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xr:revisionPtr revIDLastSave="0" documentId="11_F6B561E40B53A0C33649D16C693D2A453109FCC8" xr6:coauthVersionLast="43" xr6:coauthVersionMax="43" xr10:uidLastSave="{00000000-0000-0000-0000-000000000000}"/>
  <bookViews>
    <workbookView xWindow="6720" yWindow="15" windowWidth="9855" windowHeight="12735" tabRatio="622" firstSheet="2" activeTab="2" xr2:uid="{00000000-000D-0000-FFFF-FFFF00000000}"/>
  </bookViews>
  <sheets>
    <sheet name="No1029 Prodwat_fluxchamber" sheetId="1" r:id="rId1"/>
    <sheet name="Profile calculation" sheetId="2" r:id="rId2"/>
    <sheet name="Gas Profile" sheetId="3" r:id="rId3"/>
    <sheet name="Reference" sheetId="4" r:id="rId4"/>
    <sheet name="Gas Species" sheetId="5" r:id="rId5"/>
    <sheet name="qa notes" sheetId="10" r:id="rId6"/>
    <sheet name="data from speciate for qa" sheetId="9" r:id="rId7"/>
    <sheet name="Keyword" sheetId="6" r:id="rId8"/>
    <sheet name="Sheet1" sheetId="7" r:id="rId9"/>
  </sheets>
  <definedNames>
    <definedName name="_xlnm._FilterDatabase" localSheetId="6" hidden="1">'data from speciate for qa'!$A$1:$N$6677</definedName>
    <definedName name="_xlnm._FilterDatabase" localSheetId="2" hidden="1">'Gas Profile'!$A$1:$AC$203</definedName>
    <definedName name="_xlnm._FilterDatabase" localSheetId="4" hidden="1">'Gas Species'!$A$1:$L$6677</definedName>
    <definedName name="_xlnm._FilterDatabase" localSheetId="0" hidden="1">'No1029 Prodwat_fluxchamber'!$A$1:$CW$1</definedName>
    <definedName name="_xlnm._FilterDatabase" localSheetId="1" hidden="1">'Profile calculation'!$A$1:$FR$216</definedName>
  </definedNames>
  <calcPr calcId="191028"/>
</workbook>
</file>

<file path=xl/calcChain.xml><?xml version="1.0" encoding="utf-8"?>
<calcChain xmlns="http://schemas.openxmlformats.org/spreadsheetml/2006/main">
  <c r="C3" i="9" l="1"/>
  <c r="E3" i="9"/>
  <c r="F3" i="9"/>
  <c r="C4" i="9"/>
  <c r="E4" i="9"/>
  <c r="F4" i="9"/>
  <c r="C5" i="9"/>
  <c r="E5" i="9"/>
  <c r="F5" i="9"/>
  <c r="C6" i="9"/>
  <c r="E6" i="9"/>
  <c r="F6" i="9"/>
  <c r="C7" i="9"/>
  <c r="E7" i="9"/>
  <c r="F7" i="9"/>
  <c r="C8" i="9"/>
  <c r="E8" i="9"/>
  <c r="F8" i="9"/>
  <c r="C9" i="9"/>
  <c r="E9" i="9"/>
  <c r="F9" i="9"/>
  <c r="C10" i="9"/>
  <c r="E10" i="9"/>
  <c r="F10" i="9"/>
  <c r="C11" i="9"/>
  <c r="E11" i="9"/>
  <c r="F11" i="9"/>
  <c r="C12" i="9"/>
  <c r="E12" i="9"/>
  <c r="F12" i="9"/>
  <c r="C13" i="9"/>
  <c r="E13" i="9"/>
  <c r="F13" i="9"/>
  <c r="C14" i="9"/>
  <c r="E14" i="9"/>
  <c r="F14" i="9"/>
  <c r="C15" i="9"/>
  <c r="E15" i="9"/>
  <c r="F15" i="9"/>
  <c r="C16" i="9"/>
  <c r="E16" i="9"/>
  <c r="F16" i="9"/>
  <c r="C17" i="9"/>
  <c r="E17" i="9"/>
  <c r="F17" i="9"/>
  <c r="C18" i="9"/>
  <c r="E18" i="9"/>
  <c r="F18" i="9"/>
  <c r="C19" i="9"/>
  <c r="E19" i="9"/>
  <c r="F19" i="9"/>
  <c r="C20" i="9"/>
  <c r="E20" i="9"/>
  <c r="F20" i="9"/>
  <c r="C21" i="9"/>
  <c r="E21" i="9"/>
  <c r="F21" i="9"/>
  <c r="C22" i="9"/>
  <c r="E22" i="9"/>
  <c r="F22" i="9"/>
  <c r="C23" i="9"/>
  <c r="E23" i="9"/>
  <c r="F23" i="9"/>
  <c r="C24" i="9"/>
  <c r="E24" i="9"/>
  <c r="F24" i="9"/>
  <c r="C25" i="9"/>
  <c r="E25" i="9"/>
  <c r="F25" i="9"/>
  <c r="C26" i="9"/>
  <c r="E26" i="9"/>
  <c r="F26" i="9"/>
  <c r="C27" i="9"/>
  <c r="E27" i="9"/>
  <c r="F27" i="9"/>
  <c r="C28" i="9"/>
  <c r="E28" i="9"/>
  <c r="F28" i="9"/>
  <c r="C29" i="9"/>
  <c r="E29" i="9"/>
  <c r="F29" i="9"/>
  <c r="C30" i="9"/>
  <c r="E30" i="9"/>
  <c r="F30" i="9"/>
  <c r="C31" i="9"/>
  <c r="E31" i="9"/>
  <c r="F31" i="9"/>
  <c r="C32" i="9"/>
  <c r="E32" i="9"/>
  <c r="F32" i="9"/>
  <c r="C33" i="9"/>
  <c r="E33" i="9"/>
  <c r="F33" i="9"/>
  <c r="C34" i="9"/>
  <c r="E34" i="9"/>
  <c r="F34" i="9"/>
  <c r="C35" i="9"/>
  <c r="E35" i="9"/>
  <c r="F35" i="9"/>
  <c r="C36" i="9"/>
  <c r="E36" i="9"/>
  <c r="F36" i="9"/>
  <c r="C37" i="9"/>
  <c r="E37" i="9"/>
  <c r="F37" i="9"/>
  <c r="C38" i="9"/>
  <c r="E38" i="9"/>
  <c r="F38" i="9"/>
  <c r="C39" i="9"/>
  <c r="E39" i="9"/>
  <c r="F39" i="9"/>
  <c r="C40" i="9"/>
  <c r="E40" i="9"/>
  <c r="F40" i="9"/>
  <c r="C41" i="9"/>
  <c r="E41" i="9"/>
  <c r="F41" i="9"/>
  <c r="C42" i="9"/>
  <c r="E42" i="9"/>
  <c r="F42" i="9"/>
  <c r="C43" i="9"/>
  <c r="E43" i="9"/>
  <c r="F43" i="9"/>
  <c r="C44" i="9"/>
  <c r="E44" i="9"/>
  <c r="F44" i="9"/>
  <c r="C45" i="9"/>
  <c r="E45" i="9"/>
  <c r="F45" i="9"/>
  <c r="C46" i="9"/>
  <c r="E46" i="9"/>
  <c r="F46" i="9"/>
  <c r="C47" i="9"/>
  <c r="E47" i="9"/>
  <c r="F47" i="9"/>
  <c r="C48" i="9"/>
  <c r="E48" i="9"/>
  <c r="F48" i="9"/>
  <c r="C49" i="9"/>
  <c r="E49" i="9"/>
  <c r="F49" i="9"/>
  <c r="C50" i="9"/>
  <c r="E50" i="9"/>
  <c r="F50" i="9"/>
  <c r="C51" i="9"/>
  <c r="E51" i="9"/>
  <c r="F51" i="9"/>
  <c r="C52" i="9"/>
  <c r="E52" i="9"/>
  <c r="F52" i="9"/>
  <c r="C53" i="9"/>
  <c r="E53" i="9"/>
  <c r="F53" i="9"/>
  <c r="C54" i="9"/>
  <c r="E54" i="9"/>
  <c r="F54" i="9"/>
  <c r="C55" i="9"/>
  <c r="E55" i="9"/>
  <c r="F55" i="9"/>
  <c r="C56" i="9"/>
  <c r="E56" i="9"/>
  <c r="F56" i="9"/>
  <c r="C57" i="9"/>
  <c r="E57" i="9"/>
  <c r="F57" i="9"/>
  <c r="C58" i="9"/>
  <c r="E58" i="9"/>
  <c r="F58" i="9"/>
  <c r="C59" i="9"/>
  <c r="E59" i="9"/>
  <c r="F59" i="9"/>
  <c r="C60" i="9"/>
  <c r="E60" i="9"/>
  <c r="F60" i="9"/>
  <c r="C61" i="9"/>
  <c r="E61" i="9"/>
  <c r="F61" i="9"/>
  <c r="C62" i="9"/>
  <c r="E62" i="9"/>
  <c r="F62" i="9"/>
  <c r="C63" i="9"/>
  <c r="E63" i="9"/>
  <c r="F63" i="9"/>
  <c r="C64" i="9"/>
  <c r="E64" i="9"/>
  <c r="F64" i="9"/>
  <c r="C65" i="9"/>
  <c r="E65" i="9"/>
  <c r="F65" i="9"/>
  <c r="C66" i="9"/>
  <c r="E66" i="9"/>
  <c r="F66" i="9"/>
  <c r="C67" i="9"/>
  <c r="E67" i="9"/>
  <c r="F67" i="9"/>
  <c r="C68" i="9"/>
  <c r="E68" i="9"/>
  <c r="F68" i="9"/>
  <c r="C69" i="9"/>
  <c r="E69" i="9"/>
  <c r="F69" i="9"/>
  <c r="C70" i="9"/>
  <c r="E70" i="9"/>
  <c r="F70" i="9"/>
  <c r="C71" i="9"/>
  <c r="E71" i="9"/>
  <c r="F71" i="9"/>
  <c r="C72" i="9"/>
  <c r="E72" i="9"/>
  <c r="F72" i="9"/>
  <c r="C73" i="9"/>
  <c r="E73" i="9"/>
  <c r="F73" i="9"/>
  <c r="C74" i="9"/>
  <c r="E74" i="9"/>
  <c r="F74" i="9"/>
  <c r="C75" i="9"/>
  <c r="E75" i="9"/>
  <c r="F75" i="9"/>
  <c r="C76" i="9"/>
  <c r="E76" i="9"/>
  <c r="F76" i="9"/>
  <c r="C77" i="9"/>
  <c r="E77" i="9"/>
  <c r="F77" i="9"/>
  <c r="C78" i="9"/>
  <c r="E78" i="9"/>
  <c r="F78" i="9"/>
  <c r="C79" i="9"/>
  <c r="E79" i="9"/>
  <c r="F79" i="9"/>
  <c r="C80" i="9"/>
  <c r="E80" i="9"/>
  <c r="F80" i="9"/>
  <c r="C81" i="9"/>
  <c r="E81" i="9"/>
  <c r="F81" i="9"/>
  <c r="C82" i="9"/>
  <c r="E82" i="9"/>
  <c r="F82" i="9"/>
  <c r="C83" i="9"/>
  <c r="E83" i="9"/>
  <c r="F83" i="9"/>
  <c r="C84" i="9"/>
  <c r="E84" i="9"/>
  <c r="F84" i="9"/>
  <c r="C85" i="9"/>
  <c r="E85" i="9"/>
  <c r="F85" i="9"/>
  <c r="C86" i="9"/>
  <c r="E86" i="9"/>
  <c r="F86" i="9"/>
  <c r="C87" i="9"/>
  <c r="E87" i="9"/>
  <c r="F87" i="9"/>
  <c r="C88" i="9"/>
  <c r="E88" i="9"/>
  <c r="F88" i="9"/>
  <c r="C89" i="9"/>
  <c r="E89" i="9"/>
  <c r="F89" i="9"/>
  <c r="C90" i="9"/>
  <c r="E90" i="9"/>
  <c r="F90" i="9"/>
  <c r="C91" i="9"/>
  <c r="E91" i="9"/>
  <c r="F91" i="9"/>
  <c r="C92" i="9"/>
  <c r="E92" i="9"/>
  <c r="F92" i="9"/>
  <c r="C93" i="9"/>
  <c r="E93" i="9"/>
  <c r="F93" i="9"/>
  <c r="C94" i="9"/>
  <c r="E94" i="9"/>
  <c r="F94" i="9"/>
  <c r="C95" i="9"/>
  <c r="E95" i="9"/>
  <c r="F95" i="9"/>
  <c r="C96" i="9"/>
  <c r="E96" i="9"/>
  <c r="F96" i="9"/>
  <c r="C97" i="9"/>
  <c r="E97" i="9"/>
  <c r="F97" i="9"/>
  <c r="C98" i="9"/>
  <c r="E98" i="9"/>
  <c r="F98" i="9"/>
  <c r="C99" i="9"/>
  <c r="E99" i="9"/>
  <c r="F99" i="9"/>
  <c r="C100" i="9"/>
  <c r="E100" i="9"/>
  <c r="F100" i="9"/>
  <c r="C101" i="9"/>
  <c r="E101" i="9"/>
  <c r="F101" i="9"/>
  <c r="C102" i="9"/>
  <c r="E102" i="9"/>
  <c r="F102" i="9"/>
  <c r="C103" i="9"/>
  <c r="E103" i="9"/>
  <c r="F103" i="9"/>
  <c r="C104" i="9"/>
  <c r="E104" i="9"/>
  <c r="F104" i="9"/>
  <c r="C105" i="9"/>
  <c r="E105" i="9"/>
  <c r="F105" i="9"/>
  <c r="C106" i="9"/>
  <c r="E106" i="9"/>
  <c r="F106" i="9"/>
  <c r="C107" i="9"/>
  <c r="E107" i="9"/>
  <c r="F107" i="9"/>
  <c r="C108" i="9"/>
  <c r="E108" i="9"/>
  <c r="F108" i="9"/>
  <c r="C109" i="9"/>
  <c r="E109" i="9"/>
  <c r="F109" i="9"/>
  <c r="C110" i="9"/>
  <c r="E110" i="9"/>
  <c r="F110" i="9"/>
  <c r="C111" i="9"/>
  <c r="E111" i="9"/>
  <c r="F111" i="9"/>
  <c r="C112" i="9"/>
  <c r="E112" i="9"/>
  <c r="F112" i="9"/>
  <c r="C113" i="9"/>
  <c r="E113" i="9"/>
  <c r="F113" i="9"/>
  <c r="C114" i="9"/>
  <c r="E114" i="9"/>
  <c r="F114" i="9"/>
  <c r="C115" i="9"/>
  <c r="E115" i="9"/>
  <c r="F115" i="9"/>
  <c r="C116" i="9"/>
  <c r="E116" i="9"/>
  <c r="F116" i="9"/>
  <c r="C117" i="9"/>
  <c r="E117" i="9"/>
  <c r="F117" i="9"/>
  <c r="C118" i="9"/>
  <c r="E118" i="9"/>
  <c r="F118" i="9"/>
  <c r="C119" i="9"/>
  <c r="E119" i="9"/>
  <c r="F119" i="9"/>
  <c r="C120" i="9"/>
  <c r="E120" i="9"/>
  <c r="F120" i="9"/>
  <c r="C121" i="9"/>
  <c r="E121" i="9"/>
  <c r="F121" i="9"/>
  <c r="C122" i="9"/>
  <c r="E122" i="9"/>
  <c r="F122" i="9"/>
  <c r="C123" i="9"/>
  <c r="E123" i="9"/>
  <c r="F123" i="9"/>
  <c r="C124" i="9"/>
  <c r="E124" i="9"/>
  <c r="F124" i="9"/>
  <c r="C125" i="9"/>
  <c r="E125" i="9"/>
  <c r="F125" i="9"/>
  <c r="C126" i="9"/>
  <c r="E126" i="9"/>
  <c r="F126" i="9"/>
  <c r="C127" i="9"/>
  <c r="E127" i="9"/>
  <c r="F127" i="9"/>
  <c r="C128" i="9"/>
  <c r="E128" i="9"/>
  <c r="F128" i="9"/>
  <c r="C129" i="9"/>
  <c r="E129" i="9"/>
  <c r="F129" i="9"/>
  <c r="C130" i="9"/>
  <c r="E130" i="9"/>
  <c r="F130" i="9"/>
  <c r="C131" i="9"/>
  <c r="E131" i="9"/>
  <c r="F131" i="9"/>
  <c r="C132" i="9"/>
  <c r="E132" i="9"/>
  <c r="F132" i="9"/>
  <c r="C133" i="9"/>
  <c r="E133" i="9"/>
  <c r="F133" i="9"/>
  <c r="C134" i="9"/>
  <c r="E134" i="9"/>
  <c r="F134" i="9"/>
  <c r="C135" i="9"/>
  <c r="E135" i="9"/>
  <c r="F135" i="9"/>
  <c r="C136" i="9"/>
  <c r="E136" i="9"/>
  <c r="F136" i="9"/>
  <c r="C137" i="9"/>
  <c r="E137" i="9"/>
  <c r="F137" i="9"/>
  <c r="C138" i="9"/>
  <c r="E138" i="9"/>
  <c r="F138" i="9"/>
  <c r="C139" i="9"/>
  <c r="E139" i="9"/>
  <c r="F139" i="9"/>
  <c r="C140" i="9"/>
  <c r="E140" i="9"/>
  <c r="F140" i="9"/>
  <c r="C141" i="9"/>
  <c r="E141" i="9"/>
  <c r="F141" i="9"/>
  <c r="C142" i="9"/>
  <c r="E142" i="9"/>
  <c r="F142" i="9"/>
  <c r="C143" i="9"/>
  <c r="E143" i="9"/>
  <c r="F143" i="9"/>
  <c r="C144" i="9"/>
  <c r="E144" i="9"/>
  <c r="F144" i="9"/>
  <c r="C145" i="9"/>
  <c r="E145" i="9"/>
  <c r="F145" i="9"/>
  <c r="C146" i="9"/>
  <c r="E146" i="9"/>
  <c r="F146" i="9"/>
  <c r="C147" i="9"/>
  <c r="E147" i="9"/>
  <c r="F147" i="9"/>
  <c r="C148" i="9"/>
  <c r="E148" i="9"/>
  <c r="F148" i="9"/>
  <c r="C149" i="9"/>
  <c r="E149" i="9"/>
  <c r="F149" i="9"/>
  <c r="C150" i="9"/>
  <c r="E150" i="9"/>
  <c r="F150" i="9"/>
  <c r="C151" i="9"/>
  <c r="E151" i="9"/>
  <c r="F151" i="9"/>
  <c r="C152" i="9"/>
  <c r="E152" i="9"/>
  <c r="F152" i="9"/>
  <c r="C153" i="9"/>
  <c r="E153" i="9"/>
  <c r="F153" i="9"/>
  <c r="C154" i="9"/>
  <c r="E154" i="9"/>
  <c r="F154" i="9"/>
  <c r="C155" i="9"/>
  <c r="E155" i="9"/>
  <c r="F155" i="9"/>
  <c r="C156" i="9"/>
  <c r="E156" i="9"/>
  <c r="F156" i="9"/>
  <c r="C157" i="9"/>
  <c r="E157" i="9"/>
  <c r="F157" i="9"/>
  <c r="C158" i="9"/>
  <c r="E158" i="9"/>
  <c r="F158" i="9"/>
  <c r="C159" i="9"/>
  <c r="E159" i="9"/>
  <c r="F159" i="9"/>
  <c r="C160" i="9"/>
  <c r="E160" i="9"/>
  <c r="F160" i="9"/>
  <c r="C161" i="9"/>
  <c r="E161" i="9"/>
  <c r="F161" i="9"/>
  <c r="C162" i="9"/>
  <c r="E162" i="9"/>
  <c r="F162" i="9"/>
  <c r="C163" i="9"/>
  <c r="E163" i="9"/>
  <c r="F163" i="9"/>
  <c r="C164" i="9"/>
  <c r="E164" i="9"/>
  <c r="F164" i="9"/>
  <c r="C165" i="9"/>
  <c r="E165" i="9"/>
  <c r="F165" i="9"/>
  <c r="C166" i="9"/>
  <c r="E166" i="9"/>
  <c r="F166" i="9"/>
  <c r="C167" i="9"/>
  <c r="E167" i="9"/>
  <c r="F167" i="9"/>
  <c r="C168" i="9"/>
  <c r="E168" i="9"/>
  <c r="F168" i="9"/>
  <c r="C169" i="9"/>
  <c r="E169" i="9"/>
  <c r="F169" i="9"/>
  <c r="C170" i="9"/>
  <c r="E170" i="9"/>
  <c r="F170" i="9"/>
  <c r="C171" i="9"/>
  <c r="E171" i="9"/>
  <c r="F171" i="9"/>
  <c r="C172" i="9"/>
  <c r="E172" i="9"/>
  <c r="F172" i="9"/>
  <c r="C173" i="9"/>
  <c r="E173" i="9"/>
  <c r="F173" i="9"/>
  <c r="C174" i="9"/>
  <c r="E174" i="9"/>
  <c r="F174" i="9"/>
  <c r="C175" i="9"/>
  <c r="E175" i="9"/>
  <c r="F175" i="9"/>
  <c r="C176" i="9"/>
  <c r="E176" i="9"/>
  <c r="F176" i="9"/>
  <c r="C177" i="9"/>
  <c r="E177" i="9"/>
  <c r="F177" i="9"/>
  <c r="C178" i="9"/>
  <c r="E178" i="9"/>
  <c r="F178" i="9"/>
  <c r="C179" i="9"/>
  <c r="E179" i="9"/>
  <c r="F179" i="9"/>
  <c r="C180" i="9"/>
  <c r="E180" i="9"/>
  <c r="F180" i="9"/>
  <c r="C181" i="9"/>
  <c r="E181" i="9"/>
  <c r="F181" i="9"/>
  <c r="C182" i="9"/>
  <c r="E182" i="9"/>
  <c r="F182" i="9"/>
  <c r="C183" i="9"/>
  <c r="E183" i="9"/>
  <c r="F183" i="9"/>
  <c r="C184" i="9"/>
  <c r="E184" i="9"/>
  <c r="F184" i="9"/>
  <c r="C185" i="9"/>
  <c r="E185" i="9"/>
  <c r="F185" i="9"/>
  <c r="C186" i="9"/>
  <c r="E186" i="9"/>
  <c r="F186" i="9"/>
  <c r="C187" i="9"/>
  <c r="E187" i="9"/>
  <c r="F187" i="9"/>
  <c r="C188" i="9"/>
  <c r="E188" i="9"/>
  <c r="F188" i="9"/>
  <c r="C189" i="9"/>
  <c r="E189" i="9"/>
  <c r="F189" i="9"/>
  <c r="C190" i="9"/>
  <c r="E190" i="9"/>
  <c r="F190" i="9"/>
  <c r="C191" i="9"/>
  <c r="E191" i="9"/>
  <c r="F191" i="9"/>
  <c r="C192" i="9"/>
  <c r="E192" i="9"/>
  <c r="F192" i="9"/>
  <c r="C193" i="9"/>
  <c r="E193" i="9"/>
  <c r="F193" i="9"/>
  <c r="C194" i="9"/>
  <c r="E194" i="9"/>
  <c r="F194" i="9"/>
  <c r="C195" i="9"/>
  <c r="E195" i="9"/>
  <c r="F195" i="9"/>
  <c r="C196" i="9"/>
  <c r="E196" i="9"/>
  <c r="F196" i="9"/>
  <c r="C197" i="9"/>
  <c r="E197" i="9"/>
  <c r="F197" i="9"/>
  <c r="C198" i="9"/>
  <c r="E198" i="9"/>
  <c r="F198" i="9"/>
  <c r="C199" i="9"/>
  <c r="E199" i="9"/>
  <c r="F199" i="9"/>
  <c r="C200" i="9"/>
  <c r="E200" i="9"/>
  <c r="F200" i="9"/>
  <c r="C201" i="9"/>
  <c r="E201" i="9"/>
  <c r="F201" i="9"/>
  <c r="C202" i="9"/>
  <c r="E202" i="9"/>
  <c r="F202" i="9"/>
  <c r="C203" i="9"/>
  <c r="E203" i="9"/>
  <c r="F203" i="9"/>
  <c r="C204" i="9"/>
  <c r="E204" i="9"/>
  <c r="F204" i="9"/>
  <c r="C205" i="9"/>
  <c r="E205" i="9"/>
  <c r="F205" i="9"/>
  <c r="C206" i="9"/>
  <c r="E206" i="9"/>
  <c r="F206" i="9"/>
  <c r="C207" i="9"/>
  <c r="E207" i="9"/>
  <c r="F207" i="9"/>
  <c r="C208" i="9"/>
  <c r="E208" i="9"/>
  <c r="F208" i="9"/>
  <c r="C209" i="9"/>
  <c r="E209" i="9"/>
  <c r="F209" i="9"/>
  <c r="C210" i="9"/>
  <c r="E210" i="9"/>
  <c r="F210" i="9"/>
  <c r="C211" i="9"/>
  <c r="E211" i="9"/>
  <c r="F211" i="9"/>
  <c r="C212" i="9"/>
  <c r="E212" i="9"/>
  <c r="F212" i="9"/>
  <c r="C213" i="9"/>
  <c r="E213" i="9"/>
  <c r="F213" i="9"/>
  <c r="C214" i="9"/>
  <c r="E214" i="9"/>
  <c r="F214" i="9"/>
  <c r="C215" i="9"/>
  <c r="E215" i="9"/>
  <c r="F215" i="9"/>
  <c r="C216" i="9"/>
  <c r="E216" i="9"/>
  <c r="F216" i="9"/>
  <c r="C217" i="9"/>
  <c r="E217" i="9"/>
  <c r="F217" i="9"/>
  <c r="C218" i="9"/>
  <c r="E218" i="9"/>
  <c r="F218" i="9"/>
  <c r="C219" i="9"/>
  <c r="E219" i="9"/>
  <c r="F219" i="9"/>
  <c r="C220" i="9"/>
  <c r="E220" i="9"/>
  <c r="F220" i="9"/>
  <c r="C221" i="9"/>
  <c r="E221" i="9"/>
  <c r="F221" i="9"/>
  <c r="C222" i="9"/>
  <c r="E222" i="9"/>
  <c r="F222" i="9"/>
  <c r="C223" i="9"/>
  <c r="E223" i="9"/>
  <c r="F223" i="9"/>
  <c r="C224" i="9"/>
  <c r="E224" i="9"/>
  <c r="F224" i="9"/>
  <c r="C225" i="9"/>
  <c r="E225" i="9"/>
  <c r="F225" i="9"/>
  <c r="C226" i="9"/>
  <c r="E226" i="9"/>
  <c r="F226" i="9"/>
  <c r="C227" i="9"/>
  <c r="E227" i="9"/>
  <c r="F227" i="9"/>
  <c r="C228" i="9"/>
  <c r="E228" i="9"/>
  <c r="F228" i="9"/>
  <c r="C229" i="9"/>
  <c r="E229" i="9"/>
  <c r="F229" i="9"/>
  <c r="C230" i="9"/>
  <c r="E230" i="9"/>
  <c r="F230" i="9"/>
  <c r="C231" i="9"/>
  <c r="E231" i="9"/>
  <c r="F231" i="9"/>
  <c r="C232" i="9"/>
  <c r="E232" i="9"/>
  <c r="F232" i="9"/>
  <c r="C233" i="9"/>
  <c r="E233" i="9"/>
  <c r="F233" i="9"/>
  <c r="C234" i="9"/>
  <c r="E234" i="9"/>
  <c r="F234" i="9"/>
  <c r="C235" i="9"/>
  <c r="E235" i="9"/>
  <c r="F235" i="9"/>
  <c r="C236" i="9"/>
  <c r="E236" i="9"/>
  <c r="F236" i="9"/>
  <c r="C237" i="9"/>
  <c r="E237" i="9"/>
  <c r="F237" i="9"/>
  <c r="C238" i="9"/>
  <c r="E238" i="9"/>
  <c r="F238" i="9"/>
  <c r="C239" i="9"/>
  <c r="E239" i="9"/>
  <c r="F239" i="9"/>
  <c r="C240" i="9"/>
  <c r="E240" i="9"/>
  <c r="F240" i="9"/>
  <c r="C241" i="9"/>
  <c r="E241" i="9"/>
  <c r="F241" i="9"/>
  <c r="C242" i="9"/>
  <c r="E242" i="9"/>
  <c r="F242" i="9"/>
  <c r="C243" i="9"/>
  <c r="E243" i="9"/>
  <c r="F243" i="9"/>
  <c r="C244" i="9"/>
  <c r="E244" i="9"/>
  <c r="F244" i="9"/>
  <c r="C245" i="9"/>
  <c r="E245" i="9"/>
  <c r="F245" i="9"/>
  <c r="C246" i="9"/>
  <c r="E246" i="9"/>
  <c r="F246" i="9"/>
  <c r="C247" i="9"/>
  <c r="E247" i="9"/>
  <c r="F247" i="9"/>
  <c r="C248" i="9"/>
  <c r="E248" i="9"/>
  <c r="F248" i="9"/>
  <c r="C249" i="9"/>
  <c r="E249" i="9"/>
  <c r="F249" i="9"/>
  <c r="C250" i="9"/>
  <c r="E250" i="9"/>
  <c r="F250" i="9"/>
  <c r="C251" i="9"/>
  <c r="E251" i="9"/>
  <c r="F251" i="9"/>
  <c r="C252" i="9"/>
  <c r="E252" i="9"/>
  <c r="F252" i="9"/>
  <c r="C253" i="9"/>
  <c r="E253" i="9"/>
  <c r="F253" i="9"/>
  <c r="C254" i="9"/>
  <c r="E254" i="9"/>
  <c r="F254" i="9"/>
  <c r="C255" i="9"/>
  <c r="E255" i="9"/>
  <c r="F255" i="9"/>
  <c r="C256" i="9"/>
  <c r="E256" i="9"/>
  <c r="F256" i="9"/>
  <c r="C257" i="9"/>
  <c r="E257" i="9"/>
  <c r="F257" i="9"/>
  <c r="C258" i="9"/>
  <c r="E258" i="9"/>
  <c r="F258" i="9"/>
  <c r="C259" i="9"/>
  <c r="E259" i="9"/>
  <c r="F259" i="9"/>
  <c r="C260" i="9"/>
  <c r="E260" i="9"/>
  <c r="F260" i="9"/>
  <c r="C261" i="9"/>
  <c r="E261" i="9"/>
  <c r="F261" i="9"/>
  <c r="C262" i="9"/>
  <c r="E262" i="9"/>
  <c r="F262" i="9"/>
  <c r="C263" i="9"/>
  <c r="E263" i="9"/>
  <c r="F263" i="9"/>
  <c r="C264" i="9"/>
  <c r="E264" i="9"/>
  <c r="F264" i="9"/>
  <c r="C265" i="9"/>
  <c r="E265" i="9"/>
  <c r="F265" i="9"/>
  <c r="C266" i="9"/>
  <c r="E266" i="9"/>
  <c r="F266" i="9"/>
  <c r="C267" i="9"/>
  <c r="E267" i="9"/>
  <c r="F267" i="9"/>
  <c r="C268" i="9"/>
  <c r="E268" i="9"/>
  <c r="F268" i="9"/>
  <c r="C269" i="9"/>
  <c r="E269" i="9"/>
  <c r="F269" i="9"/>
  <c r="C270" i="9"/>
  <c r="E270" i="9"/>
  <c r="F270" i="9"/>
  <c r="C271" i="9"/>
  <c r="E271" i="9"/>
  <c r="F271" i="9"/>
  <c r="C272" i="9"/>
  <c r="E272" i="9"/>
  <c r="F272" i="9"/>
  <c r="C273" i="9"/>
  <c r="E273" i="9"/>
  <c r="F273" i="9"/>
  <c r="C274" i="9"/>
  <c r="E274" i="9"/>
  <c r="F274" i="9"/>
  <c r="C275" i="9"/>
  <c r="E275" i="9"/>
  <c r="F275" i="9"/>
  <c r="C276" i="9"/>
  <c r="E276" i="9"/>
  <c r="F276" i="9"/>
  <c r="C277" i="9"/>
  <c r="E277" i="9"/>
  <c r="F277" i="9"/>
  <c r="C278" i="9"/>
  <c r="E278" i="9"/>
  <c r="F278" i="9"/>
  <c r="C279" i="9"/>
  <c r="E279" i="9"/>
  <c r="F279" i="9"/>
  <c r="C280" i="9"/>
  <c r="E280" i="9"/>
  <c r="F280" i="9"/>
  <c r="C281" i="9"/>
  <c r="E281" i="9"/>
  <c r="F281" i="9"/>
  <c r="C282" i="9"/>
  <c r="E282" i="9"/>
  <c r="F282" i="9"/>
  <c r="C283" i="9"/>
  <c r="E283" i="9"/>
  <c r="F283" i="9"/>
  <c r="C284" i="9"/>
  <c r="E284" i="9"/>
  <c r="F284" i="9"/>
  <c r="C285" i="9"/>
  <c r="E285" i="9"/>
  <c r="F285" i="9"/>
  <c r="C286" i="9"/>
  <c r="E286" i="9"/>
  <c r="F286" i="9"/>
  <c r="C287" i="9"/>
  <c r="E287" i="9"/>
  <c r="F287" i="9"/>
  <c r="C288" i="9"/>
  <c r="E288" i="9"/>
  <c r="F288" i="9"/>
  <c r="C289" i="9"/>
  <c r="E289" i="9"/>
  <c r="F289" i="9"/>
  <c r="C290" i="9"/>
  <c r="E290" i="9"/>
  <c r="F290" i="9"/>
  <c r="C291" i="9"/>
  <c r="E291" i="9"/>
  <c r="F291" i="9"/>
  <c r="C292" i="9"/>
  <c r="E292" i="9"/>
  <c r="F292" i="9"/>
  <c r="C293" i="9"/>
  <c r="E293" i="9"/>
  <c r="F293" i="9"/>
  <c r="C294" i="9"/>
  <c r="E294" i="9"/>
  <c r="F294" i="9"/>
  <c r="C295" i="9"/>
  <c r="E295" i="9"/>
  <c r="F295" i="9"/>
  <c r="C296" i="9"/>
  <c r="E296" i="9"/>
  <c r="F296" i="9"/>
  <c r="C297" i="9"/>
  <c r="E297" i="9"/>
  <c r="F297" i="9"/>
  <c r="C298" i="9"/>
  <c r="E298" i="9"/>
  <c r="F298" i="9"/>
  <c r="C299" i="9"/>
  <c r="E299" i="9"/>
  <c r="F299" i="9"/>
  <c r="C300" i="9"/>
  <c r="E300" i="9"/>
  <c r="F300" i="9"/>
  <c r="C301" i="9"/>
  <c r="E301" i="9"/>
  <c r="F301" i="9"/>
  <c r="C302" i="9"/>
  <c r="E302" i="9"/>
  <c r="F302" i="9"/>
  <c r="C303" i="9"/>
  <c r="E303" i="9"/>
  <c r="F303" i="9"/>
  <c r="C304" i="9"/>
  <c r="E304" i="9"/>
  <c r="F304" i="9"/>
  <c r="C305" i="9"/>
  <c r="E305" i="9"/>
  <c r="F305" i="9"/>
  <c r="C306" i="9"/>
  <c r="E306" i="9"/>
  <c r="F306" i="9"/>
  <c r="C307" i="9"/>
  <c r="E307" i="9"/>
  <c r="F307" i="9"/>
  <c r="C308" i="9"/>
  <c r="E308" i="9"/>
  <c r="F308" i="9"/>
  <c r="C309" i="9"/>
  <c r="E309" i="9"/>
  <c r="F309" i="9"/>
  <c r="C310" i="9"/>
  <c r="E310" i="9"/>
  <c r="F310" i="9"/>
  <c r="C311" i="9"/>
  <c r="E311" i="9"/>
  <c r="F311" i="9"/>
  <c r="C312" i="9"/>
  <c r="E312" i="9"/>
  <c r="F312" i="9"/>
  <c r="C313" i="9"/>
  <c r="E313" i="9"/>
  <c r="F313" i="9"/>
  <c r="C314" i="9"/>
  <c r="E314" i="9"/>
  <c r="F314" i="9"/>
  <c r="C315" i="9"/>
  <c r="E315" i="9"/>
  <c r="F315" i="9"/>
  <c r="C316" i="9"/>
  <c r="E316" i="9"/>
  <c r="F316" i="9"/>
  <c r="C317" i="9"/>
  <c r="E317" i="9"/>
  <c r="F317" i="9"/>
  <c r="C318" i="9"/>
  <c r="E318" i="9"/>
  <c r="F318" i="9"/>
  <c r="C319" i="9"/>
  <c r="E319" i="9"/>
  <c r="F319" i="9"/>
  <c r="C320" i="9"/>
  <c r="E320" i="9"/>
  <c r="F320" i="9"/>
  <c r="C321" i="9"/>
  <c r="E321" i="9"/>
  <c r="F321" i="9"/>
  <c r="C322" i="9"/>
  <c r="E322" i="9"/>
  <c r="F322" i="9"/>
  <c r="C323" i="9"/>
  <c r="E323" i="9"/>
  <c r="F323" i="9"/>
  <c r="C324" i="9"/>
  <c r="E324" i="9"/>
  <c r="F324" i="9"/>
  <c r="C325" i="9"/>
  <c r="E325" i="9"/>
  <c r="F325" i="9"/>
  <c r="C326" i="9"/>
  <c r="E326" i="9"/>
  <c r="F326" i="9"/>
  <c r="C327" i="9"/>
  <c r="E327" i="9"/>
  <c r="F327" i="9"/>
  <c r="C328" i="9"/>
  <c r="E328" i="9"/>
  <c r="F328" i="9"/>
  <c r="C329" i="9"/>
  <c r="E329" i="9"/>
  <c r="F329" i="9"/>
  <c r="C330" i="9"/>
  <c r="E330" i="9"/>
  <c r="F330" i="9"/>
  <c r="C331" i="9"/>
  <c r="E331" i="9"/>
  <c r="F331" i="9"/>
  <c r="C332" i="9"/>
  <c r="E332" i="9"/>
  <c r="F332" i="9"/>
  <c r="C333" i="9"/>
  <c r="E333" i="9"/>
  <c r="F333" i="9"/>
  <c r="C334" i="9"/>
  <c r="E334" i="9"/>
  <c r="F334" i="9"/>
  <c r="C335" i="9"/>
  <c r="E335" i="9"/>
  <c r="F335" i="9"/>
  <c r="C336" i="9"/>
  <c r="E336" i="9"/>
  <c r="F336" i="9"/>
  <c r="C337" i="9"/>
  <c r="E337" i="9"/>
  <c r="F337" i="9"/>
  <c r="C338" i="9"/>
  <c r="E338" i="9"/>
  <c r="F338" i="9"/>
  <c r="C339" i="9"/>
  <c r="E339" i="9"/>
  <c r="F339" i="9"/>
  <c r="C340" i="9"/>
  <c r="E340" i="9"/>
  <c r="F340" i="9"/>
  <c r="C341" i="9"/>
  <c r="E341" i="9"/>
  <c r="F341" i="9"/>
  <c r="C342" i="9"/>
  <c r="E342" i="9"/>
  <c r="F342" i="9"/>
  <c r="C343" i="9"/>
  <c r="E343" i="9"/>
  <c r="F343" i="9"/>
  <c r="C344" i="9"/>
  <c r="E344" i="9"/>
  <c r="F344" i="9"/>
  <c r="C345" i="9"/>
  <c r="E345" i="9"/>
  <c r="F345" i="9"/>
  <c r="C346" i="9"/>
  <c r="E346" i="9"/>
  <c r="F346" i="9"/>
  <c r="C347" i="9"/>
  <c r="E347" i="9"/>
  <c r="F347" i="9"/>
  <c r="C348" i="9"/>
  <c r="E348" i="9"/>
  <c r="F348" i="9"/>
  <c r="C349" i="9"/>
  <c r="E349" i="9"/>
  <c r="F349" i="9"/>
  <c r="C350" i="9"/>
  <c r="E350" i="9"/>
  <c r="F350" i="9"/>
  <c r="C351" i="9"/>
  <c r="E351" i="9"/>
  <c r="F351" i="9"/>
  <c r="C352" i="9"/>
  <c r="E352" i="9"/>
  <c r="F352" i="9"/>
  <c r="C353" i="9"/>
  <c r="E353" i="9"/>
  <c r="F353" i="9"/>
  <c r="C354" i="9"/>
  <c r="E354" i="9"/>
  <c r="F354" i="9"/>
  <c r="C355" i="9"/>
  <c r="E355" i="9"/>
  <c r="F355" i="9"/>
  <c r="C356" i="9"/>
  <c r="E356" i="9"/>
  <c r="F356" i="9"/>
  <c r="C357" i="9"/>
  <c r="E357" i="9"/>
  <c r="F357" i="9"/>
  <c r="C358" i="9"/>
  <c r="E358" i="9"/>
  <c r="F358" i="9"/>
  <c r="C359" i="9"/>
  <c r="E359" i="9"/>
  <c r="F359" i="9"/>
  <c r="C360" i="9"/>
  <c r="E360" i="9"/>
  <c r="F360" i="9"/>
  <c r="C361" i="9"/>
  <c r="E361" i="9"/>
  <c r="F361" i="9"/>
  <c r="C362" i="9"/>
  <c r="E362" i="9"/>
  <c r="F362" i="9"/>
  <c r="C363" i="9"/>
  <c r="E363" i="9"/>
  <c r="F363" i="9"/>
  <c r="C364" i="9"/>
  <c r="E364" i="9"/>
  <c r="F364" i="9"/>
  <c r="C365" i="9"/>
  <c r="E365" i="9"/>
  <c r="F365" i="9"/>
  <c r="C366" i="9"/>
  <c r="E366" i="9"/>
  <c r="F366" i="9"/>
  <c r="C367" i="9"/>
  <c r="E367" i="9"/>
  <c r="F367" i="9"/>
  <c r="C368" i="9"/>
  <c r="E368" i="9"/>
  <c r="F368" i="9"/>
  <c r="C369" i="9"/>
  <c r="E369" i="9"/>
  <c r="F369" i="9"/>
  <c r="C370" i="9"/>
  <c r="E370" i="9"/>
  <c r="F370" i="9"/>
  <c r="C371" i="9"/>
  <c r="E371" i="9"/>
  <c r="F371" i="9"/>
  <c r="C372" i="9"/>
  <c r="E372" i="9"/>
  <c r="F372" i="9"/>
  <c r="C373" i="9"/>
  <c r="E373" i="9"/>
  <c r="F373" i="9"/>
  <c r="C374" i="9"/>
  <c r="E374" i="9"/>
  <c r="F374" i="9"/>
  <c r="C375" i="9"/>
  <c r="E375" i="9"/>
  <c r="F375" i="9"/>
  <c r="C376" i="9"/>
  <c r="E376" i="9"/>
  <c r="F376" i="9"/>
  <c r="C377" i="9"/>
  <c r="E377" i="9"/>
  <c r="F377" i="9"/>
  <c r="C378" i="9"/>
  <c r="E378" i="9"/>
  <c r="F378" i="9"/>
  <c r="C379" i="9"/>
  <c r="E379" i="9"/>
  <c r="F379" i="9"/>
  <c r="C380" i="9"/>
  <c r="E380" i="9"/>
  <c r="F380" i="9"/>
  <c r="C381" i="9"/>
  <c r="E381" i="9"/>
  <c r="F381" i="9"/>
  <c r="C382" i="9"/>
  <c r="E382" i="9"/>
  <c r="F382" i="9"/>
  <c r="C383" i="9"/>
  <c r="E383" i="9"/>
  <c r="F383" i="9"/>
  <c r="C384" i="9"/>
  <c r="E384" i="9"/>
  <c r="F384" i="9"/>
  <c r="C385" i="9"/>
  <c r="E385" i="9"/>
  <c r="F385" i="9"/>
  <c r="C386" i="9"/>
  <c r="E386" i="9"/>
  <c r="F386" i="9"/>
  <c r="C387" i="9"/>
  <c r="E387" i="9"/>
  <c r="F387" i="9"/>
  <c r="C388" i="9"/>
  <c r="E388" i="9"/>
  <c r="F388" i="9"/>
  <c r="C389" i="9"/>
  <c r="E389" i="9"/>
  <c r="F389" i="9"/>
  <c r="C390" i="9"/>
  <c r="E390" i="9"/>
  <c r="F390" i="9"/>
  <c r="C391" i="9"/>
  <c r="E391" i="9"/>
  <c r="F391" i="9"/>
  <c r="C392" i="9"/>
  <c r="E392" i="9"/>
  <c r="F392" i="9"/>
  <c r="C393" i="9"/>
  <c r="E393" i="9"/>
  <c r="F393" i="9"/>
  <c r="C394" i="9"/>
  <c r="E394" i="9"/>
  <c r="F394" i="9"/>
  <c r="C395" i="9"/>
  <c r="E395" i="9"/>
  <c r="F395" i="9"/>
  <c r="C396" i="9"/>
  <c r="E396" i="9"/>
  <c r="F396" i="9"/>
  <c r="C397" i="9"/>
  <c r="E397" i="9"/>
  <c r="F397" i="9"/>
  <c r="C398" i="9"/>
  <c r="E398" i="9"/>
  <c r="F398" i="9"/>
  <c r="C399" i="9"/>
  <c r="E399" i="9"/>
  <c r="F399" i="9"/>
  <c r="C400" i="9"/>
  <c r="E400" i="9"/>
  <c r="F400" i="9"/>
  <c r="C401" i="9"/>
  <c r="E401" i="9"/>
  <c r="F401" i="9"/>
  <c r="C402" i="9"/>
  <c r="E402" i="9"/>
  <c r="F402" i="9"/>
  <c r="C403" i="9"/>
  <c r="E403" i="9"/>
  <c r="F403" i="9"/>
  <c r="C404" i="9"/>
  <c r="E404" i="9"/>
  <c r="F404" i="9"/>
  <c r="C405" i="9"/>
  <c r="E405" i="9"/>
  <c r="F405" i="9"/>
  <c r="C406" i="9"/>
  <c r="E406" i="9"/>
  <c r="F406" i="9"/>
  <c r="C407" i="9"/>
  <c r="E407" i="9"/>
  <c r="F407" i="9"/>
  <c r="C408" i="9"/>
  <c r="E408" i="9"/>
  <c r="F408" i="9"/>
  <c r="C409" i="9"/>
  <c r="E409" i="9"/>
  <c r="F409" i="9"/>
  <c r="C410" i="9"/>
  <c r="E410" i="9"/>
  <c r="F410" i="9"/>
  <c r="C411" i="9"/>
  <c r="E411" i="9"/>
  <c r="F411" i="9"/>
  <c r="C412" i="9"/>
  <c r="E412" i="9"/>
  <c r="F412" i="9"/>
  <c r="C413" i="9"/>
  <c r="E413" i="9"/>
  <c r="F413" i="9"/>
  <c r="C414" i="9"/>
  <c r="E414" i="9"/>
  <c r="F414" i="9"/>
  <c r="C415" i="9"/>
  <c r="E415" i="9"/>
  <c r="F415" i="9"/>
  <c r="C416" i="9"/>
  <c r="E416" i="9"/>
  <c r="F416" i="9"/>
  <c r="C417" i="9"/>
  <c r="E417" i="9"/>
  <c r="F417" i="9"/>
  <c r="C418" i="9"/>
  <c r="E418" i="9"/>
  <c r="F418" i="9"/>
  <c r="C419" i="9"/>
  <c r="E419" i="9"/>
  <c r="F419" i="9"/>
  <c r="C420" i="9"/>
  <c r="E420" i="9"/>
  <c r="F420" i="9"/>
  <c r="C421" i="9"/>
  <c r="E421" i="9"/>
  <c r="F421" i="9"/>
  <c r="C422" i="9"/>
  <c r="E422" i="9"/>
  <c r="F422" i="9"/>
  <c r="C423" i="9"/>
  <c r="E423" i="9"/>
  <c r="F423" i="9"/>
  <c r="C424" i="9"/>
  <c r="E424" i="9"/>
  <c r="F424" i="9"/>
  <c r="C425" i="9"/>
  <c r="E425" i="9"/>
  <c r="F425" i="9"/>
  <c r="C426" i="9"/>
  <c r="E426" i="9"/>
  <c r="F426" i="9"/>
  <c r="C427" i="9"/>
  <c r="E427" i="9"/>
  <c r="F427" i="9"/>
  <c r="C428" i="9"/>
  <c r="E428" i="9"/>
  <c r="F428" i="9"/>
  <c r="C429" i="9"/>
  <c r="E429" i="9"/>
  <c r="F429" i="9"/>
  <c r="C430" i="9"/>
  <c r="E430" i="9"/>
  <c r="F430" i="9"/>
  <c r="C431" i="9"/>
  <c r="E431" i="9"/>
  <c r="F431" i="9"/>
  <c r="C432" i="9"/>
  <c r="E432" i="9"/>
  <c r="F432" i="9"/>
  <c r="C433" i="9"/>
  <c r="E433" i="9"/>
  <c r="F433" i="9"/>
  <c r="C434" i="9"/>
  <c r="E434" i="9"/>
  <c r="F434" i="9"/>
  <c r="C435" i="9"/>
  <c r="E435" i="9"/>
  <c r="F435" i="9"/>
  <c r="C436" i="9"/>
  <c r="E436" i="9"/>
  <c r="F436" i="9"/>
  <c r="C437" i="9"/>
  <c r="E437" i="9"/>
  <c r="F437" i="9"/>
  <c r="C438" i="9"/>
  <c r="E438" i="9"/>
  <c r="F438" i="9"/>
  <c r="C439" i="9"/>
  <c r="E439" i="9"/>
  <c r="F439" i="9"/>
  <c r="C440" i="9"/>
  <c r="E440" i="9"/>
  <c r="F440" i="9"/>
  <c r="C441" i="9"/>
  <c r="E441" i="9"/>
  <c r="F441" i="9"/>
  <c r="C442" i="9"/>
  <c r="E442" i="9"/>
  <c r="F442" i="9"/>
  <c r="C443" i="9"/>
  <c r="E443" i="9"/>
  <c r="F443" i="9"/>
  <c r="C444" i="9"/>
  <c r="E444" i="9"/>
  <c r="F444" i="9"/>
  <c r="C445" i="9"/>
  <c r="E445" i="9"/>
  <c r="F445" i="9"/>
  <c r="C446" i="9"/>
  <c r="E446" i="9"/>
  <c r="F446" i="9"/>
  <c r="C447" i="9"/>
  <c r="E447" i="9"/>
  <c r="F447" i="9"/>
  <c r="C448" i="9"/>
  <c r="E448" i="9"/>
  <c r="F448" i="9"/>
  <c r="C449" i="9"/>
  <c r="E449" i="9"/>
  <c r="F449" i="9"/>
  <c r="C450" i="9"/>
  <c r="E450" i="9"/>
  <c r="F450" i="9"/>
  <c r="C451" i="9"/>
  <c r="E451" i="9"/>
  <c r="F451" i="9"/>
  <c r="C452" i="9"/>
  <c r="E452" i="9"/>
  <c r="F452" i="9"/>
  <c r="C453" i="9"/>
  <c r="E453" i="9"/>
  <c r="F453" i="9"/>
  <c r="C454" i="9"/>
  <c r="E454" i="9"/>
  <c r="F454" i="9"/>
  <c r="C455" i="9"/>
  <c r="E455" i="9"/>
  <c r="F455" i="9"/>
  <c r="C456" i="9"/>
  <c r="E456" i="9"/>
  <c r="F456" i="9"/>
  <c r="C457" i="9"/>
  <c r="E457" i="9"/>
  <c r="F457" i="9"/>
  <c r="C458" i="9"/>
  <c r="E458" i="9"/>
  <c r="F458" i="9"/>
  <c r="C459" i="9"/>
  <c r="E459" i="9"/>
  <c r="F459" i="9"/>
  <c r="C460" i="9"/>
  <c r="E460" i="9"/>
  <c r="F460" i="9"/>
  <c r="C461" i="9"/>
  <c r="E461" i="9"/>
  <c r="F461" i="9"/>
  <c r="C462" i="9"/>
  <c r="E462" i="9"/>
  <c r="F462" i="9"/>
  <c r="C463" i="9"/>
  <c r="E463" i="9"/>
  <c r="F463" i="9"/>
  <c r="C464" i="9"/>
  <c r="E464" i="9"/>
  <c r="F464" i="9"/>
  <c r="C465" i="9"/>
  <c r="E465" i="9"/>
  <c r="F465" i="9"/>
  <c r="C466" i="9"/>
  <c r="E466" i="9"/>
  <c r="F466" i="9"/>
  <c r="C467" i="9"/>
  <c r="E467" i="9"/>
  <c r="F467" i="9"/>
  <c r="C468" i="9"/>
  <c r="E468" i="9"/>
  <c r="F468" i="9"/>
  <c r="C469" i="9"/>
  <c r="E469" i="9"/>
  <c r="F469" i="9"/>
  <c r="C470" i="9"/>
  <c r="E470" i="9"/>
  <c r="F470" i="9"/>
  <c r="C471" i="9"/>
  <c r="E471" i="9"/>
  <c r="F471" i="9"/>
  <c r="C472" i="9"/>
  <c r="E472" i="9"/>
  <c r="F472" i="9"/>
  <c r="C473" i="9"/>
  <c r="E473" i="9"/>
  <c r="F473" i="9"/>
  <c r="C474" i="9"/>
  <c r="E474" i="9"/>
  <c r="F474" i="9"/>
  <c r="C475" i="9"/>
  <c r="E475" i="9"/>
  <c r="F475" i="9"/>
  <c r="C476" i="9"/>
  <c r="E476" i="9"/>
  <c r="F476" i="9"/>
  <c r="C477" i="9"/>
  <c r="E477" i="9"/>
  <c r="F477" i="9"/>
  <c r="C478" i="9"/>
  <c r="E478" i="9"/>
  <c r="F478" i="9"/>
  <c r="C479" i="9"/>
  <c r="E479" i="9"/>
  <c r="F479" i="9"/>
  <c r="C480" i="9"/>
  <c r="E480" i="9"/>
  <c r="F480" i="9"/>
  <c r="C481" i="9"/>
  <c r="E481" i="9"/>
  <c r="F481" i="9"/>
  <c r="C482" i="9"/>
  <c r="E482" i="9"/>
  <c r="F482" i="9"/>
  <c r="C483" i="9"/>
  <c r="E483" i="9"/>
  <c r="F483" i="9"/>
  <c r="C484" i="9"/>
  <c r="E484" i="9"/>
  <c r="F484" i="9"/>
  <c r="C485" i="9"/>
  <c r="E485" i="9"/>
  <c r="F485" i="9"/>
  <c r="C486" i="9"/>
  <c r="E486" i="9"/>
  <c r="F486" i="9"/>
  <c r="C487" i="9"/>
  <c r="E487" i="9"/>
  <c r="F487" i="9"/>
  <c r="C488" i="9"/>
  <c r="E488" i="9"/>
  <c r="F488" i="9"/>
  <c r="C489" i="9"/>
  <c r="E489" i="9"/>
  <c r="F489" i="9"/>
  <c r="C490" i="9"/>
  <c r="E490" i="9"/>
  <c r="F490" i="9"/>
  <c r="C491" i="9"/>
  <c r="E491" i="9"/>
  <c r="F491" i="9"/>
  <c r="C492" i="9"/>
  <c r="E492" i="9"/>
  <c r="F492" i="9"/>
  <c r="C493" i="9"/>
  <c r="E493" i="9"/>
  <c r="F493" i="9"/>
  <c r="C494" i="9"/>
  <c r="E494" i="9"/>
  <c r="F494" i="9"/>
  <c r="C495" i="9"/>
  <c r="E495" i="9"/>
  <c r="F495" i="9"/>
  <c r="C496" i="9"/>
  <c r="E496" i="9"/>
  <c r="F496" i="9"/>
  <c r="C497" i="9"/>
  <c r="E497" i="9"/>
  <c r="F497" i="9"/>
  <c r="C498" i="9"/>
  <c r="E498" i="9"/>
  <c r="F498" i="9"/>
  <c r="C499" i="9"/>
  <c r="E499" i="9"/>
  <c r="F499" i="9"/>
  <c r="C500" i="9"/>
  <c r="E500" i="9"/>
  <c r="F500" i="9"/>
  <c r="C501" i="9"/>
  <c r="E501" i="9"/>
  <c r="F501" i="9"/>
  <c r="C502" i="9"/>
  <c r="E502" i="9"/>
  <c r="F502" i="9"/>
  <c r="C503" i="9"/>
  <c r="E503" i="9"/>
  <c r="F503" i="9"/>
  <c r="C504" i="9"/>
  <c r="E504" i="9"/>
  <c r="F504" i="9"/>
  <c r="C505" i="9"/>
  <c r="E505" i="9"/>
  <c r="F505" i="9"/>
  <c r="C506" i="9"/>
  <c r="E506" i="9"/>
  <c r="F506" i="9"/>
  <c r="C507" i="9"/>
  <c r="E507" i="9"/>
  <c r="F507" i="9"/>
  <c r="C508" i="9"/>
  <c r="E508" i="9"/>
  <c r="F508" i="9"/>
  <c r="C509" i="9"/>
  <c r="E509" i="9"/>
  <c r="F509" i="9"/>
  <c r="C510" i="9"/>
  <c r="E510" i="9"/>
  <c r="F510" i="9"/>
  <c r="C511" i="9"/>
  <c r="E511" i="9"/>
  <c r="F511" i="9"/>
  <c r="C512" i="9"/>
  <c r="E512" i="9"/>
  <c r="F512" i="9"/>
  <c r="C513" i="9"/>
  <c r="E513" i="9"/>
  <c r="F513" i="9"/>
  <c r="C514" i="9"/>
  <c r="E514" i="9"/>
  <c r="F514" i="9"/>
  <c r="C515" i="9"/>
  <c r="E515" i="9"/>
  <c r="F515" i="9"/>
  <c r="C516" i="9"/>
  <c r="E516" i="9"/>
  <c r="F516" i="9"/>
  <c r="C517" i="9"/>
  <c r="E517" i="9"/>
  <c r="F517" i="9"/>
  <c r="C518" i="9"/>
  <c r="E518" i="9"/>
  <c r="F518" i="9"/>
  <c r="C519" i="9"/>
  <c r="E519" i="9"/>
  <c r="F519" i="9"/>
  <c r="C520" i="9"/>
  <c r="E520" i="9"/>
  <c r="F520" i="9"/>
  <c r="C521" i="9"/>
  <c r="E521" i="9"/>
  <c r="F521" i="9"/>
  <c r="C522" i="9"/>
  <c r="E522" i="9"/>
  <c r="F522" i="9"/>
  <c r="C523" i="9"/>
  <c r="E523" i="9"/>
  <c r="F523" i="9"/>
  <c r="C524" i="9"/>
  <c r="E524" i="9"/>
  <c r="F524" i="9"/>
  <c r="C525" i="9"/>
  <c r="E525" i="9"/>
  <c r="F525" i="9"/>
  <c r="C526" i="9"/>
  <c r="E526" i="9"/>
  <c r="F526" i="9"/>
  <c r="C527" i="9"/>
  <c r="E527" i="9"/>
  <c r="F527" i="9"/>
  <c r="C528" i="9"/>
  <c r="E528" i="9"/>
  <c r="F528" i="9"/>
  <c r="C529" i="9"/>
  <c r="E529" i="9"/>
  <c r="F529" i="9"/>
  <c r="C530" i="9"/>
  <c r="E530" i="9"/>
  <c r="F530" i="9"/>
  <c r="C531" i="9"/>
  <c r="E531" i="9"/>
  <c r="F531" i="9"/>
  <c r="C532" i="9"/>
  <c r="E532" i="9"/>
  <c r="F532" i="9"/>
  <c r="C533" i="9"/>
  <c r="E533" i="9"/>
  <c r="F533" i="9"/>
  <c r="C534" i="9"/>
  <c r="E534" i="9"/>
  <c r="F534" i="9"/>
  <c r="C535" i="9"/>
  <c r="E535" i="9"/>
  <c r="F535" i="9"/>
  <c r="C536" i="9"/>
  <c r="E536" i="9"/>
  <c r="F536" i="9"/>
  <c r="C537" i="9"/>
  <c r="E537" i="9"/>
  <c r="F537" i="9"/>
  <c r="C538" i="9"/>
  <c r="E538" i="9"/>
  <c r="F538" i="9"/>
  <c r="C539" i="9"/>
  <c r="E539" i="9"/>
  <c r="F539" i="9"/>
  <c r="C540" i="9"/>
  <c r="E540" i="9"/>
  <c r="F540" i="9"/>
  <c r="C541" i="9"/>
  <c r="E541" i="9"/>
  <c r="F541" i="9"/>
  <c r="C542" i="9"/>
  <c r="E542" i="9"/>
  <c r="F542" i="9"/>
  <c r="C543" i="9"/>
  <c r="E543" i="9"/>
  <c r="F543" i="9"/>
  <c r="C544" i="9"/>
  <c r="E544" i="9"/>
  <c r="F544" i="9"/>
  <c r="C545" i="9"/>
  <c r="E545" i="9"/>
  <c r="F545" i="9"/>
  <c r="C546" i="9"/>
  <c r="E546" i="9"/>
  <c r="F546" i="9"/>
  <c r="C547" i="9"/>
  <c r="E547" i="9"/>
  <c r="F547" i="9"/>
  <c r="C548" i="9"/>
  <c r="E548" i="9"/>
  <c r="F548" i="9"/>
  <c r="C549" i="9"/>
  <c r="E549" i="9"/>
  <c r="F549" i="9"/>
  <c r="C550" i="9"/>
  <c r="E550" i="9"/>
  <c r="F550" i="9"/>
  <c r="C551" i="9"/>
  <c r="E551" i="9"/>
  <c r="F551" i="9"/>
  <c r="C552" i="9"/>
  <c r="E552" i="9"/>
  <c r="F552" i="9"/>
  <c r="C553" i="9"/>
  <c r="E553" i="9"/>
  <c r="F553" i="9"/>
  <c r="C554" i="9"/>
  <c r="E554" i="9"/>
  <c r="F554" i="9"/>
  <c r="C555" i="9"/>
  <c r="E555" i="9"/>
  <c r="F555" i="9"/>
  <c r="C556" i="9"/>
  <c r="E556" i="9"/>
  <c r="F556" i="9"/>
  <c r="C557" i="9"/>
  <c r="E557" i="9"/>
  <c r="F557" i="9"/>
  <c r="C558" i="9"/>
  <c r="E558" i="9"/>
  <c r="F558" i="9"/>
  <c r="C559" i="9"/>
  <c r="E559" i="9"/>
  <c r="F559" i="9"/>
  <c r="C560" i="9"/>
  <c r="E560" i="9"/>
  <c r="F560" i="9"/>
  <c r="C561" i="9"/>
  <c r="E561" i="9"/>
  <c r="F561" i="9"/>
  <c r="C562" i="9"/>
  <c r="E562" i="9"/>
  <c r="F562" i="9"/>
  <c r="C563" i="9"/>
  <c r="E563" i="9"/>
  <c r="F563" i="9"/>
  <c r="C564" i="9"/>
  <c r="E564" i="9"/>
  <c r="F564" i="9"/>
  <c r="C565" i="9"/>
  <c r="E565" i="9"/>
  <c r="F565" i="9"/>
  <c r="C566" i="9"/>
  <c r="E566" i="9"/>
  <c r="F566" i="9"/>
  <c r="C567" i="9"/>
  <c r="E567" i="9"/>
  <c r="F567" i="9"/>
  <c r="C568" i="9"/>
  <c r="E568" i="9"/>
  <c r="F568" i="9"/>
  <c r="C569" i="9"/>
  <c r="E569" i="9"/>
  <c r="F569" i="9"/>
  <c r="C570" i="9"/>
  <c r="E570" i="9"/>
  <c r="F570" i="9"/>
  <c r="C571" i="9"/>
  <c r="E571" i="9"/>
  <c r="F571" i="9"/>
  <c r="C572" i="9"/>
  <c r="E572" i="9"/>
  <c r="F572" i="9"/>
  <c r="C573" i="9"/>
  <c r="E573" i="9"/>
  <c r="F573" i="9"/>
  <c r="C574" i="9"/>
  <c r="E574" i="9"/>
  <c r="F574" i="9"/>
  <c r="C575" i="9"/>
  <c r="E575" i="9"/>
  <c r="F575" i="9"/>
  <c r="C576" i="9"/>
  <c r="E576" i="9"/>
  <c r="F576" i="9"/>
  <c r="C577" i="9"/>
  <c r="E577" i="9"/>
  <c r="F577" i="9"/>
  <c r="C578" i="9"/>
  <c r="E578" i="9"/>
  <c r="F578" i="9"/>
  <c r="C579" i="9"/>
  <c r="E579" i="9"/>
  <c r="F579" i="9"/>
  <c r="C580" i="9"/>
  <c r="E580" i="9"/>
  <c r="F580" i="9"/>
  <c r="C581" i="9"/>
  <c r="E581" i="9"/>
  <c r="F581" i="9"/>
  <c r="C582" i="9"/>
  <c r="E582" i="9"/>
  <c r="F582" i="9"/>
  <c r="C583" i="9"/>
  <c r="E583" i="9"/>
  <c r="F583" i="9"/>
  <c r="C584" i="9"/>
  <c r="E584" i="9"/>
  <c r="F584" i="9"/>
  <c r="C585" i="9"/>
  <c r="E585" i="9"/>
  <c r="F585" i="9"/>
  <c r="C586" i="9"/>
  <c r="E586" i="9"/>
  <c r="F586" i="9"/>
  <c r="C587" i="9"/>
  <c r="E587" i="9"/>
  <c r="F587" i="9"/>
  <c r="C588" i="9"/>
  <c r="E588" i="9"/>
  <c r="F588" i="9"/>
  <c r="C589" i="9"/>
  <c r="E589" i="9"/>
  <c r="F589" i="9"/>
  <c r="C590" i="9"/>
  <c r="E590" i="9"/>
  <c r="F590" i="9"/>
  <c r="C591" i="9"/>
  <c r="E591" i="9"/>
  <c r="F591" i="9"/>
  <c r="C592" i="9"/>
  <c r="E592" i="9"/>
  <c r="F592" i="9"/>
  <c r="C593" i="9"/>
  <c r="E593" i="9"/>
  <c r="F593" i="9"/>
  <c r="C594" i="9"/>
  <c r="E594" i="9"/>
  <c r="F594" i="9"/>
  <c r="C595" i="9"/>
  <c r="E595" i="9"/>
  <c r="F595" i="9"/>
  <c r="C596" i="9"/>
  <c r="E596" i="9"/>
  <c r="F596" i="9"/>
  <c r="C597" i="9"/>
  <c r="E597" i="9"/>
  <c r="F597" i="9"/>
  <c r="C598" i="9"/>
  <c r="E598" i="9"/>
  <c r="F598" i="9"/>
  <c r="C599" i="9"/>
  <c r="E599" i="9"/>
  <c r="F599" i="9"/>
  <c r="C600" i="9"/>
  <c r="E600" i="9"/>
  <c r="F600" i="9"/>
  <c r="C601" i="9"/>
  <c r="E601" i="9"/>
  <c r="F601" i="9"/>
  <c r="C602" i="9"/>
  <c r="E602" i="9"/>
  <c r="F602" i="9"/>
  <c r="C603" i="9"/>
  <c r="E603" i="9"/>
  <c r="F603" i="9"/>
  <c r="C604" i="9"/>
  <c r="E604" i="9"/>
  <c r="F604" i="9"/>
  <c r="C605" i="9"/>
  <c r="E605" i="9"/>
  <c r="F605" i="9"/>
  <c r="C606" i="9"/>
  <c r="E606" i="9"/>
  <c r="F606" i="9"/>
  <c r="C607" i="9"/>
  <c r="E607" i="9"/>
  <c r="F607" i="9"/>
  <c r="C608" i="9"/>
  <c r="E608" i="9"/>
  <c r="F608" i="9"/>
  <c r="C609" i="9"/>
  <c r="E609" i="9"/>
  <c r="F609" i="9"/>
  <c r="C610" i="9"/>
  <c r="E610" i="9"/>
  <c r="F610" i="9"/>
  <c r="C611" i="9"/>
  <c r="E611" i="9"/>
  <c r="F611" i="9"/>
  <c r="C612" i="9"/>
  <c r="E612" i="9"/>
  <c r="F612" i="9"/>
  <c r="C613" i="9"/>
  <c r="E613" i="9"/>
  <c r="F613" i="9"/>
  <c r="C614" i="9"/>
  <c r="E614" i="9"/>
  <c r="F614" i="9"/>
  <c r="C615" i="9"/>
  <c r="E615" i="9"/>
  <c r="F615" i="9"/>
  <c r="C616" i="9"/>
  <c r="E616" i="9"/>
  <c r="F616" i="9"/>
  <c r="C617" i="9"/>
  <c r="E617" i="9"/>
  <c r="F617" i="9"/>
  <c r="C618" i="9"/>
  <c r="E618" i="9"/>
  <c r="F618" i="9"/>
  <c r="C619" i="9"/>
  <c r="E619" i="9"/>
  <c r="F619" i="9"/>
  <c r="C620" i="9"/>
  <c r="E620" i="9"/>
  <c r="F620" i="9"/>
  <c r="C621" i="9"/>
  <c r="E621" i="9"/>
  <c r="F621" i="9"/>
  <c r="C622" i="9"/>
  <c r="E622" i="9"/>
  <c r="F622" i="9"/>
  <c r="C623" i="9"/>
  <c r="E623" i="9"/>
  <c r="F623" i="9"/>
  <c r="C624" i="9"/>
  <c r="E624" i="9"/>
  <c r="F624" i="9"/>
  <c r="C625" i="9"/>
  <c r="E625" i="9"/>
  <c r="F625" i="9"/>
  <c r="C626" i="9"/>
  <c r="E626" i="9"/>
  <c r="F626" i="9"/>
  <c r="C627" i="9"/>
  <c r="E627" i="9"/>
  <c r="F627" i="9"/>
  <c r="C628" i="9"/>
  <c r="E628" i="9"/>
  <c r="F628" i="9"/>
  <c r="C629" i="9"/>
  <c r="E629" i="9"/>
  <c r="F629" i="9"/>
  <c r="C630" i="9"/>
  <c r="E630" i="9"/>
  <c r="F630" i="9"/>
  <c r="C631" i="9"/>
  <c r="E631" i="9"/>
  <c r="F631" i="9"/>
  <c r="C632" i="9"/>
  <c r="E632" i="9"/>
  <c r="F632" i="9"/>
  <c r="C633" i="9"/>
  <c r="E633" i="9"/>
  <c r="F633" i="9"/>
  <c r="C634" i="9"/>
  <c r="E634" i="9"/>
  <c r="F634" i="9"/>
  <c r="C635" i="9"/>
  <c r="E635" i="9"/>
  <c r="F635" i="9"/>
  <c r="C636" i="9"/>
  <c r="E636" i="9"/>
  <c r="F636" i="9"/>
  <c r="C637" i="9"/>
  <c r="E637" i="9"/>
  <c r="F637" i="9"/>
  <c r="C638" i="9"/>
  <c r="E638" i="9"/>
  <c r="F638" i="9"/>
  <c r="C639" i="9"/>
  <c r="E639" i="9"/>
  <c r="F639" i="9"/>
  <c r="C640" i="9"/>
  <c r="E640" i="9"/>
  <c r="F640" i="9"/>
  <c r="C641" i="9"/>
  <c r="E641" i="9"/>
  <c r="F641" i="9"/>
  <c r="C642" i="9"/>
  <c r="E642" i="9"/>
  <c r="F642" i="9"/>
  <c r="C643" i="9"/>
  <c r="E643" i="9"/>
  <c r="F643" i="9"/>
  <c r="C644" i="9"/>
  <c r="E644" i="9"/>
  <c r="F644" i="9"/>
  <c r="C645" i="9"/>
  <c r="E645" i="9"/>
  <c r="F645" i="9"/>
  <c r="C646" i="9"/>
  <c r="E646" i="9"/>
  <c r="F646" i="9"/>
  <c r="C647" i="9"/>
  <c r="E647" i="9"/>
  <c r="F647" i="9"/>
  <c r="C648" i="9"/>
  <c r="E648" i="9"/>
  <c r="F648" i="9"/>
  <c r="C649" i="9"/>
  <c r="E649" i="9"/>
  <c r="F649" i="9"/>
  <c r="C650" i="9"/>
  <c r="E650" i="9"/>
  <c r="F650" i="9"/>
  <c r="C651" i="9"/>
  <c r="E651" i="9"/>
  <c r="F651" i="9"/>
  <c r="C652" i="9"/>
  <c r="E652" i="9"/>
  <c r="F652" i="9"/>
  <c r="C653" i="9"/>
  <c r="E653" i="9"/>
  <c r="F653" i="9"/>
  <c r="C654" i="9"/>
  <c r="E654" i="9"/>
  <c r="F654" i="9"/>
  <c r="C655" i="9"/>
  <c r="E655" i="9"/>
  <c r="F655" i="9"/>
  <c r="C656" i="9"/>
  <c r="E656" i="9"/>
  <c r="F656" i="9"/>
  <c r="C657" i="9"/>
  <c r="E657" i="9"/>
  <c r="F657" i="9"/>
  <c r="C658" i="9"/>
  <c r="E658" i="9"/>
  <c r="F658" i="9"/>
  <c r="C659" i="9"/>
  <c r="E659" i="9"/>
  <c r="F659" i="9"/>
  <c r="C660" i="9"/>
  <c r="E660" i="9"/>
  <c r="F660" i="9"/>
  <c r="C661" i="9"/>
  <c r="E661" i="9"/>
  <c r="F661" i="9"/>
  <c r="C662" i="9"/>
  <c r="E662" i="9"/>
  <c r="F662" i="9"/>
  <c r="C663" i="9"/>
  <c r="E663" i="9"/>
  <c r="F663" i="9"/>
  <c r="C664" i="9"/>
  <c r="E664" i="9"/>
  <c r="F664" i="9"/>
  <c r="C665" i="9"/>
  <c r="E665" i="9"/>
  <c r="F665" i="9"/>
  <c r="C666" i="9"/>
  <c r="E666" i="9"/>
  <c r="F666" i="9"/>
  <c r="C667" i="9"/>
  <c r="E667" i="9"/>
  <c r="F667" i="9"/>
  <c r="C668" i="9"/>
  <c r="E668" i="9"/>
  <c r="F668" i="9"/>
  <c r="C669" i="9"/>
  <c r="E669" i="9"/>
  <c r="F669" i="9"/>
  <c r="C670" i="9"/>
  <c r="E670" i="9"/>
  <c r="F670" i="9"/>
  <c r="C671" i="9"/>
  <c r="E671" i="9"/>
  <c r="F671" i="9"/>
  <c r="C672" i="9"/>
  <c r="E672" i="9"/>
  <c r="F672" i="9"/>
  <c r="C673" i="9"/>
  <c r="E673" i="9"/>
  <c r="F673" i="9"/>
  <c r="C674" i="9"/>
  <c r="E674" i="9"/>
  <c r="F674" i="9"/>
  <c r="C675" i="9"/>
  <c r="E675" i="9"/>
  <c r="F675" i="9"/>
  <c r="C676" i="9"/>
  <c r="E676" i="9"/>
  <c r="F676" i="9"/>
  <c r="C677" i="9"/>
  <c r="E677" i="9"/>
  <c r="F677" i="9"/>
  <c r="C678" i="9"/>
  <c r="E678" i="9"/>
  <c r="F678" i="9"/>
  <c r="C679" i="9"/>
  <c r="E679" i="9"/>
  <c r="F679" i="9"/>
  <c r="C680" i="9"/>
  <c r="E680" i="9"/>
  <c r="F680" i="9"/>
  <c r="C681" i="9"/>
  <c r="E681" i="9"/>
  <c r="F681" i="9"/>
  <c r="C682" i="9"/>
  <c r="E682" i="9"/>
  <c r="F682" i="9"/>
  <c r="C683" i="9"/>
  <c r="E683" i="9"/>
  <c r="F683" i="9"/>
  <c r="C684" i="9"/>
  <c r="E684" i="9"/>
  <c r="F684" i="9"/>
  <c r="C685" i="9"/>
  <c r="E685" i="9"/>
  <c r="F685" i="9"/>
  <c r="C686" i="9"/>
  <c r="E686" i="9"/>
  <c r="F686" i="9"/>
  <c r="C687" i="9"/>
  <c r="E687" i="9"/>
  <c r="F687" i="9"/>
  <c r="C688" i="9"/>
  <c r="E688" i="9"/>
  <c r="F688" i="9"/>
  <c r="C689" i="9"/>
  <c r="E689" i="9"/>
  <c r="F689" i="9"/>
  <c r="C690" i="9"/>
  <c r="E690" i="9"/>
  <c r="F690" i="9"/>
  <c r="C691" i="9"/>
  <c r="E691" i="9"/>
  <c r="F691" i="9"/>
  <c r="C692" i="9"/>
  <c r="E692" i="9"/>
  <c r="F692" i="9"/>
  <c r="C693" i="9"/>
  <c r="E693" i="9"/>
  <c r="F693" i="9"/>
  <c r="C694" i="9"/>
  <c r="E694" i="9"/>
  <c r="F694" i="9"/>
  <c r="C695" i="9"/>
  <c r="E695" i="9"/>
  <c r="F695" i="9"/>
  <c r="C696" i="9"/>
  <c r="E696" i="9"/>
  <c r="F696" i="9"/>
  <c r="C697" i="9"/>
  <c r="E697" i="9"/>
  <c r="F697" i="9"/>
  <c r="C698" i="9"/>
  <c r="E698" i="9"/>
  <c r="F698" i="9"/>
  <c r="C699" i="9"/>
  <c r="E699" i="9"/>
  <c r="F699" i="9"/>
  <c r="C700" i="9"/>
  <c r="E700" i="9"/>
  <c r="F700" i="9"/>
  <c r="C701" i="9"/>
  <c r="E701" i="9"/>
  <c r="F701" i="9"/>
  <c r="C702" i="9"/>
  <c r="E702" i="9"/>
  <c r="F702" i="9"/>
  <c r="C703" i="9"/>
  <c r="E703" i="9"/>
  <c r="F703" i="9"/>
  <c r="C704" i="9"/>
  <c r="E704" i="9"/>
  <c r="F704" i="9"/>
  <c r="C705" i="9"/>
  <c r="E705" i="9"/>
  <c r="F705" i="9"/>
  <c r="C706" i="9"/>
  <c r="E706" i="9"/>
  <c r="F706" i="9"/>
  <c r="C707" i="9"/>
  <c r="E707" i="9"/>
  <c r="F707" i="9"/>
  <c r="C708" i="9"/>
  <c r="E708" i="9"/>
  <c r="F708" i="9"/>
  <c r="C709" i="9"/>
  <c r="E709" i="9"/>
  <c r="F709" i="9"/>
  <c r="C710" i="9"/>
  <c r="E710" i="9"/>
  <c r="F710" i="9"/>
  <c r="C711" i="9"/>
  <c r="E711" i="9"/>
  <c r="F711" i="9"/>
  <c r="C712" i="9"/>
  <c r="E712" i="9"/>
  <c r="F712" i="9"/>
  <c r="C713" i="9"/>
  <c r="E713" i="9"/>
  <c r="F713" i="9"/>
  <c r="C714" i="9"/>
  <c r="E714" i="9"/>
  <c r="F714" i="9"/>
  <c r="C715" i="9"/>
  <c r="E715" i="9"/>
  <c r="F715" i="9"/>
  <c r="C716" i="9"/>
  <c r="E716" i="9"/>
  <c r="F716" i="9"/>
  <c r="C717" i="9"/>
  <c r="E717" i="9"/>
  <c r="F717" i="9"/>
  <c r="C718" i="9"/>
  <c r="E718" i="9"/>
  <c r="F718" i="9"/>
  <c r="C719" i="9"/>
  <c r="E719" i="9"/>
  <c r="F719" i="9"/>
  <c r="C720" i="9"/>
  <c r="E720" i="9"/>
  <c r="F720" i="9"/>
  <c r="C721" i="9"/>
  <c r="E721" i="9"/>
  <c r="F721" i="9"/>
  <c r="C722" i="9"/>
  <c r="E722" i="9"/>
  <c r="F722" i="9"/>
  <c r="C723" i="9"/>
  <c r="E723" i="9"/>
  <c r="F723" i="9"/>
  <c r="C724" i="9"/>
  <c r="E724" i="9"/>
  <c r="F724" i="9"/>
  <c r="C725" i="9"/>
  <c r="E725" i="9"/>
  <c r="F725" i="9"/>
  <c r="C726" i="9"/>
  <c r="E726" i="9"/>
  <c r="F726" i="9"/>
  <c r="C727" i="9"/>
  <c r="E727" i="9"/>
  <c r="F727" i="9"/>
  <c r="C728" i="9"/>
  <c r="E728" i="9"/>
  <c r="F728" i="9"/>
  <c r="C729" i="9"/>
  <c r="E729" i="9"/>
  <c r="F729" i="9"/>
  <c r="C730" i="9"/>
  <c r="E730" i="9"/>
  <c r="F730" i="9"/>
  <c r="C731" i="9"/>
  <c r="E731" i="9"/>
  <c r="F731" i="9"/>
  <c r="C732" i="9"/>
  <c r="E732" i="9"/>
  <c r="F732" i="9"/>
  <c r="C733" i="9"/>
  <c r="E733" i="9"/>
  <c r="F733" i="9"/>
  <c r="C734" i="9"/>
  <c r="E734" i="9"/>
  <c r="F734" i="9"/>
  <c r="C735" i="9"/>
  <c r="E735" i="9"/>
  <c r="F735" i="9"/>
  <c r="C736" i="9"/>
  <c r="E736" i="9"/>
  <c r="F736" i="9"/>
  <c r="C737" i="9"/>
  <c r="E737" i="9"/>
  <c r="F737" i="9"/>
  <c r="C738" i="9"/>
  <c r="E738" i="9"/>
  <c r="F738" i="9"/>
  <c r="C739" i="9"/>
  <c r="E739" i="9"/>
  <c r="F739" i="9"/>
  <c r="C740" i="9"/>
  <c r="E740" i="9"/>
  <c r="F740" i="9"/>
  <c r="C741" i="9"/>
  <c r="E741" i="9"/>
  <c r="F741" i="9"/>
  <c r="C742" i="9"/>
  <c r="E742" i="9"/>
  <c r="F742" i="9"/>
  <c r="C743" i="9"/>
  <c r="E743" i="9"/>
  <c r="F743" i="9"/>
  <c r="C744" i="9"/>
  <c r="E744" i="9"/>
  <c r="F744" i="9"/>
  <c r="C745" i="9"/>
  <c r="E745" i="9"/>
  <c r="F745" i="9"/>
  <c r="C746" i="9"/>
  <c r="E746" i="9"/>
  <c r="F746" i="9"/>
  <c r="C747" i="9"/>
  <c r="E747" i="9"/>
  <c r="F747" i="9"/>
  <c r="C748" i="9"/>
  <c r="E748" i="9"/>
  <c r="F748" i="9"/>
  <c r="C749" i="9"/>
  <c r="E749" i="9"/>
  <c r="F749" i="9"/>
  <c r="C750" i="9"/>
  <c r="E750" i="9"/>
  <c r="F750" i="9"/>
  <c r="C751" i="9"/>
  <c r="E751" i="9"/>
  <c r="F751" i="9"/>
  <c r="C752" i="9"/>
  <c r="E752" i="9"/>
  <c r="F752" i="9"/>
  <c r="C753" i="9"/>
  <c r="E753" i="9"/>
  <c r="F753" i="9"/>
  <c r="C754" i="9"/>
  <c r="E754" i="9"/>
  <c r="F754" i="9"/>
  <c r="C755" i="9"/>
  <c r="E755" i="9"/>
  <c r="F755" i="9"/>
  <c r="C756" i="9"/>
  <c r="E756" i="9"/>
  <c r="F756" i="9"/>
  <c r="C757" i="9"/>
  <c r="E757" i="9"/>
  <c r="F757" i="9"/>
  <c r="C758" i="9"/>
  <c r="E758" i="9"/>
  <c r="F758" i="9"/>
  <c r="C759" i="9"/>
  <c r="E759" i="9"/>
  <c r="F759" i="9"/>
  <c r="C760" i="9"/>
  <c r="E760" i="9"/>
  <c r="F760" i="9"/>
  <c r="C761" i="9"/>
  <c r="E761" i="9"/>
  <c r="F761" i="9"/>
  <c r="C762" i="9"/>
  <c r="E762" i="9"/>
  <c r="F762" i="9"/>
  <c r="C763" i="9"/>
  <c r="E763" i="9"/>
  <c r="F763" i="9"/>
  <c r="C764" i="9"/>
  <c r="E764" i="9"/>
  <c r="F764" i="9"/>
  <c r="C765" i="9"/>
  <c r="E765" i="9"/>
  <c r="F765" i="9"/>
  <c r="C766" i="9"/>
  <c r="E766" i="9"/>
  <c r="F766" i="9"/>
  <c r="C767" i="9"/>
  <c r="E767" i="9"/>
  <c r="F767" i="9"/>
  <c r="C768" i="9"/>
  <c r="E768" i="9"/>
  <c r="F768" i="9"/>
  <c r="C769" i="9"/>
  <c r="E769" i="9"/>
  <c r="F769" i="9"/>
  <c r="C770" i="9"/>
  <c r="E770" i="9"/>
  <c r="F770" i="9"/>
  <c r="C771" i="9"/>
  <c r="E771" i="9"/>
  <c r="F771" i="9"/>
  <c r="C772" i="9"/>
  <c r="E772" i="9"/>
  <c r="F772" i="9"/>
  <c r="C773" i="9"/>
  <c r="E773" i="9"/>
  <c r="F773" i="9"/>
  <c r="C774" i="9"/>
  <c r="E774" i="9"/>
  <c r="F774" i="9"/>
  <c r="C775" i="9"/>
  <c r="E775" i="9"/>
  <c r="F775" i="9"/>
  <c r="C776" i="9"/>
  <c r="E776" i="9"/>
  <c r="F776" i="9"/>
  <c r="C777" i="9"/>
  <c r="E777" i="9"/>
  <c r="F777" i="9"/>
  <c r="C778" i="9"/>
  <c r="E778" i="9"/>
  <c r="F778" i="9"/>
  <c r="C779" i="9"/>
  <c r="E779" i="9"/>
  <c r="F779" i="9"/>
  <c r="C780" i="9"/>
  <c r="E780" i="9"/>
  <c r="F780" i="9"/>
  <c r="C781" i="9"/>
  <c r="E781" i="9"/>
  <c r="F781" i="9"/>
  <c r="C782" i="9"/>
  <c r="E782" i="9"/>
  <c r="F782" i="9"/>
  <c r="C783" i="9"/>
  <c r="E783" i="9"/>
  <c r="F783" i="9"/>
  <c r="C784" i="9"/>
  <c r="E784" i="9"/>
  <c r="F784" i="9"/>
  <c r="C785" i="9"/>
  <c r="E785" i="9"/>
  <c r="F785" i="9"/>
  <c r="C786" i="9"/>
  <c r="E786" i="9"/>
  <c r="F786" i="9"/>
  <c r="C787" i="9"/>
  <c r="E787" i="9"/>
  <c r="F787" i="9"/>
  <c r="C788" i="9"/>
  <c r="E788" i="9"/>
  <c r="F788" i="9"/>
  <c r="C789" i="9"/>
  <c r="E789" i="9"/>
  <c r="F789" i="9"/>
  <c r="C790" i="9"/>
  <c r="E790" i="9"/>
  <c r="F790" i="9"/>
  <c r="C791" i="9"/>
  <c r="E791" i="9"/>
  <c r="F791" i="9"/>
  <c r="C792" i="9"/>
  <c r="E792" i="9"/>
  <c r="F792" i="9"/>
  <c r="C793" i="9"/>
  <c r="E793" i="9"/>
  <c r="F793" i="9"/>
  <c r="C794" i="9"/>
  <c r="E794" i="9"/>
  <c r="F794" i="9"/>
  <c r="C795" i="9"/>
  <c r="E795" i="9"/>
  <c r="F795" i="9"/>
  <c r="C796" i="9"/>
  <c r="E796" i="9"/>
  <c r="F796" i="9"/>
  <c r="C797" i="9"/>
  <c r="E797" i="9"/>
  <c r="F797" i="9"/>
  <c r="C798" i="9"/>
  <c r="E798" i="9"/>
  <c r="F798" i="9"/>
  <c r="C799" i="9"/>
  <c r="E799" i="9"/>
  <c r="F799" i="9"/>
  <c r="C800" i="9"/>
  <c r="E800" i="9"/>
  <c r="F800" i="9"/>
  <c r="C801" i="9"/>
  <c r="E801" i="9"/>
  <c r="F801" i="9"/>
  <c r="C802" i="9"/>
  <c r="E802" i="9"/>
  <c r="F802" i="9"/>
  <c r="C803" i="9"/>
  <c r="E803" i="9"/>
  <c r="F803" i="9"/>
  <c r="C804" i="9"/>
  <c r="E804" i="9"/>
  <c r="F804" i="9"/>
  <c r="C805" i="9"/>
  <c r="E805" i="9"/>
  <c r="F805" i="9"/>
  <c r="C806" i="9"/>
  <c r="E806" i="9"/>
  <c r="F806" i="9"/>
  <c r="C807" i="9"/>
  <c r="E807" i="9"/>
  <c r="F807" i="9"/>
  <c r="C808" i="9"/>
  <c r="E808" i="9"/>
  <c r="F808" i="9"/>
  <c r="C809" i="9"/>
  <c r="E809" i="9"/>
  <c r="F809" i="9"/>
  <c r="C810" i="9"/>
  <c r="E810" i="9"/>
  <c r="F810" i="9"/>
  <c r="C811" i="9"/>
  <c r="E811" i="9"/>
  <c r="F811" i="9"/>
  <c r="C812" i="9"/>
  <c r="E812" i="9"/>
  <c r="F812" i="9"/>
  <c r="C813" i="9"/>
  <c r="E813" i="9"/>
  <c r="F813" i="9"/>
  <c r="C814" i="9"/>
  <c r="E814" i="9"/>
  <c r="F814" i="9"/>
  <c r="C815" i="9"/>
  <c r="E815" i="9"/>
  <c r="F815" i="9"/>
  <c r="C816" i="9"/>
  <c r="E816" i="9"/>
  <c r="F816" i="9"/>
  <c r="C817" i="9"/>
  <c r="E817" i="9"/>
  <c r="F817" i="9"/>
  <c r="C818" i="9"/>
  <c r="E818" i="9"/>
  <c r="F818" i="9"/>
  <c r="C819" i="9"/>
  <c r="E819" i="9"/>
  <c r="F819" i="9"/>
  <c r="C820" i="9"/>
  <c r="E820" i="9"/>
  <c r="F820" i="9"/>
  <c r="C821" i="9"/>
  <c r="E821" i="9"/>
  <c r="F821" i="9"/>
  <c r="C822" i="9"/>
  <c r="E822" i="9"/>
  <c r="F822" i="9"/>
  <c r="C823" i="9"/>
  <c r="E823" i="9"/>
  <c r="F823" i="9"/>
  <c r="C824" i="9"/>
  <c r="E824" i="9"/>
  <c r="F824" i="9"/>
  <c r="C825" i="9"/>
  <c r="E825" i="9"/>
  <c r="F825" i="9"/>
  <c r="C826" i="9"/>
  <c r="E826" i="9"/>
  <c r="F826" i="9"/>
  <c r="C827" i="9"/>
  <c r="E827" i="9"/>
  <c r="F827" i="9"/>
  <c r="C828" i="9"/>
  <c r="E828" i="9"/>
  <c r="F828" i="9"/>
  <c r="C829" i="9"/>
  <c r="E829" i="9"/>
  <c r="F829" i="9"/>
  <c r="C830" i="9"/>
  <c r="E830" i="9"/>
  <c r="F830" i="9"/>
  <c r="C831" i="9"/>
  <c r="E831" i="9"/>
  <c r="F831" i="9"/>
  <c r="C832" i="9"/>
  <c r="E832" i="9"/>
  <c r="F832" i="9"/>
  <c r="C833" i="9"/>
  <c r="E833" i="9"/>
  <c r="F833" i="9"/>
  <c r="C834" i="9"/>
  <c r="E834" i="9"/>
  <c r="F834" i="9"/>
  <c r="C835" i="9"/>
  <c r="E835" i="9"/>
  <c r="F835" i="9"/>
  <c r="C836" i="9"/>
  <c r="E836" i="9"/>
  <c r="F836" i="9"/>
  <c r="C837" i="9"/>
  <c r="E837" i="9"/>
  <c r="F837" i="9"/>
  <c r="C838" i="9"/>
  <c r="E838" i="9"/>
  <c r="F838" i="9"/>
  <c r="C839" i="9"/>
  <c r="E839" i="9"/>
  <c r="F839" i="9"/>
  <c r="C840" i="9"/>
  <c r="E840" i="9"/>
  <c r="F840" i="9"/>
  <c r="C841" i="9"/>
  <c r="E841" i="9"/>
  <c r="F841" i="9"/>
  <c r="C842" i="9"/>
  <c r="E842" i="9"/>
  <c r="F842" i="9"/>
  <c r="C843" i="9"/>
  <c r="E843" i="9"/>
  <c r="F843" i="9"/>
  <c r="C844" i="9"/>
  <c r="E844" i="9"/>
  <c r="F844" i="9"/>
  <c r="C845" i="9"/>
  <c r="E845" i="9"/>
  <c r="F845" i="9"/>
  <c r="C846" i="9"/>
  <c r="E846" i="9"/>
  <c r="F846" i="9"/>
  <c r="C847" i="9"/>
  <c r="E847" i="9"/>
  <c r="F847" i="9"/>
  <c r="C848" i="9"/>
  <c r="E848" i="9"/>
  <c r="F848" i="9"/>
  <c r="C849" i="9"/>
  <c r="E849" i="9"/>
  <c r="F849" i="9"/>
  <c r="C850" i="9"/>
  <c r="E850" i="9"/>
  <c r="F850" i="9"/>
  <c r="C851" i="9"/>
  <c r="E851" i="9"/>
  <c r="F851" i="9"/>
  <c r="C852" i="9"/>
  <c r="E852" i="9"/>
  <c r="F852" i="9"/>
  <c r="C853" i="9"/>
  <c r="E853" i="9"/>
  <c r="F853" i="9"/>
  <c r="C854" i="9"/>
  <c r="E854" i="9"/>
  <c r="F854" i="9"/>
  <c r="C855" i="9"/>
  <c r="E855" i="9"/>
  <c r="F855" i="9"/>
  <c r="C856" i="9"/>
  <c r="E856" i="9"/>
  <c r="F856" i="9"/>
  <c r="C857" i="9"/>
  <c r="E857" i="9"/>
  <c r="F857" i="9"/>
  <c r="C858" i="9"/>
  <c r="E858" i="9"/>
  <c r="F858" i="9"/>
  <c r="C859" i="9"/>
  <c r="E859" i="9"/>
  <c r="F859" i="9"/>
  <c r="C860" i="9"/>
  <c r="E860" i="9"/>
  <c r="F860" i="9"/>
  <c r="C861" i="9"/>
  <c r="E861" i="9"/>
  <c r="F861" i="9"/>
  <c r="C862" i="9"/>
  <c r="E862" i="9"/>
  <c r="F862" i="9"/>
  <c r="C863" i="9"/>
  <c r="E863" i="9"/>
  <c r="F863" i="9"/>
  <c r="C864" i="9"/>
  <c r="E864" i="9"/>
  <c r="F864" i="9"/>
  <c r="C865" i="9"/>
  <c r="E865" i="9"/>
  <c r="F865" i="9"/>
  <c r="C866" i="9"/>
  <c r="E866" i="9"/>
  <c r="F866" i="9"/>
  <c r="C867" i="9"/>
  <c r="E867" i="9"/>
  <c r="F867" i="9"/>
  <c r="C868" i="9"/>
  <c r="E868" i="9"/>
  <c r="F868" i="9"/>
  <c r="C869" i="9"/>
  <c r="E869" i="9"/>
  <c r="F869" i="9"/>
  <c r="C870" i="9"/>
  <c r="E870" i="9"/>
  <c r="F870" i="9"/>
  <c r="C871" i="9"/>
  <c r="E871" i="9"/>
  <c r="F871" i="9"/>
  <c r="C872" i="9"/>
  <c r="E872" i="9"/>
  <c r="F872" i="9"/>
  <c r="C873" i="9"/>
  <c r="E873" i="9"/>
  <c r="F873" i="9"/>
  <c r="C874" i="9"/>
  <c r="E874" i="9"/>
  <c r="F874" i="9"/>
  <c r="C875" i="9"/>
  <c r="E875" i="9"/>
  <c r="F875" i="9"/>
  <c r="C876" i="9"/>
  <c r="E876" i="9"/>
  <c r="F876" i="9"/>
  <c r="C877" i="9"/>
  <c r="E877" i="9"/>
  <c r="F877" i="9"/>
  <c r="C878" i="9"/>
  <c r="E878" i="9"/>
  <c r="F878" i="9"/>
  <c r="C879" i="9"/>
  <c r="E879" i="9"/>
  <c r="F879" i="9"/>
  <c r="C880" i="9"/>
  <c r="E880" i="9"/>
  <c r="F880" i="9"/>
  <c r="C881" i="9"/>
  <c r="E881" i="9"/>
  <c r="F881" i="9"/>
  <c r="C882" i="9"/>
  <c r="E882" i="9"/>
  <c r="F882" i="9"/>
  <c r="C883" i="9"/>
  <c r="E883" i="9"/>
  <c r="F883" i="9"/>
  <c r="C884" i="9"/>
  <c r="E884" i="9"/>
  <c r="F884" i="9"/>
  <c r="C885" i="9"/>
  <c r="E885" i="9"/>
  <c r="F885" i="9"/>
  <c r="C886" i="9"/>
  <c r="E886" i="9"/>
  <c r="F886" i="9"/>
  <c r="C887" i="9"/>
  <c r="E887" i="9"/>
  <c r="F887" i="9"/>
  <c r="C888" i="9"/>
  <c r="E888" i="9"/>
  <c r="F888" i="9"/>
  <c r="C889" i="9"/>
  <c r="E889" i="9"/>
  <c r="F889" i="9"/>
  <c r="C890" i="9"/>
  <c r="E890" i="9"/>
  <c r="F890" i="9"/>
  <c r="C891" i="9"/>
  <c r="E891" i="9"/>
  <c r="F891" i="9"/>
  <c r="C892" i="9"/>
  <c r="E892" i="9"/>
  <c r="F892" i="9"/>
  <c r="C893" i="9"/>
  <c r="E893" i="9"/>
  <c r="F893" i="9"/>
  <c r="C894" i="9"/>
  <c r="E894" i="9"/>
  <c r="F894" i="9"/>
  <c r="C895" i="9"/>
  <c r="E895" i="9"/>
  <c r="F895" i="9"/>
  <c r="C896" i="9"/>
  <c r="E896" i="9"/>
  <c r="F896" i="9"/>
  <c r="C897" i="9"/>
  <c r="E897" i="9"/>
  <c r="F897" i="9"/>
  <c r="C898" i="9"/>
  <c r="E898" i="9"/>
  <c r="F898" i="9"/>
  <c r="C899" i="9"/>
  <c r="E899" i="9"/>
  <c r="F899" i="9"/>
  <c r="C900" i="9"/>
  <c r="E900" i="9"/>
  <c r="F900" i="9"/>
  <c r="C901" i="9"/>
  <c r="E901" i="9"/>
  <c r="F901" i="9"/>
  <c r="C902" i="9"/>
  <c r="E902" i="9"/>
  <c r="F902" i="9"/>
  <c r="C903" i="9"/>
  <c r="E903" i="9"/>
  <c r="F903" i="9"/>
  <c r="C904" i="9"/>
  <c r="E904" i="9"/>
  <c r="F904" i="9"/>
  <c r="C905" i="9"/>
  <c r="E905" i="9"/>
  <c r="F905" i="9"/>
  <c r="C906" i="9"/>
  <c r="E906" i="9"/>
  <c r="F906" i="9"/>
  <c r="C907" i="9"/>
  <c r="E907" i="9"/>
  <c r="F907" i="9"/>
  <c r="C908" i="9"/>
  <c r="E908" i="9"/>
  <c r="F908" i="9"/>
  <c r="C909" i="9"/>
  <c r="E909" i="9"/>
  <c r="F909" i="9"/>
  <c r="C910" i="9"/>
  <c r="E910" i="9"/>
  <c r="F910" i="9"/>
  <c r="C911" i="9"/>
  <c r="E911" i="9"/>
  <c r="F911" i="9"/>
  <c r="C912" i="9"/>
  <c r="E912" i="9"/>
  <c r="F912" i="9"/>
  <c r="C913" i="9"/>
  <c r="E913" i="9"/>
  <c r="F913" i="9"/>
  <c r="C914" i="9"/>
  <c r="E914" i="9"/>
  <c r="F914" i="9"/>
  <c r="C915" i="9"/>
  <c r="E915" i="9"/>
  <c r="F915" i="9"/>
  <c r="C916" i="9"/>
  <c r="E916" i="9"/>
  <c r="F916" i="9"/>
  <c r="C917" i="9"/>
  <c r="E917" i="9"/>
  <c r="F917" i="9"/>
  <c r="C918" i="9"/>
  <c r="E918" i="9"/>
  <c r="F918" i="9"/>
  <c r="C919" i="9"/>
  <c r="E919" i="9"/>
  <c r="F919" i="9"/>
  <c r="C920" i="9"/>
  <c r="E920" i="9"/>
  <c r="F920" i="9"/>
  <c r="C921" i="9"/>
  <c r="E921" i="9"/>
  <c r="F921" i="9"/>
  <c r="C922" i="9"/>
  <c r="E922" i="9"/>
  <c r="F922" i="9"/>
  <c r="C923" i="9"/>
  <c r="E923" i="9"/>
  <c r="F923" i="9"/>
  <c r="C924" i="9"/>
  <c r="E924" i="9"/>
  <c r="F924" i="9"/>
  <c r="C925" i="9"/>
  <c r="E925" i="9"/>
  <c r="F925" i="9"/>
  <c r="C926" i="9"/>
  <c r="E926" i="9"/>
  <c r="F926" i="9"/>
  <c r="C927" i="9"/>
  <c r="E927" i="9"/>
  <c r="F927" i="9"/>
  <c r="C928" i="9"/>
  <c r="E928" i="9"/>
  <c r="F928" i="9"/>
  <c r="C929" i="9"/>
  <c r="E929" i="9"/>
  <c r="F929" i="9"/>
  <c r="C930" i="9"/>
  <c r="E930" i="9"/>
  <c r="F930" i="9"/>
  <c r="C931" i="9"/>
  <c r="E931" i="9"/>
  <c r="F931" i="9"/>
  <c r="C932" i="9"/>
  <c r="E932" i="9"/>
  <c r="F932" i="9"/>
  <c r="C933" i="9"/>
  <c r="E933" i="9"/>
  <c r="F933" i="9"/>
  <c r="C934" i="9"/>
  <c r="E934" i="9"/>
  <c r="F934" i="9"/>
  <c r="C935" i="9"/>
  <c r="E935" i="9"/>
  <c r="F935" i="9"/>
  <c r="C936" i="9"/>
  <c r="E936" i="9"/>
  <c r="F936" i="9"/>
  <c r="C937" i="9"/>
  <c r="E937" i="9"/>
  <c r="F937" i="9"/>
  <c r="C938" i="9"/>
  <c r="E938" i="9"/>
  <c r="F938" i="9"/>
  <c r="C939" i="9"/>
  <c r="E939" i="9"/>
  <c r="F939" i="9"/>
  <c r="C940" i="9"/>
  <c r="E940" i="9"/>
  <c r="F940" i="9"/>
  <c r="C941" i="9"/>
  <c r="E941" i="9"/>
  <c r="F941" i="9"/>
  <c r="C942" i="9"/>
  <c r="E942" i="9"/>
  <c r="F942" i="9"/>
  <c r="C943" i="9"/>
  <c r="E943" i="9"/>
  <c r="F943" i="9"/>
  <c r="C944" i="9"/>
  <c r="E944" i="9"/>
  <c r="F944" i="9"/>
  <c r="C945" i="9"/>
  <c r="E945" i="9"/>
  <c r="F945" i="9"/>
  <c r="C946" i="9"/>
  <c r="E946" i="9"/>
  <c r="F946" i="9"/>
  <c r="C947" i="9"/>
  <c r="E947" i="9"/>
  <c r="F947" i="9"/>
  <c r="C948" i="9"/>
  <c r="E948" i="9"/>
  <c r="F948" i="9"/>
  <c r="C949" i="9"/>
  <c r="E949" i="9"/>
  <c r="F949" i="9"/>
  <c r="C950" i="9"/>
  <c r="E950" i="9"/>
  <c r="F950" i="9"/>
  <c r="C951" i="9"/>
  <c r="E951" i="9"/>
  <c r="F951" i="9"/>
  <c r="C952" i="9"/>
  <c r="E952" i="9"/>
  <c r="F952" i="9"/>
  <c r="C953" i="9"/>
  <c r="E953" i="9"/>
  <c r="F953" i="9"/>
  <c r="C954" i="9"/>
  <c r="E954" i="9"/>
  <c r="F954" i="9"/>
  <c r="C955" i="9"/>
  <c r="E955" i="9"/>
  <c r="F955" i="9"/>
  <c r="C956" i="9"/>
  <c r="E956" i="9"/>
  <c r="F956" i="9"/>
  <c r="C957" i="9"/>
  <c r="E957" i="9"/>
  <c r="F957" i="9"/>
  <c r="C958" i="9"/>
  <c r="E958" i="9"/>
  <c r="F958" i="9"/>
  <c r="C959" i="9"/>
  <c r="E959" i="9"/>
  <c r="F959" i="9"/>
  <c r="C960" i="9"/>
  <c r="E960" i="9"/>
  <c r="F960" i="9"/>
  <c r="C961" i="9"/>
  <c r="E961" i="9"/>
  <c r="F961" i="9"/>
  <c r="C962" i="9"/>
  <c r="E962" i="9"/>
  <c r="F962" i="9"/>
  <c r="C963" i="9"/>
  <c r="E963" i="9"/>
  <c r="F963" i="9"/>
  <c r="C964" i="9"/>
  <c r="E964" i="9"/>
  <c r="F964" i="9"/>
  <c r="C965" i="9"/>
  <c r="E965" i="9"/>
  <c r="F965" i="9"/>
  <c r="C966" i="9"/>
  <c r="E966" i="9"/>
  <c r="F966" i="9"/>
  <c r="C967" i="9"/>
  <c r="E967" i="9"/>
  <c r="F967" i="9"/>
  <c r="C968" i="9"/>
  <c r="E968" i="9"/>
  <c r="F968" i="9"/>
  <c r="C969" i="9"/>
  <c r="E969" i="9"/>
  <c r="F969" i="9"/>
  <c r="C970" i="9"/>
  <c r="E970" i="9"/>
  <c r="F970" i="9"/>
  <c r="C971" i="9"/>
  <c r="E971" i="9"/>
  <c r="F971" i="9"/>
  <c r="C972" i="9"/>
  <c r="E972" i="9"/>
  <c r="F972" i="9"/>
  <c r="C973" i="9"/>
  <c r="E973" i="9"/>
  <c r="F973" i="9"/>
  <c r="C974" i="9"/>
  <c r="E974" i="9"/>
  <c r="F974" i="9"/>
  <c r="C975" i="9"/>
  <c r="E975" i="9"/>
  <c r="F975" i="9"/>
  <c r="C976" i="9"/>
  <c r="E976" i="9"/>
  <c r="F976" i="9"/>
  <c r="C977" i="9"/>
  <c r="E977" i="9"/>
  <c r="F977" i="9"/>
  <c r="C978" i="9"/>
  <c r="E978" i="9"/>
  <c r="F978" i="9"/>
  <c r="C979" i="9"/>
  <c r="E979" i="9"/>
  <c r="F979" i="9"/>
  <c r="C980" i="9"/>
  <c r="E980" i="9"/>
  <c r="F980" i="9"/>
  <c r="C981" i="9"/>
  <c r="E981" i="9"/>
  <c r="F981" i="9"/>
  <c r="C982" i="9"/>
  <c r="E982" i="9"/>
  <c r="F982" i="9"/>
  <c r="C983" i="9"/>
  <c r="E983" i="9"/>
  <c r="F983" i="9"/>
  <c r="C984" i="9"/>
  <c r="E984" i="9"/>
  <c r="F984" i="9"/>
  <c r="C985" i="9"/>
  <c r="E985" i="9"/>
  <c r="F985" i="9"/>
  <c r="C986" i="9"/>
  <c r="E986" i="9"/>
  <c r="F986" i="9"/>
  <c r="C987" i="9"/>
  <c r="E987" i="9"/>
  <c r="F987" i="9"/>
  <c r="C988" i="9"/>
  <c r="E988" i="9"/>
  <c r="F988" i="9"/>
  <c r="C989" i="9"/>
  <c r="E989" i="9"/>
  <c r="F989" i="9"/>
  <c r="C990" i="9"/>
  <c r="E990" i="9"/>
  <c r="F990" i="9"/>
  <c r="C991" i="9"/>
  <c r="E991" i="9"/>
  <c r="F991" i="9"/>
  <c r="C992" i="9"/>
  <c r="E992" i="9"/>
  <c r="F992" i="9"/>
  <c r="C993" i="9"/>
  <c r="E993" i="9"/>
  <c r="F993" i="9"/>
  <c r="C994" i="9"/>
  <c r="E994" i="9"/>
  <c r="F994" i="9"/>
  <c r="C995" i="9"/>
  <c r="E995" i="9"/>
  <c r="F995" i="9"/>
  <c r="C996" i="9"/>
  <c r="E996" i="9"/>
  <c r="F996" i="9"/>
  <c r="C997" i="9"/>
  <c r="E997" i="9"/>
  <c r="F997" i="9"/>
  <c r="C998" i="9"/>
  <c r="E998" i="9"/>
  <c r="F998" i="9"/>
  <c r="C999" i="9"/>
  <c r="E999" i="9"/>
  <c r="F999" i="9"/>
  <c r="C1000" i="9"/>
  <c r="E1000" i="9"/>
  <c r="F1000" i="9"/>
  <c r="C1001" i="9"/>
  <c r="E1001" i="9"/>
  <c r="F1001" i="9"/>
  <c r="C1002" i="9"/>
  <c r="E1002" i="9"/>
  <c r="F1002" i="9"/>
  <c r="C1003" i="9"/>
  <c r="E1003" i="9"/>
  <c r="F1003" i="9"/>
  <c r="C1004" i="9"/>
  <c r="E1004" i="9"/>
  <c r="F1004" i="9"/>
  <c r="C1005" i="9"/>
  <c r="E1005" i="9"/>
  <c r="F1005" i="9"/>
  <c r="C1006" i="9"/>
  <c r="E1006" i="9"/>
  <c r="F1006" i="9"/>
  <c r="C1007" i="9"/>
  <c r="E1007" i="9"/>
  <c r="F1007" i="9"/>
  <c r="C1008" i="9"/>
  <c r="E1008" i="9"/>
  <c r="F1008" i="9"/>
  <c r="C1009" i="9"/>
  <c r="E1009" i="9"/>
  <c r="F1009" i="9"/>
  <c r="C1010" i="9"/>
  <c r="E1010" i="9"/>
  <c r="F1010" i="9"/>
  <c r="C1011" i="9"/>
  <c r="E1011" i="9"/>
  <c r="F1011" i="9"/>
  <c r="C1012" i="9"/>
  <c r="E1012" i="9"/>
  <c r="F1012" i="9"/>
  <c r="C1013" i="9"/>
  <c r="E1013" i="9"/>
  <c r="F1013" i="9"/>
  <c r="C1014" i="9"/>
  <c r="E1014" i="9"/>
  <c r="F1014" i="9"/>
  <c r="C1015" i="9"/>
  <c r="E1015" i="9"/>
  <c r="F1015" i="9"/>
  <c r="C1016" i="9"/>
  <c r="E1016" i="9"/>
  <c r="F1016" i="9"/>
  <c r="C1017" i="9"/>
  <c r="E1017" i="9"/>
  <c r="F1017" i="9"/>
  <c r="C1018" i="9"/>
  <c r="E1018" i="9"/>
  <c r="F1018" i="9"/>
  <c r="C1019" i="9"/>
  <c r="E1019" i="9"/>
  <c r="F1019" i="9"/>
  <c r="C1020" i="9"/>
  <c r="E1020" i="9"/>
  <c r="F1020" i="9"/>
  <c r="C1021" i="9"/>
  <c r="E1021" i="9"/>
  <c r="F1021" i="9"/>
  <c r="C1022" i="9"/>
  <c r="E1022" i="9"/>
  <c r="F1022" i="9"/>
  <c r="C1023" i="9"/>
  <c r="E1023" i="9"/>
  <c r="F1023" i="9"/>
  <c r="C1024" i="9"/>
  <c r="E1024" i="9"/>
  <c r="F1024" i="9"/>
  <c r="C1025" i="9"/>
  <c r="E1025" i="9"/>
  <c r="F1025" i="9"/>
  <c r="C1026" i="9"/>
  <c r="E1026" i="9"/>
  <c r="F1026" i="9"/>
  <c r="C1027" i="9"/>
  <c r="E1027" i="9"/>
  <c r="F1027" i="9"/>
  <c r="C1028" i="9"/>
  <c r="E1028" i="9"/>
  <c r="F1028" i="9"/>
  <c r="C1029" i="9"/>
  <c r="E1029" i="9"/>
  <c r="F1029" i="9"/>
  <c r="C1030" i="9"/>
  <c r="E1030" i="9"/>
  <c r="F1030" i="9"/>
  <c r="C1031" i="9"/>
  <c r="E1031" i="9"/>
  <c r="F1031" i="9"/>
  <c r="C1032" i="9"/>
  <c r="E1032" i="9"/>
  <c r="F1032" i="9"/>
  <c r="C1033" i="9"/>
  <c r="E1033" i="9"/>
  <c r="F1033" i="9"/>
  <c r="C1034" i="9"/>
  <c r="E1034" i="9"/>
  <c r="F1034" i="9"/>
  <c r="C1035" i="9"/>
  <c r="E1035" i="9"/>
  <c r="F1035" i="9"/>
  <c r="C1036" i="9"/>
  <c r="E1036" i="9"/>
  <c r="F1036" i="9"/>
  <c r="C1037" i="9"/>
  <c r="E1037" i="9"/>
  <c r="F1037" i="9"/>
  <c r="C1038" i="9"/>
  <c r="E1038" i="9"/>
  <c r="F1038" i="9"/>
  <c r="C1039" i="9"/>
  <c r="E1039" i="9"/>
  <c r="F1039" i="9"/>
  <c r="C1040" i="9"/>
  <c r="E1040" i="9"/>
  <c r="F1040" i="9"/>
  <c r="C1041" i="9"/>
  <c r="E1041" i="9"/>
  <c r="F1041" i="9"/>
  <c r="C1042" i="9"/>
  <c r="E1042" i="9"/>
  <c r="F1042" i="9"/>
  <c r="C1043" i="9"/>
  <c r="E1043" i="9"/>
  <c r="F1043" i="9"/>
  <c r="C1044" i="9"/>
  <c r="E1044" i="9"/>
  <c r="F1044" i="9"/>
  <c r="C1045" i="9"/>
  <c r="E1045" i="9"/>
  <c r="F1045" i="9"/>
  <c r="C1046" i="9"/>
  <c r="E1046" i="9"/>
  <c r="F1046" i="9"/>
  <c r="C1047" i="9"/>
  <c r="E1047" i="9"/>
  <c r="F1047" i="9"/>
  <c r="C1048" i="9"/>
  <c r="E1048" i="9"/>
  <c r="F1048" i="9"/>
  <c r="C1049" i="9"/>
  <c r="E1049" i="9"/>
  <c r="F1049" i="9"/>
  <c r="C1050" i="9"/>
  <c r="E1050" i="9"/>
  <c r="F1050" i="9"/>
  <c r="C1051" i="9"/>
  <c r="E1051" i="9"/>
  <c r="F1051" i="9"/>
  <c r="C1052" i="9"/>
  <c r="E1052" i="9"/>
  <c r="F1052" i="9"/>
  <c r="C1053" i="9"/>
  <c r="E1053" i="9"/>
  <c r="F1053" i="9"/>
  <c r="C1054" i="9"/>
  <c r="E1054" i="9"/>
  <c r="F1054" i="9"/>
  <c r="C1055" i="9"/>
  <c r="E1055" i="9"/>
  <c r="F1055" i="9"/>
  <c r="C1056" i="9"/>
  <c r="E1056" i="9"/>
  <c r="F1056" i="9"/>
  <c r="C1057" i="9"/>
  <c r="E1057" i="9"/>
  <c r="F1057" i="9"/>
  <c r="C1058" i="9"/>
  <c r="E1058" i="9"/>
  <c r="F1058" i="9"/>
  <c r="C1059" i="9"/>
  <c r="E1059" i="9"/>
  <c r="F1059" i="9"/>
  <c r="C1060" i="9"/>
  <c r="E1060" i="9"/>
  <c r="F1060" i="9"/>
  <c r="C1061" i="9"/>
  <c r="E1061" i="9"/>
  <c r="F1061" i="9"/>
  <c r="C1062" i="9"/>
  <c r="E1062" i="9"/>
  <c r="F1062" i="9"/>
  <c r="C1063" i="9"/>
  <c r="E1063" i="9"/>
  <c r="F1063" i="9"/>
  <c r="C1064" i="9"/>
  <c r="E1064" i="9"/>
  <c r="F1064" i="9"/>
  <c r="C1065" i="9"/>
  <c r="E1065" i="9"/>
  <c r="F1065" i="9"/>
  <c r="C1066" i="9"/>
  <c r="E1066" i="9"/>
  <c r="F1066" i="9"/>
  <c r="C1067" i="9"/>
  <c r="E1067" i="9"/>
  <c r="F1067" i="9"/>
  <c r="C1068" i="9"/>
  <c r="E1068" i="9"/>
  <c r="F1068" i="9"/>
  <c r="C1069" i="9"/>
  <c r="E1069" i="9"/>
  <c r="F1069" i="9"/>
  <c r="C1070" i="9"/>
  <c r="E1070" i="9"/>
  <c r="F1070" i="9"/>
  <c r="C1071" i="9"/>
  <c r="E1071" i="9"/>
  <c r="F1071" i="9"/>
  <c r="C1072" i="9"/>
  <c r="E1072" i="9"/>
  <c r="F1072" i="9"/>
  <c r="C1073" i="9"/>
  <c r="E1073" i="9"/>
  <c r="F1073" i="9"/>
  <c r="C1074" i="9"/>
  <c r="E1074" i="9"/>
  <c r="F1074" i="9"/>
  <c r="C1075" i="9"/>
  <c r="E1075" i="9"/>
  <c r="F1075" i="9"/>
  <c r="C1076" i="9"/>
  <c r="E1076" i="9"/>
  <c r="F1076" i="9"/>
  <c r="C1077" i="9"/>
  <c r="E1077" i="9"/>
  <c r="F1077" i="9"/>
  <c r="C1078" i="9"/>
  <c r="E1078" i="9"/>
  <c r="F1078" i="9"/>
  <c r="C1079" i="9"/>
  <c r="E1079" i="9"/>
  <c r="F1079" i="9"/>
  <c r="C1080" i="9"/>
  <c r="E1080" i="9"/>
  <c r="F1080" i="9"/>
  <c r="C1081" i="9"/>
  <c r="E1081" i="9"/>
  <c r="F1081" i="9"/>
  <c r="C1082" i="9"/>
  <c r="E1082" i="9"/>
  <c r="F1082" i="9"/>
  <c r="C1083" i="9"/>
  <c r="E1083" i="9"/>
  <c r="F1083" i="9"/>
  <c r="C1084" i="9"/>
  <c r="E1084" i="9"/>
  <c r="F1084" i="9"/>
  <c r="C1085" i="9"/>
  <c r="E1085" i="9"/>
  <c r="F1085" i="9"/>
  <c r="C1086" i="9"/>
  <c r="E1086" i="9"/>
  <c r="F1086" i="9"/>
  <c r="C1087" i="9"/>
  <c r="E1087" i="9"/>
  <c r="F1087" i="9"/>
  <c r="C1088" i="9"/>
  <c r="E1088" i="9"/>
  <c r="F1088" i="9"/>
  <c r="C1089" i="9"/>
  <c r="E1089" i="9"/>
  <c r="F1089" i="9"/>
  <c r="C1090" i="9"/>
  <c r="E1090" i="9"/>
  <c r="F1090" i="9"/>
  <c r="C1091" i="9"/>
  <c r="E1091" i="9"/>
  <c r="F1091" i="9"/>
  <c r="C1092" i="9"/>
  <c r="E1092" i="9"/>
  <c r="F1092" i="9"/>
  <c r="C1093" i="9"/>
  <c r="E1093" i="9"/>
  <c r="F1093" i="9"/>
  <c r="C1094" i="9"/>
  <c r="E1094" i="9"/>
  <c r="F1094" i="9"/>
  <c r="C1095" i="9"/>
  <c r="E1095" i="9"/>
  <c r="F1095" i="9"/>
  <c r="C1096" i="9"/>
  <c r="E1096" i="9"/>
  <c r="F1096" i="9"/>
  <c r="C1097" i="9"/>
  <c r="E1097" i="9"/>
  <c r="F1097" i="9"/>
  <c r="C1098" i="9"/>
  <c r="E1098" i="9"/>
  <c r="F1098" i="9"/>
  <c r="C1099" i="9"/>
  <c r="E1099" i="9"/>
  <c r="F1099" i="9"/>
  <c r="C1100" i="9"/>
  <c r="E1100" i="9"/>
  <c r="F1100" i="9"/>
  <c r="C1101" i="9"/>
  <c r="E1101" i="9"/>
  <c r="F1101" i="9"/>
  <c r="C1102" i="9"/>
  <c r="E1102" i="9"/>
  <c r="F1102" i="9"/>
  <c r="C1103" i="9"/>
  <c r="E1103" i="9"/>
  <c r="F1103" i="9"/>
  <c r="C1104" i="9"/>
  <c r="E1104" i="9"/>
  <c r="F1104" i="9"/>
  <c r="C1105" i="9"/>
  <c r="E1105" i="9"/>
  <c r="F1105" i="9"/>
  <c r="C1106" i="9"/>
  <c r="E1106" i="9"/>
  <c r="F1106" i="9"/>
  <c r="C1107" i="9"/>
  <c r="E1107" i="9"/>
  <c r="F1107" i="9"/>
  <c r="C1108" i="9"/>
  <c r="E1108" i="9"/>
  <c r="F1108" i="9"/>
  <c r="C1109" i="9"/>
  <c r="E1109" i="9"/>
  <c r="F1109" i="9"/>
  <c r="C1110" i="9"/>
  <c r="E1110" i="9"/>
  <c r="F1110" i="9"/>
  <c r="C1111" i="9"/>
  <c r="E1111" i="9"/>
  <c r="F1111" i="9"/>
  <c r="C1112" i="9"/>
  <c r="E1112" i="9"/>
  <c r="F1112" i="9"/>
  <c r="C1113" i="9"/>
  <c r="E1113" i="9"/>
  <c r="F1113" i="9"/>
  <c r="C1114" i="9"/>
  <c r="E1114" i="9"/>
  <c r="F1114" i="9"/>
  <c r="C1115" i="9"/>
  <c r="E1115" i="9"/>
  <c r="F1115" i="9"/>
  <c r="C1116" i="9"/>
  <c r="E1116" i="9"/>
  <c r="F1116" i="9"/>
  <c r="C1117" i="9"/>
  <c r="E1117" i="9"/>
  <c r="F1117" i="9"/>
  <c r="C1118" i="9"/>
  <c r="E1118" i="9"/>
  <c r="F1118" i="9"/>
  <c r="C1119" i="9"/>
  <c r="E1119" i="9"/>
  <c r="F1119" i="9"/>
  <c r="C1120" i="9"/>
  <c r="E1120" i="9"/>
  <c r="F1120" i="9"/>
  <c r="C1121" i="9"/>
  <c r="E1121" i="9"/>
  <c r="F1121" i="9"/>
  <c r="C1122" i="9"/>
  <c r="E1122" i="9"/>
  <c r="F1122" i="9"/>
  <c r="C1123" i="9"/>
  <c r="E1123" i="9"/>
  <c r="F1123" i="9"/>
  <c r="C1124" i="9"/>
  <c r="E1124" i="9"/>
  <c r="F1124" i="9"/>
  <c r="C1125" i="9"/>
  <c r="E1125" i="9"/>
  <c r="F1125" i="9"/>
  <c r="C1126" i="9"/>
  <c r="E1126" i="9"/>
  <c r="F1126" i="9"/>
  <c r="C1127" i="9"/>
  <c r="E1127" i="9"/>
  <c r="F1127" i="9"/>
  <c r="C1128" i="9"/>
  <c r="E1128" i="9"/>
  <c r="F1128" i="9"/>
  <c r="C1129" i="9"/>
  <c r="E1129" i="9"/>
  <c r="F1129" i="9"/>
  <c r="C1130" i="9"/>
  <c r="E1130" i="9"/>
  <c r="F1130" i="9"/>
  <c r="C1131" i="9"/>
  <c r="E1131" i="9"/>
  <c r="F1131" i="9"/>
  <c r="C1132" i="9"/>
  <c r="E1132" i="9"/>
  <c r="F1132" i="9"/>
  <c r="C1133" i="9"/>
  <c r="E1133" i="9"/>
  <c r="F1133" i="9"/>
  <c r="C1134" i="9"/>
  <c r="E1134" i="9"/>
  <c r="F1134" i="9"/>
  <c r="C1135" i="9"/>
  <c r="E1135" i="9"/>
  <c r="F1135" i="9"/>
  <c r="C1136" i="9"/>
  <c r="E1136" i="9"/>
  <c r="F1136" i="9"/>
  <c r="C1137" i="9"/>
  <c r="E1137" i="9"/>
  <c r="F1137" i="9"/>
  <c r="C1138" i="9"/>
  <c r="E1138" i="9"/>
  <c r="F1138" i="9"/>
  <c r="C1139" i="9"/>
  <c r="E1139" i="9"/>
  <c r="F1139" i="9"/>
  <c r="C1140" i="9"/>
  <c r="E1140" i="9"/>
  <c r="F1140" i="9"/>
  <c r="C1141" i="9"/>
  <c r="E1141" i="9"/>
  <c r="F1141" i="9"/>
  <c r="C1142" i="9"/>
  <c r="E1142" i="9"/>
  <c r="F1142" i="9"/>
  <c r="C1143" i="9"/>
  <c r="E1143" i="9"/>
  <c r="F1143" i="9"/>
  <c r="C1144" i="9"/>
  <c r="E1144" i="9"/>
  <c r="F1144" i="9"/>
  <c r="C1145" i="9"/>
  <c r="E1145" i="9"/>
  <c r="F1145" i="9"/>
  <c r="C1146" i="9"/>
  <c r="E1146" i="9"/>
  <c r="F1146" i="9"/>
  <c r="C1147" i="9"/>
  <c r="E1147" i="9"/>
  <c r="F1147" i="9"/>
  <c r="C1148" i="9"/>
  <c r="E1148" i="9"/>
  <c r="F1148" i="9"/>
  <c r="C1149" i="9"/>
  <c r="E1149" i="9"/>
  <c r="F1149" i="9"/>
  <c r="C1150" i="9"/>
  <c r="E1150" i="9"/>
  <c r="F1150" i="9"/>
  <c r="C1151" i="9"/>
  <c r="E1151" i="9"/>
  <c r="F1151" i="9"/>
  <c r="C1152" i="9"/>
  <c r="E1152" i="9"/>
  <c r="F1152" i="9"/>
  <c r="C1153" i="9"/>
  <c r="E1153" i="9"/>
  <c r="F1153" i="9"/>
  <c r="C1154" i="9"/>
  <c r="E1154" i="9"/>
  <c r="F1154" i="9"/>
  <c r="C1155" i="9"/>
  <c r="E1155" i="9"/>
  <c r="F1155" i="9"/>
  <c r="C1156" i="9"/>
  <c r="E1156" i="9"/>
  <c r="F1156" i="9"/>
  <c r="C1157" i="9"/>
  <c r="E1157" i="9"/>
  <c r="F1157" i="9"/>
  <c r="C1158" i="9"/>
  <c r="E1158" i="9"/>
  <c r="F1158" i="9"/>
  <c r="C1159" i="9"/>
  <c r="E1159" i="9"/>
  <c r="F1159" i="9"/>
  <c r="C1160" i="9"/>
  <c r="E1160" i="9"/>
  <c r="F1160" i="9"/>
  <c r="C1161" i="9"/>
  <c r="E1161" i="9"/>
  <c r="F1161" i="9"/>
  <c r="C1162" i="9"/>
  <c r="E1162" i="9"/>
  <c r="F1162" i="9"/>
  <c r="C1163" i="9"/>
  <c r="E1163" i="9"/>
  <c r="F1163" i="9"/>
  <c r="C1164" i="9"/>
  <c r="E1164" i="9"/>
  <c r="F1164" i="9"/>
  <c r="C1165" i="9"/>
  <c r="E1165" i="9"/>
  <c r="F1165" i="9"/>
  <c r="C1166" i="9"/>
  <c r="E1166" i="9"/>
  <c r="F1166" i="9"/>
  <c r="C1167" i="9"/>
  <c r="E1167" i="9"/>
  <c r="F1167" i="9"/>
  <c r="C1168" i="9"/>
  <c r="E1168" i="9"/>
  <c r="F1168" i="9"/>
  <c r="C1169" i="9"/>
  <c r="E1169" i="9"/>
  <c r="F1169" i="9"/>
  <c r="C1170" i="9"/>
  <c r="E1170" i="9"/>
  <c r="F1170" i="9"/>
  <c r="C1171" i="9"/>
  <c r="E1171" i="9"/>
  <c r="F1171" i="9"/>
  <c r="C1172" i="9"/>
  <c r="E1172" i="9"/>
  <c r="F1172" i="9"/>
  <c r="C1173" i="9"/>
  <c r="E1173" i="9"/>
  <c r="F1173" i="9"/>
  <c r="C1174" i="9"/>
  <c r="E1174" i="9"/>
  <c r="F1174" i="9"/>
  <c r="C1175" i="9"/>
  <c r="E1175" i="9"/>
  <c r="F1175" i="9"/>
  <c r="C1176" i="9"/>
  <c r="E1176" i="9"/>
  <c r="F1176" i="9"/>
  <c r="C1177" i="9"/>
  <c r="E1177" i="9"/>
  <c r="F1177" i="9"/>
  <c r="C1178" i="9"/>
  <c r="E1178" i="9"/>
  <c r="F1178" i="9"/>
  <c r="C1179" i="9"/>
  <c r="E1179" i="9"/>
  <c r="F1179" i="9"/>
  <c r="C1180" i="9"/>
  <c r="E1180" i="9"/>
  <c r="F1180" i="9"/>
  <c r="C1181" i="9"/>
  <c r="E1181" i="9"/>
  <c r="F1181" i="9"/>
  <c r="C1182" i="9"/>
  <c r="E1182" i="9"/>
  <c r="F1182" i="9"/>
  <c r="C1183" i="9"/>
  <c r="E1183" i="9"/>
  <c r="F1183" i="9"/>
  <c r="C1184" i="9"/>
  <c r="E1184" i="9"/>
  <c r="F1184" i="9"/>
  <c r="C1185" i="9"/>
  <c r="E1185" i="9"/>
  <c r="F1185" i="9"/>
  <c r="C1186" i="9"/>
  <c r="E1186" i="9"/>
  <c r="F1186" i="9"/>
  <c r="C1187" i="9"/>
  <c r="E1187" i="9"/>
  <c r="F1187" i="9"/>
  <c r="C1188" i="9"/>
  <c r="E1188" i="9"/>
  <c r="F1188" i="9"/>
  <c r="C1189" i="9"/>
  <c r="E1189" i="9"/>
  <c r="F1189" i="9"/>
  <c r="C1190" i="9"/>
  <c r="E1190" i="9"/>
  <c r="F1190" i="9"/>
  <c r="C1191" i="9"/>
  <c r="E1191" i="9"/>
  <c r="F1191" i="9"/>
  <c r="C1192" i="9"/>
  <c r="E1192" i="9"/>
  <c r="F1192" i="9"/>
  <c r="C1193" i="9"/>
  <c r="E1193" i="9"/>
  <c r="F1193" i="9"/>
  <c r="C1194" i="9"/>
  <c r="E1194" i="9"/>
  <c r="F1194" i="9"/>
  <c r="C1195" i="9"/>
  <c r="E1195" i="9"/>
  <c r="F1195" i="9"/>
  <c r="C1196" i="9"/>
  <c r="E1196" i="9"/>
  <c r="F1196" i="9"/>
  <c r="C1197" i="9"/>
  <c r="E1197" i="9"/>
  <c r="F1197" i="9"/>
  <c r="C1198" i="9"/>
  <c r="E1198" i="9"/>
  <c r="F1198" i="9"/>
  <c r="C1199" i="9"/>
  <c r="E1199" i="9"/>
  <c r="F1199" i="9"/>
  <c r="C1200" i="9"/>
  <c r="E1200" i="9"/>
  <c r="F1200" i="9"/>
  <c r="C1201" i="9"/>
  <c r="E1201" i="9"/>
  <c r="F1201" i="9"/>
  <c r="C1202" i="9"/>
  <c r="E1202" i="9"/>
  <c r="F1202" i="9"/>
  <c r="C1203" i="9"/>
  <c r="E1203" i="9"/>
  <c r="F1203" i="9"/>
  <c r="C1204" i="9"/>
  <c r="E1204" i="9"/>
  <c r="F1204" i="9"/>
  <c r="C1205" i="9"/>
  <c r="E1205" i="9"/>
  <c r="F1205" i="9"/>
  <c r="C1206" i="9"/>
  <c r="E1206" i="9"/>
  <c r="F1206" i="9"/>
  <c r="C1207" i="9"/>
  <c r="E1207" i="9"/>
  <c r="F1207" i="9"/>
  <c r="C1208" i="9"/>
  <c r="E1208" i="9"/>
  <c r="F1208" i="9"/>
  <c r="C1209" i="9"/>
  <c r="E1209" i="9"/>
  <c r="F1209" i="9"/>
  <c r="C1210" i="9"/>
  <c r="E1210" i="9"/>
  <c r="F1210" i="9"/>
  <c r="C1211" i="9"/>
  <c r="E1211" i="9"/>
  <c r="F1211" i="9"/>
  <c r="C1212" i="9"/>
  <c r="E1212" i="9"/>
  <c r="F1212" i="9"/>
  <c r="C1213" i="9"/>
  <c r="E1213" i="9"/>
  <c r="F1213" i="9"/>
  <c r="C1214" i="9"/>
  <c r="E1214" i="9"/>
  <c r="F1214" i="9"/>
  <c r="C1215" i="9"/>
  <c r="E1215" i="9"/>
  <c r="F1215" i="9"/>
  <c r="C1216" i="9"/>
  <c r="E1216" i="9"/>
  <c r="F1216" i="9"/>
  <c r="C1217" i="9"/>
  <c r="E1217" i="9"/>
  <c r="F1217" i="9"/>
  <c r="C1218" i="9"/>
  <c r="E1218" i="9"/>
  <c r="F1218" i="9"/>
  <c r="C1219" i="9"/>
  <c r="E1219" i="9"/>
  <c r="F1219" i="9"/>
  <c r="C1220" i="9"/>
  <c r="E1220" i="9"/>
  <c r="F1220" i="9"/>
  <c r="C1221" i="9"/>
  <c r="E1221" i="9"/>
  <c r="F1221" i="9"/>
  <c r="C1222" i="9"/>
  <c r="E1222" i="9"/>
  <c r="F1222" i="9"/>
  <c r="C1223" i="9"/>
  <c r="E1223" i="9"/>
  <c r="F1223" i="9"/>
  <c r="C1224" i="9"/>
  <c r="E1224" i="9"/>
  <c r="F1224" i="9"/>
  <c r="C1225" i="9"/>
  <c r="E1225" i="9"/>
  <c r="F1225" i="9"/>
  <c r="C1226" i="9"/>
  <c r="E1226" i="9"/>
  <c r="F1226" i="9"/>
  <c r="C1227" i="9"/>
  <c r="E1227" i="9"/>
  <c r="F1227" i="9"/>
  <c r="C1228" i="9"/>
  <c r="E1228" i="9"/>
  <c r="F1228" i="9"/>
  <c r="C1229" i="9"/>
  <c r="E1229" i="9"/>
  <c r="F1229" i="9"/>
  <c r="C1230" i="9"/>
  <c r="E1230" i="9"/>
  <c r="F1230" i="9"/>
  <c r="C1231" i="9"/>
  <c r="E1231" i="9"/>
  <c r="F1231" i="9"/>
  <c r="C1232" i="9"/>
  <c r="E1232" i="9"/>
  <c r="F1232" i="9"/>
  <c r="C1233" i="9"/>
  <c r="E1233" i="9"/>
  <c r="F1233" i="9"/>
  <c r="C1234" i="9"/>
  <c r="E1234" i="9"/>
  <c r="F1234" i="9"/>
  <c r="C1235" i="9"/>
  <c r="E1235" i="9"/>
  <c r="F1235" i="9"/>
  <c r="C1236" i="9"/>
  <c r="E1236" i="9"/>
  <c r="F1236" i="9"/>
  <c r="C1237" i="9"/>
  <c r="E1237" i="9"/>
  <c r="F1237" i="9"/>
  <c r="C1238" i="9"/>
  <c r="E1238" i="9"/>
  <c r="F1238" i="9"/>
  <c r="C1239" i="9"/>
  <c r="E1239" i="9"/>
  <c r="F1239" i="9"/>
  <c r="C1240" i="9"/>
  <c r="E1240" i="9"/>
  <c r="F1240" i="9"/>
  <c r="C1241" i="9"/>
  <c r="E1241" i="9"/>
  <c r="F1241" i="9"/>
  <c r="C1242" i="9"/>
  <c r="E1242" i="9"/>
  <c r="F1242" i="9"/>
  <c r="C1243" i="9"/>
  <c r="E1243" i="9"/>
  <c r="F1243" i="9"/>
  <c r="C1244" i="9"/>
  <c r="E1244" i="9"/>
  <c r="F1244" i="9"/>
  <c r="C1245" i="9"/>
  <c r="E1245" i="9"/>
  <c r="F1245" i="9"/>
  <c r="C1246" i="9"/>
  <c r="E1246" i="9"/>
  <c r="F1246" i="9"/>
  <c r="C1247" i="9"/>
  <c r="E1247" i="9"/>
  <c r="F1247" i="9"/>
  <c r="C1248" i="9"/>
  <c r="E1248" i="9"/>
  <c r="F1248" i="9"/>
  <c r="C1249" i="9"/>
  <c r="E1249" i="9"/>
  <c r="F1249" i="9"/>
  <c r="C1250" i="9"/>
  <c r="E1250" i="9"/>
  <c r="F1250" i="9"/>
  <c r="C1251" i="9"/>
  <c r="E1251" i="9"/>
  <c r="F1251" i="9"/>
  <c r="C1252" i="9"/>
  <c r="E1252" i="9"/>
  <c r="F1252" i="9"/>
  <c r="C1253" i="9"/>
  <c r="E1253" i="9"/>
  <c r="F1253" i="9"/>
  <c r="C1254" i="9"/>
  <c r="E1254" i="9"/>
  <c r="F1254" i="9"/>
  <c r="C1255" i="9"/>
  <c r="E1255" i="9"/>
  <c r="F1255" i="9"/>
  <c r="C1256" i="9"/>
  <c r="E1256" i="9"/>
  <c r="F1256" i="9"/>
  <c r="C1257" i="9"/>
  <c r="E1257" i="9"/>
  <c r="F1257" i="9"/>
  <c r="C1258" i="9"/>
  <c r="E1258" i="9"/>
  <c r="F1258" i="9"/>
  <c r="C1259" i="9"/>
  <c r="E1259" i="9"/>
  <c r="F1259" i="9"/>
  <c r="C1260" i="9"/>
  <c r="E1260" i="9"/>
  <c r="F1260" i="9"/>
  <c r="C1261" i="9"/>
  <c r="E1261" i="9"/>
  <c r="F1261" i="9"/>
  <c r="C1262" i="9"/>
  <c r="E1262" i="9"/>
  <c r="F1262" i="9"/>
  <c r="C1263" i="9"/>
  <c r="E1263" i="9"/>
  <c r="F1263" i="9"/>
  <c r="C1264" i="9"/>
  <c r="E1264" i="9"/>
  <c r="F1264" i="9"/>
  <c r="C1265" i="9"/>
  <c r="E1265" i="9"/>
  <c r="F1265" i="9"/>
  <c r="C1266" i="9"/>
  <c r="E1266" i="9"/>
  <c r="F1266" i="9"/>
  <c r="C1267" i="9"/>
  <c r="E1267" i="9"/>
  <c r="F1267" i="9"/>
  <c r="C1268" i="9"/>
  <c r="E1268" i="9"/>
  <c r="F1268" i="9"/>
  <c r="C1269" i="9"/>
  <c r="E1269" i="9"/>
  <c r="F1269" i="9"/>
  <c r="C1270" i="9"/>
  <c r="E1270" i="9"/>
  <c r="F1270" i="9"/>
  <c r="C1271" i="9"/>
  <c r="E1271" i="9"/>
  <c r="F1271" i="9"/>
  <c r="C1272" i="9"/>
  <c r="E1272" i="9"/>
  <c r="F1272" i="9"/>
  <c r="C1273" i="9"/>
  <c r="E1273" i="9"/>
  <c r="F1273" i="9"/>
  <c r="C1274" i="9"/>
  <c r="E1274" i="9"/>
  <c r="F1274" i="9"/>
  <c r="C1275" i="9"/>
  <c r="E1275" i="9"/>
  <c r="F1275" i="9"/>
  <c r="C1276" i="9"/>
  <c r="E1276" i="9"/>
  <c r="F1276" i="9"/>
  <c r="C1277" i="9"/>
  <c r="E1277" i="9"/>
  <c r="F1277" i="9"/>
  <c r="C1278" i="9"/>
  <c r="E1278" i="9"/>
  <c r="F1278" i="9"/>
  <c r="C1279" i="9"/>
  <c r="E1279" i="9"/>
  <c r="F1279" i="9"/>
  <c r="C1280" i="9"/>
  <c r="E1280" i="9"/>
  <c r="F1280" i="9"/>
  <c r="C1281" i="9"/>
  <c r="E1281" i="9"/>
  <c r="F1281" i="9"/>
  <c r="C1282" i="9"/>
  <c r="E1282" i="9"/>
  <c r="F1282" i="9"/>
  <c r="C1283" i="9"/>
  <c r="E1283" i="9"/>
  <c r="F1283" i="9"/>
  <c r="C1284" i="9"/>
  <c r="E1284" i="9"/>
  <c r="F1284" i="9"/>
  <c r="C1285" i="9"/>
  <c r="E1285" i="9"/>
  <c r="F1285" i="9"/>
  <c r="C1286" i="9"/>
  <c r="E1286" i="9"/>
  <c r="F1286" i="9"/>
  <c r="C1287" i="9"/>
  <c r="E1287" i="9"/>
  <c r="F1287" i="9"/>
  <c r="C1288" i="9"/>
  <c r="E1288" i="9"/>
  <c r="F1288" i="9"/>
  <c r="C1289" i="9"/>
  <c r="E1289" i="9"/>
  <c r="F1289" i="9"/>
  <c r="C1290" i="9"/>
  <c r="E1290" i="9"/>
  <c r="F1290" i="9"/>
  <c r="C1291" i="9"/>
  <c r="E1291" i="9"/>
  <c r="F1291" i="9"/>
  <c r="C1292" i="9"/>
  <c r="E1292" i="9"/>
  <c r="F1292" i="9"/>
  <c r="C1293" i="9"/>
  <c r="E1293" i="9"/>
  <c r="F1293" i="9"/>
  <c r="C1294" i="9"/>
  <c r="E1294" i="9"/>
  <c r="F1294" i="9"/>
  <c r="C1295" i="9"/>
  <c r="E1295" i="9"/>
  <c r="F1295" i="9"/>
  <c r="C1296" i="9"/>
  <c r="E1296" i="9"/>
  <c r="F1296" i="9"/>
  <c r="C1297" i="9"/>
  <c r="E1297" i="9"/>
  <c r="F1297" i="9"/>
  <c r="C1298" i="9"/>
  <c r="E1298" i="9"/>
  <c r="F1298" i="9"/>
  <c r="C1299" i="9"/>
  <c r="E1299" i="9"/>
  <c r="F1299" i="9"/>
  <c r="C1300" i="9"/>
  <c r="E1300" i="9"/>
  <c r="F1300" i="9"/>
  <c r="C1301" i="9"/>
  <c r="E1301" i="9"/>
  <c r="F1301" i="9"/>
  <c r="C1302" i="9"/>
  <c r="E1302" i="9"/>
  <c r="F1302" i="9"/>
  <c r="C1303" i="9"/>
  <c r="E1303" i="9"/>
  <c r="F1303" i="9"/>
  <c r="C1304" i="9"/>
  <c r="E1304" i="9"/>
  <c r="F1304" i="9"/>
  <c r="C1305" i="9"/>
  <c r="E1305" i="9"/>
  <c r="F1305" i="9"/>
  <c r="C1306" i="9"/>
  <c r="E1306" i="9"/>
  <c r="F1306" i="9"/>
  <c r="C1307" i="9"/>
  <c r="E1307" i="9"/>
  <c r="F1307" i="9"/>
  <c r="C1308" i="9"/>
  <c r="E1308" i="9"/>
  <c r="F1308" i="9"/>
  <c r="C1309" i="9"/>
  <c r="E1309" i="9"/>
  <c r="F1309" i="9"/>
  <c r="C1310" i="9"/>
  <c r="E1310" i="9"/>
  <c r="F1310" i="9"/>
  <c r="C1311" i="9"/>
  <c r="E1311" i="9"/>
  <c r="F1311" i="9"/>
  <c r="C1312" i="9"/>
  <c r="E1312" i="9"/>
  <c r="F1312" i="9"/>
  <c r="C1313" i="9"/>
  <c r="E1313" i="9"/>
  <c r="F1313" i="9"/>
  <c r="C1314" i="9"/>
  <c r="E1314" i="9"/>
  <c r="F1314" i="9"/>
  <c r="C1315" i="9"/>
  <c r="E1315" i="9"/>
  <c r="F1315" i="9"/>
  <c r="C1316" i="9"/>
  <c r="E1316" i="9"/>
  <c r="F1316" i="9"/>
  <c r="C1317" i="9"/>
  <c r="E1317" i="9"/>
  <c r="F1317" i="9"/>
  <c r="C1318" i="9"/>
  <c r="E1318" i="9"/>
  <c r="F1318" i="9"/>
  <c r="C1319" i="9"/>
  <c r="E1319" i="9"/>
  <c r="F1319" i="9"/>
  <c r="C1320" i="9"/>
  <c r="E1320" i="9"/>
  <c r="F1320" i="9"/>
  <c r="C1321" i="9"/>
  <c r="E1321" i="9"/>
  <c r="F1321" i="9"/>
  <c r="C1322" i="9"/>
  <c r="E1322" i="9"/>
  <c r="F1322" i="9"/>
  <c r="C1323" i="9"/>
  <c r="E1323" i="9"/>
  <c r="F1323" i="9"/>
  <c r="C1324" i="9"/>
  <c r="E1324" i="9"/>
  <c r="F1324" i="9"/>
  <c r="C1325" i="9"/>
  <c r="E1325" i="9"/>
  <c r="F1325" i="9"/>
  <c r="C1326" i="9"/>
  <c r="E1326" i="9"/>
  <c r="F1326" i="9"/>
  <c r="C1327" i="9"/>
  <c r="E1327" i="9"/>
  <c r="F1327" i="9"/>
  <c r="C1328" i="9"/>
  <c r="E1328" i="9"/>
  <c r="F1328" i="9"/>
  <c r="C1329" i="9"/>
  <c r="E1329" i="9"/>
  <c r="F1329" i="9"/>
  <c r="C1330" i="9"/>
  <c r="E1330" i="9"/>
  <c r="F1330" i="9"/>
  <c r="C1331" i="9"/>
  <c r="E1331" i="9"/>
  <c r="F1331" i="9"/>
  <c r="C1332" i="9"/>
  <c r="E1332" i="9"/>
  <c r="F1332" i="9"/>
  <c r="C1333" i="9"/>
  <c r="E1333" i="9"/>
  <c r="F1333" i="9"/>
  <c r="C1334" i="9"/>
  <c r="E1334" i="9"/>
  <c r="F1334" i="9"/>
  <c r="C1335" i="9"/>
  <c r="E1335" i="9"/>
  <c r="F1335" i="9"/>
  <c r="C1336" i="9"/>
  <c r="E1336" i="9"/>
  <c r="F1336" i="9"/>
  <c r="C1337" i="9"/>
  <c r="E1337" i="9"/>
  <c r="F1337" i="9"/>
  <c r="C1338" i="9"/>
  <c r="E1338" i="9"/>
  <c r="F1338" i="9"/>
  <c r="C1339" i="9"/>
  <c r="E1339" i="9"/>
  <c r="F1339" i="9"/>
  <c r="C1340" i="9"/>
  <c r="E1340" i="9"/>
  <c r="F1340" i="9"/>
  <c r="C1341" i="9"/>
  <c r="E1341" i="9"/>
  <c r="F1341" i="9"/>
  <c r="C1342" i="9"/>
  <c r="E1342" i="9"/>
  <c r="F1342" i="9"/>
  <c r="C1343" i="9"/>
  <c r="E1343" i="9"/>
  <c r="F1343" i="9"/>
  <c r="C1344" i="9"/>
  <c r="E1344" i="9"/>
  <c r="F1344" i="9"/>
  <c r="C1345" i="9"/>
  <c r="E1345" i="9"/>
  <c r="F1345" i="9"/>
  <c r="C1346" i="9"/>
  <c r="E1346" i="9"/>
  <c r="F1346" i="9"/>
  <c r="C1347" i="9"/>
  <c r="E1347" i="9"/>
  <c r="F1347" i="9"/>
  <c r="C1348" i="9"/>
  <c r="E1348" i="9"/>
  <c r="F1348" i="9"/>
  <c r="C1349" i="9"/>
  <c r="E1349" i="9"/>
  <c r="F1349" i="9"/>
  <c r="C1350" i="9"/>
  <c r="E1350" i="9"/>
  <c r="F1350" i="9"/>
  <c r="C1351" i="9"/>
  <c r="E1351" i="9"/>
  <c r="F1351" i="9"/>
  <c r="C1352" i="9"/>
  <c r="E1352" i="9"/>
  <c r="F1352" i="9"/>
  <c r="C1353" i="9"/>
  <c r="E1353" i="9"/>
  <c r="F1353" i="9"/>
  <c r="C1354" i="9"/>
  <c r="E1354" i="9"/>
  <c r="F1354" i="9"/>
  <c r="C1355" i="9"/>
  <c r="E1355" i="9"/>
  <c r="F1355" i="9"/>
  <c r="C1356" i="9"/>
  <c r="E1356" i="9"/>
  <c r="F1356" i="9"/>
  <c r="C1357" i="9"/>
  <c r="E1357" i="9"/>
  <c r="F1357" i="9"/>
  <c r="C1358" i="9"/>
  <c r="E1358" i="9"/>
  <c r="F1358" i="9"/>
  <c r="C1359" i="9"/>
  <c r="E1359" i="9"/>
  <c r="F1359" i="9"/>
  <c r="C1360" i="9"/>
  <c r="E1360" i="9"/>
  <c r="F1360" i="9"/>
  <c r="C1361" i="9"/>
  <c r="E1361" i="9"/>
  <c r="F1361" i="9"/>
  <c r="C1362" i="9"/>
  <c r="E1362" i="9"/>
  <c r="F1362" i="9"/>
  <c r="C1363" i="9"/>
  <c r="E1363" i="9"/>
  <c r="F1363" i="9"/>
  <c r="C1364" i="9"/>
  <c r="E1364" i="9"/>
  <c r="F1364" i="9"/>
  <c r="C1365" i="9"/>
  <c r="E1365" i="9"/>
  <c r="F1365" i="9"/>
  <c r="C1366" i="9"/>
  <c r="E1366" i="9"/>
  <c r="F1366" i="9"/>
  <c r="C1367" i="9"/>
  <c r="E1367" i="9"/>
  <c r="F1367" i="9"/>
  <c r="C1368" i="9"/>
  <c r="E1368" i="9"/>
  <c r="F1368" i="9"/>
  <c r="C1369" i="9"/>
  <c r="E1369" i="9"/>
  <c r="F1369" i="9"/>
  <c r="C1370" i="9"/>
  <c r="E1370" i="9"/>
  <c r="F1370" i="9"/>
  <c r="C1371" i="9"/>
  <c r="E1371" i="9"/>
  <c r="F1371" i="9"/>
  <c r="C1372" i="9"/>
  <c r="E1372" i="9"/>
  <c r="F1372" i="9"/>
  <c r="C1373" i="9"/>
  <c r="E1373" i="9"/>
  <c r="F1373" i="9"/>
  <c r="C1374" i="9"/>
  <c r="E1374" i="9"/>
  <c r="F1374" i="9"/>
  <c r="C1375" i="9"/>
  <c r="E1375" i="9"/>
  <c r="F1375" i="9"/>
  <c r="C1376" i="9"/>
  <c r="E1376" i="9"/>
  <c r="F1376" i="9"/>
  <c r="C1377" i="9"/>
  <c r="E1377" i="9"/>
  <c r="F1377" i="9"/>
  <c r="C1378" i="9"/>
  <c r="E1378" i="9"/>
  <c r="F1378" i="9"/>
  <c r="C1379" i="9"/>
  <c r="E1379" i="9"/>
  <c r="F1379" i="9"/>
  <c r="C1380" i="9"/>
  <c r="E1380" i="9"/>
  <c r="F1380" i="9"/>
  <c r="C1381" i="9"/>
  <c r="E1381" i="9"/>
  <c r="F1381" i="9"/>
  <c r="C1382" i="9"/>
  <c r="E1382" i="9"/>
  <c r="F1382" i="9"/>
  <c r="C1383" i="9"/>
  <c r="E1383" i="9"/>
  <c r="F1383" i="9"/>
  <c r="C1384" i="9"/>
  <c r="E1384" i="9"/>
  <c r="F1384" i="9"/>
  <c r="C1385" i="9"/>
  <c r="E1385" i="9"/>
  <c r="F1385" i="9"/>
  <c r="C1386" i="9"/>
  <c r="E1386" i="9"/>
  <c r="F1386" i="9"/>
  <c r="C1387" i="9"/>
  <c r="E1387" i="9"/>
  <c r="F1387" i="9"/>
  <c r="C1388" i="9"/>
  <c r="E1388" i="9"/>
  <c r="F1388" i="9"/>
  <c r="C1389" i="9"/>
  <c r="E1389" i="9"/>
  <c r="F1389" i="9"/>
  <c r="C1390" i="9"/>
  <c r="E1390" i="9"/>
  <c r="F1390" i="9"/>
  <c r="C1391" i="9"/>
  <c r="E1391" i="9"/>
  <c r="F1391" i="9"/>
  <c r="C1392" i="9"/>
  <c r="E1392" i="9"/>
  <c r="F1392" i="9"/>
  <c r="C1393" i="9"/>
  <c r="E1393" i="9"/>
  <c r="F1393" i="9"/>
  <c r="C1394" i="9"/>
  <c r="E1394" i="9"/>
  <c r="F1394" i="9"/>
  <c r="C1395" i="9"/>
  <c r="E1395" i="9"/>
  <c r="F1395" i="9"/>
  <c r="C1396" i="9"/>
  <c r="E1396" i="9"/>
  <c r="F1396" i="9"/>
  <c r="C1397" i="9"/>
  <c r="E1397" i="9"/>
  <c r="F1397" i="9"/>
  <c r="C1398" i="9"/>
  <c r="E1398" i="9"/>
  <c r="F1398" i="9"/>
  <c r="C1399" i="9"/>
  <c r="E1399" i="9"/>
  <c r="F1399" i="9"/>
  <c r="C1400" i="9"/>
  <c r="E1400" i="9"/>
  <c r="F1400" i="9"/>
  <c r="C1401" i="9"/>
  <c r="E1401" i="9"/>
  <c r="F1401" i="9"/>
  <c r="C1402" i="9"/>
  <c r="E1402" i="9"/>
  <c r="F1402" i="9"/>
  <c r="C1403" i="9"/>
  <c r="E1403" i="9"/>
  <c r="F1403" i="9"/>
  <c r="C1404" i="9"/>
  <c r="E1404" i="9"/>
  <c r="F1404" i="9"/>
  <c r="C1405" i="9"/>
  <c r="E1405" i="9"/>
  <c r="F1405" i="9"/>
  <c r="C1406" i="9"/>
  <c r="E1406" i="9"/>
  <c r="F1406" i="9"/>
  <c r="C1407" i="9"/>
  <c r="E1407" i="9"/>
  <c r="F1407" i="9"/>
  <c r="C1408" i="9"/>
  <c r="E1408" i="9"/>
  <c r="F1408" i="9"/>
  <c r="C1409" i="9"/>
  <c r="E1409" i="9"/>
  <c r="F1409" i="9"/>
  <c r="C1410" i="9"/>
  <c r="E1410" i="9"/>
  <c r="F1410" i="9"/>
  <c r="C1411" i="9"/>
  <c r="E1411" i="9"/>
  <c r="F1411" i="9"/>
  <c r="C1412" i="9"/>
  <c r="E1412" i="9"/>
  <c r="F1412" i="9"/>
  <c r="C1413" i="9"/>
  <c r="E1413" i="9"/>
  <c r="F1413" i="9"/>
  <c r="C1414" i="9"/>
  <c r="E1414" i="9"/>
  <c r="F1414" i="9"/>
  <c r="C1415" i="9"/>
  <c r="E1415" i="9"/>
  <c r="F1415" i="9"/>
  <c r="C1416" i="9"/>
  <c r="E1416" i="9"/>
  <c r="F1416" i="9"/>
  <c r="C1417" i="9"/>
  <c r="E1417" i="9"/>
  <c r="F1417" i="9"/>
  <c r="C1418" i="9"/>
  <c r="E1418" i="9"/>
  <c r="F1418" i="9"/>
  <c r="C1419" i="9"/>
  <c r="E1419" i="9"/>
  <c r="F1419" i="9"/>
  <c r="C1420" i="9"/>
  <c r="E1420" i="9"/>
  <c r="F1420" i="9"/>
  <c r="C1421" i="9"/>
  <c r="E1421" i="9"/>
  <c r="F1421" i="9"/>
  <c r="C1422" i="9"/>
  <c r="E1422" i="9"/>
  <c r="F1422" i="9"/>
  <c r="C1423" i="9"/>
  <c r="E1423" i="9"/>
  <c r="F1423" i="9"/>
  <c r="C1424" i="9"/>
  <c r="E1424" i="9"/>
  <c r="F1424" i="9"/>
  <c r="C1425" i="9"/>
  <c r="E1425" i="9"/>
  <c r="F1425" i="9"/>
  <c r="C1426" i="9"/>
  <c r="E1426" i="9"/>
  <c r="F1426" i="9"/>
  <c r="C1427" i="9"/>
  <c r="E1427" i="9"/>
  <c r="F1427" i="9"/>
  <c r="C1428" i="9"/>
  <c r="E1428" i="9"/>
  <c r="F1428" i="9"/>
  <c r="C1429" i="9"/>
  <c r="E1429" i="9"/>
  <c r="F1429" i="9"/>
  <c r="C1430" i="9"/>
  <c r="E1430" i="9"/>
  <c r="F1430" i="9"/>
  <c r="C1431" i="9"/>
  <c r="E1431" i="9"/>
  <c r="F1431" i="9"/>
  <c r="C1432" i="9"/>
  <c r="E1432" i="9"/>
  <c r="F1432" i="9"/>
  <c r="C1433" i="9"/>
  <c r="E1433" i="9"/>
  <c r="F1433" i="9"/>
  <c r="C1434" i="9"/>
  <c r="E1434" i="9"/>
  <c r="F1434" i="9"/>
  <c r="C1435" i="9"/>
  <c r="E1435" i="9"/>
  <c r="F1435" i="9"/>
  <c r="C1436" i="9"/>
  <c r="E1436" i="9"/>
  <c r="F1436" i="9"/>
  <c r="C1437" i="9"/>
  <c r="E1437" i="9"/>
  <c r="F1437" i="9"/>
  <c r="C1438" i="9"/>
  <c r="E1438" i="9"/>
  <c r="F1438" i="9"/>
  <c r="C1439" i="9"/>
  <c r="E1439" i="9"/>
  <c r="F1439" i="9"/>
  <c r="C1440" i="9"/>
  <c r="E1440" i="9"/>
  <c r="F1440" i="9"/>
  <c r="C1441" i="9"/>
  <c r="E1441" i="9"/>
  <c r="F1441" i="9"/>
  <c r="C1442" i="9"/>
  <c r="E1442" i="9"/>
  <c r="F1442" i="9"/>
  <c r="C1443" i="9"/>
  <c r="E1443" i="9"/>
  <c r="F1443" i="9"/>
  <c r="C1444" i="9"/>
  <c r="E1444" i="9"/>
  <c r="F1444" i="9"/>
  <c r="C1445" i="9"/>
  <c r="E1445" i="9"/>
  <c r="F1445" i="9"/>
  <c r="C1446" i="9"/>
  <c r="E1446" i="9"/>
  <c r="F1446" i="9"/>
  <c r="C1447" i="9"/>
  <c r="E1447" i="9"/>
  <c r="F1447" i="9"/>
  <c r="C1448" i="9"/>
  <c r="E1448" i="9"/>
  <c r="F1448" i="9"/>
  <c r="C1449" i="9"/>
  <c r="E1449" i="9"/>
  <c r="F1449" i="9"/>
  <c r="C1450" i="9"/>
  <c r="E1450" i="9"/>
  <c r="F1450" i="9"/>
  <c r="C1451" i="9"/>
  <c r="E1451" i="9"/>
  <c r="F1451" i="9"/>
  <c r="C1452" i="9"/>
  <c r="E1452" i="9"/>
  <c r="F1452" i="9"/>
  <c r="C1453" i="9"/>
  <c r="E1453" i="9"/>
  <c r="F1453" i="9"/>
  <c r="C1454" i="9"/>
  <c r="E1454" i="9"/>
  <c r="F1454" i="9"/>
  <c r="C1455" i="9"/>
  <c r="E1455" i="9"/>
  <c r="F1455" i="9"/>
  <c r="C1456" i="9"/>
  <c r="E1456" i="9"/>
  <c r="F1456" i="9"/>
  <c r="C1457" i="9"/>
  <c r="E1457" i="9"/>
  <c r="F1457" i="9"/>
  <c r="C1458" i="9"/>
  <c r="E1458" i="9"/>
  <c r="F1458" i="9"/>
  <c r="C1459" i="9"/>
  <c r="E1459" i="9"/>
  <c r="F1459" i="9"/>
  <c r="C1460" i="9"/>
  <c r="E1460" i="9"/>
  <c r="F1460" i="9"/>
  <c r="C1461" i="9"/>
  <c r="E1461" i="9"/>
  <c r="F1461" i="9"/>
  <c r="C1462" i="9"/>
  <c r="E1462" i="9"/>
  <c r="F1462" i="9"/>
  <c r="C1463" i="9"/>
  <c r="E1463" i="9"/>
  <c r="F1463" i="9"/>
  <c r="C1464" i="9"/>
  <c r="E1464" i="9"/>
  <c r="F1464" i="9"/>
  <c r="C1465" i="9"/>
  <c r="E1465" i="9"/>
  <c r="F1465" i="9"/>
  <c r="C1466" i="9"/>
  <c r="E1466" i="9"/>
  <c r="F1466" i="9"/>
  <c r="C1467" i="9"/>
  <c r="E1467" i="9"/>
  <c r="F1467" i="9"/>
  <c r="C1468" i="9"/>
  <c r="E1468" i="9"/>
  <c r="F1468" i="9"/>
  <c r="C1469" i="9"/>
  <c r="E1469" i="9"/>
  <c r="F1469" i="9"/>
  <c r="C1470" i="9"/>
  <c r="E1470" i="9"/>
  <c r="F1470" i="9"/>
  <c r="C1471" i="9"/>
  <c r="E1471" i="9"/>
  <c r="F1471" i="9"/>
  <c r="C1472" i="9"/>
  <c r="E1472" i="9"/>
  <c r="F1472" i="9"/>
  <c r="C1473" i="9"/>
  <c r="E1473" i="9"/>
  <c r="F1473" i="9"/>
  <c r="C1474" i="9"/>
  <c r="E1474" i="9"/>
  <c r="F1474" i="9"/>
  <c r="C1475" i="9"/>
  <c r="E1475" i="9"/>
  <c r="F1475" i="9"/>
  <c r="C1476" i="9"/>
  <c r="E1476" i="9"/>
  <c r="F1476" i="9"/>
  <c r="C1477" i="9"/>
  <c r="E1477" i="9"/>
  <c r="F1477" i="9"/>
  <c r="C1478" i="9"/>
  <c r="E1478" i="9"/>
  <c r="F1478" i="9"/>
  <c r="C1479" i="9"/>
  <c r="E1479" i="9"/>
  <c r="F1479" i="9"/>
  <c r="C1480" i="9"/>
  <c r="E1480" i="9"/>
  <c r="F1480" i="9"/>
  <c r="C1481" i="9"/>
  <c r="E1481" i="9"/>
  <c r="F1481" i="9"/>
  <c r="C1482" i="9"/>
  <c r="E1482" i="9"/>
  <c r="F1482" i="9"/>
  <c r="C1483" i="9"/>
  <c r="E1483" i="9"/>
  <c r="F1483" i="9"/>
  <c r="C1484" i="9"/>
  <c r="E1484" i="9"/>
  <c r="F1484" i="9"/>
  <c r="C1485" i="9"/>
  <c r="E1485" i="9"/>
  <c r="F1485" i="9"/>
  <c r="C1486" i="9"/>
  <c r="E1486" i="9"/>
  <c r="F1486" i="9"/>
  <c r="C1487" i="9"/>
  <c r="E1487" i="9"/>
  <c r="F1487" i="9"/>
  <c r="C1488" i="9"/>
  <c r="E1488" i="9"/>
  <c r="F1488" i="9"/>
  <c r="C1489" i="9"/>
  <c r="E1489" i="9"/>
  <c r="F1489" i="9"/>
  <c r="C1490" i="9"/>
  <c r="E1490" i="9"/>
  <c r="F1490" i="9"/>
  <c r="C1491" i="9"/>
  <c r="E1491" i="9"/>
  <c r="F1491" i="9"/>
  <c r="C1492" i="9"/>
  <c r="E1492" i="9"/>
  <c r="F1492" i="9"/>
  <c r="C1493" i="9"/>
  <c r="E1493" i="9"/>
  <c r="F1493" i="9"/>
  <c r="C1494" i="9"/>
  <c r="E1494" i="9"/>
  <c r="F1494" i="9"/>
  <c r="C1495" i="9"/>
  <c r="E1495" i="9"/>
  <c r="F1495" i="9"/>
  <c r="C1496" i="9"/>
  <c r="E1496" i="9"/>
  <c r="F1496" i="9"/>
  <c r="C1497" i="9"/>
  <c r="E1497" i="9"/>
  <c r="F1497" i="9"/>
  <c r="C1498" i="9"/>
  <c r="E1498" i="9"/>
  <c r="F1498" i="9"/>
  <c r="C1499" i="9"/>
  <c r="E1499" i="9"/>
  <c r="F1499" i="9"/>
  <c r="C1500" i="9"/>
  <c r="E1500" i="9"/>
  <c r="F1500" i="9"/>
  <c r="C1501" i="9"/>
  <c r="E1501" i="9"/>
  <c r="F1501" i="9"/>
  <c r="C1502" i="9"/>
  <c r="E1502" i="9"/>
  <c r="F1502" i="9"/>
  <c r="C1503" i="9"/>
  <c r="E1503" i="9"/>
  <c r="F1503" i="9"/>
  <c r="C1504" i="9"/>
  <c r="E1504" i="9"/>
  <c r="F1504" i="9"/>
  <c r="C1505" i="9"/>
  <c r="E1505" i="9"/>
  <c r="F1505" i="9"/>
  <c r="C1506" i="9"/>
  <c r="E1506" i="9"/>
  <c r="F1506" i="9"/>
  <c r="C1507" i="9"/>
  <c r="E1507" i="9"/>
  <c r="F1507" i="9"/>
  <c r="C1508" i="9"/>
  <c r="E1508" i="9"/>
  <c r="F1508" i="9"/>
  <c r="C1509" i="9"/>
  <c r="E1509" i="9"/>
  <c r="F1509" i="9"/>
  <c r="C1510" i="9"/>
  <c r="E1510" i="9"/>
  <c r="F1510" i="9"/>
  <c r="C1511" i="9"/>
  <c r="E1511" i="9"/>
  <c r="F1511" i="9"/>
  <c r="C1512" i="9"/>
  <c r="E1512" i="9"/>
  <c r="F1512" i="9"/>
  <c r="C1513" i="9"/>
  <c r="E1513" i="9"/>
  <c r="F1513" i="9"/>
  <c r="C1514" i="9"/>
  <c r="E1514" i="9"/>
  <c r="F1514" i="9"/>
  <c r="C1515" i="9"/>
  <c r="E1515" i="9"/>
  <c r="F1515" i="9"/>
  <c r="C1516" i="9"/>
  <c r="E1516" i="9"/>
  <c r="F1516" i="9"/>
  <c r="C1517" i="9"/>
  <c r="E1517" i="9"/>
  <c r="F1517" i="9"/>
  <c r="C1518" i="9"/>
  <c r="E1518" i="9"/>
  <c r="F1518" i="9"/>
  <c r="C1519" i="9"/>
  <c r="E1519" i="9"/>
  <c r="F1519" i="9"/>
  <c r="C1520" i="9"/>
  <c r="E1520" i="9"/>
  <c r="F1520" i="9"/>
  <c r="C1521" i="9"/>
  <c r="E1521" i="9"/>
  <c r="F1521" i="9"/>
  <c r="C1522" i="9"/>
  <c r="E1522" i="9"/>
  <c r="F1522" i="9"/>
  <c r="C1523" i="9"/>
  <c r="E1523" i="9"/>
  <c r="F1523" i="9"/>
  <c r="C1524" i="9"/>
  <c r="E1524" i="9"/>
  <c r="F1524" i="9"/>
  <c r="C1525" i="9"/>
  <c r="E1525" i="9"/>
  <c r="F1525" i="9"/>
  <c r="C1526" i="9"/>
  <c r="E1526" i="9"/>
  <c r="F1526" i="9"/>
  <c r="C1527" i="9"/>
  <c r="E1527" i="9"/>
  <c r="F1527" i="9"/>
  <c r="C1528" i="9"/>
  <c r="E1528" i="9"/>
  <c r="F1528" i="9"/>
  <c r="C1529" i="9"/>
  <c r="E1529" i="9"/>
  <c r="F1529" i="9"/>
  <c r="C1530" i="9"/>
  <c r="E1530" i="9"/>
  <c r="F1530" i="9"/>
  <c r="C1531" i="9"/>
  <c r="E1531" i="9"/>
  <c r="F1531" i="9"/>
  <c r="C1532" i="9"/>
  <c r="E1532" i="9"/>
  <c r="F1532" i="9"/>
  <c r="C1533" i="9"/>
  <c r="E1533" i="9"/>
  <c r="F1533" i="9"/>
  <c r="C1534" i="9"/>
  <c r="E1534" i="9"/>
  <c r="F1534" i="9"/>
  <c r="C1535" i="9"/>
  <c r="E1535" i="9"/>
  <c r="F1535" i="9"/>
  <c r="C1536" i="9"/>
  <c r="E1536" i="9"/>
  <c r="F1536" i="9"/>
  <c r="C1537" i="9"/>
  <c r="E1537" i="9"/>
  <c r="F1537" i="9"/>
  <c r="C1538" i="9"/>
  <c r="E1538" i="9"/>
  <c r="F1538" i="9"/>
  <c r="C1539" i="9"/>
  <c r="E1539" i="9"/>
  <c r="F1539" i="9"/>
  <c r="C1540" i="9"/>
  <c r="E1540" i="9"/>
  <c r="F1540" i="9"/>
  <c r="C1541" i="9"/>
  <c r="E1541" i="9"/>
  <c r="F1541" i="9"/>
  <c r="C1542" i="9"/>
  <c r="E1542" i="9"/>
  <c r="F1542" i="9"/>
  <c r="C1543" i="9"/>
  <c r="E1543" i="9"/>
  <c r="F1543" i="9"/>
  <c r="C1544" i="9"/>
  <c r="E1544" i="9"/>
  <c r="F1544" i="9"/>
  <c r="C1545" i="9"/>
  <c r="E1545" i="9"/>
  <c r="F1545" i="9"/>
  <c r="C1546" i="9"/>
  <c r="E1546" i="9"/>
  <c r="F1546" i="9"/>
  <c r="C1547" i="9"/>
  <c r="E1547" i="9"/>
  <c r="F1547" i="9"/>
  <c r="C1548" i="9"/>
  <c r="E1548" i="9"/>
  <c r="F1548" i="9"/>
  <c r="C1549" i="9"/>
  <c r="E1549" i="9"/>
  <c r="F1549" i="9"/>
  <c r="C1550" i="9"/>
  <c r="E1550" i="9"/>
  <c r="F1550" i="9"/>
  <c r="C1551" i="9"/>
  <c r="E1551" i="9"/>
  <c r="F1551" i="9"/>
  <c r="C1552" i="9"/>
  <c r="E1552" i="9"/>
  <c r="F1552" i="9"/>
  <c r="C1553" i="9"/>
  <c r="E1553" i="9"/>
  <c r="F1553" i="9"/>
  <c r="C1554" i="9"/>
  <c r="E1554" i="9"/>
  <c r="F1554" i="9"/>
  <c r="C1555" i="9"/>
  <c r="E1555" i="9"/>
  <c r="F1555" i="9"/>
  <c r="C1556" i="9"/>
  <c r="E1556" i="9"/>
  <c r="F1556" i="9"/>
  <c r="C1557" i="9"/>
  <c r="E1557" i="9"/>
  <c r="F1557" i="9"/>
  <c r="C1558" i="9"/>
  <c r="E1558" i="9"/>
  <c r="F1558" i="9"/>
  <c r="C1559" i="9"/>
  <c r="E1559" i="9"/>
  <c r="F1559" i="9"/>
  <c r="C1560" i="9"/>
  <c r="E1560" i="9"/>
  <c r="F1560" i="9"/>
  <c r="C1561" i="9"/>
  <c r="E1561" i="9"/>
  <c r="F1561" i="9"/>
  <c r="C1562" i="9"/>
  <c r="E1562" i="9"/>
  <c r="F1562" i="9"/>
  <c r="C1563" i="9"/>
  <c r="E1563" i="9"/>
  <c r="F1563" i="9"/>
  <c r="C1564" i="9"/>
  <c r="E1564" i="9"/>
  <c r="F1564" i="9"/>
  <c r="C1565" i="9"/>
  <c r="E1565" i="9"/>
  <c r="F1565" i="9"/>
  <c r="C1566" i="9"/>
  <c r="E1566" i="9"/>
  <c r="F1566" i="9"/>
  <c r="C1567" i="9"/>
  <c r="E1567" i="9"/>
  <c r="F1567" i="9"/>
  <c r="C1568" i="9"/>
  <c r="E1568" i="9"/>
  <c r="F1568" i="9"/>
  <c r="C1569" i="9"/>
  <c r="E1569" i="9"/>
  <c r="F1569" i="9"/>
  <c r="C1570" i="9"/>
  <c r="E1570" i="9"/>
  <c r="F1570" i="9"/>
  <c r="C1571" i="9"/>
  <c r="E1571" i="9"/>
  <c r="F1571" i="9"/>
  <c r="C1572" i="9"/>
  <c r="E1572" i="9"/>
  <c r="F1572" i="9"/>
  <c r="C1573" i="9"/>
  <c r="E1573" i="9"/>
  <c r="F1573" i="9"/>
  <c r="C1574" i="9"/>
  <c r="E1574" i="9"/>
  <c r="F1574" i="9"/>
  <c r="C1575" i="9"/>
  <c r="E1575" i="9"/>
  <c r="F1575" i="9"/>
  <c r="C1576" i="9"/>
  <c r="E1576" i="9"/>
  <c r="F1576" i="9"/>
  <c r="C1577" i="9"/>
  <c r="E1577" i="9"/>
  <c r="F1577" i="9"/>
  <c r="C1578" i="9"/>
  <c r="E1578" i="9"/>
  <c r="F1578" i="9"/>
  <c r="C1579" i="9"/>
  <c r="E1579" i="9"/>
  <c r="F1579" i="9"/>
  <c r="C1580" i="9"/>
  <c r="E1580" i="9"/>
  <c r="F1580" i="9"/>
  <c r="C1581" i="9"/>
  <c r="E1581" i="9"/>
  <c r="F1581" i="9"/>
  <c r="C1582" i="9"/>
  <c r="E1582" i="9"/>
  <c r="F1582" i="9"/>
  <c r="C1583" i="9"/>
  <c r="E1583" i="9"/>
  <c r="F1583" i="9"/>
  <c r="C1584" i="9"/>
  <c r="E1584" i="9"/>
  <c r="F1584" i="9"/>
  <c r="C1585" i="9"/>
  <c r="E1585" i="9"/>
  <c r="F1585" i="9"/>
  <c r="C1586" i="9"/>
  <c r="E1586" i="9"/>
  <c r="F1586" i="9"/>
  <c r="C1587" i="9"/>
  <c r="E1587" i="9"/>
  <c r="F1587" i="9"/>
  <c r="C1588" i="9"/>
  <c r="E1588" i="9"/>
  <c r="F1588" i="9"/>
  <c r="C1589" i="9"/>
  <c r="E1589" i="9"/>
  <c r="F1589" i="9"/>
  <c r="C1590" i="9"/>
  <c r="E1590" i="9"/>
  <c r="F1590" i="9"/>
  <c r="C1591" i="9"/>
  <c r="E1591" i="9"/>
  <c r="F1591" i="9"/>
  <c r="C1592" i="9"/>
  <c r="E1592" i="9"/>
  <c r="F1592" i="9"/>
  <c r="C1593" i="9"/>
  <c r="E1593" i="9"/>
  <c r="F1593" i="9"/>
  <c r="C1594" i="9"/>
  <c r="E1594" i="9"/>
  <c r="F1594" i="9"/>
  <c r="C1595" i="9"/>
  <c r="E1595" i="9"/>
  <c r="F1595" i="9"/>
  <c r="C1596" i="9"/>
  <c r="E1596" i="9"/>
  <c r="F1596" i="9"/>
  <c r="C1597" i="9"/>
  <c r="E1597" i="9"/>
  <c r="F1597" i="9"/>
  <c r="C1598" i="9"/>
  <c r="E1598" i="9"/>
  <c r="F1598" i="9"/>
  <c r="C1599" i="9"/>
  <c r="E1599" i="9"/>
  <c r="F1599" i="9"/>
  <c r="C1600" i="9"/>
  <c r="E1600" i="9"/>
  <c r="F1600" i="9"/>
  <c r="C1601" i="9"/>
  <c r="E1601" i="9"/>
  <c r="F1601" i="9"/>
  <c r="C1602" i="9"/>
  <c r="E1602" i="9"/>
  <c r="F1602" i="9"/>
  <c r="C1603" i="9"/>
  <c r="E1603" i="9"/>
  <c r="F1603" i="9"/>
  <c r="C1604" i="9"/>
  <c r="E1604" i="9"/>
  <c r="F1604" i="9"/>
  <c r="C1605" i="9"/>
  <c r="E1605" i="9"/>
  <c r="F1605" i="9"/>
  <c r="C1606" i="9"/>
  <c r="E1606" i="9"/>
  <c r="F1606" i="9"/>
  <c r="C1607" i="9"/>
  <c r="E1607" i="9"/>
  <c r="F1607" i="9"/>
  <c r="C1608" i="9"/>
  <c r="E1608" i="9"/>
  <c r="F1608" i="9"/>
  <c r="C1609" i="9"/>
  <c r="E1609" i="9"/>
  <c r="F1609" i="9"/>
  <c r="C1610" i="9"/>
  <c r="E1610" i="9"/>
  <c r="F1610" i="9"/>
  <c r="C1611" i="9"/>
  <c r="E1611" i="9"/>
  <c r="F1611" i="9"/>
  <c r="C1612" i="9"/>
  <c r="E1612" i="9"/>
  <c r="F1612" i="9"/>
  <c r="C1613" i="9"/>
  <c r="E1613" i="9"/>
  <c r="F1613" i="9"/>
  <c r="C1614" i="9"/>
  <c r="E1614" i="9"/>
  <c r="F1614" i="9"/>
  <c r="C1615" i="9"/>
  <c r="E1615" i="9"/>
  <c r="F1615" i="9"/>
  <c r="C1616" i="9"/>
  <c r="E1616" i="9"/>
  <c r="F1616" i="9"/>
  <c r="C1617" i="9"/>
  <c r="E1617" i="9"/>
  <c r="F1617" i="9"/>
  <c r="C1618" i="9"/>
  <c r="E1618" i="9"/>
  <c r="F1618" i="9"/>
  <c r="C1619" i="9"/>
  <c r="E1619" i="9"/>
  <c r="F1619" i="9"/>
  <c r="C1620" i="9"/>
  <c r="E1620" i="9"/>
  <c r="F1620" i="9"/>
  <c r="C1621" i="9"/>
  <c r="E1621" i="9"/>
  <c r="F1621" i="9"/>
  <c r="C1622" i="9"/>
  <c r="E1622" i="9"/>
  <c r="F1622" i="9"/>
  <c r="C1623" i="9"/>
  <c r="E1623" i="9"/>
  <c r="F1623" i="9"/>
  <c r="C1624" i="9"/>
  <c r="E1624" i="9"/>
  <c r="F1624" i="9"/>
  <c r="C1625" i="9"/>
  <c r="E1625" i="9"/>
  <c r="F1625" i="9"/>
  <c r="C1626" i="9"/>
  <c r="E1626" i="9"/>
  <c r="F1626" i="9"/>
  <c r="C1627" i="9"/>
  <c r="E1627" i="9"/>
  <c r="F1627" i="9"/>
  <c r="C1628" i="9"/>
  <c r="E1628" i="9"/>
  <c r="F1628" i="9"/>
  <c r="C1629" i="9"/>
  <c r="E1629" i="9"/>
  <c r="F1629" i="9"/>
  <c r="C1630" i="9"/>
  <c r="E1630" i="9"/>
  <c r="F1630" i="9"/>
  <c r="C1631" i="9"/>
  <c r="E1631" i="9"/>
  <c r="F1631" i="9"/>
  <c r="C1632" i="9"/>
  <c r="E1632" i="9"/>
  <c r="F1632" i="9"/>
  <c r="C1633" i="9"/>
  <c r="E1633" i="9"/>
  <c r="F1633" i="9"/>
  <c r="C1634" i="9"/>
  <c r="E1634" i="9"/>
  <c r="F1634" i="9"/>
  <c r="C1635" i="9"/>
  <c r="E1635" i="9"/>
  <c r="F1635" i="9"/>
  <c r="C1636" i="9"/>
  <c r="E1636" i="9"/>
  <c r="F1636" i="9"/>
  <c r="C1637" i="9"/>
  <c r="E1637" i="9"/>
  <c r="F1637" i="9"/>
  <c r="C1638" i="9"/>
  <c r="E1638" i="9"/>
  <c r="F1638" i="9"/>
  <c r="C1639" i="9"/>
  <c r="E1639" i="9"/>
  <c r="F1639" i="9"/>
  <c r="C1640" i="9"/>
  <c r="E1640" i="9"/>
  <c r="F1640" i="9"/>
  <c r="C1641" i="9"/>
  <c r="E1641" i="9"/>
  <c r="F1641" i="9"/>
  <c r="C1642" i="9"/>
  <c r="E1642" i="9"/>
  <c r="F1642" i="9"/>
  <c r="C1643" i="9"/>
  <c r="E1643" i="9"/>
  <c r="F1643" i="9"/>
  <c r="C1644" i="9"/>
  <c r="E1644" i="9"/>
  <c r="F1644" i="9"/>
  <c r="C1645" i="9"/>
  <c r="E1645" i="9"/>
  <c r="F1645" i="9"/>
  <c r="C1646" i="9"/>
  <c r="E1646" i="9"/>
  <c r="F1646" i="9"/>
  <c r="C1647" i="9"/>
  <c r="E1647" i="9"/>
  <c r="F1647" i="9"/>
  <c r="C1648" i="9"/>
  <c r="E1648" i="9"/>
  <c r="F1648" i="9"/>
  <c r="C1649" i="9"/>
  <c r="E1649" i="9"/>
  <c r="F1649" i="9"/>
  <c r="C1650" i="9"/>
  <c r="E1650" i="9"/>
  <c r="F1650" i="9"/>
  <c r="C1651" i="9"/>
  <c r="E1651" i="9"/>
  <c r="F1651" i="9"/>
  <c r="C1652" i="9"/>
  <c r="E1652" i="9"/>
  <c r="F1652" i="9"/>
  <c r="C1653" i="9"/>
  <c r="E1653" i="9"/>
  <c r="F1653" i="9"/>
  <c r="C1654" i="9"/>
  <c r="E1654" i="9"/>
  <c r="F1654" i="9"/>
  <c r="C1655" i="9"/>
  <c r="E1655" i="9"/>
  <c r="F1655" i="9"/>
  <c r="C1656" i="9"/>
  <c r="E1656" i="9"/>
  <c r="F1656" i="9"/>
  <c r="C1657" i="9"/>
  <c r="E1657" i="9"/>
  <c r="F1657" i="9"/>
  <c r="C1658" i="9"/>
  <c r="E1658" i="9"/>
  <c r="F1658" i="9"/>
  <c r="C1659" i="9"/>
  <c r="E1659" i="9"/>
  <c r="F1659" i="9"/>
  <c r="C1660" i="9"/>
  <c r="E1660" i="9"/>
  <c r="F1660" i="9"/>
  <c r="C1661" i="9"/>
  <c r="E1661" i="9"/>
  <c r="F1661" i="9"/>
  <c r="C1662" i="9"/>
  <c r="E1662" i="9"/>
  <c r="F1662" i="9"/>
  <c r="C1663" i="9"/>
  <c r="E1663" i="9"/>
  <c r="F1663" i="9"/>
  <c r="C1664" i="9"/>
  <c r="E1664" i="9"/>
  <c r="F1664" i="9"/>
  <c r="C1665" i="9"/>
  <c r="E1665" i="9"/>
  <c r="F1665" i="9"/>
  <c r="C1666" i="9"/>
  <c r="E1666" i="9"/>
  <c r="F1666" i="9"/>
  <c r="C1667" i="9"/>
  <c r="E1667" i="9"/>
  <c r="F1667" i="9"/>
  <c r="C1668" i="9"/>
  <c r="E1668" i="9"/>
  <c r="F1668" i="9"/>
  <c r="C1669" i="9"/>
  <c r="E1669" i="9"/>
  <c r="F1669" i="9"/>
  <c r="C1670" i="9"/>
  <c r="E1670" i="9"/>
  <c r="F1670" i="9"/>
  <c r="C1671" i="9"/>
  <c r="E1671" i="9"/>
  <c r="F1671" i="9"/>
  <c r="C1672" i="9"/>
  <c r="E1672" i="9"/>
  <c r="F1672" i="9"/>
  <c r="C1673" i="9"/>
  <c r="E1673" i="9"/>
  <c r="F1673" i="9"/>
  <c r="C1674" i="9"/>
  <c r="E1674" i="9"/>
  <c r="F1674" i="9"/>
  <c r="C1675" i="9"/>
  <c r="E1675" i="9"/>
  <c r="F1675" i="9"/>
  <c r="C1676" i="9"/>
  <c r="E1676" i="9"/>
  <c r="F1676" i="9"/>
  <c r="C1677" i="9"/>
  <c r="E1677" i="9"/>
  <c r="F1677" i="9"/>
  <c r="C1678" i="9"/>
  <c r="E1678" i="9"/>
  <c r="F1678" i="9"/>
  <c r="C1679" i="9"/>
  <c r="E1679" i="9"/>
  <c r="F1679" i="9"/>
  <c r="C1680" i="9"/>
  <c r="E1680" i="9"/>
  <c r="F1680" i="9"/>
  <c r="C1681" i="9"/>
  <c r="E1681" i="9"/>
  <c r="F1681" i="9"/>
  <c r="C1682" i="9"/>
  <c r="E1682" i="9"/>
  <c r="F1682" i="9"/>
  <c r="C1683" i="9"/>
  <c r="E1683" i="9"/>
  <c r="F1683" i="9"/>
  <c r="C1684" i="9"/>
  <c r="E1684" i="9"/>
  <c r="F1684" i="9"/>
  <c r="C1685" i="9"/>
  <c r="E1685" i="9"/>
  <c r="F1685" i="9"/>
  <c r="C1686" i="9"/>
  <c r="E1686" i="9"/>
  <c r="F1686" i="9"/>
  <c r="C1687" i="9"/>
  <c r="E1687" i="9"/>
  <c r="F1687" i="9"/>
  <c r="C1688" i="9"/>
  <c r="E1688" i="9"/>
  <c r="F1688" i="9"/>
  <c r="C1689" i="9"/>
  <c r="E1689" i="9"/>
  <c r="F1689" i="9"/>
  <c r="C1690" i="9"/>
  <c r="E1690" i="9"/>
  <c r="F1690" i="9"/>
  <c r="C1691" i="9"/>
  <c r="E1691" i="9"/>
  <c r="F1691" i="9"/>
  <c r="C1692" i="9"/>
  <c r="E1692" i="9"/>
  <c r="F1692" i="9"/>
  <c r="C1693" i="9"/>
  <c r="E1693" i="9"/>
  <c r="F1693" i="9"/>
  <c r="C1694" i="9"/>
  <c r="E1694" i="9"/>
  <c r="F1694" i="9"/>
  <c r="C1695" i="9"/>
  <c r="E1695" i="9"/>
  <c r="F1695" i="9"/>
  <c r="C1696" i="9"/>
  <c r="E1696" i="9"/>
  <c r="F1696" i="9"/>
  <c r="C1697" i="9"/>
  <c r="E1697" i="9"/>
  <c r="F1697" i="9"/>
  <c r="C1698" i="9"/>
  <c r="E1698" i="9"/>
  <c r="F1698" i="9"/>
  <c r="C1699" i="9"/>
  <c r="E1699" i="9"/>
  <c r="F1699" i="9"/>
  <c r="C1700" i="9"/>
  <c r="E1700" i="9"/>
  <c r="F1700" i="9"/>
  <c r="C1701" i="9"/>
  <c r="E1701" i="9"/>
  <c r="F1701" i="9"/>
  <c r="C1702" i="9"/>
  <c r="E1702" i="9"/>
  <c r="F1702" i="9"/>
  <c r="C1703" i="9"/>
  <c r="E1703" i="9"/>
  <c r="F1703" i="9"/>
  <c r="C1704" i="9"/>
  <c r="E1704" i="9"/>
  <c r="F1704" i="9"/>
  <c r="C1705" i="9"/>
  <c r="E1705" i="9"/>
  <c r="F1705" i="9"/>
  <c r="C1706" i="9"/>
  <c r="E1706" i="9"/>
  <c r="F1706" i="9"/>
  <c r="C1707" i="9"/>
  <c r="E1707" i="9"/>
  <c r="F1707" i="9"/>
  <c r="C1708" i="9"/>
  <c r="E1708" i="9"/>
  <c r="F1708" i="9"/>
  <c r="C1709" i="9"/>
  <c r="E1709" i="9"/>
  <c r="F1709" i="9"/>
  <c r="C1710" i="9"/>
  <c r="E1710" i="9"/>
  <c r="F1710" i="9"/>
  <c r="C1711" i="9"/>
  <c r="E1711" i="9"/>
  <c r="F1711" i="9"/>
  <c r="C1712" i="9"/>
  <c r="E1712" i="9"/>
  <c r="F1712" i="9"/>
  <c r="C1713" i="9"/>
  <c r="E1713" i="9"/>
  <c r="F1713" i="9"/>
  <c r="C1714" i="9"/>
  <c r="E1714" i="9"/>
  <c r="F1714" i="9"/>
  <c r="C1715" i="9"/>
  <c r="E1715" i="9"/>
  <c r="F1715" i="9"/>
  <c r="C1716" i="9"/>
  <c r="E1716" i="9"/>
  <c r="F1716" i="9"/>
  <c r="C1717" i="9"/>
  <c r="E1717" i="9"/>
  <c r="F1717" i="9"/>
  <c r="C1718" i="9"/>
  <c r="E1718" i="9"/>
  <c r="F1718" i="9"/>
  <c r="C1719" i="9"/>
  <c r="E1719" i="9"/>
  <c r="F1719" i="9"/>
  <c r="C1720" i="9"/>
  <c r="E1720" i="9"/>
  <c r="F1720" i="9"/>
  <c r="C1721" i="9"/>
  <c r="E1721" i="9"/>
  <c r="F1721" i="9"/>
  <c r="C1722" i="9"/>
  <c r="E1722" i="9"/>
  <c r="F1722" i="9"/>
  <c r="C1723" i="9"/>
  <c r="E1723" i="9"/>
  <c r="F1723" i="9"/>
  <c r="C1724" i="9"/>
  <c r="E1724" i="9"/>
  <c r="F1724" i="9"/>
  <c r="C1725" i="9"/>
  <c r="E1725" i="9"/>
  <c r="F1725" i="9"/>
  <c r="C1726" i="9"/>
  <c r="E1726" i="9"/>
  <c r="F1726" i="9"/>
  <c r="C1727" i="9"/>
  <c r="E1727" i="9"/>
  <c r="F1727" i="9"/>
  <c r="C1728" i="9"/>
  <c r="E1728" i="9"/>
  <c r="F1728" i="9"/>
  <c r="C1729" i="9"/>
  <c r="E1729" i="9"/>
  <c r="F1729" i="9"/>
  <c r="C1730" i="9"/>
  <c r="E1730" i="9"/>
  <c r="F1730" i="9"/>
  <c r="C1731" i="9"/>
  <c r="E1731" i="9"/>
  <c r="F1731" i="9"/>
  <c r="C1732" i="9"/>
  <c r="E1732" i="9"/>
  <c r="F1732" i="9"/>
  <c r="C1733" i="9"/>
  <c r="E1733" i="9"/>
  <c r="F1733" i="9"/>
  <c r="C1734" i="9"/>
  <c r="E1734" i="9"/>
  <c r="F1734" i="9"/>
  <c r="C1735" i="9"/>
  <c r="E1735" i="9"/>
  <c r="F1735" i="9"/>
  <c r="C1736" i="9"/>
  <c r="E1736" i="9"/>
  <c r="F1736" i="9"/>
  <c r="C1737" i="9"/>
  <c r="E1737" i="9"/>
  <c r="F1737" i="9"/>
  <c r="C1738" i="9"/>
  <c r="E1738" i="9"/>
  <c r="F1738" i="9"/>
  <c r="C1739" i="9"/>
  <c r="E1739" i="9"/>
  <c r="F1739" i="9"/>
  <c r="C1740" i="9"/>
  <c r="E1740" i="9"/>
  <c r="F1740" i="9"/>
  <c r="C1741" i="9"/>
  <c r="E1741" i="9"/>
  <c r="F1741" i="9"/>
  <c r="C1742" i="9"/>
  <c r="E1742" i="9"/>
  <c r="F1742" i="9"/>
  <c r="C1743" i="9"/>
  <c r="E1743" i="9"/>
  <c r="F1743" i="9"/>
  <c r="C1744" i="9"/>
  <c r="E1744" i="9"/>
  <c r="F1744" i="9"/>
  <c r="C1745" i="9"/>
  <c r="E1745" i="9"/>
  <c r="F1745" i="9"/>
  <c r="C1746" i="9"/>
  <c r="E1746" i="9"/>
  <c r="F1746" i="9"/>
  <c r="C1747" i="9"/>
  <c r="E1747" i="9"/>
  <c r="F1747" i="9"/>
  <c r="C1748" i="9"/>
  <c r="E1748" i="9"/>
  <c r="F1748" i="9"/>
  <c r="C1749" i="9"/>
  <c r="E1749" i="9"/>
  <c r="F1749" i="9"/>
  <c r="C1750" i="9"/>
  <c r="E1750" i="9"/>
  <c r="F1750" i="9"/>
  <c r="C1751" i="9"/>
  <c r="E1751" i="9"/>
  <c r="F1751" i="9"/>
  <c r="C1752" i="9"/>
  <c r="E1752" i="9"/>
  <c r="F1752" i="9"/>
  <c r="C1753" i="9"/>
  <c r="E1753" i="9"/>
  <c r="F1753" i="9"/>
  <c r="C1754" i="9"/>
  <c r="E1754" i="9"/>
  <c r="F1754" i="9"/>
  <c r="C1755" i="9"/>
  <c r="E1755" i="9"/>
  <c r="F1755" i="9"/>
  <c r="C1756" i="9"/>
  <c r="E1756" i="9"/>
  <c r="F1756" i="9"/>
  <c r="C1757" i="9"/>
  <c r="E1757" i="9"/>
  <c r="F1757" i="9"/>
  <c r="C1758" i="9"/>
  <c r="E1758" i="9"/>
  <c r="F1758" i="9"/>
  <c r="C1759" i="9"/>
  <c r="E1759" i="9"/>
  <c r="F1759" i="9"/>
  <c r="C1760" i="9"/>
  <c r="E1760" i="9"/>
  <c r="F1760" i="9"/>
  <c r="C1761" i="9"/>
  <c r="E1761" i="9"/>
  <c r="F1761" i="9"/>
  <c r="C1762" i="9"/>
  <c r="E1762" i="9"/>
  <c r="F1762" i="9"/>
  <c r="C1763" i="9"/>
  <c r="E1763" i="9"/>
  <c r="F1763" i="9"/>
  <c r="C1764" i="9"/>
  <c r="E1764" i="9"/>
  <c r="F1764" i="9"/>
  <c r="C1765" i="9"/>
  <c r="E1765" i="9"/>
  <c r="F1765" i="9"/>
  <c r="C1766" i="9"/>
  <c r="E1766" i="9"/>
  <c r="F1766" i="9"/>
  <c r="C1767" i="9"/>
  <c r="E1767" i="9"/>
  <c r="F1767" i="9"/>
  <c r="C1768" i="9"/>
  <c r="E1768" i="9"/>
  <c r="F1768" i="9"/>
  <c r="C1769" i="9"/>
  <c r="E1769" i="9"/>
  <c r="F1769" i="9"/>
  <c r="C1770" i="9"/>
  <c r="E1770" i="9"/>
  <c r="F1770" i="9"/>
  <c r="C1771" i="9"/>
  <c r="E1771" i="9"/>
  <c r="F1771" i="9"/>
  <c r="C1772" i="9"/>
  <c r="E1772" i="9"/>
  <c r="F1772" i="9"/>
  <c r="C1773" i="9"/>
  <c r="E1773" i="9"/>
  <c r="F1773" i="9"/>
  <c r="C1774" i="9"/>
  <c r="E1774" i="9"/>
  <c r="F1774" i="9"/>
  <c r="C1775" i="9"/>
  <c r="E1775" i="9"/>
  <c r="F1775" i="9"/>
  <c r="C1776" i="9"/>
  <c r="E1776" i="9"/>
  <c r="F1776" i="9"/>
  <c r="C1777" i="9"/>
  <c r="E1777" i="9"/>
  <c r="F1777" i="9"/>
  <c r="C1778" i="9"/>
  <c r="E1778" i="9"/>
  <c r="F1778" i="9"/>
  <c r="C1779" i="9"/>
  <c r="E1779" i="9"/>
  <c r="F1779" i="9"/>
  <c r="C1780" i="9"/>
  <c r="E1780" i="9"/>
  <c r="F1780" i="9"/>
  <c r="C1781" i="9"/>
  <c r="E1781" i="9"/>
  <c r="F1781" i="9"/>
  <c r="C1782" i="9"/>
  <c r="E1782" i="9"/>
  <c r="F1782" i="9"/>
  <c r="C1783" i="9"/>
  <c r="E1783" i="9"/>
  <c r="F1783" i="9"/>
  <c r="C1784" i="9"/>
  <c r="E1784" i="9"/>
  <c r="F1784" i="9"/>
  <c r="C1785" i="9"/>
  <c r="E1785" i="9"/>
  <c r="F1785" i="9"/>
  <c r="C1786" i="9"/>
  <c r="E1786" i="9"/>
  <c r="F1786" i="9"/>
  <c r="C1787" i="9"/>
  <c r="E1787" i="9"/>
  <c r="F1787" i="9"/>
  <c r="C1788" i="9"/>
  <c r="E1788" i="9"/>
  <c r="F1788" i="9"/>
  <c r="C1789" i="9"/>
  <c r="E1789" i="9"/>
  <c r="F1789" i="9"/>
  <c r="C1790" i="9"/>
  <c r="E1790" i="9"/>
  <c r="F1790" i="9"/>
  <c r="C1791" i="9"/>
  <c r="E1791" i="9"/>
  <c r="F1791" i="9"/>
  <c r="C1792" i="9"/>
  <c r="E1792" i="9"/>
  <c r="F1792" i="9"/>
  <c r="C1793" i="9"/>
  <c r="E1793" i="9"/>
  <c r="F1793" i="9"/>
  <c r="C1794" i="9"/>
  <c r="E1794" i="9"/>
  <c r="F1794" i="9"/>
  <c r="C1795" i="9"/>
  <c r="E1795" i="9"/>
  <c r="F1795" i="9"/>
  <c r="C1796" i="9"/>
  <c r="E1796" i="9"/>
  <c r="F1796" i="9"/>
  <c r="C1797" i="9"/>
  <c r="E1797" i="9"/>
  <c r="F1797" i="9"/>
  <c r="C1798" i="9"/>
  <c r="E1798" i="9"/>
  <c r="F1798" i="9"/>
  <c r="C1799" i="9"/>
  <c r="E1799" i="9"/>
  <c r="F1799" i="9"/>
  <c r="C1800" i="9"/>
  <c r="E1800" i="9"/>
  <c r="F1800" i="9"/>
  <c r="C1801" i="9"/>
  <c r="E1801" i="9"/>
  <c r="F1801" i="9"/>
  <c r="C1802" i="9"/>
  <c r="E1802" i="9"/>
  <c r="F1802" i="9"/>
  <c r="C1803" i="9"/>
  <c r="E1803" i="9"/>
  <c r="F1803" i="9"/>
  <c r="C1804" i="9"/>
  <c r="E1804" i="9"/>
  <c r="F1804" i="9"/>
  <c r="C1805" i="9"/>
  <c r="E1805" i="9"/>
  <c r="F1805" i="9"/>
  <c r="C1806" i="9"/>
  <c r="E1806" i="9"/>
  <c r="F1806" i="9"/>
  <c r="C1807" i="9"/>
  <c r="E1807" i="9"/>
  <c r="F1807" i="9"/>
  <c r="C1808" i="9"/>
  <c r="E1808" i="9"/>
  <c r="F1808" i="9"/>
  <c r="C1809" i="9"/>
  <c r="E1809" i="9"/>
  <c r="F1809" i="9"/>
  <c r="C1810" i="9"/>
  <c r="E1810" i="9"/>
  <c r="F1810" i="9"/>
  <c r="C1811" i="9"/>
  <c r="E1811" i="9"/>
  <c r="F1811" i="9"/>
  <c r="C1812" i="9"/>
  <c r="E1812" i="9"/>
  <c r="F1812" i="9"/>
  <c r="C1813" i="9"/>
  <c r="E1813" i="9"/>
  <c r="F1813" i="9"/>
  <c r="C1814" i="9"/>
  <c r="E1814" i="9"/>
  <c r="F1814" i="9"/>
  <c r="C1815" i="9"/>
  <c r="E1815" i="9"/>
  <c r="F1815" i="9"/>
  <c r="C1816" i="9"/>
  <c r="E1816" i="9"/>
  <c r="F1816" i="9"/>
  <c r="C1817" i="9"/>
  <c r="E1817" i="9"/>
  <c r="F1817" i="9"/>
  <c r="C1818" i="9"/>
  <c r="E1818" i="9"/>
  <c r="F1818" i="9"/>
  <c r="C1819" i="9"/>
  <c r="E1819" i="9"/>
  <c r="F1819" i="9"/>
  <c r="C1820" i="9"/>
  <c r="E1820" i="9"/>
  <c r="F1820" i="9"/>
  <c r="C1821" i="9"/>
  <c r="E1821" i="9"/>
  <c r="F1821" i="9"/>
  <c r="C1822" i="9"/>
  <c r="E1822" i="9"/>
  <c r="F1822" i="9"/>
  <c r="C1823" i="9"/>
  <c r="E1823" i="9"/>
  <c r="F1823" i="9"/>
  <c r="C1824" i="9"/>
  <c r="E1824" i="9"/>
  <c r="F1824" i="9"/>
  <c r="C1825" i="9"/>
  <c r="E1825" i="9"/>
  <c r="F1825" i="9"/>
  <c r="C1826" i="9"/>
  <c r="E1826" i="9"/>
  <c r="F1826" i="9"/>
  <c r="C1827" i="9"/>
  <c r="E1827" i="9"/>
  <c r="F1827" i="9"/>
  <c r="C1828" i="9"/>
  <c r="E1828" i="9"/>
  <c r="F1828" i="9"/>
  <c r="C1829" i="9"/>
  <c r="E1829" i="9"/>
  <c r="F1829" i="9"/>
  <c r="C1830" i="9"/>
  <c r="E1830" i="9"/>
  <c r="F1830" i="9"/>
  <c r="C1831" i="9"/>
  <c r="E1831" i="9"/>
  <c r="F1831" i="9"/>
  <c r="C1832" i="9"/>
  <c r="E1832" i="9"/>
  <c r="F1832" i="9"/>
  <c r="C1833" i="9"/>
  <c r="E1833" i="9"/>
  <c r="F1833" i="9"/>
  <c r="C1834" i="9"/>
  <c r="E1834" i="9"/>
  <c r="F1834" i="9"/>
  <c r="C1835" i="9"/>
  <c r="E1835" i="9"/>
  <c r="F1835" i="9"/>
  <c r="C1836" i="9"/>
  <c r="E1836" i="9"/>
  <c r="F1836" i="9"/>
  <c r="C1837" i="9"/>
  <c r="E1837" i="9"/>
  <c r="F1837" i="9"/>
  <c r="C1838" i="9"/>
  <c r="E1838" i="9"/>
  <c r="F1838" i="9"/>
  <c r="C1839" i="9"/>
  <c r="E1839" i="9"/>
  <c r="F1839" i="9"/>
  <c r="C1840" i="9"/>
  <c r="E1840" i="9"/>
  <c r="F1840" i="9"/>
  <c r="C1841" i="9"/>
  <c r="E1841" i="9"/>
  <c r="F1841" i="9"/>
  <c r="C1842" i="9"/>
  <c r="E1842" i="9"/>
  <c r="F1842" i="9"/>
  <c r="C1843" i="9"/>
  <c r="E1843" i="9"/>
  <c r="F1843" i="9"/>
  <c r="C1844" i="9"/>
  <c r="E1844" i="9"/>
  <c r="F1844" i="9"/>
  <c r="C1845" i="9"/>
  <c r="E1845" i="9"/>
  <c r="F1845" i="9"/>
  <c r="C1846" i="9"/>
  <c r="E1846" i="9"/>
  <c r="F1846" i="9"/>
  <c r="C1847" i="9"/>
  <c r="E1847" i="9"/>
  <c r="F1847" i="9"/>
  <c r="C1848" i="9"/>
  <c r="E1848" i="9"/>
  <c r="F1848" i="9"/>
  <c r="C1849" i="9"/>
  <c r="E1849" i="9"/>
  <c r="F1849" i="9"/>
  <c r="C1850" i="9"/>
  <c r="E1850" i="9"/>
  <c r="F1850" i="9"/>
  <c r="C1851" i="9"/>
  <c r="E1851" i="9"/>
  <c r="F1851" i="9"/>
  <c r="C1852" i="9"/>
  <c r="E1852" i="9"/>
  <c r="F1852" i="9"/>
  <c r="C1853" i="9"/>
  <c r="E1853" i="9"/>
  <c r="F1853" i="9"/>
  <c r="C1854" i="9"/>
  <c r="E1854" i="9"/>
  <c r="F1854" i="9"/>
  <c r="C1855" i="9"/>
  <c r="E1855" i="9"/>
  <c r="F1855" i="9"/>
  <c r="C1856" i="9"/>
  <c r="E1856" i="9"/>
  <c r="F1856" i="9"/>
  <c r="C1857" i="9"/>
  <c r="E1857" i="9"/>
  <c r="F1857" i="9"/>
  <c r="C1858" i="9"/>
  <c r="E1858" i="9"/>
  <c r="F1858" i="9"/>
  <c r="C1859" i="9"/>
  <c r="E1859" i="9"/>
  <c r="F1859" i="9"/>
  <c r="C1860" i="9"/>
  <c r="E1860" i="9"/>
  <c r="F1860" i="9"/>
  <c r="C1861" i="9"/>
  <c r="E1861" i="9"/>
  <c r="F1861" i="9"/>
  <c r="C1862" i="9"/>
  <c r="E1862" i="9"/>
  <c r="F1862" i="9"/>
  <c r="C1863" i="9"/>
  <c r="E1863" i="9"/>
  <c r="F1863" i="9"/>
  <c r="C1864" i="9"/>
  <c r="E1864" i="9"/>
  <c r="F1864" i="9"/>
  <c r="C1865" i="9"/>
  <c r="E1865" i="9"/>
  <c r="F1865" i="9"/>
  <c r="C1866" i="9"/>
  <c r="E1866" i="9"/>
  <c r="F1866" i="9"/>
  <c r="C1867" i="9"/>
  <c r="E1867" i="9"/>
  <c r="F1867" i="9"/>
  <c r="C1868" i="9"/>
  <c r="E1868" i="9"/>
  <c r="F1868" i="9"/>
  <c r="C1869" i="9"/>
  <c r="E1869" i="9"/>
  <c r="F1869" i="9"/>
  <c r="C1870" i="9"/>
  <c r="E1870" i="9"/>
  <c r="F1870" i="9"/>
  <c r="C1871" i="9"/>
  <c r="E1871" i="9"/>
  <c r="F1871" i="9"/>
  <c r="C1872" i="9"/>
  <c r="E1872" i="9"/>
  <c r="F1872" i="9"/>
  <c r="C1873" i="9"/>
  <c r="E1873" i="9"/>
  <c r="F1873" i="9"/>
  <c r="C1874" i="9"/>
  <c r="E1874" i="9"/>
  <c r="F1874" i="9"/>
  <c r="C1875" i="9"/>
  <c r="E1875" i="9"/>
  <c r="F1875" i="9"/>
  <c r="C1876" i="9"/>
  <c r="E1876" i="9"/>
  <c r="F1876" i="9"/>
  <c r="C1877" i="9"/>
  <c r="E1877" i="9"/>
  <c r="F1877" i="9"/>
  <c r="C1878" i="9"/>
  <c r="E1878" i="9"/>
  <c r="F1878" i="9"/>
  <c r="C1879" i="9"/>
  <c r="E1879" i="9"/>
  <c r="F1879" i="9"/>
  <c r="C1880" i="9"/>
  <c r="E1880" i="9"/>
  <c r="F1880" i="9"/>
  <c r="C1881" i="9"/>
  <c r="E1881" i="9"/>
  <c r="F1881" i="9"/>
  <c r="C1882" i="9"/>
  <c r="E1882" i="9"/>
  <c r="F1882" i="9"/>
  <c r="C1883" i="9"/>
  <c r="E1883" i="9"/>
  <c r="F1883" i="9"/>
  <c r="C1884" i="9"/>
  <c r="E1884" i="9"/>
  <c r="F1884" i="9"/>
  <c r="C1885" i="9"/>
  <c r="E1885" i="9"/>
  <c r="F1885" i="9"/>
  <c r="C1886" i="9"/>
  <c r="E1886" i="9"/>
  <c r="F1886" i="9"/>
  <c r="C1887" i="9"/>
  <c r="E1887" i="9"/>
  <c r="F1887" i="9"/>
  <c r="C1888" i="9"/>
  <c r="E1888" i="9"/>
  <c r="F1888" i="9"/>
  <c r="C1889" i="9"/>
  <c r="E1889" i="9"/>
  <c r="F1889" i="9"/>
  <c r="C1890" i="9"/>
  <c r="E1890" i="9"/>
  <c r="F1890" i="9"/>
  <c r="C1891" i="9"/>
  <c r="E1891" i="9"/>
  <c r="F1891" i="9"/>
  <c r="C1892" i="9"/>
  <c r="E1892" i="9"/>
  <c r="F1892" i="9"/>
  <c r="C1893" i="9"/>
  <c r="E1893" i="9"/>
  <c r="F1893" i="9"/>
  <c r="C1894" i="9"/>
  <c r="E1894" i="9"/>
  <c r="F1894" i="9"/>
  <c r="C1895" i="9"/>
  <c r="E1895" i="9"/>
  <c r="F1895" i="9"/>
  <c r="C1896" i="9"/>
  <c r="E1896" i="9"/>
  <c r="F1896" i="9"/>
  <c r="C1897" i="9"/>
  <c r="E1897" i="9"/>
  <c r="F1897" i="9"/>
  <c r="C1898" i="9"/>
  <c r="E1898" i="9"/>
  <c r="F1898" i="9"/>
  <c r="C1899" i="9"/>
  <c r="E1899" i="9"/>
  <c r="F1899" i="9"/>
  <c r="C1900" i="9"/>
  <c r="E1900" i="9"/>
  <c r="F1900" i="9"/>
  <c r="C1901" i="9"/>
  <c r="E1901" i="9"/>
  <c r="F1901" i="9"/>
  <c r="C1902" i="9"/>
  <c r="E1902" i="9"/>
  <c r="F1902" i="9"/>
  <c r="C1903" i="9"/>
  <c r="E1903" i="9"/>
  <c r="F1903" i="9"/>
  <c r="C1904" i="9"/>
  <c r="E1904" i="9"/>
  <c r="F1904" i="9"/>
  <c r="C1905" i="9"/>
  <c r="E1905" i="9"/>
  <c r="F1905" i="9"/>
  <c r="C1906" i="9"/>
  <c r="E1906" i="9"/>
  <c r="F1906" i="9"/>
  <c r="C1907" i="9"/>
  <c r="E1907" i="9"/>
  <c r="F1907" i="9"/>
  <c r="C1908" i="9"/>
  <c r="E1908" i="9"/>
  <c r="F1908" i="9"/>
  <c r="C1909" i="9"/>
  <c r="E1909" i="9"/>
  <c r="F1909" i="9"/>
  <c r="C1910" i="9"/>
  <c r="E1910" i="9"/>
  <c r="F1910" i="9"/>
  <c r="C1911" i="9"/>
  <c r="E1911" i="9"/>
  <c r="F1911" i="9"/>
  <c r="C1912" i="9"/>
  <c r="E1912" i="9"/>
  <c r="F1912" i="9"/>
  <c r="C1913" i="9"/>
  <c r="E1913" i="9"/>
  <c r="F1913" i="9"/>
  <c r="C1914" i="9"/>
  <c r="E1914" i="9"/>
  <c r="F1914" i="9"/>
  <c r="C1915" i="9"/>
  <c r="E1915" i="9"/>
  <c r="F1915" i="9"/>
  <c r="C1916" i="9"/>
  <c r="E1916" i="9"/>
  <c r="F1916" i="9"/>
  <c r="C1917" i="9"/>
  <c r="E1917" i="9"/>
  <c r="F1917" i="9"/>
  <c r="C1918" i="9"/>
  <c r="E1918" i="9"/>
  <c r="F1918" i="9"/>
  <c r="C1919" i="9"/>
  <c r="E1919" i="9"/>
  <c r="F1919" i="9"/>
  <c r="C1920" i="9"/>
  <c r="E1920" i="9"/>
  <c r="F1920" i="9"/>
  <c r="C1921" i="9"/>
  <c r="E1921" i="9"/>
  <c r="F1921" i="9"/>
  <c r="C1922" i="9"/>
  <c r="E1922" i="9"/>
  <c r="F1922" i="9"/>
  <c r="C1923" i="9"/>
  <c r="E1923" i="9"/>
  <c r="F1923" i="9"/>
  <c r="C1924" i="9"/>
  <c r="E1924" i="9"/>
  <c r="F1924" i="9"/>
  <c r="C1925" i="9"/>
  <c r="E1925" i="9"/>
  <c r="F1925" i="9"/>
  <c r="C1926" i="9"/>
  <c r="E1926" i="9"/>
  <c r="F1926" i="9"/>
  <c r="C1927" i="9"/>
  <c r="E1927" i="9"/>
  <c r="F1927" i="9"/>
  <c r="C1928" i="9"/>
  <c r="E1928" i="9"/>
  <c r="F1928" i="9"/>
  <c r="C1929" i="9"/>
  <c r="E1929" i="9"/>
  <c r="F1929" i="9"/>
  <c r="C1930" i="9"/>
  <c r="E1930" i="9"/>
  <c r="F1930" i="9"/>
  <c r="C1931" i="9"/>
  <c r="E1931" i="9"/>
  <c r="F1931" i="9"/>
  <c r="C1932" i="9"/>
  <c r="E1932" i="9"/>
  <c r="F1932" i="9"/>
  <c r="C1933" i="9"/>
  <c r="E1933" i="9"/>
  <c r="F1933" i="9"/>
  <c r="C1934" i="9"/>
  <c r="E1934" i="9"/>
  <c r="F1934" i="9"/>
  <c r="C1935" i="9"/>
  <c r="E1935" i="9"/>
  <c r="F1935" i="9"/>
  <c r="C1936" i="9"/>
  <c r="E1936" i="9"/>
  <c r="F1936" i="9"/>
  <c r="C1937" i="9"/>
  <c r="E1937" i="9"/>
  <c r="F1937" i="9"/>
  <c r="C1938" i="9"/>
  <c r="E1938" i="9"/>
  <c r="F1938" i="9"/>
  <c r="C1939" i="9"/>
  <c r="E1939" i="9"/>
  <c r="F1939" i="9"/>
  <c r="C1940" i="9"/>
  <c r="E1940" i="9"/>
  <c r="F1940" i="9"/>
  <c r="C1941" i="9"/>
  <c r="E1941" i="9"/>
  <c r="F1941" i="9"/>
  <c r="C1942" i="9"/>
  <c r="E1942" i="9"/>
  <c r="F1942" i="9"/>
  <c r="C1943" i="9"/>
  <c r="E1943" i="9"/>
  <c r="F1943" i="9"/>
  <c r="C1944" i="9"/>
  <c r="E1944" i="9"/>
  <c r="F1944" i="9"/>
  <c r="C1945" i="9"/>
  <c r="E1945" i="9"/>
  <c r="F1945" i="9"/>
  <c r="C1946" i="9"/>
  <c r="E1946" i="9"/>
  <c r="F1946" i="9"/>
  <c r="C1947" i="9"/>
  <c r="E1947" i="9"/>
  <c r="F1947" i="9"/>
  <c r="C1948" i="9"/>
  <c r="E1948" i="9"/>
  <c r="F1948" i="9"/>
  <c r="C1949" i="9"/>
  <c r="E1949" i="9"/>
  <c r="F1949" i="9"/>
  <c r="C1950" i="9"/>
  <c r="E1950" i="9"/>
  <c r="F1950" i="9"/>
  <c r="C1951" i="9"/>
  <c r="E1951" i="9"/>
  <c r="F1951" i="9"/>
  <c r="C1952" i="9"/>
  <c r="E1952" i="9"/>
  <c r="F1952" i="9"/>
  <c r="C1953" i="9"/>
  <c r="E1953" i="9"/>
  <c r="F1953" i="9"/>
  <c r="C1954" i="9"/>
  <c r="E1954" i="9"/>
  <c r="F1954" i="9"/>
  <c r="C1955" i="9"/>
  <c r="E1955" i="9"/>
  <c r="F1955" i="9"/>
  <c r="C1956" i="9"/>
  <c r="E1956" i="9"/>
  <c r="F1956" i="9"/>
  <c r="C1957" i="9"/>
  <c r="E1957" i="9"/>
  <c r="F1957" i="9"/>
  <c r="C1958" i="9"/>
  <c r="E1958" i="9"/>
  <c r="F1958" i="9"/>
  <c r="C1959" i="9"/>
  <c r="E1959" i="9"/>
  <c r="F1959" i="9"/>
  <c r="C1960" i="9"/>
  <c r="E1960" i="9"/>
  <c r="F1960" i="9"/>
  <c r="C1961" i="9"/>
  <c r="E1961" i="9"/>
  <c r="F1961" i="9"/>
  <c r="C1962" i="9"/>
  <c r="E1962" i="9"/>
  <c r="F1962" i="9"/>
  <c r="C1963" i="9"/>
  <c r="E1963" i="9"/>
  <c r="F1963" i="9"/>
  <c r="C1964" i="9"/>
  <c r="E1964" i="9"/>
  <c r="F1964" i="9"/>
  <c r="C1965" i="9"/>
  <c r="E1965" i="9"/>
  <c r="F1965" i="9"/>
  <c r="C1966" i="9"/>
  <c r="E1966" i="9"/>
  <c r="F1966" i="9"/>
  <c r="C1967" i="9"/>
  <c r="E1967" i="9"/>
  <c r="F1967" i="9"/>
  <c r="C1968" i="9"/>
  <c r="E1968" i="9"/>
  <c r="F1968" i="9"/>
  <c r="C1969" i="9"/>
  <c r="E1969" i="9"/>
  <c r="F1969" i="9"/>
  <c r="C1970" i="9"/>
  <c r="E1970" i="9"/>
  <c r="F1970" i="9"/>
  <c r="C1971" i="9"/>
  <c r="E1971" i="9"/>
  <c r="F1971" i="9"/>
  <c r="C1972" i="9"/>
  <c r="E1972" i="9"/>
  <c r="F1972" i="9"/>
  <c r="C1973" i="9"/>
  <c r="E1973" i="9"/>
  <c r="F1973" i="9"/>
  <c r="C1974" i="9"/>
  <c r="E1974" i="9"/>
  <c r="F1974" i="9"/>
  <c r="C1975" i="9"/>
  <c r="E1975" i="9"/>
  <c r="F1975" i="9"/>
  <c r="C1976" i="9"/>
  <c r="E1976" i="9"/>
  <c r="F1976" i="9"/>
  <c r="C1977" i="9"/>
  <c r="E1977" i="9"/>
  <c r="F1977" i="9"/>
  <c r="C1978" i="9"/>
  <c r="E1978" i="9"/>
  <c r="F1978" i="9"/>
  <c r="C1979" i="9"/>
  <c r="E1979" i="9"/>
  <c r="F1979" i="9"/>
  <c r="C1980" i="9"/>
  <c r="E1980" i="9"/>
  <c r="F1980" i="9"/>
  <c r="C1981" i="9"/>
  <c r="E1981" i="9"/>
  <c r="F1981" i="9"/>
  <c r="C1982" i="9"/>
  <c r="E1982" i="9"/>
  <c r="F1982" i="9"/>
  <c r="C1983" i="9"/>
  <c r="E1983" i="9"/>
  <c r="F1983" i="9"/>
  <c r="C1984" i="9"/>
  <c r="E1984" i="9"/>
  <c r="F1984" i="9"/>
  <c r="C1985" i="9"/>
  <c r="E1985" i="9"/>
  <c r="F1985" i="9"/>
  <c r="C1986" i="9"/>
  <c r="E1986" i="9"/>
  <c r="F1986" i="9"/>
  <c r="C1987" i="9"/>
  <c r="E1987" i="9"/>
  <c r="F1987" i="9"/>
  <c r="C1988" i="9"/>
  <c r="E1988" i="9"/>
  <c r="F1988" i="9"/>
  <c r="C1989" i="9"/>
  <c r="E1989" i="9"/>
  <c r="F1989" i="9"/>
  <c r="C1990" i="9"/>
  <c r="E1990" i="9"/>
  <c r="F1990" i="9"/>
  <c r="C1991" i="9"/>
  <c r="E1991" i="9"/>
  <c r="F1991" i="9"/>
  <c r="C1992" i="9"/>
  <c r="E1992" i="9"/>
  <c r="F1992" i="9"/>
  <c r="C1993" i="9"/>
  <c r="E1993" i="9"/>
  <c r="F1993" i="9"/>
  <c r="C1994" i="9"/>
  <c r="E1994" i="9"/>
  <c r="F1994" i="9"/>
  <c r="C1995" i="9"/>
  <c r="E1995" i="9"/>
  <c r="F1995" i="9"/>
  <c r="C1996" i="9"/>
  <c r="E1996" i="9"/>
  <c r="F1996" i="9"/>
  <c r="C1997" i="9"/>
  <c r="E1997" i="9"/>
  <c r="F1997" i="9"/>
  <c r="C1998" i="9"/>
  <c r="E1998" i="9"/>
  <c r="F1998" i="9"/>
  <c r="C1999" i="9"/>
  <c r="E1999" i="9"/>
  <c r="F1999" i="9"/>
  <c r="C2000" i="9"/>
  <c r="E2000" i="9"/>
  <c r="F2000" i="9"/>
  <c r="C2001" i="9"/>
  <c r="E2001" i="9"/>
  <c r="F2001" i="9"/>
  <c r="C2002" i="9"/>
  <c r="E2002" i="9"/>
  <c r="F2002" i="9"/>
  <c r="C2003" i="9"/>
  <c r="E2003" i="9"/>
  <c r="F2003" i="9"/>
  <c r="C2004" i="9"/>
  <c r="E2004" i="9"/>
  <c r="F2004" i="9"/>
  <c r="C2005" i="9"/>
  <c r="E2005" i="9"/>
  <c r="F2005" i="9"/>
  <c r="C2006" i="9"/>
  <c r="E2006" i="9"/>
  <c r="F2006" i="9"/>
  <c r="C2007" i="9"/>
  <c r="E2007" i="9"/>
  <c r="F2007" i="9"/>
  <c r="C2008" i="9"/>
  <c r="E2008" i="9"/>
  <c r="F2008" i="9"/>
  <c r="C2009" i="9"/>
  <c r="E2009" i="9"/>
  <c r="F2009" i="9"/>
  <c r="C2010" i="9"/>
  <c r="E2010" i="9"/>
  <c r="F2010" i="9"/>
  <c r="C2011" i="9"/>
  <c r="E2011" i="9"/>
  <c r="F2011" i="9"/>
  <c r="C2012" i="9"/>
  <c r="E2012" i="9"/>
  <c r="F2012" i="9"/>
  <c r="C2013" i="9"/>
  <c r="E2013" i="9"/>
  <c r="F2013" i="9"/>
  <c r="C2014" i="9"/>
  <c r="E2014" i="9"/>
  <c r="F2014" i="9"/>
  <c r="C2015" i="9"/>
  <c r="E2015" i="9"/>
  <c r="F2015" i="9"/>
  <c r="C2016" i="9"/>
  <c r="E2016" i="9"/>
  <c r="F2016" i="9"/>
  <c r="C2017" i="9"/>
  <c r="E2017" i="9"/>
  <c r="F2017" i="9"/>
  <c r="C2018" i="9"/>
  <c r="E2018" i="9"/>
  <c r="F2018" i="9"/>
  <c r="C2019" i="9"/>
  <c r="E2019" i="9"/>
  <c r="F2019" i="9"/>
  <c r="C2020" i="9"/>
  <c r="E2020" i="9"/>
  <c r="F2020" i="9"/>
  <c r="C2021" i="9"/>
  <c r="E2021" i="9"/>
  <c r="F2021" i="9"/>
  <c r="C2022" i="9"/>
  <c r="E2022" i="9"/>
  <c r="F2022" i="9"/>
  <c r="C2023" i="9"/>
  <c r="E2023" i="9"/>
  <c r="F2023" i="9"/>
  <c r="C2024" i="9"/>
  <c r="E2024" i="9"/>
  <c r="F2024" i="9"/>
  <c r="C2025" i="9"/>
  <c r="E2025" i="9"/>
  <c r="F2025" i="9"/>
  <c r="C2026" i="9"/>
  <c r="E2026" i="9"/>
  <c r="F2026" i="9"/>
  <c r="C2027" i="9"/>
  <c r="E2027" i="9"/>
  <c r="F2027" i="9"/>
  <c r="C2028" i="9"/>
  <c r="E2028" i="9"/>
  <c r="F2028" i="9"/>
  <c r="C2029" i="9"/>
  <c r="E2029" i="9"/>
  <c r="F2029" i="9"/>
  <c r="C2030" i="9"/>
  <c r="E2030" i="9"/>
  <c r="F2030" i="9"/>
  <c r="C2031" i="9"/>
  <c r="E2031" i="9"/>
  <c r="F2031" i="9"/>
  <c r="C2032" i="9"/>
  <c r="E2032" i="9"/>
  <c r="F2032" i="9"/>
  <c r="C2033" i="9"/>
  <c r="E2033" i="9"/>
  <c r="F2033" i="9"/>
  <c r="C2034" i="9"/>
  <c r="E2034" i="9"/>
  <c r="F2034" i="9"/>
  <c r="C2035" i="9"/>
  <c r="E2035" i="9"/>
  <c r="F2035" i="9"/>
  <c r="C2036" i="9"/>
  <c r="E2036" i="9"/>
  <c r="F2036" i="9"/>
  <c r="C2037" i="9"/>
  <c r="E2037" i="9"/>
  <c r="F2037" i="9"/>
  <c r="C2038" i="9"/>
  <c r="E2038" i="9"/>
  <c r="F2038" i="9"/>
  <c r="C2039" i="9"/>
  <c r="E2039" i="9"/>
  <c r="F2039" i="9"/>
  <c r="C2040" i="9"/>
  <c r="E2040" i="9"/>
  <c r="F2040" i="9"/>
  <c r="C2041" i="9"/>
  <c r="E2041" i="9"/>
  <c r="F2041" i="9"/>
  <c r="C2042" i="9"/>
  <c r="E2042" i="9"/>
  <c r="F2042" i="9"/>
  <c r="C2043" i="9"/>
  <c r="E2043" i="9"/>
  <c r="F2043" i="9"/>
  <c r="C2044" i="9"/>
  <c r="E2044" i="9"/>
  <c r="F2044" i="9"/>
  <c r="C2045" i="9"/>
  <c r="E2045" i="9"/>
  <c r="F2045" i="9"/>
  <c r="C2046" i="9"/>
  <c r="E2046" i="9"/>
  <c r="F2046" i="9"/>
  <c r="C2047" i="9"/>
  <c r="E2047" i="9"/>
  <c r="F2047" i="9"/>
  <c r="C2048" i="9"/>
  <c r="E2048" i="9"/>
  <c r="F2048" i="9"/>
  <c r="C2049" i="9"/>
  <c r="E2049" i="9"/>
  <c r="F2049" i="9"/>
  <c r="C2050" i="9"/>
  <c r="E2050" i="9"/>
  <c r="F2050" i="9"/>
  <c r="C2051" i="9"/>
  <c r="E2051" i="9"/>
  <c r="F2051" i="9"/>
  <c r="C2052" i="9"/>
  <c r="E2052" i="9"/>
  <c r="F2052" i="9"/>
  <c r="C2053" i="9"/>
  <c r="E2053" i="9"/>
  <c r="F2053" i="9"/>
  <c r="C2054" i="9"/>
  <c r="E2054" i="9"/>
  <c r="F2054" i="9"/>
  <c r="C2055" i="9"/>
  <c r="E2055" i="9"/>
  <c r="F2055" i="9"/>
  <c r="C2056" i="9"/>
  <c r="E2056" i="9"/>
  <c r="F2056" i="9"/>
  <c r="C2057" i="9"/>
  <c r="E2057" i="9"/>
  <c r="F2057" i="9"/>
  <c r="C2058" i="9"/>
  <c r="E2058" i="9"/>
  <c r="F2058" i="9"/>
  <c r="C2059" i="9"/>
  <c r="E2059" i="9"/>
  <c r="F2059" i="9"/>
  <c r="C2060" i="9"/>
  <c r="E2060" i="9"/>
  <c r="F2060" i="9"/>
  <c r="C2061" i="9"/>
  <c r="E2061" i="9"/>
  <c r="F2061" i="9"/>
  <c r="C2062" i="9"/>
  <c r="E2062" i="9"/>
  <c r="F2062" i="9"/>
  <c r="C2063" i="9"/>
  <c r="E2063" i="9"/>
  <c r="F2063" i="9"/>
  <c r="C2064" i="9"/>
  <c r="E2064" i="9"/>
  <c r="F2064" i="9"/>
  <c r="C2065" i="9"/>
  <c r="E2065" i="9"/>
  <c r="F2065" i="9"/>
  <c r="C2066" i="9"/>
  <c r="E2066" i="9"/>
  <c r="F2066" i="9"/>
  <c r="C2067" i="9"/>
  <c r="E2067" i="9"/>
  <c r="F2067" i="9"/>
  <c r="C2068" i="9"/>
  <c r="E2068" i="9"/>
  <c r="F2068" i="9"/>
  <c r="C2069" i="9"/>
  <c r="E2069" i="9"/>
  <c r="F2069" i="9"/>
  <c r="C2070" i="9"/>
  <c r="E2070" i="9"/>
  <c r="F2070" i="9"/>
  <c r="C2071" i="9"/>
  <c r="E2071" i="9"/>
  <c r="F2071" i="9"/>
  <c r="C2072" i="9"/>
  <c r="E2072" i="9"/>
  <c r="F2072" i="9"/>
  <c r="C2073" i="9"/>
  <c r="E2073" i="9"/>
  <c r="F2073" i="9"/>
  <c r="C2074" i="9"/>
  <c r="E2074" i="9"/>
  <c r="F2074" i="9"/>
  <c r="C2075" i="9"/>
  <c r="E2075" i="9"/>
  <c r="F2075" i="9"/>
  <c r="C2076" i="9"/>
  <c r="E2076" i="9"/>
  <c r="F2076" i="9"/>
  <c r="C2077" i="9"/>
  <c r="E2077" i="9"/>
  <c r="F2077" i="9"/>
  <c r="C2078" i="9"/>
  <c r="E2078" i="9"/>
  <c r="F2078" i="9"/>
  <c r="C2079" i="9"/>
  <c r="E2079" i="9"/>
  <c r="F2079" i="9"/>
  <c r="C2080" i="9"/>
  <c r="E2080" i="9"/>
  <c r="F2080" i="9"/>
  <c r="C2081" i="9"/>
  <c r="E2081" i="9"/>
  <c r="F2081" i="9"/>
  <c r="C2082" i="9"/>
  <c r="E2082" i="9"/>
  <c r="F2082" i="9"/>
  <c r="C2083" i="9"/>
  <c r="E2083" i="9"/>
  <c r="F2083" i="9"/>
  <c r="C2084" i="9"/>
  <c r="E2084" i="9"/>
  <c r="F2084" i="9"/>
  <c r="C2085" i="9"/>
  <c r="E2085" i="9"/>
  <c r="F2085" i="9"/>
  <c r="C2086" i="9"/>
  <c r="E2086" i="9"/>
  <c r="F2086" i="9"/>
  <c r="C2087" i="9"/>
  <c r="E2087" i="9"/>
  <c r="F2087" i="9"/>
  <c r="C2088" i="9"/>
  <c r="E2088" i="9"/>
  <c r="F2088" i="9"/>
  <c r="C2089" i="9"/>
  <c r="E2089" i="9"/>
  <c r="F2089" i="9"/>
  <c r="C2090" i="9"/>
  <c r="E2090" i="9"/>
  <c r="F2090" i="9"/>
  <c r="C2091" i="9"/>
  <c r="E2091" i="9"/>
  <c r="F2091" i="9"/>
  <c r="C2092" i="9"/>
  <c r="E2092" i="9"/>
  <c r="F2092" i="9"/>
  <c r="C2093" i="9"/>
  <c r="E2093" i="9"/>
  <c r="F2093" i="9"/>
  <c r="C2094" i="9"/>
  <c r="E2094" i="9"/>
  <c r="F2094" i="9"/>
  <c r="C2095" i="9"/>
  <c r="E2095" i="9"/>
  <c r="F2095" i="9"/>
  <c r="C2096" i="9"/>
  <c r="E2096" i="9"/>
  <c r="F2096" i="9"/>
  <c r="C2097" i="9"/>
  <c r="E2097" i="9"/>
  <c r="F2097" i="9"/>
  <c r="C2098" i="9"/>
  <c r="E2098" i="9"/>
  <c r="F2098" i="9"/>
  <c r="C2099" i="9"/>
  <c r="E2099" i="9"/>
  <c r="F2099" i="9"/>
  <c r="C2100" i="9"/>
  <c r="E2100" i="9"/>
  <c r="F2100" i="9"/>
  <c r="C2101" i="9"/>
  <c r="E2101" i="9"/>
  <c r="F2101" i="9"/>
  <c r="C2102" i="9"/>
  <c r="E2102" i="9"/>
  <c r="F2102" i="9"/>
  <c r="C2103" i="9"/>
  <c r="E2103" i="9"/>
  <c r="F2103" i="9"/>
  <c r="C2104" i="9"/>
  <c r="E2104" i="9"/>
  <c r="F2104" i="9"/>
  <c r="C2105" i="9"/>
  <c r="E2105" i="9"/>
  <c r="F2105" i="9"/>
  <c r="C2106" i="9"/>
  <c r="E2106" i="9"/>
  <c r="F2106" i="9"/>
  <c r="C2107" i="9"/>
  <c r="E2107" i="9"/>
  <c r="F2107" i="9"/>
  <c r="C2108" i="9"/>
  <c r="E2108" i="9"/>
  <c r="F2108" i="9"/>
  <c r="C2109" i="9"/>
  <c r="E2109" i="9"/>
  <c r="F2109" i="9"/>
  <c r="C2110" i="9"/>
  <c r="E2110" i="9"/>
  <c r="F2110" i="9"/>
  <c r="C2111" i="9"/>
  <c r="E2111" i="9"/>
  <c r="F2111" i="9"/>
  <c r="C2112" i="9"/>
  <c r="E2112" i="9"/>
  <c r="F2112" i="9"/>
  <c r="C2113" i="9"/>
  <c r="E2113" i="9"/>
  <c r="F2113" i="9"/>
  <c r="C2114" i="9"/>
  <c r="E2114" i="9"/>
  <c r="F2114" i="9"/>
  <c r="C2115" i="9"/>
  <c r="E2115" i="9"/>
  <c r="F2115" i="9"/>
  <c r="C2116" i="9"/>
  <c r="E2116" i="9"/>
  <c r="F2116" i="9"/>
  <c r="C2117" i="9"/>
  <c r="E2117" i="9"/>
  <c r="F2117" i="9"/>
  <c r="C2118" i="9"/>
  <c r="E2118" i="9"/>
  <c r="F2118" i="9"/>
  <c r="C2119" i="9"/>
  <c r="E2119" i="9"/>
  <c r="F2119" i="9"/>
  <c r="C2120" i="9"/>
  <c r="E2120" i="9"/>
  <c r="F2120" i="9"/>
  <c r="C2121" i="9"/>
  <c r="E2121" i="9"/>
  <c r="F2121" i="9"/>
  <c r="C2122" i="9"/>
  <c r="E2122" i="9"/>
  <c r="F2122" i="9"/>
  <c r="C2123" i="9"/>
  <c r="E2123" i="9"/>
  <c r="F2123" i="9"/>
  <c r="C2124" i="9"/>
  <c r="E2124" i="9"/>
  <c r="F2124" i="9"/>
  <c r="C2125" i="9"/>
  <c r="E2125" i="9"/>
  <c r="F2125" i="9"/>
  <c r="C2126" i="9"/>
  <c r="E2126" i="9"/>
  <c r="F2126" i="9"/>
  <c r="C2127" i="9"/>
  <c r="E2127" i="9"/>
  <c r="F2127" i="9"/>
  <c r="C2128" i="9"/>
  <c r="E2128" i="9"/>
  <c r="F2128" i="9"/>
  <c r="C2129" i="9"/>
  <c r="E2129" i="9"/>
  <c r="F2129" i="9"/>
  <c r="C2130" i="9"/>
  <c r="E2130" i="9"/>
  <c r="F2130" i="9"/>
  <c r="C2131" i="9"/>
  <c r="E2131" i="9"/>
  <c r="F2131" i="9"/>
  <c r="C2132" i="9"/>
  <c r="E2132" i="9"/>
  <c r="F2132" i="9"/>
  <c r="C2133" i="9"/>
  <c r="E2133" i="9"/>
  <c r="F2133" i="9"/>
  <c r="C2134" i="9"/>
  <c r="E2134" i="9"/>
  <c r="F2134" i="9"/>
  <c r="C2135" i="9"/>
  <c r="E2135" i="9"/>
  <c r="F2135" i="9"/>
  <c r="C2136" i="9"/>
  <c r="E2136" i="9"/>
  <c r="F2136" i="9"/>
  <c r="C2137" i="9"/>
  <c r="E2137" i="9"/>
  <c r="F2137" i="9"/>
  <c r="C2138" i="9"/>
  <c r="E2138" i="9"/>
  <c r="F2138" i="9"/>
  <c r="C2139" i="9"/>
  <c r="E2139" i="9"/>
  <c r="F2139" i="9"/>
  <c r="C2140" i="9"/>
  <c r="E2140" i="9"/>
  <c r="F2140" i="9"/>
  <c r="C2141" i="9"/>
  <c r="E2141" i="9"/>
  <c r="F2141" i="9"/>
  <c r="C2142" i="9"/>
  <c r="E2142" i="9"/>
  <c r="F2142" i="9"/>
  <c r="C2143" i="9"/>
  <c r="E2143" i="9"/>
  <c r="F2143" i="9"/>
  <c r="C2144" i="9"/>
  <c r="E2144" i="9"/>
  <c r="F2144" i="9"/>
  <c r="C2145" i="9"/>
  <c r="E2145" i="9"/>
  <c r="F2145" i="9"/>
  <c r="C2146" i="9"/>
  <c r="E2146" i="9"/>
  <c r="F2146" i="9"/>
  <c r="C2147" i="9"/>
  <c r="E2147" i="9"/>
  <c r="F2147" i="9"/>
  <c r="C2148" i="9"/>
  <c r="E2148" i="9"/>
  <c r="F2148" i="9"/>
  <c r="C2149" i="9"/>
  <c r="E2149" i="9"/>
  <c r="F2149" i="9"/>
  <c r="C2150" i="9"/>
  <c r="E2150" i="9"/>
  <c r="F2150" i="9"/>
  <c r="C2151" i="9"/>
  <c r="E2151" i="9"/>
  <c r="F2151" i="9"/>
  <c r="C2152" i="9"/>
  <c r="E2152" i="9"/>
  <c r="F2152" i="9"/>
  <c r="C2153" i="9"/>
  <c r="E2153" i="9"/>
  <c r="F2153" i="9"/>
  <c r="C2154" i="9"/>
  <c r="E2154" i="9"/>
  <c r="F2154" i="9"/>
  <c r="C2155" i="9"/>
  <c r="E2155" i="9"/>
  <c r="F2155" i="9"/>
  <c r="C2156" i="9"/>
  <c r="E2156" i="9"/>
  <c r="F2156" i="9"/>
  <c r="C2157" i="9"/>
  <c r="E2157" i="9"/>
  <c r="F2157" i="9"/>
  <c r="C2158" i="9"/>
  <c r="E2158" i="9"/>
  <c r="F2158" i="9"/>
  <c r="C2159" i="9"/>
  <c r="E2159" i="9"/>
  <c r="F2159" i="9"/>
  <c r="C2160" i="9"/>
  <c r="E2160" i="9"/>
  <c r="F2160" i="9"/>
  <c r="C2161" i="9"/>
  <c r="E2161" i="9"/>
  <c r="F2161" i="9"/>
  <c r="C2162" i="9"/>
  <c r="E2162" i="9"/>
  <c r="F2162" i="9"/>
  <c r="C2163" i="9"/>
  <c r="E2163" i="9"/>
  <c r="F2163" i="9"/>
  <c r="C2164" i="9"/>
  <c r="E2164" i="9"/>
  <c r="F2164" i="9"/>
  <c r="C2165" i="9"/>
  <c r="E2165" i="9"/>
  <c r="F2165" i="9"/>
  <c r="C2166" i="9"/>
  <c r="E2166" i="9"/>
  <c r="F2166" i="9"/>
  <c r="C2167" i="9"/>
  <c r="E2167" i="9"/>
  <c r="F2167" i="9"/>
  <c r="C2168" i="9"/>
  <c r="E2168" i="9"/>
  <c r="F2168" i="9"/>
  <c r="C2169" i="9"/>
  <c r="E2169" i="9"/>
  <c r="F2169" i="9"/>
  <c r="C2170" i="9"/>
  <c r="E2170" i="9"/>
  <c r="F2170" i="9"/>
  <c r="C2171" i="9"/>
  <c r="E2171" i="9"/>
  <c r="F2171" i="9"/>
  <c r="C2172" i="9"/>
  <c r="E2172" i="9"/>
  <c r="F2172" i="9"/>
  <c r="C2173" i="9"/>
  <c r="E2173" i="9"/>
  <c r="F2173" i="9"/>
  <c r="C2174" i="9"/>
  <c r="E2174" i="9"/>
  <c r="F2174" i="9"/>
  <c r="C2175" i="9"/>
  <c r="E2175" i="9"/>
  <c r="F2175" i="9"/>
  <c r="C2176" i="9"/>
  <c r="E2176" i="9"/>
  <c r="F2176" i="9"/>
  <c r="C2177" i="9"/>
  <c r="E2177" i="9"/>
  <c r="F2177" i="9"/>
  <c r="C2178" i="9"/>
  <c r="E2178" i="9"/>
  <c r="F2178" i="9"/>
  <c r="C2179" i="9"/>
  <c r="E2179" i="9"/>
  <c r="F2179" i="9"/>
  <c r="C2180" i="9"/>
  <c r="E2180" i="9"/>
  <c r="F2180" i="9"/>
  <c r="C2181" i="9"/>
  <c r="E2181" i="9"/>
  <c r="F2181" i="9"/>
  <c r="C2182" i="9"/>
  <c r="E2182" i="9"/>
  <c r="F2182" i="9"/>
  <c r="C2183" i="9"/>
  <c r="E2183" i="9"/>
  <c r="F2183" i="9"/>
  <c r="C2184" i="9"/>
  <c r="E2184" i="9"/>
  <c r="F2184" i="9"/>
  <c r="C2185" i="9"/>
  <c r="E2185" i="9"/>
  <c r="F2185" i="9"/>
  <c r="C2186" i="9"/>
  <c r="E2186" i="9"/>
  <c r="F2186" i="9"/>
  <c r="C2187" i="9"/>
  <c r="E2187" i="9"/>
  <c r="F2187" i="9"/>
  <c r="C2188" i="9"/>
  <c r="E2188" i="9"/>
  <c r="F2188" i="9"/>
  <c r="C2189" i="9"/>
  <c r="E2189" i="9"/>
  <c r="F2189" i="9"/>
  <c r="C2190" i="9"/>
  <c r="E2190" i="9"/>
  <c r="F2190" i="9"/>
  <c r="C2191" i="9"/>
  <c r="E2191" i="9"/>
  <c r="F2191" i="9"/>
  <c r="C2192" i="9"/>
  <c r="E2192" i="9"/>
  <c r="F2192" i="9"/>
  <c r="C2193" i="9"/>
  <c r="E2193" i="9"/>
  <c r="F2193" i="9"/>
  <c r="C2194" i="9"/>
  <c r="E2194" i="9"/>
  <c r="F2194" i="9"/>
  <c r="C2195" i="9"/>
  <c r="E2195" i="9"/>
  <c r="F2195" i="9"/>
  <c r="C2196" i="9"/>
  <c r="E2196" i="9"/>
  <c r="F2196" i="9"/>
  <c r="C2197" i="9"/>
  <c r="E2197" i="9"/>
  <c r="F2197" i="9"/>
  <c r="C2198" i="9"/>
  <c r="E2198" i="9"/>
  <c r="F2198" i="9"/>
  <c r="C2199" i="9"/>
  <c r="E2199" i="9"/>
  <c r="F2199" i="9"/>
  <c r="C2200" i="9"/>
  <c r="E2200" i="9"/>
  <c r="F2200" i="9"/>
  <c r="C2201" i="9"/>
  <c r="E2201" i="9"/>
  <c r="F2201" i="9"/>
  <c r="C2202" i="9"/>
  <c r="E2202" i="9"/>
  <c r="F2202" i="9"/>
  <c r="C2203" i="9"/>
  <c r="E2203" i="9"/>
  <c r="F2203" i="9"/>
  <c r="C2204" i="9"/>
  <c r="E2204" i="9"/>
  <c r="F2204" i="9"/>
  <c r="C2205" i="9"/>
  <c r="E2205" i="9"/>
  <c r="F2205" i="9"/>
  <c r="C2206" i="9"/>
  <c r="E2206" i="9"/>
  <c r="F2206" i="9"/>
  <c r="C2207" i="9"/>
  <c r="E2207" i="9"/>
  <c r="F2207" i="9"/>
  <c r="C2208" i="9"/>
  <c r="E2208" i="9"/>
  <c r="F2208" i="9"/>
  <c r="C2209" i="9"/>
  <c r="E2209" i="9"/>
  <c r="F2209" i="9"/>
  <c r="C2210" i="9"/>
  <c r="E2210" i="9"/>
  <c r="F2210" i="9"/>
  <c r="C2211" i="9"/>
  <c r="E2211" i="9"/>
  <c r="F2211" i="9"/>
  <c r="C2212" i="9"/>
  <c r="E2212" i="9"/>
  <c r="F2212" i="9"/>
  <c r="C2213" i="9"/>
  <c r="E2213" i="9"/>
  <c r="F2213" i="9"/>
  <c r="C2214" i="9"/>
  <c r="E2214" i="9"/>
  <c r="F2214" i="9"/>
  <c r="C2215" i="9"/>
  <c r="E2215" i="9"/>
  <c r="F2215" i="9"/>
  <c r="C2216" i="9"/>
  <c r="E2216" i="9"/>
  <c r="F2216" i="9"/>
  <c r="C2217" i="9"/>
  <c r="E2217" i="9"/>
  <c r="F2217" i="9"/>
  <c r="C2218" i="9"/>
  <c r="E2218" i="9"/>
  <c r="F2218" i="9"/>
  <c r="C2219" i="9"/>
  <c r="E2219" i="9"/>
  <c r="F2219" i="9"/>
  <c r="C2220" i="9"/>
  <c r="E2220" i="9"/>
  <c r="F2220" i="9"/>
  <c r="C2221" i="9"/>
  <c r="E2221" i="9"/>
  <c r="F2221" i="9"/>
  <c r="C2222" i="9"/>
  <c r="E2222" i="9"/>
  <c r="F2222" i="9"/>
  <c r="C2223" i="9"/>
  <c r="E2223" i="9"/>
  <c r="F2223" i="9"/>
  <c r="C2224" i="9"/>
  <c r="E2224" i="9"/>
  <c r="F2224" i="9"/>
  <c r="C2225" i="9"/>
  <c r="E2225" i="9"/>
  <c r="F2225" i="9"/>
  <c r="C2226" i="9"/>
  <c r="E2226" i="9"/>
  <c r="F2226" i="9"/>
  <c r="C2227" i="9"/>
  <c r="E2227" i="9"/>
  <c r="F2227" i="9"/>
  <c r="C2228" i="9"/>
  <c r="E2228" i="9"/>
  <c r="F2228" i="9"/>
  <c r="C2229" i="9"/>
  <c r="E2229" i="9"/>
  <c r="F2229" i="9"/>
  <c r="C2230" i="9"/>
  <c r="E2230" i="9"/>
  <c r="F2230" i="9"/>
  <c r="C2231" i="9"/>
  <c r="E2231" i="9"/>
  <c r="F2231" i="9"/>
  <c r="C2232" i="9"/>
  <c r="E2232" i="9"/>
  <c r="F2232" i="9"/>
  <c r="C2233" i="9"/>
  <c r="E2233" i="9"/>
  <c r="F2233" i="9"/>
  <c r="C2234" i="9"/>
  <c r="E2234" i="9"/>
  <c r="F2234" i="9"/>
  <c r="C2235" i="9"/>
  <c r="E2235" i="9"/>
  <c r="F2235" i="9"/>
  <c r="C2236" i="9"/>
  <c r="E2236" i="9"/>
  <c r="F2236" i="9"/>
  <c r="C2237" i="9"/>
  <c r="E2237" i="9"/>
  <c r="F2237" i="9"/>
  <c r="C2238" i="9"/>
  <c r="E2238" i="9"/>
  <c r="F2238" i="9"/>
  <c r="C2239" i="9"/>
  <c r="E2239" i="9"/>
  <c r="F2239" i="9"/>
  <c r="C2240" i="9"/>
  <c r="E2240" i="9"/>
  <c r="F2240" i="9"/>
  <c r="C2241" i="9"/>
  <c r="E2241" i="9"/>
  <c r="F2241" i="9"/>
  <c r="C2242" i="9"/>
  <c r="E2242" i="9"/>
  <c r="F2242" i="9"/>
  <c r="C2243" i="9"/>
  <c r="E2243" i="9"/>
  <c r="F2243" i="9"/>
  <c r="C2244" i="9"/>
  <c r="E2244" i="9"/>
  <c r="F2244" i="9"/>
  <c r="C2245" i="9"/>
  <c r="E2245" i="9"/>
  <c r="F2245" i="9"/>
  <c r="C2246" i="9"/>
  <c r="E2246" i="9"/>
  <c r="F2246" i="9"/>
  <c r="C2247" i="9"/>
  <c r="E2247" i="9"/>
  <c r="F2247" i="9"/>
  <c r="C2248" i="9"/>
  <c r="E2248" i="9"/>
  <c r="F2248" i="9"/>
  <c r="C2249" i="9"/>
  <c r="E2249" i="9"/>
  <c r="F2249" i="9"/>
  <c r="C2250" i="9"/>
  <c r="E2250" i="9"/>
  <c r="F2250" i="9"/>
  <c r="C2251" i="9"/>
  <c r="E2251" i="9"/>
  <c r="F2251" i="9"/>
  <c r="C2252" i="9"/>
  <c r="E2252" i="9"/>
  <c r="F2252" i="9"/>
  <c r="C2253" i="9"/>
  <c r="E2253" i="9"/>
  <c r="F2253" i="9"/>
  <c r="C2254" i="9"/>
  <c r="E2254" i="9"/>
  <c r="F2254" i="9"/>
  <c r="C2255" i="9"/>
  <c r="E2255" i="9"/>
  <c r="F2255" i="9"/>
  <c r="C2256" i="9"/>
  <c r="E2256" i="9"/>
  <c r="F2256" i="9"/>
  <c r="C2257" i="9"/>
  <c r="E2257" i="9"/>
  <c r="F2257" i="9"/>
  <c r="C2258" i="9"/>
  <c r="E2258" i="9"/>
  <c r="F2258" i="9"/>
  <c r="C2259" i="9"/>
  <c r="E2259" i="9"/>
  <c r="F2259" i="9"/>
  <c r="C2260" i="9"/>
  <c r="E2260" i="9"/>
  <c r="F2260" i="9"/>
  <c r="C2261" i="9"/>
  <c r="E2261" i="9"/>
  <c r="F2261" i="9"/>
  <c r="C2262" i="9"/>
  <c r="E2262" i="9"/>
  <c r="F2262" i="9"/>
  <c r="C2263" i="9"/>
  <c r="E2263" i="9"/>
  <c r="F2263" i="9"/>
  <c r="C2264" i="9"/>
  <c r="E2264" i="9"/>
  <c r="F2264" i="9"/>
  <c r="C2265" i="9"/>
  <c r="E2265" i="9"/>
  <c r="F2265" i="9"/>
  <c r="C2266" i="9"/>
  <c r="E2266" i="9"/>
  <c r="F2266" i="9"/>
  <c r="C2267" i="9"/>
  <c r="E2267" i="9"/>
  <c r="F2267" i="9"/>
  <c r="C2268" i="9"/>
  <c r="E2268" i="9"/>
  <c r="F2268" i="9"/>
  <c r="C2269" i="9"/>
  <c r="E2269" i="9"/>
  <c r="F2269" i="9"/>
  <c r="C2270" i="9"/>
  <c r="E2270" i="9"/>
  <c r="F2270" i="9"/>
  <c r="C2271" i="9"/>
  <c r="E2271" i="9"/>
  <c r="F2271" i="9"/>
  <c r="C2272" i="9"/>
  <c r="E2272" i="9"/>
  <c r="F2272" i="9"/>
  <c r="C2273" i="9"/>
  <c r="E2273" i="9"/>
  <c r="F2273" i="9"/>
  <c r="C2274" i="9"/>
  <c r="E2274" i="9"/>
  <c r="F2274" i="9"/>
  <c r="C2275" i="9"/>
  <c r="E2275" i="9"/>
  <c r="F2275" i="9"/>
  <c r="C2276" i="9"/>
  <c r="E2276" i="9"/>
  <c r="F2276" i="9"/>
  <c r="C2277" i="9"/>
  <c r="E2277" i="9"/>
  <c r="F2277" i="9"/>
  <c r="C2278" i="9"/>
  <c r="E2278" i="9"/>
  <c r="F2278" i="9"/>
  <c r="C2279" i="9"/>
  <c r="E2279" i="9"/>
  <c r="F2279" i="9"/>
  <c r="C2280" i="9"/>
  <c r="E2280" i="9"/>
  <c r="F2280" i="9"/>
  <c r="C2281" i="9"/>
  <c r="E2281" i="9"/>
  <c r="F2281" i="9"/>
  <c r="C2282" i="9"/>
  <c r="E2282" i="9"/>
  <c r="F2282" i="9"/>
  <c r="C2283" i="9"/>
  <c r="E2283" i="9"/>
  <c r="F2283" i="9"/>
  <c r="C2284" i="9"/>
  <c r="E2284" i="9"/>
  <c r="F2284" i="9"/>
  <c r="C2285" i="9"/>
  <c r="E2285" i="9"/>
  <c r="F2285" i="9"/>
  <c r="C2286" i="9"/>
  <c r="E2286" i="9"/>
  <c r="F2286" i="9"/>
  <c r="C2287" i="9"/>
  <c r="E2287" i="9"/>
  <c r="F2287" i="9"/>
  <c r="C2288" i="9"/>
  <c r="E2288" i="9"/>
  <c r="F2288" i="9"/>
  <c r="C2289" i="9"/>
  <c r="E2289" i="9"/>
  <c r="F2289" i="9"/>
  <c r="C2290" i="9"/>
  <c r="E2290" i="9"/>
  <c r="F2290" i="9"/>
  <c r="C2291" i="9"/>
  <c r="E2291" i="9"/>
  <c r="F2291" i="9"/>
  <c r="C2292" i="9"/>
  <c r="E2292" i="9"/>
  <c r="F2292" i="9"/>
  <c r="C2293" i="9"/>
  <c r="E2293" i="9"/>
  <c r="F2293" i="9"/>
  <c r="C2294" i="9"/>
  <c r="E2294" i="9"/>
  <c r="F2294" i="9"/>
  <c r="C2295" i="9"/>
  <c r="E2295" i="9"/>
  <c r="F2295" i="9"/>
  <c r="C2296" i="9"/>
  <c r="E2296" i="9"/>
  <c r="F2296" i="9"/>
  <c r="C2297" i="9"/>
  <c r="E2297" i="9"/>
  <c r="F2297" i="9"/>
  <c r="C2298" i="9"/>
  <c r="E2298" i="9"/>
  <c r="F2298" i="9"/>
  <c r="C2299" i="9"/>
  <c r="E2299" i="9"/>
  <c r="F2299" i="9"/>
  <c r="C2300" i="9"/>
  <c r="E2300" i="9"/>
  <c r="F2300" i="9"/>
  <c r="C2301" i="9"/>
  <c r="E2301" i="9"/>
  <c r="F2301" i="9"/>
  <c r="C2302" i="9"/>
  <c r="E2302" i="9"/>
  <c r="F2302" i="9"/>
  <c r="C2303" i="9"/>
  <c r="E2303" i="9"/>
  <c r="F2303" i="9"/>
  <c r="C2304" i="9"/>
  <c r="E2304" i="9"/>
  <c r="F2304" i="9"/>
  <c r="C2305" i="9"/>
  <c r="E2305" i="9"/>
  <c r="F2305" i="9"/>
  <c r="C2306" i="9"/>
  <c r="E2306" i="9"/>
  <c r="F2306" i="9"/>
  <c r="C2307" i="9"/>
  <c r="E2307" i="9"/>
  <c r="F2307" i="9"/>
  <c r="C2308" i="9"/>
  <c r="E2308" i="9"/>
  <c r="F2308" i="9"/>
  <c r="C2309" i="9"/>
  <c r="E2309" i="9"/>
  <c r="F2309" i="9"/>
  <c r="C2310" i="9"/>
  <c r="E2310" i="9"/>
  <c r="F2310" i="9"/>
  <c r="C2311" i="9"/>
  <c r="E2311" i="9"/>
  <c r="F2311" i="9"/>
  <c r="C2312" i="9"/>
  <c r="E2312" i="9"/>
  <c r="F2312" i="9"/>
  <c r="C2313" i="9"/>
  <c r="E2313" i="9"/>
  <c r="F2313" i="9"/>
  <c r="C2314" i="9"/>
  <c r="E2314" i="9"/>
  <c r="F2314" i="9"/>
  <c r="C2315" i="9"/>
  <c r="E2315" i="9"/>
  <c r="F2315" i="9"/>
  <c r="C2316" i="9"/>
  <c r="E2316" i="9"/>
  <c r="F2316" i="9"/>
  <c r="C2317" i="9"/>
  <c r="E2317" i="9"/>
  <c r="F2317" i="9"/>
  <c r="C2318" i="9"/>
  <c r="E2318" i="9"/>
  <c r="F2318" i="9"/>
  <c r="C2319" i="9"/>
  <c r="E2319" i="9"/>
  <c r="F2319" i="9"/>
  <c r="C2320" i="9"/>
  <c r="E2320" i="9"/>
  <c r="F2320" i="9"/>
  <c r="C2321" i="9"/>
  <c r="E2321" i="9"/>
  <c r="F2321" i="9"/>
  <c r="C2322" i="9"/>
  <c r="E2322" i="9"/>
  <c r="F2322" i="9"/>
  <c r="C2323" i="9"/>
  <c r="E2323" i="9"/>
  <c r="F2323" i="9"/>
  <c r="C2324" i="9"/>
  <c r="E2324" i="9"/>
  <c r="F2324" i="9"/>
  <c r="C2325" i="9"/>
  <c r="E2325" i="9"/>
  <c r="F2325" i="9"/>
  <c r="C2326" i="9"/>
  <c r="E2326" i="9"/>
  <c r="F2326" i="9"/>
  <c r="C2327" i="9"/>
  <c r="E2327" i="9"/>
  <c r="F2327" i="9"/>
  <c r="C2328" i="9"/>
  <c r="E2328" i="9"/>
  <c r="F2328" i="9"/>
  <c r="C2329" i="9"/>
  <c r="E2329" i="9"/>
  <c r="F2329" i="9"/>
  <c r="C2330" i="9"/>
  <c r="E2330" i="9"/>
  <c r="F2330" i="9"/>
  <c r="C2331" i="9"/>
  <c r="E2331" i="9"/>
  <c r="F2331" i="9"/>
  <c r="C2332" i="9"/>
  <c r="E2332" i="9"/>
  <c r="F2332" i="9"/>
  <c r="C2333" i="9"/>
  <c r="E2333" i="9"/>
  <c r="F2333" i="9"/>
  <c r="C2334" i="9"/>
  <c r="E2334" i="9"/>
  <c r="F2334" i="9"/>
  <c r="C2335" i="9"/>
  <c r="E2335" i="9"/>
  <c r="F2335" i="9"/>
  <c r="C2336" i="9"/>
  <c r="E2336" i="9"/>
  <c r="F2336" i="9"/>
  <c r="C2337" i="9"/>
  <c r="E2337" i="9"/>
  <c r="F2337" i="9"/>
  <c r="C2338" i="9"/>
  <c r="E2338" i="9"/>
  <c r="F2338" i="9"/>
  <c r="C2339" i="9"/>
  <c r="E2339" i="9"/>
  <c r="F2339" i="9"/>
  <c r="C2340" i="9"/>
  <c r="E2340" i="9"/>
  <c r="F2340" i="9"/>
  <c r="C2341" i="9"/>
  <c r="E2341" i="9"/>
  <c r="F2341" i="9"/>
  <c r="C2342" i="9"/>
  <c r="E2342" i="9"/>
  <c r="F2342" i="9"/>
  <c r="C2343" i="9"/>
  <c r="E2343" i="9"/>
  <c r="F2343" i="9"/>
  <c r="C2344" i="9"/>
  <c r="E2344" i="9"/>
  <c r="F2344" i="9"/>
  <c r="C2345" i="9"/>
  <c r="E2345" i="9"/>
  <c r="F2345" i="9"/>
  <c r="C2346" i="9"/>
  <c r="E2346" i="9"/>
  <c r="F2346" i="9"/>
  <c r="C2347" i="9"/>
  <c r="E2347" i="9"/>
  <c r="F2347" i="9"/>
  <c r="C2348" i="9"/>
  <c r="E2348" i="9"/>
  <c r="F2348" i="9"/>
  <c r="C2349" i="9"/>
  <c r="E2349" i="9"/>
  <c r="F2349" i="9"/>
  <c r="C2350" i="9"/>
  <c r="E2350" i="9"/>
  <c r="F2350" i="9"/>
  <c r="C2351" i="9"/>
  <c r="E2351" i="9"/>
  <c r="F2351" i="9"/>
  <c r="C2352" i="9"/>
  <c r="E2352" i="9"/>
  <c r="F2352" i="9"/>
  <c r="C2353" i="9"/>
  <c r="E2353" i="9"/>
  <c r="F2353" i="9"/>
  <c r="C2354" i="9"/>
  <c r="E2354" i="9"/>
  <c r="F2354" i="9"/>
  <c r="C2355" i="9"/>
  <c r="E2355" i="9"/>
  <c r="F2355" i="9"/>
  <c r="C2356" i="9"/>
  <c r="E2356" i="9"/>
  <c r="F2356" i="9"/>
  <c r="C2357" i="9"/>
  <c r="E2357" i="9"/>
  <c r="F2357" i="9"/>
  <c r="C2358" i="9"/>
  <c r="E2358" i="9"/>
  <c r="F2358" i="9"/>
  <c r="C2359" i="9"/>
  <c r="E2359" i="9"/>
  <c r="F2359" i="9"/>
  <c r="C2360" i="9"/>
  <c r="E2360" i="9"/>
  <c r="F2360" i="9"/>
  <c r="C2361" i="9"/>
  <c r="E2361" i="9"/>
  <c r="F2361" i="9"/>
  <c r="C2362" i="9"/>
  <c r="E2362" i="9"/>
  <c r="F2362" i="9"/>
  <c r="C2363" i="9"/>
  <c r="E2363" i="9"/>
  <c r="F2363" i="9"/>
  <c r="C2364" i="9"/>
  <c r="E2364" i="9"/>
  <c r="F2364" i="9"/>
  <c r="C2365" i="9"/>
  <c r="E2365" i="9"/>
  <c r="F2365" i="9"/>
  <c r="C2366" i="9"/>
  <c r="E2366" i="9"/>
  <c r="F2366" i="9"/>
  <c r="C2367" i="9"/>
  <c r="E2367" i="9"/>
  <c r="F2367" i="9"/>
  <c r="C2368" i="9"/>
  <c r="E2368" i="9"/>
  <c r="F2368" i="9"/>
  <c r="C2369" i="9"/>
  <c r="E2369" i="9"/>
  <c r="F2369" i="9"/>
  <c r="C2370" i="9"/>
  <c r="E2370" i="9"/>
  <c r="F2370" i="9"/>
  <c r="C2371" i="9"/>
  <c r="E2371" i="9"/>
  <c r="F2371" i="9"/>
  <c r="C2372" i="9"/>
  <c r="E2372" i="9"/>
  <c r="F2372" i="9"/>
  <c r="C2373" i="9"/>
  <c r="E2373" i="9"/>
  <c r="F2373" i="9"/>
  <c r="C2374" i="9"/>
  <c r="E2374" i="9"/>
  <c r="F2374" i="9"/>
  <c r="C2375" i="9"/>
  <c r="E2375" i="9"/>
  <c r="F2375" i="9"/>
  <c r="C2376" i="9"/>
  <c r="E2376" i="9"/>
  <c r="F2376" i="9"/>
  <c r="C2377" i="9"/>
  <c r="E2377" i="9"/>
  <c r="F2377" i="9"/>
  <c r="C2378" i="9"/>
  <c r="E2378" i="9"/>
  <c r="F2378" i="9"/>
  <c r="C2379" i="9"/>
  <c r="E2379" i="9"/>
  <c r="F2379" i="9"/>
  <c r="C2380" i="9"/>
  <c r="E2380" i="9"/>
  <c r="F2380" i="9"/>
  <c r="C2381" i="9"/>
  <c r="E2381" i="9"/>
  <c r="F2381" i="9"/>
  <c r="C2382" i="9"/>
  <c r="E2382" i="9"/>
  <c r="F2382" i="9"/>
  <c r="C2383" i="9"/>
  <c r="E2383" i="9"/>
  <c r="F2383" i="9"/>
  <c r="C2384" i="9"/>
  <c r="E2384" i="9"/>
  <c r="F2384" i="9"/>
  <c r="C2385" i="9"/>
  <c r="E2385" i="9"/>
  <c r="F2385" i="9"/>
  <c r="C2386" i="9"/>
  <c r="E2386" i="9"/>
  <c r="F2386" i="9"/>
  <c r="C2387" i="9"/>
  <c r="E2387" i="9"/>
  <c r="F2387" i="9"/>
  <c r="C2388" i="9"/>
  <c r="E2388" i="9"/>
  <c r="F2388" i="9"/>
  <c r="C2389" i="9"/>
  <c r="E2389" i="9"/>
  <c r="F2389" i="9"/>
  <c r="C2390" i="9"/>
  <c r="E2390" i="9"/>
  <c r="F2390" i="9"/>
  <c r="C2391" i="9"/>
  <c r="E2391" i="9"/>
  <c r="F2391" i="9"/>
  <c r="C2392" i="9"/>
  <c r="E2392" i="9"/>
  <c r="F2392" i="9"/>
  <c r="C2393" i="9"/>
  <c r="E2393" i="9"/>
  <c r="F2393" i="9"/>
  <c r="C2394" i="9"/>
  <c r="E2394" i="9"/>
  <c r="F2394" i="9"/>
  <c r="C2395" i="9"/>
  <c r="E2395" i="9"/>
  <c r="F2395" i="9"/>
  <c r="C2396" i="9"/>
  <c r="E2396" i="9"/>
  <c r="F2396" i="9"/>
  <c r="C2397" i="9"/>
  <c r="E2397" i="9"/>
  <c r="F2397" i="9"/>
  <c r="C2398" i="9"/>
  <c r="E2398" i="9"/>
  <c r="F2398" i="9"/>
  <c r="C2399" i="9"/>
  <c r="E2399" i="9"/>
  <c r="F2399" i="9"/>
  <c r="C2400" i="9"/>
  <c r="E2400" i="9"/>
  <c r="F2400" i="9"/>
  <c r="C2401" i="9"/>
  <c r="E2401" i="9"/>
  <c r="F2401" i="9"/>
  <c r="C2402" i="9"/>
  <c r="E2402" i="9"/>
  <c r="F2402" i="9"/>
  <c r="C2403" i="9"/>
  <c r="E2403" i="9"/>
  <c r="F2403" i="9"/>
  <c r="C2404" i="9"/>
  <c r="E2404" i="9"/>
  <c r="F2404" i="9"/>
  <c r="C2405" i="9"/>
  <c r="E2405" i="9"/>
  <c r="F2405" i="9"/>
  <c r="C2406" i="9"/>
  <c r="E2406" i="9"/>
  <c r="F2406" i="9"/>
  <c r="C2407" i="9"/>
  <c r="E2407" i="9"/>
  <c r="F2407" i="9"/>
  <c r="C2408" i="9"/>
  <c r="E2408" i="9"/>
  <c r="F2408" i="9"/>
  <c r="C2409" i="9"/>
  <c r="E2409" i="9"/>
  <c r="F2409" i="9"/>
  <c r="C2410" i="9"/>
  <c r="E2410" i="9"/>
  <c r="F2410" i="9"/>
  <c r="C2411" i="9"/>
  <c r="E2411" i="9"/>
  <c r="F2411" i="9"/>
  <c r="C2412" i="9"/>
  <c r="E2412" i="9"/>
  <c r="F2412" i="9"/>
  <c r="C2413" i="9"/>
  <c r="E2413" i="9"/>
  <c r="F2413" i="9"/>
  <c r="C2414" i="9"/>
  <c r="E2414" i="9"/>
  <c r="F2414" i="9"/>
  <c r="C2415" i="9"/>
  <c r="E2415" i="9"/>
  <c r="F2415" i="9"/>
  <c r="C2416" i="9"/>
  <c r="E2416" i="9"/>
  <c r="F2416" i="9"/>
  <c r="C2417" i="9"/>
  <c r="E2417" i="9"/>
  <c r="F2417" i="9"/>
  <c r="C2418" i="9"/>
  <c r="E2418" i="9"/>
  <c r="F2418" i="9"/>
  <c r="C2419" i="9"/>
  <c r="E2419" i="9"/>
  <c r="F2419" i="9"/>
  <c r="C2420" i="9"/>
  <c r="E2420" i="9"/>
  <c r="F2420" i="9"/>
  <c r="C2421" i="9"/>
  <c r="E2421" i="9"/>
  <c r="F2421" i="9"/>
  <c r="C2422" i="9"/>
  <c r="E2422" i="9"/>
  <c r="F2422" i="9"/>
  <c r="C2423" i="9"/>
  <c r="E2423" i="9"/>
  <c r="F2423" i="9"/>
  <c r="C2424" i="9"/>
  <c r="E2424" i="9"/>
  <c r="F2424" i="9"/>
  <c r="C2425" i="9"/>
  <c r="E2425" i="9"/>
  <c r="F2425" i="9"/>
  <c r="C2426" i="9"/>
  <c r="E2426" i="9"/>
  <c r="F2426" i="9"/>
  <c r="C2427" i="9"/>
  <c r="E2427" i="9"/>
  <c r="F2427" i="9"/>
  <c r="C2428" i="9"/>
  <c r="E2428" i="9"/>
  <c r="F2428" i="9"/>
  <c r="C2429" i="9"/>
  <c r="E2429" i="9"/>
  <c r="F2429" i="9"/>
  <c r="C2430" i="9"/>
  <c r="E2430" i="9"/>
  <c r="F2430" i="9"/>
  <c r="C2431" i="9"/>
  <c r="E2431" i="9"/>
  <c r="F2431" i="9"/>
  <c r="C2432" i="9"/>
  <c r="E2432" i="9"/>
  <c r="F2432" i="9"/>
  <c r="C2433" i="9"/>
  <c r="E2433" i="9"/>
  <c r="F2433" i="9"/>
  <c r="C2434" i="9"/>
  <c r="E2434" i="9"/>
  <c r="F2434" i="9"/>
  <c r="C2435" i="9"/>
  <c r="E2435" i="9"/>
  <c r="F2435" i="9"/>
  <c r="C2436" i="9"/>
  <c r="E2436" i="9"/>
  <c r="F2436" i="9"/>
  <c r="C2437" i="9"/>
  <c r="E2437" i="9"/>
  <c r="F2437" i="9"/>
  <c r="C2438" i="9"/>
  <c r="E2438" i="9"/>
  <c r="F2438" i="9"/>
  <c r="C2439" i="9"/>
  <c r="E2439" i="9"/>
  <c r="F2439" i="9"/>
  <c r="C2440" i="9"/>
  <c r="E2440" i="9"/>
  <c r="F2440" i="9"/>
  <c r="C2441" i="9"/>
  <c r="E2441" i="9"/>
  <c r="F2441" i="9"/>
  <c r="C2442" i="9"/>
  <c r="E2442" i="9"/>
  <c r="F2442" i="9"/>
  <c r="C2443" i="9"/>
  <c r="E2443" i="9"/>
  <c r="F2443" i="9"/>
  <c r="C2444" i="9"/>
  <c r="E2444" i="9"/>
  <c r="F2444" i="9"/>
  <c r="C2445" i="9"/>
  <c r="E2445" i="9"/>
  <c r="F2445" i="9"/>
  <c r="C2446" i="9"/>
  <c r="E2446" i="9"/>
  <c r="F2446" i="9"/>
  <c r="C2447" i="9"/>
  <c r="E2447" i="9"/>
  <c r="F2447" i="9"/>
  <c r="C2448" i="9"/>
  <c r="E2448" i="9"/>
  <c r="F2448" i="9"/>
  <c r="C2449" i="9"/>
  <c r="E2449" i="9"/>
  <c r="F2449" i="9"/>
  <c r="C2450" i="9"/>
  <c r="E2450" i="9"/>
  <c r="F2450" i="9"/>
  <c r="C2451" i="9"/>
  <c r="E2451" i="9"/>
  <c r="F2451" i="9"/>
  <c r="C2452" i="9"/>
  <c r="E2452" i="9"/>
  <c r="F2452" i="9"/>
  <c r="C2453" i="9"/>
  <c r="E2453" i="9"/>
  <c r="F2453" i="9"/>
  <c r="C2454" i="9"/>
  <c r="E2454" i="9"/>
  <c r="F2454" i="9"/>
  <c r="C2455" i="9"/>
  <c r="E2455" i="9"/>
  <c r="F2455" i="9"/>
  <c r="C2456" i="9"/>
  <c r="E2456" i="9"/>
  <c r="F2456" i="9"/>
  <c r="C2457" i="9"/>
  <c r="E2457" i="9"/>
  <c r="F2457" i="9"/>
  <c r="C2458" i="9"/>
  <c r="E2458" i="9"/>
  <c r="F2458" i="9"/>
  <c r="C2459" i="9"/>
  <c r="E2459" i="9"/>
  <c r="F2459" i="9"/>
  <c r="C2460" i="9"/>
  <c r="E2460" i="9"/>
  <c r="F2460" i="9"/>
  <c r="C2461" i="9"/>
  <c r="E2461" i="9"/>
  <c r="F2461" i="9"/>
  <c r="C2462" i="9"/>
  <c r="E2462" i="9"/>
  <c r="F2462" i="9"/>
  <c r="C2463" i="9"/>
  <c r="E2463" i="9"/>
  <c r="F2463" i="9"/>
  <c r="C2464" i="9"/>
  <c r="E2464" i="9"/>
  <c r="F2464" i="9"/>
  <c r="C2465" i="9"/>
  <c r="E2465" i="9"/>
  <c r="F2465" i="9"/>
  <c r="C2466" i="9"/>
  <c r="E2466" i="9"/>
  <c r="F2466" i="9"/>
  <c r="C2467" i="9"/>
  <c r="E2467" i="9"/>
  <c r="F2467" i="9"/>
  <c r="C2468" i="9"/>
  <c r="E2468" i="9"/>
  <c r="F2468" i="9"/>
  <c r="C2469" i="9"/>
  <c r="E2469" i="9"/>
  <c r="F2469" i="9"/>
  <c r="C2470" i="9"/>
  <c r="E2470" i="9"/>
  <c r="F2470" i="9"/>
  <c r="C2471" i="9"/>
  <c r="E2471" i="9"/>
  <c r="F2471" i="9"/>
  <c r="C2472" i="9"/>
  <c r="E2472" i="9"/>
  <c r="F2472" i="9"/>
  <c r="C2473" i="9"/>
  <c r="E2473" i="9"/>
  <c r="F2473" i="9"/>
  <c r="C2474" i="9"/>
  <c r="E2474" i="9"/>
  <c r="F2474" i="9"/>
  <c r="C2475" i="9"/>
  <c r="E2475" i="9"/>
  <c r="F2475" i="9"/>
  <c r="C2476" i="9"/>
  <c r="E2476" i="9"/>
  <c r="F2476" i="9"/>
  <c r="C2477" i="9"/>
  <c r="E2477" i="9"/>
  <c r="F2477" i="9"/>
  <c r="C2478" i="9"/>
  <c r="E2478" i="9"/>
  <c r="F2478" i="9"/>
  <c r="C2479" i="9"/>
  <c r="E2479" i="9"/>
  <c r="F2479" i="9"/>
  <c r="C2480" i="9"/>
  <c r="E2480" i="9"/>
  <c r="F2480" i="9"/>
  <c r="C2481" i="9"/>
  <c r="E2481" i="9"/>
  <c r="F2481" i="9"/>
  <c r="C2482" i="9"/>
  <c r="E2482" i="9"/>
  <c r="F2482" i="9"/>
  <c r="C2483" i="9"/>
  <c r="E2483" i="9"/>
  <c r="F2483" i="9"/>
  <c r="C2484" i="9"/>
  <c r="E2484" i="9"/>
  <c r="F2484" i="9"/>
  <c r="C2485" i="9"/>
  <c r="E2485" i="9"/>
  <c r="F2485" i="9"/>
  <c r="C2486" i="9"/>
  <c r="E2486" i="9"/>
  <c r="F2486" i="9"/>
  <c r="C2487" i="9"/>
  <c r="E2487" i="9"/>
  <c r="F2487" i="9"/>
  <c r="C2488" i="9"/>
  <c r="E2488" i="9"/>
  <c r="F2488" i="9"/>
  <c r="C2489" i="9"/>
  <c r="E2489" i="9"/>
  <c r="F2489" i="9"/>
  <c r="C2490" i="9"/>
  <c r="E2490" i="9"/>
  <c r="F2490" i="9"/>
  <c r="C2491" i="9"/>
  <c r="E2491" i="9"/>
  <c r="F2491" i="9"/>
  <c r="C2492" i="9"/>
  <c r="E2492" i="9"/>
  <c r="F2492" i="9"/>
  <c r="C2493" i="9"/>
  <c r="E2493" i="9"/>
  <c r="F2493" i="9"/>
  <c r="C2494" i="9"/>
  <c r="E2494" i="9"/>
  <c r="F2494" i="9"/>
  <c r="C2495" i="9"/>
  <c r="E2495" i="9"/>
  <c r="F2495" i="9"/>
  <c r="C2496" i="9"/>
  <c r="E2496" i="9"/>
  <c r="F2496" i="9"/>
  <c r="C2497" i="9"/>
  <c r="E2497" i="9"/>
  <c r="F2497" i="9"/>
  <c r="C2498" i="9"/>
  <c r="E2498" i="9"/>
  <c r="F2498" i="9"/>
  <c r="C2499" i="9"/>
  <c r="E2499" i="9"/>
  <c r="F2499" i="9"/>
  <c r="C2500" i="9"/>
  <c r="E2500" i="9"/>
  <c r="F2500" i="9"/>
  <c r="C2501" i="9"/>
  <c r="E2501" i="9"/>
  <c r="F2501" i="9"/>
  <c r="C2502" i="9"/>
  <c r="E2502" i="9"/>
  <c r="F2502" i="9"/>
  <c r="C2503" i="9"/>
  <c r="E2503" i="9"/>
  <c r="F2503" i="9"/>
  <c r="C2504" i="9"/>
  <c r="E2504" i="9"/>
  <c r="F2504" i="9"/>
  <c r="C2505" i="9"/>
  <c r="E2505" i="9"/>
  <c r="F2505" i="9"/>
  <c r="C2506" i="9"/>
  <c r="E2506" i="9"/>
  <c r="F2506" i="9"/>
  <c r="C2507" i="9"/>
  <c r="E2507" i="9"/>
  <c r="F2507" i="9"/>
  <c r="C2508" i="9"/>
  <c r="E2508" i="9"/>
  <c r="F2508" i="9"/>
  <c r="C2509" i="9"/>
  <c r="E2509" i="9"/>
  <c r="F2509" i="9"/>
  <c r="C2510" i="9"/>
  <c r="E2510" i="9"/>
  <c r="F2510" i="9"/>
  <c r="C2511" i="9"/>
  <c r="E2511" i="9"/>
  <c r="F2511" i="9"/>
  <c r="C2512" i="9"/>
  <c r="E2512" i="9"/>
  <c r="F2512" i="9"/>
  <c r="C2513" i="9"/>
  <c r="E2513" i="9"/>
  <c r="F2513" i="9"/>
  <c r="C2514" i="9"/>
  <c r="E2514" i="9"/>
  <c r="F2514" i="9"/>
  <c r="C2515" i="9"/>
  <c r="E2515" i="9"/>
  <c r="F2515" i="9"/>
  <c r="C2516" i="9"/>
  <c r="E2516" i="9"/>
  <c r="F2516" i="9"/>
  <c r="C2517" i="9"/>
  <c r="E2517" i="9"/>
  <c r="F2517" i="9"/>
  <c r="C2518" i="9"/>
  <c r="E2518" i="9"/>
  <c r="F2518" i="9"/>
  <c r="C2519" i="9"/>
  <c r="E2519" i="9"/>
  <c r="F2519" i="9"/>
  <c r="C2520" i="9"/>
  <c r="E2520" i="9"/>
  <c r="F2520" i="9"/>
  <c r="C2521" i="9"/>
  <c r="E2521" i="9"/>
  <c r="F2521" i="9"/>
  <c r="C2522" i="9"/>
  <c r="E2522" i="9"/>
  <c r="F2522" i="9"/>
  <c r="C2523" i="9"/>
  <c r="E2523" i="9"/>
  <c r="F2523" i="9"/>
  <c r="C2524" i="9"/>
  <c r="E2524" i="9"/>
  <c r="F2524" i="9"/>
  <c r="C2525" i="9"/>
  <c r="E2525" i="9"/>
  <c r="F2525" i="9"/>
  <c r="C2526" i="9"/>
  <c r="E2526" i="9"/>
  <c r="F2526" i="9"/>
  <c r="C2527" i="9"/>
  <c r="E2527" i="9"/>
  <c r="F2527" i="9"/>
  <c r="C2528" i="9"/>
  <c r="E2528" i="9"/>
  <c r="F2528" i="9"/>
  <c r="C2529" i="9"/>
  <c r="E2529" i="9"/>
  <c r="F2529" i="9"/>
  <c r="C2530" i="9"/>
  <c r="E2530" i="9"/>
  <c r="F2530" i="9"/>
  <c r="C2531" i="9"/>
  <c r="E2531" i="9"/>
  <c r="F2531" i="9"/>
  <c r="C2532" i="9"/>
  <c r="E2532" i="9"/>
  <c r="F2532" i="9"/>
  <c r="C2533" i="9"/>
  <c r="E2533" i="9"/>
  <c r="F2533" i="9"/>
  <c r="C2534" i="9"/>
  <c r="E2534" i="9"/>
  <c r="F2534" i="9"/>
  <c r="C2535" i="9"/>
  <c r="E2535" i="9"/>
  <c r="F2535" i="9"/>
  <c r="C2536" i="9"/>
  <c r="E2536" i="9"/>
  <c r="F2536" i="9"/>
  <c r="C2537" i="9"/>
  <c r="E2537" i="9"/>
  <c r="F2537" i="9"/>
  <c r="C2538" i="9"/>
  <c r="E2538" i="9"/>
  <c r="F2538" i="9"/>
  <c r="C2539" i="9"/>
  <c r="E2539" i="9"/>
  <c r="F2539" i="9"/>
  <c r="C2540" i="9"/>
  <c r="E2540" i="9"/>
  <c r="F2540" i="9"/>
  <c r="C2541" i="9"/>
  <c r="E2541" i="9"/>
  <c r="F2541" i="9"/>
  <c r="C2542" i="9"/>
  <c r="E2542" i="9"/>
  <c r="F2542" i="9"/>
  <c r="C2543" i="9"/>
  <c r="E2543" i="9"/>
  <c r="F2543" i="9"/>
  <c r="C2544" i="9"/>
  <c r="E2544" i="9"/>
  <c r="F2544" i="9"/>
  <c r="C2545" i="9"/>
  <c r="E2545" i="9"/>
  <c r="F2545" i="9"/>
  <c r="C2546" i="9"/>
  <c r="E2546" i="9"/>
  <c r="F2546" i="9"/>
  <c r="C2547" i="9"/>
  <c r="E2547" i="9"/>
  <c r="F2547" i="9"/>
  <c r="C2548" i="9"/>
  <c r="E2548" i="9"/>
  <c r="F2548" i="9"/>
  <c r="C2549" i="9"/>
  <c r="E2549" i="9"/>
  <c r="F2549" i="9"/>
  <c r="C2550" i="9"/>
  <c r="E2550" i="9"/>
  <c r="F2550" i="9"/>
  <c r="C2551" i="9"/>
  <c r="E2551" i="9"/>
  <c r="F2551" i="9"/>
  <c r="C2552" i="9"/>
  <c r="E2552" i="9"/>
  <c r="F2552" i="9"/>
  <c r="C2553" i="9"/>
  <c r="E2553" i="9"/>
  <c r="F2553" i="9"/>
  <c r="C2554" i="9"/>
  <c r="E2554" i="9"/>
  <c r="F2554" i="9"/>
  <c r="C2555" i="9"/>
  <c r="E2555" i="9"/>
  <c r="F2555" i="9"/>
  <c r="C2556" i="9"/>
  <c r="E2556" i="9"/>
  <c r="F2556" i="9"/>
  <c r="C2557" i="9"/>
  <c r="E2557" i="9"/>
  <c r="F2557" i="9"/>
  <c r="C2558" i="9"/>
  <c r="E2558" i="9"/>
  <c r="F2558" i="9"/>
  <c r="C2559" i="9"/>
  <c r="E2559" i="9"/>
  <c r="F2559" i="9"/>
  <c r="C2560" i="9"/>
  <c r="E2560" i="9"/>
  <c r="F2560" i="9"/>
  <c r="C2561" i="9"/>
  <c r="E2561" i="9"/>
  <c r="F2561" i="9"/>
  <c r="C2562" i="9"/>
  <c r="E2562" i="9"/>
  <c r="F2562" i="9"/>
  <c r="C2563" i="9"/>
  <c r="E2563" i="9"/>
  <c r="F2563" i="9"/>
  <c r="C2564" i="9"/>
  <c r="E2564" i="9"/>
  <c r="F2564" i="9"/>
  <c r="C2565" i="9"/>
  <c r="E2565" i="9"/>
  <c r="F2565" i="9"/>
  <c r="C2566" i="9"/>
  <c r="E2566" i="9"/>
  <c r="F2566" i="9"/>
  <c r="C2567" i="9"/>
  <c r="E2567" i="9"/>
  <c r="F2567" i="9"/>
  <c r="C2568" i="9"/>
  <c r="E2568" i="9"/>
  <c r="F2568" i="9"/>
  <c r="C2569" i="9"/>
  <c r="E2569" i="9"/>
  <c r="F2569" i="9"/>
  <c r="C2570" i="9"/>
  <c r="E2570" i="9"/>
  <c r="F2570" i="9"/>
  <c r="C2571" i="9"/>
  <c r="E2571" i="9"/>
  <c r="F2571" i="9"/>
  <c r="C2572" i="9"/>
  <c r="E2572" i="9"/>
  <c r="F2572" i="9"/>
  <c r="C2573" i="9"/>
  <c r="E2573" i="9"/>
  <c r="F2573" i="9"/>
  <c r="C2574" i="9"/>
  <c r="E2574" i="9"/>
  <c r="F2574" i="9"/>
  <c r="C2575" i="9"/>
  <c r="E2575" i="9"/>
  <c r="F2575" i="9"/>
  <c r="C2576" i="9"/>
  <c r="E2576" i="9"/>
  <c r="F2576" i="9"/>
  <c r="C2577" i="9"/>
  <c r="E2577" i="9"/>
  <c r="F2577" i="9"/>
  <c r="C2578" i="9"/>
  <c r="E2578" i="9"/>
  <c r="F2578" i="9"/>
  <c r="C2579" i="9"/>
  <c r="E2579" i="9"/>
  <c r="F2579" i="9"/>
  <c r="C2580" i="9"/>
  <c r="E2580" i="9"/>
  <c r="F2580" i="9"/>
  <c r="C2581" i="9"/>
  <c r="E2581" i="9"/>
  <c r="F2581" i="9"/>
  <c r="C2582" i="9"/>
  <c r="E2582" i="9"/>
  <c r="F2582" i="9"/>
  <c r="C2583" i="9"/>
  <c r="E2583" i="9"/>
  <c r="F2583" i="9"/>
  <c r="C2584" i="9"/>
  <c r="E2584" i="9"/>
  <c r="F2584" i="9"/>
  <c r="C2585" i="9"/>
  <c r="E2585" i="9"/>
  <c r="F2585" i="9"/>
  <c r="C2586" i="9"/>
  <c r="E2586" i="9"/>
  <c r="F2586" i="9"/>
  <c r="C2587" i="9"/>
  <c r="E2587" i="9"/>
  <c r="F2587" i="9"/>
  <c r="C2588" i="9"/>
  <c r="E2588" i="9"/>
  <c r="F2588" i="9"/>
  <c r="C2589" i="9"/>
  <c r="E2589" i="9"/>
  <c r="F2589" i="9"/>
  <c r="C2590" i="9"/>
  <c r="E2590" i="9"/>
  <c r="F2590" i="9"/>
  <c r="C2591" i="9"/>
  <c r="E2591" i="9"/>
  <c r="F2591" i="9"/>
  <c r="C2592" i="9"/>
  <c r="E2592" i="9"/>
  <c r="F2592" i="9"/>
  <c r="C2593" i="9"/>
  <c r="E2593" i="9"/>
  <c r="F2593" i="9"/>
  <c r="C2594" i="9"/>
  <c r="E2594" i="9"/>
  <c r="F2594" i="9"/>
  <c r="C2595" i="9"/>
  <c r="E2595" i="9"/>
  <c r="F2595" i="9"/>
  <c r="C2596" i="9"/>
  <c r="E2596" i="9"/>
  <c r="F2596" i="9"/>
  <c r="C2597" i="9"/>
  <c r="E2597" i="9"/>
  <c r="F2597" i="9"/>
  <c r="C2598" i="9"/>
  <c r="E2598" i="9"/>
  <c r="F2598" i="9"/>
  <c r="C2599" i="9"/>
  <c r="E2599" i="9"/>
  <c r="F2599" i="9"/>
  <c r="C2600" i="9"/>
  <c r="E2600" i="9"/>
  <c r="F2600" i="9"/>
  <c r="C2601" i="9"/>
  <c r="E2601" i="9"/>
  <c r="F2601" i="9"/>
  <c r="C2602" i="9"/>
  <c r="E2602" i="9"/>
  <c r="F2602" i="9"/>
  <c r="C2603" i="9"/>
  <c r="E2603" i="9"/>
  <c r="F2603" i="9"/>
  <c r="C2604" i="9"/>
  <c r="E2604" i="9"/>
  <c r="F2604" i="9"/>
  <c r="C2605" i="9"/>
  <c r="E2605" i="9"/>
  <c r="F2605" i="9"/>
  <c r="C2606" i="9"/>
  <c r="E2606" i="9"/>
  <c r="F2606" i="9"/>
  <c r="C2607" i="9"/>
  <c r="E2607" i="9"/>
  <c r="F2607" i="9"/>
  <c r="C2608" i="9"/>
  <c r="E2608" i="9"/>
  <c r="F2608" i="9"/>
  <c r="C2609" i="9"/>
  <c r="E2609" i="9"/>
  <c r="F2609" i="9"/>
  <c r="C2610" i="9"/>
  <c r="E2610" i="9"/>
  <c r="F2610" i="9"/>
  <c r="C2611" i="9"/>
  <c r="E2611" i="9"/>
  <c r="F2611" i="9"/>
  <c r="C2612" i="9"/>
  <c r="E2612" i="9"/>
  <c r="F2612" i="9"/>
  <c r="C2613" i="9"/>
  <c r="E2613" i="9"/>
  <c r="F2613" i="9"/>
  <c r="C2614" i="9"/>
  <c r="E2614" i="9"/>
  <c r="F2614" i="9"/>
  <c r="C2615" i="9"/>
  <c r="E2615" i="9"/>
  <c r="F2615" i="9"/>
  <c r="C2616" i="9"/>
  <c r="E2616" i="9"/>
  <c r="F2616" i="9"/>
  <c r="C2617" i="9"/>
  <c r="E2617" i="9"/>
  <c r="F2617" i="9"/>
  <c r="C2618" i="9"/>
  <c r="E2618" i="9"/>
  <c r="F2618" i="9"/>
  <c r="C2619" i="9"/>
  <c r="E2619" i="9"/>
  <c r="F2619" i="9"/>
  <c r="C2620" i="9"/>
  <c r="E2620" i="9"/>
  <c r="F2620" i="9"/>
  <c r="C2621" i="9"/>
  <c r="E2621" i="9"/>
  <c r="F2621" i="9"/>
  <c r="C2622" i="9"/>
  <c r="E2622" i="9"/>
  <c r="F2622" i="9"/>
  <c r="C2623" i="9"/>
  <c r="E2623" i="9"/>
  <c r="F2623" i="9"/>
  <c r="C2624" i="9"/>
  <c r="E2624" i="9"/>
  <c r="F2624" i="9"/>
  <c r="C2625" i="9"/>
  <c r="E2625" i="9"/>
  <c r="F2625" i="9"/>
  <c r="C2626" i="9"/>
  <c r="E2626" i="9"/>
  <c r="F2626" i="9"/>
  <c r="C2627" i="9"/>
  <c r="E2627" i="9"/>
  <c r="F2627" i="9"/>
  <c r="C2628" i="9"/>
  <c r="E2628" i="9"/>
  <c r="F2628" i="9"/>
  <c r="C2629" i="9"/>
  <c r="E2629" i="9"/>
  <c r="F2629" i="9"/>
  <c r="C2630" i="9"/>
  <c r="E2630" i="9"/>
  <c r="F2630" i="9"/>
  <c r="C2631" i="9"/>
  <c r="E2631" i="9"/>
  <c r="F2631" i="9"/>
  <c r="C2632" i="9"/>
  <c r="E2632" i="9"/>
  <c r="F2632" i="9"/>
  <c r="C2633" i="9"/>
  <c r="E2633" i="9"/>
  <c r="F2633" i="9"/>
  <c r="C2634" i="9"/>
  <c r="E2634" i="9"/>
  <c r="F2634" i="9"/>
  <c r="C2635" i="9"/>
  <c r="E2635" i="9"/>
  <c r="F2635" i="9"/>
  <c r="C2636" i="9"/>
  <c r="E2636" i="9"/>
  <c r="F2636" i="9"/>
  <c r="C2637" i="9"/>
  <c r="E2637" i="9"/>
  <c r="F2637" i="9"/>
  <c r="C2638" i="9"/>
  <c r="E2638" i="9"/>
  <c r="F2638" i="9"/>
  <c r="C2639" i="9"/>
  <c r="E2639" i="9"/>
  <c r="F2639" i="9"/>
  <c r="C2640" i="9"/>
  <c r="E2640" i="9"/>
  <c r="F2640" i="9"/>
  <c r="C2641" i="9"/>
  <c r="E2641" i="9"/>
  <c r="F2641" i="9"/>
  <c r="C2642" i="9"/>
  <c r="E2642" i="9"/>
  <c r="F2642" i="9"/>
  <c r="C2643" i="9"/>
  <c r="E2643" i="9"/>
  <c r="F2643" i="9"/>
  <c r="C2644" i="9"/>
  <c r="E2644" i="9"/>
  <c r="F2644" i="9"/>
  <c r="C2645" i="9"/>
  <c r="E2645" i="9"/>
  <c r="F2645" i="9"/>
  <c r="C2646" i="9"/>
  <c r="E2646" i="9"/>
  <c r="F2646" i="9"/>
  <c r="C2647" i="9"/>
  <c r="E2647" i="9"/>
  <c r="F2647" i="9"/>
  <c r="C2648" i="9"/>
  <c r="E2648" i="9"/>
  <c r="F2648" i="9"/>
  <c r="C2649" i="9"/>
  <c r="E2649" i="9"/>
  <c r="F2649" i="9"/>
  <c r="C2650" i="9"/>
  <c r="E2650" i="9"/>
  <c r="F2650" i="9"/>
  <c r="C2651" i="9"/>
  <c r="E2651" i="9"/>
  <c r="F2651" i="9"/>
  <c r="C2652" i="9"/>
  <c r="E2652" i="9"/>
  <c r="F2652" i="9"/>
  <c r="C2653" i="9"/>
  <c r="E2653" i="9"/>
  <c r="F2653" i="9"/>
  <c r="C2654" i="9"/>
  <c r="E2654" i="9"/>
  <c r="F2654" i="9"/>
  <c r="C2655" i="9"/>
  <c r="E2655" i="9"/>
  <c r="F2655" i="9"/>
  <c r="C2656" i="9"/>
  <c r="E2656" i="9"/>
  <c r="F2656" i="9"/>
  <c r="C2657" i="9"/>
  <c r="E2657" i="9"/>
  <c r="F2657" i="9"/>
  <c r="C2658" i="9"/>
  <c r="E2658" i="9"/>
  <c r="F2658" i="9"/>
  <c r="C2659" i="9"/>
  <c r="E2659" i="9"/>
  <c r="F2659" i="9"/>
  <c r="C2660" i="9"/>
  <c r="E2660" i="9"/>
  <c r="F2660" i="9"/>
  <c r="C2661" i="9"/>
  <c r="E2661" i="9"/>
  <c r="F2661" i="9"/>
  <c r="C2662" i="9"/>
  <c r="E2662" i="9"/>
  <c r="F2662" i="9"/>
  <c r="C2663" i="9"/>
  <c r="E2663" i="9"/>
  <c r="F2663" i="9"/>
  <c r="C2664" i="9"/>
  <c r="E2664" i="9"/>
  <c r="F2664" i="9"/>
  <c r="C2665" i="9"/>
  <c r="E2665" i="9"/>
  <c r="F2665" i="9"/>
  <c r="C2666" i="9"/>
  <c r="E2666" i="9"/>
  <c r="F2666" i="9"/>
  <c r="C2667" i="9"/>
  <c r="E2667" i="9"/>
  <c r="F2667" i="9"/>
  <c r="C2668" i="9"/>
  <c r="E2668" i="9"/>
  <c r="F2668" i="9"/>
  <c r="C2669" i="9"/>
  <c r="E2669" i="9"/>
  <c r="F2669" i="9"/>
  <c r="C2670" i="9"/>
  <c r="E2670" i="9"/>
  <c r="F2670" i="9"/>
  <c r="C2671" i="9"/>
  <c r="E2671" i="9"/>
  <c r="F2671" i="9"/>
  <c r="C2672" i="9"/>
  <c r="E2672" i="9"/>
  <c r="F2672" i="9"/>
  <c r="C2673" i="9"/>
  <c r="E2673" i="9"/>
  <c r="F2673" i="9"/>
  <c r="C2674" i="9"/>
  <c r="E2674" i="9"/>
  <c r="F2674" i="9"/>
  <c r="C2675" i="9"/>
  <c r="E2675" i="9"/>
  <c r="F2675" i="9"/>
  <c r="C2676" i="9"/>
  <c r="E2676" i="9"/>
  <c r="F2676" i="9"/>
  <c r="C2677" i="9"/>
  <c r="E2677" i="9"/>
  <c r="F2677" i="9"/>
  <c r="C2678" i="9"/>
  <c r="E2678" i="9"/>
  <c r="F2678" i="9"/>
  <c r="C2679" i="9"/>
  <c r="E2679" i="9"/>
  <c r="F2679" i="9"/>
  <c r="C2680" i="9"/>
  <c r="E2680" i="9"/>
  <c r="F2680" i="9"/>
  <c r="C2681" i="9"/>
  <c r="E2681" i="9"/>
  <c r="F2681" i="9"/>
  <c r="C2682" i="9"/>
  <c r="E2682" i="9"/>
  <c r="F2682" i="9"/>
  <c r="C2683" i="9"/>
  <c r="E2683" i="9"/>
  <c r="F2683" i="9"/>
  <c r="C2684" i="9"/>
  <c r="E2684" i="9"/>
  <c r="F2684" i="9"/>
  <c r="C2685" i="9"/>
  <c r="E2685" i="9"/>
  <c r="F2685" i="9"/>
  <c r="C2686" i="9"/>
  <c r="E2686" i="9"/>
  <c r="F2686" i="9"/>
  <c r="C2687" i="9"/>
  <c r="E2687" i="9"/>
  <c r="F2687" i="9"/>
  <c r="C2688" i="9"/>
  <c r="E2688" i="9"/>
  <c r="F2688" i="9"/>
  <c r="C2689" i="9"/>
  <c r="E2689" i="9"/>
  <c r="F2689" i="9"/>
  <c r="C2690" i="9"/>
  <c r="E2690" i="9"/>
  <c r="F2690" i="9"/>
  <c r="C2691" i="9"/>
  <c r="E2691" i="9"/>
  <c r="F2691" i="9"/>
  <c r="C2692" i="9"/>
  <c r="E2692" i="9"/>
  <c r="F2692" i="9"/>
  <c r="C2693" i="9"/>
  <c r="E2693" i="9"/>
  <c r="F2693" i="9"/>
  <c r="C2694" i="9"/>
  <c r="E2694" i="9"/>
  <c r="F2694" i="9"/>
  <c r="C2695" i="9"/>
  <c r="E2695" i="9"/>
  <c r="F2695" i="9"/>
  <c r="C2696" i="9"/>
  <c r="E2696" i="9"/>
  <c r="F2696" i="9"/>
  <c r="C2697" i="9"/>
  <c r="E2697" i="9"/>
  <c r="F2697" i="9"/>
  <c r="C2698" i="9"/>
  <c r="E2698" i="9"/>
  <c r="F2698" i="9"/>
  <c r="C2699" i="9"/>
  <c r="E2699" i="9"/>
  <c r="F2699" i="9"/>
  <c r="C2700" i="9"/>
  <c r="E2700" i="9"/>
  <c r="F2700" i="9"/>
  <c r="C2701" i="9"/>
  <c r="E2701" i="9"/>
  <c r="F2701" i="9"/>
  <c r="C2702" i="9"/>
  <c r="E2702" i="9"/>
  <c r="F2702" i="9"/>
  <c r="C2703" i="9"/>
  <c r="E2703" i="9"/>
  <c r="F2703" i="9"/>
  <c r="C2704" i="9"/>
  <c r="E2704" i="9"/>
  <c r="F2704" i="9"/>
  <c r="C2705" i="9"/>
  <c r="E2705" i="9"/>
  <c r="F2705" i="9"/>
  <c r="C2706" i="9"/>
  <c r="E2706" i="9"/>
  <c r="F2706" i="9"/>
  <c r="C2707" i="9"/>
  <c r="E2707" i="9"/>
  <c r="F2707" i="9"/>
  <c r="C2708" i="9"/>
  <c r="E2708" i="9"/>
  <c r="F2708" i="9"/>
  <c r="C2709" i="9"/>
  <c r="E2709" i="9"/>
  <c r="F2709" i="9"/>
  <c r="C2710" i="9"/>
  <c r="E2710" i="9"/>
  <c r="F2710" i="9"/>
  <c r="C2711" i="9"/>
  <c r="E2711" i="9"/>
  <c r="F2711" i="9"/>
  <c r="C2712" i="9"/>
  <c r="E2712" i="9"/>
  <c r="F2712" i="9"/>
  <c r="C2713" i="9"/>
  <c r="E2713" i="9"/>
  <c r="F2713" i="9"/>
  <c r="C2714" i="9"/>
  <c r="E2714" i="9"/>
  <c r="F2714" i="9"/>
  <c r="C2715" i="9"/>
  <c r="E2715" i="9"/>
  <c r="F2715" i="9"/>
  <c r="C2716" i="9"/>
  <c r="E2716" i="9"/>
  <c r="F2716" i="9"/>
  <c r="C2717" i="9"/>
  <c r="E2717" i="9"/>
  <c r="F2717" i="9"/>
  <c r="C2718" i="9"/>
  <c r="E2718" i="9"/>
  <c r="F2718" i="9"/>
  <c r="C2719" i="9"/>
  <c r="E2719" i="9"/>
  <c r="F2719" i="9"/>
  <c r="C2720" i="9"/>
  <c r="E2720" i="9"/>
  <c r="F2720" i="9"/>
  <c r="C2721" i="9"/>
  <c r="E2721" i="9"/>
  <c r="F2721" i="9"/>
  <c r="C2722" i="9"/>
  <c r="E2722" i="9"/>
  <c r="F2722" i="9"/>
  <c r="C2723" i="9"/>
  <c r="E2723" i="9"/>
  <c r="F2723" i="9"/>
  <c r="C2724" i="9"/>
  <c r="E2724" i="9"/>
  <c r="F2724" i="9"/>
  <c r="C2725" i="9"/>
  <c r="E2725" i="9"/>
  <c r="F2725" i="9"/>
  <c r="C2726" i="9"/>
  <c r="E2726" i="9"/>
  <c r="F2726" i="9"/>
  <c r="C2727" i="9"/>
  <c r="E2727" i="9"/>
  <c r="F2727" i="9"/>
  <c r="C2728" i="9"/>
  <c r="E2728" i="9"/>
  <c r="F2728" i="9"/>
  <c r="C2729" i="9"/>
  <c r="E2729" i="9"/>
  <c r="F2729" i="9"/>
  <c r="C2730" i="9"/>
  <c r="E2730" i="9"/>
  <c r="F2730" i="9"/>
  <c r="C2731" i="9"/>
  <c r="E2731" i="9"/>
  <c r="F2731" i="9"/>
  <c r="C2732" i="9"/>
  <c r="E2732" i="9"/>
  <c r="F2732" i="9"/>
  <c r="C2733" i="9"/>
  <c r="E2733" i="9"/>
  <c r="F2733" i="9"/>
  <c r="C2734" i="9"/>
  <c r="E2734" i="9"/>
  <c r="F2734" i="9"/>
  <c r="C2735" i="9"/>
  <c r="E2735" i="9"/>
  <c r="F2735" i="9"/>
  <c r="C2736" i="9"/>
  <c r="E2736" i="9"/>
  <c r="F2736" i="9"/>
  <c r="C2737" i="9"/>
  <c r="E2737" i="9"/>
  <c r="F2737" i="9"/>
  <c r="C2738" i="9"/>
  <c r="E2738" i="9"/>
  <c r="F2738" i="9"/>
  <c r="C2739" i="9"/>
  <c r="E2739" i="9"/>
  <c r="F2739" i="9"/>
  <c r="C2740" i="9"/>
  <c r="E2740" i="9"/>
  <c r="F2740" i="9"/>
  <c r="C2741" i="9"/>
  <c r="E2741" i="9"/>
  <c r="F2741" i="9"/>
  <c r="C2742" i="9"/>
  <c r="E2742" i="9"/>
  <c r="F2742" i="9"/>
  <c r="C2743" i="9"/>
  <c r="E2743" i="9"/>
  <c r="F2743" i="9"/>
  <c r="C2744" i="9"/>
  <c r="E2744" i="9"/>
  <c r="F2744" i="9"/>
  <c r="C2745" i="9"/>
  <c r="E2745" i="9"/>
  <c r="F2745" i="9"/>
  <c r="C2746" i="9"/>
  <c r="E2746" i="9"/>
  <c r="F2746" i="9"/>
  <c r="C2747" i="9"/>
  <c r="E2747" i="9"/>
  <c r="F2747" i="9"/>
  <c r="C2748" i="9"/>
  <c r="E2748" i="9"/>
  <c r="F2748" i="9"/>
  <c r="C2749" i="9"/>
  <c r="E2749" i="9"/>
  <c r="F2749" i="9"/>
  <c r="C2750" i="9"/>
  <c r="E2750" i="9"/>
  <c r="F2750" i="9"/>
  <c r="C2751" i="9"/>
  <c r="E2751" i="9"/>
  <c r="F2751" i="9"/>
  <c r="C2752" i="9"/>
  <c r="E2752" i="9"/>
  <c r="F2752" i="9"/>
  <c r="C2753" i="9"/>
  <c r="E2753" i="9"/>
  <c r="F2753" i="9"/>
  <c r="C2754" i="9"/>
  <c r="E2754" i="9"/>
  <c r="F2754" i="9"/>
  <c r="C2755" i="9"/>
  <c r="E2755" i="9"/>
  <c r="F2755" i="9"/>
  <c r="C2756" i="9"/>
  <c r="E2756" i="9"/>
  <c r="F2756" i="9"/>
  <c r="C2757" i="9"/>
  <c r="E2757" i="9"/>
  <c r="F2757" i="9"/>
  <c r="C2758" i="9"/>
  <c r="E2758" i="9"/>
  <c r="F2758" i="9"/>
  <c r="C2759" i="9"/>
  <c r="E2759" i="9"/>
  <c r="F2759" i="9"/>
  <c r="C2760" i="9"/>
  <c r="E2760" i="9"/>
  <c r="F2760" i="9"/>
  <c r="C2761" i="9"/>
  <c r="E2761" i="9"/>
  <c r="F2761" i="9"/>
  <c r="C2762" i="9"/>
  <c r="E2762" i="9"/>
  <c r="F2762" i="9"/>
  <c r="C2763" i="9"/>
  <c r="E2763" i="9"/>
  <c r="F2763" i="9"/>
  <c r="C2764" i="9"/>
  <c r="E2764" i="9"/>
  <c r="F2764" i="9"/>
  <c r="C2765" i="9"/>
  <c r="E2765" i="9"/>
  <c r="F2765" i="9"/>
  <c r="C2766" i="9"/>
  <c r="E2766" i="9"/>
  <c r="F2766" i="9"/>
  <c r="C2767" i="9"/>
  <c r="E2767" i="9"/>
  <c r="F2767" i="9"/>
  <c r="C2768" i="9"/>
  <c r="E2768" i="9"/>
  <c r="F2768" i="9"/>
  <c r="C2769" i="9"/>
  <c r="E2769" i="9"/>
  <c r="F2769" i="9"/>
  <c r="C2770" i="9"/>
  <c r="E2770" i="9"/>
  <c r="F2770" i="9"/>
  <c r="C2771" i="9"/>
  <c r="E2771" i="9"/>
  <c r="F2771" i="9"/>
  <c r="C2772" i="9"/>
  <c r="E2772" i="9"/>
  <c r="F2772" i="9"/>
  <c r="C2773" i="9"/>
  <c r="E2773" i="9"/>
  <c r="F2773" i="9"/>
  <c r="C2774" i="9"/>
  <c r="E2774" i="9"/>
  <c r="F2774" i="9"/>
  <c r="C2775" i="9"/>
  <c r="E2775" i="9"/>
  <c r="F2775" i="9"/>
  <c r="C2776" i="9"/>
  <c r="E2776" i="9"/>
  <c r="F2776" i="9"/>
  <c r="C2777" i="9"/>
  <c r="E2777" i="9"/>
  <c r="F2777" i="9"/>
  <c r="C2778" i="9"/>
  <c r="E2778" i="9"/>
  <c r="F2778" i="9"/>
  <c r="C2779" i="9"/>
  <c r="E2779" i="9"/>
  <c r="F2779" i="9"/>
  <c r="C2780" i="9"/>
  <c r="E2780" i="9"/>
  <c r="F2780" i="9"/>
  <c r="C2781" i="9"/>
  <c r="E2781" i="9"/>
  <c r="F2781" i="9"/>
  <c r="C2782" i="9"/>
  <c r="E2782" i="9"/>
  <c r="F2782" i="9"/>
  <c r="C2783" i="9"/>
  <c r="E2783" i="9"/>
  <c r="F2783" i="9"/>
  <c r="C2784" i="9"/>
  <c r="E2784" i="9"/>
  <c r="F2784" i="9"/>
  <c r="C2785" i="9"/>
  <c r="E2785" i="9"/>
  <c r="F2785" i="9"/>
  <c r="C2786" i="9"/>
  <c r="E2786" i="9"/>
  <c r="F2786" i="9"/>
  <c r="C2787" i="9"/>
  <c r="E2787" i="9"/>
  <c r="F2787" i="9"/>
  <c r="C2788" i="9"/>
  <c r="E2788" i="9"/>
  <c r="F2788" i="9"/>
  <c r="C2789" i="9"/>
  <c r="E2789" i="9"/>
  <c r="F2789" i="9"/>
  <c r="C2790" i="9"/>
  <c r="E2790" i="9"/>
  <c r="F2790" i="9"/>
  <c r="C2791" i="9"/>
  <c r="E2791" i="9"/>
  <c r="F2791" i="9"/>
  <c r="C2792" i="9"/>
  <c r="E2792" i="9"/>
  <c r="F2792" i="9"/>
  <c r="C2793" i="9"/>
  <c r="E2793" i="9"/>
  <c r="F2793" i="9"/>
  <c r="C2794" i="9"/>
  <c r="E2794" i="9"/>
  <c r="F2794" i="9"/>
  <c r="C2795" i="9"/>
  <c r="E2795" i="9"/>
  <c r="F2795" i="9"/>
  <c r="C2796" i="9"/>
  <c r="E2796" i="9"/>
  <c r="F2796" i="9"/>
  <c r="C2797" i="9"/>
  <c r="E2797" i="9"/>
  <c r="F2797" i="9"/>
  <c r="C2798" i="9"/>
  <c r="E2798" i="9"/>
  <c r="F2798" i="9"/>
  <c r="C2799" i="9"/>
  <c r="E2799" i="9"/>
  <c r="F2799" i="9"/>
  <c r="C2800" i="9"/>
  <c r="E2800" i="9"/>
  <c r="F2800" i="9"/>
  <c r="C2801" i="9"/>
  <c r="E2801" i="9"/>
  <c r="F2801" i="9"/>
  <c r="C2802" i="9"/>
  <c r="E2802" i="9"/>
  <c r="F2802" i="9"/>
  <c r="C2803" i="9"/>
  <c r="E2803" i="9"/>
  <c r="F2803" i="9"/>
  <c r="C2804" i="9"/>
  <c r="E2804" i="9"/>
  <c r="F2804" i="9"/>
  <c r="C2805" i="9"/>
  <c r="E2805" i="9"/>
  <c r="F2805" i="9"/>
  <c r="C2806" i="9"/>
  <c r="E2806" i="9"/>
  <c r="F2806" i="9"/>
  <c r="C2807" i="9"/>
  <c r="E2807" i="9"/>
  <c r="F2807" i="9"/>
  <c r="C2808" i="9"/>
  <c r="E2808" i="9"/>
  <c r="F2808" i="9"/>
  <c r="C2809" i="9"/>
  <c r="E2809" i="9"/>
  <c r="F2809" i="9"/>
  <c r="C2810" i="9"/>
  <c r="E2810" i="9"/>
  <c r="F2810" i="9"/>
  <c r="C2811" i="9"/>
  <c r="E2811" i="9"/>
  <c r="F2811" i="9"/>
  <c r="C2812" i="9"/>
  <c r="E2812" i="9"/>
  <c r="F2812" i="9"/>
  <c r="C2813" i="9"/>
  <c r="E2813" i="9"/>
  <c r="F2813" i="9"/>
  <c r="C2814" i="9"/>
  <c r="E2814" i="9"/>
  <c r="F2814" i="9"/>
  <c r="C2815" i="9"/>
  <c r="E2815" i="9"/>
  <c r="F2815" i="9"/>
  <c r="C2816" i="9"/>
  <c r="E2816" i="9"/>
  <c r="F2816" i="9"/>
  <c r="C2817" i="9"/>
  <c r="E2817" i="9"/>
  <c r="F2817" i="9"/>
  <c r="C2818" i="9"/>
  <c r="E2818" i="9"/>
  <c r="F2818" i="9"/>
  <c r="C2819" i="9"/>
  <c r="E2819" i="9"/>
  <c r="F2819" i="9"/>
  <c r="C2820" i="9"/>
  <c r="E2820" i="9"/>
  <c r="F2820" i="9"/>
  <c r="C2821" i="9"/>
  <c r="E2821" i="9"/>
  <c r="F2821" i="9"/>
  <c r="C2822" i="9"/>
  <c r="E2822" i="9"/>
  <c r="F2822" i="9"/>
  <c r="C2823" i="9"/>
  <c r="E2823" i="9"/>
  <c r="F2823" i="9"/>
  <c r="C2824" i="9"/>
  <c r="E2824" i="9"/>
  <c r="F2824" i="9"/>
  <c r="C2825" i="9"/>
  <c r="E2825" i="9"/>
  <c r="F2825" i="9"/>
  <c r="C2826" i="9"/>
  <c r="E2826" i="9"/>
  <c r="F2826" i="9"/>
  <c r="C2827" i="9"/>
  <c r="E2827" i="9"/>
  <c r="F2827" i="9"/>
  <c r="C2828" i="9"/>
  <c r="E2828" i="9"/>
  <c r="F2828" i="9"/>
  <c r="C2829" i="9"/>
  <c r="E2829" i="9"/>
  <c r="F2829" i="9"/>
  <c r="C2830" i="9"/>
  <c r="E2830" i="9"/>
  <c r="F2830" i="9"/>
  <c r="C2831" i="9"/>
  <c r="E2831" i="9"/>
  <c r="F2831" i="9"/>
  <c r="C2832" i="9"/>
  <c r="E2832" i="9"/>
  <c r="F2832" i="9"/>
  <c r="C2833" i="9"/>
  <c r="E2833" i="9"/>
  <c r="F2833" i="9"/>
  <c r="C2834" i="9"/>
  <c r="E2834" i="9"/>
  <c r="F2834" i="9"/>
  <c r="C2835" i="9"/>
  <c r="E2835" i="9"/>
  <c r="F2835" i="9"/>
  <c r="C2836" i="9"/>
  <c r="E2836" i="9"/>
  <c r="F2836" i="9"/>
  <c r="C2837" i="9"/>
  <c r="E2837" i="9"/>
  <c r="F2837" i="9"/>
  <c r="C2838" i="9"/>
  <c r="E2838" i="9"/>
  <c r="F2838" i="9"/>
  <c r="C2839" i="9"/>
  <c r="E2839" i="9"/>
  <c r="F2839" i="9"/>
  <c r="C2840" i="9"/>
  <c r="E2840" i="9"/>
  <c r="F2840" i="9"/>
  <c r="C2841" i="9"/>
  <c r="E2841" i="9"/>
  <c r="F2841" i="9"/>
  <c r="C2842" i="9"/>
  <c r="E2842" i="9"/>
  <c r="F2842" i="9"/>
  <c r="C2843" i="9"/>
  <c r="E2843" i="9"/>
  <c r="F2843" i="9"/>
  <c r="C2844" i="9"/>
  <c r="E2844" i="9"/>
  <c r="F2844" i="9"/>
  <c r="C2845" i="9"/>
  <c r="E2845" i="9"/>
  <c r="F2845" i="9"/>
  <c r="C2846" i="9"/>
  <c r="E2846" i="9"/>
  <c r="F2846" i="9"/>
  <c r="C2847" i="9"/>
  <c r="E2847" i="9"/>
  <c r="F2847" i="9"/>
  <c r="C2848" i="9"/>
  <c r="E2848" i="9"/>
  <c r="F2848" i="9"/>
  <c r="C2849" i="9"/>
  <c r="E2849" i="9"/>
  <c r="F2849" i="9"/>
  <c r="C2850" i="9"/>
  <c r="E2850" i="9"/>
  <c r="F2850" i="9"/>
  <c r="C2851" i="9"/>
  <c r="E2851" i="9"/>
  <c r="F2851" i="9"/>
  <c r="C2852" i="9"/>
  <c r="E2852" i="9"/>
  <c r="F2852" i="9"/>
  <c r="C2853" i="9"/>
  <c r="E2853" i="9"/>
  <c r="F2853" i="9"/>
  <c r="C2854" i="9"/>
  <c r="E2854" i="9"/>
  <c r="F2854" i="9"/>
  <c r="C2855" i="9"/>
  <c r="E2855" i="9"/>
  <c r="F2855" i="9"/>
  <c r="C2856" i="9"/>
  <c r="E2856" i="9"/>
  <c r="F2856" i="9"/>
  <c r="C2857" i="9"/>
  <c r="E2857" i="9"/>
  <c r="F2857" i="9"/>
  <c r="C2858" i="9"/>
  <c r="E2858" i="9"/>
  <c r="F2858" i="9"/>
  <c r="C2859" i="9"/>
  <c r="E2859" i="9"/>
  <c r="F2859" i="9"/>
  <c r="C2860" i="9"/>
  <c r="E2860" i="9"/>
  <c r="F2860" i="9"/>
  <c r="C2861" i="9"/>
  <c r="E2861" i="9"/>
  <c r="F2861" i="9"/>
  <c r="C2862" i="9"/>
  <c r="E2862" i="9"/>
  <c r="F2862" i="9"/>
  <c r="C2863" i="9"/>
  <c r="E2863" i="9"/>
  <c r="F2863" i="9"/>
  <c r="C2864" i="9"/>
  <c r="E2864" i="9"/>
  <c r="F2864" i="9"/>
  <c r="C2865" i="9"/>
  <c r="E2865" i="9"/>
  <c r="F2865" i="9"/>
  <c r="C2866" i="9"/>
  <c r="E2866" i="9"/>
  <c r="F2866" i="9"/>
  <c r="C2867" i="9"/>
  <c r="E2867" i="9"/>
  <c r="F2867" i="9"/>
  <c r="C2868" i="9"/>
  <c r="E2868" i="9"/>
  <c r="F2868" i="9"/>
  <c r="C2869" i="9"/>
  <c r="E2869" i="9"/>
  <c r="F2869" i="9"/>
  <c r="C2870" i="9"/>
  <c r="E2870" i="9"/>
  <c r="F2870" i="9"/>
  <c r="C2871" i="9"/>
  <c r="E2871" i="9"/>
  <c r="F2871" i="9"/>
  <c r="C2872" i="9"/>
  <c r="E2872" i="9"/>
  <c r="F2872" i="9"/>
  <c r="C2873" i="9"/>
  <c r="E2873" i="9"/>
  <c r="F2873" i="9"/>
  <c r="C2874" i="9"/>
  <c r="E2874" i="9"/>
  <c r="F2874" i="9"/>
  <c r="C2875" i="9"/>
  <c r="E2875" i="9"/>
  <c r="F2875" i="9"/>
  <c r="C2876" i="9"/>
  <c r="E2876" i="9"/>
  <c r="F2876" i="9"/>
  <c r="C2877" i="9"/>
  <c r="E2877" i="9"/>
  <c r="F2877" i="9"/>
  <c r="C2878" i="9"/>
  <c r="E2878" i="9"/>
  <c r="F2878" i="9"/>
  <c r="C2879" i="9"/>
  <c r="E2879" i="9"/>
  <c r="F2879" i="9"/>
  <c r="C2880" i="9"/>
  <c r="E2880" i="9"/>
  <c r="F2880" i="9"/>
  <c r="C2881" i="9"/>
  <c r="E2881" i="9"/>
  <c r="F2881" i="9"/>
  <c r="C2882" i="9"/>
  <c r="E2882" i="9"/>
  <c r="F2882" i="9"/>
  <c r="C2883" i="9"/>
  <c r="E2883" i="9"/>
  <c r="F2883" i="9"/>
  <c r="C2884" i="9"/>
  <c r="E2884" i="9"/>
  <c r="F2884" i="9"/>
  <c r="C2885" i="9"/>
  <c r="E2885" i="9"/>
  <c r="F2885" i="9"/>
  <c r="C2886" i="9"/>
  <c r="E2886" i="9"/>
  <c r="F2886" i="9"/>
  <c r="C2887" i="9"/>
  <c r="E2887" i="9"/>
  <c r="F2887" i="9"/>
  <c r="C2888" i="9"/>
  <c r="E2888" i="9"/>
  <c r="F2888" i="9"/>
  <c r="C2889" i="9"/>
  <c r="E2889" i="9"/>
  <c r="F2889" i="9"/>
  <c r="C2890" i="9"/>
  <c r="E2890" i="9"/>
  <c r="F2890" i="9"/>
  <c r="C2891" i="9"/>
  <c r="E2891" i="9"/>
  <c r="F2891" i="9"/>
  <c r="C2892" i="9"/>
  <c r="E2892" i="9"/>
  <c r="F2892" i="9"/>
  <c r="C2893" i="9"/>
  <c r="E2893" i="9"/>
  <c r="F2893" i="9"/>
  <c r="C2894" i="9"/>
  <c r="E2894" i="9"/>
  <c r="F2894" i="9"/>
  <c r="C2895" i="9"/>
  <c r="E2895" i="9"/>
  <c r="F2895" i="9"/>
  <c r="C2896" i="9"/>
  <c r="E2896" i="9"/>
  <c r="F2896" i="9"/>
  <c r="C2897" i="9"/>
  <c r="E2897" i="9"/>
  <c r="F2897" i="9"/>
  <c r="C2898" i="9"/>
  <c r="E2898" i="9"/>
  <c r="F2898" i="9"/>
  <c r="C2899" i="9"/>
  <c r="E2899" i="9"/>
  <c r="F2899" i="9"/>
  <c r="C2900" i="9"/>
  <c r="E2900" i="9"/>
  <c r="F2900" i="9"/>
  <c r="C2901" i="9"/>
  <c r="E2901" i="9"/>
  <c r="F2901" i="9"/>
  <c r="C2902" i="9"/>
  <c r="E2902" i="9"/>
  <c r="F2902" i="9"/>
  <c r="C2903" i="9"/>
  <c r="E2903" i="9"/>
  <c r="F2903" i="9"/>
  <c r="C2904" i="9"/>
  <c r="E2904" i="9"/>
  <c r="F2904" i="9"/>
  <c r="C2905" i="9"/>
  <c r="E2905" i="9"/>
  <c r="F2905" i="9"/>
  <c r="C2906" i="9"/>
  <c r="E2906" i="9"/>
  <c r="F2906" i="9"/>
  <c r="C2907" i="9"/>
  <c r="E2907" i="9"/>
  <c r="F2907" i="9"/>
  <c r="C2908" i="9"/>
  <c r="E2908" i="9"/>
  <c r="F2908" i="9"/>
  <c r="C2909" i="9"/>
  <c r="E2909" i="9"/>
  <c r="F2909" i="9"/>
  <c r="C2910" i="9"/>
  <c r="E2910" i="9"/>
  <c r="F2910" i="9"/>
  <c r="C2911" i="9"/>
  <c r="E2911" i="9"/>
  <c r="F2911" i="9"/>
  <c r="C2912" i="9"/>
  <c r="E2912" i="9"/>
  <c r="F2912" i="9"/>
  <c r="C2913" i="9"/>
  <c r="E2913" i="9"/>
  <c r="F2913" i="9"/>
  <c r="C2914" i="9"/>
  <c r="E2914" i="9"/>
  <c r="F2914" i="9"/>
  <c r="C2915" i="9"/>
  <c r="E2915" i="9"/>
  <c r="F2915" i="9"/>
  <c r="C2916" i="9"/>
  <c r="E2916" i="9"/>
  <c r="F2916" i="9"/>
  <c r="C2917" i="9"/>
  <c r="E2917" i="9"/>
  <c r="F2917" i="9"/>
  <c r="C2918" i="9"/>
  <c r="E2918" i="9"/>
  <c r="F2918" i="9"/>
  <c r="C2919" i="9"/>
  <c r="E2919" i="9"/>
  <c r="F2919" i="9"/>
  <c r="C2920" i="9"/>
  <c r="E2920" i="9"/>
  <c r="F2920" i="9"/>
  <c r="C2921" i="9"/>
  <c r="E2921" i="9"/>
  <c r="F2921" i="9"/>
  <c r="C2922" i="9"/>
  <c r="E2922" i="9"/>
  <c r="F2922" i="9"/>
  <c r="C2923" i="9"/>
  <c r="E2923" i="9"/>
  <c r="F2923" i="9"/>
  <c r="C2924" i="9"/>
  <c r="E2924" i="9"/>
  <c r="F2924" i="9"/>
  <c r="C2925" i="9"/>
  <c r="E2925" i="9"/>
  <c r="F2925" i="9"/>
  <c r="C2926" i="9"/>
  <c r="E2926" i="9"/>
  <c r="F2926" i="9"/>
  <c r="C2927" i="9"/>
  <c r="E2927" i="9"/>
  <c r="F2927" i="9"/>
  <c r="C2928" i="9"/>
  <c r="E2928" i="9"/>
  <c r="F2928" i="9"/>
  <c r="C2929" i="9"/>
  <c r="E2929" i="9"/>
  <c r="F2929" i="9"/>
  <c r="C2930" i="9"/>
  <c r="E2930" i="9"/>
  <c r="F2930" i="9"/>
  <c r="C2931" i="9"/>
  <c r="E2931" i="9"/>
  <c r="F2931" i="9"/>
  <c r="C2932" i="9"/>
  <c r="E2932" i="9"/>
  <c r="F2932" i="9"/>
  <c r="C2933" i="9"/>
  <c r="E2933" i="9"/>
  <c r="F2933" i="9"/>
  <c r="C2934" i="9"/>
  <c r="E2934" i="9"/>
  <c r="F2934" i="9"/>
  <c r="C2935" i="9"/>
  <c r="E2935" i="9"/>
  <c r="F2935" i="9"/>
  <c r="C2936" i="9"/>
  <c r="E2936" i="9"/>
  <c r="F2936" i="9"/>
  <c r="C2937" i="9"/>
  <c r="E2937" i="9"/>
  <c r="F2937" i="9"/>
  <c r="C2938" i="9"/>
  <c r="E2938" i="9"/>
  <c r="F2938" i="9"/>
  <c r="C2939" i="9"/>
  <c r="E2939" i="9"/>
  <c r="F2939" i="9"/>
  <c r="C2940" i="9"/>
  <c r="E2940" i="9"/>
  <c r="F2940" i="9"/>
  <c r="C2941" i="9"/>
  <c r="E2941" i="9"/>
  <c r="F2941" i="9"/>
  <c r="C2942" i="9"/>
  <c r="E2942" i="9"/>
  <c r="F2942" i="9"/>
  <c r="C2943" i="9"/>
  <c r="E2943" i="9"/>
  <c r="F2943" i="9"/>
  <c r="C2944" i="9"/>
  <c r="E2944" i="9"/>
  <c r="F2944" i="9"/>
  <c r="C2945" i="9"/>
  <c r="E2945" i="9"/>
  <c r="F2945" i="9"/>
  <c r="C2946" i="9"/>
  <c r="E2946" i="9"/>
  <c r="F2946" i="9"/>
  <c r="C2947" i="9"/>
  <c r="E2947" i="9"/>
  <c r="F2947" i="9"/>
  <c r="C2948" i="9"/>
  <c r="E2948" i="9"/>
  <c r="F2948" i="9"/>
  <c r="C2949" i="9"/>
  <c r="E2949" i="9"/>
  <c r="F2949" i="9"/>
  <c r="C2950" i="9"/>
  <c r="E2950" i="9"/>
  <c r="F2950" i="9"/>
  <c r="C2951" i="9"/>
  <c r="E2951" i="9"/>
  <c r="F2951" i="9"/>
  <c r="C2952" i="9"/>
  <c r="E2952" i="9"/>
  <c r="F2952" i="9"/>
  <c r="C2953" i="9"/>
  <c r="E2953" i="9"/>
  <c r="F2953" i="9"/>
  <c r="C2954" i="9"/>
  <c r="E2954" i="9"/>
  <c r="F2954" i="9"/>
  <c r="C2955" i="9"/>
  <c r="E2955" i="9"/>
  <c r="F2955" i="9"/>
  <c r="C2956" i="9"/>
  <c r="E2956" i="9"/>
  <c r="F2956" i="9"/>
  <c r="C2957" i="9"/>
  <c r="E2957" i="9"/>
  <c r="F2957" i="9"/>
  <c r="C2958" i="9"/>
  <c r="E2958" i="9"/>
  <c r="F2958" i="9"/>
  <c r="C2959" i="9"/>
  <c r="E2959" i="9"/>
  <c r="F2959" i="9"/>
  <c r="C2960" i="9"/>
  <c r="E2960" i="9"/>
  <c r="F2960" i="9"/>
  <c r="C2961" i="9"/>
  <c r="E2961" i="9"/>
  <c r="F2961" i="9"/>
  <c r="C2962" i="9"/>
  <c r="E2962" i="9"/>
  <c r="F2962" i="9"/>
  <c r="C2963" i="9"/>
  <c r="E2963" i="9"/>
  <c r="F2963" i="9"/>
  <c r="C2964" i="9"/>
  <c r="E2964" i="9"/>
  <c r="F2964" i="9"/>
  <c r="C2965" i="9"/>
  <c r="E2965" i="9"/>
  <c r="F2965" i="9"/>
  <c r="C2966" i="9"/>
  <c r="E2966" i="9"/>
  <c r="F2966" i="9"/>
  <c r="C2967" i="9"/>
  <c r="E2967" i="9"/>
  <c r="F2967" i="9"/>
  <c r="C2968" i="9"/>
  <c r="E2968" i="9"/>
  <c r="F2968" i="9"/>
  <c r="C2969" i="9"/>
  <c r="E2969" i="9"/>
  <c r="F2969" i="9"/>
  <c r="C2970" i="9"/>
  <c r="E2970" i="9"/>
  <c r="F2970" i="9"/>
  <c r="C2971" i="9"/>
  <c r="E2971" i="9"/>
  <c r="F2971" i="9"/>
  <c r="C2972" i="9"/>
  <c r="E2972" i="9"/>
  <c r="F2972" i="9"/>
  <c r="C2973" i="9"/>
  <c r="E2973" i="9"/>
  <c r="F2973" i="9"/>
  <c r="C2974" i="9"/>
  <c r="E2974" i="9"/>
  <c r="F2974" i="9"/>
  <c r="C2975" i="9"/>
  <c r="E2975" i="9"/>
  <c r="F2975" i="9"/>
  <c r="C2976" i="9"/>
  <c r="E2976" i="9"/>
  <c r="F2976" i="9"/>
  <c r="C2977" i="9"/>
  <c r="E2977" i="9"/>
  <c r="F2977" i="9"/>
  <c r="C2978" i="9"/>
  <c r="E2978" i="9"/>
  <c r="F2978" i="9"/>
  <c r="C2979" i="9"/>
  <c r="E2979" i="9"/>
  <c r="F2979" i="9"/>
  <c r="C2980" i="9"/>
  <c r="E2980" i="9"/>
  <c r="F2980" i="9"/>
  <c r="C2981" i="9"/>
  <c r="E2981" i="9"/>
  <c r="F2981" i="9"/>
  <c r="C2982" i="9"/>
  <c r="E2982" i="9"/>
  <c r="F2982" i="9"/>
  <c r="C2983" i="9"/>
  <c r="E2983" i="9"/>
  <c r="F2983" i="9"/>
  <c r="C2984" i="9"/>
  <c r="E2984" i="9"/>
  <c r="F2984" i="9"/>
  <c r="C2985" i="9"/>
  <c r="E2985" i="9"/>
  <c r="F2985" i="9"/>
  <c r="C2986" i="9"/>
  <c r="E2986" i="9"/>
  <c r="F2986" i="9"/>
  <c r="C2987" i="9"/>
  <c r="E2987" i="9"/>
  <c r="F2987" i="9"/>
  <c r="C2988" i="9"/>
  <c r="E2988" i="9"/>
  <c r="F2988" i="9"/>
  <c r="C2989" i="9"/>
  <c r="E2989" i="9"/>
  <c r="F2989" i="9"/>
  <c r="C2990" i="9"/>
  <c r="E2990" i="9"/>
  <c r="F2990" i="9"/>
  <c r="C2991" i="9"/>
  <c r="E2991" i="9"/>
  <c r="F2991" i="9"/>
  <c r="C2992" i="9"/>
  <c r="E2992" i="9"/>
  <c r="F2992" i="9"/>
  <c r="C2993" i="9"/>
  <c r="E2993" i="9"/>
  <c r="F2993" i="9"/>
  <c r="C2994" i="9"/>
  <c r="E2994" i="9"/>
  <c r="F2994" i="9"/>
  <c r="C2995" i="9"/>
  <c r="E2995" i="9"/>
  <c r="F2995" i="9"/>
  <c r="C2996" i="9"/>
  <c r="E2996" i="9"/>
  <c r="F2996" i="9"/>
  <c r="C2997" i="9"/>
  <c r="E2997" i="9"/>
  <c r="F2997" i="9"/>
  <c r="C2998" i="9"/>
  <c r="E2998" i="9"/>
  <c r="F2998" i="9"/>
  <c r="C2999" i="9"/>
  <c r="E2999" i="9"/>
  <c r="F2999" i="9"/>
  <c r="C3000" i="9"/>
  <c r="E3000" i="9"/>
  <c r="F3000" i="9"/>
  <c r="C3001" i="9"/>
  <c r="E3001" i="9"/>
  <c r="F3001" i="9"/>
  <c r="C3002" i="9"/>
  <c r="E3002" i="9"/>
  <c r="F3002" i="9"/>
  <c r="C3003" i="9"/>
  <c r="E3003" i="9"/>
  <c r="F3003" i="9"/>
  <c r="C3004" i="9"/>
  <c r="E3004" i="9"/>
  <c r="F3004" i="9"/>
  <c r="C3005" i="9"/>
  <c r="E3005" i="9"/>
  <c r="F3005" i="9"/>
  <c r="C3006" i="9"/>
  <c r="E3006" i="9"/>
  <c r="F3006" i="9"/>
  <c r="C3007" i="9"/>
  <c r="E3007" i="9"/>
  <c r="F3007" i="9"/>
  <c r="C3008" i="9"/>
  <c r="E3008" i="9"/>
  <c r="F3008" i="9"/>
  <c r="C3009" i="9"/>
  <c r="E3009" i="9"/>
  <c r="F3009" i="9"/>
  <c r="C3010" i="9"/>
  <c r="E3010" i="9"/>
  <c r="F3010" i="9"/>
  <c r="C3011" i="9"/>
  <c r="E3011" i="9"/>
  <c r="F3011" i="9"/>
  <c r="C3012" i="9"/>
  <c r="E3012" i="9"/>
  <c r="F3012" i="9"/>
  <c r="C3013" i="9"/>
  <c r="E3013" i="9"/>
  <c r="F3013" i="9"/>
  <c r="C3014" i="9"/>
  <c r="E3014" i="9"/>
  <c r="F3014" i="9"/>
  <c r="C3015" i="9"/>
  <c r="E3015" i="9"/>
  <c r="F3015" i="9"/>
  <c r="C3016" i="9"/>
  <c r="E3016" i="9"/>
  <c r="F3016" i="9"/>
  <c r="C3017" i="9"/>
  <c r="E3017" i="9"/>
  <c r="F3017" i="9"/>
  <c r="C3018" i="9"/>
  <c r="E3018" i="9"/>
  <c r="F3018" i="9"/>
  <c r="C3019" i="9"/>
  <c r="E3019" i="9"/>
  <c r="F3019" i="9"/>
  <c r="C3020" i="9"/>
  <c r="E3020" i="9"/>
  <c r="F3020" i="9"/>
  <c r="C3021" i="9"/>
  <c r="E3021" i="9"/>
  <c r="F3021" i="9"/>
  <c r="C3022" i="9"/>
  <c r="E3022" i="9"/>
  <c r="F3022" i="9"/>
  <c r="C3023" i="9"/>
  <c r="E3023" i="9"/>
  <c r="F3023" i="9"/>
  <c r="C3024" i="9"/>
  <c r="E3024" i="9"/>
  <c r="F3024" i="9"/>
  <c r="C3025" i="9"/>
  <c r="E3025" i="9"/>
  <c r="F3025" i="9"/>
  <c r="C3026" i="9"/>
  <c r="E3026" i="9"/>
  <c r="F3026" i="9"/>
  <c r="C3027" i="9"/>
  <c r="E3027" i="9"/>
  <c r="F3027" i="9"/>
  <c r="C3028" i="9"/>
  <c r="E3028" i="9"/>
  <c r="F3028" i="9"/>
  <c r="C3029" i="9"/>
  <c r="E3029" i="9"/>
  <c r="F3029" i="9"/>
  <c r="C3030" i="9"/>
  <c r="E3030" i="9"/>
  <c r="F3030" i="9"/>
  <c r="C3031" i="9"/>
  <c r="E3031" i="9"/>
  <c r="F3031" i="9"/>
  <c r="C3032" i="9"/>
  <c r="E3032" i="9"/>
  <c r="F3032" i="9"/>
  <c r="C3033" i="9"/>
  <c r="E3033" i="9"/>
  <c r="F3033" i="9"/>
  <c r="C3034" i="9"/>
  <c r="E3034" i="9"/>
  <c r="F3034" i="9"/>
  <c r="C3035" i="9"/>
  <c r="E3035" i="9"/>
  <c r="F3035" i="9"/>
  <c r="C3036" i="9"/>
  <c r="E3036" i="9"/>
  <c r="F3036" i="9"/>
  <c r="C3037" i="9"/>
  <c r="E3037" i="9"/>
  <c r="F3037" i="9"/>
  <c r="C3038" i="9"/>
  <c r="E3038" i="9"/>
  <c r="F3038" i="9"/>
  <c r="C3039" i="9"/>
  <c r="E3039" i="9"/>
  <c r="F3039" i="9"/>
  <c r="C3040" i="9"/>
  <c r="E3040" i="9"/>
  <c r="F3040" i="9"/>
  <c r="C3041" i="9"/>
  <c r="E3041" i="9"/>
  <c r="F3041" i="9"/>
  <c r="C3042" i="9"/>
  <c r="E3042" i="9"/>
  <c r="F3042" i="9"/>
  <c r="C3043" i="9"/>
  <c r="E3043" i="9"/>
  <c r="F3043" i="9"/>
  <c r="C3044" i="9"/>
  <c r="E3044" i="9"/>
  <c r="F3044" i="9"/>
  <c r="C3045" i="9"/>
  <c r="E3045" i="9"/>
  <c r="F3045" i="9"/>
  <c r="C3046" i="9"/>
  <c r="E3046" i="9"/>
  <c r="F3046" i="9"/>
  <c r="C3047" i="9"/>
  <c r="E3047" i="9"/>
  <c r="F3047" i="9"/>
  <c r="C3048" i="9"/>
  <c r="E3048" i="9"/>
  <c r="F3048" i="9"/>
  <c r="C3049" i="9"/>
  <c r="E3049" i="9"/>
  <c r="F3049" i="9"/>
  <c r="C3050" i="9"/>
  <c r="E3050" i="9"/>
  <c r="F3050" i="9"/>
  <c r="C3051" i="9"/>
  <c r="E3051" i="9"/>
  <c r="F3051" i="9"/>
  <c r="C3052" i="9"/>
  <c r="E3052" i="9"/>
  <c r="F3052" i="9"/>
  <c r="C3053" i="9"/>
  <c r="E3053" i="9"/>
  <c r="F3053" i="9"/>
  <c r="C3054" i="9"/>
  <c r="E3054" i="9"/>
  <c r="F3054" i="9"/>
  <c r="C3055" i="9"/>
  <c r="E3055" i="9"/>
  <c r="F3055" i="9"/>
  <c r="C3056" i="9"/>
  <c r="E3056" i="9"/>
  <c r="F3056" i="9"/>
  <c r="C3057" i="9"/>
  <c r="E3057" i="9"/>
  <c r="F3057" i="9"/>
  <c r="C3058" i="9"/>
  <c r="E3058" i="9"/>
  <c r="F3058" i="9"/>
  <c r="C3059" i="9"/>
  <c r="E3059" i="9"/>
  <c r="F3059" i="9"/>
  <c r="C3060" i="9"/>
  <c r="E3060" i="9"/>
  <c r="F3060" i="9"/>
  <c r="C3061" i="9"/>
  <c r="E3061" i="9"/>
  <c r="F3061" i="9"/>
  <c r="C3062" i="9"/>
  <c r="E3062" i="9"/>
  <c r="F3062" i="9"/>
  <c r="C3063" i="9"/>
  <c r="E3063" i="9"/>
  <c r="F3063" i="9"/>
  <c r="C3064" i="9"/>
  <c r="E3064" i="9"/>
  <c r="F3064" i="9"/>
  <c r="C3065" i="9"/>
  <c r="E3065" i="9"/>
  <c r="F3065" i="9"/>
  <c r="C3066" i="9"/>
  <c r="E3066" i="9"/>
  <c r="F3066" i="9"/>
  <c r="C3067" i="9"/>
  <c r="E3067" i="9"/>
  <c r="F3067" i="9"/>
  <c r="C3068" i="9"/>
  <c r="E3068" i="9"/>
  <c r="F3068" i="9"/>
  <c r="C3069" i="9"/>
  <c r="E3069" i="9"/>
  <c r="F3069" i="9"/>
  <c r="C3070" i="9"/>
  <c r="E3070" i="9"/>
  <c r="F3070" i="9"/>
  <c r="C3071" i="9"/>
  <c r="E3071" i="9"/>
  <c r="F3071" i="9"/>
  <c r="C3072" i="9"/>
  <c r="E3072" i="9"/>
  <c r="F3072" i="9"/>
  <c r="C3073" i="9"/>
  <c r="E3073" i="9"/>
  <c r="F3073" i="9"/>
  <c r="C3074" i="9"/>
  <c r="E3074" i="9"/>
  <c r="F3074" i="9"/>
  <c r="C3075" i="9"/>
  <c r="E3075" i="9"/>
  <c r="F3075" i="9"/>
  <c r="C3076" i="9"/>
  <c r="E3076" i="9"/>
  <c r="F3076" i="9"/>
  <c r="C3077" i="9"/>
  <c r="E3077" i="9"/>
  <c r="F3077" i="9"/>
  <c r="C3078" i="9"/>
  <c r="E3078" i="9"/>
  <c r="F3078" i="9"/>
  <c r="C3079" i="9"/>
  <c r="E3079" i="9"/>
  <c r="F3079" i="9"/>
  <c r="C3080" i="9"/>
  <c r="E3080" i="9"/>
  <c r="F3080" i="9"/>
  <c r="C3081" i="9"/>
  <c r="E3081" i="9"/>
  <c r="F3081" i="9"/>
  <c r="C3082" i="9"/>
  <c r="E3082" i="9"/>
  <c r="F3082" i="9"/>
  <c r="C3083" i="9"/>
  <c r="E3083" i="9"/>
  <c r="F3083" i="9"/>
  <c r="C3084" i="9"/>
  <c r="E3084" i="9"/>
  <c r="F3084" i="9"/>
  <c r="C3085" i="9"/>
  <c r="E3085" i="9"/>
  <c r="F3085" i="9"/>
  <c r="C3086" i="9"/>
  <c r="E3086" i="9"/>
  <c r="F3086" i="9"/>
  <c r="C3087" i="9"/>
  <c r="E3087" i="9"/>
  <c r="F3087" i="9"/>
  <c r="C3088" i="9"/>
  <c r="E3088" i="9"/>
  <c r="F3088" i="9"/>
  <c r="C3089" i="9"/>
  <c r="E3089" i="9"/>
  <c r="F3089" i="9"/>
  <c r="C3090" i="9"/>
  <c r="E3090" i="9"/>
  <c r="F3090" i="9"/>
  <c r="C3091" i="9"/>
  <c r="E3091" i="9"/>
  <c r="F3091" i="9"/>
  <c r="C3092" i="9"/>
  <c r="E3092" i="9"/>
  <c r="F3092" i="9"/>
  <c r="C3093" i="9"/>
  <c r="E3093" i="9"/>
  <c r="F3093" i="9"/>
  <c r="C3094" i="9"/>
  <c r="E3094" i="9"/>
  <c r="F3094" i="9"/>
  <c r="C3095" i="9"/>
  <c r="E3095" i="9"/>
  <c r="F3095" i="9"/>
  <c r="C3096" i="9"/>
  <c r="E3096" i="9"/>
  <c r="F3096" i="9"/>
  <c r="C3097" i="9"/>
  <c r="E3097" i="9"/>
  <c r="F3097" i="9"/>
  <c r="C3098" i="9"/>
  <c r="E3098" i="9"/>
  <c r="F3098" i="9"/>
  <c r="C3099" i="9"/>
  <c r="E3099" i="9"/>
  <c r="F3099" i="9"/>
  <c r="C3100" i="9"/>
  <c r="E3100" i="9"/>
  <c r="F3100" i="9"/>
  <c r="C3101" i="9"/>
  <c r="E3101" i="9"/>
  <c r="F3101" i="9"/>
  <c r="C3102" i="9"/>
  <c r="E3102" i="9"/>
  <c r="F3102" i="9"/>
  <c r="C3103" i="9"/>
  <c r="E3103" i="9"/>
  <c r="F3103" i="9"/>
  <c r="C3104" i="9"/>
  <c r="E3104" i="9"/>
  <c r="F3104" i="9"/>
  <c r="C3105" i="9"/>
  <c r="E3105" i="9"/>
  <c r="F3105" i="9"/>
  <c r="C3106" i="9"/>
  <c r="E3106" i="9"/>
  <c r="F3106" i="9"/>
  <c r="C3107" i="9"/>
  <c r="E3107" i="9"/>
  <c r="F3107" i="9"/>
  <c r="C3108" i="9"/>
  <c r="E3108" i="9"/>
  <c r="F3108" i="9"/>
  <c r="C3109" i="9"/>
  <c r="E3109" i="9"/>
  <c r="F3109" i="9"/>
  <c r="C3110" i="9"/>
  <c r="E3110" i="9"/>
  <c r="F3110" i="9"/>
  <c r="C3111" i="9"/>
  <c r="E3111" i="9"/>
  <c r="F3111" i="9"/>
  <c r="C3112" i="9"/>
  <c r="E3112" i="9"/>
  <c r="F3112" i="9"/>
  <c r="C3113" i="9"/>
  <c r="E3113" i="9"/>
  <c r="F3113" i="9"/>
  <c r="C3114" i="9"/>
  <c r="E3114" i="9"/>
  <c r="F3114" i="9"/>
  <c r="C3115" i="9"/>
  <c r="E3115" i="9"/>
  <c r="F3115" i="9"/>
  <c r="C3116" i="9"/>
  <c r="E3116" i="9"/>
  <c r="F3116" i="9"/>
  <c r="C3117" i="9"/>
  <c r="E3117" i="9"/>
  <c r="F3117" i="9"/>
  <c r="C3118" i="9"/>
  <c r="E3118" i="9"/>
  <c r="F3118" i="9"/>
  <c r="C3119" i="9"/>
  <c r="E3119" i="9"/>
  <c r="F3119" i="9"/>
  <c r="C3120" i="9"/>
  <c r="E3120" i="9"/>
  <c r="F3120" i="9"/>
  <c r="C3121" i="9"/>
  <c r="E3121" i="9"/>
  <c r="F3121" i="9"/>
  <c r="C3122" i="9"/>
  <c r="E3122" i="9"/>
  <c r="F3122" i="9"/>
  <c r="C3123" i="9"/>
  <c r="E3123" i="9"/>
  <c r="F3123" i="9"/>
  <c r="C3124" i="9"/>
  <c r="E3124" i="9"/>
  <c r="F3124" i="9"/>
  <c r="C3125" i="9"/>
  <c r="E3125" i="9"/>
  <c r="F3125" i="9"/>
  <c r="C3126" i="9"/>
  <c r="E3126" i="9"/>
  <c r="F3126" i="9"/>
  <c r="C3127" i="9"/>
  <c r="E3127" i="9"/>
  <c r="F3127" i="9"/>
  <c r="C3128" i="9"/>
  <c r="E3128" i="9"/>
  <c r="F3128" i="9"/>
  <c r="C3129" i="9"/>
  <c r="E3129" i="9"/>
  <c r="F3129" i="9"/>
  <c r="C3130" i="9"/>
  <c r="E3130" i="9"/>
  <c r="F3130" i="9"/>
  <c r="C3131" i="9"/>
  <c r="E3131" i="9"/>
  <c r="F3131" i="9"/>
  <c r="C3132" i="9"/>
  <c r="E3132" i="9"/>
  <c r="F3132" i="9"/>
  <c r="C3133" i="9"/>
  <c r="E3133" i="9"/>
  <c r="F3133" i="9"/>
  <c r="C3134" i="9"/>
  <c r="E3134" i="9"/>
  <c r="F3134" i="9"/>
  <c r="C3135" i="9"/>
  <c r="E3135" i="9"/>
  <c r="F3135" i="9"/>
  <c r="C3136" i="9"/>
  <c r="E3136" i="9"/>
  <c r="F3136" i="9"/>
  <c r="C3137" i="9"/>
  <c r="E3137" i="9"/>
  <c r="F3137" i="9"/>
  <c r="C3138" i="9"/>
  <c r="E3138" i="9"/>
  <c r="F3138" i="9"/>
  <c r="C3139" i="9"/>
  <c r="E3139" i="9"/>
  <c r="F3139" i="9"/>
  <c r="C3140" i="9"/>
  <c r="E3140" i="9"/>
  <c r="F3140" i="9"/>
  <c r="C3141" i="9"/>
  <c r="E3141" i="9"/>
  <c r="F3141" i="9"/>
  <c r="C3142" i="9"/>
  <c r="E3142" i="9"/>
  <c r="F3142" i="9"/>
  <c r="C3143" i="9"/>
  <c r="E3143" i="9"/>
  <c r="F3143" i="9"/>
  <c r="C3144" i="9"/>
  <c r="E3144" i="9"/>
  <c r="F3144" i="9"/>
  <c r="C3145" i="9"/>
  <c r="E3145" i="9"/>
  <c r="F3145" i="9"/>
  <c r="C3146" i="9"/>
  <c r="E3146" i="9"/>
  <c r="F3146" i="9"/>
  <c r="C3147" i="9"/>
  <c r="E3147" i="9"/>
  <c r="F3147" i="9"/>
  <c r="C3148" i="9"/>
  <c r="E3148" i="9"/>
  <c r="F3148" i="9"/>
  <c r="C3149" i="9"/>
  <c r="E3149" i="9"/>
  <c r="F3149" i="9"/>
  <c r="C3150" i="9"/>
  <c r="E3150" i="9"/>
  <c r="F3150" i="9"/>
  <c r="C3151" i="9"/>
  <c r="E3151" i="9"/>
  <c r="F3151" i="9"/>
  <c r="C3152" i="9"/>
  <c r="E3152" i="9"/>
  <c r="F3152" i="9"/>
  <c r="C3153" i="9"/>
  <c r="E3153" i="9"/>
  <c r="F3153" i="9"/>
  <c r="C3154" i="9"/>
  <c r="E3154" i="9"/>
  <c r="F3154" i="9"/>
  <c r="C3155" i="9"/>
  <c r="E3155" i="9"/>
  <c r="F3155" i="9"/>
  <c r="C3156" i="9"/>
  <c r="E3156" i="9"/>
  <c r="F3156" i="9"/>
  <c r="C3157" i="9"/>
  <c r="E3157" i="9"/>
  <c r="F3157" i="9"/>
  <c r="C3158" i="9"/>
  <c r="E3158" i="9"/>
  <c r="F3158" i="9"/>
  <c r="C3159" i="9"/>
  <c r="E3159" i="9"/>
  <c r="F3159" i="9"/>
  <c r="C3160" i="9"/>
  <c r="E3160" i="9"/>
  <c r="F3160" i="9"/>
  <c r="C3161" i="9"/>
  <c r="E3161" i="9"/>
  <c r="F3161" i="9"/>
  <c r="C3162" i="9"/>
  <c r="E3162" i="9"/>
  <c r="F3162" i="9"/>
  <c r="C3163" i="9"/>
  <c r="E3163" i="9"/>
  <c r="F3163" i="9"/>
  <c r="C3164" i="9"/>
  <c r="E3164" i="9"/>
  <c r="F3164" i="9"/>
  <c r="C3165" i="9"/>
  <c r="E3165" i="9"/>
  <c r="F3165" i="9"/>
  <c r="C3166" i="9"/>
  <c r="E3166" i="9"/>
  <c r="F3166" i="9"/>
  <c r="C3167" i="9"/>
  <c r="E3167" i="9"/>
  <c r="F3167" i="9"/>
  <c r="C3168" i="9"/>
  <c r="E3168" i="9"/>
  <c r="F3168" i="9"/>
  <c r="C3169" i="9"/>
  <c r="E3169" i="9"/>
  <c r="F3169" i="9"/>
  <c r="C3170" i="9"/>
  <c r="E3170" i="9"/>
  <c r="F3170" i="9"/>
  <c r="C3171" i="9"/>
  <c r="E3171" i="9"/>
  <c r="F3171" i="9"/>
  <c r="C3172" i="9"/>
  <c r="E3172" i="9"/>
  <c r="F3172" i="9"/>
  <c r="C3173" i="9"/>
  <c r="E3173" i="9"/>
  <c r="F3173" i="9"/>
  <c r="C3174" i="9"/>
  <c r="E3174" i="9"/>
  <c r="F3174" i="9"/>
  <c r="C3175" i="9"/>
  <c r="E3175" i="9"/>
  <c r="F3175" i="9"/>
  <c r="C3176" i="9"/>
  <c r="E3176" i="9"/>
  <c r="F3176" i="9"/>
  <c r="C3177" i="9"/>
  <c r="E3177" i="9"/>
  <c r="F3177" i="9"/>
  <c r="C3178" i="9"/>
  <c r="E3178" i="9"/>
  <c r="F3178" i="9"/>
  <c r="C3179" i="9"/>
  <c r="E3179" i="9"/>
  <c r="F3179" i="9"/>
  <c r="C3180" i="9"/>
  <c r="E3180" i="9"/>
  <c r="F3180" i="9"/>
  <c r="C3181" i="9"/>
  <c r="E3181" i="9"/>
  <c r="F3181" i="9"/>
  <c r="C3182" i="9"/>
  <c r="E3182" i="9"/>
  <c r="F3182" i="9"/>
  <c r="C3183" i="9"/>
  <c r="E3183" i="9"/>
  <c r="F3183" i="9"/>
  <c r="C3184" i="9"/>
  <c r="E3184" i="9"/>
  <c r="F3184" i="9"/>
  <c r="C3185" i="9"/>
  <c r="E3185" i="9"/>
  <c r="F3185" i="9"/>
  <c r="C3186" i="9"/>
  <c r="E3186" i="9"/>
  <c r="F3186" i="9"/>
  <c r="C3187" i="9"/>
  <c r="E3187" i="9"/>
  <c r="F3187" i="9"/>
  <c r="C3188" i="9"/>
  <c r="E3188" i="9"/>
  <c r="F3188" i="9"/>
  <c r="C3189" i="9"/>
  <c r="E3189" i="9"/>
  <c r="F3189" i="9"/>
  <c r="C3190" i="9"/>
  <c r="E3190" i="9"/>
  <c r="F3190" i="9"/>
  <c r="C3191" i="9"/>
  <c r="E3191" i="9"/>
  <c r="F3191" i="9"/>
  <c r="C3192" i="9"/>
  <c r="E3192" i="9"/>
  <c r="F3192" i="9"/>
  <c r="C3193" i="9"/>
  <c r="E3193" i="9"/>
  <c r="F3193" i="9"/>
  <c r="C3194" i="9"/>
  <c r="E3194" i="9"/>
  <c r="F3194" i="9"/>
  <c r="C3195" i="9"/>
  <c r="E3195" i="9"/>
  <c r="F3195" i="9"/>
  <c r="C3196" i="9"/>
  <c r="E3196" i="9"/>
  <c r="F3196" i="9"/>
  <c r="C3197" i="9"/>
  <c r="E3197" i="9"/>
  <c r="F3197" i="9"/>
  <c r="C3198" i="9"/>
  <c r="E3198" i="9"/>
  <c r="F3198" i="9"/>
  <c r="C3199" i="9"/>
  <c r="E3199" i="9"/>
  <c r="F3199" i="9"/>
  <c r="C3200" i="9"/>
  <c r="E3200" i="9"/>
  <c r="F3200" i="9"/>
  <c r="C3201" i="9"/>
  <c r="E3201" i="9"/>
  <c r="F3201" i="9"/>
  <c r="C3202" i="9"/>
  <c r="E3202" i="9"/>
  <c r="F3202" i="9"/>
  <c r="C3203" i="9"/>
  <c r="E3203" i="9"/>
  <c r="F3203" i="9"/>
  <c r="C3204" i="9"/>
  <c r="E3204" i="9"/>
  <c r="F3204" i="9"/>
  <c r="C3205" i="9"/>
  <c r="E3205" i="9"/>
  <c r="F3205" i="9"/>
  <c r="C3206" i="9"/>
  <c r="E3206" i="9"/>
  <c r="F3206" i="9"/>
  <c r="C3207" i="9"/>
  <c r="E3207" i="9"/>
  <c r="F3207" i="9"/>
  <c r="C3208" i="9"/>
  <c r="E3208" i="9"/>
  <c r="F3208" i="9"/>
  <c r="C3209" i="9"/>
  <c r="E3209" i="9"/>
  <c r="F3209" i="9"/>
  <c r="C3210" i="9"/>
  <c r="E3210" i="9"/>
  <c r="F3210" i="9"/>
  <c r="C3211" i="9"/>
  <c r="E3211" i="9"/>
  <c r="F3211" i="9"/>
  <c r="C3212" i="9"/>
  <c r="E3212" i="9"/>
  <c r="F3212" i="9"/>
  <c r="C3213" i="9"/>
  <c r="E3213" i="9"/>
  <c r="F3213" i="9"/>
  <c r="C3214" i="9"/>
  <c r="E3214" i="9"/>
  <c r="F3214" i="9"/>
  <c r="C3215" i="9"/>
  <c r="E3215" i="9"/>
  <c r="F3215" i="9"/>
  <c r="C3216" i="9"/>
  <c r="E3216" i="9"/>
  <c r="F3216" i="9"/>
  <c r="C3217" i="9"/>
  <c r="E3217" i="9"/>
  <c r="F3217" i="9"/>
  <c r="C3218" i="9"/>
  <c r="E3218" i="9"/>
  <c r="F3218" i="9"/>
  <c r="C3219" i="9"/>
  <c r="E3219" i="9"/>
  <c r="F3219" i="9"/>
  <c r="C3220" i="9"/>
  <c r="E3220" i="9"/>
  <c r="F3220" i="9"/>
  <c r="C3221" i="9"/>
  <c r="E3221" i="9"/>
  <c r="F3221" i="9"/>
  <c r="C3222" i="9"/>
  <c r="E3222" i="9"/>
  <c r="F3222" i="9"/>
  <c r="C3223" i="9"/>
  <c r="E3223" i="9"/>
  <c r="F3223" i="9"/>
  <c r="C3224" i="9"/>
  <c r="E3224" i="9"/>
  <c r="F3224" i="9"/>
  <c r="C3225" i="9"/>
  <c r="E3225" i="9"/>
  <c r="F3225" i="9"/>
  <c r="C3226" i="9"/>
  <c r="E3226" i="9"/>
  <c r="F3226" i="9"/>
  <c r="C3227" i="9"/>
  <c r="E3227" i="9"/>
  <c r="F3227" i="9"/>
  <c r="C3228" i="9"/>
  <c r="E3228" i="9"/>
  <c r="F3228" i="9"/>
  <c r="C3229" i="9"/>
  <c r="E3229" i="9"/>
  <c r="F3229" i="9"/>
  <c r="C3230" i="9"/>
  <c r="E3230" i="9"/>
  <c r="F3230" i="9"/>
  <c r="C3231" i="9"/>
  <c r="E3231" i="9"/>
  <c r="F3231" i="9"/>
  <c r="C3232" i="9"/>
  <c r="E3232" i="9"/>
  <c r="F3232" i="9"/>
  <c r="C3233" i="9"/>
  <c r="E3233" i="9"/>
  <c r="F3233" i="9"/>
  <c r="C3234" i="9"/>
  <c r="E3234" i="9"/>
  <c r="F3234" i="9"/>
  <c r="C3235" i="9"/>
  <c r="E3235" i="9"/>
  <c r="F3235" i="9"/>
  <c r="C3236" i="9"/>
  <c r="E3236" i="9"/>
  <c r="F3236" i="9"/>
  <c r="C3237" i="9"/>
  <c r="E3237" i="9"/>
  <c r="F3237" i="9"/>
  <c r="C3238" i="9"/>
  <c r="E3238" i="9"/>
  <c r="F3238" i="9"/>
  <c r="C3239" i="9"/>
  <c r="E3239" i="9"/>
  <c r="F3239" i="9"/>
  <c r="C3240" i="9"/>
  <c r="E3240" i="9"/>
  <c r="F3240" i="9"/>
  <c r="C3241" i="9"/>
  <c r="E3241" i="9"/>
  <c r="F3241" i="9"/>
  <c r="C3242" i="9"/>
  <c r="E3242" i="9"/>
  <c r="F3242" i="9"/>
  <c r="C3243" i="9"/>
  <c r="E3243" i="9"/>
  <c r="F3243" i="9"/>
  <c r="C3244" i="9"/>
  <c r="E3244" i="9"/>
  <c r="F3244" i="9"/>
  <c r="C3245" i="9"/>
  <c r="E3245" i="9"/>
  <c r="F3245" i="9"/>
  <c r="C3246" i="9"/>
  <c r="E3246" i="9"/>
  <c r="F3246" i="9"/>
  <c r="C3247" i="9"/>
  <c r="E3247" i="9"/>
  <c r="F3247" i="9"/>
  <c r="C3248" i="9"/>
  <c r="E3248" i="9"/>
  <c r="F3248" i="9"/>
  <c r="C3249" i="9"/>
  <c r="E3249" i="9"/>
  <c r="F3249" i="9"/>
  <c r="C3250" i="9"/>
  <c r="E3250" i="9"/>
  <c r="F3250" i="9"/>
  <c r="C3251" i="9"/>
  <c r="E3251" i="9"/>
  <c r="F3251" i="9"/>
  <c r="C3252" i="9"/>
  <c r="E3252" i="9"/>
  <c r="F3252" i="9"/>
  <c r="C3253" i="9"/>
  <c r="E3253" i="9"/>
  <c r="F3253" i="9"/>
  <c r="C3254" i="9"/>
  <c r="E3254" i="9"/>
  <c r="F3254" i="9"/>
  <c r="C3255" i="9"/>
  <c r="E3255" i="9"/>
  <c r="F3255" i="9"/>
  <c r="C3256" i="9"/>
  <c r="E3256" i="9"/>
  <c r="F3256" i="9"/>
  <c r="C3257" i="9"/>
  <c r="E3257" i="9"/>
  <c r="F3257" i="9"/>
  <c r="C3258" i="9"/>
  <c r="E3258" i="9"/>
  <c r="F3258" i="9"/>
  <c r="C3259" i="9"/>
  <c r="E3259" i="9"/>
  <c r="F3259" i="9"/>
  <c r="C3260" i="9"/>
  <c r="E3260" i="9"/>
  <c r="F3260" i="9"/>
  <c r="C3261" i="9"/>
  <c r="E3261" i="9"/>
  <c r="F3261" i="9"/>
  <c r="C3262" i="9"/>
  <c r="E3262" i="9"/>
  <c r="F3262" i="9"/>
  <c r="C3263" i="9"/>
  <c r="E3263" i="9"/>
  <c r="F3263" i="9"/>
  <c r="C3264" i="9"/>
  <c r="E3264" i="9"/>
  <c r="F3264" i="9"/>
  <c r="C3265" i="9"/>
  <c r="E3265" i="9"/>
  <c r="F3265" i="9"/>
  <c r="C3266" i="9"/>
  <c r="E3266" i="9"/>
  <c r="F3266" i="9"/>
  <c r="C3267" i="9"/>
  <c r="E3267" i="9"/>
  <c r="F3267" i="9"/>
  <c r="C3268" i="9"/>
  <c r="E3268" i="9"/>
  <c r="F3268" i="9"/>
  <c r="C3269" i="9"/>
  <c r="E3269" i="9"/>
  <c r="F3269" i="9"/>
  <c r="C3270" i="9"/>
  <c r="E3270" i="9"/>
  <c r="F3270" i="9"/>
  <c r="C3271" i="9"/>
  <c r="E3271" i="9"/>
  <c r="F3271" i="9"/>
  <c r="C3272" i="9"/>
  <c r="E3272" i="9"/>
  <c r="F3272" i="9"/>
  <c r="C3273" i="9"/>
  <c r="E3273" i="9"/>
  <c r="F3273" i="9"/>
  <c r="C3274" i="9"/>
  <c r="E3274" i="9"/>
  <c r="F3274" i="9"/>
  <c r="C3275" i="9"/>
  <c r="E3275" i="9"/>
  <c r="F3275" i="9"/>
  <c r="C3276" i="9"/>
  <c r="E3276" i="9"/>
  <c r="F3276" i="9"/>
  <c r="C3277" i="9"/>
  <c r="E3277" i="9"/>
  <c r="F3277" i="9"/>
  <c r="C3278" i="9"/>
  <c r="E3278" i="9"/>
  <c r="F3278" i="9"/>
  <c r="C3279" i="9"/>
  <c r="E3279" i="9"/>
  <c r="F3279" i="9"/>
  <c r="C3280" i="9"/>
  <c r="E3280" i="9"/>
  <c r="F3280" i="9"/>
  <c r="C3281" i="9"/>
  <c r="E3281" i="9"/>
  <c r="F3281" i="9"/>
  <c r="C3282" i="9"/>
  <c r="E3282" i="9"/>
  <c r="F3282" i="9"/>
  <c r="C3283" i="9"/>
  <c r="E3283" i="9"/>
  <c r="F3283" i="9"/>
  <c r="C3284" i="9"/>
  <c r="E3284" i="9"/>
  <c r="F3284" i="9"/>
  <c r="C3285" i="9"/>
  <c r="E3285" i="9"/>
  <c r="F3285" i="9"/>
  <c r="C3286" i="9"/>
  <c r="E3286" i="9"/>
  <c r="F3286" i="9"/>
  <c r="C3287" i="9"/>
  <c r="E3287" i="9"/>
  <c r="F3287" i="9"/>
  <c r="C3288" i="9"/>
  <c r="E3288" i="9"/>
  <c r="F3288" i="9"/>
  <c r="C3289" i="9"/>
  <c r="E3289" i="9"/>
  <c r="F3289" i="9"/>
  <c r="C3290" i="9"/>
  <c r="E3290" i="9"/>
  <c r="F3290" i="9"/>
  <c r="C3291" i="9"/>
  <c r="E3291" i="9"/>
  <c r="F3291" i="9"/>
  <c r="C3292" i="9"/>
  <c r="E3292" i="9"/>
  <c r="F3292" i="9"/>
  <c r="C3293" i="9"/>
  <c r="E3293" i="9"/>
  <c r="F3293" i="9"/>
  <c r="C3294" i="9"/>
  <c r="E3294" i="9"/>
  <c r="F3294" i="9"/>
  <c r="C3295" i="9"/>
  <c r="E3295" i="9"/>
  <c r="F3295" i="9"/>
  <c r="C3296" i="9"/>
  <c r="E3296" i="9"/>
  <c r="F3296" i="9"/>
  <c r="C3297" i="9"/>
  <c r="E3297" i="9"/>
  <c r="F3297" i="9"/>
  <c r="C3298" i="9"/>
  <c r="E3298" i="9"/>
  <c r="F3298" i="9"/>
  <c r="C3299" i="9"/>
  <c r="E3299" i="9"/>
  <c r="F3299" i="9"/>
  <c r="C3300" i="9"/>
  <c r="E3300" i="9"/>
  <c r="F3300" i="9"/>
  <c r="C3301" i="9"/>
  <c r="E3301" i="9"/>
  <c r="F3301" i="9"/>
  <c r="C3302" i="9"/>
  <c r="E3302" i="9"/>
  <c r="F3302" i="9"/>
  <c r="C3303" i="9"/>
  <c r="E3303" i="9"/>
  <c r="F3303" i="9"/>
  <c r="C3304" i="9"/>
  <c r="E3304" i="9"/>
  <c r="F3304" i="9"/>
  <c r="C3305" i="9"/>
  <c r="E3305" i="9"/>
  <c r="F3305" i="9"/>
  <c r="C3306" i="9"/>
  <c r="E3306" i="9"/>
  <c r="F3306" i="9"/>
  <c r="C3307" i="9"/>
  <c r="E3307" i="9"/>
  <c r="F3307" i="9"/>
  <c r="C3308" i="9"/>
  <c r="E3308" i="9"/>
  <c r="F3308" i="9"/>
  <c r="C3309" i="9"/>
  <c r="E3309" i="9"/>
  <c r="F3309" i="9"/>
  <c r="C3310" i="9"/>
  <c r="E3310" i="9"/>
  <c r="F3310" i="9"/>
  <c r="C3311" i="9"/>
  <c r="E3311" i="9"/>
  <c r="F3311" i="9"/>
  <c r="C3312" i="9"/>
  <c r="E3312" i="9"/>
  <c r="F3312" i="9"/>
  <c r="C3313" i="9"/>
  <c r="E3313" i="9"/>
  <c r="F3313" i="9"/>
  <c r="C3314" i="9"/>
  <c r="E3314" i="9"/>
  <c r="F3314" i="9"/>
  <c r="C3315" i="9"/>
  <c r="E3315" i="9"/>
  <c r="F3315" i="9"/>
  <c r="C3316" i="9"/>
  <c r="E3316" i="9"/>
  <c r="F3316" i="9"/>
  <c r="C3317" i="9"/>
  <c r="E3317" i="9"/>
  <c r="F3317" i="9"/>
  <c r="C3318" i="9"/>
  <c r="E3318" i="9"/>
  <c r="F3318" i="9"/>
  <c r="C3319" i="9"/>
  <c r="E3319" i="9"/>
  <c r="F3319" i="9"/>
  <c r="C3320" i="9"/>
  <c r="E3320" i="9"/>
  <c r="F3320" i="9"/>
  <c r="C3321" i="9"/>
  <c r="E3321" i="9"/>
  <c r="F3321" i="9"/>
  <c r="C3322" i="9"/>
  <c r="E3322" i="9"/>
  <c r="F3322" i="9"/>
  <c r="C3323" i="9"/>
  <c r="E3323" i="9"/>
  <c r="F3323" i="9"/>
  <c r="C3324" i="9"/>
  <c r="E3324" i="9"/>
  <c r="F3324" i="9"/>
  <c r="C3325" i="9"/>
  <c r="E3325" i="9"/>
  <c r="F3325" i="9"/>
  <c r="C3326" i="9"/>
  <c r="E3326" i="9"/>
  <c r="F3326" i="9"/>
  <c r="C3327" i="9"/>
  <c r="E3327" i="9"/>
  <c r="F3327" i="9"/>
  <c r="C3328" i="9"/>
  <c r="E3328" i="9"/>
  <c r="F3328" i="9"/>
  <c r="C3329" i="9"/>
  <c r="E3329" i="9"/>
  <c r="F3329" i="9"/>
  <c r="C3330" i="9"/>
  <c r="E3330" i="9"/>
  <c r="F3330" i="9"/>
  <c r="C3331" i="9"/>
  <c r="E3331" i="9"/>
  <c r="F3331" i="9"/>
  <c r="C3332" i="9"/>
  <c r="E3332" i="9"/>
  <c r="F3332" i="9"/>
  <c r="C3333" i="9"/>
  <c r="E3333" i="9"/>
  <c r="F3333" i="9"/>
  <c r="C3334" i="9"/>
  <c r="E3334" i="9"/>
  <c r="F3334" i="9"/>
  <c r="C3335" i="9"/>
  <c r="E3335" i="9"/>
  <c r="F3335" i="9"/>
  <c r="C3336" i="9"/>
  <c r="E3336" i="9"/>
  <c r="F3336" i="9"/>
  <c r="C3337" i="9"/>
  <c r="E3337" i="9"/>
  <c r="F3337" i="9"/>
  <c r="C3338" i="9"/>
  <c r="E3338" i="9"/>
  <c r="F3338" i="9"/>
  <c r="C3339" i="9"/>
  <c r="E3339" i="9"/>
  <c r="F3339" i="9"/>
  <c r="C3340" i="9"/>
  <c r="E3340" i="9"/>
  <c r="F3340" i="9"/>
  <c r="C3341" i="9"/>
  <c r="E3341" i="9"/>
  <c r="F3341" i="9"/>
  <c r="C3342" i="9"/>
  <c r="E3342" i="9"/>
  <c r="F3342" i="9"/>
  <c r="C3343" i="9"/>
  <c r="E3343" i="9"/>
  <c r="F3343" i="9"/>
  <c r="C3344" i="9"/>
  <c r="E3344" i="9"/>
  <c r="F3344" i="9"/>
  <c r="C3345" i="9"/>
  <c r="E3345" i="9"/>
  <c r="F3345" i="9"/>
  <c r="C3346" i="9"/>
  <c r="E3346" i="9"/>
  <c r="F3346" i="9"/>
  <c r="C3347" i="9"/>
  <c r="E3347" i="9"/>
  <c r="F3347" i="9"/>
  <c r="C3348" i="9"/>
  <c r="E3348" i="9"/>
  <c r="F3348" i="9"/>
  <c r="C3349" i="9"/>
  <c r="E3349" i="9"/>
  <c r="F3349" i="9"/>
  <c r="C3350" i="9"/>
  <c r="E3350" i="9"/>
  <c r="F3350" i="9"/>
  <c r="C3351" i="9"/>
  <c r="E3351" i="9"/>
  <c r="F3351" i="9"/>
  <c r="C3352" i="9"/>
  <c r="E3352" i="9"/>
  <c r="F3352" i="9"/>
  <c r="C3353" i="9"/>
  <c r="E3353" i="9"/>
  <c r="F3353" i="9"/>
  <c r="C3354" i="9"/>
  <c r="E3354" i="9"/>
  <c r="F3354" i="9"/>
  <c r="C3355" i="9"/>
  <c r="E3355" i="9"/>
  <c r="F3355" i="9"/>
  <c r="C3356" i="9"/>
  <c r="E3356" i="9"/>
  <c r="F3356" i="9"/>
  <c r="C3357" i="9"/>
  <c r="E3357" i="9"/>
  <c r="F3357" i="9"/>
  <c r="C3358" i="9"/>
  <c r="E3358" i="9"/>
  <c r="F3358" i="9"/>
  <c r="C3359" i="9"/>
  <c r="E3359" i="9"/>
  <c r="F3359" i="9"/>
  <c r="C3360" i="9"/>
  <c r="E3360" i="9"/>
  <c r="F3360" i="9"/>
  <c r="C3361" i="9"/>
  <c r="E3361" i="9"/>
  <c r="F3361" i="9"/>
  <c r="C3362" i="9"/>
  <c r="E3362" i="9"/>
  <c r="F3362" i="9"/>
  <c r="C3363" i="9"/>
  <c r="E3363" i="9"/>
  <c r="F3363" i="9"/>
  <c r="C3364" i="9"/>
  <c r="E3364" i="9"/>
  <c r="F3364" i="9"/>
  <c r="C3365" i="9"/>
  <c r="E3365" i="9"/>
  <c r="F3365" i="9"/>
  <c r="C3366" i="9"/>
  <c r="E3366" i="9"/>
  <c r="F3366" i="9"/>
  <c r="C3367" i="9"/>
  <c r="E3367" i="9"/>
  <c r="F3367" i="9"/>
  <c r="C3368" i="9"/>
  <c r="E3368" i="9"/>
  <c r="F3368" i="9"/>
  <c r="C3369" i="9"/>
  <c r="E3369" i="9"/>
  <c r="F3369" i="9"/>
  <c r="C3370" i="9"/>
  <c r="E3370" i="9"/>
  <c r="F3370" i="9"/>
  <c r="C3371" i="9"/>
  <c r="E3371" i="9"/>
  <c r="F3371" i="9"/>
  <c r="C3372" i="9"/>
  <c r="E3372" i="9"/>
  <c r="F3372" i="9"/>
  <c r="C3373" i="9"/>
  <c r="E3373" i="9"/>
  <c r="F3373" i="9"/>
  <c r="C3374" i="9"/>
  <c r="E3374" i="9"/>
  <c r="F3374" i="9"/>
  <c r="C3375" i="9"/>
  <c r="E3375" i="9"/>
  <c r="F3375" i="9"/>
  <c r="C3376" i="9"/>
  <c r="E3376" i="9"/>
  <c r="F3376" i="9"/>
  <c r="C3377" i="9"/>
  <c r="E3377" i="9"/>
  <c r="F3377" i="9"/>
  <c r="C3378" i="9"/>
  <c r="E3378" i="9"/>
  <c r="F3378" i="9"/>
  <c r="C3379" i="9"/>
  <c r="E3379" i="9"/>
  <c r="F3379" i="9"/>
  <c r="C3380" i="9"/>
  <c r="E3380" i="9"/>
  <c r="F3380" i="9"/>
  <c r="C3381" i="9"/>
  <c r="E3381" i="9"/>
  <c r="F3381" i="9"/>
  <c r="C3382" i="9"/>
  <c r="E3382" i="9"/>
  <c r="F3382" i="9"/>
  <c r="C3383" i="9"/>
  <c r="E3383" i="9"/>
  <c r="F3383" i="9"/>
  <c r="C3384" i="9"/>
  <c r="E3384" i="9"/>
  <c r="F3384" i="9"/>
  <c r="C3385" i="9"/>
  <c r="E3385" i="9"/>
  <c r="F3385" i="9"/>
  <c r="C3386" i="9"/>
  <c r="E3386" i="9"/>
  <c r="F3386" i="9"/>
  <c r="C3387" i="9"/>
  <c r="E3387" i="9"/>
  <c r="F3387" i="9"/>
  <c r="C3388" i="9"/>
  <c r="E3388" i="9"/>
  <c r="F3388" i="9"/>
  <c r="C3389" i="9"/>
  <c r="E3389" i="9"/>
  <c r="F3389" i="9"/>
  <c r="C3390" i="9"/>
  <c r="E3390" i="9"/>
  <c r="F3390" i="9"/>
  <c r="C3391" i="9"/>
  <c r="E3391" i="9"/>
  <c r="F3391" i="9"/>
  <c r="C3392" i="9"/>
  <c r="E3392" i="9"/>
  <c r="F3392" i="9"/>
  <c r="C3393" i="9"/>
  <c r="E3393" i="9"/>
  <c r="F3393" i="9"/>
  <c r="C3394" i="9"/>
  <c r="E3394" i="9"/>
  <c r="F3394" i="9"/>
  <c r="C3395" i="9"/>
  <c r="E3395" i="9"/>
  <c r="F3395" i="9"/>
  <c r="C3396" i="9"/>
  <c r="E3396" i="9"/>
  <c r="F3396" i="9"/>
  <c r="C3397" i="9"/>
  <c r="E3397" i="9"/>
  <c r="F3397" i="9"/>
  <c r="C3398" i="9"/>
  <c r="E3398" i="9"/>
  <c r="F3398" i="9"/>
  <c r="C3399" i="9"/>
  <c r="E3399" i="9"/>
  <c r="F3399" i="9"/>
  <c r="C3400" i="9"/>
  <c r="E3400" i="9"/>
  <c r="F3400" i="9"/>
  <c r="C3401" i="9"/>
  <c r="E3401" i="9"/>
  <c r="F3401" i="9"/>
  <c r="C3402" i="9"/>
  <c r="E3402" i="9"/>
  <c r="F3402" i="9"/>
  <c r="C3403" i="9"/>
  <c r="E3403" i="9"/>
  <c r="F3403" i="9"/>
  <c r="C3404" i="9"/>
  <c r="E3404" i="9"/>
  <c r="F3404" i="9"/>
  <c r="C3405" i="9"/>
  <c r="E3405" i="9"/>
  <c r="F3405" i="9"/>
  <c r="C3406" i="9"/>
  <c r="E3406" i="9"/>
  <c r="F3406" i="9"/>
  <c r="C3407" i="9"/>
  <c r="E3407" i="9"/>
  <c r="F3407" i="9"/>
  <c r="C3408" i="9"/>
  <c r="E3408" i="9"/>
  <c r="F3408" i="9"/>
  <c r="C3409" i="9"/>
  <c r="E3409" i="9"/>
  <c r="F3409" i="9"/>
  <c r="C3410" i="9"/>
  <c r="E3410" i="9"/>
  <c r="F3410" i="9"/>
  <c r="C3411" i="9"/>
  <c r="E3411" i="9"/>
  <c r="F3411" i="9"/>
  <c r="C3412" i="9"/>
  <c r="E3412" i="9"/>
  <c r="F3412" i="9"/>
  <c r="C3413" i="9"/>
  <c r="E3413" i="9"/>
  <c r="F3413" i="9"/>
  <c r="C3414" i="9"/>
  <c r="E3414" i="9"/>
  <c r="F3414" i="9"/>
  <c r="C3415" i="9"/>
  <c r="E3415" i="9"/>
  <c r="F3415" i="9"/>
  <c r="C3416" i="9"/>
  <c r="E3416" i="9"/>
  <c r="F3416" i="9"/>
  <c r="C3417" i="9"/>
  <c r="E3417" i="9"/>
  <c r="F3417" i="9"/>
  <c r="C3418" i="9"/>
  <c r="E3418" i="9"/>
  <c r="F3418" i="9"/>
  <c r="C3419" i="9"/>
  <c r="E3419" i="9"/>
  <c r="F3419" i="9"/>
  <c r="C3420" i="9"/>
  <c r="E3420" i="9"/>
  <c r="F3420" i="9"/>
  <c r="C3421" i="9"/>
  <c r="E3421" i="9"/>
  <c r="F3421" i="9"/>
  <c r="C3422" i="9"/>
  <c r="E3422" i="9"/>
  <c r="F3422" i="9"/>
  <c r="C3423" i="9"/>
  <c r="E3423" i="9"/>
  <c r="F3423" i="9"/>
  <c r="C3424" i="9"/>
  <c r="E3424" i="9"/>
  <c r="F3424" i="9"/>
  <c r="C3425" i="9"/>
  <c r="E3425" i="9"/>
  <c r="F3425" i="9"/>
  <c r="C3426" i="9"/>
  <c r="E3426" i="9"/>
  <c r="F3426" i="9"/>
  <c r="C3427" i="9"/>
  <c r="E3427" i="9"/>
  <c r="F3427" i="9"/>
  <c r="C3428" i="9"/>
  <c r="E3428" i="9"/>
  <c r="F3428" i="9"/>
  <c r="C3429" i="9"/>
  <c r="E3429" i="9"/>
  <c r="F3429" i="9"/>
  <c r="C3430" i="9"/>
  <c r="E3430" i="9"/>
  <c r="F3430" i="9"/>
  <c r="C3431" i="9"/>
  <c r="E3431" i="9"/>
  <c r="F3431" i="9"/>
  <c r="C3432" i="9"/>
  <c r="E3432" i="9"/>
  <c r="F3432" i="9"/>
  <c r="C3433" i="9"/>
  <c r="E3433" i="9"/>
  <c r="F3433" i="9"/>
  <c r="C3434" i="9"/>
  <c r="E3434" i="9"/>
  <c r="F3434" i="9"/>
  <c r="C3435" i="9"/>
  <c r="E3435" i="9"/>
  <c r="F3435" i="9"/>
  <c r="C3436" i="9"/>
  <c r="E3436" i="9"/>
  <c r="F3436" i="9"/>
  <c r="C3437" i="9"/>
  <c r="E3437" i="9"/>
  <c r="F3437" i="9"/>
  <c r="C3438" i="9"/>
  <c r="E3438" i="9"/>
  <c r="F3438" i="9"/>
  <c r="C3439" i="9"/>
  <c r="E3439" i="9"/>
  <c r="F3439" i="9"/>
  <c r="C3440" i="9"/>
  <c r="E3440" i="9"/>
  <c r="F3440" i="9"/>
  <c r="C3441" i="9"/>
  <c r="E3441" i="9"/>
  <c r="F3441" i="9"/>
  <c r="C3442" i="9"/>
  <c r="E3442" i="9"/>
  <c r="F3442" i="9"/>
  <c r="C3443" i="9"/>
  <c r="E3443" i="9"/>
  <c r="F3443" i="9"/>
  <c r="C3444" i="9"/>
  <c r="E3444" i="9"/>
  <c r="F3444" i="9"/>
  <c r="C3445" i="9"/>
  <c r="E3445" i="9"/>
  <c r="F3445" i="9"/>
  <c r="C3446" i="9"/>
  <c r="E3446" i="9"/>
  <c r="F3446" i="9"/>
  <c r="C3447" i="9"/>
  <c r="E3447" i="9"/>
  <c r="F3447" i="9"/>
  <c r="C3448" i="9"/>
  <c r="E3448" i="9"/>
  <c r="F3448" i="9"/>
  <c r="C3449" i="9"/>
  <c r="E3449" i="9"/>
  <c r="F3449" i="9"/>
  <c r="C3450" i="9"/>
  <c r="E3450" i="9"/>
  <c r="F3450" i="9"/>
  <c r="C3451" i="9"/>
  <c r="E3451" i="9"/>
  <c r="F3451" i="9"/>
  <c r="C3452" i="9"/>
  <c r="E3452" i="9"/>
  <c r="F3452" i="9"/>
  <c r="C3453" i="9"/>
  <c r="E3453" i="9"/>
  <c r="F3453" i="9"/>
  <c r="C3454" i="9"/>
  <c r="E3454" i="9"/>
  <c r="F3454" i="9"/>
  <c r="C3455" i="9"/>
  <c r="E3455" i="9"/>
  <c r="F3455" i="9"/>
  <c r="C3456" i="9"/>
  <c r="E3456" i="9"/>
  <c r="F3456" i="9"/>
  <c r="C3457" i="9"/>
  <c r="E3457" i="9"/>
  <c r="F3457" i="9"/>
  <c r="C3458" i="9"/>
  <c r="E3458" i="9"/>
  <c r="F3458" i="9"/>
  <c r="C3459" i="9"/>
  <c r="E3459" i="9"/>
  <c r="F3459" i="9"/>
  <c r="C3460" i="9"/>
  <c r="E3460" i="9"/>
  <c r="F3460" i="9"/>
  <c r="C3461" i="9"/>
  <c r="E3461" i="9"/>
  <c r="F3461" i="9"/>
  <c r="C3462" i="9"/>
  <c r="E3462" i="9"/>
  <c r="F3462" i="9"/>
  <c r="C3463" i="9"/>
  <c r="E3463" i="9"/>
  <c r="F3463" i="9"/>
  <c r="C3464" i="9"/>
  <c r="E3464" i="9"/>
  <c r="F3464" i="9"/>
  <c r="C3465" i="9"/>
  <c r="E3465" i="9"/>
  <c r="F3465" i="9"/>
  <c r="C3466" i="9"/>
  <c r="E3466" i="9"/>
  <c r="F3466" i="9"/>
  <c r="C3467" i="9"/>
  <c r="E3467" i="9"/>
  <c r="F3467" i="9"/>
  <c r="C3468" i="9"/>
  <c r="E3468" i="9"/>
  <c r="F3468" i="9"/>
  <c r="C3469" i="9"/>
  <c r="E3469" i="9"/>
  <c r="F3469" i="9"/>
  <c r="C3470" i="9"/>
  <c r="E3470" i="9"/>
  <c r="F3470" i="9"/>
  <c r="C3471" i="9"/>
  <c r="E3471" i="9"/>
  <c r="F3471" i="9"/>
  <c r="C3472" i="9"/>
  <c r="E3472" i="9"/>
  <c r="F3472" i="9"/>
  <c r="C3473" i="9"/>
  <c r="E3473" i="9"/>
  <c r="F3473" i="9"/>
  <c r="C3474" i="9"/>
  <c r="E3474" i="9"/>
  <c r="F3474" i="9"/>
  <c r="C3475" i="9"/>
  <c r="E3475" i="9"/>
  <c r="F3475" i="9"/>
  <c r="C3476" i="9"/>
  <c r="E3476" i="9"/>
  <c r="F3476" i="9"/>
  <c r="C3477" i="9"/>
  <c r="E3477" i="9"/>
  <c r="F3477" i="9"/>
  <c r="C3478" i="9"/>
  <c r="E3478" i="9"/>
  <c r="F3478" i="9"/>
  <c r="C3479" i="9"/>
  <c r="E3479" i="9"/>
  <c r="F3479" i="9"/>
  <c r="C3480" i="9"/>
  <c r="E3480" i="9"/>
  <c r="F3480" i="9"/>
  <c r="C3481" i="9"/>
  <c r="E3481" i="9"/>
  <c r="F3481" i="9"/>
  <c r="C3482" i="9"/>
  <c r="E3482" i="9"/>
  <c r="F3482" i="9"/>
  <c r="C3483" i="9"/>
  <c r="E3483" i="9"/>
  <c r="F3483" i="9"/>
  <c r="C3484" i="9"/>
  <c r="E3484" i="9"/>
  <c r="F3484" i="9"/>
  <c r="C3485" i="9"/>
  <c r="E3485" i="9"/>
  <c r="F3485" i="9"/>
  <c r="C3486" i="9"/>
  <c r="E3486" i="9"/>
  <c r="F3486" i="9"/>
  <c r="C3487" i="9"/>
  <c r="E3487" i="9"/>
  <c r="F3487" i="9"/>
  <c r="C3488" i="9"/>
  <c r="E3488" i="9"/>
  <c r="F3488" i="9"/>
  <c r="C3489" i="9"/>
  <c r="E3489" i="9"/>
  <c r="F3489" i="9"/>
  <c r="C3490" i="9"/>
  <c r="E3490" i="9"/>
  <c r="F3490" i="9"/>
  <c r="C3491" i="9"/>
  <c r="E3491" i="9"/>
  <c r="F3491" i="9"/>
  <c r="C3492" i="9"/>
  <c r="E3492" i="9"/>
  <c r="F3492" i="9"/>
  <c r="C3493" i="9"/>
  <c r="E3493" i="9"/>
  <c r="F3493" i="9"/>
  <c r="C3494" i="9"/>
  <c r="E3494" i="9"/>
  <c r="F3494" i="9"/>
  <c r="C3495" i="9"/>
  <c r="E3495" i="9"/>
  <c r="F3495" i="9"/>
  <c r="C3496" i="9"/>
  <c r="E3496" i="9"/>
  <c r="F3496" i="9"/>
  <c r="C3497" i="9"/>
  <c r="E3497" i="9"/>
  <c r="F3497" i="9"/>
  <c r="C3498" i="9"/>
  <c r="E3498" i="9"/>
  <c r="F3498" i="9"/>
  <c r="C3499" i="9"/>
  <c r="E3499" i="9"/>
  <c r="F3499" i="9"/>
  <c r="C3500" i="9"/>
  <c r="E3500" i="9"/>
  <c r="F3500" i="9"/>
  <c r="C3501" i="9"/>
  <c r="E3501" i="9"/>
  <c r="F3501" i="9"/>
  <c r="C3502" i="9"/>
  <c r="E3502" i="9"/>
  <c r="F3502" i="9"/>
  <c r="C3503" i="9"/>
  <c r="E3503" i="9"/>
  <c r="F3503" i="9"/>
  <c r="C3504" i="9"/>
  <c r="E3504" i="9"/>
  <c r="F3504" i="9"/>
  <c r="C3505" i="9"/>
  <c r="E3505" i="9"/>
  <c r="F3505" i="9"/>
  <c r="C3506" i="9"/>
  <c r="E3506" i="9"/>
  <c r="F3506" i="9"/>
  <c r="C3507" i="9"/>
  <c r="E3507" i="9"/>
  <c r="F3507" i="9"/>
  <c r="C3508" i="9"/>
  <c r="E3508" i="9"/>
  <c r="F3508" i="9"/>
  <c r="C3509" i="9"/>
  <c r="E3509" i="9"/>
  <c r="F3509" i="9"/>
  <c r="C3510" i="9"/>
  <c r="E3510" i="9"/>
  <c r="F3510" i="9"/>
  <c r="C3511" i="9"/>
  <c r="E3511" i="9"/>
  <c r="F3511" i="9"/>
  <c r="C3512" i="9"/>
  <c r="E3512" i="9"/>
  <c r="F3512" i="9"/>
  <c r="C3513" i="9"/>
  <c r="E3513" i="9"/>
  <c r="F3513" i="9"/>
  <c r="C3514" i="9"/>
  <c r="E3514" i="9"/>
  <c r="F3514" i="9"/>
  <c r="C3515" i="9"/>
  <c r="E3515" i="9"/>
  <c r="F3515" i="9"/>
  <c r="C3516" i="9"/>
  <c r="E3516" i="9"/>
  <c r="F3516" i="9"/>
  <c r="C3517" i="9"/>
  <c r="E3517" i="9"/>
  <c r="F3517" i="9"/>
  <c r="C3518" i="9"/>
  <c r="E3518" i="9"/>
  <c r="F3518" i="9"/>
  <c r="C3519" i="9"/>
  <c r="E3519" i="9"/>
  <c r="F3519" i="9"/>
  <c r="C3520" i="9"/>
  <c r="E3520" i="9"/>
  <c r="F3520" i="9"/>
  <c r="C3521" i="9"/>
  <c r="E3521" i="9"/>
  <c r="F3521" i="9"/>
  <c r="C3522" i="9"/>
  <c r="E3522" i="9"/>
  <c r="F3522" i="9"/>
  <c r="C3523" i="9"/>
  <c r="E3523" i="9"/>
  <c r="F3523" i="9"/>
  <c r="C3524" i="9"/>
  <c r="E3524" i="9"/>
  <c r="F3524" i="9"/>
  <c r="C3525" i="9"/>
  <c r="E3525" i="9"/>
  <c r="F3525" i="9"/>
  <c r="C3526" i="9"/>
  <c r="E3526" i="9"/>
  <c r="F3526" i="9"/>
  <c r="C3527" i="9"/>
  <c r="E3527" i="9"/>
  <c r="F3527" i="9"/>
  <c r="C3528" i="9"/>
  <c r="E3528" i="9"/>
  <c r="F3528" i="9"/>
  <c r="C3529" i="9"/>
  <c r="E3529" i="9"/>
  <c r="F3529" i="9"/>
  <c r="C3530" i="9"/>
  <c r="E3530" i="9"/>
  <c r="F3530" i="9"/>
  <c r="C3531" i="9"/>
  <c r="E3531" i="9"/>
  <c r="F3531" i="9"/>
  <c r="C3532" i="9"/>
  <c r="E3532" i="9"/>
  <c r="F3532" i="9"/>
  <c r="C3533" i="9"/>
  <c r="E3533" i="9"/>
  <c r="F3533" i="9"/>
  <c r="C3534" i="9"/>
  <c r="E3534" i="9"/>
  <c r="F3534" i="9"/>
  <c r="C3535" i="9"/>
  <c r="E3535" i="9"/>
  <c r="F3535" i="9"/>
  <c r="C3536" i="9"/>
  <c r="E3536" i="9"/>
  <c r="F3536" i="9"/>
  <c r="C3537" i="9"/>
  <c r="E3537" i="9"/>
  <c r="F3537" i="9"/>
  <c r="C3538" i="9"/>
  <c r="E3538" i="9"/>
  <c r="F3538" i="9"/>
  <c r="C3539" i="9"/>
  <c r="E3539" i="9"/>
  <c r="F3539" i="9"/>
  <c r="C3540" i="9"/>
  <c r="E3540" i="9"/>
  <c r="F3540" i="9"/>
  <c r="C3541" i="9"/>
  <c r="E3541" i="9"/>
  <c r="F3541" i="9"/>
  <c r="C3542" i="9"/>
  <c r="E3542" i="9"/>
  <c r="F3542" i="9"/>
  <c r="C3543" i="9"/>
  <c r="E3543" i="9"/>
  <c r="F3543" i="9"/>
  <c r="C3544" i="9"/>
  <c r="E3544" i="9"/>
  <c r="F3544" i="9"/>
  <c r="C3545" i="9"/>
  <c r="E3545" i="9"/>
  <c r="F3545" i="9"/>
  <c r="C3546" i="9"/>
  <c r="E3546" i="9"/>
  <c r="F3546" i="9"/>
  <c r="C3547" i="9"/>
  <c r="E3547" i="9"/>
  <c r="F3547" i="9"/>
  <c r="C3548" i="9"/>
  <c r="E3548" i="9"/>
  <c r="F3548" i="9"/>
  <c r="C3549" i="9"/>
  <c r="E3549" i="9"/>
  <c r="F3549" i="9"/>
  <c r="C3550" i="9"/>
  <c r="E3550" i="9"/>
  <c r="F3550" i="9"/>
  <c r="C3551" i="9"/>
  <c r="E3551" i="9"/>
  <c r="F3551" i="9"/>
  <c r="C3552" i="9"/>
  <c r="E3552" i="9"/>
  <c r="F3552" i="9"/>
  <c r="C3553" i="9"/>
  <c r="E3553" i="9"/>
  <c r="F3553" i="9"/>
  <c r="C3554" i="9"/>
  <c r="E3554" i="9"/>
  <c r="F3554" i="9"/>
  <c r="C3555" i="9"/>
  <c r="E3555" i="9"/>
  <c r="F3555" i="9"/>
  <c r="C3556" i="9"/>
  <c r="E3556" i="9"/>
  <c r="F3556" i="9"/>
  <c r="C3557" i="9"/>
  <c r="E3557" i="9"/>
  <c r="F3557" i="9"/>
  <c r="C3558" i="9"/>
  <c r="E3558" i="9"/>
  <c r="F3558" i="9"/>
  <c r="C3559" i="9"/>
  <c r="E3559" i="9"/>
  <c r="F3559" i="9"/>
  <c r="C3560" i="9"/>
  <c r="E3560" i="9"/>
  <c r="F3560" i="9"/>
  <c r="C3561" i="9"/>
  <c r="E3561" i="9"/>
  <c r="F3561" i="9"/>
  <c r="C3562" i="9"/>
  <c r="E3562" i="9"/>
  <c r="F3562" i="9"/>
  <c r="C3563" i="9"/>
  <c r="E3563" i="9"/>
  <c r="F3563" i="9"/>
  <c r="C3564" i="9"/>
  <c r="E3564" i="9"/>
  <c r="F3564" i="9"/>
  <c r="C3565" i="9"/>
  <c r="E3565" i="9"/>
  <c r="F3565" i="9"/>
  <c r="C3566" i="9"/>
  <c r="E3566" i="9"/>
  <c r="F3566" i="9"/>
  <c r="C3567" i="9"/>
  <c r="E3567" i="9"/>
  <c r="F3567" i="9"/>
  <c r="C3568" i="9"/>
  <c r="E3568" i="9"/>
  <c r="F3568" i="9"/>
  <c r="C3569" i="9"/>
  <c r="E3569" i="9"/>
  <c r="F3569" i="9"/>
  <c r="C3570" i="9"/>
  <c r="E3570" i="9"/>
  <c r="F3570" i="9"/>
  <c r="C3571" i="9"/>
  <c r="E3571" i="9"/>
  <c r="F3571" i="9"/>
  <c r="C3572" i="9"/>
  <c r="E3572" i="9"/>
  <c r="F3572" i="9"/>
  <c r="C3573" i="9"/>
  <c r="E3573" i="9"/>
  <c r="F3573" i="9"/>
  <c r="C3574" i="9"/>
  <c r="E3574" i="9"/>
  <c r="F3574" i="9"/>
  <c r="C3575" i="9"/>
  <c r="E3575" i="9"/>
  <c r="F3575" i="9"/>
  <c r="C3576" i="9"/>
  <c r="E3576" i="9"/>
  <c r="F3576" i="9"/>
  <c r="C3577" i="9"/>
  <c r="E3577" i="9"/>
  <c r="F3577" i="9"/>
  <c r="C3578" i="9"/>
  <c r="E3578" i="9"/>
  <c r="F3578" i="9"/>
  <c r="C3579" i="9"/>
  <c r="E3579" i="9"/>
  <c r="F3579" i="9"/>
  <c r="C3580" i="9"/>
  <c r="E3580" i="9"/>
  <c r="F3580" i="9"/>
  <c r="C3581" i="9"/>
  <c r="E3581" i="9"/>
  <c r="F3581" i="9"/>
  <c r="C3582" i="9"/>
  <c r="E3582" i="9"/>
  <c r="F3582" i="9"/>
  <c r="C3583" i="9"/>
  <c r="E3583" i="9"/>
  <c r="F3583" i="9"/>
  <c r="C3584" i="9"/>
  <c r="E3584" i="9"/>
  <c r="F3584" i="9"/>
  <c r="C3585" i="9"/>
  <c r="E3585" i="9"/>
  <c r="F3585" i="9"/>
  <c r="C3586" i="9"/>
  <c r="E3586" i="9"/>
  <c r="F3586" i="9"/>
  <c r="C3587" i="9"/>
  <c r="E3587" i="9"/>
  <c r="F3587" i="9"/>
  <c r="C3588" i="9"/>
  <c r="E3588" i="9"/>
  <c r="F3588" i="9"/>
  <c r="C3589" i="9"/>
  <c r="E3589" i="9"/>
  <c r="F3589" i="9"/>
  <c r="C3590" i="9"/>
  <c r="E3590" i="9"/>
  <c r="F3590" i="9"/>
  <c r="C3591" i="9"/>
  <c r="E3591" i="9"/>
  <c r="F3591" i="9"/>
  <c r="C3592" i="9"/>
  <c r="E3592" i="9"/>
  <c r="F3592" i="9"/>
  <c r="C3593" i="9"/>
  <c r="E3593" i="9"/>
  <c r="F3593" i="9"/>
  <c r="C3594" i="9"/>
  <c r="E3594" i="9"/>
  <c r="F3594" i="9"/>
  <c r="C3595" i="9"/>
  <c r="E3595" i="9"/>
  <c r="F3595" i="9"/>
  <c r="C3596" i="9"/>
  <c r="E3596" i="9"/>
  <c r="F3596" i="9"/>
  <c r="C3597" i="9"/>
  <c r="E3597" i="9"/>
  <c r="F3597" i="9"/>
  <c r="C3598" i="9"/>
  <c r="E3598" i="9"/>
  <c r="F3598" i="9"/>
  <c r="C3599" i="9"/>
  <c r="E3599" i="9"/>
  <c r="F3599" i="9"/>
  <c r="C3600" i="9"/>
  <c r="E3600" i="9"/>
  <c r="F3600" i="9"/>
  <c r="C3601" i="9"/>
  <c r="E3601" i="9"/>
  <c r="F3601" i="9"/>
  <c r="C3602" i="9"/>
  <c r="E3602" i="9"/>
  <c r="F3602" i="9"/>
  <c r="C3603" i="9"/>
  <c r="E3603" i="9"/>
  <c r="F3603" i="9"/>
  <c r="C3604" i="9"/>
  <c r="E3604" i="9"/>
  <c r="F3604" i="9"/>
  <c r="C3605" i="9"/>
  <c r="E3605" i="9"/>
  <c r="F3605" i="9"/>
  <c r="C3606" i="9"/>
  <c r="E3606" i="9"/>
  <c r="F3606" i="9"/>
  <c r="C3607" i="9"/>
  <c r="E3607" i="9"/>
  <c r="F3607" i="9"/>
  <c r="C3608" i="9"/>
  <c r="E3608" i="9"/>
  <c r="F3608" i="9"/>
  <c r="C3609" i="9"/>
  <c r="E3609" i="9"/>
  <c r="F3609" i="9"/>
  <c r="C3610" i="9"/>
  <c r="E3610" i="9"/>
  <c r="F3610" i="9"/>
  <c r="C3611" i="9"/>
  <c r="E3611" i="9"/>
  <c r="F3611" i="9"/>
  <c r="C3612" i="9"/>
  <c r="E3612" i="9"/>
  <c r="F3612" i="9"/>
  <c r="C3613" i="9"/>
  <c r="E3613" i="9"/>
  <c r="F3613" i="9"/>
  <c r="C3614" i="9"/>
  <c r="E3614" i="9"/>
  <c r="F3614" i="9"/>
  <c r="C3615" i="9"/>
  <c r="E3615" i="9"/>
  <c r="F3615" i="9"/>
  <c r="C3616" i="9"/>
  <c r="E3616" i="9"/>
  <c r="F3616" i="9"/>
  <c r="C3617" i="9"/>
  <c r="E3617" i="9"/>
  <c r="F3617" i="9"/>
  <c r="C3618" i="9"/>
  <c r="E3618" i="9"/>
  <c r="F3618" i="9"/>
  <c r="C3619" i="9"/>
  <c r="E3619" i="9"/>
  <c r="F3619" i="9"/>
  <c r="C3620" i="9"/>
  <c r="E3620" i="9"/>
  <c r="F3620" i="9"/>
  <c r="C3621" i="9"/>
  <c r="E3621" i="9"/>
  <c r="F3621" i="9"/>
  <c r="C3622" i="9"/>
  <c r="E3622" i="9"/>
  <c r="F3622" i="9"/>
  <c r="C3623" i="9"/>
  <c r="E3623" i="9"/>
  <c r="F3623" i="9"/>
  <c r="C3624" i="9"/>
  <c r="E3624" i="9"/>
  <c r="F3624" i="9"/>
  <c r="C3625" i="9"/>
  <c r="E3625" i="9"/>
  <c r="F3625" i="9"/>
  <c r="C3626" i="9"/>
  <c r="E3626" i="9"/>
  <c r="F3626" i="9"/>
  <c r="C3627" i="9"/>
  <c r="E3627" i="9"/>
  <c r="F3627" i="9"/>
  <c r="C3628" i="9"/>
  <c r="E3628" i="9"/>
  <c r="F3628" i="9"/>
  <c r="C3629" i="9"/>
  <c r="E3629" i="9"/>
  <c r="F3629" i="9"/>
  <c r="C3630" i="9"/>
  <c r="E3630" i="9"/>
  <c r="F3630" i="9"/>
  <c r="C3631" i="9"/>
  <c r="E3631" i="9"/>
  <c r="F3631" i="9"/>
  <c r="C3632" i="9"/>
  <c r="E3632" i="9"/>
  <c r="F3632" i="9"/>
  <c r="C3633" i="9"/>
  <c r="E3633" i="9"/>
  <c r="F3633" i="9"/>
  <c r="C3634" i="9"/>
  <c r="E3634" i="9"/>
  <c r="F3634" i="9"/>
  <c r="C3635" i="9"/>
  <c r="E3635" i="9"/>
  <c r="F3635" i="9"/>
  <c r="C3636" i="9"/>
  <c r="E3636" i="9"/>
  <c r="F3636" i="9"/>
  <c r="C3637" i="9"/>
  <c r="E3637" i="9"/>
  <c r="F3637" i="9"/>
  <c r="C3638" i="9"/>
  <c r="E3638" i="9"/>
  <c r="F3638" i="9"/>
  <c r="C3639" i="9"/>
  <c r="E3639" i="9"/>
  <c r="F3639" i="9"/>
  <c r="C3640" i="9"/>
  <c r="E3640" i="9"/>
  <c r="F3640" i="9"/>
  <c r="C3641" i="9"/>
  <c r="E3641" i="9"/>
  <c r="F3641" i="9"/>
  <c r="C3642" i="9"/>
  <c r="E3642" i="9"/>
  <c r="F3642" i="9"/>
  <c r="C3643" i="9"/>
  <c r="E3643" i="9"/>
  <c r="F3643" i="9"/>
  <c r="C3644" i="9"/>
  <c r="E3644" i="9"/>
  <c r="F3644" i="9"/>
  <c r="C3645" i="9"/>
  <c r="E3645" i="9"/>
  <c r="F3645" i="9"/>
  <c r="C3646" i="9"/>
  <c r="E3646" i="9"/>
  <c r="F3646" i="9"/>
  <c r="C3647" i="9"/>
  <c r="E3647" i="9"/>
  <c r="F3647" i="9"/>
  <c r="C3648" i="9"/>
  <c r="E3648" i="9"/>
  <c r="F3648" i="9"/>
  <c r="C3649" i="9"/>
  <c r="E3649" i="9"/>
  <c r="F3649" i="9"/>
  <c r="C3650" i="9"/>
  <c r="E3650" i="9"/>
  <c r="F3650" i="9"/>
  <c r="C3651" i="9"/>
  <c r="E3651" i="9"/>
  <c r="F3651" i="9"/>
  <c r="C3652" i="9"/>
  <c r="E3652" i="9"/>
  <c r="F3652" i="9"/>
  <c r="C3653" i="9"/>
  <c r="E3653" i="9"/>
  <c r="F3653" i="9"/>
  <c r="C3654" i="9"/>
  <c r="E3654" i="9"/>
  <c r="F3654" i="9"/>
  <c r="C3655" i="9"/>
  <c r="E3655" i="9"/>
  <c r="F3655" i="9"/>
  <c r="C3656" i="9"/>
  <c r="E3656" i="9"/>
  <c r="F3656" i="9"/>
  <c r="C3657" i="9"/>
  <c r="E3657" i="9"/>
  <c r="F3657" i="9"/>
  <c r="C3658" i="9"/>
  <c r="E3658" i="9"/>
  <c r="F3658" i="9"/>
  <c r="C3659" i="9"/>
  <c r="E3659" i="9"/>
  <c r="F3659" i="9"/>
  <c r="C3660" i="9"/>
  <c r="E3660" i="9"/>
  <c r="F3660" i="9"/>
  <c r="C3661" i="9"/>
  <c r="E3661" i="9"/>
  <c r="F3661" i="9"/>
  <c r="C3662" i="9"/>
  <c r="E3662" i="9"/>
  <c r="F3662" i="9"/>
  <c r="C3663" i="9"/>
  <c r="E3663" i="9"/>
  <c r="F3663" i="9"/>
  <c r="C3664" i="9"/>
  <c r="E3664" i="9"/>
  <c r="F3664" i="9"/>
  <c r="C3665" i="9"/>
  <c r="E3665" i="9"/>
  <c r="F3665" i="9"/>
  <c r="C3666" i="9"/>
  <c r="E3666" i="9"/>
  <c r="F3666" i="9"/>
  <c r="C3667" i="9"/>
  <c r="E3667" i="9"/>
  <c r="F3667" i="9"/>
  <c r="C3668" i="9"/>
  <c r="E3668" i="9"/>
  <c r="F3668" i="9"/>
  <c r="C3669" i="9"/>
  <c r="E3669" i="9"/>
  <c r="F3669" i="9"/>
  <c r="C3670" i="9"/>
  <c r="E3670" i="9"/>
  <c r="F3670" i="9"/>
  <c r="C3671" i="9"/>
  <c r="E3671" i="9"/>
  <c r="F3671" i="9"/>
  <c r="C3672" i="9"/>
  <c r="E3672" i="9"/>
  <c r="F3672" i="9"/>
  <c r="C3673" i="9"/>
  <c r="E3673" i="9"/>
  <c r="F3673" i="9"/>
  <c r="C3674" i="9"/>
  <c r="E3674" i="9"/>
  <c r="F3674" i="9"/>
  <c r="C3675" i="9"/>
  <c r="E3675" i="9"/>
  <c r="F3675" i="9"/>
  <c r="C3676" i="9"/>
  <c r="E3676" i="9"/>
  <c r="F3676" i="9"/>
  <c r="C3677" i="9"/>
  <c r="E3677" i="9"/>
  <c r="F3677" i="9"/>
  <c r="C3678" i="9"/>
  <c r="E3678" i="9"/>
  <c r="F3678" i="9"/>
  <c r="C3679" i="9"/>
  <c r="E3679" i="9"/>
  <c r="F3679" i="9"/>
  <c r="C3680" i="9"/>
  <c r="E3680" i="9"/>
  <c r="F3680" i="9"/>
  <c r="C3681" i="9"/>
  <c r="E3681" i="9"/>
  <c r="F3681" i="9"/>
  <c r="C3682" i="9"/>
  <c r="E3682" i="9"/>
  <c r="F3682" i="9"/>
  <c r="C3683" i="9"/>
  <c r="E3683" i="9"/>
  <c r="F3683" i="9"/>
  <c r="C3684" i="9"/>
  <c r="E3684" i="9"/>
  <c r="F3684" i="9"/>
  <c r="C3685" i="9"/>
  <c r="E3685" i="9"/>
  <c r="F3685" i="9"/>
  <c r="C3686" i="9"/>
  <c r="E3686" i="9"/>
  <c r="F3686" i="9"/>
  <c r="C3687" i="9"/>
  <c r="E3687" i="9"/>
  <c r="F3687" i="9"/>
  <c r="C3688" i="9"/>
  <c r="E3688" i="9"/>
  <c r="F3688" i="9"/>
  <c r="C3689" i="9"/>
  <c r="E3689" i="9"/>
  <c r="F3689" i="9"/>
  <c r="C3690" i="9"/>
  <c r="E3690" i="9"/>
  <c r="F3690" i="9"/>
  <c r="C3691" i="9"/>
  <c r="E3691" i="9"/>
  <c r="F3691" i="9"/>
  <c r="C3692" i="9"/>
  <c r="E3692" i="9"/>
  <c r="F3692" i="9"/>
  <c r="C3693" i="9"/>
  <c r="E3693" i="9"/>
  <c r="F3693" i="9"/>
  <c r="C3694" i="9"/>
  <c r="E3694" i="9"/>
  <c r="F3694" i="9"/>
  <c r="C3695" i="9"/>
  <c r="E3695" i="9"/>
  <c r="F3695" i="9"/>
  <c r="C3696" i="9"/>
  <c r="E3696" i="9"/>
  <c r="F3696" i="9"/>
  <c r="C3697" i="9"/>
  <c r="E3697" i="9"/>
  <c r="F3697" i="9"/>
  <c r="C3698" i="9"/>
  <c r="E3698" i="9"/>
  <c r="F3698" i="9"/>
  <c r="C3699" i="9"/>
  <c r="E3699" i="9"/>
  <c r="F3699" i="9"/>
  <c r="C3700" i="9"/>
  <c r="E3700" i="9"/>
  <c r="F3700" i="9"/>
  <c r="C3701" i="9"/>
  <c r="E3701" i="9"/>
  <c r="F3701" i="9"/>
  <c r="C3702" i="9"/>
  <c r="E3702" i="9"/>
  <c r="F3702" i="9"/>
  <c r="C3703" i="9"/>
  <c r="E3703" i="9"/>
  <c r="F3703" i="9"/>
  <c r="C3704" i="9"/>
  <c r="E3704" i="9"/>
  <c r="F3704" i="9"/>
  <c r="C3705" i="9"/>
  <c r="E3705" i="9"/>
  <c r="F3705" i="9"/>
  <c r="C3706" i="9"/>
  <c r="E3706" i="9"/>
  <c r="F3706" i="9"/>
  <c r="C3707" i="9"/>
  <c r="E3707" i="9"/>
  <c r="F3707" i="9"/>
  <c r="C3708" i="9"/>
  <c r="E3708" i="9"/>
  <c r="F3708" i="9"/>
  <c r="C3709" i="9"/>
  <c r="E3709" i="9"/>
  <c r="F3709" i="9"/>
  <c r="C3710" i="9"/>
  <c r="E3710" i="9"/>
  <c r="F3710" i="9"/>
  <c r="C3711" i="9"/>
  <c r="E3711" i="9"/>
  <c r="F3711" i="9"/>
  <c r="C3712" i="9"/>
  <c r="E3712" i="9"/>
  <c r="F3712" i="9"/>
  <c r="C3713" i="9"/>
  <c r="E3713" i="9"/>
  <c r="F3713" i="9"/>
  <c r="C3714" i="9"/>
  <c r="E3714" i="9"/>
  <c r="F3714" i="9"/>
  <c r="C3715" i="9"/>
  <c r="E3715" i="9"/>
  <c r="F3715" i="9"/>
  <c r="C3716" i="9"/>
  <c r="E3716" i="9"/>
  <c r="F3716" i="9"/>
  <c r="C3717" i="9"/>
  <c r="E3717" i="9"/>
  <c r="F3717" i="9"/>
  <c r="C3718" i="9"/>
  <c r="E3718" i="9"/>
  <c r="F3718" i="9"/>
  <c r="C3719" i="9"/>
  <c r="E3719" i="9"/>
  <c r="F3719" i="9"/>
  <c r="C3720" i="9"/>
  <c r="E3720" i="9"/>
  <c r="F3720" i="9"/>
  <c r="C3721" i="9"/>
  <c r="E3721" i="9"/>
  <c r="F3721" i="9"/>
  <c r="C3722" i="9"/>
  <c r="E3722" i="9"/>
  <c r="F3722" i="9"/>
  <c r="C3723" i="9"/>
  <c r="E3723" i="9"/>
  <c r="F3723" i="9"/>
  <c r="C3724" i="9"/>
  <c r="E3724" i="9"/>
  <c r="F3724" i="9"/>
  <c r="C3725" i="9"/>
  <c r="E3725" i="9"/>
  <c r="F3725" i="9"/>
  <c r="C3726" i="9"/>
  <c r="E3726" i="9"/>
  <c r="F3726" i="9"/>
  <c r="C3727" i="9"/>
  <c r="E3727" i="9"/>
  <c r="F3727" i="9"/>
  <c r="C3728" i="9"/>
  <c r="E3728" i="9"/>
  <c r="F3728" i="9"/>
  <c r="C3729" i="9"/>
  <c r="E3729" i="9"/>
  <c r="F3729" i="9"/>
  <c r="C3730" i="9"/>
  <c r="E3730" i="9"/>
  <c r="F3730" i="9"/>
  <c r="C3731" i="9"/>
  <c r="E3731" i="9"/>
  <c r="F3731" i="9"/>
  <c r="C3732" i="9"/>
  <c r="E3732" i="9"/>
  <c r="F3732" i="9"/>
  <c r="C3733" i="9"/>
  <c r="E3733" i="9"/>
  <c r="F3733" i="9"/>
  <c r="C3734" i="9"/>
  <c r="E3734" i="9"/>
  <c r="F3734" i="9"/>
  <c r="C3735" i="9"/>
  <c r="E3735" i="9"/>
  <c r="F3735" i="9"/>
  <c r="C3736" i="9"/>
  <c r="E3736" i="9"/>
  <c r="F3736" i="9"/>
  <c r="C3737" i="9"/>
  <c r="E3737" i="9"/>
  <c r="F3737" i="9"/>
  <c r="C3738" i="9"/>
  <c r="E3738" i="9"/>
  <c r="F3738" i="9"/>
  <c r="C3739" i="9"/>
  <c r="E3739" i="9"/>
  <c r="F3739" i="9"/>
  <c r="C3740" i="9"/>
  <c r="E3740" i="9"/>
  <c r="F3740" i="9"/>
  <c r="C3741" i="9"/>
  <c r="E3741" i="9"/>
  <c r="F3741" i="9"/>
  <c r="C3742" i="9"/>
  <c r="E3742" i="9"/>
  <c r="F3742" i="9"/>
  <c r="C3743" i="9"/>
  <c r="E3743" i="9"/>
  <c r="F3743" i="9"/>
  <c r="C3744" i="9"/>
  <c r="E3744" i="9"/>
  <c r="F3744" i="9"/>
  <c r="C3745" i="9"/>
  <c r="E3745" i="9"/>
  <c r="F3745" i="9"/>
  <c r="C3746" i="9"/>
  <c r="E3746" i="9"/>
  <c r="F3746" i="9"/>
  <c r="C3747" i="9"/>
  <c r="E3747" i="9"/>
  <c r="F3747" i="9"/>
  <c r="C3748" i="9"/>
  <c r="E3748" i="9"/>
  <c r="F3748" i="9"/>
  <c r="C3749" i="9"/>
  <c r="E3749" i="9"/>
  <c r="F3749" i="9"/>
  <c r="C3750" i="9"/>
  <c r="E3750" i="9"/>
  <c r="F3750" i="9"/>
  <c r="C3751" i="9"/>
  <c r="E3751" i="9"/>
  <c r="F3751" i="9"/>
  <c r="C3752" i="9"/>
  <c r="E3752" i="9"/>
  <c r="F3752" i="9"/>
  <c r="C3753" i="9"/>
  <c r="E3753" i="9"/>
  <c r="F3753" i="9"/>
  <c r="C3754" i="9"/>
  <c r="E3754" i="9"/>
  <c r="F3754" i="9"/>
  <c r="C3755" i="9"/>
  <c r="E3755" i="9"/>
  <c r="F3755" i="9"/>
  <c r="C3756" i="9"/>
  <c r="E3756" i="9"/>
  <c r="F3756" i="9"/>
  <c r="C3757" i="9"/>
  <c r="E3757" i="9"/>
  <c r="F3757" i="9"/>
  <c r="C3758" i="9"/>
  <c r="E3758" i="9"/>
  <c r="F3758" i="9"/>
  <c r="C3759" i="9"/>
  <c r="E3759" i="9"/>
  <c r="F3759" i="9"/>
  <c r="C3760" i="9"/>
  <c r="E3760" i="9"/>
  <c r="F3760" i="9"/>
  <c r="C3761" i="9"/>
  <c r="E3761" i="9"/>
  <c r="F3761" i="9"/>
  <c r="C3762" i="9"/>
  <c r="E3762" i="9"/>
  <c r="F3762" i="9"/>
  <c r="C3763" i="9"/>
  <c r="E3763" i="9"/>
  <c r="F3763" i="9"/>
  <c r="C3764" i="9"/>
  <c r="E3764" i="9"/>
  <c r="F3764" i="9"/>
  <c r="C3765" i="9"/>
  <c r="E3765" i="9"/>
  <c r="F3765" i="9"/>
  <c r="C3766" i="9"/>
  <c r="E3766" i="9"/>
  <c r="F3766" i="9"/>
  <c r="C3767" i="9"/>
  <c r="E3767" i="9"/>
  <c r="F3767" i="9"/>
  <c r="C3768" i="9"/>
  <c r="E3768" i="9"/>
  <c r="F3768" i="9"/>
  <c r="C3769" i="9"/>
  <c r="E3769" i="9"/>
  <c r="F3769" i="9"/>
  <c r="C3770" i="9"/>
  <c r="E3770" i="9"/>
  <c r="F3770" i="9"/>
  <c r="C3771" i="9"/>
  <c r="E3771" i="9"/>
  <c r="F3771" i="9"/>
  <c r="C3772" i="9"/>
  <c r="E3772" i="9"/>
  <c r="F3772" i="9"/>
  <c r="C3773" i="9"/>
  <c r="E3773" i="9"/>
  <c r="F3773" i="9"/>
  <c r="C3774" i="9"/>
  <c r="E3774" i="9"/>
  <c r="F3774" i="9"/>
  <c r="C3775" i="9"/>
  <c r="E3775" i="9"/>
  <c r="F3775" i="9"/>
  <c r="C3776" i="9"/>
  <c r="E3776" i="9"/>
  <c r="F3776" i="9"/>
  <c r="C3777" i="9"/>
  <c r="E3777" i="9"/>
  <c r="F3777" i="9"/>
  <c r="C3778" i="9"/>
  <c r="E3778" i="9"/>
  <c r="F3778" i="9"/>
  <c r="C3779" i="9"/>
  <c r="E3779" i="9"/>
  <c r="F3779" i="9"/>
  <c r="C3780" i="9"/>
  <c r="E3780" i="9"/>
  <c r="F3780" i="9"/>
  <c r="C3781" i="9"/>
  <c r="E3781" i="9"/>
  <c r="F3781" i="9"/>
  <c r="C3782" i="9"/>
  <c r="E3782" i="9"/>
  <c r="F3782" i="9"/>
  <c r="C3783" i="9"/>
  <c r="E3783" i="9"/>
  <c r="F3783" i="9"/>
  <c r="C3784" i="9"/>
  <c r="E3784" i="9"/>
  <c r="F3784" i="9"/>
  <c r="C3785" i="9"/>
  <c r="E3785" i="9"/>
  <c r="F3785" i="9"/>
  <c r="C3786" i="9"/>
  <c r="E3786" i="9"/>
  <c r="F3786" i="9"/>
  <c r="C3787" i="9"/>
  <c r="E3787" i="9"/>
  <c r="F3787" i="9"/>
  <c r="C3788" i="9"/>
  <c r="E3788" i="9"/>
  <c r="F3788" i="9"/>
  <c r="C3789" i="9"/>
  <c r="E3789" i="9"/>
  <c r="F3789" i="9"/>
  <c r="C3790" i="9"/>
  <c r="E3790" i="9"/>
  <c r="F3790" i="9"/>
  <c r="C3791" i="9"/>
  <c r="E3791" i="9"/>
  <c r="F3791" i="9"/>
  <c r="C3792" i="9"/>
  <c r="E3792" i="9"/>
  <c r="F3792" i="9"/>
  <c r="C3793" i="9"/>
  <c r="E3793" i="9"/>
  <c r="F3793" i="9"/>
  <c r="C3794" i="9"/>
  <c r="E3794" i="9"/>
  <c r="F3794" i="9"/>
  <c r="C3795" i="9"/>
  <c r="E3795" i="9"/>
  <c r="F3795" i="9"/>
  <c r="C3796" i="9"/>
  <c r="E3796" i="9"/>
  <c r="F3796" i="9"/>
  <c r="C3797" i="9"/>
  <c r="E3797" i="9"/>
  <c r="F3797" i="9"/>
  <c r="C3798" i="9"/>
  <c r="E3798" i="9"/>
  <c r="F3798" i="9"/>
  <c r="C3799" i="9"/>
  <c r="E3799" i="9"/>
  <c r="F3799" i="9"/>
  <c r="C3800" i="9"/>
  <c r="E3800" i="9"/>
  <c r="F3800" i="9"/>
  <c r="C3801" i="9"/>
  <c r="E3801" i="9"/>
  <c r="F3801" i="9"/>
  <c r="C3802" i="9"/>
  <c r="E3802" i="9"/>
  <c r="F3802" i="9"/>
  <c r="C3803" i="9"/>
  <c r="E3803" i="9"/>
  <c r="F3803" i="9"/>
  <c r="C3804" i="9"/>
  <c r="E3804" i="9"/>
  <c r="F3804" i="9"/>
  <c r="C3805" i="9"/>
  <c r="E3805" i="9"/>
  <c r="F3805" i="9"/>
  <c r="C3806" i="9"/>
  <c r="E3806" i="9"/>
  <c r="F3806" i="9"/>
  <c r="C3807" i="9"/>
  <c r="E3807" i="9"/>
  <c r="F3807" i="9"/>
  <c r="C3808" i="9"/>
  <c r="E3808" i="9"/>
  <c r="F3808" i="9"/>
  <c r="C3809" i="9"/>
  <c r="E3809" i="9"/>
  <c r="F3809" i="9"/>
  <c r="C3810" i="9"/>
  <c r="E3810" i="9"/>
  <c r="F3810" i="9"/>
  <c r="C3811" i="9"/>
  <c r="E3811" i="9"/>
  <c r="F3811" i="9"/>
  <c r="C3812" i="9"/>
  <c r="E3812" i="9"/>
  <c r="F3812" i="9"/>
  <c r="C3813" i="9"/>
  <c r="E3813" i="9"/>
  <c r="F3813" i="9"/>
  <c r="C3814" i="9"/>
  <c r="E3814" i="9"/>
  <c r="F3814" i="9"/>
  <c r="C3815" i="9"/>
  <c r="E3815" i="9"/>
  <c r="F3815" i="9"/>
  <c r="C3816" i="9"/>
  <c r="E3816" i="9"/>
  <c r="F3816" i="9"/>
  <c r="C3817" i="9"/>
  <c r="E3817" i="9"/>
  <c r="F3817" i="9"/>
  <c r="C3818" i="9"/>
  <c r="E3818" i="9"/>
  <c r="F3818" i="9"/>
  <c r="C3819" i="9"/>
  <c r="E3819" i="9"/>
  <c r="F3819" i="9"/>
  <c r="C3820" i="9"/>
  <c r="E3820" i="9"/>
  <c r="F3820" i="9"/>
  <c r="C3821" i="9"/>
  <c r="E3821" i="9"/>
  <c r="F3821" i="9"/>
  <c r="C3822" i="9"/>
  <c r="E3822" i="9"/>
  <c r="F3822" i="9"/>
  <c r="C3823" i="9"/>
  <c r="E3823" i="9"/>
  <c r="F3823" i="9"/>
  <c r="C3824" i="9"/>
  <c r="E3824" i="9"/>
  <c r="F3824" i="9"/>
  <c r="C3825" i="9"/>
  <c r="E3825" i="9"/>
  <c r="F3825" i="9"/>
  <c r="C3826" i="9"/>
  <c r="E3826" i="9"/>
  <c r="F3826" i="9"/>
  <c r="C3827" i="9"/>
  <c r="E3827" i="9"/>
  <c r="F3827" i="9"/>
  <c r="C3828" i="9"/>
  <c r="E3828" i="9"/>
  <c r="F3828" i="9"/>
  <c r="C3829" i="9"/>
  <c r="E3829" i="9"/>
  <c r="F3829" i="9"/>
  <c r="C3830" i="9"/>
  <c r="E3830" i="9"/>
  <c r="F3830" i="9"/>
  <c r="C3831" i="9"/>
  <c r="E3831" i="9"/>
  <c r="F3831" i="9"/>
  <c r="C3832" i="9"/>
  <c r="E3832" i="9"/>
  <c r="F3832" i="9"/>
  <c r="C3833" i="9"/>
  <c r="E3833" i="9"/>
  <c r="F3833" i="9"/>
  <c r="C3834" i="9"/>
  <c r="E3834" i="9"/>
  <c r="F3834" i="9"/>
  <c r="C3835" i="9"/>
  <c r="E3835" i="9"/>
  <c r="F3835" i="9"/>
  <c r="C3836" i="9"/>
  <c r="E3836" i="9"/>
  <c r="F3836" i="9"/>
  <c r="C3837" i="9"/>
  <c r="E3837" i="9"/>
  <c r="F3837" i="9"/>
  <c r="C3838" i="9"/>
  <c r="E3838" i="9"/>
  <c r="F3838" i="9"/>
  <c r="C3839" i="9"/>
  <c r="E3839" i="9"/>
  <c r="F3839" i="9"/>
  <c r="C3840" i="9"/>
  <c r="E3840" i="9"/>
  <c r="F3840" i="9"/>
  <c r="C3841" i="9"/>
  <c r="E3841" i="9"/>
  <c r="F3841" i="9"/>
  <c r="C3842" i="9"/>
  <c r="E3842" i="9"/>
  <c r="F3842" i="9"/>
  <c r="C3843" i="9"/>
  <c r="E3843" i="9"/>
  <c r="F3843" i="9"/>
  <c r="C3844" i="9"/>
  <c r="E3844" i="9"/>
  <c r="F3844" i="9"/>
  <c r="C3845" i="9"/>
  <c r="E3845" i="9"/>
  <c r="F3845" i="9"/>
  <c r="C3846" i="9"/>
  <c r="E3846" i="9"/>
  <c r="F3846" i="9"/>
  <c r="C3847" i="9"/>
  <c r="E3847" i="9"/>
  <c r="F3847" i="9"/>
  <c r="C3848" i="9"/>
  <c r="E3848" i="9"/>
  <c r="F3848" i="9"/>
  <c r="C3849" i="9"/>
  <c r="E3849" i="9"/>
  <c r="F3849" i="9"/>
  <c r="C3850" i="9"/>
  <c r="E3850" i="9"/>
  <c r="F3850" i="9"/>
  <c r="C3851" i="9"/>
  <c r="E3851" i="9"/>
  <c r="F3851" i="9"/>
  <c r="C3852" i="9"/>
  <c r="E3852" i="9"/>
  <c r="F3852" i="9"/>
  <c r="C3853" i="9"/>
  <c r="E3853" i="9"/>
  <c r="F3853" i="9"/>
  <c r="C3854" i="9"/>
  <c r="E3854" i="9"/>
  <c r="F3854" i="9"/>
  <c r="C3855" i="9"/>
  <c r="E3855" i="9"/>
  <c r="F3855" i="9"/>
  <c r="C3856" i="9"/>
  <c r="E3856" i="9"/>
  <c r="F3856" i="9"/>
  <c r="C3857" i="9"/>
  <c r="E3857" i="9"/>
  <c r="F3857" i="9"/>
  <c r="C3858" i="9"/>
  <c r="E3858" i="9"/>
  <c r="F3858" i="9"/>
  <c r="C3859" i="9"/>
  <c r="E3859" i="9"/>
  <c r="F3859" i="9"/>
  <c r="C3860" i="9"/>
  <c r="E3860" i="9"/>
  <c r="F3860" i="9"/>
  <c r="C3861" i="9"/>
  <c r="E3861" i="9"/>
  <c r="F3861" i="9"/>
  <c r="C3862" i="9"/>
  <c r="E3862" i="9"/>
  <c r="F3862" i="9"/>
  <c r="C3863" i="9"/>
  <c r="E3863" i="9"/>
  <c r="F3863" i="9"/>
  <c r="C3864" i="9"/>
  <c r="E3864" i="9"/>
  <c r="F3864" i="9"/>
  <c r="C3865" i="9"/>
  <c r="E3865" i="9"/>
  <c r="F3865" i="9"/>
  <c r="C3866" i="9"/>
  <c r="E3866" i="9"/>
  <c r="F3866" i="9"/>
  <c r="C3867" i="9"/>
  <c r="E3867" i="9"/>
  <c r="F3867" i="9"/>
  <c r="C3868" i="9"/>
  <c r="E3868" i="9"/>
  <c r="F3868" i="9"/>
  <c r="C3869" i="9"/>
  <c r="E3869" i="9"/>
  <c r="F3869" i="9"/>
  <c r="C3870" i="9"/>
  <c r="E3870" i="9"/>
  <c r="F3870" i="9"/>
  <c r="C3871" i="9"/>
  <c r="E3871" i="9"/>
  <c r="F3871" i="9"/>
  <c r="C3872" i="9"/>
  <c r="E3872" i="9"/>
  <c r="F3872" i="9"/>
  <c r="C3873" i="9"/>
  <c r="E3873" i="9"/>
  <c r="F3873" i="9"/>
  <c r="C3874" i="9"/>
  <c r="E3874" i="9"/>
  <c r="F3874" i="9"/>
  <c r="C3875" i="9"/>
  <c r="E3875" i="9"/>
  <c r="F3875" i="9"/>
  <c r="C3876" i="9"/>
  <c r="E3876" i="9"/>
  <c r="F3876" i="9"/>
  <c r="C3877" i="9"/>
  <c r="E3877" i="9"/>
  <c r="F3877" i="9"/>
  <c r="C3878" i="9"/>
  <c r="E3878" i="9"/>
  <c r="F3878" i="9"/>
  <c r="C3879" i="9"/>
  <c r="E3879" i="9"/>
  <c r="F3879" i="9"/>
  <c r="C3880" i="9"/>
  <c r="E3880" i="9"/>
  <c r="F3880" i="9"/>
  <c r="C3881" i="9"/>
  <c r="E3881" i="9"/>
  <c r="F3881" i="9"/>
  <c r="C3882" i="9"/>
  <c r="E3882" i="9"/>
  <c r="F3882" i="9"/>
  <c r="C3883" i="9"/>
  <c r="E3883" i="9"/>
  <c r="F3883" i="9"/>
  <c r="C3884" i="9"/>
  <c r="E3884" i="9"/>
  <c r="F3884" i="9"/>
  <c r="C3885" i="9"/>
  <c r="E3885" i="9"/>
  <c r="F3885" i="9"/>
  <c r="C3886" i="9"/>
  <c r="E3886" i="9"/>
  <c r="F3886" i="9"/>
  <c r="C3887" i="9"/>
  <c r="E3887" i="9"/>
  <c r="F3887" i="9"/>
  <c r="C3888" i="9"/>
  <c r="E3888" i="9"/>
  <c r="F3888" i="9"/>
  <c r="C3889" i="9"/>
  <c r="E3889" i="9"/>
  <c r="F3889" i="9"/>
  <c r="C3890" i="9"/>
  <c r="E3890" i="9"/>
  <c r="F3890" i="9"/>
  <c r="C3891" i="9"/>
  <c r="E3891" i="9"/>
  <c r="F3891" i="9"/>
  <c r="C3892" i="9"/>
  <c r="E3892" i="9"/>
  <c r="F3892" i="9"/>
  <c r="C3893" i="9"/>
  <c r="E3893" i="9"/>
  <c r="F3893" i="9"/>
  <c r="C3894" i="9"/>
  <c r="E3894" i="9"/>
  <c r="F3894" i="9"/>
  <c r="C3895" i="9"/>
  <c r="E3895" i="9"/>
  <c r="F3895" i="9"/>
  <c r="C3896" i="9"/>
  <c r="E3896" i="9"/>
  <c r="F3896" i="9"/>
  <c r="C3897" i="9"/>
  <c r="E3897" i="9"/>
  <c r="F3897" i="9"/>
  <c r="C3898" i="9"/>
  <c r="E3898" i="9"/>
  <c r="F3898" i="9"/>
  <c r="C3899" i="9"/>
  <c r="E3899" i="9"/>
  <c r="F3899" i="9"/>
  <c r="C3900" i="9"/>
  <c r="E3900" i="9"/>
  <c r="F3900" i="9"/>
  <c r="C3901" i="9"/>
  <c r="E3901" i="9"/>
  <c r="F3901" i="9"/>
  <c r="C3902" i="9"/>
  <c r="E3902" i="9"/>
  <c r="F3902" i="9"/>
  <c r="C3903" i="9"/>
  <c r="E3903" i="9"/>
  <c r="F3903" i="9"/>
  <c r="C3904" i="9"/>
  <c r="E3904" i="9"/>
  <c r="F3904" i="9"/>
  <c r="C3905" i="9"/>
  <c r="E3905" i="9"/>
  <c r="F3905" i="9"/>
  <c r="C3906" i="9"/>
  <c r="E3906" i="9"/>
  <c r="F3906" i="9"/>
  <c r="C3907" i="9"/>
  <c r="E3907" i="9"/>
  <c r="F3907" i="9"/>
  <c r="C3908" i="9"/>
  <c r="E3908" i="9"/>
  <c r="F3908" i="9"/>
  <c r="C3909" i="9"/>
  <c r="E3909" i="9"/>
  <c r="F3909" i="9"/>
  <c r="C3910" i="9"/>
  <c r="E3910" i="9"/>
  <c r="F3910" i="9"/>
  <c r="C3911" i="9"/>
  <c r="E3911" i="9"/>
  <c r="F3911" i="9"/>
  <c r="C3912" i="9"/>
  <c r="E3912" i="9"/>
  <c r="F3912" i="9"/>
  <c r="C3913" i="9"/>
  <c r="E3913" i="9"/>
  <c r="F3913" i="9"/>
  <c r="C3914" i="9"/>
  <c r="E3914" i="9"/>
  <c r="F3914" i="9"/>
  <c r="C3915" i="9"/>
  <c r="E3915" i="9"/>
  <c r="F3915" i="9"/>
  <c r="C3916" i="9"/>
  <c r="E3916" i="9"/>
  <c r="F3916" i="9"/>
  <c r="C3917" i="9"/>
  <c r="E3917" i="9"/>
  <c r="F3917" i="9"/>
  <c r="C3918" i="9"/>
  <c r="E3918" i="9"/>
  <c r="F3918" i="9"/>
  <c r="C3919" i="9"/>
  <c r="E3919" i="9"/>
  <c r="F3919" i="9"/>
  <c r="C3920" i="9"/>
  <c r="E3920" i="9"/>
  <c r="F3920" i="9"/>
  <c r="C3921" i="9"/>
  <c r="E3921" i="9"/>
  <c r="F3921" i="9"/>
  <c r="C3922" i="9"/>
  <c r="E3922" i="9"/>
  <c r="F3922" i="9"/>
  <c r="C3923" i="9"/>
  <c r="E3923" i="9"/>
  <c r="F3923" i="9"/>
  <c r="C3924" i="9"/>
  <c r="E3924" i="9"/>
  <c r="F3924" i="9"/>
  <c r="C3925" i="9"/>
  <c r="E3925" i="9"/>
  <c r="F3925" i="9"/>
  <c r="C3926" i="9"/>
  <c r="E3926" i="9"/>
  <c r="F3926" i="9"/>
  <c r="C3927" i="9"/>
  <c r="E3927" i="9"/>
  <c r="F3927" i="9"/>
  <c r="C3928" i="9"/>
  <c r="E3928" i="9"/>
  <c r="F3928" i="9"/>
  <c r="C3929" i="9"/>
  <c r="E3929" i="9"/>
  <c r="F3929" i="9"/>
  <c r="C3930" i="9"/>
  <c r="E3930" i="9"/>
  <c r="F3930" i="9"/>
  <c r="C3931" i="9"/>
  <c r="E3931" i="9"/>
  <c r="F3931" i="9"/>
  <c r="C3932" i="9"/>
  <c r="E3932" i="9"/>
  <c r="F3932" i="9"/>
  <c r="C3933" i="9"/>
  <c r="E3933" i="9"/>
  <c r="F3933" i="9"/>
  <c r="C3934" i="9"/>
  <c r="E3934" i="9"/>
  <c r="F3934" i="9"/>
  <c r="C3935" i="9"/>
  <c r="E3935" i="9"/>
  <c r="F3935" i="9"/>
  <c r="C3936" i="9"/>
  <c r="E3936" i="9"/>
  <c r="F3936" i="9"/>
  <c r="C3937" i="9"/>
  <c r="E3937" i="9"/>
  <c r="F3937" i="9"/>
  <c r="C3938" i="9"/>
  <c r="E3938" i="9"/>
  <c r="F3938" i="9"/>
  <c r="C3939" i="9"/>
  <c r="E3939" i="9"/>
  <c r="F3939" i="9"/>
  <c r="C3940" i="9"/>
  <c r="E3940" i="9"/>
  <c r="F3940" i="9"/>
  <c r="C3941" i="9"/>
  <c r="E3941" i="9"/>
  <c r="F3941" i="9"/>
  <c r="C3942" i="9"/>
  <c r="E3942" i="9"/>
  <c r="F3942" i="9"/>
  <c r="C3943" i="9"/>
  <c r="E3943" i="9"/>
  <c r="F3943" i="9"/>
  <c r="C3944" i="9"/>
  <c r="E3944" i="9"/>
  <c r="F3944" i="9"/>
  <c r="C3945" i="9"/>
  <c r="E3945" i="9"/>
  <c r="F3945" i="9"/>
  <c r="C3946" i="9"/>
  <c r="E3946" i="9"/>
  <c r="F3946" i="9"/>
  <c r="C3947" i="9"/>
  <c r="E3947" i="9"/>
  <c r="F3947" i="9"/>
  <c r="C3948" i="9"/>
  <c r="E3948" i="9"/>
  <c r="F3948" i="9"/>
  <c r="C3949" i="9"/>
  <c r="E3949" i="9"/>
  <c r="F3949" i="9"/>
  <c r="C3950" i="9"/>
  <c r="E3950" i="9"/>
  <c r="F3950" i="9"/>
  <c r="C3951" i="9"/>
  <c r="E3951" i="9"/>
  <c r="F3951" i="9"/>
  <c r="C3952" i="9"/>
  <c r="E3952" i="9"/>
  <c r="F3952" i="9"/>
  <c r="C3953" i="9"/>
  <c r="E3953" i="9"/>
  <c r="F3953" i="9"/>
  <c r="C3954" i="9"/>
  <c r="E3954" i="9"/>
  <c r="F3954" i="9"/>
  <c r="C3955" i="9"/>
  <c r="E3955" i="9"/>
  <c r="F3955" i="9"/>
  <c r="C3956" i="9"/>
  <c r="E3956" i="9"/>
  <c r="F3956" i="9"/>
  <c r="C3957" i="9"/>
  <c r="E3957" i="9"/>
  <c r="F3957" i="9"/>
  <c r="C3958" i="9"/>
  <c r="E3958" i="9"/>
  <c r="F3958" i="9"/>
  <c r="C3959" i="9"/>
  <c r="E3959" i="9"/>
  <c r="F3959" i="9"/>
  <c r="C3960" i="9"/>
  <c r="E3960" i="9"/>
  <c r="F3960" i="9"/>
  <c r="C3961" i="9"/>
  <c r="E3961" i="9"/>
  <c r="F3961" i="9"/>
  <c r="C3962" i="9"/>
  <c r="E3962" i="9"/>
  <c r="F3962" i="9"/>
  <c r="C3963" i="9"/>
  <c r="E3963" i="9"/>
  <c r="F3963" i="9"/>
  <c r="C3964" i="9"/>
  <c r="E3964" i="9"/>
  <c r="F3964" i="9"/>
  <c r="C3965" i="9"/>
  <c r="E3965" i="9"/>
  <c r="F3965" i="9"/>
  <c r="C3966" i="9"/>
  <c r="E3966" i="9"/>
  <c r="F3966" i="9"/>
  <c r="C3967" i="9"/>
  <c r="E3967" i="9"/>
  <c r="F3967" i="9"/>
  <c r="C3968" i="9"/>
  <c r="E3968" i="9"/>
  <c r="F3968" i="9"/>
  <c r="C3969" i="9"/>
  <c r="E3969" i="9"/>
  <c r="F3969" i="9"/>
  <c r="C3970" i="9"/>
  <c r="E3970" i="9"/>
  <c r="F3970" i="9"/>
  <c r="C3971" i="9"/>
  <c r="E3971" i="9"/>
  <c r="F3971" i="9"/>
  <c r="C3972" i="9"/>
  <c r="E3972" i="9"/>
  <c r="F3972" i="9"/>
  <c r="C3973" i="9"/>
  <c r="E3973" i="9"/>
  <c r="F3973" i="9"/>
  <c r="C3974" i="9"/>
  <c r="E3974" i="9"/>
  <c r="F3974" i="9"/>
  <c r="C3975" i="9"/>
  <c r="E3975" i="9"/>
  <c r="F3975" i="9"/>
  <c r="C3976" i="9"/>
  <c r="E3976" i="9"/>
  <c r="F3976" i="9"/>
  <c r="C3977" i="9"/>
  <c r="E3977" i="9"/>
  <c r="F3977" i="9"/>
  <c r="C3978" i="9"/>
  <c r="E3978" i="9"/>
  <c r="F3978" i="9"/>
  <c r="C3979" i="9"/>
  <c r="E3979" i="9"/>
  <c r="F3979" i="9"/>
  <c r="C3980" i="9"/>
  <c r="E3980" i="9"/>
  <c r="F3980" i="9"/>
  <c r="C3981" i="9"/>
  <c r="E3981" i="9"/>
  <c r="F3981" i="9"/>
  <c r="C3982" i="9"/>
  <c r="E3982" i="9"/>
  <c r="F3982" i="9"/>
  <c r="C3983" i="9"/>
  <c r="E3983" i="9"/>
  <c r="F3983" i="9"/>
  <c r="C3984" i="9"/>
  <c r="E3984" i="9"/>
  <c r="F3984" i="9"/>
  <c r="C3985" i="9"/>
  <c r="E3985" i="9"/>
  <c r="F3985" i="9"/>
  <c r="C3986" i="9"/>
  <c r="E3986" i="9"/>
  <c r="F3986" i="9"/>
  <c r="C3987" i="9"/>
  <c r="E3987" i="9"/>
  <c r="F3987" i="9"/>
  <c r="C3988" i="9"/>
  <c r="E3988" i="9"/>
  <c r="F3988" i="9"/>
  <c r="C3989" i="9"/>
  <c r="E3989" i="9"/>
  <c r="F3989" i="9"/>
  <c r="C3990" i="9"/>
  <c r="E3990" i="9"/>
  <c r="F3990" i="9"/>
  <c r="C3991" i="9"/>
  <c r="E3991" i="9"/>
  <c r="F3991" i="9"/>
  <c r="C3992" i="9"/>
  <c r="E3992" i="9"/>
  <c r="F3992" i="9"/>
  <c r="C3993" i="9"/>
  <c r="E3993" i="9"/>
  <c r="F3993" i="9"/>
  <c r="C3994" i="9"/>
  <c r="E3994" i="9"/>
  <c r="F3994" i="9"/>
  <c r="C3995" i="9"/>
  <c r="E3995" i="9"/>
  <c r="F3995" i="9"/>
  <c r="C3996" i="9"/>
  <c r="E3996" i="9"/>
  <c r="F3996" i="9"/>
  <c r="C3997" i="9"/>
  <c r="E3997" i="9"/>
  <c r="F3997" i="9"/>
  <c r="C3998" i="9"/>
  <c r="E3998" i="9"/>
  <c r="F3998" i="9"/>
  <c r="C3999" i="9"/>
  <c r="E3999" i="9"/>
  <c r="F3999" i="9"/>
  <c r="C4000" i="9"/>
  <c r="E4000" i="9"/>
  <c r="F4000" i="9"/>
  <c r="C4001" i="9"/>
  <c r="E4001" i="9"/>
  <c r="F4001" i="9"/>
  <c r="C4002" i="9"/>
  <c r="E4002" i="9"/>
  <c r="F4002" i="9"/>
  <c r="C4003" i="9"/>
  <c r="E4003" i="9"/>
  <c r="F4003" i="9"/>
  <c r="C4004" i="9"/>
  <c r="E4004" i="9"/>
  <c r="F4004" i="9"/>
  <c r="C4005" i="9"/>
  <c r="E4005" i="9"/>
  <c r="F4005" i="9"/>
  <c r="C4006" i="9"/>
  <c r="E4006" i="9"/>
  <c r="F4006" i="9"/>
  <c r="C4007" i="9"/>
  <c r="E4007" i="9"/>
  <c r="F4007" i="9"/>
  <c r="C4008" i="9"/>
  <c r="E4008" i="9"/>
  <c r="F4008" i="9"/>
  <c r="C4009" i="9"/>
  <c r="E4009" i="9"/>
  <c r="F4009" i="9"/>
  <c r="C4010" i="9"/>
  <c r="E4010" i="9"/>
  <c r="F4010" i="9"/>
  <c r="C4011" i="9"/>
  <c r="E4011" i="9"/>
  <c r="F4011" i="9"/>
  <c r="C4012" i="9"/>
  <c r="E4012" i="9"/>
  <c r="F4012" i="9"/>
  <c r="C4013" i="9"/>
  <c r="E4013" i="9"/>
  <c r="F4013" i="9"/>
  <c r="C4014" i="9"/>
  <c r="E4014" i="9"/>
  <c r="F4014" i="9"/>
  <c r="C4015" i="9"/>
  <c r="E4015" i="9"/>
  <c r="F4015" i="9"/>
  <c r="C4016" i="9"/>
  <c r="E4016" i="9"/>
  <c r="F4016" i="9"/>
  <c r="C4017" i="9"/>
  <c r="E4017" i="9"/>
  <c r="F4017" i="9"/>
  <c r="C4018" i="9"/>
  <c r="E4018" i="9"/>
  <c r="F4018" i="9"/>
  <c r="C4019" i="9"/>
  <c r="E4019" i="9"/>
  <c r="F4019" i="9"/>
  <c r="C4020" i="9"/>
  <c r="E4020" i="9"/>
  <c r="F4020" i="9"/>
  <c r="C4021" i="9"/>
  <c r="E4021" i="9"/>
  <c r="F4021" i="9"/>
  <c r="C4022" i="9"/>
  <c r="E4022" i="9"/>
  <c r="F4022" i="9"/>
  <c r="C4023" i="9"/>
  <c r="E4023" i="9"/>
  <c r="F4023" i="9"/>
  <c r="C4024" i="9"/>
  <c r="E4024" i="9"/>
  <c r="F4024" i="9"/>
  <c r="C4025" i="9"/>
  <c r="E4025" i="9"/>
  <c r="F4025" i="9"/>
  <c r="C4026" i="9"/>
  <c r="E4026" i="9"/>
  <c r="F4026" i="9"/>
  <c r="C4027" i="9"/>
  <c r="E4027" i="9"/>
  <c r="F4027" i="9"/>
  <c r="C4028" i="9"/>
  <c r="E4028" i="9"/>
  <c r="F4028" i="9"/>
  <c r="C4029" i="9"/>
  <c r="E4029" i="9"/>
  <c r="F4029" i="9"/>
  <c r="C4030" i="9"/>
  <c r="E4030" i="9"/>
  <c r="F4030" i="9"/>
  <c r="C4031" i="9"/>
  <c r="E4031" i="9"/>
  <c r="F4031" i="9"/>
  <c r="C4032" i="9"/>
  <c r="E4032" i="9"/>
  <c r="F4032" i="9"/>
  <c r="C4033" i="9"/>
  <c r="E4033" i="9"/>
  <c r="F4033" i="9"/>
  <c r="C4034" i="9"/>
  <c r="E4034" i="9"/>
  <c r="F4034" i="9"/>
  <c r="C4035" i="9"/>
  <c r="E4035" i="9"/>
  <c r="F4035" i="9"/>
  <c r="C4036" i="9"/>
  <c r="E4036" i="9"/>
  <c r="F4036" i="9"/>
  <c r="C4037" i="9"/>
  <c r="E4037" i="9"/>
  <c r="F4037" i="9"/>
  <c r="C4038" i="9"/>
  <c r="E4038" i="9"/>
  <c r="F4038" i="9"/>
  <c r="C4039" i="9"/>
  <c r="E4039" i="9"/>
  <c r="F4039" i="9"/>
  <c r="C4040" i="9"/>
  <c r="E4040" i="9"/>
  <c r="F4040" i="9"/>
  <c r="C4041" i="9"/>
  <c r="E4041" i="9"/>
  <c r="F4041" i="9"/>
  <c r="C4042" i="9"/>
  <c r="E4042" i="9"/>
  <c r="F4042" i="9"/>
  <c r="C4043" i="9"/>
  <c r="E4043" i="9"/>
  <c r="F4043" i="9"/>
  <c r="C4044" i="9"/>
  <c r="E4044" i="9"/>
  <c r="F4044" i="9"/>
  <c r="C4045" i="9"/>
  <c r="E4045" i="9"/>
  <c r="F4045" i="9"/>
  <c r="C4046" i="9"/>
  <c r="E4046" i="9"/>
  <c r="F4046" i="9"/>
  <c r="C4047" i="9"/>
  <c r="E4047" i="9"/>
  <c r="F4047" i="9"/>
  <c r="C4048" i="9"/>
  <c r="E4048" i="9"/>
  <c r="F4048" i="9"/>
  <c r="C4049" i="9"/>
  <c r="E4049" i="9"/>
  <c r="F4049" i="9"/>
  <c r="C4050" i="9"/>
  <c r="E4050" i="9"/>
  <c r="F4050" i="9"/>
  <c r="C4051" i="9"/>
  <c r="E4051" i="9"/>
  <c r="F4051" i="9"/>
  <c r="C4052" i="9"/>
  <c r="E4052" i="9"/>
  <c r="F4052" i="9"/>
  <c r="C4053" i="9"/>
  <c r="E4053" i="9"/>
  <c r="F4053" i="9"/>
  <c r="C4054" i="9"/>
  <c r="E4054" i="9"/>
  <c r="F4054" i="9"/>
  <c r="C4055" i="9"/>
  <c r="E4055" i="9"/>
  <c r="F4055" i="9"/>
  <c r="C4056" i="9"/>
  <c r="E4056" i="9"/>
  <c r="F4056" i="9"/>
  <c r="C4057" i="9"/>
  <c r="E4057" i="9"/>
  <c r="F4057" i="9"/>
  <c r="C4058" i="9"/>
  <c r="E4058" i="9"/>
  <c r="F4058" i="9"/>
  <c r="C4059" i="9"/>
  <c r="E4059" i="9"/>
  <c r="F4059" i="9"/>
  <c r="C4060" i="9"/>
  <c r="E4060" i="9"/>
  <c r="F4060" i="9"/>
  <c r="C4061" i="9"/>
  <c r="E4061" i="9"/>
  <c r="F4061" i="9"/>
  <c r="C4062" i="9"/>
  <c r="E4062" i="9"/>
  <c r="F4062" i="9"/>
  <c r="C4063" i="9"/>
  <c r="E4063" i="9"/>
  <c r="F4063" i="9"/>
  <c r="C4064" i="9"/>
  <c r="E4064" i="9"/>
  <c r="F4064" i="9"/>
  <c r="C4065" i="9"/>
  <c r="E4065" i="9"/>
  <c r="F4065" i="9"/>
  <c r="C4066" i="9"/>
  <c r="E4066" i="9"/>
  <c r="F4066" i="9"/>
  <c r="C4067" i="9"/>
  <c r="E4067" i="9"/>
  <c r="F4067" i="9"/>
  <c r="C4068" i="9"/>
  <c r="E4068" i="9"/>
  <c r="F4068" i="9"/>
  <c r="C4069" i="9"/>
  <c r="E4069" i="9"/>
  <c r="F4069" i="9"/>
  <c r="C4070" i="9"/>
  <c r="E4070" i="9"/>
  <c r="F4070" i="9"/>
  <c r="C4071" i="9"/>
  <c r="E4071" i="9"/>
  <c r="F4071" i="9"/>
  <c r="C4072" i="9"/>
  <c r="E4072" i="9"/>
  <c r="F4072" i="9"/>
  <c r="C4073" i="9"/>
  <c r="E4073" i="9"/>
  <c r="F4073" i="9"/>
  <c r="C4074" i="9"/>
  <c r="E4074" i="9"/>
  <c r="F4074" i="9"/>
  <c r="C4075" i="9"/>
  <c r="E4075" i="9"/>
  <c r="F4075" i="9"/>
  <c r="C4076" i="9"/>
  <c r="E4076" i="9"/>
  <c r="F4076" i="9"/>
  <c r="C4077" i="9"/>
  <c r="E4077" i="9"/>
  <c r="F4077" i="9"/>
  <c r="C4078" i="9"/>
  <c r="E4078" i="9"/>
  <c r="F4078" i="9"/>
  <c r="C4079" i="9"/>
  <c r="E4079" i="9"/>
  <c r="F4079" i="9"/>
  <c r="C4080" i="9"/>
  <c r="E4080" i="9"/>
  <c r="F4080" i="9"/>
  <c r="C4081" i="9"/>
  <c r="E4081" i="9"/>
  <c r="F4081" i="9"/>
  <c r="C4082" i="9"/>
  <c r="E4082" i="9"/>
  <c r="F4082" i="9"/>
  <c r="C4083" i="9"/>
  <c r="E4083" i="9"/>
  <c r="F4083" i="9"/>
  <c r="C4084" i="9"/>
  <c r="E4084" i="9"/>
  <c r="F4084" i="9"/>
  <c r="C4085" i="9"/>
  <c r="E4085" i="9"/>
  <c r="F4085" i="9"/>
  <c r="C4086" i="9"/>
  <c r="E4086" i="9"/>
  <c r="F4086" i="9"/>
  <c r="C4087" i="9"/>
  <c r="E4087" i="9"/>
  <c r="F4087" i="9"/>
  <c r="C4088" i="9"/>
  <c r="E4088" i="9"/>
  <c r="F4088" i="9"/>
  <c r="C4089" i="9"/>
  <c r="E4089" i="9"/>
  <c r="F4089" i="9"/>
  <c r="C4090" i="9"/>
  <c r="E4090" i="9"/>
  <c r="F4090" i="9"/>
  <c r="C4091" i="9"/>
  <c r="E4091" i="9"/>
  <c r="F4091" i="9"/>
  <c r="C4092" i="9"/>
  <c r="E4092" i="9"/>
  <c r="F4092" i="9"/>
  <c r="C4093" i="9"/>
  <c r="E4093" i="9"/>
  <c r="F4093" i="9"/>
  <c r="C4094" i="9"/>
  <c r="E4094" i="9"/>
  <c r="F4094" i="9"/>
  <c r="C4095" i="9"/>
  <c r="E4095" i="9"/>
  <c r="F4095" i="9"/>
  <c r="C4096" i="9"/>
  <c r="E4096" i="9"/>
  <c r="F4096" i="9"/>
  <c r="C4097" i="9"/>
  <c r="E4097" i="9"/>
  <c r="F4097" i="9"/>
  <c r="C4098" i="9"/>
  <c r="E4098" i="9"/>
  <c r="F4098" i="9"/>
  <c r="C4099" i="9"/>
  <c r="E4099" i="9"/>
  <c r="F4099" i="9"/>
  <c r="C4100" i="9"/>
  <c r="E4100" i="9"/>
  <c r="F4100" i="9"/>
  <c r="C4101" i="9"/>
  <c r="E4101" i="9"/>
  <c r="F4101" i="9"/>
  <c r="C4102" i="9"/>
  <c r="E4102" i="9"/>
  <c r="F4102" i="9"/>
  <c r="C4103" i="9"/>
  <c r="E4103" i="9"/>
  <c r="F4103" i="9"/>
  <c r="C4104" i="9"/>
  <c r="E4104" i="9"/>
  <c r="F4104" i="9"/>
  <c r="C4105" i="9"/>
  <c r="E4105" i="9"/>
  <c r="F4105" i="9"/>
  <c r="C4106" i="9"/>
  <c r="E4106" i="9"/>
  <c r="F4106" i="9"/>
  <c r="C4107" i="9"/>
  <c r="E4107" i="9"/>
  <c r="F4107" i="9"/>
  <c r="C4108" i="9"/>
  <c r="E4108" i="9"/>
  <c r="F4108" i="9"/>
  <c r="C4109" i="9"/>
  <c r="E4109" i="9"/>
  <c r="F4109" i="9"/>
  <c r="C4110" i="9"/>
  <c r="E4110" i="9"/>
  <c r="F4110" i="9"/>
  <c r="C4111" i="9"/>
  <c r="E4111" i="9"/>
  <c r="F4111" i="9"/>
  <c r="C4112" i="9"/>
  <c r="E4112" i="9"/>
  <c r="F4112" i="9"/>
  <c r="C4113" i="9"/>
  <c r="E4113" i="9"/>
  <c r="F4113" i="9"/>
  <c r="C4114" i="9"/>
  <c r="E4114" i="9"/>
  <c r="F4114" i="9"/>
  <c r="C4115" i="9"/>
  <c r="E4115" i="9"/>
  <c r="F4115" i="9"/>
  <c r="C4116" i="9"/>
  <c r="E4116" i="9"/>
  <c r="F4116" i="9"/>
  <c r="C4117" i="9"/>
  <c r="E4117" i="9"/>
  <c r="F4117" i="9"/>
  <c r="C4118" i="9"/>
  <c r="E4118" i="9"/>
  <c r="F4118" i="9"/>
  <c r="C4119" i="9"/>
  <c r="E4119" i="9"/>
  <c r="F4119" i="9"/>
  <c r="C4120" i="9"/>
  <c r="E4120" i="9"/>
  <c r="F4120" i="9"/>
  <c r="C4121" i="9"/>
  <c r="E4121" i="9"/>
  <c r="F4121" i="9"/>
  <c r="C4122" i="9"/>
  <c r="E4122" i="9"/>
  <c r="F4122" i="9"/>
  <c r="C4123" i="9"/>
  <c r="E4123" i="9"/>
  <c r="F4123" i="9"/>
  <c r="C4124" i="9"/>
  <c r="E4124" i="9"/>
  <c r="F4124" i="9"/>
  <c r="C4125" i="9"/>
  <c r="E4125" i="9"/>
  <c r="F4125" i="9"/>
  <c r="C4126" i="9"/>
  <c r="E4126" i="9"/>
  <c r="F4126" i="9"/>
  <c r="C4127" i="9"/>
  <c r="E4127" i="9"/>
  <c r="F4127" i="9"/>
  <c r="C4128" i="9"/>
  <c r="E4128" i="9"/>
  <c r="F4128" i="9"/>
  <c r="C4129" i="9"/>
  <c r="E4129" i="9"/>
  <c r="F4129" i="9"/>
  <c r="C4130" i="9"/>
  <c r="E4130" i="9"/>
  <c r="F4130" i="9"/>
  <c r="C4131" i="9"/>
  <c r="E4131" i="9"/>
  <c r="F4131" i="9"/>
  <c r="C4132" i="9"/>
  <c r="E4132" i="9"/>
  <c r="F4132" i="9"/>
  <c r="C4133" i="9"/>
  <c r="E4133" i="9"/>
  <c r="F4133" i="9"/>
  <c r="C4134" i="9"/>
  <c r="E4134" i="9"/>
  <c r="F4134" i="9"/>
  <c r="C4135" i="9"/>
  <c r="E4135" i="9"/>
  <c r="F4135" i="9"/>
  <c r="C4136" i="9"/>
  <c r="E4136" i="9"/>
  <c r="F4136" i="9"/>
  <c r="C4137" i="9"/>
  <c r="E4137" i="9"/>
  <c r="F4137" i="9"/>
  <c r="C4138" i="9"/>
  <c r="E4138" i="9"/>
  <c r="F4138" i="9"/>
  <c r="C4139" i="9"/>
  <c r="E4139" i="9"/>
  <c r="F4139" i="9"/>
  <c r="C4140" i="9"/>
  <c r="E4140" i="9"/>
  <c r="F4140" i="9"/>
  <c r="C4141" i="9"/>
  <c r="E4141" i="9"/>
  <c r="F4141" i="9"/>
  <c r="C4142" i="9"/>
  <c r="E4142" i="9"/>
  <c r="F4142" i="9"/>
  <c r="C4143" i="9"/>
  <c r="E4143" i="9"/>
  <c r="F4143" i="9"/>
  <c r="C4144" i="9"/>
  <c r="E4144" i="9"/>
  <c r="F4144" i="9"/>
  <c r="C4145" i="9"/>
  <c r="E4145" i="9"/>
  <c r="F4145" i="9"/>
  <c r="C4146" i="9"/>
  <c r="E4146" i="9"/>
  <c r="F4146" i="9"/>
  <c r="C4147" i="9"/>
  <c r="E4147" i="9"/>
  <c r="F4147" i="9"/>
  <c r="C4148" i="9"/>
  <c r="E4148" i="9"/>
  <c r="F4148" i="9"/>
  <c r="C4149" i="9"/>
  <c r="E4149" i="9"/>
  <c r="F4149" i="9"/>
  <c r="C4150" i="9"/>
  <c r="E4150" i="9"/>
  <c r="F4150" i="9"/>
  <c r="C4151" i="9"/>
  <c r="E4151" i="9"/>
  <c r="F4151" i="9"/>
  <c r="C4152" i="9"/>
  <c r="E4152" i="9"/>
  <c r="F4152" i="9"/>
  <c r="C4153" i="9"/>
  <c r="E4153" i="9"/>
  <c r="F4153" i="9"/>
  <c r="C4154" i="9"/>
  <c r="E4154" i="9"/>
  <c r="F4154" i="9"/>
  <c r="C4155" i="9"/>
  <c r="E4155" i="9"/>
  <c r="F4155" i="9"/>
  <c r="C4156" i="9"/>
  <c r="E4156" i="9"/>
  <c r="F4156" i="9"/>
  <c r="C4157" i="9"/>
  <c r="E4157" i="9"/>
  <c r="F4157" i="9"/>
  <c r="C4158" i="9"/>
  <c r="E4158" i="9"/>
  <c r="F4158" i="9"/>
  <c r="C4159" i="9"/>
  <c r="E4159" i="9"/>
  <c r="F4159" i="9"/>
  <c r="C4160" i="9"/>
  <c r="E4160" i="9"/>
  <c r="F4160" i="9"/>
  <c r="C4161" i="9"/>
  <c r="E4161" i="9"/>
  <c r="F4161" i="9"/>
  <c r="C4162" i="9"/>
  <c r="E4162" i="9"/>
  <c r="F4162" i="9"/>
  <c r="C4163" i="9"/>
  <c r="E4163" i="9"/>
  <c r="F4163" i="9"/>
  <c r="C4164" i="9"/>
  <c r="E4164" i="9"/>
  <c r="F4164" i="9"/>
  <c r="C4165" i="9"/>
  <c r="E4165" i="9"/>
  <c r="F4165" i="9"/>
  <c r="C4166" i="9"/>
  <c r="E4166" i="9"/>
  <c r="F4166" i="9"/>
  <c r="C4167" i="9"/>
  <c r="E4167" i="9"/>
  <c r="F4167" i="9"/>
  <c r="C4168" i="9"/>
  <c r="E4168" i="9"/>
  <c r="F4168" i="9"/>
  <c r="C4169" i="9"/>
  <c r="E4169" i="9"/>
  <c r="F4169" i="9"/>
  <c r="C4170" i="9"/>
  <c r="E4170" i="9"/>
  <c r="F4170" i="9"/>
  <c r="C4171" i="9"/>
  <c r="E4171" i="9"/>
  <c r="F4171" i="9"/>
  <c r="C4172" i="9"/>
  <c r="E4172" i="9"/>
  <c r="F4172" i="9"/>
  <c r="C4173" i="9"/>
  <c r="E4173" i="9"/>
  <c r="F4173" i="9"/>
  <c r="C4174" i="9"/>
  <c r="E4174" i="9"/>
  <c r="F4174" i="9"/>
  <c r="C4175" i="9"/>
  <c r="E4175" i="9"/>
  <c r="F4175" i="9"/>
  <c r="C4176" i="9"/>
  <c r="E4176" i="9"/>
  <c r="F4176" i="9"/>
  <c r="C4177" i="9"/>
  <c r="E4177" i="9"/>
  <c r="F4177" i="9"/>
  <c r="C4178" i="9"/>
  <c r="E4178" i="9"/>
  <c r="F4178" i="9"/>
  <c r="C4179" i="9"/>
  <c r="E4179" i="9"/>
  <c r="F4179" i="9"/>
  <c r="C4180" i="9"/>
  <c r="E4180" i="9"/>
  <c r="F4180" i="9"/>
  <c r="C4181" i="9"/>
  <c r="E4181" i="9"/>
  <c r="F4181" i="9"/>
  <c r="C4182" i="9"/>
  <c r="E4182" i="9"/>
  <c r="F4182" i="9"/>
  <c r="C4183" i="9"/>
  <c r="E4183" i="9"/>
  <c r="F4183" i="9"/>
  <c r="C4184" i="9"/>
  <c r="E4184" i="9"/>
  <c r="F4184" i="9"/>
  <c r="C4185" i="9"/>
  <c r="E4185" i="9"/>
  <c r="F4185" i="9"/>
  <c r="C4186" i="9"/>
  <c r="E4186" i="9"/>
  <c r="F4186" i="9"/>
  <c r="C4187" i="9"/>
  <c r="E4187" i="9"/>
  <c r="F4187" i="9"/>
  <c r="C4188" i="9"/>
  <c r="E4188" i="9"/>
  <c r="F4188" i="9"/>
  <c r="C4189" i="9"/>
  <c r="E4189" i="9"/>
  <c r="F4189" i="9"/>
  <c r="C4190" i="9"/>
  <c r="E4190" i="9"/>
  <c r="F4190" i="9"/>
  <c r="C4191" i="9"/>
  <c r="E4191" i="9"/>
  <c r="F4191" i="9"/>
  <c r="C4192" i="9"/>
  <c r="E4192" i="9"/>
  <c r="F4192" i="9"/>
  <c r="C4193" i="9"/>
  <c r="E4193" i="9"/>
  <c r="F4193" i="9"/>
  <c r="C4194" i="9"/>
  <c r="E4194" i="9"/>
  <c r="F4194" i="9"/>
  <c r="C4195" i="9"/>
  <c r="E4195" i="9"/>
  <c r="F4195" i="9"/>
  <c r="C4196" i="9"/>
  <c r="E4196" i="9"/>
  <c r="F4196" i="9"/>
  <c r="C4197" i="9"/>
  <c r="E4197" i="9"/>
  <c r="F4197" i="9"/>
  <c r="C4198" i="9"/>
  <c r="E4198" i="9"/>
  <c r="F4198" i="9"/>
  <c r="C4199" i="9"/>
  <c r="E4199" i="9"/>
  <c r="F4199" i="9"/>
  <c r="C4200" i="9"/>
  <c r="E4200" i="9"/>
  <c r="F4200" i="9"/>
  <c r="C4201" i="9"/>
  <c r="E4201" i="9"/>
  <c r="F4201" i="9"/>
  <c r="C4202" i="9"/>
  <c r="E4202" i="9"/>
  <c r="F4202" i="9"/>
  <c r="C4203" i="9"/>
  <c r="E4203" i="9"/>
  <c r="F4203" i="9"/>
  <c r="C4204" i="9"/>
  <c r="E4204" i="9"/>
  <c r="F4204" i="9"/>
  <c r="C4205" i="9"/>
  <c r="E4205" i="9"/>
  <c r="F4205" i="9"/>
  <c r="C4206" i="9"/>
  <c r="E4206" i="9"/>
  <c r="F4206" i="9"/>
  <c r="C4207" i="9"/>
  <c r="E4207" i="9"/>
  <c r="F4207" i="9"/>
  <c r="C4208" i="9"/>
  <c r="E4208" i="9"/>
  <c r="F4208" i="9"/>
  <c r="C4209" i="9"/>
  <c r="E4209" i="9"/>
  <c r="F4209" i="9"/>
  <c r="C4210" i="9"/>
  <c r="E4210" i="9"/>
  <c r="F4210" i="9"/>
  <c r="C4211" i="9"/>
  <c r="E4211" i="9"/>
  <c r="F4211" i="9"/>
  <c r="C4212" i="9"/>
  <c r="E4212" i="9"/>
  <c r="F4212" i="9"/>
  <c r="C4213" i="9"/>
  <c r="E4213" i="9"/>
  <c r="F4213" i="9"/>
  <c r="C4214" i="9"/>
  <c r="E4214" i="9"/>
  <c r="F4214" i="9"/>
  <c r="C4215" i="9"/>
  <c r="E4215" i="9"/>
  <c r="F4215" i="9"/>
  <c r="C4216" i="9"/>
  <c r="E4216" i="9"/>
  <c r="F4216" i="9"/>
  <c r="C4217" i="9"/>
  <c r="E4217" i="9"/>
  <c r="F4217" i="9"/>
  <c r="C4218" i="9"/>
  <c r="E4218" i="9"/>
  <c r="F4218" i="9"/>
  <c r="C4219" i="9"/>
  <c r="E4219" i="9"/>
  <c r="F4219" i="9"/>
  <c r="C4220" i="9"/>
  <c r="E4220" i="9"/>
  <c r="F4220" i="9"/>
  <c r="C4221" i="9"/>
  <c r="E4221" i="9"/>
  <c r="F4221" i="9"/>
  <c r="C4222" i="9"/>
  <c r="E4222" i="9"/>
  <c r="F4222" i="9"/>
  <c r="C4223" i="9"/>
  <c r="E4223" i="9"/>
  <c r="F4223" i="9"/>
  <c r="C4224" i="9"/>
  <c r="E4224" i="9"/>
  <c r="F4224" i="9"/>
  <c r="C4225" i="9"/>
  <c r="E4225" i="9"/>
  <c r="F4225" i="9"/>
  <c r="C4226" i="9"/>
  <c r="E4226" i="9"/>
  <c r="F4226" i="9"/>
  <c r="C4227" i="9"/>
  <c r="E4227" i="9"/>
  <c r="F4227" i="9"/>
  <c r="C4228" i="9"/>
  <c r="E4228" i="9"/>
  <c r="F4228" i="9"/>
  <c r="C4229" i="9"/>
  <c r="E4229" i="9"/>
  <c r="F4229" i="9"/>
  <c r="C4230" i="9"/>
  <c r="E4230" i="9"/>
  <c r="F4230" i="9"/>
  <c r="C4231" i="9"/>
  <c r="E4231" i="9"/>
  <c r="F4231" i="9"/>
  <c r="C4232" i="9"/>
  <c r="E4232" i="9"/>
  <c r="F4232" i="9"/>
  <c r="C4233" i="9"/>
  <c r="E4233" i="9"/>
  <c r="F4233" i="9"/>
  <c r="C4234" i="9"/>
  <c r="E4234" i="9"/>
  <c r="F4234" i="9"/>
  <c r="C4235" i="9"/>
  <c r="E4235" i="9"/>
  <c r="F4235" i="9"/>
  <c r="C4236" i="9"/>
  <c r="E4236" i="9"/>
  <c r="F4236" i="9"/>
  <c r="C4237" i="9"/>
  <c r="E4237" i="9"/>
  <c r="F4237" i="9"/>
  <c r="C4238" i="9"/>
  <c r="E4238" i="9"/>
  <c r="F4238" i="9"/>
  <c r="C4239" i="9"/>
  <c r="E4239" i="9"/>
  <c r="F4239" i="9"/>
  <c r="C4240" i="9"/>
  <c r="E4240" i="9"/>
  <c r="F4240" i="9"/>
  <c r="C4241" i="9"/>
  <c r="E4241" i="9"/>
  <c r="F4241" i="9"/>
  <c r="C4242" i="9"/>
  <c r="E4242" i="9"/>
  <c r="F4242" i="9"/>
  <c r="C4243" i="9"/>
  <c r="E4243" i="9"/>
  <c r="F4243" i="9"/>
  <c r="C4244" i="9"/>
  <c r="E4244" i="9"/>
  <c r="F4244" i="9"/>
  <c r="C4245" i="9"/>
  <c r="E4245" i="9"/>
  <c r="F4245" i="9"/>
  <c r="C4246" i="9"/>
  <c r="E4246" i="9"/>
  <c r="F4246" i="9"/>
  <c r="C4247" i="9"/>
  <c r="E4247" i="9"/>
  <c r="F4247" i="9"/>
  <c r="C4248" i="9"/>
  <c r="E4248" i="9"/>
  <c r="F4248" i="9"/>
  <c r="C4249" i="9"/>
  <c r="E4249" i="9"/>
  <c r="F4249" i="9"/>
  <c r="C4250" i="9"/>
  <c r="E4250" i="9"/>
  <c r="F4250" i="9"/>
  <c r="C4251" i="9"/>
  <c r="E4251" i="9"/>
  <c r="F4251" i="9"/>
  <c r="C4252" i="9"/>
  <c r="E4252" i="9"/>
  <c r="F4252" i="9"/>
  <c r="C4253" i="9"/>
  <c r="E4253" i="9"/>
  <c r="F4253" i="9"/>
  <c r="C4254" i="9"/>
  <c r="E4254" i="9"/>
  <c r="F4254" i="9"/>
  <c r="C4255" i="9"/>
  <c r="E4255" i="9"/>
  <c r="F4255" i="9"/>
  <c r="C4256" i="9"/>
  <c r="E4256" i="9"/>
  <c r="F4256" i="9"/>
  <c r="C4257" i="9"/>
  <c r="E4257" i="9"/>
  <c r="F4257" i="9"/>
  <c r="C4258" i="9"/>
  <c r="E4258" i="9"/>
  <c r="F4258" i="9"/>
  <c r="C4259" i="9"/>
  <c r="E4259" i="9"/>
  <c r="F4259" i="9"/>
  <c r="C4260" i="9"/>
  <c r="E4260" i="9"/>
  <c r="F4260" i="9"/>
  <c r="C4261" i="9"/>
  <c r="E4261" i="9"/>
  <c r="F4261" i="9"/>
  <c r="C4262" i="9"/>
  <c r="E4262" i="9"/>
  <c r="F4262" i="9"/>
  <c r="C4263" i="9"/>
  <c r="E4263" i="9"/>
  <c r="F4263" i="9"/>
  <c r="C4264" i="9"/>
  <c r="E4264" i="9"/>
  <c r="F4264" i="9"/>
  <c r="C4265" i="9"/>
  <c r="E4265" i="9"/>
  <c r="F4265" i="9"/>
  <c r="C4266" i="9"/>
  <c r="E4266" i="9"/>
  <c r="F4266" i="9"/>
  <c r="C4267" i="9"/>
  <c r="E4267" i="9"/>
  <c r="F4267" i="9"/>
  <c r="C4268" i="9"/>
  <c r="E4268" i="9"/>
  <c r="F4268" i="9"/>
  <c r="C4269" i="9"/>
  <c r="E4269" i="9"/>
  <c r="F4269" i="9"/>
  <c r="C4270" i="9"/>
  <c r="E4270" i="9"/>
  <c r="F4270" i="9"/>
  <c r="C4271" i="9"/>
  <c r="E4271" i="9"/>
  <c r="F4271" i="9"/>
  <c r="C4272" i="9"/>
  <c r="E4272" i="9"/>
  <c r="F4272" i="9"/>
  <c r="C4273" i="9"/>
  <c r="E4273" i="9"/>
  <c r="F4273" i="9"/>
  <c r="C4274" i="9"/>
  <c r="E4274" i="9"/>
  <c r="F4274" i="9"/>
  <c r="C4275" i="9"/>
  <c r="E4275" i="9"/>
  <c r="F4275" i="9"/>
  <c r="C4276" i="9"/>
  <c r="E4276" i="9"/>
  <c r="F4276" i="9"/>
  <c r="C4277" i="9"/>
  <c r="E4277" i="9"/>
  <c r="F4277" i="9"/>
  <c r="C4278" i="9"/>
  <c r="E4278" i="9"/>
  <c r="F4278" i="9"/>
  <c r="C4279" i="9"/>
  <c r="E4279" i="9"/>
  <c r="F4279" i="9"/>
  <c r="C4280" i="9"/>
  <c r="E4280" i="9"/>
  <c r="F4280" i="9"/>
  <c r="C4281" i="9"/>
  <c r="E4281" i="9"/>
  <c r="F4281" i="9"/>
  <c r="C4282" i="9"/>
  <c r="E4282" i="9"/>
  <c r="F4282" i="9"/>
  <c r="C4283" i="9"/>
  <c r="E4283" i="9"/>
  <c r="F4283" i="9"/>
  <c r="C4284" i="9"/>
  <c r="E4284" i="9"/>
  <c r="F4284" i="9"/>
  <c r="C4285" i="9"/>
  <c r="E4285" i="9"/>
  <c r="F4285" i="9"/>
  <c r="C4286" i="9"/>
  <c r="E4286" i="9"/>
  <c r="F4286" i="9"/>
  <c r="C4287" i="9"/>
  <c r="E4287" i="9"/>
  <c r="F4287" i="9"/>
  <c r="C4288" i="9"/>
  <c r="E4288" i="9"/>
  <c r="F4288" i="9"/>
  <c r="C4289" i="9"/>
  <c r="E4289" i="9"/>
  <c r="F4289" i="9"/>
  <c r="C4290" i="9"/>
  <c r="E4290" i="9"/>
  <c r="F4290" i="9"/>
  <c r="C4291" i="9"/>
  <c r="E4291" i="9"/>
  <c r="F4291" i="9"/>
  <c r="C4292" i="9"/>
  <c r="E4292" i="9"/>
  <c r="F4292" i="9"/>
  <c r="C4293" i="9"/>
  <c r="E4293" i="9"/>
  <c r="F4293" i="9"/>
  <c r="C4294" i="9"/>
  <c r="E4294" i="9"/>
  <c r="F4294" i="9"/>
  <c r="C4295" i="9"/>
  <c r="E4295" i="9"/>
  <c r="F4295" i="9"/>
  <c r="C4296" i="9"/>
  <c r="E4296" i="9"/>
  <c r="F4296" i="9"/>
  <c r="C4297" i="9"/>
  <c r="E4297" i="9"/>
  <c r="F4297" i="9"/>
  <c r="C4298" i="9"/>
  <c r="E4298" i="9"/>
  <c r="F4298" i="9"/>
  <c r="C4299" i="9"/>
  <c r="E4299" i="9"/>
  <c r="F4299" i="9"/>
  <c r="C4300" i="9"/>
  <c r="E4300" i="9"/>
  <c r="F4300" i="9"/>
  <c r="C4301" i="9"/>
  <c r="E4301" i="9"/>
  <c r="F4301" i="9"/>
  <c r="C4302" i="9"/>
  <c r="E4302" i="9"/>
  <c r="F4302" i="9"/>
  <c r="C4303" i="9"/>
  <c r="E4303" i="9"/>
  <c r="F4303" i="9"/>
  <c r="C4304" i="9"/>
  <c r="E4304" i="9"/>
  <c r="F4304" i="9"/>
  <c r="C4305" i="9"/>
  <c r="E4305" i="9"/>
  <c r="F4305" i="9"/>
  <c r="C4306" i="9"/>
  <c r="E4306" i="9"/>
  <c r="F4306" i="9"/>
  <c r="C4307" i="9"/>
  <c r="E4307" i="9"/>
  <c r="F4307" i="9"/>
  <c r="C4308" i="9"/>
  <c r="E4308" i="9"/>
  <c r="F4308" i="9"/>
  <c r="C4309" i="9"/>
  <c r="E4309" i="9"/>
  <c r="F4309" i="9"/>
  <c r="C4310" i="9"/>
  <c r="E4310" i="9"/>
  <c r="F4310" i="9"/>
  <c r="C4311" i="9"/>
  <c r="E4311" i="9"/>
  <c r="F4311" i="9"/>
  <c r="C4312" i="9"/>
  <c r="E4312" i="9"/>
  <c r="F4312" i="9"/>
  <c r="C4313" i="9"/>
  <c r="E4313" i="9"/>
  <c r="F4313" i="9"/>
  <c r="C4314" i="9"/>
  <c r="E4314" i="9"/>
  <c r="F4314" i="9"/>
  <c r="C4315" i="9"/>
  <c r="E4315" i="9"/>
  <c r="F4315" i="9"/>
  <c r="C4316" i="9"/>
  <c r="E4316" i="9"/>
  <c r="F4316" i="9"/>
  <c r="C4317" i="9"/>
  <c r="E4317" i="9"/>
  <c r="F4317" i="9"/>
  <c r="C4318" i="9"/>
  <c r="E4318" i="9"/>
  <c r="F4318" i="9"/>
  <c r="C4319" i="9"/>
  <c r="E4319" i="9"/>
  <c r="F4319" i="9"/>
  <c r="C4320" i="9"/>
  <c r="E4320" i="9"/>
  <c r="F4320" i="9"/>
  <c r="C4321" i="9"/>
  <c r="E4321" i="9"/>
  <c r="F4321" i="9"/>
  <c r="C4322" i="9"/>
  <c r="E4322" i="9"/>
  <c r="F4322" i="9"/>
  <c r="C4323" i="9"/>
  <c r="E4323" i="9"/>
  <c r="F4323" i="9"/>
  <c r="C4324" i="9"/>
  <c r="E4324" i="9"/>
  <c r="F4324" i="9"/>
  <c r="C4325" i="9"/>
  <c r="E4325" i="9"/>
  <c r="F4325" i="9"/>
  <c r="C4326" i="9"/>
  <c r="E4326" i="9"/>
  <c r="F4326" i="9"/>
  <c r="C4327" i="9"/>
  <c r="E4327" i="9"/>
  <c r="F4327" i="9"/>
  <c r="C4328" i="9"/>
  <c r="E4328" i="9"/>
  <c r="F4328" i="9"/>
  <c r="C4329" i="9"/>
  <c r="E4329" i="9"/>
  <c r="F4329" i="9"/>
  <c r="C4330" i="9"/>
  <c r="E4330" i="9"/>
  <c r="F4330" i="9"/>
  <c r="C4331" i="9"/>
  <c r="E4331" i="9"/>
  <c r="F4331" i="9"/>
  <c r="C4332" i="9"/>
  <c r="E4332" i="9"/>
  <c r="F4332" i="9"/>
  <c r="C4333" i="9"/>
  <c r="E4333" i="9"/>
  <c r="F4333" i="9"/>
  <c r="C4334" i="9"/>
  <c r="E4334" i="9"/>
  <c r="F4334" i="9"/>
  <c r="C4335" i="9"/>
  <c r="E4335" i="9"/>
  <c r="F4335" i="9"/>
  <c r="C4336" i="9"/>
  <c r="E4336" i="9"/>
  <c r="F4336" i="9"/>
  <c r="C4337" i="9"/>
  <c r="E4337" i="9"/>
  <c r="F4337" i="9"/>
  <c r="C4338" i="9"/>
  <c r="E4338" i="9"/>
  <c r="F4338" i="9"/>
  <c r="C4339" i="9"/>
  <c r="E4339" i="9"/>
  <c r="F4339" i="9"/>
  <c r="C4340" i="9"/>
  <c r="E4340" i="9"/>
  <c r="F4340" i="9"/>
  <c r="C4341" i="9"/>
  <c r="E4341" i="9"/>
  <c r="F4341" i="9"/>
  <c r="C4342" i="9"/>
  <c r="E4342" i="9"/>
  <c r="F4342" i="9"/>
  <c r="C4343" i="9"/>
  <c r="E4343" i="9"/>
  <c r="F4343" i="9"/>
  <c r="C4344" i="9"/>
  <c r="E4344" i="9"/>
  <c r="F4344" i="9"/>
  <c r="C4345" i="9"/>
  <c r="E4345" i="9"/>
  <c r="F4345" i="9"/>
  <c r="C4346" i="9"/>
  <c r="E4346" i="9"/>
  <c r="F4346" i="9"/>
  <c r="C4347" i="9"/>
  <c r="E4347" i="9"/>
  <c r="F4347" i="9"/>
  <c r="C4348" i="9"/>
  <c r="E4348" i="9"/>
  <c r="F4348" i="9"/>
  <c r="C4349" i="9"/>
  <c r="E4349" i="9"/>
  <c r="F4349" i="9"/>
  <c r="C4350" i="9"/>
  <c r="E4350" i="9"/>
  <c r="F4350" i="9"/>
  <c r="C4351" i="9"/>
  <c r="E4351" i="9"/>
  <c r="F4351" i="9"/>
  <c r="C4352" i="9"/>
  <c r="E4352" i="9"/>
  <c r="F4352" i="9"/>
  <c r="C4353" i="9"/>
  <c r="E4353" i="9"/>
  <c r="F4353" i="9"/>
  <c r="C4354" i="9"/>
  <c r="E4354" i="9"/>
  <c r="F4354" i="9"/>
  <c r="C4355" i="9"/>
  <c r="E4355" i="9"/>
  <c r="F4355" i="9"/>
  <c r="C4356" i="9"/>
  <c r="E4356" i="9"/>
  <c r="F4356" i="9"/>
  <c r="C4357" i="9"/>
  <c r="E4357" i="9"/>
  <c r="F4357" i="9"/>
  <c r="C4358" i="9"/>
  <c r="E4358" i="9"/>
  <c r="F4358" i="9"/>
  <c r="C4359" i="9"/>
  <c r="E4359" i="9"/>
  <c r="F4359" i="9"/>
  <c r="C4360" i="9"/>
  <c r="E4360" i="9"/>
  <c r="F4360" i="9"/>
  <c r="C4361" i="9"/>
  <c r="E4361" i="9"/>
  <c r="F4361" i="9"/>
  <c r="C4362" i="9"/>
  <c r="E4362" i="9"/>
  <c r="F4362" i="9"/>
  <c r="C4363" i="9"/>
  <c r="E4363" i="9"/>
  <c r="F4363" i="9"/>
  <c r="C4364" i="9"/>
  <c r="E4364" i="9"/>
  <c r="F4364" i="9"/>
  <c r="C4365" i="9"/>
  <c r="E4365" i="9"/>
  <c r="F4365" i="9"/>
  <c r="C4366" i="9"/>
  <c r="E4366" i="9"/>
  <c r="F4366" i="9"/>
  <c r="C4367" i="9"/>
  <c r="E4367" i="9"/>
  <c r="F4367" i="9"/>
  <c r="C4368" i="9"/>
  <c r="E4368" i="9"/>
  <c r="F4368" i="9"/>
  <c r="C4369" i="9"/>
  <c r="E4369" i="9"/>
  <c r="F4369" i="9"/>
  <c r="C4370" i="9"/>
  <c r="E4370" i="9"/>
  <c r="F4370" i="9"/>
  <c r="C4371" i="9"/>
  <c r="E4371" i="9"/>
  <c r="F4371" i="9"/>
  <c r="C4372" i="9"/>
  <c r="E4372" i="9"/>
  <c r="F4372" i="9"/>
  <c r="C4373" i="9"/>
  <c r="E4373" i="9"/>
  <c r="F4373" i="9"/>
  <c r="C4374" i="9"/>
  <c r="E4374" i="9"/>
  <c r="F4374" i="9"/>
  <c r="C4375" i="9"/>
  <c r="E4375" i="9"/>
  <c r="F4375" i="9"/>
  <c r="C4376" i="9"/>
  <c r="E4376" i="9"/>
  <c r="F4376" i="9"/>
  <c r="C4377" i="9"/>
  <c r="E4377" i="9"/>
  <c r="F4377" i="9"/>
  <c r="C4378" i="9"/>
  <c r="E4378" i="9"/>
  <c r="F4378" i="9"/>
  <c r="C4379" i="9"/>
  <c r="E4379" i="9"/>
  <c r="F4379" i="9"/>
  <c r="C4380" i="9"/>
  <c r="E4380" i="9"/>
  <c r="F4380" i="9"/>
  <c r="C4381" i="9"/>
  <c r="E4381" i="9"/>
  <c r="F4381" i="9"/>
  <c r="C4382" i="9"/>
  <c r="E4382" i="9"/>
  <c r="F4382" i="9"/>
  <c r="C4383" i="9"/>
  <c r="E4383" i="9"/>
  <c r="F4383" i="9"/>
  <c r="C4384" i="9"/>
  <c r="E4384" i="9"/>
  <c r="F4384" i="9"/>
  <c r="C4385" i="9"/>
  <c r="E4385" i="9"/>
  <c r="F4385" i="9"/>
  <c r="C4386" i="9"/>
  <c r="E4386" i="9"/>
  <c r="F4386" i="9"/>
  <c r="C4387" i="9"/>
  <c r="E4387" i="9"/>
  <c r="F4387" i="9"/>
  <c r="C4388" i="9"/>
  <c r="E4388" i="9"/>
  <c r="F4388" i="9"/>
  <c r="C4389" i="9"/>
  <c r="E4389" i="9"/>
  <c r="F4389" i="9"/>
  <c r="C4390" i="9"/>
  <c r="E4390" i="9"/>
  <c r="F4390" i="9"/>
  <c r="C4391" i="9"/>
  <c r="E4391" i="9"/>
  <c r="F4391" i="9"/>
  <c r="C4392" i="9"/>
  <c r="E4392" i="9"/>
  <c r="F4392" i="9"/>
  <c r="C4393" i="9"/>
  <c r="E4393" i="9"/>
  <c r="F4393" i="9"/>
  <c r="C4394" i="9"/>
  <c r="E4394" i="9"/>
  <c r="F4394" i="9"/>
  <c r="C4395" i="9"/>
  <c r="E4395" i="9"/>
  <c r="F4395" i="9"/>
  <c r="C4396" i="9"/>
  <c r="E4396" i="9"/>
  <c r="F4396" i="9"/>
  <c r="C4397" i="9"/>
  <c r="E4397" i="9"/>
  <c r="F4397" i="9"/>
  <c r="C4398" i="9"/>
  <c r="E4398" i="9"/>
  <c r="F4398" i="9"/>
  <c r="C4399" i="9"/>
  <c r="E4399" i="9"/>
  <c r="F4399" i="9"/>
  <c r="C4400" i="9"/>
  <c r="E4400" i="9"/>
  <c r="F4400" i="9"/>
  <c r="C4401" i="9"/>
  <c r="E4401" i="9"/>
  <c r="F4401" i="9"/>
  <c r="C4402" i="9"/>
  <c r="E4402" i="9"/>
  <c r="F4402" i="9"/>
  <c r="C4403" i="9"/>
  <c r="E4403" i="9"/>
  <c r="F4403" i="9"/>
  <c r="C4404" i="9"/>
  <c r="E4404" i="9"/>
  <c r="F4404" i="9"/>
  <c r="C4405" i="9"/>
  <c r="E4405" i="9"/>
  <c r="F4405" i="9"/>
  <c r="C4406" i="9"/>
  <c r="E4406" i="9"/>
  <c r="F4406" i="9"/>
  <c r="C4407" i="9"/>
  <c r="E4407" i="9"/>
  <c r="F4407" i="9"/>
  <c r="C4408" i="9"/>
  <c r="E4408" i="9"/>
  <c r="F4408" i="9"/>
  <c r="C4409" i="9"/>
  <c r="E4409" i="9"/>
  <c r="F4409" i="9"/>
  <c r="C4410" i="9"/>
  <c r="E4410" i="9"/>
  <c r="F4410" i="9"/>
  <c r="C4411" i="9"/>
  <c r="E4411" i="9"/>
  <c r="F4411" i="9"/>
  <c r="C4412" i="9"/>
  <c r="E4412" i="9"/>
  <c r="F4412" i="9"/>
  <c r="C4413" i="9"/>
  <c r="E4413" i="9"/>
  <c r="F4413" i="9"/>
  <c r="C4414" i="9"/>
  <c r="E4414" i="9"/>
  <c r="F4414" i="9"/>
  <c r="C4415" i="9"/>
  <c r="E4415" i="9"/>
  <c r="F4415" i="9"/>
  <c r="C4416" i="9"/>
  <c r="E4416" i="9"/>
  <c r="F4416" i="9"/>
  <c r="C4417" i="9"/>
  <c r="E4417" i="9"/>
  <c r="F4417" i="9"/>
  <c r="C4418" i="9"/>
  <c r="E4418" i="9"/>
  <c r="F4418" i="9"/>
  <c r="C4419" i="9"/>
  <c r="E4419" i="9"/>
  <c r="F4419" i="9"/>
  <c r="C4420" i="9"/>
  <c r="E4420" i="9"/>
  <c r="F4420" i="9"/>
  <c r="C4421" i="9"/>
  <c r="E4421" i="9"/>
  <c r="F4421" i="9"/>
  <c r="C4422" i="9"/>
  <c r="E4422" i="9"/>
  <c r="F4422" i="9"/>
  <c r="C4423" i="9"/>
  <c r="E4423" i="9"/>
  <c r="F4423" i="9"/>
  <c r="C4424" i="9"/>
  <c r="E4424" i="9"/>
  <c r="F4424" i="9"/>
  <c r="C4425" i="9"/>
  <c r="E4425" i="9"/>
  <c r="F4425" i="9"/>
  <c r="C4426" i="9"/>
  <c r="E4426" i="9"/>
  <c r="F4426" i="9"/>
  <c r="C4427" i="9"/>
  <c r="E4427" i="9"/>
  <c r="F4427" i="9"/>
  <c r="C4428" i="9"/>
  <c r="E4428" i="9"/>
  <c r="F4428" i="9"/>
  <c r="C4429" i="9"/>
  <c r="E4429" i="9"/>
  <c r="F4429" i="9"/>
  <c r="C4430" i="9"/>
  <c r="E4430" i="9"/>
  <c r="F4430" i="9"/>
  <c r="C4431" i="9"/>
  <c r="E4431" i="9"/>
  <c r="F4431" i="9"/>
  <c r="C4432" i="9"/>
  <c r="E4432" i="9"/>
  <c r="F4432" i="9"/>
  <c r="C4433" i="9"/>
  <c r="E4433" i="9"/>
  <c r="F4433" i="9"/>
  <c r="C4434" i="9"/>
  <c r="E4434" i="9"/>
  <c r="F4434" i="9"/>
  <c r="C4435" i="9"/>
  <c r="E4435" i="9"/>
  <c r="F4435" i="9"/>
  <c r="C4436" i="9"/>
  <c r="E4436" i="9"/>
  <c r="F4436" i="9"/>
  <c r="C4437" i="9"/>
  <c r="E4437" i="9"/>
  <c r="F4437" i="9"/>
  <c r="C4438" i="9"/>
  <c r="E4438" i="9"/>
  <c r="F4438" i="9"/>
  <c r="C4439" i="9"/>
  <c r="E4439" i="9"/>
  <c r="F4439" i="9"/>
  <c r="C4440" i="9"/>
  <c r="E4440" i="9"/>
  <c r="F4440" i="9"/>
  <c r="C4441" i="9"/>
  <c r="E4441" i="9"/>
  <c r="F4441" i="9"/>
  <c r="C4442" i="9"/>
  <c r="E4442" i="9"/>
  <c r="F4442" i="9"/>
  <c r="C4443" i="9"/>
  <c r="E4443" i="9"/>
  <c r="F4443" i="9"/>
  <c r="C4444" i="9"/>
  <c r="E4444" i="9"/>
  <c r="F4444" i="9"/>
  <c r="C4445" i="9"/>
  <c r="E4445" i="9"/>
  <c r="F4445" i="9"/>
  <c r="C4446" i="9"/>
  <c r="E4446" i="9"/>
  <c r="F4446" i="9"/>
  <c r="C4447" i="9"/>
  <c r="E4447" i="9"/>
  <c r="F4447" i="9"/>
  <c r="C4448" i="9"/>
  <c r="E4448" i="9"/>
  <c r="F4448" i="9"/>
  <c r="C4449" i="9"/>
  <c r="E4449" i="9"/>
  <c r="F4449" i="9"/>
  <c r="C4450" i="9"/>
  <c r="E4450" i="9"/>
  <c r="F4450" i="9"/>
  <c r="C4451" i="9"/>
  <c r="E4451" i="9"/>
  <c r="F4451" i="9"/>
  <c r="C4452" i="9"/>
  <c r="E4452" i="9"/>
  <c r="F4452" i="9"/>
  <c r="C4453" i="9"/>
  <c r="E4453" i="9"/>
  <c r="F4453" i="9"/>
  <c r="C4454" i="9"/>
  <c r="E4454" i="9"/>
  <c r="F4454" i="9"/>
  <c r="C4455" i="9"/>
  <c r="E4455" i="9"/>
  <c r="F4455" i="9"/>
  <c r="C4456" i="9"/>
  <c r="E4456" i="9"/>
  <c r="F4456" i="9"/>
  <c r="C4457" i="9"/>
  <c r="E4457" i="9"/>
  <c r="F4457" i="9"/>
  <c r="C4458" i="9"/>
  <c r="E4458" i="9"/>
  <c r="F4458" i="9"/>
  <c r="C4459" i="9"/>
  <c r="E4459" i="9"/>
  <c r="F4459" i="9"/>
  <c r="C4460" i="9"/>
  <c r="E4460" i="9"/>
  <c r="F4460" i="9"/>
  <c r="C4461" i="9"/>
  <c r="E4461" i="9"/>
  <c r="F4461" i="9"/>
  <c r="C4462" i="9"/>
  <c r="E4462" i="9"/>
  <c r="F4462" i="9"/>
  <c r="C4463" i="9"/>
  <c r="E4463" i="9"/>
  <c r="F4463" i="9"/>
  <c r="C4464" i="9"/>
  <c r="E4464" i="9"/>
  <c r="F4464" i="9"/>
  <c r="C4465" i="9"/>
  <c r="E4465" i="9"/>
  <c r="F4465" i="9"/>
  <c r="C4466" i="9"/>
  <c r="E4466" i="9"/>
  <c r="F4466" i="9"/>
  <c r="C4467" i="9"/>
  <c r="E4467" i="9"/>
  <c r="F4467" i="9"/>
  <c r="C4468" i="9"/>
  <c r="E4468" i="9"/>
  <c r="F4468" i="9"/>
  <c r="C4469" i="9"/>
  <c r="E4469" i="9"/>
  <c r="F4469" i="9"/>
  <c r="C4470" i="9"/>
  <c r="E4470" i="9"/>
  <c r="F4470" i="9"/>
  <c r="C4471" i="9"/>
  <c r="E4471" i="9"/>
  <c r="F4471" i="9"/>
  <c r="C4472" i="9"/>
  <c r="E4472" i="9"/>
  <c r="F4472" i="9"/>
  <c r="C4473" i="9"/>
  <c r="E4473" i="9"/>
  <c r="F4473" i="9"/>
  <c r="C4474" i="9"/>
  <c r="E4474" i="9"/>
  <c r="F4474" i="9"/>
  <c r="C4475" i="9"/>
  <c r="E4475" i="9"/>
  <c r="F4475" i="9"/>
  <c r="C4476" i="9"/>
  <c r="E4476" i="9"/>
  <c r="F4476" i="9"/>
  <c r="C4477" i="9"/>
  <c r="E4477" i="9"/>
  <c r="F4477" i="9"/>
  <c r="C4478" i="9"/>
  <c r="E4478" i="9"/>
  <c r="F4478" i="9"/>
  <c r="C4479" i="9"/>
  <c r="E4479" i="9"/>
  <c r="F4479" i="9"/>
  <c r="C4480" i="9"/>
  <c r="E4480" i="9"/>
  <c r="F4480" i="9"/>
  <c r="C4481" i="9"/>
  <c r="E4481" i="9"/>
  <c r="F4481" i="9"/>
  <c r="C4482" i="9"/>
  <c r="E4482" i="9"/>
  <c r="F4482" i="9"/>
  <c r="C4483" i="9"/>
  <c r="E4483" i="9"/>
  <c r="F4483" i="9"/>
  <c r="C4484" i="9"/>
  <c r="E4484" i="9"/>
  <c r="F4484" i="9"/>
  <c r="C4485" i="9"/>
  <c r="E4485" i="9"/>
  <c r="F4485" i="9"/>
  <c r="C4486" i="9"/>
  <c r="E4486" i="9"/>
  <c r="F4486" i="9"/>
  <c r="C4487" i="9"/>
  <c r="E4487" i="9"/>
  <c r="F4487" i="9"/>
  <c r="C4488" i="9"/>
  <c r="E4488" i="9"/>
  <c r="F4488" i="9"/>
  <c r="C4489" i="9"/>
  <c r="E4489" i="9"/>
  <c r="F4489" i="9"/>
  <c r="C4490" i="9"/>
  <c r="E4490" i="9"/>
  <c r="F4490" i="9"/>
  <c r="C4491" i="9"/>
  <c r="E4491" i="9"/>
  <c r="F4491" i="9"/>
  <c r="C4492" i="9"/>
  <c r="E4492" i="9"/>
  <c r="F4492" i="9"/>
  <c r="C4493" i="9"/>
  <c r="E4493" i="9"/>
  <c r="F4493" i="9"/>
  <c r="C4494" i="9"/>
  <c r="E4494" i="9"/>
  <c r="F4494" i="9"/>
  <c r="C4495" i="9"/>
  <c r="E4495" i="9"/>
  <c r="F4495" i="9"/>
  <c r="C4496" i="9"/>
  <c r="E4496" i="9"/>
  <c r="F4496" i="9"/>
  <c r="C4497" i="9"/>
  <c r="E4497" i="9"/>
  <c r="F4497" i="9"/>
  <c r="C4498" i="9"/>
  <c r="E4498" i="9"/>
  <c r="F4498" i="9"/>
  <c r="C4499" i="9"/>
  <c r="E4499" i="9"/>
  <c r="F4499" i="9"/>
  <c r="C4500" i="9"/>
  <c r="E4500" i="9"/>
  <c r="F4500" i="9"/>
  <c r="C4501" i="9"/>
  <c r="E4501" i="9"/>
  <c r="F4501" i="9"/>
  <c r="C4502" i="9"/>
  <c r="E4502" i="9"/>
  <c r="F4502" i="9"/>
  <c r="C4503" i="9"/>
  <c r="E4503" i="9"/>
  <c r="F4503" i="9"/>
  <c r="C4504" i="9"/>
  <c r="E4504" i="9"/>
  <c r="F4504" i="9"/>
  <c r="C4505" i="9"/>
  <c r="E4505" i="9"/>
  <c r="F4505" i="9"/>
  <c r="C4506" i="9"/>
  <c r="E4506" i="9"/>
  <c r="F4506" i="9"/>
  <c r="C4507" i="9"/>
  <c r="E4507" i="9"/>
  <c r="F4507" i="9"/>
  <c r="C4508" i="9"/>
  <c r="E4508" i="9"/>
  <c r="F4508" i="9"/>
  <c r="C4509" i="9"/>
  <c r="E4509" i="9"/>
  <c r="F4509" i="9"/>
  <c r="C4510" i="9"/>
  <c r="E4510" i="9"/>
  <c r="F4510" i="9"/>
  <c r="C4511" i="9"/>
  <c r="E4511" i="9"/>
  <c r="F4511" i="9"/>
  <c r="C4512" i="9"/>
  <c r="E4512" i="9"/>
  <c r="F4512" i="9"/>
  <c r="C4513" i="9"/>
  <c r="E4513" i="9"/>
  <c r="F4513" i="9"/>
  <c r="C4514" i="9"/>
  <c r="E4514" i="9"/>
  <c r="F4514" i="9"/>
  <c r="C4515" i="9"/>
  <c r="E4515" i="9"/>
  <c r="F4515" i="9"/>
  <c r="C4516" i="9"/>
  <c r="E4516" i="9"/>
  <c r="F4516" i="9"/>
  <c r="C4517" i="9"/>
  <c r="E4517" i="9"/>
  <c r="F4517" i="9"/>
  <c r="C4518" i="9"/>
  <c r="E4518" i="9"/>
  <c r="F4518" i="9"/>
  <c r="C4519" i="9"/>
  <c r="E4519" i="9"/>
  <c r="F4519" i="9"/>
  <c r="C4520" i="9"/>
  <c r="E4520" i="9"/>
  <c r="F4520" i="9"/>
  <c r="C4521" i="9"/>
  <c r="E4521" i="9"/>
  <c r="F4521" i="9"/>
  <c r="C4522" i="9"/>
  <c r="E4522" i="9"/>
  <c r="F4522" i="9"/>
  <c r="C4523" i="9"/>
  <c r="E4523" i="9"/>
  <c r="F4523" i="9"/>
  <c r="C4524" i="9"/>
  <c r="E4524" i="9"/>
  <c r="F4524" i="9"/>
  <c r="C4525" i="9"/>
  <c r="E4525" i="9"/>
  <c r="F4525" i="9"/>
  <c r="C4526" i="9"/>
  <c r="E4526" i="9"/>
  <c r="F4526" i="9"/>
  <c r="C4527" i="9"/>
  <c r="E4527" i="9"/>
  <c r="F4527" i="9"/>
  <c r="C4528" i="9"/>
  <c r="E4528" i="9"/>
  <c r="F4528" i="9"/>
  <c r="C4529" i="9"/>
  <c r="E4529" i="9"/>
  <c r="F4529" i="9"/>
  <c r="C4530" i="9"/>
  <c r="E4530" i="9"/>
  <c r="F4530" i="9"/>
  <c r="C4531" i="9"/>
  <c r="E4531" i="9"/>
  <c r="F4531" i="9"/>
  <c r="C4532" i="9"/>
  <c r="E4532" i="9"/>
  <c r="F4532" i="9"/>
  <c r="C4533" i="9"/>
  <c r="E4533" i="9"/>
  <c r="F4533" i="9"/>
  <c r="C4534" i="9"/>
  <c r="E4534" i="9"/>
  <c r="F4534" i="9"/>
  <c r="C4535" i="9"/>
  <c r="E4535" i="9"/>
  <c r="F4535" i="9"/>
  <c r="C4536" i="9"/>
  <c r="E4536" i="9"/>
  <c r="F4536" i="9"/>
  <c r="C4537" i="9"/>
  <c r="E4537" i="9"/>
  <c r="F4537" i="9"/>
  <c r="C4538" i="9"/>
  <c r="E4538" i="9"/>
  <c r="F4538" i="9"/>
  <c r="C4539" i="9"/>
  <c r="E4539" i="9"/>
  <c r="F4539" i="9"/>
  <c r="C4540" i="9"/>
  <c r="E4540" i="9"/>
  <c r="F4540" i="9"/>
  <c r="C4541" i="9"/>
  <c r="E4541" i="9"/>
  <c r="F4541" i="9"/>
  <c r="C4542" i="9"/>
  <c r="E4542" i="9"/>
  <c r="F4542" i="9"/>
  <c r="C4543" i="9"/>
  <c r="E4543" i="9"/>
  <c r="F4543" i="9"/>
  <c r="C4544" i="9"/>
  <c r="E4544" i="9"/>
  <c r="F4544" i="9"/>
  <c r="C4545" i="9"/>
  <c r="E4545" i="9"/>
  <c r="F4545" i="9"/>
  <c r="C4546" i="9"/>
  <c r="E4546" i="9"/>
  <c r="F4546" i="9"/>
  <c r="C4547" i="9"/>
  <c r="E4547" i="9"/>
  <c r="F4547" i="9"/>
  <c r="C4548" i="9"/>
  <c r="E4548" i="9"/>
  <c r="F4548" i="9"/>
  <c r="C4549" i="9"/>
  <c r="E4549" i="9"/>
  <c r="F4549" i="9"/>
  <c r="C4550" i="9"/>
  <c r="E4550" i="9"/>
  <c r="F4550" i="9"/>
  <c r="C4551" i="9"/>
  <c r="E4551" i="9"/>
  <c r="F4551" i="9"/>
  <c r="C4552" i="9"/>
  <c r="E4552" i="9"/>
  <c r="F4552" i="9"/>
  <c r="C4553" i="9"/>
  <c r="E4553" i="9"/>
  <c r="F4553" i="9"/>
  <c r="C4554" i="9"/>
  <c r="E4554" i="9"/>
  <c r="F4554" i="9"/>
  <c r="C4555" i="9"/>
  <c r="E4555" i="9"/>
  <c r="F4555" i="9"/>
  <c r="C4556" i="9"/>
  <c r="E4556" i="9"/>
  <c r="F4556" i="9"/>
  <c r="C4557" i="9"/>
  <c r="E4557" i="9"/>
  <c r="F4557" i="9"/>
  <c r="C4558" i="9"/>
  <c r="E4558" i="9"/>
  <c r="F4558" i="9"/>
  <c r="C4559" i="9"/>
  <c r="E4559" i="9"/>
  <c r="F4559" i="9"/>
  <c r="C4560" i="9"/>
  <c r="E4560" i="9"/>
  <c r="F4560" i="9"/>
  <c r="C4561" i="9"/>
  <c r="E4561" i="9"/>
  <c r="F4561" i="9"/>
  <c r="C4562" i="9"/>
  <c r="E4562" i="9"/>
  <c r="F4562" i="9"/>
  <c r="C4563" i="9"/>
  <c r="E4563" i="9"/>
  <c r="F4563" i="9"/>
  <c r="C4564" i="9"/>
  <c r="E4564" i="9"/>
  <c r="F4564" i="9"/>
  <c r="C4565" i="9"/>
  <c r="E4565" i="9"/>
  <c r="F4565" i="9"/>
  <c r="C4566" i="9"/>
  <c r="E4566" i="9"/>
  <c r="F4566" i="9"/>
  <c r="C4567" i="9"/>
  <c r="E4567" i="9"/>
  <c r="F4567" i="9"/>
  <c r="C4568" i="9"/>
  <c r="E4568" i="9"/>
  <c r="F4568" i="9"/>
  <c r="C4569" i="9"/>
  <c r="E4569" i="9"/>
  <c r="F4569" i="9"/>
  <c r="C4570" i="9"/>
  <c r="E4570" i="9"/>
  <c r="F4570" i="9"/>
  <c r="C4571" i="9"/>
  <c r="E4571" i="9"/>
  <c r="F4571" i="9"/>
  <c r="C4572" i="9"/>
  <c r="E4572" i="9"/>
  <c r="F4572" i="9"/>
  <c r="C4573" i="9"/>
  <c r="E4573" i="9"/>
  <c r="F4573" i="9"/>
  <c r="C4574" i="9"/>
  <c r="E4574" i="9"/>
  <c r="F4574" i="9"/>
  <c r="C4575" i="9"/>
  <c r="E4575" i="9"/>
  <c r="F4575" i="9"/>
  <c r="C4576" i="9"/>
  <c r="E4576" i="9"/>
  <c r="F4576" i="9"/>
  <c r="C4577" i="9"/>
  <c r="E4577" i="9"/>
  <c r="F4577" i="9"/>
  <c r="C4578" i="9"/>
  <c r="E4578" i="9"/>
  <c r="F4578" i="9"/>
  <c r="C4579" i="9"/>
  <c r="E4579" i="9"/>
  <c r="F4579" i="9"/>
  <c r="C4580" i="9"/>
  <c r="E4580" i="9"/>
  <c r="F4580" i="9"/>
  <c r="C4581" i="9"/>
  <c r="E4581" i="9"/>
  <c r="F4581" i="9"/>
  <c r="C4582" i="9"/>
  <c r="E4582" i="9"/>
  <c r="F4582" i="9"/>
  <c r="C4583" i="9"/>
  <c r="E4583" i="9"/>
  <c r="F4583" i="9"/>
  <c r="C4584" i="9"/>
  <c r="E4584" i="9"/>
  <c r="F4584" i="9"/>
  <c r="C4585" i="9"/>
  <c r="E4585" i="9"/>
  <c r="F4585" i="9"/>
  <c r="C4586" i="9"/>
  <c r="E4586" i="9"/>
  <c r="F4586" i="9"/>
  <c r="C4587" i="9"/>
  <c r="E4587" i="9"/>
  <c r="F4587" i="9"/>
  <c r="C4588" i="9"/>
  <c r="E4588" i="9"/>
  <c r="F4588" i="9"/>
  <c r="C4589" i="9"/>
  <c r="E4589" i="9"/>
  <c r="F4589" i="9"/>
  <c r="C4590" i="9"/>
  <c r="E4590" i="9"/>
  <c r="F4590" i="9"/>
  <c r="C4591" i="9"/>
  <c r="E4591" i="9"/>
  <c r="F4591" i="9"/>
  <c r="C4592" i="9"/>
  <c r="E4592" i="9"/>
  <c r="F4592" i="9"/>
  <c r="C4593" i="9"/>
  <c r="E4593" i="9"/>
  <c r="F4593" i="9"/>
  <c r="C4594" i="9"/>
  <c r="E4594" i="9"/>
  <c r="F4594" i="9"/>
  <c r="C4595" i="9"/>
  <c r="E4595" i="9"/>
  <c r="F4595" i="9"/>
  <c r="C4596" i="9"/>
  <c r="E4596" i="9"/>
  <c r="F4596" i="9"/>
  <c r="C4597" i="9"/>
  <c r="E4597" i="9"/>
  <c r="F4597" i="9"/>
  <c r="C4598" i="9"/>
  <c r="E4598" i="9"/>
  <c r="F4598" i="9"/>
  <c r="C4599" i="9"/>
  <c r="E4599" i="9"/>
  <c r="F4599" i="9"/>
  <c r="C4600" i="9"/>
  <c r="E4600" i="9"/>
  <c r="F4600" i="9"/>
  <c r="C4601" i="9"/>
  <c r="E4601" i="9"/>
  <c r="F4601" i="9"/>
  <c r="C4602" i="9"/>
  <c r="E4602" i="9"/>
  <c r="F4602" i="9"/>
  <c r="C4603" i="9"/>
  <c r="E4603" i="9"/>
  <c r="F4603" i="9"/>
  <c r="C4604" i="9"/>
  <c r="E4604" i="9"/>
  <c r="F4604" i="9"/>
  <c r="C4605" i="9"/>
  <c r="E4605" i="9"/>
  <c r="F4605" i="9"/>
  <c r="C4606" i="9"/>
  <c r="E4606" i="9"/>
  <c r="F4606" i="9"/>
  <c r="C4607" i="9"/>
  <c r="E4607" i="9"/>
  <c r="F4607" i="9"/>
  <c r="C4608" i="9"/>
  <c r="E4608" i="9"/>
  <c r="F4608" i="9"/>
  <c r="C4609" i="9"/>
  <c r="E4609" i="9"/>
  <c r="F4609" i="9"/>
  <c r="C4610" i="9"/>
  <c r="E4610" i="9"/>
  <c r="F4610" i="9"/>
  <c r="C4611" i="9"/>
  <c r="E4611" i="9"/>
  <c r="F4611" i="9"/>
  <c r="C4612" i="9"/>
  <c r="E4612" i="9"/>
  <c r="F4612" i="9"/>
  <c r="C4613" i="9"/>
  <c r="E4613" i="9"/>
  <c r="F4613" i="9"/>
  <c r="C4614" i="9"/>
  <c r="E4614" i="9"/>
  <c r="F4614" i="9"/>
  <c r="C4615" i="9"/>
  <c r="E4615" i="9"/>
  <c r="F4615" i="9"/>
  <c r="C4616" i="9"/>
  <c r="E4616" i="9"/>
  <c r="F4616" i="9"/>
  <c r="C4617" i="9"/>
  <c r="E4617" i="9"/>
  <c r="F4617" i="9"/>
  <c r="C4618" i="9"/>
  <c r="E4618" i="9"/>
  <c r="F4618" i="9"/>
  <c r="C4619" i="9"/>
  <c r="E4619" i="9"/>
  <c r="F4619" i="9"/>
  <c r="C4620" i="9"/>
  <c r="E4620" i="9"/>
  <c r="F4620" i="9"/>
  <c r="C4621" i="9"/>
  <c r="E4621" i="9"/>
  <c r="F4621" i="9"/>
  <c r="C4622" i="9"/>
  <c r="E4622" i="9"/>
  <c r="F4622" i="9"/>
  <c r="C4623" i="9"/>
  <c r="E4623" i="9"/>
  <c r="F4623" i="9"/>
  <c r="C4624" i="9"/>
  <c r="E4624" i="9"/>
  <c r="F4624" i="9"/>
  <c r="C4625" i="9"/>
  <c r="E4625" i="9"/>
  <c r="F4625" i="9"/>
  <c r="C4626" i="9"/>
  <c r="E4626" i="9"/>
  <c r="F4626" i="9"/>
  <c r="C4627" i="9"/>
  <c r="E4627" i="9"/>
  <c r="F4627" i="9"/>
  <c r="C4628" i="9"/>
  <c r="E4628" i="9"/>
  <c r="F4628" i="9"/>
  <c r="C4629" i="9"/>
  <c r="E4629" i="9"/>
  <c r="F4629" i="9"/>
  <c r="C4630" i="9"/>
  <c r="E4630" i="9"/>
  <c r="F4630" i="9"/>
  <c r="C4631" i="9"/>
  <c r="E4631" i="9"/>
  <c r="F4631" i="9"/>
  <c r="C4632" i="9"/>
  <c r="E4632" i="9"/>
  <c r="F4632" i="9"/>
  <c r="C4633" i="9"/>
  <c r="E4633" i="9"/>
  <c r="F4633" i="9"/>
  <c r="C4634" i="9"/>
  <c r="E4634" i="9"/>
  <c r="F4634" i="9"/>
  <c r="C4635" i="9"/>
  <c r="E4635" i="9"/>
  <c r="F4635" i="9"/>
  <c r="C4636" i="9"/>
  <c r="E4636" i="9"/>
  <c r="F4636" i="9"/>
  <c r="C4637" i="9"/>
  <c r="E4637" i="9"/>
  <c r="F4637" i="9"/>
  <c r="C4638" i="9"/>
  <c r="E4638" i="9"/>
  <c r="F4638" i="9"/>
  <c r="C4639" i="9"/>
  <c r="E4639" i="9"/>
  <c r="F4639" i="9"/>
  <c r="C4640" i="9"/>
  <c r="E4640" i="9"/>
  <c r="F4640" i="9"/>
  <c r="C4641" i="9"/>
  <c r="E4641" i="9"/>
  <c r="F4641" i="9"/>
  <c r="C4642" i="9"/>
  <c r="E4642" i="9"/>
  <c r="F4642" i="9"/>
  <c r="C4643" i="9"/>
  <c r="E4643" i="9"/>
  <c r="F4643" i="9"/>
  <c r="C4644" i="9"/>
  <c r="E4644" i="9"/>
  <c r="F4644" i="9"/>
  <c r="C4645" i="9"/>
  <c r="E4645" i="9"/>
  <c r="F4645" i="9"/>
  <c r="C4646" i="9"/>
  <c r="E4646" i="9"/>
  <c r="F4646" i="9"/>
  <c r="C4647" i="9"/>
  <c r="E4647" i="9"/>
  <c r="F4647" i="9"/>
  <c r="C4648" i="9"/>
  <c r="E4648" i="9"/>
  <c r="F4648" i="9"/>
  <c r="C4649" i="9"/>
  <c r="E4649" i="9"/>
  <c r="F4649" i="9"/>
  <c r="C4650" i="9"/>
  <c r="E4650" i="9"/>
  <c r="F4650" i="9"/>
  <c r="C4651" i="9"/>
  <c r="E4651" i="9"/>
  <c r="F4651" i="9"/>
  <c r="C4652" i="9"/>
  <c r="E4652" i="9"/>
  <c r="F4652" i="9"/>
  <c r="C4653" i="9"/>
  <c r="E4653" i="9"/>
  <c r="F4653" i="9"/>
  <c r="C4654" i="9"/>
  <c r="E4654" i="9"/>
  <c r="F4654" i="9"/>
  <c r="C4655" i="9"/>
  <c r="E4655" i="9"/>
  <c r="F4655" i="9"/>
  <c r="C4656" i="9"/>
  <c r="E4656" i="9"/>
  <c r="F4656" i="9"/>
  <c r="C4657" i="9"/>
  <c r="E4657" i="9"/>
  <c r="F4657" i="9"/>
  <c r="C4658" i="9"/>
  <c r="E4658" i="9"/>
  <c r="F4658" i="9"/>
  <c r="C4659" i="9"/>
  <c r="E4659" i="9"/>
  <c r="F4659" i="9"/>
  <c r="C4660" i="9"/>
  <c r="E4660" i="9"/>
  <c r="F4660" i="9"/>
  <c r="C4661" i="9"/>
  <c r="E4661" i="9"/>
  <c r="F4661" i="9"/>
  <c r="C4662" i="9"/>
  <c r="E4662" i="9"/>
  <c r="F4662" i="9"/>
  <c r="C4663" i="9"/>
  <c r="E4663" i="9"/>
  <c r="F4663" i="9"/>
  <c r="C4664" i="9"/>
  <c r="E4664" i="9"/>
  <c r="F4664" i="9"/>
  <c r="C4665" i="9"/>
  <c r="E4665" i="9"/>
  <c r="F4665" i="9"/>
  <c r="C4666" i="9"/>
  <c r="E4666" i="9"/>
  <c r="F4666" i="9"/>
  <c r="C4667" i="9"/>
  <c r="E4667" i="9"/>
  <c r="F4667" i="9"/>
  <c r="C4668" i="9"/>
  <c r="E4668" i="9"/>
  <c r="F4668" i="9"/>
  <c r="C4669" i="9"/>
  <c r="E4669" i="9"/>
  <c r="F4669" i="9"/>
  <c r="C4670" i="9"/>
  <c r="E4670" i="9"/>
  <c r="F4670" i="9"/>
  <c r="C4671" i="9"/>
  <c r="E4671" i="9"/>
  <c r="F4671" i="9"/>
  <c r="C4672" i="9"/>
  <c r="E4672" i="9"/>
  <c r="F4672" i="9"/>
  <c r="C4673" i="9"/>
  <c r="E4673" i="9"/>
  <c r="F4673" i="9"/>
  <c r="C4674" i="9"/>
  <c r="E4674" i="9"/>
  <c r="F4674" i="9"/>
  <c r="C4675" i="9"/>
  <c r="E4675" i="9"/>
  <c r="F4675" i="9"/>
  <c r="C4676" i="9"/>
  <c r="E4676" i="9"/>
  <c r="F4676" i="9"/>
  <c r="C4677" i="9"/>
  <c r="E4677" i="9"/>
  <c r="F4677" i="9"/>
  <c r="C4678" i="9"/>
  <c r="E4678" i="9"/>
  <c r="F4678" i="9"/>
  <c r="C4679" i="9"/>
  <c r="E4679" i="9"/>
  <c r="F4679" i="9"/>
  <c r="C4680" i="9"/>
  <c r="E4680" i="9"/>
  <c r="F4680" i="9"/>
  <c r="C4681" i="9"/>
  <c r="E4681" i="9"/>
  <c r="F4681" i="9"/>
  <c r="C4682" i="9"/>
  <c r="E4682" i="9"/>
  <c r="F4682" i="9"/>
  <c r="C4683" i="9"/>
  <c r="E4683" i="9"/>
  <c r="F4683" i="9"/>
  <c r="C4684" i="9"/>
  <c r="E4684" i="9"/>
  <c r="F4684" i="9"/>
  <c r="C4685" i="9"/>
  <c r="E4685" i="9"/>
  <c r="F4685" i="9"/>
  <c r="C4686" i="9"/>
  <c r="E4686" i="9"/>
  <c r="F4686" i="9"/>
  <c r="C4687" i="9"/>
  <c r="E4687" i="9"/>
  <c r="F4687" i="9"/>
  <c r="C4688" i="9"/>
  <c r="E4688" i="9"/>
  <c r="F4688" i="9"/>
  <c r="C4689" i="9"/>
  <c r="E4689" i="9"/>
  <c r="F4689" i="9"/>
  <c r="C4690" i="9"/>
  <c r="E4690" i="9"/>
  <c r="F4690" i="9"/>
  <c r="C4691" i="9"/>
  <c r="E4691" i="9"/>
  <c r="F4691" i="9"/>
  <c r="C4692" i="9"/>
  <c r="E4692" i="9"/>
  <c r="F4692" i="9"/>
  <c r="C4693" i="9"/>
  <c r="E4693" i="9"/>
  <c r="F4693" i="9"/>
  <c r="C4694" i="9"/>
  <c r="E4694" i="9"/>
  <c r="F4694" i="9"/>
  <c r="C4695" i="9"/>
  <c r="E4695" i="9"/>
  <c r="F4695" i="9"/>
  <c r="C4696" i="9"/>
  <c r="E4696" i="9"/>
  <c r="F4696" i="9"/>
  <c r="C4697" i="9"/>
  <c r="E4697" i="9"/>
  <c r="F4697" i="9"/>
  <c r="C4698" i="9"/>
  <c r="E4698" i="9"/>
  <c r="F4698" i="9"/>
  <c r="C4699" i="9"/>
  <c r="E4699" i="9"/>
  <c r="F4699" i="9"/>
  <c r="C4700" i="9"/>
  <c r="E4700" i="9"/>
  <c r="F4700" i="9"/>
  <c r="C4701" i="9"/>
  <c r="E4701" i="9"/>
  <c r="F4701" i="9"/>
  <c r="C4702" i="9"/>
  <c r="E4702" i="9"/>
  <c r="F4702" i="9"/>
  <c r="C4703" i="9"/>
  <c r="E4703" i="9"/>
  <c r="F4703" i="9"/>
  <c r="C4704" i="9"/>
  <c r="E4704" i="9"/>
  <c r="F4704" i="9"/>
  <c r="C4705" i="9"/>
  <c r="E4705" i="9"/>
  <c r="F4705" i="9"/>
  <c r="C4706" i="9"/>
  <c r="E4706" i="9"/>
  <c r="F4706" i="9"/>
  <c r="C4707" i="9"/>
  <c r="E4707" i="9"/>
  <c r="F4707" i="9"/>
  <c r="C4708" i="9"/>
  <c r="E4708" i="9"/>
  <c r="F4708" i="9"/>
  <c r="C4709" i="9"/>
  <c r="E4709" i="9"/>
  <c r="F4709" i="9"/>
  <c r="C4710" i="9"/>
  <c r="E4710" i="9"/>
  <c r="F4710" i="9"/>
  <c r="C4711" i="9"/>
  <c r="E4711" i="9"/>
  <c r="F4711" i="9"/>
  <c r="C4712" i="9"/>
  <c r="E4712" i="9"/>
  <c r="F4712" i="9"/>
  <c r="C4713" i="9"/>
  <c r="E4713" i="9"/>
  <c r="F4713" i="9"/>
  <c r="C4714" i="9"/>
  <c r="E4714" i="9"/>
  <c r="F4714" i="9"/>
  <c r="C4715" i="9"/>
  <c r="E4715" i="9"/>
  <c r="F4715" i="9"/>
  <c r="C4716" i="9"/>
  <c r="E4716" i="9"/>
  <c r="F4716" i="9"/>
  <c r="C4717" i="9"/>
  <c r="E4717" i="9"/>
  <c r="F4717" i="9"/>
  <c r="C4718" i="9"/>
  <c r="E4718" i="9"/>
  <c r="F4718" i="9"/>
  <c r="C4719" i="9"/>
  <c r="E4719" i="9"/>
  <c r="F4719" i="9"/>
  <c r="C4720" i="9"/>
  <c r="E4720" i="9"/>
  <c r="F4720" i="9"/>
  <c r="C4721" i="9"/>
  <c r="E4721" i="9"/>
  <c r="F4721" i="9"/>
  <c r="C4722" i="9"/>
  <c r="E4722" i="9"/>
  <c r="F4722" i="9"/>
  <c r="C4723" i="9"/>
  <c r="E4723" i="9"/>
  <c r="F4723" i="9"/>
  <c r="C4724" i="9"/>
  <c r="E4724" i="9"/>
  <c r="F4724" i="9"/>
  <c r="C4725" i="9"/>
  <c r="E4725" i="9"/>
  <c r="F4725" i="9"/>
  <c r="C4726" i="9"/>
  <c r="E4726" i="9"/>
  <c r="F4726" i="9"/>
  <c r="C4727" i="9"/>
  <c r="E4727" i="9"/>
  <c r="F4727" i="9"/>
  <c r="C4728" i="9"/>
  <c r="E4728" i="9"/>
  <c r="F4728" i="9"/>
  <c r="C4729" i="9"/>
  <c r="E4729" i="9"/>
  <c r="F4729" i="9"/>
  <c r="C4730" i="9"/>
  <c r="E4730" i="9"/>
  <c r="F4730" i="9"/>
  <c r="C4731" i="9"/>
  <c r="E4731" i="9"/>
  <c r="F4731" i="9"/>
  <c r="C4732" i="9"/>
  <c r="E4732" i="9"/>
  <c r="F4732" i="9"/>
  <c r="C4733" i="9"/>
  <c r="E4733" i="9"/>
  <c r="F4733" i="9"/>
  <c r="C4734" i="9"/>
  <c r="E4734" i="9"/>
  <c r="F4734" i="9"/>
  <c r="C4735" i="9"/>
  <c r="E4735" i="9"/>
  <c r="F4735" i="9"/>
  <c r="C4736" i="9"/>
  <c r="E4736" i="9"/>
  <c r="F4736" i="9"/>
  <c r="C4737" i="9"/>
  <c r="E4737" i="9"/>
  <c r="F4737" i="9"/>
  <c r="C4738" i="9"/>
  <c r="E4738" i="9"/>
  <c r="F4738" i="9"/>
  <c r="C4739" i="9"/>
  <c r="E4739" i="9"/>
  <c r="F4739" i="9"/>
  <c r="C4740" i="9"/>
  <c r="E4740" i="9"/>
  <c r="F4740" i="9"/>
  <c r="C4741" i="9"/>
  <c r="E4741" i="9"/>
  <c r="F4741" i="9"/>
  <c r="C4742" i="9"/>
  <c r="E4742" i="9"/>
  <c r="F4742" i="9"/>
  <c r="C4743" i="9"/>
  <c r="E4743" i="9"/>
  <c r="F4743" i="9"/>
  <c r="C4744" i="9"/>
  <c r="E4744" i="9"/>
  <c r="F4744" i="9"/>
  <c r="C4745" i="9"/>
  <c r="E4745" i="9"/>
  <c r="F4745" i="9"/>
  <c r="C4746" i="9"/>
  <c r="E4746" i="9"/>
  <c r="F4746" i="9"/>
  <c r="C4747" i="9"/>
  <c r="E4747" i="9"/>
  <c r="F4747" i="9"/>
  <c r="C4748" i="9"/>
  <c r="E4748" i="9"/>
  <c r="F4748" i="9"/>
  <c r="C4749" i="9"/>
  <c r="E4749" i="9"/>
  <c r="F4749" i="9"/>
  <c r="C4750" i="9"/>
  <c r="E4750" i="9"/>
  <c r="F4750" i="9"/>
  <c r="C4751" i="9"/>
  <c r="E4751" i="9"/>
  <c r="F4751" i="9"/>
  <c r="C4752" i="9"/>
  <c r="E4752" i="9"/>
  <c r="F4752" i="9"/>
  <c r="C4753" i="9"/>
  <c r="E4753" i="9"/>
  <c r="F4753" i="9"/>
  <c r="C4754" i="9"/>
  <c r="E4754" i="9"/>
  <c r="F4754" i="9"/>
  <c r="C4755" i="9"/>
  <c r="E4755" i="9"/>
  <c r="F4755" i="9"/>
  <c r="C4756" i="9"/>
  <c r="E4756" i="9"/>
  <c r="F4756" i="9"/>
  <c r="C4757" i="9"/>
  <c r="E4757" i="9"/>
  <c r="F4757" i="9"/>
  <c r="C4758" i="9"/>
  <c r="E4758" i="9"/>
  <c r="F4758" i="9"/>
  <c r="C4759" i="9"/>
  <c r="E4759" i="9"/>
  <c r="F4759" i="9"/>
  <c r="C4760" i="9"/>
  <c r="E4760" i="9"/>
  <c r="F4760" i="9"/>
  <c r="C4761" i="9"/>
  <c r="E4761" i="9"/>
  <c r="F4761" i="9"/>
  <c r="C4762" i="9"/>
  <c r="E4762" i="9"/>
  <c r="F4762" i="9"/>
  <c r="C4763" i="9"/>
  <c r="E4763" i="9"/>
  <c r="F4763" i="9"/>
  <c r="C4764" i="9"/>
  <c r="E4764" i="9"/>
  <c r="F4764" i="9"/>
  <c r="C4765" i="9"/>
  <c r="E4765" i="9"/>
  <c r="F4765" i="9"/>
  <c r="C4766" i="9"/>
  <c r="E4766" i="9"/>
  <c r="F4766" i="9"/>
  <c r="C4767" i="9"/>
  <c r="E4767" i="9"/>
  <c r="F4767" i="9"/>
  <c r="C4768" i="9"/>
  <c r="E4768" i="9"/>
  <c r="F4768" i="9"/>
  <c r="C4769" i="9"/>
  <c r="E4769" i="9"/>
  <c r="F4769" i="9"/>
  <c r="C4770" i="9"/>
  <c r="E4770" i="9"/>
  <c r="F4770" i="9"/>
  <c r="C4771" i="9"/>
  <c r="E4771" i="9"/>
  <c r="F4771" i="9"/>
  <c r="C4772" i="9"/>
  <c r="E4772" i="9"/>
  <c r="F4772" i="9"/>
  <c r="C4773" i="9"/>
  <c r="E4773" i="9"/>
  <c r="F4773" i="9"/>
  <c r="C4774" i="9"/>
  <c r="E4774" i="9"/>
  <c r="F4774" i="9"/>
  <c r="C4775" i="9"/>
  <c r="E4775" i="9"/>
  <c r="F4775" i="9"/>
  <c r="C4776" i="9"/>
  <c r="E4776" i="9"/>
  <c r="F4776" i="9"/>
  <c r="C4777" i="9"/>
  <c r="E4777" i="9"/>
  <c r="F4777" i="9"/>
  <c r="C4778" i="9"/>
  <c r="E4778" i="9"/>
  <c r="F4778" i="9"/>
  <c r="C4779" i="9"/>
  <c r="E4779" i="9"/>
  <c r="F4779" i="9"/>
  <c r="C4780" i="9"/>
  <c r="E4780" i="9"/>
  <c r="F4780" i="9"/>
  <c r="C4781" i="9"/>
  <c r="E4781" i="9"/>
  <c r="F4781" i="9"/>
  <c r="C4782" i="9"/>
  <c r="E4782" i="9"/>
  <c r="F4782" i="9"/>
  <c r="C4783" i="9"/>
  <c r="E4783" i="9"/>
  <c r="F4783" i="9"/>
  <c r="C4784" i="9"/>
  <c r="E4784" i="9"/>
  <c r="F4784" i="9"/>
  <c r="C4785" i="9"/>
  <c r="E4785" i="9"/>
  <c r="F4785" i="9"/>
  <c r="C4786" i="9"/>
  <c r="E4786" i="9"/>
  <c r="F4786" i="9"/>
  <c r="C4787" i="9"/>
  <c r="E4787" i="9"/>
  <c r="F4787" i="9"/>
  <c r="C4788" i="9"/>
  <c r="E4788" i="9"/>
  <c r="F4788" i="9"/>
  <c r="C4789" i="9"/>
  <c r="E4789" i="9"/>
  <c r="F4789" i="9"/>
  <c r="C4790" i="9"/>
  <c r="E4790" i="9"/>
  <c r="F4790" i="9"/>
  <c r="C4791" i="9"/>
  <c r="E4791" i="9"/>
  <c r="F4791" i="9"/>
  <c r="C4792" i="9"/>
  <c r="E4792" i="9"/>
  <c r="F4792" i="9"/>
  <c r="C4793" i="9"/>
  <c r="E4793" i="9"/>
  <c r="F4793" i="9"/>
  <c r="C4794" i="9"/>
  <c r="E4794" i="9"/>
  <c r="F4794" i="9"/>
  <c r="C4795" i="9"/>
  <c r="E4795" i="9"/>
  <c r="F4795" i="9"/>
  <c r="C4796" i="9"/>
  <c r="E4796" i="9"/>
  <c r="F4796" i="9"/>
  <c r="C4797" i="9"/>
  <c r="E4797" i="9"/>
  <c r="F4797" i="9"/>
  <c r="C4798" i="9"/>
  <c r="E4798" i="9"/>
  <c r="F4798" i="9"/>
  <c r="C4799" i="9"/>
  <c r="E4799" i="9"/>
  <c r="F4799" i="9"/>
  <c r="C4800" i="9"/>
  <c r="E4800" i="9"/>
  <c r="F4800" i="9"/>
  <c r="C4801" i="9"/>
  <c r="E4801" i="9"/>
  <c r="F4801" i="9"/>
  <c r="C4802" i="9"/>
  <c r="E4802" i="9"/>
  <c r="F4802" i="9"/>
  <c r="C4803" i="9"/>
  <c r="E4803" i="9"/>
  <c r="F4803" i="9"/>
  <c r="C4804" i="9"/>
  <c r="E4804" i="9"/>
  <c r="F4804" i="9"/>
  <c r="C4805" i="9"/>
  <c r="E4805" i="9"/>
  <c r="F4805" i="9"/>
  <c r="C4806" i="9"/>
  <c r="E4806" i="9"/>
  <c r="F4806" i="9"/>
  <c r="C4807" i="9"/>
  <c r="E4807" i="9"/>
  <c r="F4807" i="9"/>
  <c r="C4808" i="9"/>
  <c r="E4808" i="9"/>
  <c r="F4808" i="9"/>
  <c r="C4809" i="9"/>
  <c r="E4809" i="9"/>
  <c r="F4809" i="9"/>
  <c r="C4810" i="9"/>
  <c r="E4810" i="9"/>
  <c r="F4810" i="9"/>
  <c r="C4811" i="9"/>
  <c r="E4811" i="9"/>
  <c r="F4811" i="9"/>
  <c r="C4812" i="9"/>
  <c r="E4812" i="9"/>
  <c r="F4812" i="9"/>
  <c r="C4813" i="9"/>
  <c r="E4813" i="9"/>
  <c r="F4813" i="9"/>
  <c r="C4814" i="9"/>
  <c r="E4814" i="9"/>
  <c r="F4814" i="9"/>
  <c r="C4815" i="9"/>
  <c r="E4815" i="9"/>
  <c r="F4815" i="9"/>
  <c r="C4816" i="9"/>
  <c r="E4816" i="9"/>
  <c r="F4816" i="9"/>
  <c r="C4817" i="9"/>
  <c r="E4817" i="9"/>
  <c r="F4817" i="9"/>
  <c r="C4818" i="9"/>
  <c r="E4818" i="9"/>
  <c r="F4818" i="9"/>
  <c r="C4819" i="9"/>
  <c r="E4819" i="9"/>
  <c r="F4819" i="9"/>
  <c r="C4820" i="9"/>
  <c r="E4820" i="9"/>
  <c r="F4820" i="9"/>
  <c r="C4821" i="9"/>
  <c r="E4821" i="9"/>
  <c r="F4821" i="9"/>
  <c r="C4822" i="9"/>
  <c r="E4822" i="9"/>
  <c r="F4822" i="9"/>
  <c r="C4823" i="9"/>
  <c r="E4823" i="9"/>
  <c r="F4823" i="9"/>
  <c r="C4824" i="9"/>
  <c r="E4824" i="9"/>
  <c r="F4824" i="9"/>
  <c r="C4825" i="9"/>
  <c r="E4825" i="9"/>
  <c r="F4825" i="9"/>
  <c r="C4826" i="9"/>
  <c r="E4826" i="9"/>
  <c r="F4826" i="9"/>
  <c r="C4827" i="9"/>
  <c r="E4827" i="9"/>
  <c r="F4827" i="9"/>
  <c r="C4828" i="9"/>
  <c r="E4828" i="9"/>
  <c r="F4828" i="9"/>
  <c r="C4829" i="9"/>
  <c r="E4829" i="9"/>
  <c r="F4829" i="9"/>
  <c r="C4830" i="9"/>
  <c r="E4830" i="9"/>
  <c r="F4830" i="9"/>
  <c r="C4831" i="9"/>
  <c r="E4831" i="9"/>
  <c r="F4831" i="9"/>
  <c r="C4832" i="9"/>
  <c r="E4832" i="9"/>
  <c r="F4832" i="9"/>
  <c r="C4833" i="9"/>
  <c r="E4833" i="9"/>
  <c r="F4833" i="9"/>
  <c r="C4834" i="9"/>
  <c r="E4834" i="9"/>
  <c r="F4834" i="9"/>
  <c r="C4835" i="9"/>
  <c r="E4835" i="9"/>
  <c r="F4835" i="9"/>
  <c r="C4836" i="9"/>
  <c r="E4836" i="9"/>
  <c r="F4836" i="9"/>
  <c r="C4837" i="9"/>
  <c r="E4837" i="9"/>
  <c r="F4837" i="9"/>
  <c r="C4838" i="9"/>
  <c r="E4838" i="9"/>
  <c r="F4838" i="9"/>
  <c r="C4839" i="9"/>
  <c r="E4839" i="9"/>
  <c r="F4839" i="9"/>
  <c r="C4840" i="9"/>
  <c r="E4840" i="9"/>
  <c r="F4840" i="9"/>
  <c r="C4841" i="9"/>
  <c r="E4841" i="9"/>
  <c r="F4841" i="9"/>
  <c r="C4842" i="9"/>
  <c r="E4842" i="9"/>
  <c r="F4842" i="9"/>
  <c r="C4843" i="9"/>
  <c r="E4843" i="9"/>
  <c r="F4843" i="9"/>
  <c r="C4844" i="9"/>
  <c r="E4844" i="9"/>
  <c r="F4844" i="9"/>
  <c r="C4845" i="9"/>
  <c r="E4845" i="9"/>
  <c r="F4845" i="9"/>
  <c r="C4846" i="9"/>
  <c r="E4846" i="9"/>
  <c r="F4846" i="9"/>
  <c r="C4847" i="9"/>
  <c r="E4847" i="9"/>
  <c r="F4847" i="9"/>
  <c r="C4848" i="9"/>
  <c r="E4848" i="9"/>
  <c r="F4848" i="9"/>
  <c r="C4849" i="9"/>
  <c r="E4849" i="9"/>
  <c r="F4849" i="9"/>
  <c r="C4850" i="9"/>
  <c r="E4850" i="9"/>
  <c r="F4850" i="9"/>
  <c r="C4851" i="9"/>
  <c r="E4851" i="9"/>
  <c r="F4851" i="9"/>
  <c r="C4852" i="9"/>
  <c r="E4852" i="9"/>
  <c r="F4852" i="9"/>
  <c r="C4853" i="9"/>
  <c r="E4853" i="9"/>
  <c r="F4853" i="9"/>
  <c r="C4854" i="9"/>
  <c r="E4854" i="9"/>
  <c r="F4854" i="9"/>
  <c r="C4855" i="9"/>
  <c r="E4855" i="9"/>
  <c r="F4855" i="9"/>
  <c r="C4856" i="9"/>
  <c r="E4856" i="9"/>
  <c r="F4856" i="9"/>
  <c r="C4857" i="9"/>
  <c r="E4857" i="9"/>
  <c r="F4857" i="9"/>
  <c r="C4858" i="9"/>
  <c r="E4858" i="9"/>
  <c r="F4858" i="9"/>
  <c r="C4859" i="9"/>
  <c r="E4859" i="9"/>
  <c r="F4859" i="9"/>
  <c r="C4860" i="9"/>
  <c r="E4860" i="9"/>
  <c r="F4860" i="9"/>
  <c r="C4861" i="9"/>
  <c r="E4861" i="9"/>
  <c r="F4861" i="9"/>
  <c r="C4862" i="9"/>
  <c r="E4862" i="9"/>
  <c r="F4862" i="9"/>
  <c r="C4863" i="9"/>
  <c r="E4863" i="9"/>
  <c r="F4863" i="9"/>
  <c r="C4864" i="9"/>
  <c r="E4864" i="9"/>
  <c r="F4864" i="9"/>
  <c r="C4865" i="9"/>
  <c r="E4865" i="9"/>
  <c r="F4865" i="9"/>
  <c r="C4866" i="9"/>
  <c r="E4866" i="9"/>
  <c r="F4866" i="9"/>
  <c r="C4867" i="9"/>
  <c r="E4867" i="9"/>
  <c r="F4867" i="9"/>
  <c r="C4868" i="9"/>
  <c r="E4868" i="9"/>
  <c r="F4868" i="9"/>
  <c r="C4869" i="9"/>
  <c r="E4869" i="9"/>
  <c r="F4869" i="9"/>
  <c r="C4870" i="9"/>
  <c r="E4870" i="9"/>
  <c r="F4870" i="9"/>
  <c r="C4871" i="9"/>
  <c r="E4871" i="9"/>
  <c r="F4871" i="9"/>
  <c r="C4872" i="9"/>
  <c r="E4872" i="9"/>
  <c r="F4872" i="9"/>
  <c r="C4873" i="9"/>
  <c r="E4873" i="9"/>
  <c r="F4873" i="9"/>
  <c r="C4874" i="9"/>
  <c r="E4874" i="9"/>
  <c r="F4874" i="9"/>
  <c r="C4875" i="9"/>
  <c r="E4875" i="9"/>
  <c r="F4875" i="9"/>
  <c r="C4876" i="9"/>
  <c r="E4876" i="9"/>
  <c r="F4876" i="9"/>
  <c r="C4877" i="9"/>
  <c r="E4877" i="9"/>
  <c r="F4877" i="9"/>
  <c r="C4878" i="9"/>
  <c r="E4878" i="9"/>
  <c r="F4878" i="9"/>
  <c r="C4879" i="9"/>
  <c r="E4879" i="9"/>
  <c r="F4879" i="9"/>
  <c r="C4880" i="9"/>
  <c r="E4880" i="9"/>
  <c r="F4880" i="9"/>
  <c r="C4881" i="9"/>
  <c r="E4881" i="9"/>
  <c r="F4881" i="9"/>
  <c r="C4882" i="9"/>
  <c r="E4882" i="9"/>
  <c r="F4882" i="9"/>
  <c r="C4883" i="9"/>
  <c r="E4883" i="9"/>
  <c r="F4883" i="9"/>
  <c r="C4884" i="9"/>
  <c r="E4884" i="9"/>
  <c r="F4884" i="9"/>
  <c r="C4885" i="9"/>
  <c r="E4885" i="9"/>
  <c r="F4885" i="9"/>
  <c r="C4886" i="9"/>
  <c r="E4886" i="9"/>
  <c r="F4886" i="9"/>
  <c r="C4887" i="9"/>
  <c r="E4887" i="9"/>
  <c r="F4887" i="9"/>
  <c r="C4888" i="9"/>
  <c r="E4888" i="9"/>
  <c r="F4888" i="9"/>
  <c r="C4889" i="9"/>
  <c r="E4889" i="9"/>
  <c r="F4889" i="9"/>
  <c r="C4890" i="9"/>
  <c r="E4890" i="9"/>
  <c r="F4890" i="9"/>
  <c r="C4891" i="9"/>
  <c r="E4891" i="9"/>
  <c r="F4891" i="9"/>
  <c r="C4892" i="9"/>
  <c r="E4892" i="9"/>
  <c r="F4892" i="9"/>
  <c r="C4893" i="9"/>
  <c r="E4893" i="9"/>
  <c r="F4893" i="9"/>
  <c r="C4894" i="9"/>
  <c r="E4894" i="9"/>
  <c r="F4894" i="9"/>
  <c r="C4895" i="9"/>
  <c r="E4895" i="9"/>
  <c r="F4895" i="9"/>
  <c r="C4896" i="9"/>
  <c r="E4896" i="9"/>
  <c r="F4896" i="9"/>
  <c r="C4897" i="9"/>
  <c r="E4897" i="9"/>
  <c r="F4897" i="9"/>
  <c r="C4898" i="9"/>
  <c r="E4898" i="9"/>
  <c r="F4898" i="9"/>
  <c r="C4899" i="9"/>
  <c r="E4899" i="9"/>
  <c r="F4899" i="9"/>
  <c r="C4900" i="9"/>
  <c r="E4900" i="9"/>
  <c r="F4900" i="9"/>
  <c r="C4901" i="9"/>
  <c r="E4901" i="9"/>
  <c r="F4901" i="9"/>
  <c r="C4902" i="9"/>
  <c r="E4902" i="9"/>
  <c r="F4902" i="9"/>
  <c r="C4903" i="9"/>
  <c r="E4903" i="9"/>
  <c r="F4903" i="9"/>
  <c r="C4904" i="9"/>
  <c r="E4904" i="9"/>
  <c r="F4904" i="9"/>
  <c r="C4905" i="9"/>
  <c r="E4905" i="9"/>
  <c r="F4905" i="9"/>
  <c r="C4906" i="9"/>
  <c r="E4906" i="9"/>
  <c r="F4906" i="9"/>
  <c r="C4907" i="9"/>
  <c r="E4907" i="9"/>
  <c r="F4907" i="9"/>
  <c r="C4908" i="9"/>
  <c r="E4908" i="9"/>
  <c r="F4908" i="9"/>
  <c r="C4909" i="9"/>
  <c r="E4909" i="9"/>
  <c r="F4909" i="9"/>
  <c r="C4910" i="9"/>
  <c r="E4910" i="9"/>
  <c r="F4910" i="9"/>
  <c r="C4911" i="9"/>
  <c r="E4911" i="9"/>
  <c r="F4911" i="9"/>
  <c r="C4912" i="9"/>
  <c r="E4912" i="9"/>
  <c r="F4912" i="9"/>
  <c r="C4913" i="9"/>
  <c r="E4913" i="9"/>
  <c r="F4913" i="9"/>
  <c r="C4914" i="9"/>
  <c r="E4914" i="9"/>
  <c r="F4914" i="9"/>
  <c r="C4915" i="9"/>
  <c r="E4915" i="9"/>
  <c r="F4915" i="9"/>
  <c r="C4916" i="9"/>
  <c r="E4916" i="9"/>
  <c r="F4916" i="9"/>
  <c r="C4917" i="9"/>
  <c r="E4917" i="9"/>
  <c r="F4917" i="9"/>
  <c r="C4918" i="9"/>
  <c r="E4918" i="9"/>
  <c r="F4918" i="9"/>
  <c r="C4919" i="9"/>
  <c r="E4919" i="9"/>
  <c r="F4919" i="9"/>
  <c r="C4920" i="9"/>
  <c r="E4920" i="9"/>
  <c r="F4920" i="9"/>
  <c r="C4921" i="9"/>
  <c r="E4921" i="9"/>
  <c r="F4921" i="9"/>
  <c r="C4922" i="9"/>
  <c r="E4922" i="9"/>
  <c r="F4922" i="9"/>
  <c r="C4923" i="9"/>
  <c r="E4923" i="9"/>
  <c r="F4923" i="9"/>
  <c r="C4924" i="9"/>
  <c r="E4924" i="9"/>
  <c r="F4924" i="9"/>
  <c r="C4925" i="9"/>
  <c r="E4925" i="9"/>
  <c r="F4925" i="9"/>
  <c r="C4926" i="9"/>
  <c r="E4926" i="9"/>
  <c r="F4926" i="9"/>
  <c r="C4927" i="9"/>
  <c r="E4927" i="9"/>
  <c r="F4927" i="9"/>
  <c r="C4928" i="9"/>
  <c r="E4928" i="9"/>
  <c r="F4928" i="9"/>
  <c r="C4929" i="9"/>
  <c r="E4929" i="9"/>
  <c r="F4929" i="9"/>
  <c r="C4930" i="9"/>
  <c r="E4930" i="9"/>
  <c r="F4930" i="9"/>
  <c r="C4931" i="9"/>
  <c r="E4931" i="9"/>
  <c r="F4931" i="9"/>
  <c r="C4932" i="9"/>
  <c r="E4932" i="9"/>
  <c r="F4932" i="9"/>
  <c r="C4933" i="9"/>
  <c r="E4933" i="9"/>
  <c r="F4933" i="9"/>
  <c r="C4934" i="9"/>
  <c r="E4934" i="9"/>
  <c r="F4934" i="9"/>
  <c r="C4935" i="9"/>
  <c r="E4935" i="9"/>
  <c r="F4935" i="9"/>
  <c r="C4936" i="9"/>
  <c r="E4936" i="9"/>
  <c r="F4936" i="9"/>
  <c r="C4937" i="9"/>
  <c r="E4937" i="9"/>
  <c r="F4937" i="9"/>
  <c r="C4938" i="9"/>
  <c r="E4938" i="9"/>
  <c r="F4938" i="9"/>
  <c r="C4939" i="9"/>
  <c r="E4939" i="9"/>
  <c r="F4939" i="9"/>
  <c r="C4940" i="9"/>
  <c r="E4940" i="9"/>
  <c r="F4940" i="9"/>
  <c r="C4941" i="9"/>
  <c r="E4941" i="9"/>
  <c r="F4941" i="9"/>
  <c r="C4942" i="9"/>
  <c r="E4942" i="9"/>
  <c r="F4942" i="9"/>
  <c r="C4943" i="9"/>
  <c r="E4943" i="9"/>
  <c r="F4943" i="9"/>
  <c r="C4944" i="9"/>
  <c r="E4944" i="9"/>
  <c r="F4944" i="9"/>
  <c r="C4945" i="9"/>
  <c r="E4945" i="9"/>
  <c r="F4945" i="9"/>
  <c r="C4946" i="9"/>
  <c r="E4946" i="9"/>
  <c r="F4946" i="9"/>
  <c r="C4947" i="9"/>
  <c r="E4947" i="9"/>
  <c r="F4947" i="9"/>
  <c r="C4948" i="9"/>
  <c r="E4948" i="9"/>
  <c r="F4948" i="9"/>
  <c r="C4949" i="9"/>
  <c r="E4949" i="9"/>
  <c r="F4949" i="9"/>
  <c r="C4950" i="9"/>
  <c r="E4950" i="9"/>
  <c r="F4950" i="9"/>
  <c r="C4951" i="9"/>
  <c r="E4951" i="9"/>
  <c r="F4951" i="9"/>
  <c r="C4952" i="9"/>
  <c r="E4952" i="9"/>
  <c r="F4952" i="9"/>
  <c r="C4953" i="9"/>
  <c r="E4953" i="9"/>
  <c r="F4953" i="9"/>
  <c r="C4954" i="9"/>
  <c r="E4954" i="9"/>
  <c r="F4954" i="9"/>
  <c r="C4955" i="9"/>
  <c r="E4955" i="9"/>
  <c r="F4955" i="9"/>
  <c r="C4956" i="9"/>
  <c r="E4956" i="9"/>
  <c r="F4956" i="9"/>
  <c r="C4957" i="9"/>
  <c r="E4957" i="9"/>
  <c r="F4957" i="9"/>
  <c r="C4958" i="9"/>
  <c r="E4958" i="9"/>
  <c r="F4958" i="9"/>
  <c r="C4959" i="9"/>
  <c r="E4959" i="9"/>
  <c r="F4959" i="9"/>
  <c r="C4960" i="9"/>
  <c r="E4960" i="9"/>
  <c r="F4960" i="9"/>
  <c r="C4961" i="9"/>
  <c r="E4961" i="9"/>
  <c r="F4961" i="9"/>
  <c r="C4962" i="9"/>
  <c r="E4962" i="9"/>
  <c r="F4962" i="9"/>
  <c r="C4963" i="9"/>
  <c r="E4963" i="9"/>
  <c r="F4963" i="9"/>
  <c r="C4964" i="9"/>
  <c r="E4964" i="9"/>
  <c r="F4964" i="9"/>
  <c r="C4965" i="9"/>
  <c r="E4965" i="9"/>
  <c r="F4965" i="9"/>
  <c r="C4966" i="9"/>
  <c r="E4966" i="9"/>
  <c r="F4966" i="9"/>
  <c r="C4967" i="9"/>
  <c r="E4967" i="9"/>
  <c r="F4967" i="9"/>
  <c r="C4968" i="9"/>
  <c r="E4968" i="9"/>
  <c r="F4968" i="9"/>
  <c r="C4969" i="9"/>
  <c r="E4969" i="9"/>
  <c r="F4969" i="9"/>
  <c r="C4970" i="9"/>
  <c r="E4970" i="9"/>
  <c r="F4970" i="9"/>
  <c r="C4971" i="9"/>
  <c r="E4971" i="9"/>
  <c r="F4971" i="9"/>
  <c r="C4972" i="9"/>
  <c r="E4972" i="9"/>
  <c r="F4972" i="9"/>
  <c r="C4973" i="9"/>
  <c r="E4973" i="9"/>
  <c r="F4973" i="9"/>
  <c r="C4974" i="9"/>
  <c r="E4974" i="9"/>
  <c r="F4974" i="9"/>
  <c r="C4975" i="9"/>
  <c r="E4975" i="9"/>
  <c r="F4975" i="9"/>
  <c r="C4976" i="9"/>
  <c r="E4976" i="9"/>
  <c r="F4976" i="9"/>
  <c r="C4977" i="9"/>
  <c r="E4977" i="9"/>
  <c r="F4977" i="9"/>
  <c r="C4978" i="9"/>
  <c r="E4978" i="9"/>
  <c r="F4978" i="9"/>
  <c r="C4979" i="9"/>
  <c r="E4979" i="9"/>
  <c r="F4979" i="9"/>
  <c r="C4980" i="9"/>
  <c r="E4980" i="9"/>
  <c r="F4980" i="9"/>
  <c r="C4981" i="9"/>
  <c r="E4981" i="9"/>
  <c r="F4981" i="9"/>
  <c r="C4982" i="9"/>
  <c r="E4982" i="9"/>
  <c r="F4982" i="9"/>
  <c r="C4983" i="9"/>
  <c r="E4983" i="9"/>
  <c r="F4983" i="9"/>
  <c r="C4984" i="9"/>
  <c r="E4984" i="9"/>
  <c r="F4984" i="9"/>
  <c r="C4985" i="9"/>
  <c r="E4985" i="9"/>
  <c r="F4985" i="9"/>
  <c r="C4986" i="9"/>
  <c r="E4986" i="9"/>
  <c r="F4986" i="9"/>
  <c r="C4987" i="9"/>
  <c r="E4987" i="9"/>
  <c r="F4987" i="9"/>
  <c r="C4988" i="9"/>
  <c r="E4988" i="9"/>
  <c r="F4988" i="9"/>
  <c r="C4989" i="9"/>
  <c r="E4989" i="9"/>
  <c r="F4989" i="9"/>
  <c r="C4990" i="9"/>
  <c r="E4990" i="9"/>
  <c r="F4990" i="9"/>
  <c r="C4991" i="9"/>
  <c r="E4991" i="9"/>
  <c r="F4991" i="9"/>
  <c r="C4992" i="9"/>
  <c r="E4992" i="9"/>
  <c r="F4992" i="9"/>
  <c r="C4993" i="9"/>
  <c r="E4993" i="9"/>
  <c r="F4993" i="9"/>
  <c r="C4994" i="9"/>
  <c r="E4994" i="9"/>
  <c r="F4994" i="9"/>
  <c r="C4995" i="9"/>
  <c r="E4995" i="9"/>
  <c r="F4995" i="9"/>
  <c r="C4996" i="9"/>
  <c r="E4996" i="9"/>
  <c r="F4996" i="9"/>
  <c r="C4997" i="9"/>
  <c r="E4997" i="9"/>
  <c r="F4997" i="9"/>
  <c r="C4998" i="9"/>
  <c r="E4998" i="9"/>
  <c r="F4998" i="9"/>
  <c r="C4999" i="9"/>
  <c r="E4999" i="9"/>
  <c r="F4999" i="9"/>
  <c r="C5000" i="9"/>
  <c r="E5000" i="9"/>
  <c r="F5000" i="9"/>
  <c r="C5001" i="9"/>
  <c r="E5001" i="9"/>
  <c r="F5001" i="9"/>
  <c r="C5002" i="9"/>
  <c r="E5002" i="9"/>
  <c r="F5002" i="9"/>
  <c r="C5003" i="9"/>
  <c r="E5003" i="9"/>
  <c r="F5003" i="9"/>
  <c r="C5004" i="9"/>
  <c r="E5004" i="9"/>
  <c r="F5004" i="9"/>
  <c r="C5005" i="9"/>
  <c r="E5005" i="9"/>
  <c r="F5005" i="9"/>
  <c r="C5006" i="9"/>
  <c r="E5006" i="9"/>
  <c r="F5006" i="9"/>
  <c r="C5007" i="9"/>
  <c r="E5007" i="9"/>
  <c r="F5007" i="9"/>
  <c r="C5008" i="9"/>
  <c r="E5008" i="9"/>
  <c r="F5008" i="9"/>
  <c r="C5009" i="9"/>
  <c r="E5009" i="9"/>
  <c r="F5009" i="9"/>
  <c r="C5010" i="9"/>
  <c r="E5010" i="9"/>
  <c r="F5010" i="9"/>
  <c r="C5011" i="9"/>
  <c r="E5011" i="9"/>
  <c r="F5011" i="9"/>
  <c r="C5012" i="9"/>
  <c r="E5012" i="9"/>
  <c r="F5012" i="9"/>
  <c r="C5013" i="9"/>
  <c r="E5013" i="9"/>
  <c r="F5013" i="9"/>
  <c r="C5014" i="9"/>
  <c r="E5014" i="9"/>
  <c r="F5014" i="9"/>
  <c r="C5015" i="9"/>
  <c r="E5015" i="9"/>
  <c r="F5015" i="9"/>
  <c r="C5016" i="9"/>
  <c r="E5016" i="9"/>
  <c r="F5016" i="9"/>
  <c r="C5017" i="9"/>
  <c r="E5017" i="9"/>
  <c r="F5017" i="9"/>
  <c r="C5018" i="9"/>
  <c r="E5018" i="9"/>
  <c r="F5018" i="9"/>
  <c r="C5019" i="9"/>
  <c r="E5019" i="9"/>
  <c r="F5019" i="9"/>
  <c r="C5020" i="9"/>
  <c r="E5020" i="9"/>
  <c r="F5020" i="9"/>
  <c r="C5021" i="9"/>
  <c r="E5021" i="9"/>
  <c r="F5021" i="9"/>
  <c r="C5022" i="9"/>
  <c r="E5022" i="9"/>
  <c r="F5022" i="9"/>
  <c r="C5023" i="9"/>
  <c r="E5023" i="9"/>
  <c r="F5023" i="9"/>
  <c r="C5024" i="9"/>
  <c r="E5024" i="9"/>
  <c r="F5024" i="9"/>
  <c r="C5025" i="9"/>
  <c r="E5025" i="9"/>
  <c r="F5025" i="9"/>
  <c r="C5026" i="9"/>
  <c r="E5026" i="9"/>
  <c r="F5026" i="9"/>
  <c r="C5027" i="9"/>
  <c r="E5027" i="9"/>
  <c r="F5027" i="9"/>
  <c r="C5028" i="9"/>
  <c r="E5028" i="9"/>
  <c r="F5028" i="9"/>
  <c r="C5029" i="9"/>
  <c r="E5029" i="9"/>
  <c r="F5029" i="9"/>
  <c r="C5030" i="9"/>
  <c r="E5030" i="9"/>
  <c r="F5030" i="9"/>
  <c r="C5031" i="9"/>
  <c r="E5031" i="9"/>
  <c r="F5031" i="9"/>
  <c r="C5032" i="9"/>
  <c r="E5032" i="9"/>
  <c r="F5032" i="9"/>
  <c r="C5033" i="9"/>
  <c r="E5033" i="9"/>
  <c r="F5033" i="9"/>
  <c r="C5034" i="9"/>
  <c r="E5034" i="9"/>
  <c r="F5034" i="9"/>
  <c r="C5035" i="9"/>
  <c r="E5035" i="9"/>
  <c r="F5035" i="9"/>
  <c r="C5036" i="9"/>
  <c r="E5036" i="9"/>
  <c r="F5036" i="9"/>
  <c r="C5037" i="9"/>
  <c r="E5037" i="9"/>
  <c r="F5037" i="9"/>
  <c r="C5038" i="9"/>
  <c r="E5038" i="9"/>
  <c r="F5038" i="9"/>
  <c r="C5039" i="9"/>
  <c r="E5039" i="9"/>
  <c r="F5039" i="9"/>
  <c r="C5040" i="9"/>
  <c r="E5040" i="9"/>
  <c r="F5040" i="9"/>
  <c r="C5041" i="9"/>
  <c r="E5041" i="9"/>
  <c r="F5041" i="9"/>
  <c r="C5042" i="9"/>
  <c r="E5042" i="9"/>
  <c r="F5042" i="9"/>
  <c r="C5043" i="9"/>
  <c r="E5043" i="9"/>
  <c r="F5043" i="9"/>
  <c r="C5044" i="9"/>
  <c r="E5044" i="9"/>
  <c r="F5044" i="9"/>
  <c r="C5045" i="9"/>
  <c r="E5045" i="9"/>
  <c r="F5045" i="9"/>
  <c r="C5046" i="9"/>
  <c r="E5046" i="9"/>
  <c r="F5046" i="9"/>
  <c r="C5047" i="9"/>
  <c r="E5047" i="9"/>
  <c r="F5047" i="9"/>
  <c r="C5048" i="9"/>
  <c r="E5048" i="9"/>
  <c r="F5048" i="9"/>
  <c r="C5049" i="9"/>
  <c r="E5049" i="9"/>
  <c r="F5049" i="9"/>
  <c r="C5050" i="9"/>
  <c r="E5050" i="9"/>
  <c r="F5050" i="9"/>
  <c r="C5051" i="9"/>
  <c r="E5051" i="9"/>
  <c r="F5051" i="9"/>
  <c r="C5052" i="9"/>
  <c r="E5052" i="9"/>
  <c r="F5052" i="9"/>
  <c r="C5053" i="9"/>
  <c r="E5053" i="9"/>
  <c r="F5053" i="9"/>
  <c r="C5054" i="9"/>
  <c r="E5054" i="9"/>
  <c r="F5054" i="9"/>
  <c r="C5055" i="9"/>
  <c r="E5055" i="9"/>
  <c r="F5055" i="9"/>
  <c r="C5056" i="9"/>
  <c r="E5056" i="9"/>
  <c r="F5056" i="9"/>
  <c r="C5057" i="9"/>
  <c r="E5057" i="9"/>
  <c r="F5057" i="9"/>
  <c r="C5058" i="9"/>
  <c r="E5058" i="9"/>
  <c r="F5058" i="9"/>
  <c r="C5059" i="9"/>
  <c r="E5059" i="9"/>
  <c r="F5059" i="9"/>
  <c r="C5060" i="9"/>
  <c r="E5060" i="9"/>
  <c r="F5060" i="9"/>
  <c r="C5061" i="9"/>
  <c r="E5061" i="9"/>
  <c r="F5061" i="9"/>
  <c r="C5062" i="9"/>
  <c r="E5062" i="9"/>
  <c r="F5062" i="9"/>
  <c r="C5063" i="9"/>
  <c r="E5063" i="9"/>
  <c r="F5063" i="9"/>
  <c r="C5064" i="9"/>
  <c r="E5064" i="9"/>
  <c r="F5064" i="9"/>
  <c r="C5065" i="9"/>
  <c r="E5065" i="9"/>
  <c r="F5065" i="9"/>
  <c r="C5066" i="9"/>
  <c r="E5066" i="9"/>
  <c r="F5066" i="9"/>
  <c r="C5067" i="9"/>
  <c r="E5067" i="9"/>
  <c r="F5067" i="9"/>
  <c r="C5068" i="9"/>
  <c r="E5068" i="9"/>
  <c r="F5068" i="9"/>
  <c r="C5069" i="9"/>
  <c r="E5069" i="9"/>
  <c r="F5069" i="9"/>
  <c r="C5070" i="9"/>
  <c r="E5070" i="9"/>
  <c r="F5070" i="9"/>
  <c r="C5071" i="9"/>
  <c r="E5071" i="9"/>
  <c r="F5071" i="9"/>
  <c r="C5072" i="9"/>
  <c r="E5072" i="9"/>
  <c r="F5072" i="9"/>
  <c r="C5073" i="9"/>
  <c r="E5073" i="9"/>
  <c r="F5073" i="9"/>
  <c r="C5074" i="9"/>
  <c r="E5074" i="9"/>
  <c r="F5074" i="9"/>
  <c r="C5075" i="9"/>
  <c r="E5075" i="9"/>
  <c r="F5075" i="9"/>
  <c r="C5076" i="9"/>
  <c r="E5076" i="9"/>
  <c r="F5076" i="9"/>
  <c r="C5077" i="9"/>
  <c r="E5077" i="9"/>
  <c r="F5077" i="9"/>
  <c r="C5078" i="9"/>
  <c r="E5078" i="9"/>
  <c r="F5078" i="9"/>
  <c r="C5079" i="9"/>
  <c r="E5079" i="9"/>
  <c r="F5079" i="9"/>
  <c r="C5080" i="9"/>
  <c r="E5080" i="9"/>
  <c r="F5080" i="9"/>
  <c r="C5081" i="9"/>
  <c r="E5081" i="9"/>
  <c r="F5081" i="9"/>
  <c r="C5082" i="9"/>
  <c r="E5082" i="9"/>
  <c r="F5082" i="9"/>
  <c r="C5083" i="9"/>
  <c r="E5083" i="9"/>
  <c r="F5083" i="9"/>
  <c r="C5084" i="9"/>
  <c r="E5084" i="9"/>
  <c r="F5084" i="9"/>
  <c r="C5085" i="9"/>
  <c r="E5085" i="9"/>
  <c r="F5085" i="9"/>
  <c r="C5086" i="9"/>
  <c r="E5086" i="9"/>
  <c r="F5086" i="9"/>
  <c r="C5087" i="9"/>
  <c r="E5087" i="9"/>
  <c r="F5087" i="9"/>
  <c r="C5088" i="9"/>
  <c r="E5088" i="9"/>
  <c r="F5088" i="9"/>
  <c r="C5089" i="9"/>
  <c r="E5089" i="9"/>
  <c r="F5089" i="9"/>
  <c r="C5090" i="9"/>
  <c r="E5090" i="9"/>
  <c r="F5090" i="9"/>
  <c r="C5091" i="9"/>
  <c r="E5091" i="9"/>
  <c r="F5091" i="9"/>
  <c r="C5092" i="9"/>
  <c r="E5092" i="9"/>
  <c r="F5092" i="9"/>
  <c r="C5093" i="9"/>
  <c r="E5093" i="9"/>
  <c r="F5093" i="9"/>
  <c r="C5094" i="9"/>
  <c r="E5094" i="9"/>
  <c r="F5094" i="9"/>
  <c r="C5095" i="9"/>
  <c r="E5095" i="9"/>
  <c r="F5095" i="9"/>
  <c r="C5096" i="9"/>
  <c r="E5096" i="9"/>
  <c r="F5096" i="9"/>
  <c r="C5097" i="9"/>
  <c r="E5097" i="9"/>
  <c r="F5097" i="9"/>
  <c r="C5098" i="9"/>
  <c r="E5098" i="9"/>
  <c r="F5098" i="9"/>
  <c r="C5099" i="9"/>
  <c r="E5099" i="9"/>
  <c r="F5099" i="9"/>
  <c r="C5100" i="9"/>
  <c r="E5100" i="9"/>
  <c r="F5100" i="9"/>
  <c r="C5101" i="9"/>
  <c r="E5101" i="9"/>
  <c r="F5101" i="9"/>
  <c r="C5102" i="9"/>
  <c r="E5102" i="9"/>
  <c r="F5102" i="9"/>
  <c r="C5103" i="9"/>
  <c r="E5103" i="9"/>
  <c r="F5103" i="9"/>
  <c r="C5104" i="9"/>
  <c r="E5104" i="9"/>
  <c r="F5104" i="9"/>
  <c r="C5105" i="9"/>
  <c r="E5105" i="9"/>
  <c r="F5105" i="9"/>
  <c r="C5106" i="9"/>
  <c r="E5106" i="9"/>
  <c r="F5106" i="9"/>
  <c r="C5107" i="9"/>
  <c r="E5107" i="9"/>
  <c r="F5107" i="9"/>
  <c r="C5108" i="9"/>
  <c r="E5108" i="9"/>
  <c r="F5108" i="9"/>
  <c r="C5109" i="9"/>
  <c r="E5109" i="9"/>
  <c r="F5109" i="9"/>
  <c r="C5110" i="9"/>
  <c r="E5110" i="9"/>
  <c r="F5110" i="9"/>
  <c r="C5111" i="9"/>
  <c r="E5111" i="9"/>
  <c r="F5111" i="9"/>
  <c r="C5112" i="9"/>
  <c r="E5112" i="9"/>
  <c r="F5112" i="9"/>
  <c r="C5113" i="9"/>
  <c r="E5113" i="9"/>
  <c r="F5113" i="9"/>
  <c r="C5114" i="9"/>
  <c r="E5114" i="9"/>
  <c r="F5114" i="9"/>
  <c r="C5115" i="9"/>
  <c r="E5115" i="9"/>
  <c r="F5115" i="9"/>
  <c r="C5116" i="9"/>
  <c r="E5116" i="9"/>
  <c r="F5116" i="9"/>
  <c r="C5117" i="9"/>
  <c r="E5117" i="9"/>
  <c r="F5117" i="9"/>
  <c r="C5118" i="9"/>
  <c r="E5118" i="9"/>
  <c r="F5118" i="9"/>
  <c r="C5119" i="9"/>
  <c r="E5119" i="9"/>
  <c r="F5119" i="9"/>
  <c r="C5120" i="9"/>
  <c r="E5120" i="9"/>
  <c r="F5120" i="9"/>
  <c r="C5121" i="9"/>
  <c r="E5121" i="9"/>
  <c r="F5121" i="9"/>
  <c r="C5122" i="9"/>
  <c r="E5122" i="9"/>
  <c r="F5122" i="9"/>
  <c r="C5123" i="9"/>
  <c r="E5123" i="9"/>
  <c r="F5123" i="9"/>
  <c r="C5124" i="9"/>
  <c r="E5124" i="9"/>
  <c r="F5124" i="9"/>
  <c r="C5125" i="9"/>
  <c r="E5125" i="9"/>
  <c r="F5125" i="9"/>
  <c r="C5126" i="9"/>
  <c r="E5126" i="9"/>
  <c r="F5126" i="9"/>
  <c r="C5127" i="9"/>
  <c r="E5127" i="9"/>
  <c r="F5127" i="9"/>
  <c r="C5128" i="9"/>
  <c r="E5128" i="9"/>
  <c r="F5128" i="9"/>
  <c r="C5129" i="9"/>
  <c r="E5129" i="9"/>
  <c r="F5129" i="9"/>
  <c r="C5130" i="9"/>
  <c r="E5130" i="9"/>
  <c r="F5130" i="9"/>
  <c r="C5131" i="9"/>
  <c r="E5131" i="9"/>
  <c r="F5131" i="9"/>
  <c r="C5132" i="9"/>
  <c r="E5132" i="9"/>
  <c r="F5132" i="9"/>
  <c r="C5133" i="9"/>
  <c r="E5133" i="9"/>
  <c r="F5133" i="9"/>
  <c r="C5134" i="9"/>
  <c r="E5134" i="9"/>
  <c r="F5134" i="9"/>
  <c r="C5135" i="9"/>
  <c r="E5135" i="9"/>
  <c r="F5135" i="9"/>
  <c r="C5136" i="9"/>
  <c r="E5136" i="9"/>
  <c r="F5136" i="9"/>
  <c r="C5137" i="9"/>
  <c r="E5137" i="9"/>
  <c r="F5137" i="9"/>
  <c r="C5138" i="9"/>
  <c r="E5138" i="9"/>
  <c r="F5138" i="9"/>
  <c r="C5139" i="9"/>
  <c r="E5139" i="9"/>
  <c r="F5139" i="9"/>
  <c r="C5140" i="9"/>
  <c r="E5140" i="9"/>
  <c r="F5140" i="9"/>
  <c r="C5141" i="9"/>
  <c r="E5141" i="9"/>
  <c r="F5141" i="9"/>
  <c r="C5142" i="9"/>
  <c r="E5142" i="9"/>
  <c r="F5142" i="9"/>
  <c r="C5143" i="9"/>
  <c r="E5143" i="9"/>
  <c r="F5143" i="9"/>
  <c r="C5144" i="9"/>
  <c r="E5144" i="9"/>
  <c r="F5144" i="9"/>
  <c r="C5145" i="9"/>
  <c r="E5145" i="9"/>
  <c r="F5145" i="9"/>
  <c r="C5146" i="9"/>
  <c r="E5146" i="9"/>
  <c r="F5146" i="9"/>
  <c r="C5147" i="9"/>
  <c r="E5147" i="9"/>
  <c r="F5147" i="9"/>
  <c r="C5148" i="9"/>
  <c r="E5148" i="9"/>
  <c r="F5148" i="9"/>
  <c r="C5149" i="9"/>
  <c r="E5149" i="9"/>
  <c r="F5149" i="9"/>
  <c r="C5150" i="9"/>
  <c r="E5150" i="9"/>
  <c r="F5150" i="9"/>
  <c r="C5151" i="9"/>
  <c r="E5151" i="9"/>
  <c r="F5151" i="9"/>
  <c r="C5152" i="9"/>
  <c r="E5152" i="9"/>
  <c r="F5152" i="9"/>
  <c r="C5153" i="9"/>
  <c r="E5153" i="9"/>
  <c r="F5153" i="9"/>
  <c r="C5154" i="9"/>
  <c r="E5154" i="9"/>
  <c r="F5154" i="9"/>
  <c r="C5155" i="9"/>
  <c r="E5155" i="9"/>
  <c r="F5155" i="9"/>
  <c r="C5156" i="9"/>
  <c r="E5156" i="9"/>
  <c r="F5156" i="9"/>
  <c r="C5157" i="9"/>
  <c r="E5157" i="9"/>
  <c r="F5157" i="9"/>
  <c r="C5158" i="9"/>
  <c r="E5158" i="9"/>
  <c r="F5158" i="9"/>
  <c r="C5159" i="9"/>
  <c r="E5159" i="9"/>
  <c r="F5159" i="9"/>
  <c r="C5160" i="9"/>
  <c r="E5160" i="9"/>
  <c r="F5160" i="9"/>
  <c r="C5161" i="9"/>
  <c r="E5161" i="9"/>
  <c r="F5161" i="9"/>
  <c r="C5162" i="9"/>
  <c r="E5162" i="9"/>
  <c r="F5162" i="9"/>
  <c r="C5163" i="9"/>
  <c r="E5163" i="9"/>
  <c r="F5163" i="9"/>
  <c r="C5164" i="9"/>
  <c r="E5164" i="9"/>
  <c r="F5164" i="9"/>
  <c r="C5165" i="9"/>
  <c r="E5165" i="9"/>
  <c r="F5165" i="9"/>
  <c r="C5166" i="9"/>
  <c r="E5166" i="9"/>
  <c r="F5166" i="9"/>
  <c r="C5167" i="9"/>
  <c r="E5167" i="9"/>
  <c r="F5167" i="9"/>
  <c r="C5168" i="9"/>
  <c r="E5168" i="9"/>
  <c r="F5168" i="9"/>
  <c r="C5169" i="9"/>
  <c r="E5169" i="9"/>
  <c r="F5169" i="9"/>
  <c r="C5170" i="9"/>
  <c r="E5170" i="9"/>
  <c r="F5170" i="9"/>
  <c r="C5171" i="9"/>
  <c r="E5171" i="9"/>
  <c r="F5171" i="9"/>
  <c r="C5172" i="9"/>
  <c r="E5172" i="9"/>
  <c r="F5172" i="9"/>
  <c r="C5173" i="9"/>
  <c r="E5173" i="9"/>
  <c r="F5173" i="9"/>
  <c r="C5174" i="9"/>
  <c r="E5174" i="9"/>
  <c r="F5174" i="9"/>
  <c r="C5175" i="9"/>
  <c r="E5175" i="9"/>
  <c r="F5175" i="9"/>
  <c r="C5176" i="9"/>
  <c r="E5176" i="9"/>
  <c r="F5176" i="9"/>
  <c r="C5177" i="9"/>
  <c r="E5177" i="9"/>
  <c r="F5177" i="9"/>
  <c r="C5178" i="9"/>
  <c r="E5178" i="9"/>
  <c r="F5178" i="9"/>
  <c r="C5179" i="9"/>
  <c r="E5179" i="9"/>
  <c r="F5179" i="9"/>
  <c r="C5180" i="9"/>
  <c r="E5180" i="9"/>
  <c r="F5180" i="9"/>
  <c r="C5181" i="9"/>
  <c r="E5181" i="9"/>
  <c r="F5181" i="9"/>
  <c r="C5182" i="9"/>
  <c r="E5182" i="9"/>
  <c r="F5182" i="9"/>
  <c r="C5183" i="9"/>
  <c r="E5183" i="9"/>
  <c r="F5183" i="9"/>
  <c r="C5184" i="9"/>
  <c r="E5184" i="9"/>
  <c r="F5184" i="9"/>
  <c r="C5185" i="9"/>
  <c r="E5185" i="9"/>
  <c r="F5185" i="9"/>
  <c r="C5186" i="9"/>
  <c r="E5186" i="9"/>
  <c r="F5186" i="9"/>
  <c r="C5187" i="9"/>
  <c r="E5187" i="9"/>
  <c r="F5187" i="9"/>
  <c r="C5188" i="9"/>
  <c r="E5188" i="9"/>
  <c r="F5188" i="9"/>
  <c r="C5189" i="9"/>
  <c r="E5189" i="9"/>
  <c r="F5189" i="9"/>
  <c r="C5190" i="9"/>
  <c r="E5190" i="9"/>
  <c r="F5190" i="9"/>
  <c r="C5191" i="9"/>
  <c r="E5191" i="9"/>
  <c r="F5191" i="9"/>
  <c r="C5192" i="9"/>
  <c r="E5192" i="9"/>
  <c r="F5192" i="9"/>
  <c r="C5193" i="9"/>
  <c r="E5193" i="9"/>
  <c r="F5193" i="9"/>
  <c r="C5194" i="9"/>
  <c r="E5194" i="9"/>
  <c r="F5194" i="9"/>
  <c r="C5195" i="9"/>
  <c r="E5195" i="9"/>
  <c r="F5195" i="9"/>
  <c r="C5196" i="9"/>
  <c r="E5196" i="9"/>
  <c r="F5196" i="9"/>
  <c r="C5197" i="9"/>
  <c r="E5197" i="9"/>
  <c r="F5197" i="9"/>
  <c r="C5198" i="9"/>
  <c r="E5198" i="9"/>
  <c r="F5198" i="9"/>
  <c r="C5199" i="9"/>
  <c r="E5199" i="9"/>
  <c r="F5199" i="9"/>
  <c r="C5200" i="9"/>
  <c r="E5200" i="9"/>
  <c r="F5200" i="9"/>
  <c r="C5201" i="9"/>
  <c r="E5201" i="9"/>
  <c r="F5201" i="9"/>
  <c r="C5202" i="9"/>
  <c r="E5202" i="9"/>
  <c r="F5202" i="9"/>
  <c r="C5203" i="9"/>
  <c r="E5203" i="9"/>
  <c r="F5203" i="9"/>
  <c r="C5204" i="9"/>
  <c r="E5204" i="9"/>
  <c r="F5204" i="9"/>
  <c r="C5205" i="9"/>
  <c r="E5205" i="9"/>
  <c r="F5205" i="9"/>
  <c r="C5206" i="9"/>
  <c r="E5206" i="9"/>
  <c r="F5206" i="9"/>
  <c r="C5207" i="9"/>
  <c r="E5207" i="9"/>
  <c r="F5207" i="9"/>
  <c r="C5208" i="9"/>
  <c r="E5208" i="9"/>
  <c r="F5208" i="9"/>
  <c r="C5209" i="9"/>
  <c r="E5209" i="9"/>
  <c r="F5209" i="9"/>
  <c r="C5210" i="9"/>
  <c r="E5210" i="9"/>
  <c r="F5210" i="9"/>
  <c r="C5211" i="9"/>
  <c r="E5211" i="9"/>
  <c r="F5211" i="9"/>
  <c r="C5212" i="9"/>
  <c r="E5212" i="9"/>
  <c r="F5212" i="9"/>
  <c r="C5213" i="9"/>
  <c r="E5213" i="9"/>
  <c r="F5213" i="9"/>
  <c r="C5214" i="9"/>
  <c r="E5214" i="9"/>
  <c r="F5214" i="9"/>
  <c r="C5215" i="9"/>
  <c r="E5215" i="9"/>
  <c r="F5215" i="9"/>
  <c r="C5216" i="9"/>
  <c r="E5216" i="9"/>
  <c r="F5216" i="9"/>
  <c r="C5217" i="9"/>
  <c r="E5217" i="9"/>
  <c r="F5217" i="9"/>
  <c r="C5218" i="9"/>
  <c r="E5218" i="9"/>
  <c r="F5218" i="9"/>
  <c r="C5219" i="9"/>
  <c r="E5219" i="9"/>
  <c r="F5219" i="9"/>
  <c r="C5220" i="9"/>
  <c r="E5220" i="9"/>
  <c r="F5220" i="9"/>
  <c r="C5221" i="9"/>
  <c r="E5221" i="9"/>
  <c r="F5221" i="9"/>
  <c r="C5222" i="9"/>
  <c r="E5222" i="9"/>
  <c r="F5222" i="9"/>
  <c r="C5223" i="9"/>
  <c r="E5223" i="9"/>
  <c r="F5223" i="9"/>
  <c r="C5224" i="9"/>
  <c r="E5224" i="9"/>
  <c r="F5224" i="9"/>
  <c r="C5225" i="9"/>
  <c r="E5225" i="9"/>
  <c r="F5225" i="9"/>
  <c r="C5226" i="9"/>
  <c r="E5226" i="9"/>
  <c r="F5226" i="9"/>
  <c r="C5227" i="9"/>
  <c r="E5227" i="9"/>
  <c r="F5227" i="9"/>
  <c r="C5228" i="9"/>
  <c r="E5228" i="9"/>
  <c r="F5228" i="9"/>
  <c r="C5229" i="9"/>
  <c r="E5229" i="9"/>
  <c r="F5229" i="9"/>
  <c r="C5230" i="9"/>
  <c r="E5230" i="9"/>
  <c r="F5230" i="9"/>
  <c r="C5231" i="9"/>
  <c r="E5231" i="9"/>
  <c r="F5231" i="9"/>
  <c r="C5232" i="9"/>
  <c r="E5232" i="9"/>
  <c r="F5232" i="9"/>
  <c r="C5233" i="9"/>
  <c r="E5233" i="9"/>
  <c r="F5233" i="9"/>
  <c r="C5234" i="9"/>
  <c r="E5234" i="9"/>
  <c r="F5234" i="9"/>
  <c r="C5235" i="9"/>
  <c r="E5235" i="9"/>
  <c r="F5235" i="9"/>
  <c r="C5236" i="9"/>
  <c r="E5236" i="9"/>
  <c r="F5236" i="9"/>
  <c r="C5237" i="9"/>
  <c r="E5237" i="9"/>
  <c r="F5237" i="9"/>
  <c r="C5238" i="9"/>
  <c r="E5238" i="9"/>
  <c r="F5238" i="9"/>
  <c r="C5239" i="9"/>
  <c r="E5239" i="9"/>
  <c r="F5239" i="9"/>
  <c r="C5240" i="9"/>
  <c r="E5240" i="9"/>
  <c r="F5240" i="9"/>
  <c r="C5241" i="9"/>
  <c r="E5241" i="9"/>
  <c r="F5241" i="9"/>
  <c r="C5242" i="9"/>
  <c r="E5242" i="9"/>
  <c r="F5242" i="9"/>
  <c r="C5243" i="9"/>
  <c r="E5243" i="9"/>
  <c r="F5243" i="9"/>
  <c r="C5244" i="9"/>
  <c r="E5244" i="9"/>
  <c r="F5244" i="9"/>
  <c r="C5245" i="9"/>
  <c r="E5245" i="9"/>
  <c r="F5245" i="9"/>
  <c r="C5246" i="9"/>
  <c r="E5246" i="9"/>
  <c r="F5246" i="9"/>
  <c r="C5247" i="9"/>
  <c r="E5247" i="9"/>
  <c r="F5247" i="9"/>
  <c r="C5248" i="9"/>
  <c r="E5248" i="9"/>
  <c r="F5248" i="9"/>
  <c r="C5249" i="9"/>
  <c r="E5249" i="9"/>
  <c r="F5249" i="9"/>
  <c r="C5250" i="9"/>
  <c r="E5250" i="9"/>
  <c r="F5250" i="9"/>
  <c r="C5251" i="9"/>
  <c r="E5251" i="9"/>
  <c r="F5251" i="9"/>
  <c r="C5252" i="9"/>
  <c r="E5252" i="9"/>
  <c r="F5252" i="9"/>
  <c r="C5253" i="9"/>
  <c r="E5253" i="9"/>
  <c r="F5253" i="9"/>
  <c r="C5254" i="9"/>
  <c r="E5254" i="9"/>
  <c r="F5254" i="9"/>
  <c r="C5255" i="9"/>
  <c r="E5255" i="9"/>
  <c r="F5255" i="9"/>
  <c r="C5256" i="9"/>
  <c r="E5256" i="9"/>
  <c r="F5256" i="9"/>
  <c r="C5257" i="9"/>
  <c r="E5257" i="9"/>
  <c r="F5257" i="9"/>
  <c r="C5258" i="9"/>
  <c r="E5258" i="9"/>
  <c r="F5258" i="9"/>
  <c r="C5259" i="9"/>
  <c r="E5259" i="9"/>
  <c r="F5259" i="9"/>
  <c r="C5260" i="9"/>
  <c r="E5260" i="9"/>
  <c r="F5260" i="9"/>
  <c r="C5261" i="9"/>
  <c r="E5261" i="9"/>
  <c r="F5261" i="9"/>
  <c r="C5262" i="9"/>
  <c r="E5262" i="9"/>
  <c r="F5262" i="9"/>
  <c r="C5263" i="9"/>
  <c r="E5263" i="9"/>
  <c r="F5263" i="9"/>
  <c r="C5264" i="9"/>
  <c r="E5264" i="9"/>
  <c r="F5264" i="9"/>
  <c r="C5265" i="9"/>
  <c r="E5265" i="9"/>
  <c r="F5265" i="9"/>
  <c r="C5266" i="9"/>
  <c r="E5266" i="9"/>
  <c r="F5266" i="9"/>
  <c r="C5267" i="9"/>
  <c r="E5267" i="9"/>
  <c r="F5267" i="9"/>
  <c r="C5268" i="9"/>
  <c r="E5268" i="9"/>
  <c r="F5268" i="9"/>
  <c r="C5269" i="9"/>
  <c r="E5269" i="9"/>
  <c r="F5269" i="9"/>
  <c r="C5270" i="9"/>
  <c r="E5270" i="9"/>
  <c r="F5270" i="9"/>
  <c r="C5271" i="9"/>
  <c r="E5271" i="9"/>
  <c r="F5271" i="9"/>
  <c r="C5272" i="9"/>
  <c r="E5272" i="9"/>
  <c r="F5272" i="9"/>
  <c r="C5273" i="9"/>
  <c r="E5273" i="9"/>
  <c r="F5273" i="9"/>
  <c r="C5274" i="9"/>
  <c r="E5274" i="9"/>
  <c r="F5274" i="9"/>
  <c r="C5275" i="9"/>
  <c r="E5275" i="9"/>
  <c r="F5275" i="9"/>
  <c r="C5276" i="9"/>
  <c r="E5276" i="9"/>
  <c r="F5276" i="9"/>
  <c r="C5277" i="9"/>
  <c r="E5277" i="9"/>
  <c r="F5277" i="9"/>
  <c r="C5278" i="9"/>
  <c r="E5278" i="9"/>
  <c r="F5278" i="9"/>
  <c r="C5279" i="9"/>
  <c r="E5279" i="9"/>
  <c r="F5279" i="9"/>
  <c r="C5280" i="9"/>
  <c r="E5280" i="9"/>
  <c r="F5280" i="9"/>
  <c r="C5281" i="9"/>
  <c r="E5281" i="9"/>
  <c r="F5281" i="9"/>
  <c r="C5282" i="9"/>
  <c r="E5282" i="9"/>
  <c r="F5282" i="9"/>
  <c r="C5283" i="9"/>
  <c r="E5283" i="9"/>
  <c r="F5283" i="9"/>
  <c r="C5284" i="9"/>
  <c r="E5284" i="9"/>
  <c r="F5284" i="9"/>
  <c r="C5285" i="9"/>
  <c r="E5285" i="9"/>
  <c r="F5285" i="9"/>
  <c r="C5286" i="9"/>
  <c r="E5286" i="9"/>
  <c r="F5286" i="9"/>
  <c r="C5287" i="9"/>
  <c r="E5287" i="9"/>
  <c r="F5287" i="9"/>
  <c r="C5288" i="9"/>
  <c r="E5288" i="9"/>
  <c r="F5288" i="9"/>
  <c r="C5289" i="9"/>
  <c r="E5289" i="9"/>
  <c r="F5289" i="9"/>
  <c r="C5290" i="9"/>
  <c r="E5290" i="9"/>
  <c r="F5290" i="9"/>
  <c r="C5291" i="9"/>
  <c r="E5291" i="9"/>
  <c r="F5291" i="9"/>
  <c r="C5292" i="9"/>
  <c r="E5292" i="9"/>
  <c r="F5292" i="9"/>
  <c r="C5293" i="9"/>
  <c r="E5293" i="9"/>
  <c r="F5293" i="9"/>
  <c r="C5294" i="9"/>
  <c r="E5294" i="9"/>
  <c r="F5294" i="9"/>
  <c r="C5295" i="9"/>
  <c r="E5295" i="9"/>
  <c r="F5295" i="9"/>
  <c r="C5296" i="9"/>
  <c r="E5296" i="9"/>
  <c r="F5296" i="9"/>
  <c r="C5297" i="9"/>
  <c r="E5297" i="9"/>
  <c r="F5297" i="9"/>
  <c r="C5298" i="9"/>
  <c r="E5298" i="9"/>
  <c r="F5298" i="9"/>
  <c r="C5299" i="9"/>
  <c r="E5299" i="9"/>
  <c r="F5299" i="9"/>
  <c r="C5300" i="9"/>
  <c r="E5300" i="9"/>
  <c r="F5300" i="9"/>
  <c r="C5301" i="9"/>
  <c r="E5301" i="9"/>
  <c r="F5301" i="9"/>
  <c r="C5302" i="9"/>
  <c r="E5302" i="9"/>
  <c r="F5302" i="9"/>
  <c r="C5303" i="9"/>
  <c r="E5303" i="9"/>
  <c r="F5303" i="9"/>
  <c r="C5304" i="9"/>
  <c r="E5304" i="9"/>
  <c r="F5304" i="9"/>
  <c r="C5305" i="9"/>
  <c r="E5305" i="9"/>
  <c r="F5305" i="9"/>
  <c r="C5306" i="9"/>
  <c r="E5306" i="9"/>
  <c r="F5306" i="9"/>
  <c r="C5307" i="9"/>
  <c r="E5307" i="9"/>
  <c r="F5307" i="9"/>
  <c r="C5308" i="9"/>
  <c r="E5308" i="9"/>
  <c r="F5308" i="9"/>
  <c r="C5309" i="9"/>
  <c r="E5309" i="9"/>
  <c r="F5309" i="9"/>
  <c r="C5310" i="9"/>
  <c r="E5310" i="9"/>
  <c r="F5310" i="9"/>
  <c r="C5311" i="9"/>
  <c r="E5311" i="9"/>
  <c r="F5311" i="9"/>
  <c r="C5312" i="9"/>
  <c r="E5312" i="9"/>
  <c r="F5312" i="9"/>
  <c r="C5313" i="9"/>
  <c r="E5313" i="9"/>
  <c r="F5313" i="9"/>
  <c r="C5314" i="9"/>
  <c r="E5314" i="9"/>
  <c r="F5314" i="9"/>
  <c r="C5315" i="9"/>
  <c r="E5315" i="9"/>
  <c r="F5315" i="9"/>
  <c r="C5316" i="9"/>
  <c r="E5316" i="9"/>
  <c r="F5316" i="9"/>
  <c r="C5317" i="9"/>
  <c r="E5317" i="9"/>
  <c r="F5317" i="9"/>
  <c r="C5318" i="9"/>
  <c r="E5318" i="9"/>
  <c r="F5318" i="9"/>
  <c r="C5319" i="9"/>
  <c r="E5319" i="9"/>
  <c r="F5319" i="9"/>
  <c r="C5320" i="9"/>
  <c r="E5320" i="9"/>
  <c r="F5320" i="9"/>
  <c r="C5321" i="9"/>
  <c r="E5321" i="9"/>
  <c r="F5321" i="9"/>
  <c r="C5322" i="9"/>
  <c r="E5322" i="9"/>
  <c r="F5322" i="9"/>
  <c r="C5323" i="9"/>
  <c r="E5323" i="9"/>
  <c r="F5323" i="9"/>
  <c r="C5324" i="9"/>
  <c r="E5324" i="9"/>
  <c r="F5324" i="9"/>
  <c r="C5325" i="9"/>
  <c r="E5325" i="9"/>
  <c r="F5325" i="9"/>
  <c r="C5326" i="9"/>
  <c r="E5326" i="9"/>
  <c r="F5326" i="9"/>
  <c r="C5327" i="9"/>
  <c r="E5327" i="9"/>
  <c r="F5327" i="9"/>
  <c r="C5328" i="9"/>
  <c r="E5328" i="9"/>
  <c r="F5328" i="9"/>
  <c r="C5329" i="9"/>
  <c r="E5329" i="9"/>
  <c r="F5329" i="9"/>
  <c r="C5330" i="9"/>
  <c r="E5330" i="9"/>
  <c r="F5330" i="9"/>
  <c r="C5331" i="9"/>
  <c r="E5331" i="9"/>
  <c r="F5331" i="9"/>
  <c r="C5332" i="9"/>
  <c r="E5332" i="9"/>
  <c r="F5332" i="9"/>
  <c r="C5333" i="9"/>
  <c r="E5333" i="9"/>
  <c r="F5333" i="9"/>
  <c r="C5334" i="9"/>
  <c r="E5334" i="9"/>
  <c r="F5334" i="9"/>
  <c r="C5335" i="9"/>
  <c r="E5335" i="9"/>
  <c r="F5335" i="9"/>
  <c r="C5336" i="9"/>
  <c r="E5336" i="9"/>
  <c r="F5336" i="9"/>
  <c r="C5337" i="9"/>
  <c r="E5337" i="9"/>
  <c r="F5337" i="9"/>
  <c r="C5338" i="9"/>
  <c r="E5338" i="9"/>
  <c r="F5338" i="9"/>
  <c r="C5339" i="9"/>
  <c r="E5339" i="9"/>
  <c r="F5339" i="9"/>
  <c r="C5340" i="9"/>
  <c r="E5340" i="9"/>
  <c r="F5340" i="9"/>
  <c r="C5341" i="9"/>
  <c r="E5341" i="9"/>
  <c r="F5341" i="9"/>
  <c r="C5342" i="9"/>
  <c r="E5342" i="9"/>
  <c r="F5342" i="9"/>
  <c r="C5343" i="9"/>
  <c r="E5343" i="9"/>
  <c r="F5343" i="9"/>
  <c r="C5344" i="9"/>
  <c r="E5344" i="9"/>
  <c r="F5344" i="9"/>
  <c r="C5345" i="9"/>
  <c r="E5345" i="9"/>
  <c r="F5345" i="9"/>
  <c r="C5346" i="9"/>
  <c r="E5346" i="9"/>
  <c r="F5346" i="9"/>
  <c r="C5347" i="9"/>
  <c r="E5347" i="9"/>
  <c r="F5347" i="9"/>
  <c r="C5348" i="9"/>
  <c r="E5348" i="9"/>
  <c r="F5348" i="9"/>
  <c r="C5349" i="9"/>
  <c r="E5349" i="9"/>
  <c r="F5349" i="9"/>
  <c r="C5350" i="9"/>
  <c r="E5350" i="9"/>
  <c r="F5350" i="9"/>
  <c r="C5351" i="9"/>
  <c r="E5351" i="9"/>
  <c r="F5351" i="9"/>
  <c r="C5352" i="9"/>
  <c r="E5352" i="9"/>
  <c r="F5352" i="9"/>
  <c r="C5353" i="9"/>
  <c r="E5353" i="9"/>
  <c r="F5353" i="9"/>
  <c r="C5354" i="9"/>
  <c r="E5354" i="9"/>
  <c r="F5354" i="9"/>
  <c r="C5355" i="9"/>
  <c r="E5355" i="9"/>
  <c r="F5355" i="9"/>
  <c r="C5356" i="9"/>
  <c r="E5356" i="9"/>
  <c r="F5356" i="9"/>
  <c r="C5357" i="9"/>
  <c r="E5357" i="9"/>
  <c r="F5357" i="9"/>
  <c r="C5358" i="9"/>
  <c r="E5358" i="9"/>
  <c r="F5358" i="9"/>
  <c r="C5359" i="9"/>
  <c r="E5359" i="9"/>
  <c r="F5359" i="9"/>
  <c r="C5360" i="9"/>
  <c r="E5360" i="9"/>
  <c r="F5360" i="9"/>
  <c r="C5361" i="9"/>
  <c r="E5361" i="9"/>
  <c r="F5361" i="9"/>
  <c r="C5362" i="9"/>
  <c r="E5362" i="9"/>
  <c r="F5362" i="9"/>
  <c r="C5363" i="9"/>
  <c r="E5363" i="9"/>
  <c r="F5363" i="9"/>
  <c r="C5364" i="9"/>
  <c r="E5364" i="9"/>
  <c r="F5364" i="9"/>
  <c r="C5365" i="9"/>
  <c r="E5365" i="9"/>
  <c r="F5365" i="9"/>
  <c r="C5366" i="9"/>
  <c r="E5366" i="9"/>
  <c r="F5366" i="9"/>
  <c r="C5367" i="9"/>
  <c r="E5367" i="9"/>
  <c r="F5367" i="9"/>
  <c r="C5368" i="9"/>
  <c r="E5368" i="9"/>
  <c r="F5368" i="9"/>
  <c r="C5369" i="9"/>
  <c r="E5369" i="9"/>
  <c r="F5369" i="9"/>
  <c r="C5370" i="9"/>
  <c r="E5370" i="9"/>
  <c r="F5370" i="9"/>
  <c r="C5371" i="9"/>
  <c r="E5371" i="9"/>
  <c r="F5371" i="9"/>
  <c r="C5372" i="9"/>
  <c r="E5372" i="9"/>
  <c r="F5372" i="9"/>
  <c r="C5373" i="9"/>
  <c r="E5373" i="9"/>
  <c r="F5373" i="9"/>
  <c r="C5374" i="9"/>
  <c r="E5374" i="9"/>
  <c r="F5374" i="9"/>
  <c r="C5375" i="9"/>
  <c r="E5375" i="9"/>
  <c r="F5375" i="9"/>
  <c r="C5376" i="9"/>
  <c r="E5376" i="9"/>
  <c r="F5376" i="9"/>
  <c r="C5377" i="9"/>
  <c r="E5377" i="9"/>
  <c r="F5377" i="9"/>
  <c r="C5378" i="9"/>
  <c r="E5378" i="9"/>
  <c r="F5378" i="9"/>
  <c r="C5379" i="9"/>
  <c r="E5379" i="9"/>
  <c r="F5379" i="9"/>
  <c r="C5380" i="9"/>
  <c r="E5380" i="9"/>
  <c r="F5380" i="9"/>
  <c r="C5381" i="9"/>
  <c r="E5381" i="9"/>
  <c r="F5381" i="9"/>
  <c r="C5382" i="9"/>
  <c r="E5382" i="9"/>
  <c r="F5382" i="9"/>
  <c r="C5383" i="9"/>
  <c r="E5383" i="9"/>
  <c r="F5383" i="9"/>
  <c r="C5384" i="9"/>
  <c r="E5384" i="9"/>
  <c r="F5384" i="9"/>
  <c r="C5385" i="9"/>
  <c r="E5385" i="9"/>
  <c r="F5385" i="9"/>
  <c r="C5386" i="9"/>
  <c r="E5386" i="9"/>
  <c r="F5386" i="9"/>
  <c r="C5387" i="9"/>
  <c r="E5387" i="9"/>
  <c r="F5387" i="9"/>
  <c r="C5388" i="9"/>
  <c r="E5388" i="9"/>
  <c r="F5388" i="9"/>
  <c r="C5389" i="9"/>
  <c r="E5389" i="9"/>
  <c r="F5389" i="9"/>
  <c r="C5390" i="9"/>
  <c r="E5390" i="9"/>
  <c r="F5390" i="9"/>
  <c r="C5391" i="9"/>
  <c r="E5391" i="9"/>
  <c r="F5391" i="9"/>
  <c r="C5392" i="9"/>
  <c r="E5392" i="9"/>
  <c r="F5392" i="9"/>
  <c r="C5393" i="9"/>
  <c r="E5393" i="9"/>
  <c r="F5393" i="9"/>
  <c r="C5394" i="9"/>
  <c r="E5394" i="9"/>
  <c r="F5394" i="9"/>
  <c r="C5395" i="9"/>
  <c r="E5395" i="9"/>
  <c r="F5395" i="9"/>
  <c r="C5396" i="9"/>
  <c r="E5396" i="9"/>
  <c r="F5396" i="9"/>
  <c r="C5397" i="9"/>
  <c r="E5397" i="9"/>
  <c r="F5397" i="9"/>
  <c r="C5398" i="9"/>
  <c r="E5398" i="9"/>
  <c r="F5398" i="9"/>
  <c r="C5399" i="9"/>
  <c r="E5399" i="9"/>
  <c r="F5399" i="9"/>
  <c r="C5400" i="9"/>
  <c r="E5400" i="9"/>
  <c r="F5400" i="9"/>
  <c r="C5401" i="9"/>
  <c r="E5401" i="9"/>
  <c r="F5401" i="9"/>
  <c r="C5402" i="9"/>
  <c r="E5402" i="9"/>
  <c r="F5402" i="9"/>
  <c r="C5403" i="9"/>
  <c r="E5403" i="9"/>
  <c r="F5403" i="9"/>
  <c r="C5404" i="9"/>
  <c r="E5404" i="9"/>
  <c r="F5404" i="9"/>
  <c r="C5405" i="9"/>
  <c r="E5405" i="9"/>
  <c r="F5405" i="9"/>
  <c r="C5406" i="9"/>
  <c r="E5406" i="9"/>
  <c r="F5406" i="9"/>
  <c r="C5407" i="9"/>
  <c r="E5407" i="9"/>
  <c r="F5407" i="9"/>
  <c r="C5408" i="9"/>
  <c r="E5408" i="9"/>
  <c r="F5408" i="9"/>
  <c r="C5409" i="9"/>
  <c r="E5409" i="9"/>
  <c r="F5409" i="9"/>
  <c r="C5410" i="9"/>
  <c r="E5410" i="9"/>
  <c r="F5410" i="9"/>
  <c r="C5411" i="9"/>
  <c r="E5411" i="9"/>
  <c r="F5411" i="9"/>
  <c r="C5412" i="9"/>
  <c r="E5412" i="9"/>
  <c r="F5412" i="9"/>
  <c r="C5413" i="9"/>
  <c r="E5413" i="9"/>
  <c r="F5413" i="9"/>
  <c r="C5414" i="9"/>
  <c r="E5414" i="9"/>
  <c r="F5414" i="9"/>
  <c r="C5415" i="9"/>
  <c r="E5415" i="9"/>
  <c r="F5415" i="9"/>
  <c r="C5416" i="9"/>
  <c r="E5416" i="9"/>
  <c r="F5416" i="9"/>
  <c r="C5417" i="9"/>
  <c r="E5417" i="9"/>
  <c r="F5417" i="9"/>
  <c r="C5418" i="9"/>
  <c r="E5418" i="9"/>
  <c r="F5418" i="9"/>
  <c r="C5419" i="9"/>
  <c r="E5419" i="9"/>
  <c r="F5419" i="9"/>
  <c r="C5420" i="9"/>
  <c r="E5420" i="9"/>
  <c r="F5420" i="9"/>
  <c r="C5421" i="9"/>
  <c r="E5421" i="9"/>
  <c r="F5421" i="9"/>
  <c r="C5422" i="9"/>
  <c r="E5422" i="9"/>
  <c r="F5422" i="9"/>
  <c r="C5423" i="9"/>
  <c r="E5423" i="9"/>
  <c r="F5423" i="9"/>
  <c r="C5424" i="9"/>
  <c r="E5424" i="9"/>
  <c r="F5424" i="9"/>
  <c r="C5425" i="9"/>
  <c r="E5425" i="9"/>
  <c r="F5425" i="9"/>
  <c r="C5426" i="9"/>
  <c r="E5426" i="9"/>
  <c r="F5426" i="9"/>
  <c r="C5427" i="9"/>
  <c r="E5427" i="9"/>
  <c r="F5427" i="9"/>
  <c r="C5428" i="9"/>
  <c r="E5428" i="9"/>
  <c r="F5428" i="9"/>
  <c r="C5429" i="9"/>
  <c r="E5429" i="9"/>
  <c r="F5429" i="9"/>
  <c r="C5430" i="9"/>
  <c r="E5430" i="9"/>
  <c r="F5430" i="9"/>
  <c r="C5431" i="9"/>
  <c r="E5431" i="9"/>
  <c r="F5431" i="9"/>
  <c r="C5432" i="9"/>
  <c r="E5432" i="9"/>
  <c r="F5432" i="9"/>
  <c r="C5433" i="9"/>
  <c r="E5433" i="9"/>
  <c r="F5433" i="9"/>
  <c r="C5434" i="9"/>
  <c r="E5434" i="9"/>
  <c r="F5434" i="9"/>
  <c r="C5435" i="9"/>
  <c r="E5435" i="9"/>
  <c r="F5435" i="9"/>
  <c r="C5436" i="9"/>
  <c r="E5436" i="9"/>
  <c r="F5436" i="9"/>
  <c r="C5437" i="9"/>
  <c r="E5437" i="9"/>
  <c r="F5437" i="9"/>
  <c r="C5438" i="9"/>
  <c r="E5438" i="9"/>
  <c r="F5438" i="9"/>
  <c r="C5439" i="9"/>
  <c r="E5439" i="9"/>
  <c r="F5439" i="9"/>
  <c r="C5440" i="9"/>
  <c r="E5440" i="9"/>
  <c r="F5440" i="9"/>
  <c r="C5441" i="9"/>
  <c r="E5441" i="9"/>
  <c r="F5441" i="9"/>
  <c r="C5442" i="9"/>
  <c r="E5442" i="9"/>
  <c r="F5442" i="9"/>
  <c r="C5443" i="9"/>
  <c r="E5443" i="9"/>
  <c r="F5443" i="9"/>
  <c r="C5444" i="9"/>
  <c r="E5444" i="9"/>
  <c r="F5444" i="9"/>
  <c r="C5445" i="9"/>
  <c r="E5445" i="9"/>
  <c r="F5445" i="9"/>
  <c r="C5446" i="9"/>
  <c r="E5446" i="9"/>
  <c r="F5446" i="9"/>
  <c r="C5447" i="9"/>
  <c r="E5447" i="9"/>
  <c r="F5447" i="9"/>
  <c r="C5448" i="9"/>
  <c r="E5448" i="9"/>
  <c r="F5448" i="9"/>
  <c r="C5449" i="9"/>
  <c r="E5449" i="9"/>
  <c r="F5449" i="9"/>
  <c r="C5450" i="9"/>
  <c r="E5450" i="9"/>
  <c r="F5450" i="9"/>
  <c r="C5451" i="9"/>
  <c r="E5451" i="9"/>
  <c r="F5451" i="9"/>
  <c r="C5452" i="9"/>
  <c r="E5452" i="9"/>
  <c r="F5452" i="9"/>
  <c r="C5453" i="9"/>
  <c r="E5453" i="9"/>
  <c r="F5453" i="9"/>
  <c r="C5454" i="9"/>
  <c r="E5454" i="9"/>
  <c r="F5454" i="9"/>
  <c r="C5455" i="9"/>
  <c r="E5455" i="9"/>
  <c r="F5455" i="9"/>
  <c r="C5456" i="9"/>
  <c r="E5456" i="9"/>
  <c r="F5456" i="9"/>
  <c r="C5457" i="9"/>
  <c r="E5457" i="9"/>
  <c r="F5457" i="9"/>
  <c r="C5458" i="9"/>
  <c r="E5458" i="9"/>
  <c r="F5458" i="9"/>
  <c r="C5459" i="9"/>
  <c r="E5459" i="9"/>
  <c r="F5459" i="9"/>
  <c r="C5460" i="9"/>
  <c r="E5460" i="9"/>
  <c r="F5460" i="9"/>
  <c r="C5461" i="9"/>
  <c r="E5461" i="9"/>
  <c r="F5461" i="9"/>
  <c r="C5462" i="9"/>
  <c r="E5462" i="9"/>
  <c r="F5462" i="9"/>
  <c r="C5463" i="9"/>
  <c r="E5463" i="9"/>
  <c r="F5463" i="9"/>
  <c r="C5464" i="9"/>
  <c r="E5464" i="9"/>
  <c r="F5464" i="9"/>
  <c r="C5465" i="9"/>
  <c r="E5465" i="9"/>
  <c r="F5465" i="9"/>
  <c r="C5466" i="9"/>
  <c r="E5466" i="9"/>
  <c r="F5466" i="9"/>
  <c r="C5467" i="9"/>
  <c r="E5467" i="9"/>
  <c r="F5467" i="9"/>
  <c r="C5468" i="9"/>
  <c r="E5468" i="9"/>
  <c r="F5468" i="9"/>
  <c r="C5469" i="9"/>
  <c r="E5469" i="9"/>
  <c r="F5469" i="9"/>
  <c r="C5470" i="9"/>
  <c r="E5470" i="9"/>
  <c r="F5470" i="9"/>
  <c r="C5471" i="9"/>
  <c r="E5471" i="9"/>
  <c r="F5471" i="9"/>
  <c r="C5472" i="9"/>
  <c r="E5472" i="9"/>
  <c r="F5472" i="9"/>
  <c r="C5473" i="9"/>
  <c r="E5473" i="9"/>
  <c r="F5473" i="9"/>
  <c r="C5474" i="9"/>
  <c r="E5474" i="9"/>
  <c r="F5474" i="9"/>
  <c r="C5475" i="9"/>
  <c r="E5475" i="9"/>
  <c r="F5475" i="9"/>
  <c r="C5476" i="9"/>
  <c r="E5476" i="9"/>
  <c r="F5476" i="9"/>
  <c r="C5477" i="9"/>
  <c r="E5477" i="9"/>
  <c r="F5477" i="9"/>
  <c r="C5478" i="9"/>
  <c r="E5478" i="9"/>
  <c r="F5478" i="9"/>
  <c r="C5479" i="9"/>
  <c r="E5479" i="9"/>
  <c r="F5479" i="9"/>
  <c r="C5480" i="9"/>
  <c r="E5480" i="9"/>
  <c r="F5480" i="9"/>
  <c r="C5481" i="9"/>
  <c r="E5481" i="9"/>
  <c r="F5481" i="9"/>
  <c r="C5482" i="9"/>
  <c r="E5482" i="9"/>
  <c r="F5482" i="9"/>
  <c r="C5483" i="9"/>
  <c r="E5483" i="9"/>
  <c r="F5483" i="9"/>
  <c r="C5484" i="9"/>
  <c r="E5484" i="9"/>
  <c r="F5484" i="9"/>
  <c r="C5485" i="9"/>
  <c r="E5485" i="9"/>
  <c r="F5485" i="9"/>
  <c r="C5486" i="9"/>
  <c r="E5486" i="9"/>
  <c r="F5486" i="9"/>
  <c r="C5487" i="9"/>
  <c r="E5487" i="9"/>
  <c r="F5487" i="9"/>
  <c r="C5488" i="9"/>
  <c r="E5488" i="9"/>
  <c r="F5488" i="9"/>
  <c r="C5489" i="9"/>
  <c r="E5489" i="9"/>
  <c r="F5489" i="9"/>
  <c r="C5490" i="9"/>
  <c r="E5490" i="9"/>
  <c r="F5490" i="9"/>
  <c r="C5491" i="9"/>
  <c r="E5491" i="9"/>
  <c r="F5491" i="9"/>
  <c r="C5492" i="9"/>
  <c r="E5492" i="9"/>
  <c r="F5492" i="9"/>
  <c r="C5493" i="9"/>
  <c r="E5493" i="9"/>
  <c r="F5493" i="9"/>
  <c r="C5494" i="9"/>
  <c r="E5494" i="9"/>
  <c r="F5494" i="9"/>
  <c r="C5495" i="9"/>
  <c r="E5495" i="9"/>
  <c r="F5495" i="9"/>
  <c r="C5496" i="9"/>
  <c r="E5496" i="9"/>
  <c r="F5496" i="9"/>
  <c r="C5497" i="9"/>
  <c r="E5497" i="9"/>
  <c r="F5497" i="9"/>
  <c r="C5498" i="9"/>
  <c r="E5498" i="9"/>
  <c r="F5498" i="9"/>
  <c r="C5499" i="9"/>
  <c r="E5499" i="9"/>
  <c r="F5499" i="9"/>
  <c r="C5500" i="9"/>
  <c r="E5500" i="9"/>
  <c r="F5500" i="9"/>
  <c r="C5501" i="9"/>
  <c r="E5501" i="9"/>
  <c r="F5501" i="9"/>
  <c r="C5502" i="9"/>
  <c r="E5502" i="9"/>
  <c r="F5502" i="9"/>
  <c r="C5503" i="9"/>
  <c r="E5503" i="9"/>
  <c r="F5503" i="9"/>
  <c r="C5504" i="9"/>
  <c r="E5504" i="9"/>
  <c r="F5504" i="9"/>
  <c r="C5505" i="9"/>
  <c r="E5505" i="9"/>
  <c r="F5505" i="9"/>
  <c r="C5506" i="9"/>
  <c r="E5506" i="9"/>
  <c r="F5506" i="9"/>
  <c r="C5507" i="9"/>
  <c r="E5507" i="9"/>
  <c r="F5507" i="9"/>
  <c r="C5508" i="9"/>
  <c r="E5508" i="9"/>
  <c r="F5508" i="9"/>
  <c r="C5509" i="9"/>
  <c r="E5509" i="9"/>
  <c r="F5509" i="9"/>
  <c r="C5510" i="9"/>
  <c r="E5510" i="9"/>
  <c r="F5510" i="9"/>
  <c r="C5511" i="9"/>
  <c r="E5511" i="9"/>
  <c r="F5511" i="9"/>
  <c r="C5512" i="9"/>
  <c r="E5512" i="9"/>
  <c r="F5512" i="9"/>
  <c r="C5513" i="9"/>
  <c r="E5513" i="9"/>
  <c r="F5513" i="9"/>
  <c r="C5514" i="9"/>
  <c r="E5514" i="9"/>
  <c r="F5514" i="9"/>
  <c r="C5515" i="9"/>
  <c r="E5515" i="9"/>
  <c r="F5515" i="9"/>
  <c r="C5516" i="9"/>
  <c r="E5516" i="9"/>
  <c r="F5516" i="9"/>
  <c r="C5517" i="9"/>
  <c r="E5517" i="9"/>
  <c r="F5517" i="9"/>
  <c r="C5518" i="9"/>
  <c r="E5518" i="9"/>
  <c r="F5518" i="9"/>
  <c r="C5519" i="9"/>
  <c r="E5519" i="9"/>
  <c r="F5519" i="9"/>
  <c r="C5520" i="9"/>
  <c r="E5520" i="9"/>
  <c r="F5520" i="9"/>
  <c r="C5521" i="9"/>
  <c r="E5521" i="9"/>
  <c r="F5521" i="9"/>
  <c r="C5522" i="9"/>
  <c r="E5522" i="9"/>
  <c r="F5522" i="9"/>
  <c r="C5523" i="9"/>
  <c r="E5523" i="9"/>
  <c r="F5523" i="9"/>
  <c r="C5524" i="9"/>
  <c r="E5524" i="9"/>
  <c r="F5524" i="9"/>
  <c r="C5525" i="9"/>
  <c r="E5525" i="9"/>
  <c r="F5525" i="9"/>
  <c r="C5526" i="9"/>
  <c r="E5526" i="9"/>
  <c r="F5526" i="9"/>
  <c r="C5527" i="9"/>
  <c r="E5527" i="9"/>
  <c r="F5527" i="9"/>
  <c r="C5528" i="9"/>
  <c r="E5528" i="9"/>
  <c r="F5528" i="9"/>
  <c r="C5529" i="9"/>
  <c r="E5529" i="9"/>
  <c r="F5529" i="9"/>
  <c r="C5530" i="9"/>
  <c r="E5530" i="9"/>
  <c r="F5530" i="9"/>
  <c r="C5531" i="9"/>
  <c r="E5531" i="9"/>
  <c r="F5531" i="9"/>
  <c r="C5532" i="9"/>
  <c r="E5532" i="9"/>
  <c r="F5532" i="9"/>
  <c r="C5533" i="9"/>
  <c r="E5533" i="9"/>
  <c r="F5533" i="9"/>
  <c r="C5534" i="9"/>
  <c r="E5534" i="9"/>
  <c r="F5534" i="9"/>
  <c r="C5535" i="9"/>
  <c r="E5535" i="9"/>
  <c r="F5535" i="9"/>
  <c r="C5536" i="9"/>
  <c r="E5536" i="9"/>
  <c r="F5536" i="9"/>
  <c r="C5537" i="9"/>
  <c r="E5537" i="9"/>
  <c r="F5537" i="9"/>
  <c r="C5538" i="9"/>
  <c r="E5538" i="9"/>
  <c r="F5538" i="9"/>
  <c r="C5539" i="9"/>
  <c r="E5539" i="9"/>
  <c r="F5539" i="9"/>
  <c r="C5540" i="9"/>
  <c r="E5540" i="9"/>
  <c r="F5540" i="9"/>
  <c r="C5541" i="9"/>
  <c r="E5541" i="9"/>
  <c r="F5541" i="9"/>
  <c r="C5542" i="9"/>
  <c r="E5542" i="9"/>
  <c r="F5542" i="9"/>
  <c r="C5543" i="9"/>
  <c r="E5543" i="9"/>
  <c r="F5543" i="9"/>
  <c r="C5544" i="9"/>
  <c r="E5544" i="9"/>
  <c r="F5544" i="9"/>
  <c r="C5545" i="9"/>
  <c r="E5545" i="9"/>
  <c r="F5545" i="9"/>
  <c r="C5546" i="9"/>
  <c r="E5546" i="9"/>
  <c r="F5546" i="9"/>
  <c r="C5547" i="9"/>
  <c r="E5547" i="9"/>
  <c r="F5547" i="9"/>
  <c r="C5548" i="9"/>
  <c r="E5548" i="9"/>
  <c r="F5548" i="9"/>
  <c r="C5549" i="9"/>
  <c r="E5549" i="9"/>
  <c r="F5549" i="9"/>
  <c r="C5550" i="9"/>
  <c r="E5550" i="9"/>
  <c r="F5550" i="9"/>
  <c r="C5551" i="9"/>
  <c r="E5551" i="9"/>
  <c r="F5551" i="9"/>
  <c r="C5552" i="9"/>
  <c r="E5552" i="9"/>
  <c r="F5552" i="9"/>
  <c r="C5553" i="9"/>
  <c r="E5553" i="9"/>
  <c r="F5553" i="9"/>
  <c r="C5554" i="9"/>
  <c r="E5554" i="9"/>
  <c r="F5554" i="9"/>
  <c r="C5555" i="9"/>
  <c r="E5555" i="9"/>
  <c r="F5555" i="9"/>
  <c r="C5556" i="9"/>
  <c r="E5556" i="9"/>
  <c r="F5556" i="9"/>
  <c r="C5557" i="9"/>
  <c r="E5557" i="9"/>
  <c r="F5557" i="9"/>
  <c r="C5558" i="9"/>
  <c r="E5558" i="9"/>
  <c r="F5558" i="9"/>
  <c r="C5559" i="9"/>
  <c r="E5559" i="9"/>
  <c r="F5559" i="9"/>
  <c r="C5560" i="9"/>
  <c r="E5560" i="9"/>
  <c r="F5560" i="9"/>
  <c r="C5561" i="9"/>
  <c r="E5561" i="9"/>
  <c r="F5561" i="9"/>
  <c r="C5562" i="9"/>
  <c r="E5562" i="9"/>
  <c r="F5562" i="9"/>
  <c r="C5563" i="9"/>
  <c r="E5563" i="9"/>
  <c r="F5563" i="9"/>
  <c r="C5564" i="9"/>
  <c r="E5564" i="9"/>
  <c r="F5564" i="9"/>
  <c r="C5565" i="9"/>
  <c r="E5565" i="9"/>
  <c r="F5565" i="9"/>
  <c r="C5566" i="9"/>
  <c r="E5566" i="9"/>
  <c r="F5566" i="9"/>
  <c r="C5567" i="9"/>
  <c r="E5567" i="9"/>
  <c r="F5567" i="9"/>
  <c r="C5568" i="9"/>
  <c r="E5568" i="9"/>
  <c r="F5568" i="9"/>
  <c r="C5569" i="9"/>
  <c r="E5569" i="9"/>
  <c r="F5569" i="9"/>
  <c r="C5570" i="9"/>
  <c r="E5570" i="9"/>
  <c r="F5570" i="9"/>
  <c r="C5571" i="9"/>
  <c r="E5571" i="9"/>
  <c r="F5571" i="9"/>
  <c r="C5572" i="9"/>
  <c r="E5572" i="9"/>
  <c r="F5572" i="9"/>
  <c r="C5573" i="9"/>
  <c r="E5573" i="9"/>
  <c r="F5573" i="9"/>
  <c r="C5574" i="9"/>
  <c r="E5574" i="9"/>
  <c r="F5574" i="9"/>
  <c r="C5575" i="9"/>
  <c r="E5575" i="9"/>
  <c r="F5575" i="9"/>
  <c r="C5576" i="9"/>
  <c r="E5576" i="9"/>
  <c r="F5576" i="9"/>
  <c r="C5577" i="9"/>
  <c r="E5577" i="9"/>
  <c r="F5577" i="9"/>
  <c r="C5578" i="9"/>
  <c r="E5578" i="9"/>
  <c r="F5578" i="9"/>
  <c r="C5579" i="9"/>
  <c r="E5579" i="9"/>
  <c r="F5579" i="9"/>
  <c r="C5580" i="9"/>
  <c r="E5580" i="9"/>
  <c r="F5580" i="9"/>
  <c r="C5581" i="9"/>
  <c r="E5581" i="9"/>
  <c r="F5581" i="9"/>
  <c r="C5582" i="9"/>
  <c r="E5582" i="9"/>
  <c r="F5582" i="9"/>
  <c r="C5583" i="9"/>
  <c r="E5583" i="9"/>
  <c r="F5583" i="9"/>
  <c r="C5584" i="9"/>
  <c r="E5584" i="9"/>
  <c r="F5584" i="9"/>
  <c r="C5585" i="9"/>
  <c r="E5585" i="9"/>
  <c r="F5585" i="9"/>
  <c r="C5586" i="9"/>
  <c r="E5586" i="9"/>
  <c r="F5586" i="9"/>
  <c r="C5587" i="9"/>
  <c r="E5587" i="9"/>
  <c r="F5587" i="9"/>
  <c r="C5588" i="9"/>
  <c r="E5588" i="9"/>
  <c r="F5588" i="9"/>
  <c r="C5589" i="9"/>
  <c r="E5589" i="9"/>
  <c r="F5589" i="9"/>
  <c r="C5590" i="9"/>
  <c r="E5590" i="9"/>
  <c r="F5590" i="9"/>
  <c r="C5591" i="9"/>
  <c r="E5591" i="9"/>
  <c r="F5591" i="9"/>
  <c r="C5592" i="9"/>
  <c r="E5592" i="9"/>
  <c r="F5592" i="9"/>
  <c r="C5593" i="9"/>
  <c r="E5593" i="9"/>
  <c r="F5593" i="9"/>
  <c r="C5594" i="9"/>
  <c r="E5594" i="9"/>
  <c r="F5594" i="9"/>
  <c r="C5595" i="9"/>
  <c r="E5595" i="9"/>
  <c r="F5595" i="9"/>
  <c r="C5596" i="9"/>
  <c r="E5596" i="9"/>
  <c r="F5596" i="9"/>
  <c r="C5597" i="9"/>
  <c r="E5597" i="9"/>
  <c r="F5597" i="9"/>
  <c r="C5598" i="9"/>
  <c r="E5598" i="9"/>
  <c r="F5598" i="9"/>
  <c r="C5599" i="9"/>
  <c r="E5599" i="9"/>
  <c r="F5599" i="9"/>
  <c r="C5600" i="9"/>
  <c r="E5600" i="9"/>
  <c r="F5600" i="9"/>
  <c r="C5601" i="9"/>
  <c r="E5601" i="9"/>
  <c r="F5601" i="9"/>
  <c r="C5602" i="9"/>
  <c r="E5602" i="9"/>
  <c r="F5602" i="9"/>
  <c r="C5603" i="9"/>
  <c r="E5603" i="9"/>
  <c r="F5603" i="9"/>
  <c r="C5604" i="9"/>
  <c r="E5604" i="9"/>
  <c r="F5604" i="9"/>
  <c r="C5605" i="9"/>
  <c r="E5605" i="9"/>
  <c r="F5605" i="9"/>
  <c r="C5606" i="9"/>
  <c r="E5606" i="9"/>
  <c r="F5606" i="9"/>
  <c r="C5607" i="9"/>
  <c r="E5607" i="9"/>
  <c r="F5607" i="9"/>
  <c r="C5608" i="9"/>
  <c r="E5608" i="9"/>
  <c r="F5608" i="9"/>
  <c r="C5609" i="9"/>
  <c r="E5609" i="9"/>
  <c r="F5609" i="9"/>
  <c r="C5610" i="9"/>
  <c r="E5610" i="9"/>
  <c r="F5610" i="9"/>
  <c r="C5611" i="9"/>
  <c r="E5611" i="9"/>
  <c r="F5611" i="9"/>
  <c r="C5612" i="9"/>
  <c r="E5612" i="9"/>
  <c r="F5612" i="9"/>
  <c r="C5613" i="9"/>
  <c r="E5613" i="9"/>
  <c r="F5613" i="9"/>
  <c r="C5614" i="9"/>
  <c r="E5614" i="9"/>
  <c r="F5614" i="9"/>
  <c r="C5615" i="9"/>
  <c r="E5615" i="9"/>
  <c r="F5615" i="9"/>
  <c r="C5616" i="9"/>
  <c r="E5616" i="9"/>
  <c r="F5616" i="9"/>
  <c r="C5617" i="9"/>
  <c r="E5617" i="9"/>
  <c r="F5617" i="9"/>
  <c r="C5618" i="9"/>
  <c r="E5618" i="9"/>
  <c r="F5618" i="9"/>
  <c r="C5619" i="9"/>
  <c r="E5619" i="9"/>
  <c r="F5619" i="9"/>
  <c r="C5620" i="9"/>
  <c r="E5620" i="9"/>
  <c r="F5620" i="9"/>
  <c r="C5621" i="9"/>
  <c r="E5621" i="9"/>
  <c r="F5621" i="9"/>
  <c r="C5622" i="9"/>
  <c r="E5622" i="9"/>
  <c r="F5622" i="9"/>
  <c r="C5623" i="9"/>
  <c r="E5623" i="9"/>
  <c r="F5623" i="9"/>
  <c r="C5624" i="9"/>
  <c r="E5624" i="9"/>
  <c r="F5624" i="9"/>
  <c r="C5625" i="9"/>
  <c r="E5625" i="9"/>
  <c r="F5625" i="9"/>
  <c r="C5626" i="9"/>
  <c r="E5626" i="9"/>
  <c r="F5626" i="9"/>
  <c r="C5627" i="9"/>
  <c r="E5627" i="9"/>
  <c r="F5627" i="9"/>
  <c r="C5628" i="9"/>
  <c r="E5628" i="9"/>
  <c r="F5628" i="9"/>
  <c r="C5629" i="9"/>
  <c r="E5629" i="9"/>
  <c r="F5629" i="9"/>
  <c r="C5630" i="9"/>
  <c r="E5630" i="9"/>
  <c r="F5630" i="9"/>
  <c r="C5631" i="9"/>
  <c r="E5631" i="9"/>
  <c r="F5631" i="9"/>
  <c r="C5632" i="9"/>
  <c r="E5632" i="9"/>
  <c r="F5632" i="9"/>
  <c r="C5633" i="9"/>
  <c r="E5633" i="9"/>
  <c r="F5633" i="9"/>
  <c r="C5634" i="9"/>
  <c r="E5634" i="9"/>
  <c r="F5634" i="9"/>
  <c r="C5635" i="9"/>
  <c r="E5635" i="9"/>
  <c r="F5635" i="9"/>
  <c r="C5636" i="9"/>
  <c r="E5636" i="9"/>
  <c r="F5636" i="9"/>
  <c r="C5637" i="9"/>
  <c r="E5637" i="9"/>
  <c r="F5637" i="9"/>
  <c r="C5638" i="9"/>
  <c r="E5638" i="9"/>
  <c r="F5638" i="9"/>
  <c r="C5639" i="9"/>
  <c r="E5639" i="9"/>
  <c r="F5639" i="9"/>
  <c r="C5640" i="9"/>
  <c r="E5640" i="9"/>
  <c r="F5640" i="9"/>
  <c r="C5641" i="9"/>
  <c r="E5641" i="9"/>
  <c r="F5641" i="9"/>
  <c r="C5642" i="9"/>
  <c r="E5642" i="9"/>
  <c r="F5642" i="9"/>
  <c r="C5643" i="9"/>
  <c r="E5643" i="9"/>
  <c r="F5643" i="9"/>
  <c r="C5644" i="9"/>
  <c r="E5644" i="9"/>
  <c r="F5644" i="9"/>
  <c r="C5645" i="9"/>
  <c r="E5645" i="9"/>
  <c r="F5645" i="9"/>
  <c r="C5646" i="9"/>
  <c r="E5646" i="9"/>
  <c r="F5646" i="9"/>
  <c r="C5647" i="9"/>
  <c r="E5647" i="9"/>
  <c r="F5647" i="9"/>
  <c r="C5648" i="9"/>
  <c r="E5648" i="9"/>
  <c r="F5648" i="9"/>
  <c r="C5649" i="9"/>
  <c r="E5649" i="9"/>
  <c r="F5649" i="9"/>
  <c r="C5650" i="9"/>
  <c r="E5650" i="9"/>
  <c r="F5650" i="9"/>
  <c r="C5651" i="9"/>
  <c r="E5651" i="9"/>
  <c r="F5651" i="9"/>
  <c r="C5652" i="9"/>
  <c r="E5652" i="9"/>
  <c r="F5652" i="9"/>
  <c r="C5653" i="9"/>
  <c r="E5653" i="9"/>
  <c r="F5653" i="9"/>
  <c r="C5654" i="9"/>
  <c r="E5654" i="9"/>
  <c r="F5654" i="9"/>
  <c r="C5655" i="9"/>
  <c r="E5655" i="9"/>
  <c r="F5655" i="9"/>
  <c r="C5656" i="9"/>
  <c r="E5656" i="9"/>
  <c r="F5656" i="9"/>
  <c r="C5657" i="9"/>
  <c r="E5657" i="9"/>
  <c r="F5657" i="9"/>
  <c r="C5658" i="9"/>
  <c r="E5658" i="9"/>
  <c r="F5658" i="9"/>
  <c r="C5659" i="9"/>
  <c r="E5659" i="9"/>
  <c r="F5659" i="9"/>
  <c r="C5660" i="9"/>
  <c r="E5660" i="9"/>
  <c r="F5660" i="9"/>
  <c r="C5661" i="9"/>
  <c r="E5661" i="9"/>
  <c r="F5661" i="9"/>
  <c r="C5662" i="9"/>
  <c r="E5662" i="9"/>
  <c r="F5662" i="9"/>
  <c r="C5663" i="9"/>
  <c r="E5663" i="9"/>
  <c r="F5663" i="9"/>
  <c r="C5664" i="9"/>
  <c r="E5664" i="9"/>
  <c r="F5664" i="9"/>
  <c r="C5665" i="9"/>
  <c r="E5665" i="9"/>
  <c r="F5665" i="9"/>
  <c r="C5666" i="9"/>
  <c r="E5666" i="9"/>
  <c r="F5666" i="9"/>
  <c r="C5667" i="9"/>
  <c r="E5667" i="9"/>
  <c r="F5667" i="9"/>
  <c r="C5668" i="9"/>
  <c r="E5668" i="9"/>
  <c r="F5668" i="9"/>
  <c r="C5669" i="9"/>
  <c r="E5669" i="9"/>
  <c r="F5669" i="9"/>
  <c r="C5670" i="9"/>
  <c r="E5670" i="9"/>
  <c r="F5670" i="9"/>
  <c r="C5671" i="9"/>
  <c r="E5671" i="9"/>
  <c r="F5671" i="9"/>
  <c r="C5672" i="9"/>
  <c r="E5672" i="9"/>
  <c r="F5672" i="9"/>
  <c r="C5673" i="9"/>
  <c r="E5673" i="9"/>
  <c r="F5673" i="9"/>
  <c r="C5674" i="9"/>
  <c r="E5674" i="9"/>
  <c r="F5674" i="9"/>
  <c r="C5675" i="9"/>
  <c r="E5675" i="9"/>
  <c r="F5675" i="9"/>
  <c r="C5676" i="9"/>
  <c r="E5676" i="9"/>
  <c r="F5676" i="9"/>
  <c r="C5677" i="9"/>
  <c r="E5677" i="9"/>
  <c r="F5677" i="9"/>
  <c r="C5678" i="9"/>
  <c r="E5678" i="9"/>
  <c r="F5678" i="9"/>
  <c r="C5679" i="9"/>
  <c r="E5679" i="9"/>
  <c r="F5679" i="9"/>
  <c r="C5680" i="9"/>
  <c r="E5680" i="9"/>
  <c r="F5680" i="9"/>
  <c r="C5681" i="9"/>
  <c r="E5681" i="9"/>
  <c r="F5681" i="9"/>
  <c r="C5682" i="9"/>
  <c r="E5682" i="9"/>
  <c r="F5682" i="9"/>
  <c r="C5683" i="9"/>
  <c r="E5683" i="9"/>
  <c r="F5683" i="9"/>
  <c r="C5684" i="9"/>
  <c r="E5684" i="9"/>
  <c r="F5684" i="9"/>
  <c r="C5685" i="9"/>
  <c r="E5685" i="9"/>
  <c r="F5685" i="9"/>
  <c r="C5686" i="9"/>
  <c r="E5686" i="9"/>
  <c r="F5686" i="9"/>
  <c r="C5687" i="9"/>
  <c r="E5687" i="9"/>
  <c r="F5687" i="9"/>
  <c r="C5688" i="9"/>
  <c r="E5688" i="9"/>
  <c r="F5688" i="9"/>
  <c r="C5689" i="9"/>
  <c r="E5689" i="9"/>
  <c r="F5689" i="9"/>
  <c r="C5690" i="9"/>
  <c r="E5690" i="9"/>
  <c r="F5690" i="9"/>
  <c r="C5691" i="9"/>
  <c r="E5691" i="9"/>
  <c r="F5691" i="9"/>
  <c r="C5692" i="9"/>
  <c r="E5692" i="9"/>
  <c r="F5692" i="9"/>
  <c r="C5693" i="9"/>
  <c r="E5693" i="9"/>
  <c r="F5693" i="9"/>
  <c r="C5694" i="9"/>
  <c r="E5694" i="9"/>
  <c r="F5694" i="9"/>
  <c r="C5695" i="9"/>
  <c r="E5695" i="9"/>
  <c r="F5695" i="9"/>
  <c r="C5696" i="9"/>
  <c r="E5696" i="9"/>
  <c r="F5696" i="9"/>
  <c r="C5697" i="9"/>
  <c r="E5697" i="9"/>
  <c r="F5697" i="9"/>
  <c r="C5698" i="9"/>
  <c r="E5698" i="9"/>
  <c r="F5698" i="9"/>
  <c r="C5699" i="9"/>
  <c r="E5699" i="9"/>
  <c r="F5699" i="9"/>
  <c r="C5700" i="9"/>
  <c r="E5700" i="9"/>
  <c r="F5700" i="9"/>
  <c r="C5701" i="9"/>
  <c r="E5701" i="9"/>
  <c r="F5701" i="9"/>
  <c r="C5702" i="9"/>
  <c r="E5702" i="9"/>
  <c r="F5702" i="9"/>
  <c r="C5703" i="9"/>
  <c r="E5703" i="9"/>
  <c r="F5703" i="9"/>
  <c r="C5704" i="9"/>
  <c r="E5704" i="9"/>
  <c r="F5704" i="9"/>
  <c r="C5705" i="9"/>
  <c r="E5705" i="9"/>
  <c r="F5705" i="9"/>
  <c r="C5706" i="9"/>
  <c r="E5706" i="9"/>
  <c r="F5706" i="9"/>
  <c r="C5707" i="9"/>
  <c r="E5707" i="9"/>
  <c r="F5707" i="9"/>
  <c r="C5708" i="9"/>
  <c r="E5708" i="9"/>
  <c r="F5708" i="9"/>
  <c r="C5709" i="9"/>
  <c r="E5709" i="9"/>
  <c r="F5709" i="9"/>
  <c r="C5710" i="9"/>
  <c r="E5710" i="9"/>
  <c r="F5710" i="9"/>
  <c r="C5711" i="9"/>
  <c r="E5711" i="9"/>
  <c r="F5711" i="9"/>
  <c r="C5712" i="9"/>
  <c r="E5712" i="9"/>
  <c r="F5712" i="9"/>
  <c r="C5713" i="9"/>
  <c r="E5713" i="9"/>
  <c r="F5713" i="9"/>
  <c r="C5714" i="9"/>
  <c r="E5714" i="9"/>
  <c r="F5714" i="9"/>
  <c r="C5715" i="9"/>
  <c r="E5715" i="9"/>
  <c r="F5715" i="9"/>
  <c r="C5716" i="9"/>
  <c r="E5716" i="9"/>
  <c r="F5716" i="9"/>
  <c r="C5717" i="9"/>
  <c r="E5717" i="9"/>
  <c r="F5717" i="9"/>
  <c r="C5718" i="9"/>
  <c r="E5718" i="9"/>
  <c r="F5718" i="9"/>
  <c r="C5719" i="9"/>
  <c r="E5719" i="9"/>
  <c r="F5719" i="9"/>
  <c r="C5720" i="9"/>
  <c r="E5720" i="9"/>
  <c r="F5720" i="9"/>
  <c r="C5721" i="9"/>
  <c r="E5721" i="9"/>
  <c r="F5721" i="9"/>
  <c r="C5722" i="9"/>
  <c r="E5722" i="9"/>
  <c r="F5722" i="9"/>
  <c r="C5723" i="9"/>
  <c r="E5723" i="9"/>
  <c r="F5723" i="9"/>
  <c r="C5724" i="9"/>
  <c r="E5724" i="9"/>
  <c r="F5724" i="9"/>
  <c r="C5725" i="9"/>
  <c r="E5725" i="9"/>
  <c r="F5725" i="9"/>
  <c r="C5726" i="9"/>
  <c r="E5726" i="9"/>
  <c r="F5726" i="9"/>
  <c r="C5727" i="9"/>
  <c r="E5727" i="9"/>
  <c r="F5727" i="9"/>
  <c r="C5728" i="9"/>
  <c r="E5728" i="9"/>
  <c r="F5728" i="9"/>
  <c r="C5729" i="9"/>
  <c r="E5729" i="9"/>
  <c r="F5729" i="9"/>
  <c r="C5730" i="9"/>
  <c r="E5730" i="9"/>
  <c r="F5730" i="9"/>
  <c r="C5731" i="9"/>
  <c r="E5731" i="9"/>
  <c r="F5731" i="9"/>
  <c r="C5732" i="9"/>
  <c r="E5732" i="9"/>
  <c r="F5732" i="9"/>
  <c r="C5733" i="9"/>
  <c r="E5733" i="9"/>
  <c r="F5733" i="9"/>
  <c r="C5734" i="9"/>
  <c r="E5734" i="9"/>
  <c r="F5734" i="9"/>
  <c r="C5735" i="9"/>
  <c r="E5735" i="9"/>
  <c r="F5735" i="9"/>
  <c r="C5736" i="9"/>
  <c r="E5736" i="9"/>
  <c r="F5736" i="9"/>
  <c r="C5737" i="9"/>
  <c r="E5737" i="9"/>
  <c r="F5737" i="9"/>
  <c r="C5738" i="9"/>
  <c r="E5738" i="9"/>
  <c r="F5738" i="9"/>
  <c r="C5739" i="9"/>
  <c r="E5739" i="9"/>
  <c r="F5739" i="9"/>
  <c r="C5740" i="9"/>
  <c r="E5740" i="9"/>
  <c r="F5740" i="9"/>
  <c r="C5741" i="9"/>
  <c r="E5741" i="9"/>
  <c r="F5741" i="9"/>
  <c r="C5742" i="9"/>
  <c r="E5742" i="9"/>
  <c r="F5742" i="9"/>
  <c r="C5743" i="9"/>
  <c r="E5743" i="9"/>
  <c r="F5743" i="9"/>
  <c r="C5744" i="9"/>
  <c r="E5744" i="9"/>
  <c r="F5744" i="9"/>
  <c r="C5745" i="9"/>
  <c r="E5745" i="9"/>
  <c r="F5745" i="9"/>
  <c r="C5746" i="9"/>
  <c r="E5746" i="9"/>
  <c r="F5746" i="9"/>
  <c r="C5747" i="9"/>
  <c r="E5747" i="9"/>
  <c r="F5747" i="9"/>
  <c r="C5748" i="9"/>
  <c r="E5748" i="9"/>
  <c r="F5748" i="9"/>
  <c r="C5749" i="9"/>
  <c r="E5749" i="9"/>
  <c r="F5749" i="9"/>
  <c r="C5750" i="9"/>
  <c r="E5750" i="9"/>
  <c r="F5750" i="9"/>
  <c r="C5751" i="9"/>
  <c r="E5751" i="9"/>
  <c r="F5751" i="9"/>
  <c r="C5752" i="9"/>
  <c r="E5752" i="9"/>
  <c r="F5752" i="9"/>
  <c r="C5753" i="9"/>
  <c r="E5753" i="9"/>
  <c r="F5753" i="9"/>
  <c r="C5754" i="9"/>
  <c r="E5754" i="9"/>
  <c r="F5754" i="9"/>
  <c r="C5755" i="9"/>
  <c r="E5755" i="9"/>
  <c r="F5755" i="9"/>
  <c r="C5756" i="9"/>
  <c r="E5756" i="9"/>
  <c r="F5756" i="9"/>
  <c r="C5757" i="9"/>
  <c r="E5757" i="9"/>
  <c r="F5757" i="9"/>
  <c r="C5758" i="9"/>
  <c r="E5758" i="9"/>
  <c r="F5758" i="9"/>
  <c r="C5759" i="9"/>
  <c r="E5759" i="9"/>
  <c r="F5759" i="9"/>
  <c r="C5760" i="9"/>
  <c r="E5760" i="9"/>
  <c r="F5760" i="9"/>
  <c r="C5761" i="9"/>
  <c r="E5761" i="9"/>
  <c r="F5761" i="9"/>
  <c r="C5762" i="9"/>
  <c r="E5762" i="9"/>
  <c r="F5762" i="9"/>
  <c r="C5763" i="9"/>
  <c r="E5763" i="9"/>
  <c r="F5763" i="9"/>
  <c r="C5764" i="9"/>
  <c r="E5764" i="9"/>
  <c r="F5764" i="9"/>
  <c r="C5765" i="9"/>
  <c r="E5765" i="9"/>
  <c r="F5765" i="9"/>
  <c r="C5766" i="9"/>
  <c r="E5766" i="9"/>
  <c r="F5766" i="9"/>
  <c r="C5767" i="9"/>
  <c r="E5767" i="9"/>
  <c r="F5767" i="9"/>
  <c r="C5768" i="9"/>
  <c r="E5768" i="9"/>
  <c r="F5768" i="9"/>
  <c r="C5769" i="9"/>
  <c r="E5769" i="9"/>
  <c r="F5769" i="9"/>
  <c r="C5770" i="9"/>
  <c r="E5770" i="9"/>
  <c r="F5770" i="9"/>
  <c r="C5771" i="9"/>
  <c r="E5771" i="9"/>
  <c r="F5771" i="9"/>
  <c r="C5772" i="9"/>
  <c r="E5772" i="9"/>
  <c r="F5772" i="9"/>
  <c r="C5773" i="9"/>
  <c r="E5773" i="9"/>
  <c r="F5773" i="9"/>
  <c r="C5774" i="9"/>
  <c r="E5774" i="9"/>
  <c r="F5774" i="9"/>
  <c r="C5775" i="9"/>
  <c r="E5775" i="9"/>
  <c r="F5775" i="9"/>
  <c r="C5776" i="9"/>
  <c r="E5776" i="9"/>
  <c r="F5776" i="9"/>
  <c r="C5777" i="9"/>
  <c r="E5777" i="9"/>
  <c r="F5777" i="9"/>
  <c r="C5778" i="9"/>
  <c r="E5778" i="9"/>
  <c r="F5778" i="9"/>
  <c r="C5779" i="9"/>
  <c r="E5779" i="9"/>
  <c r="F5779" i="9"/>
  <c r="C5780" i="9"/>
  <c r="E5780" i="9"/>
  <c r="F5780" i="9"/>
  <c r="C5781" i="9"/>
  <c r="E5781" i="9"/>
  <c r="F5781" i="9"/>
  <c r="C5782" i="9"/>
  <c r="E5782" i="9"/>
  <c r="F5782" i="9"/>
  <c r="C5783" i="9"/>
  <c r="E5783" i="9"/>
  <c r="F5783" i="9"/>
  <c r="C5784" i="9"/>
  <c r="E5784" i="9"/>
  <c r="F5784" i="9"/>
  <c r="C5785" i="9"/>
  <c r="E5785" i="9"/>
  <c r="F5785" i="9"/>
  <c r="C5786" i="9"/>
  <c r="E5786" i="9"/>
  <c r="F5786" i="9"/>
  <c r="C5787" i="9"/>
  <c r="E5787" i="9"/>
  <c r="F5787" i="9"/>
  <c r="C5788" i="9"/>
  <c r="E5788" i="9"/>
  <c r="F5788" i="9"/>
  <c r="C5789" i="9"/>
  <c r="E5789" i="9"/>
  <c r="F5789" i="9"/>
  <c r="C5790" i="9"/>
  <c r="E5790" i="9"/>
  <c r="F5790" i="9"/>
  <c r="C5791" i="9"/>
  <c r="E5791" i="9"/>
  <c r="F5791" i="9"/>
  <c r="C5792" i="9"/>
  <c r="E5792" i="9"/>
  <c r="F5792" i="9"/>
  <c r="C5793" i="9"/>
  <c r="E5793" i="9"/>
  <c r="F5793" i="9"/>
  <c r="C5794" i="9"/>
  <c r="E5794" i="9"/>
  <c r="F5794" i="9"/>
  <c r="C5795" i="9"/>
  <c r="E5795" i="9"/>
  <c r="F5795" i="9"/>
  <c r="C5796" i="9"/>
  <c r="E5796" i="9"/>
  <c r="F5796" i="9"/>
  <c r="C5797" i="9"/>
  <c r="E5797" i="9"/>
  <c r="F5797" i="9"/>
  <c r="C5798" i="9"/>
  <c r="E5798" i="9"/>
  <c r="F5798" i="9"/>
  <c r="C5799" i="9"/>
  <c r="E5799" i="9"/>
  <c r="F5799" i="9"/>
  <c r="C5800" i="9"/>
  <c r="E5800" i="9"/>
  <c r="F5800" i="9"/>
  <c r="C5801" i="9"/>
  <c r="E5801" i="9"/>
  <c r="F5801" i="9"/>
  <c r="C5802" i="9"/>
  <c r="E5802" i="9"/>
  <c r="F5802" i="9"/>
  <c r="C5803" i="9"/>
  <c r="E5803" i="9"/>
  <c r="F5803" i="9"/>
  <c r="C5804" i="9"/>
  <c r="E5804" i="9"/>
  <c r="F5804" i="9"/>
  <c r="C5805" i="9"/>
  <c r="E5805" i="9"/>
  <c r="F5805" i="9"/>
  <c r="C5806" i="9"/>
  <c r="E5806" i="9"/>
  <c r="F5806" i="9"/>
  <c r="C5807" i="9"/>
  <c r="E5807" i="9"/>
  <c r="F5807" i="9"/>
  <c r="C5808" i="9"/>
  <c r="E5808" i="9"/>
  <c r="F5808" i="9"/>
  <c r="C5809" i="9"/>
  <c r="E5809" i="9"/>
  <c r="F5809" i="9"/>
  <c r="C5810" i="9"/>
  <c r="E5810" i="9"/>
  <c r="F5810" i="9"/>
  <c r="C5811" i="9"/>
  <c r="E5811" i="9"/>
  <c r="F5811" i="9"/>
  <c r="C5812" i="9"/>
  <c r="E5812" i="9"/>
  <c r="F5812" i="9"/>
  <c r="C5813" i="9"/>
  <c r="E5813" i="9"/>
  <c r="F5813" i="9"/>
  <c r="C5814" i="9"/>
  <c r="E5814" i="9"/>
  <c r="F5814" i="9"/>
  <c r="C5815" i="9"/>
  <c r="E5815" i="9"/>
  <c r="F5815" i="9"/>
  <c r="C5816" i="9"/>
  <c r="E5816" i="9"/>
  <c r="F5816" i="9"/>
  <c r="C5817" i="9"/>
  <c r="E5817" i="9"/>
  <c r="F5817" i="9"/>
  <c r="C5818" i="9"/>
  <c r="E5818" i="9"/>
  <c r="F5818" i="9"/>
  <c r="C5819" i="9"/>
  <c r="E5819" i="9"/>
  <c r="F5819" i="9"/>
  <c r="C5820" i="9"/>
  <c r="E5820" i="9"/>
  <c r="F5820" i="9"/>
  <c r="C5821" i="9"/>
  <c r="E5821" i="9"/>
  <c r="F5821" i="9"/>
  <c r="C5822" i="9"/>
  <c r="E5822" i="9"/>
  <c r="F5822" i="9"/>
  <c r="C5823" i="9"/>
  <c r="E5823" i="9"/>
  <c r="F5823" i="9"/>
  <c r="C5824" i="9"/>
  <c r="E5824" i="9"/>
  <c r="F5824" i="9"/>
  <c r="C5825" i="9"/>
  <c r="E5825" i="9"/>
  <c r="F5825" i="9"/>
  <c r="C5826" i="9"/>
  <c r="E5826" i="9"/>
  <c r="F5826" i="9"/>
  <c r="C5827" i="9"/>
  <c r="E5827" i="9"/>
  <c r="F5827" i="9"/>
  <c r="C5828" i="9"/>
  <c r="E5828" i="9"/>
  <c r="F5828" i="9"/>
  <c r="C5829" i="9"/>
  <c r="E5829" i="9"/>
  <c r="F5829" i="9"/>
  <c r="C5830" i="9"/>
  <c r="E5830" i="9"/>
  <c r="F5830" i="9"/>
  <c r="C5831" i="9"/>
  <c r="E5831" i="9"/>
  <c r="F5831" i="9"/>
  <c r="C5832" i="9"/>
  <c r="E5832" i="9"/>
  <c r="F5832" i="9"/>
  <c r="C5833" i="9"/>
  <c r="E5833" i="9"/>
  <c r="F5833" i="9"/>
  <c r="C5834" i="9"/>
  <c r="E5834" i="9"/>
  <c r="F5834" i="9"/>
  <c r="C5835" i="9"/>
  <c r="E5835" i="9"/>
  <c r="F5835" i="9"/>
  <c r="C5836" i="9"/>
  <c r="E5836" i="9"/>
  <c r="F5836" i="9"/>
  <c r="C5837" i="9"/>
  <c r="E5837" i="9"/>
  <c r="F5837" i="9"/>
  <c r="C5838" i="9"/>
  <c r="E5838" i="9"/>
  <c r="F5838" i="9"/>
  <c r="C5839" i="9"/>
  <c r="E5839" i="9"/>
  <c r="F5839" i="9"/>
  <c r="C5840" i="9"/>
  <c r="E5840" i="9"/>
  <c r="F5840" i="9"/>
  <c r="C5841" i="9"/>
  <c r="E5841" i="9"/>
  <c r="F5841" i="9"/>
  <c r="C5842" i="9"/>
  <c r="E5842" i="9"/>
  <c r="F5842" i="9"/>
  <c r="C5843" i="9"/>
  <c r="E5843" i="9"/>
  <c r="F5843" i="9"/>
  <c r="C5844" i="9"/>
  <c r="E5844" i="9"/>
  <c r="F5844" i="9"/>
  <c r="C5845" i="9"/>
  <c r="E5845" i="9"/>
  <c r="F5845" i="9"/>
  <c r="C5846" i="9"/>
  <c r="E5846" i="9"/>
  <c r="F5846" i="9"/>
  <c r="C5847" i="9"/>
  <c r="E5847" i="9"/>
  <c r="F5847" i="9"/>
  <c r="C5848" i="9"/>
  <c r="E5848" i="9"/>
  <c r="F5848" i="9"/>
  <c r="C5849" i="9"/>
  <c r="E5849" i="9"/>
  <c r="F5849" i="9"/>
  <c r="C5850" i="9"/>
  <c r="E5850" i="9"/>
  <c r="F5850" i="9"/>
  <c r="C5851" i="9"/>
  <c r="E5851" i="9"/>
  <c r="F5851" i="9"/>
  <c r="C5852" i="9"/>
  <c r="E5852" i="9"/>
  <c r="F5852" i="9"/>
  <c r="C5853" i="9"/>
  <c r="E5853" i="9"/>
  <c r="F5853" i="9"/>
  <c r="C5854" i="9"/>
  <c r="E5854" i="9"/>
  <c r="F5854" i="9"/>
  <c r="C5855" i="9"/>
  <c r="E5855" i="9"/>
  <c r="F5855" i="9"/>
  <c r="C5856" i="9"/>
  <c r="E5856" i="9"/>
  <c r="F5856" i="9"/>
  <c r="C5857" i="9"/>
  <c r="E5857" i="9"/>
  <c r="F5857" i="9"/>
  <c r="C5858" i="9"/>
  <c r="E5858" i="9"/>
  <c r="F5858" i="9"/>
  <c r="C5859" i="9"/>
  <c r="E5859" i="9"/>
  <c r="F5859" i="9"/>
  <c r="C5860" i="9"/>
  <c r="E5860" i="9"/>
  <c r="F5860" i="9"/>
  <c r="C5861" i="9"/>
  <c r="E5861" i="9"/>
  <c r="F5861" i="9"/>
  <c r="C5862" i="9"/>
  <c r="E5862" i="9"/>
  <c r="F5862" i="9"/>
  <c r="C5863" i="9"/>
  <c r="E5863" i="9"/>
  <c r="F5863" i="9"/>
  <c r="C5864" i="9"/>
  <c r="E5864" i="9"/>
  <c r="F5864" i="9"/>
  <c r="C5865" i="9"/>
  <c r="E5865" i="9"/>
  <c r="F5865" i="9"/>
  <c r="C5866" i="9"/>
  <c r="E5866" i="9"/>
  <c r="F5866" i="9"/>
  <c r="C5867" i="9"/>
  <c r="E5867" i="9"/>
  <c r="F5867" i="9"/>
  <c r="C5868" i="9"/>
  <c r="E5868" i="9"/>
  <c r="F5868" i="9"/>
  <c r="C5869" i="9"/>
  <c r="E5869" i="9"/>
  <c r="F5869" i="9"/>
  <c r="C5870" i="9"/>
  <c r="E5870" i="9"/>
  <c r="F5870" i="9"/>
  <c r="C5871" i="9"/>
  <c r="E5871" i="9"/>
  <c r="F5871" i="9"/>
  <c r="C5872" i="9"/>
  <c r="E5872" i="9"/>
  <c r="F5872" i="9"/>
  <c r="C5873" i="9"/>
  <c r="E5873" i="9"/>
  <c r="F5873" i="9"/>
  <c r="C5874" i="9"/>
  <c r="E5874" i="9"/>
  <c r="F5874" i="9"/>
  <c r="C5875" i="9"/>
  <c r="E5875" i="9"/>
  <c r="F5875" i="9"/>
  <c r="C5876" i="9"/>
  <c r="E5876" i="9"/>
  <c r="F5876" i="9"/>
  <c r="C5877" i="9"/>
  <c r="E5877" i="9"/>
  <c r="F5877" i="9"/>
  <c r="C5878" i="9"/>
  <c r="E5878" i="9"/>
  <c r="F5878" i="9"/>
  <c r="C5879" i="9"/>
  <c r="E5879" i="9"/>
  <c r="F5879" i="9"/>
  <c r="C5880" i="9"/>
  <c r="E5880" i="9"/>
  <c r="F5880" i="9"/>
  <c r="C5881" i="9"/>
  <c r="E5881" i="9"/>
  <c r="F5881" i="9"/>
  <c r="C5882" i="9"/>
  <c r="E5882" i="9"/>
  <c r="F5882" i="9"/>
  <c r="C5883" i="9"/>
  <c r="E5883" i="9"/>
  <c r="F5883" i="9"/>
  <c r="C5884" i="9"/>
  <c r="E5884" i="9"/>
  <c r="F5884" i="9"/>
  <c r="C5885" i="9"/>
  <c r="E5885" i="9"/>
  <c r="F5885" i="9"/>
  <c r="C5886" i="9"/>
  <c r="E5886" i="9"/>
  <c r="F5886" i="9"/>
  <c r="C5887" i="9"/>
  <c r="E5887" i="9"/>
  <c r="F5887" i="9"/>
  <c r="C5888" i="9"/>
  <c r="E5888" i="9"/>
  <c r="F5888" i="9"/>
  <c r="C5889" i="9"/>
  <c r="E5889" i="9"/>
  <c r="F5889" i="9"/>
  <c r="C5890" i="9"/>
  <c r="E5890" i="9"/>
  <c r="F5890" i="9"/>
  <c r="C5891" i="9"/>
  <c r="E5891" i="9"/>
  <c r="F5891" i="9"/>
  <c r="C5892" i="9"/>
  <c r="E5892" i="9"/>
  <c r="F5892" i="9"/>
  <c r="C5893" i="9"/>
  <c r="E5893" i="9"/>
  <c r="F5893" i="9"/>
  <c r="C5894" i="9"/>
  <c r="E5894" i="9"/>
  <c r="F5894" i="9"/>
  <c r="C5895" i="9"/>
  <c r="E5895" i="9"/>
  <c r="F5895" i="9"/>
  <c r="C5896" i="9"/>
  <c r="E5896" i="9"/>
  <c r="F5896" i="9"/>
  <c r="C5897" i="9"/>
  <c r="E5897" i="9"/>
  <c r="F5897" i="9"/>
  <c r="C5898" i="9"/>
  <c r="E5898" i="9"/>
  <c r="F5898" i="9"/>
  <c r="C5899" i="9"/>
  <c r="E5899" i="9"/>
  <c r="F5899" i="9"/>
  <c r="C5900" i="9"/>
  <c r="E5900" i="9"/>
  <c r="F5900" i="9"/>
  <c r="C5901" i="9"/>
  <c r="E5901" i="9"/>
  <c r="F5901" i="9"/>
  <c r="C5902" i="9"/>
  <c r="E5902" i="9"/>
  <c r="F5902" i="9"/>
  <c r="C5903" i="9"/>
  <c r="E5903" i="9"/>
  <c r="F5903" i="9"/>
  <c r="C5904" i="9"/>
  <c r="E5904" i="9"/>
  <c r="F5904" i="9"/>
  <c r="C5905" i="9"/>
  <c r="E5905" i="9"/>
  <c r="F5905" i="9"/>
  <c r="C5906" i="9"/>
  <c r="E5906" i="9"/>
  <c r="F5906" i="9"/>
  <c r="C5907" i="9"/>
  <c r="E5907" i="9"/>
  <c r="F5907" i="9"/>
  <c r="C5908" i="9"/>
  <c r="E5908" i="9"/>
  <c r="F5908" i="9"/>
  <c r="C5909" i="9"/>
  <c r="E5909" i="9"/>
  <c r="F5909" i="9"/>
  <c r="C5910" i="9"/>
  <c r="E5910" i="9"/>
  <c r="F5910" i="9"/>
  <c r="C5911" i="9"/>
  <c r="E5911" i="9"/>
  <c r="F5911" i="9"/>
  <c r="C5912" i="9"/>
  <c r="E5912" i="9"/>
  <c r="F5912" i="9"/>
  <c r="C5913" i="9"/>
  <c r="E5913" i="9"/>
  <c r="F5913" i="9"/>
  <c r="C5914" i="9"/>
  <c r="E5914" i="9"/>
  <c r="F5914" i="9"/>
  <c r="C5915" i="9"/>
  <c r="E5915" i="9"/>
  <c r="F5915" i="9"/>
  <c r="C5916" i="9"/>
  <c r="E5916" i="9"/>
  <c r="F5916" i="9"/>
  <c r="C5917" i="9"/>
  <c r="E5917" i="9"/>
  <c r="F5917" i="9"/>
  <c r="C5918" i="9"/>
  <c r="E5918" i="9"/>
  <c r="F5918" i="9"/>
  <c r="C5919" i="9"/>
  <c r="E5919" i="9"/>
  <c r="F5919" i="9"/>
  <c r="C5920" i="9"/>
  <c r="E5920" i="9"/>
  <c r="F5920" i="9"/>
  <c r="C5921" i="9"/>
  <c r="E5921" i="9"/>
  <c r="F5921" i="9"/>
  <c r="C5922" i="9"/>
  <c r="E5922" i="9"/>
  <c r="F5922" i="9"/>
  <c r="C5923" i="9"/>
  <c r="E5923" i="9"/>
  <c r="F5923" i="9"/>
  <c r="C5924" i="9"/>
  <c r="E5924" i="9"/>
  <c r="F5924" i="9"/>
  <c r="C5925" i="9"/>
  <c r="E5925" i="9"/>
  <c r="F5925" i="9"/>
  <c r="C5926" i="9"/>
  <c r="E5926" i="9"/>
  <c r="F5926" i="9"/>
  <c r="C5927" i="9"/>
  <c r="E5927" i="9"/>
  <c r="F5927" i="9"/>
  <c r="C5928" i="9"/>
  <c r="E5928" i="9"/>
  <c r="F5928" i="9"/>
  <c r="C5929" i="9"/>
  <c r="E5929" i="9"/>
  <c r="F5929" i="9"/>
  <c r="C5930" i="9"/>
  <c r="E5930" i="9"/>
  <c r="F5930" i="9"/>
  <c r="C5931" i="9"/>
  <c r="E5931" i="9"/>
  <c r="F5931" i="9"/>
  <c r="C5932" i="9"/>
  <c r="E5932" i="9"/>
  <c r="F5932" i="9"/>
  <c r="C5933" i="9"/>
  <c r="E5933" i="9"/>
  <c r="F5933" i="9"/>
  <c r="C5934" i="9"/>
  <c r="E5934" i="9"/>
  <c r="F5934" i="9"/>
  <c r="C5935" i="9"/>
  <c r="E5935" i="9"/>
  <c r="F5935" i="9"/>
  <c r="C5936" i="9"/>
  <c r="E5936" i="9"/>
  <c r="F5936" i="9"/>
  <c r="C5937" i="9"/>
  <c r="E5937" i="9"/>
  <c r="F5937" i="9"/>
  <c r="C5938" i="9"/>
  <c r="E5938" i="9"/>
  <c r="F5938" i="9"/>
  <c r="C5939" i="9"/>
  <c r="E5939" i="9"/>
  <c r="F5939" i="9"/>
  <c r="C5940" i="9"/>
  <c r="E5940" i="9"/>
  <c r="F5940" i="9"/>
  <c r="C5941" i="9"/>
  <c r="E5941" i="9"/>
  <c r="F5941" i="9"/>
  <c r="C5942" i="9"/>
  <c r="E5942" i="9"/>
  <c r="F5942" i="9"/>
  <c r="C5943" i="9"/>
  <c r="E5943" i="9"/>
  <c r="F5943" i="9"/>
  <c r="C5944" i="9"/>
  <c r="E5944" i="9"/>
  <c r="F5944" i="9"/>
  <c r="C5945" i="9"/>
  <c r="E5945" i="9"/>
  <c r="F5945" i="9"/>
  <c r="C5946" i="9"/>
  <c r="E5946" i="9"/>
  <c r="F5946" i="9"/>
  <c r="C5947" i="9"/>
  <c r="E5947" i="9"/>
  <c r="F5947" i="9"/>
  <c r="C5948" i="9"/>
  <c r="E5948" i="9"/>
  <c r="F5948" i="9"/>
  <c r="C5949" i="9"/>
  <c r="E5949" i="9"/>
  <c r="F5949" i="9"/>
  <c r="C5950" i="9"/>
  <c r="E5950" i="9"/>
  <c r="F5950" i="9"/>
  <c r="C5951" i="9"/>
  <c r="E5951" i="9"/>
  <c r="F5951" i="9"/>
  <c r="C5952" i="9"/>
  <c r="E5952" i="9"/>
  <c r="F5952" i="9"/>
  <c r="C5953" i="9"/>
  <c r="E5953" i="9"/>
  <c r="F5953" i="9"/>
  <c r="C5954" i="9"/>
  <c r="E5954" i="9"/>
  <c r="F5954" i="9"/>
  <c r="C5955" i="9"/>
  <c r="E5955" i="9"/>
  <c r="F5955" i="9"/>
  <c r="C5956" i="9"/>
  <c r="E5956" i="9"/>
  <c r="F5956" i="9"/>
  <c r="C5957" i="9"/>
  <c r="E5957" i="9"/>
  <c r="F5957" i="9"/>
  <c r="C5958" i="9"/>
  <c r="E5958" i="9"/>
  <c r="F5958" i="9"/>
  <c r="C5959" i="9"/>
  <c r="E5959" i="9"/>
  <c r="F5959" i="9"/>
  <c r="C5960" i="9"/>
  <c r="E5960" i="9"/>
  <c r="F5960" i="9"/>
  <c r="C5961" i="9"/>
  <c r="E5961" i="9"/>
  <c r="F5961" i="9"/>
  <c r="C5962" i="9"/>
  <c r="E5962" i="9"/>
  <c r="F5962" i="9"/>
  <c r="C5963" i="9"/>
  <c r="E5963" i="9"/>
  <c r="F5963" i="9"/>
  <c r="C5964" i="9"/>
  <c r="E5964" i="9"/>
  <c r="F5964" i="9"/>
  <c r="C5965" i="9"/>
  <c r="E5965" i="9"/>
  <c r="F5965" i="9"/>
  <c r="C5966" i="9"/>
  <c r="E5966" i="9"/>
  <c r="F5966" i="9"/>
  <c r="C5967" i="9"/>
  <c r="E5967" i="9"/>
  <c r="F5967" i="9"/>
  <c r="C5968" i="9"/>
  <c r="E5968" i="9"/>
  <c r="F5968" i="9"/>
  <c r="C5969" i="9"/>
  <c r="E5969" i="9"/>
  <c r="F5969" i="9"/>
  <c r="C5970" i="9"/>
  <c r="E5970" i="9"/>
  <c r="F5970" i="9"/>
  <c r="C5971" i="9"/>
  <c r="E5971" i="9"/>
  <c r="F5971" i="9"/>
  <c r="C5972" i="9"/>
  <c r="E5972" i="9"/>
  <c r="F5972" i="9"/>
  <c r="C5973" i="9"/>
  <c r="E5973" i="9"/>
  <c r="F5973" i="9"/>
  <c r="C5974" i="9"/>
  <c r="E5974" i="9"/>
  <c r="F5974" i="9"/>
  <c r="C5975" i="9"/>
  <c r="E5975" i="9"/>
  <c r="F5975" i="9"/>
  <c r="C5976" i="9"/>
  <c r="E5976" i="9"/>
  <c r="F5976" i="9"/>
  <c r="C5977" i="9"/>
  <c r="E5977" i="9"/>
  <c r="F5977" i="9"/>
  <c r="C5978" i="9"/>
  <c r="E5978" i="9"/>
  <c r="F5978" i="9"/>
  <c r="C5979" i="9"/>
  <c r="E5979" i="9"/>
  <c r="F5979" i="9"/>
  <c r="C5980" i="9"/>
  <c r="E5980" i="9"/>
  <c r="F5980" i="9"/>
  <c r="C5981" i="9"/>
  <c r="E5981" i="9"/>
  <c r="F5981" i="9"/>
  <c r="C5982" i="9"/>
  <c r="E5982" i="9"/>
  <c r="F5982" i="9"/>
  <c r="C5983" i="9"/>
  <c r="E5983" i="9"/>
  <c r="F5983" i="9"/>
  <c r="C5984" i="9"/>
  <c r="E5984" i="9"/>
  <c r="F5984" i="9"/>
  <c r="C5985" i="9"/>
  <c r="E5985" i="9"/>
  <c r="F5985" i="9"/>
  <c r="C5986" i="9"/>
  <c r="E5986" i="9"/>
  <c r="F5986" i="9"/>
  <c r="C5987" i="9"/>
  <c r="E5987" i="9"/>
  <c r="F5987" i="9"/>
  <c r="C5988" i="9"/>
  <c r="E5988" i="9"/>
  <c r="F5988" i="9"/>
  <c r="C5989" i="9"/>
  <c r="E5989" i="9"/>
  <c r="F5989" i="9"/>
  <c r="C5990" i="9"/>
  <c r="E5990" i="9"/>
  <c r="F5990" i="9"/>
  <c r="C5991" i="9"/>
  <c r="E5991" i="9"/>
  <c r="F5991" i="9"/>
  <c r="C5992" i="9"/>
  <c r="E5992" i="9"/>
  <c r="F5992" i="9"/>
  <c r="C5993" i="9"/>
  <c r="E5993" i="9"/>
  <c r="F5993" i="9"/>
  <c r="C5994" i="9"/>
  <c r="E5994" i="9"/>
  <c r="F5994" i="9"/>
  <c r="C5995" i="9"/>
  <c r="E5995" i="9"/>
  <c r="F5995" i="9"/>
  <c r="C5996" i="9"/>
  <c r="E5996" i="9"/>
  <c r="F5996" i="9"/>
  <c r="C5997" i="9"/>
  <c r="E5997" i="9"/>
  <c r="F5997" i="9"/>
  <c r="C5998" i="9"/>
  <c r="E5998" i="9"/>
  <c r="F5998" i="9"/>
  <c r="C5999" i="9"/>
  <c r="E5999" i="9"/>
  <c r="F5999" i="9"/>
  <c r="C6000" i="9"/>
  <c r="E6000" i="9"/>
  <c r="F6000" i="9"/>
  <c r="C6001" i="9"/>
  <c r="E6001" i="9"/>
  <c r="F6001" i="9"/>
  <c r="C6002" i="9"/>
  <c r="E6002" i="9"/>
  <c r="F6002" i="9"/>
  <c r="C6003" i="9"/>
  <c r="E6003" i="9"/>
  <c r="F6003" i="9"/>
  <c r="C6004" i="9"/>
  <c r="E6004" i="9"/>
  <c r="F6004" i="9"/>
  <c r="C6005" i="9"/>
  <c r="E6005" i="9"/>
  <c r="F6005" i="9"/>
  <c r="C6006" i="9"/>
  <c r="E6006" i="9"/>
  <c r="F6006" i="9"/>
  <c r="C6007" i="9"/>
  <c r="E6007" i="9"/>
  <c r="F6007" i="9"/>
  <c r="C6008" i="9"/>
  <c r="E6008" i="9"/>
  <c r="F6008" i="9"/>
  <c r="C6009" i="9"/>
  <c r="E6009" i="9"/>
  <c r="F6009" i="9"/>
  <c r="C6010" i="9"/>
  <c r="E6010" i="9"/>
  <c r="F6010" i="9"/>
  <c r="C6011" i="9"/>
  <c r="E6011" i="9"/>
  <c r="F6011" i="9"/>
  <c r="C6012" i="9"/>
  <c r="E6012" i="9"/>
  <c r="F6012" i="9"/>
  <c r="C6013" i="9"/>
  <c r="E6013" i="9"/>
  <c r="F6013" i="9"/>
  <c r="C6014" i="9"/>
  <c r="E6014" i="9"/>
  <c r="F6014" i="9"/>
  <c r="C6015" i="9"/>
  <c r="E6015" i="9"/>
  <c r="F6015" i="9"/>
  <c r="C6016" i="9"/>
  <c r="E6016" i="9"/>
  <c r="F6016" i="9"/>
  <c r="C6017" i="9"/>
  <c r="E6017" i="9"/>
  <c r="F6017" i="9"/>
  <c r="C6018" i="9"/>
  <c r="E6018" i="9"/>
  <c r="F6018" i="9"/>
  <c r="C6019" i="9"/>
  <c r="E6019" i="9"/>
  <c r="F6019" i="9"/>
  <c r="C6020" i="9"/>
  <c r="E6020" i="9"/>
  <c r="F6020" i="9"/>
  <c r="C6021" i="9"/>
  <c r="E6021" i="9"/>
  <c r="F6021" i="9"/>
  <c r="C6022" i="9"/>
  <c r="E6022" i="9"/>
  <c r="F6022" i="9"/>
  <c r="C6023" i="9"/>
  <c r="E6023" i="9"/>
  <c r="F6023" i="9"/>
  <c r="C6024" i="9"/>
  <c r="E6024" i="9"/>
  <c r="F6024" i="9"/>
  <c r="C6025" i="9"/>
  <c r="E6025" i="9"/>
  <c r="F6025" i="9"/>
  <c r="C6026" i="9"/>
  <c r="E6026" i="9"/>
  <c r="F6026" i="9"/>
  <c r="C6027" i="9"/>
  <c r="E6027" i="9"/>
  <c r="F6027" i="9"/>
  <c r="C6028" i="9"/>
  <c r="E6028" i="9"/>
  <c r="F6028" i="9"/>
  <c r="C6029" i="9"/>
  <c r="E6029" i="9"/>
  <c r="F6029" i="9"/>
  <c r="C6030" i="9"/>
  <c r="E6030" i="9"/>
  <c r="F6030" i="9"/>
  <c r="C6031" i="9"/>
  <c r="E6031" i="9"/>
  <c r="F6031" i="9"/>
  <c r="C6032" i="9"/>
  <c r="E6032" i="9"/>
  <c r="F6032" i="9"/>
  <c r="C6033" i="9"/>
  <c r="E6033" i="9"/>
  <c r="F6033" i="9"/>
  <c r="C6034" i="9"/>
  <c r="E6034" i="9"/>
  <c r="F6034" i="9"/>
  <c r="C6035" i="9"/>
  <c r="E6035" i="9"/>
  <c r="F6035" i="9"/>
  <c r="C6036" i="9"/>
  <c r="E6036" i="9"/>
  <c r="F6036" i="9"/>
  <c r="C6037" i="9"/>
  <c r="E6037" i="9"/>
  <c r="F6037" i="9"/>
  <c r="C6038" i="9"/>
  <c r="E6038" i="9"/>
  <c r="F6038" i="9"/>
  <c r="C6039" i="9"/>
  <c r="E6039" i="9"/>
  <c r="F6039" i="9"/>
  <c r="C6040" i="9"/>
  <c r="E6040" i="9"/>
  <c r="F6040" i="9"/>
  <c r="C6041" i="9"/>
  <c r="E6041" i="9"/>
  <c r="F6041" i="9"/>
  <c r="C6042" i="9"/>
  <c r="E6042" i="9"/>
  <c r="F6042" i="9"/>
  <c r="C6043" i="9"/>
  <c r="E6043" i="9"/>
  <c r="F6043" i="9"/>
  <c r="C6044" i="9"/>
  <c r="E6044" i="9"/>
  <c r="F6044" i="9"/>
  <c r="C6045" i="9"/>
  <c r="E6045" i="9"/>
  <c r="F6045" i="9"/>
  <c r="C6046" i="9"/>
  <c r="E6046" i="9"/>
  <c r="F6046" i="9"/>
  <c r="C6047" i="9"/>
  <c r="E6047" i="9"/>
  <c r="F6047" i="9"/>
  <c r="C6048" i="9"/>
  <c r="E6048" i="9"/>
  <c r="F6048" i="9"/>
  <c r="C6049" i="9"/>
  <c r="E6049" i="9"/>
  <c r="F6049" i="9"/>
  <c r="C6050" i="9"/>
  <c r="E6050" i="9"/>
  <c r="F6050" i="9"/>
  <c r="C6051" i="9"/>
  <c r="E6051" i="9"/>
  <c r="F6051" i="9"/>
  <c r="C6052" i="9"/>
  <c r="E6052" i="9"/>
  <c r="F6052" i="9"/>
  <c r="C6053" i="9"/>
  <c r="E6053" i="9"/>
  <c r="F6053" i="9"/>
  <c r="C6054" i="9"/>
  <c r="E6054" i="9"/>
  <c r="F6054" i="9"/>
  <c r="C6055" i="9"/>
  <c r="E6055" i="9"/>
  <c r="F6055" i="9"/>
  <c r="C6056" i="9"/>
  <c r="E6056" i="9"/>
  <c r="F6056" i="9"/>
  <c r="C6057" i="9"/>
  <c r="E6057" i="9"/>
  <c r="F6057" i="9"/>
  <c r="C6058" i="9"/>
  <c r="E6058" i="9"/>
  <c r="F6058" i="9"/>
  <c r="C6059" i="9"/>
  <c r="E6059" i="9"/>
  <c r="F6059" i="9"/>
  <c r="C6060" i="9"/>
  <c r="E6060" i="9"/>
  <c r="F6060" i="9"/>
  <c r="C6061" i="9"/>
  <c r="E6061" i="9"/>
  <c r="F6061" i="9"/>
  <c r="C6062" i="9"/>
  <c r="E6062" i="9"/>
  <c r="F6062" i="9"/>
  <c r="C6063" i="9"/>
  <c r="E6063" i="9"/>
  <c r="F6063" i="9"/>
  <c r="C6064" i="9"/>
  <c r="E6064" i="9"/>
  <c r="F6064" i="9"/>
  <c r="C6065" i="9"/>
  <c r="E6065" i="9"/>
  <c r="F6065" i="9"/>
  <c r="C6066" i="9"/>
  <c r="E6066" i="9"/>
  <c r="F6066" i="9"/>
  <c r="C6067" i="9"/>
  <c r="E6067" i="9"/>
  <c r="F6067" i="9"/>
  <c r="C6068" i="9"/>
  <c r="E6068" i="9"/>
  <c r="F6068" i="9"/>
  <c r="C6069" i="9"/>
  <c r="E6069" i="9"/>
  <c r="F6069" i="9"/>
  <c r="C6070" i="9"/>
  <c r="E6070" i="9"/>
  <c r="F6070" i="9"/>
  <c r="C6071" i="9"/>
  <c r="E6071" i="9"/>
  <c r="F6071" i="9"/>
  <c r="C6072" i="9"/>
  <c r="E6072" i="9"/>
  <c r="F6072" i="9"/>
  <c r="C6073" i="9"/>
  <c r="E6073" i="9"/>
  <c r="F6073" i="9"/>
  <c r="C6074" i="9"/>
  <c r="E6074" i="9"/>
  <c r="F6074" i="9"/>
  <c r="C6075" i="9"/>
  <c r="E6075" i="9"/>
  <c r="F6075" i="9"/>
  <c r="C6076" i="9"/>
  <c r="E6076" i="9"/>
  <c r="F6076" i="9"/>
  <c r="C6077" i="9"/>
  <c r="E6077" i="9"/>
  <c r="F6077" i="9"/>
  <c r="C6078" i="9"/>
  <c r="E6078" i="9"/>
  <c r="F6078" i="9"/>
  <c r="C6079" i="9"/>
  <c r="E6079" i="9"/>
  <c r="F6079" i="9"/>
  <c r="C6080" i="9"/>
  <c r="E6080" i="9"/>
  <c r="F6080" i="9"/>
  <c r="C6081" i="9"/>
  <c r="E6081" i="9"/>
  <c r="F6081" i="9"/>
  <c r="C6082" i="9"/>
  <c r="E6082" i="9"/>
  <c r="F6082" i="9"/>
  <c r="C6083" i="9"/>
  <c r="E6083" i="9"/>
  <c r="F6083" i="9"/>
  <c r="C6084" i="9"/>
  <c r="E6084" i="9"/>
  <c r="F6084" i="9"/>
  <c r="C6085" i="9"/>
  <c r="E6085" i="9"/>
  <c r="F6085" i="9"/>
  <c r="C6086" i="9"/>
  <c r="E6086" i="9"/>
  <c r="F6086" i="9"/>
  <c r="C6087" i="9"/>
  <c r="E6087" i="9"/>
  <c r="F6087" i="9"/>
  <c r="C6088" i="9"/>
  <c r="E6088" i="9"/>
  <c r="F6088" i="9"/>
  <c r="C6089" i="9"/>
  <c r="E6089" i="9"/>
  <c r="F6089" i="9"/>
  <c r="C6090" i="9"/>
  <c r="E6090" i="9"/>
  <c r="F6090" i="9"/>
  <c r="C6091" i="9"/>
  <c r="E6091" i="9"/>
  <c r="F6091" i="9"/>
  <c r="C6092" i="9"/>
  <c r="E6092" i="9"/>
  <c r="F6092" i="9"/>
  <c r="C6093" i="9"/>
  <c r="E6093" i="9"/>
  <c r="F6093" i="9"/>
  <c r="C6094" i="9"/>
  <c r="E6094" i="9"/>
  <c r="F6094" i="9"/>
  <c r="C6095" i="9"/>
  <c r="E6095" i="9"/>
  <c r="F6095" i="9"/>
  <c r="C6096" i="9"/>
  <c r="E6096" i="9"/>
  <c r="F6096" i="9"/>
  <c r="C6097" i="9"/>
  <c r="E6097" i="9"/>
  <c r="F6097" i="9"/>
  <c r="C6098" i="9"/>
  <c r="E6098" i="9"/>
  <c r="F6098" i="9"/>
  <c r="C6099" i="9"/>
  <c r="E6099" i="9"/>
  <c r="F6099" i="9"/>
  <c r="C6100" i="9"/>
  <c r="E6100" i="9"/>
  <c r="F6100" i="9"/>
  <c r="C6101" i="9"/>
  <c r="E6101" i="9"/>
  <c r="F6101" i="9"/>
  <c r="C6102" i="9"/>
  <c r="E6102" i="9"/>
  <c r="F6102" i="9"/>
  <c r="C6103" i="9"/>
  <c r="E6103" i="9"/>
  <c r="F6103" i="9"/>
  <c r="C6104" i="9"/>
  <c r="E6104" i="9"/>
  <c r="F6104" i="9"/>
  <c r="C6105" i="9"/>
  <c r="E6105" i="9"/>
  <c r="F6105" i="9"/>
  <c r="C6106" i="9"/>
  <c r="E6106" i="9"/>
  <c r="F6106" i="9"/>
  <c r="C6107" i="9"/>
  <c r="E6107" i="9"/>
  <c r="F6107" i="9"/>
  <c r="C6108" i="9"/>
  <c r="E6108" i="9"/>
  <c r="F6108" i="9"/>
  <c r="C6109" i="9"/>
  <c r="E6109" i="9"/>
  <c r="F6109" i="9"/>
  <c r="C6110" i="9"/>
  <c r="E6110" i="9"/>
  <c r="F6110" i="9"/>
  <c r="C6111" i="9"/>
  <c r="E6111" i="9"/>
  <c r="F6111" i="9"/>
  <c r="C6112" i="9"/>
  <c r="E6112" i="9"/>
  <c r="F6112" i="9"/>
  <c r="C6113" i="9"/>
  <c r="E6113" i="9"/>
  <c r="F6113" i="9"/>
  <c r="C6114" i="9"/>
  <c r="E6114" i="9"/>
  <c r="F6114" i="9"/>
  <c r="C6115" i="9"/>
  <c r="E6115" i="9"/>
  <c r="F6115" i="9"/>
  <c r="C6116" i="9"/>
  <c r="E6116" i="9"/>
  <c r="F6116" i="9"/>
  <c r="C6117" i="9"/>
  <c r="E6117" i="9"/>
  <c r="F6117" i="9"/>
  <c r="C6118" i="9"/>
  <c r="E6118" i="9"/>
  <c r="F6118" i="9"/>
  <c r="C6119" i="9"/>
  <c r="E6119" i="9"/>
  <c r="F6119" i="9"/>
  <c r="C6120" i="9"/>
  <c r="E6120" i="9"/>
  <c r="F6120" i="9"/>
  <c r="C6121" i="9"/>
  <c r="E6121" i="9"/>
  <c r="F6121" i="9"/>
  <c r="C6122" i="9"/>
  <c r="E6122" i="9"/>
  <c r="F6122" i="9"/>
  <c r="C6123" i="9"/>
  <c r="E6123" i="9"/>
  <c r="F6123" i="9"/>
  <c r="C6124" i="9"/>
  <c r="E6124" i="9"/>
  <c r="F6124" i="9"/>
  <c r="C6125" i="9"/>
  <c r="E6125" i="9"/>
  <c r="F6125" i="9"/>
  <c r="C6126" i="9"/>
  <c r="E6126" i="9"/>
  <c r="F6126" i="9"/>
  <c r="C6127" i="9"/>
  <c r="E6127" i="9"/>
  <c r="F6127" i="9"/>
  <c r="C6128" i="9"/>
  <c r="E6128" i="9"/>
  <c r="F6128" i="9"/>
  <c r="C6129" i="9"/>
  <c r="E6129" i="9"/>
  <c r="F6129" i="9"/>
  <c r="C6130" i="9"/>
  <c r="E6130" i="9"/>
  <c r="F6130" i="9"/>
  <c r="C6131" i="9"/>
  <c r="E6131" i="9"/>
  <c r="F6131" i="9"/>
  <c r="C6132" i="9"/>
  <c r="E6132" i="9"/>
  <c r="F6132" i="9"/>
  <c r="C6133" i="9"/>
  <c r="E6133" i="9"/>
  <c r="F6133" i="9"/>
  <c r="C6134" i="9"/>
  <c r="E6134" i="9"/>
  <c r="F6134" i="9"/>
  <c r="C6135" i="9"/>
  <c r="E6135" i="9"/>
  <c r="F6135" i="9"/>
  <c r="C6136" i="9"/>
  <c r="E6136" i="9"/>
  <c r="F6136" i="9"/>
  <c r="C6137" i="9"/>
  <c r="E6137" i="9"/>
  <c r="F6137" i="9"/>
  <c r="C6138" i="9"/>
  <c r="E6138" i="9"/>
  <c r="F6138" i="9"/>
  <c r="C6139" i="9"/>
  <c r="E6139" i="9"/>
  <c r="F6139" i="9"/>
  <c r="C6140" i="9"/>
  <c r="E6140" i="9"/>
  <c r="F6140" i="9"/>
  <c r="C6141" i="9"/>
  <c r="E6141" i="9"/>
  <c r="F6141" i="9"/>
  <c r="C6142" i="9"/>
  <c r="E6142" i="9"/>
  <c r="F6142" i="9"/>
  <c r="C6143" i="9"/>
  <c r="E6143" i="9"/>
  <c r="F6143" i="9"/>
  <c r="C6144" i="9"/>
  <c r="E6144" i="9"/>
  <c r="F6144" i="9"/>
  <c r="C6145" i="9"/>
  <c r="E6145" i="9"/>
  <c r="F6145" i="9"/>
  <c r="C6146" i="9"/>
  <c r="E6146" i="9"/>
  <c r="F6146" i="9"/>
  <c r="C6147" i="9"/>
  <c r="E6147" i="9"/>
  <c r="F6147" i="9"/>
  <c r="C6148" i="9"/>
  <c r="E6148" i="9"/>
  <c r="F6148" i="9"/>
  <c r="C6149" i="9"/>
  <c r="E6149" i="9"/>
  <c r="F6149" i="9"/>
  <c r="C6150" i="9"/>
  <c r="E6150" i="9"/>
  <c r="F6150" i="9"/>
  <c r="C6151" i="9"/>
  <c r="E6151" i="9"/>
  <c r="F6151" i="9"/>
  <c r="C6152" i="9"/>
  <c r="E6152" i="9"/>
  <c r="F6152" i="9"/>
  <c r="C6153" i="9"/>
  <c r="E6153" i="9"/>
  <c r="F6153" i="9"/>
  <c r="C6154" i="9"/>
  <c r="E6154" i="9"/>
  <c r="F6154" i="9"/>
  <c r="C6155" i="9"/>
  <c r="E6155" i="9"/>
  <c r="F6155" i="9"/>
  <c r="C6156" i="9"/>
  <c r="E6156" i="9"/>
  <c r="F6156" i="9"/>
  <c r="C6157" i="9"/>
  <c r="E6157" i="9"/>
  <c r="F6157" i="9"/>
  <c r="C6158" i="9"/>
  <c r="E6158" i="9"/>
  <c r="F6158" i="9"/>
  <c r="C6159" i="9"/>
  <c r="E6159" i="9"/>
  <c r="F6159" i="9"/>
  <c r="C6160" i="9"/>
  <c r="E6160" i="9"/>
  <c r="F6160" i="9"/>
  <c r="C6161" i="9"/>
  <c r="E6161" i="9"/>
  <c r="F6161" i="9"/>
  <c r="C6162" i="9"/>
  <c r="E6162" i="9"/>
  <c r="F6162" i="9"/>
  <c r="C6163" i="9"/>
  <c r="E6163" i="9"/>
  <c r="F6163" i="9"/>
  <c r="C6164" i="9"/>
  <c r="E6164" i="9"/>
  <c r="F6164" i="9"/>
  <c r="C6165" i="9"/>
  <c r="E6165" i="9"/>
  <c r="F6165" i="9"/>
  <c r="C6166" i="9"/>
  <c r="E6166" i="9"/>
  <c r="F6166" i="9"/>
  <c r="C6167" i="9"/>
  <c r="E6167" i="9"/>
  <c r="F6167" i="9"/>
  <c r="C6168" i="9"/>
  <c r="E6168" i="9"/>
  <c r="F6168" i="9"/>
  <c r="C6169" i="9"/>
  <c r="E6169" i="9"/>
  <c r="F6169" i="9"/>
  <c r="C6170" i="9"/>
  <c r="E6170" i="9"/>
  <c r="F6170" i="9"/>
  <c r="C6171" i="9"/>
  <c r="E6171" i="9"/>
  <c r="F6171" i="9"/>
  <c r="C6172" i="9"/>
  <c r="E6172" i="9"/>
  <c r="F6172" i="9"/>
  <c r="C6173" i="9"/>
  <c r="E6173" i="9"/>
  <c r="F6173" i="9"/>
  <c r="C6174" i="9"/>
  <c r="E6174" i="9"/>
  <c r="F6174" i="9"/>
  <c r="C6175" i="9"/>
  <c r="E6175" i="9"/>
  <c r="F6175" i="9"/>
  <c r="C6176" i="9"/>
  <c r="E6176" i="9"/>
  <c r="F6176" i="9"/>
  <c r="C6177" i="9"/>
  <c r="E6177" i="9"/>
  <c r="F6177" i="9"/>
  <c r="C6178" i="9"/>
  <c r="E6178" i="9"/>
  <c r="F6178" i="9"/>
  <c r="C6179" i="9"/>
  <c r="E6179" i="9"/>
  <c r="F6179" i="9"/>
  <c r="C6180" i="9"/>
  <c r="E6180" i="9"/>
  <c r="F6180" i="9"/>
  <c r="C6181" i="9"/>
  <c r="E6181" i="9"/>
  <c r="F6181" i="9"/>
  <c r="C6182" i="9"/>
  <c r="E6182" i="9"/>
  <c r="F6182" i="9"/>
  <c r="C6183" i="9"/>
  <c r="E6183" i="9"/>
  <c r="F6183" i="9"/>
  <c r="C6184" i="9"/>
  <c r="E6184" i="9"/>
  <c r="F6184" i="9"/>
  <c r="C6185" i="9"/>
  <c r="E6185" i="9"/>
  <c r="F6185" i="9"/>
  <c r="C6186" i="9"/>
  <c r="E6186" i="9"/>
  <c r="F6186" i="9"/>
  <c r="C6187" i="9"/>
  <c r="E6187" i="9"/>
  <c r="F6187" i="9"/>
  <c r="C6188" i="9"/>
  <c r="E6188" i="9"/>
  <c r="F6188" i="9"/>
  <c r="C6189" i="9"/>
  <c r="E6189" i="9"/>
  <c r="F6189" i="9"/>
  <c r="C6190" i="9"/>
  <c r="E6190" i="9"/>
  <c r="F6190" i="9"/>
  <c r="C6191" i="9"/>
  <c r="E6191" i="9"/>
  <c r="F6191" i="9"/>
  <c r="C6192" i="9"/>
  <c r="E6192" i="9"/>
  <c r="F6192" i="9"/>
  <c r="C6193" i="9"/>
  <c r="E6193" i="9"/>
  <c r="F6193" i="9"/>
  <c r="C6194" i="9"/>
  <c r="E6194" i="9"/>
  <c r="F6194" i="9"/>
  <c r="C6195" i="9"/>
  <c r="E6195" i="9"/>
  <c r="F6195" i="9"/>
  <c r="C6196" i="9"/>
  <c r="E6196" i="9"/>
  <c r="F6196" i="9"/>
  <c r="C6197" i="9"/>
  <c r="E6197" i="9"/>
  <c r="F6197" i="9"/>
  <c r="C6198" i="9"/>
  <c r="E6198" i="9"/>
  <c r="F6198" i="9"/>
  <c r="C6199" i="9"/>
  <c r="E6199" i="9"/>
  <c r="F6199" i="9"/>
  <c r="C6200" i="9"/>
  <c r="E6200" i="9"/>
  <c r="F6200" i="9"/>
  <c r="C6201" i="9"/>
  <c r="E6201" i="9"/>
  <c r="F6201" i="9"/>
  <c r="C6202" i="9"/>
  <c r="E6202" i="9"/>
  <c r="F6202" i="9"/>
  <c r="C6203" i="9"/>
  <c r="E6203" i="9"/>
  <c r="F6203" i="9"/>
  <c r="C6204" i="9"/>
  <c r="E6204" i="9"/>
  <c r="F6204" i="9"/>
  <c r="C6205" i="9"/>
  <c r="E6205" i="9"/>
  <c r="F6205" i="9"/>
  <c r="C6206" i="9"/>
  <c r="E6206" i="9"/>
  <c r="F6206" i="9"/>
  <c r="C6207" i="9"/>
  <c r="E6207" i="9"/>
  <c r="F6207" i="9"/>
  <c r="C6208" i="9"/>
  <c r="E6208" i="9"/>
  <c r="F6208" i="9"/>
  <c r="C6209" i="9"/>
  <c r="E6209" i="9"/>
  <c r="F6209" i="9"/>
  <c r="C6210" i="9"/>
  <c r="E6210" i="9"/>
  <c r="F6210" i="9"/>
  <c r="C6211" i="9"/>
  <c r="E6211" i="9"/>
  <c r="F6211" i="9"/>
  <c r="C6212" i="9"/>
  <c r="E6212" i="9"/>
  <c r="F6212" i="9"/>
  <c r="C6213" i="9"/>
  <c r="E6213" i="9"/>
  <c r="F6213" i="9"/>
  <c r="C6214" i="9"/>
  <c r="E6214" i="9"/>
  <c r="F6214" i="9"/>
  <c r="C6215" i="9"/>
  <c r="E6215" i="9"/>
  <c r="F6215" i="9"/>
  <c r="C6216" i="9"/>
  <c r="E6216" i="9"/>
  <c r="F6216" i="9"/>
  <c r="C6217" i="9"/>
  <c r="E6217" i="9"/>
  <c r="F6217" i="9"/>
  <c r="C6218" i="9"/>
  <c r="E6218" i="9"/>
  <c r="F6218" i="9"/>
  <c r="C6219" i="9"/>
  <c r="E6219" i="9"/>
  <c r="F6219" i="9"/>
  <c r="C6220" i="9"/>
  <c r="E6220" i="9"/>
  <c r="F6220" i="9"/>
  <c r="C6221" i="9"/>
  <c r="E6221" i="9"/>
  <c r="F6221" i="9"/>
  <c r="C6222" i="9"/>
  <c r="E6222" i="9"/>
  <c r="F6222" i="9"/>
  <c r="C6223" i="9"/>
  <c r="E6223" i="9"/>
  <c r="F6223" i="9"/>
  <c r="C6224" i="9"/>
  <c r="E6224" i="9"/>
  <c r="F6224" i="9"/>
  <c r="C6225" i="9"/>
  <c r="E6225" i="9"/>
  <c r="F6225" i="9"/>
  <c r="C6226" i="9"/>
  <c r="E6226" i="9"/>
  <c r="F6226" i="9"/>
  <c r="C6227" i="9"/>
  <c r="E6227" i="9"/>
  <c r="F6227" i="9"/>
  <c r="C6228" i="9"/>
  <c r="E6228" i="9"/>
  <c r="F6228" i="9"/>
  <c r="C6229" i="9"/>
  <c r="E6229" i="9"/>
  <c r="F6229" i="9"/>
  <c r="C6230" i="9"/>
  <c r="E6230" i="9"/>
  <c r="F6230" i="9"/>
  <c r="C6231" i="9"/>
  <c r="E6231" i="9"/>
  <c r="F6231" i="9"/>
  <c r="C6232" i="9"/>
  <c r="E6232" i="9"/>
  <c r="F6232" i="9"/>
  <c r="C6233" i="9"/>
  <c r="E6233" i="9"/>
  <c r="F6233" i="9"/>
  <c r="C6234" i="9"/>
  <c r="E6234" i="9"/>
  <c r="F6234" i="9"/>
  <c r="C6235" i="9"/>
  <c r="E6235" i="9"/>
  <c r="F6235" i="9"/>
  <c r="C6236" i="9"/>
  <c r="E6236" i="9"/>
  <c r="F6236" i="9"/>
  <c r="C6237" i="9"/>
  <c r="E6237" i="9"/>
  <c r="F6237" i="9"/>
  <c r="C6238" i="9"/>
  <c r="E6238" i="9"/>
  <c r="F6238" i="9"/>
  <c r="C6239" i="9"/>
  <c r="E6239" i="9"/>
  <c r="F6239" i="9"/>
  <c r="C6240" i="9"/>
  <c r="E6240" i="9"/>
  <c r="F6240" i="9"/>
  <c r="C6241" i="9"/>
  <c r="E6241" i="9"/>
  <c r="F6241" i="9"/>
  <c r="C6242" i="9"/>
  <c r="E6242" i="9"/>
  <c r="F6242" i="9"/>
  <c r="C6243" i="9"/>
  <c r="E6243" i="9"/>
  <c r="F6243" i="9"/>
  <c r="C6244" i="9"/>
  <c r="E6244" i="9"/>
  <c r="F6244" i="9"/>
  <c r="C6245" i="9"/>
  <c r="E6245" i="9"/>
  <c r="F6245" i="9"/>
  <c r="C6246" i="9"/>
  <c r="E6246" i="9"/>
  <c r="F6246" i="9"/>
  <c r="C6247" i="9"/>
  <c r="E6247" i="9"/>
  <c r="F6247" i="9"/>
  <c r="C6248" i="9"/>
  <c r="E6248" i="9"/>
  <c r="F6248" i="9"/>
  <c r="C6249" i="9"/>
  <c r="E6249" i="9"/>
  <c r="F6249" i="9"/>
  <c r="C6250" i="9"/>
  <c r="E6250" i="9"/>
  <c r="F6250" i="9"/>
  <c r="C6251" i="9"/>
  <c r="E6251" i="9"/>
  <c r="F6251" i="9"/>
  <c r="C6252" i="9"/>
  <c r="E6252" i="9"/>
  <c r="F6252" i="9"/>
  <c r="C6253" i="9"/>
  <c r="E6253" i="9"/>
  <c r="F6253" i="9"/>
  <c r="C6254" i="9"/>
  <c r="E6254" i="9"/>
  <c r="F6254" i="9"/>
  <c r="C6255" i="9"/>
  <c r="E6255" i="9"/>
  <c r="F6255" i="9"/>
  <c r="C6256" i="9"/>
  <c r="E6256" i="9"/>
  <c r="F6256" i="9"/>
  <c r="C6257" i="9"/>
  <c r="E6257" i="9"/>
  <c r="F6257" i="9"/>
  <c r="C6258" i="9"/>
  <c r="E6258" i="9"/>
  <c r="F6258" i="9"/>
  <c r="C6259" i="9"/>
  <c r="E6259" i="9"/>
  <c r="F6259" i="9"/>
  <c r="C6260" i="9"/>
  <c r="E6260" i="9"/>
  <c r="F6260" i="9"/>
  <c r="C6261" i="9"/>
  <c r="E6261" i="9"/>
  <c r="F6261" i="9"/>
  <c r="C6262" i="9"/>
  <c r="E6262" i="9"/>
  <c r="F6262" i="9"/>
  <c r="C6263" i="9"/>
  <c r="E6263" i="9"/>
  <c r="F6263" i="9"/>
  <c r="C6264" i="9"/>
  <c r="E6264" i="9"/>
  <c r="F6264" i="9"/>
  <c r="C6265" i="9"/>
  <c r="E6265" i="9"/>
  <c r="F6265" i="9"/>
  <c r="C6266" i="9"/>
  <c r="E6266" i="9"/>
  <c r="F6266" i="9"/>
  <c r="C6267" i="9"/>
  <c r="E6267" i="9"/>
  <c r="F6267" i="9"/>
  <c r="C6268" i="9"/>
  <c r="E6268" i="9"/>
  <c r="F6268" i="9"/>
  <c r="C6269" i="9"/>
  <c r="E6269" i="9"/>
  <c r="F6269" i="9"/>
  <c r="C6270" i="9"/>
  <c r="E6270" i="9"/>
  <c r="F6270" i="9"/>
  <c r="C6271" i="9"/>
  <c r="E6271" i="9"/>
  <c r="F6271" i="9"/>
  <c r="C6272" i="9"/>
  <c r="E6272" i="9"/>
  <c r="F6272" i="9"/>
  <c r="C6273" i="9"/>
  <c r="E6273" i="9"/>
  <c r="F6273" i="9"/>
  <c r="C6274" i="9"/>
  <c r="E6274" i="9"/>
  <c r="F6274" i="9"/>
  <c r="C6275" i="9"/>
  <c r="E6275" i="9"/>
  <c r="F6275" i="9"/>
  <c r="C6276" i="9"/>
  <c r="E6276" i="9"/>
  <c r="F6276" i="9"/>
  <c r="C6277" i="9"/>
  <c r="E6277" i="9"/>
  <c r="F6277" i="9"/>
  <c r="C6278" i="9"/>
  <c r="E6278" i="9"/>
  <c r="F6278" i="9"/>
  <c r="C6279" i="9"/>
  <c r="E6279" i="9"/>
  <c r="F6279" i="9"/>
  <c r="C6280" i="9"/>
  <c r="E6280" i="9"/>
  <c r="F6280" i="9"/>
  <c r="C6281" i="9"/>
  <c r="E6281" i="9"/>
  <c r="F6281" i="9"/>
  <c r="C6282" i="9"/>
  <c r="E6282" i="9"/>
  <c r="F6282" i="9"/>
  <c r="C6283" i="9"/>
  <c r="E6283" i="9"/>
  <c r="F6283" i="9"/>
  <c r="C6284" i="9"/>
  <c r="E6284" i="9"/>
  <c r="F6284" i="9"/>
  <c r="C6285" i="9"/>
  <c r="E6285" i="9"/>
  <c r="F6285" i="9"/>
  <c r="C6286" i="9"/>
  <c r="E6286" i="9"/>
  <c r="F6286" i="9"/>
  <c r="C6287" i="9"/>
  <c r="E6287" i="9"/>
  <c r="F6287" i="9"/>
  <c r="C6288" i="9"/>
  <c r="E6288" i="9"/>
  <c r="F6288" i="9"/>
  <c r="C6289" i="9"/>
  <c r="E6289" i="9"/>
  <c r="F6289" i="9"/>
  <c r="C6290" i="9"/>
  <c r="E6290" i="9"/>
  <c r="F6290" i="9"/>
  <c r="C6291" i="9"/>
  <c r="E6291" i="9"/>
  <c r="F6291" i="9"/>
  <c r="C6292" i="9"/>
  <c r="E6292" i="9"/>
  <c r="F6292" i="9"/>
  <c r="C6293" i="9"/>
  <c r="E6293" i="9"/>
  <c r="F6293" i="9"/>
  <c r="C6294" i="9"/>
  <c r="E6294" i="9"/>
  <c r="F6294" i="9"/>
  <c r="C6295" i="9"/>
  <c r="E6295" i="9"/>
  <c r="F6295" i="9"/>
  <c r="C6296" i="9"/>
  <c r="E6296" i="9"/>
  <c r="F6296" i="9"/>
  <c r="C6297" i="9"/>
  <c r="E6297" i="9"/>
  <c r="F6297" i="9"/>
  <c r="C6298" i="9"/>
  <c r="E6298" i="9"/>
  <c r="F6298" i="9"/>
  <c r="C6299" i="9"/>
  <c r="E6299" i="9"/>
  <c r="F6299" i="9"/>
  <c r="C6300" i="9"/>
  <c r="E6300" i="9"/>
  <c r="F6300" i="9"/>
  <c r="C6301" i="9"/>
  <c r="E6301" i="9"/>
  <c r="F6301" i="9"/>
  <c r="C6302" i="9"/>
  <c r="E6302" i="9"/>
  <c r="F6302" i="9"/>
  <c r="C6303" i="9"/>
  <c r="E6303" i="9"/>
  <c r="F6303" i="9"/>
  <c r="C6304" i="9"/>
  <c r="E6304" i="9"/>
  <c r="F6304" i="9"/>
  <c r="C6305" i="9"/>
  <c r="E6305" i="9"/>
  <c r="F6305" i="9"/>
  <c r="C6306" i="9"/>
  <c r="E6306" i="9"/>
  <c r="F6306" i="9"/>
  <c r="C6307" i="9"/>
  <c r="E6307" i="9"/>
  <c r="F6307" i="9"/>
  <c r="C6308" i="9"/>
  <c r="E6308" i="9"/>
  <c r="F6308" i="9"/>
  <c r="C6309" i="9"/>
  <c r="E6309" i="9"/>
  <c r="F6309" i="9"/>
  <c r="C6310" i="9"/>
  <c r="E6310" i="9"/>
  <c r="F6310" i="9"/>
  <c r="C6311" i="9"/>
  <c r="E6311" i="9"/>
  <c r="F6311" i="9"/>
  <c r="C6312" i="9"/>
  <c r="E6312" i="9"/>
  <c r="F6312" i="9"/>
  <c r="C6313" i="9"/>
  <c r="E6313" i="9"/>
  <c r="F6313" i="9"/>
  <c r="C6314" i="9"/>
  <c r="E6314" i="9"/>
  <c r="F6314" i="9"/>
  <c r="C6315" i="9"/>
  <c r="E6315" i="9"/>
  <c r="F6315" i="9"/>
  <c r="C6316" i="9"/>
  <c r="E6316" i="9"/>
  <c r="F6316" i="9"/>
  <c r="C6317" i="9"/>
  <c r="E6317" i="9"/>
  <c r="F6317" i="9"/>
  <c r="C6318" i="9"/>
  <c r="E6318" i="9"/>
  <c r="F6318" i="9"/>
  <c r="C6319" i="9"/>
  <c r="E6319" i="9"/>
  <c r="F6319" i="9"/>
  <c r="C6320" i="9"/>
  <c r="E6320" i="9"/>
  <c r="F6320" i="9"/>
  <c r="C6321" i="9"/>
  <c r="E6321" i="9"/>
  <c r="F6321" i="9"/>
  <c r="C6322" i="9"/>
  <c r="E6322" i="9"/>
  <c r="F6322" i="9"/>
  <c r="C6323" i="9"/>
  <c r="E6323" i="9"/>
  <c r="F6323" i="9"/>
  <c r="C6324" i="9"/>
  <c r="E6324" i="9"/>
  <c r="F6324" i="9"/>
  <c r="C6325" i="9"/>
  <c r="E6325" i="9"/>
  <c r="F6325" i="9"/>
  <c r="C6326" i="9"/>
  <c r="E6326" i="9"/>
  <c r="F6326" i="9"/>
  <c r="C6327" i="9"/>
  <c r="E6327" i="9"/>
  <c r="F6327" i="9"/>
  <c r="C6328" i="9"/>
  <c r="E6328" i="9"/>
  <c r="F6328" i="9"/>
  <c r="C6329" i="9"/>
  <c r="E6329" i="9"/>
  <c r="F6329" i="9"/>
  <c r="C6330" i="9"/>
  <c r="E6330" i="9"/>
  <c r="F6330" i="9"/>
  <c r="C6331" i="9"/>
  <c r="E6331" i="9"/>
  <c r="F6331" i="9"/>
  <c r="C6332" i="9"/>
  <c r="E6332" i="9"/>
  <c r="F6332" i="9"/>
  <c r="C6333" i="9"/>
  <c r="E6333" i="9"/>
  <c r="F6333" i="9"/>
  <c r="C6334" i="9"/>
  <c r="E6334" i="9"/>
  <c r="F6334" i="9"/>
  <c r="C6335" i="9"/>
  <c r="E6335" i="9"/>
  <c r="F6335" i="9"/>
  <c r="C6336" i="9"/>
  <c r="E6336" i="9"/>
  <c r="F6336" i="9"/>
  <c r="C6337" i="9"/>
  <c r="E6337" i="9"/>
  <c r="F6337" i="9"/>
  <c r="C6338" i="9"/>
  <c r="E6338" i="9"/>
  <c r="F6338" i="9"/>
  <c r="C6339" i="9"/>
  <c r="E6339" i="9"/>
  <c r="F6339" i="9"/>
  <c r="C6340" i="9"/>
  <c r="E6340" i="9"/>
  <c r="F6340" i="9"/>
  <c r="C6341" i="9"/>
  <c r="E6341" i="9"/>
  <c r="F6341" i="9"/>
  <c r="C6342" i="9"/>
  <c r="E6342" i="9"/>
  <c r="F6342" i="9"/>
  <c r="C6343" i="9"/>
  <c r="E6343" i="9"/>
  <c r="F6343" i="9"/>
  <c r="C6344" i="9"/>
  <c r="E6344" i="9"/>
  <c r="F6344" i="9"/>
  <c r="C6345" i="9"/>
  <c r="E6345" i="9"/>
  <c r="F6345" i="9"/>
  <c r="C6346" i="9"/>
  <c r="E6346" i="9"/>
  <c r="F6346" i="9"/>
  <c r="C6347" i="9"/>
  <c r="E6347" i="9"/>
  <c r="F6347" i="9"/>
  <c r="C6348" i="9"/>
  <c r="E6348" i="9"/>
  <c r="F6348" i="9"/>
  <c r="C6349" i="9"/>
  <c r="E6349" i="9"/>
  <c r="F6349" i="9"/>
  <c r="C6350" i="9"/>
  <c r="E6350" i="9"/>
  <c r="F6350" i="9"/>
  <c r="C6351" i="9"/>
  <c r="E6351" i="9"/>
  <c r="F6351" i="9"/>
  <c r="C6352" i="9"/>
  <c r="E6352" i="9"/>
  <c r="F6352" i="9"/>
  <c r="C6353" i="9"/>
  <c r="E6353" i="9"/>
  <c r="F6353" i="9"/>
  <c r="C6354" i="9"/>
  <c r="E6354" i="9"/>
  <c r="F6354" i="9"/>
  <c r="C6355" i="9"/>
  <c r="E6355" i="9"/>
  <c r="F6355" i="9"/>
  <c r="C6356" i="9"/>
  <c r="E6356" i="9"/>
  <c r="F6356" i="9"/>
  <c r="C6357" i="9"/>
  <c r="E6357" i="9"/>
  <c r="F6357" i="9"/>
  <c r="C6358" i="9"/>
  <c r="E6358" i="9"/>
  <c r="F6358" i="9"/>
  <c r="C6359" i="9"/>
  <c r="E6359" i="9"/>
  <c r="F6359" i="9"/>
  <c r="C6360" i="9"/>
  <c r="E6360" i="9"/>
  <c r="F6360" i="9"/>
  <c r="C6361" i="9"/>
  <c r="E6361" i="9"/>
  <c r="F6361" i="9"/>
  <c r="C6362" i="9"/>
  <c r="E6362" i="9"/>
  <c r="F6362" i="9"/>
  <c r="C6363" i="9"/>
  <c r="E6363" i="9"/>
  <c r="F6363" i="9"/>
  <c r="C6364" i="9"/>
  <c r="E6364" i="9"/>
  <c r="F6364" i="9"/>
  <c r="C6365" i="9"/>
  <c r="E6365" i="9"/>
  <c r="F6365" i="9"/>
  <c r="C6366" i="9"/>
  <c r="E6366" i="9"/>
  <c r="F6366" i="9"/>
  <c r="C6367" i="9"/>
  <c r="E6367" i="9"/>
  <c r="F6367" i="9"/>
  <c r="C6368" i="9"/>
  <c r="E6368" i="9"/>
  <c r="F6368" i="9"/>
  <c r="C6369" i="9"/>
  <c r="E6369" i="9"/>
  <c r="F6369" i="9"/>
  <c r="C6370" i="9"/>
  <c r="E6370" i="9"/>
  <c r="F6370" i="9"/>
  <c r="C6371" i="9"/>
  <c r="E6371" i="9"/>
  <c r="F6371" i="9"/>
  <c r="C6372" i="9"/>
  <c r="E6372" i="9"/>
  <c r="F6372" i="9"/>
  <c r="C6373" i="9"/>
  <c r="E6373" i="9"/>
  <c r="F6373" i="9"/>
  <c r="C6374" i="9"/>
  <c r="E6374" i="9"/>
  <c r="F6374" i="9"/>
  <c r="C6375" i="9"/>
  <c r="E6375" i="9"/>
  <c r="F6375" i="9"/>
  <c r="C6376" i="9"/>
  <c r="E6376" i="9"/>
  <c r="F6376" i="9"/>
  <c r="C6377" i="9"/>
  <c r="E6377" i="9"/>
  <c r="F6377" i="9"/>
  <c r="C6378" i="9"/>
  <c r="E6378" i="9"/>
  <c r="F6378" i="9"/>
  <c r="C6379" i="9"/>
  <c r="E6379" i="9"/>
  <c r="F6379" i="9"/>
  <c r="C6380" i="9"/>
  <c r="E6380" i="9"/>
  <c r="F6380" i="9"/>
  <c r="C6381" i="9"/>
  <c r="E6381" i="9"/>
  <c r="F6381" i="9"/>
  <c r="C6382" i="9"/>
  <c r="E6382" i="9"/>
  <c r="F6382" i="9"/>
  <c r="C6383" i="9"/>
  <c r="E6383" i="9"/>
  <c r="F6383" i="9"/>
  <c r="C6384" i="9"/>
  <c r="E6384" i="9"/>
  <c r="F6384" i="9"/>
  <c r="C6385" i="9"/>
  <c r="E6385" i="9"/>
  <c r="F6385" i="9"/>
  <c r="C6386" i="9"/>
  <c r="E6386" i="9"/>
  <c r="F6386" i="9"/>
  <c r="C6387" i="9"/>
  <c r="E6387" i="9"/>
  <c r="F6387" i="9"/>
  <c r="C6388" i="9"/>
  <c r="E6388" i="9"/>
  <c r="F6388" i="9"/>
  <c r="C6389" i="9"/>
  <c r="E6389" i="9"/>
  <c r="F6389" i="9"/>
  <c r="C6390" i="9"/>
  <c r="E6390" i="9"/>
  <c r="F6390" i="9"/>
  <c r="C6391" i="9"/>
  <c r="E6391" i="9"/>
  <c r="F6391" i="9"/>
  <c r="C6392" i="9"/>
  <c r="E6392" i="9"/>
  <c r="F6392" i="9"/>
  <c r="C6393" i="9"/>
  <c r="E6393" i="9"/>
  <c r="F6393" i="9"/>
  <c r="C6394" i="9"/>
  <c r="E6394" i="9"/>
  <c r="F6394" i="9"/>
  <c r="C6395" i="9"/>
  <c r="E6395" i="9"/>
  <c r="F6395" i="9"/>
  <c r="C6396" i="9"/>
  <c r="E6396" i="9"/>
  <c r="F6396" i="9"/>
  <c r="C6397" i="9"/>
  <c r="E6397" i="9"/>
  <c r="F6397" i="9"/>
  <c r="C6398" i="9"/>
  <c r="E6398" i="9"/>
  <c r="F6398" i="9"/>
  <c r="C6399" i="9"/>
  <c r="E6399" i="9"/>
  <c r="F6399" i="9"/>
  <c r="C6400" i="9"/>
  <c r="E6400" i="9"/>
  <c r="F6400" i="9"/>
  <c r="C6401" i="9"/>
  <c r="E6401" i="9"/>
  <c r="F6401" i="9"/>
  <c r="C6402" i="9"/>
  <c r="E6402" i="9"/>
  <c r="F6402" i="9"/>
  <c r="C6403" i="9"/>
  <c r="E6403" i="9"/>
  <c r="F6403" i="9"/>
  <c r="C6404" i="9"/>
  <c r="E6404" i="9"/>
  <c r="F6404" i="9"/>
  <c r="C6405" i="9"/>
  <c r="E6405" i="9"/>
  <c r="F6405" i="9"/>
  <c r="C6406" i="9"/>
  <c r="E6406" i="9"/>
  <c r="F6406" i="9"/>
  <c r="C6407" i="9"/>
  <c r="E6407" i="9"/>
  <c r="F6407" i="9"/>
  <c r="C6408" i="9"/>
  <c r="E6408" i="9"/>
  <c r="F6408" i="9"/>
  <c r="C6409" i="9"/>
  <c r="E6409" i="9"/>
  <c r="F6409" i="9"/>
  <c r="C6410" i="9"/>
  <c r="E6410" i="9"/>
  <c r="F6410" i="9"/>
  <c r="C6411" i="9"/>
  <c r="E6411" i="9"/>
  <c r="F6411" i="9"/>
  <c r="C6412" i="9"/>
  <c r="E6412" i="9"/>
  <c r="F6412" i="9"/>
  <c r="C6413" i="9"/>
  <c r="E6413" i="9"/>
  <c r="F6413" i="9"/>
  <c r="C6414" i="9"/>
  <c r="E6414" i="9"/>
  <c r="F6414" i="9"/>
  <c r="C6415" i="9"/>
  <c r="E6415" i="9"/>
  <c r="F6415" i="9"/>
  <c r="C6416" i="9"/>
  <c r="E6416" i="9"/>
  <c r="F6416" i="9"/>
  <c r="C6417" i="9"/>
  <c r="E6417" i="9"/>
  <c r="F6417" i="9"/>
  <c r="C6418" i="9"/>
  <c r="E6418" i="9"/>
  <c r="F6418" i="9"/>
  <c r="C6419" i="9"/>
  <c r="E6419" i="9"/>
  <c r="F6419" i="9"/>
  <c r="C6420" i="9"/>
  <c r="E6420" i="9"/>
  <c r="F6420" i="9"/>
  <c r="C6421" i="9"/>
  <c r="E6421" i="9"/>
  <c r="F6421" i="9"/>
  <c r="C6422" i="9"/>
  <c r="E6422" i="9"/>
  <c r="F6422" i="9"/>
  <c r="C6423" i="9"/>
  <c r="E6423" i="9"/>
  <c r="F6423" i="9"/>
  <c r="C6424" i="9"/>
  <c r="E6424" i="9"/>
  <c r="F6424" i="9"/>
  <c r="C6425" i="9"/>
  <c r="E6425" i="9"/>
  <c r="F6425" i="9"/>
  <c r="C6426" i="9"/>
  <c r="E6426" i="9"/>
  <c r="F6426" i="9"/>
  <c r="C6427" i="9"/>
  <c r="E6427" i="9"/>
  <c r="F6427" i="9"/>
  <c r="C6428" i="9"/>
  <c r="E6428" i="9"/>
  <c r="F6428" i="9"/>
  <c r="C6429" i="9"/>
  <c r="E6429" i="9"/>
  <c r="F6429" i="9"/>
  <c r="C6430" i="9"/>
  <c r="E6430" i="9"/>
  <c r="F6430" i="9"/>
  <c r="C6431" i="9"/>
  <c r="E6431" i="9"/>
  <c r="F6431" i="9"/>
  <c r="C6432" i="9"/>
  <c r="E6432" i="9"/>
  <c r="F6432" i="9"/>
  <c r="C6433" i="9"/>
  <c r="E6433" i="9"/>
  <c r="F6433" i="9"/>
  <c r="C6434" i="9"/>
  <c r="E6434" i="9"/>
  <c r="F6434" i="9"/>
  <c r="C6435" i="9"/>
  <c r="E6435" i="9"/>
  <c r="F6435" i="9"/>
  <c r="C6436" i="9"/>
  <c r="E6436" i="9"/>
  <c r="F6436" i="9"/>
  <c r="C6437" i="9"/>
  <c r="E6437" i="9"/>
  <c r="F6437" i="9"/>
  <c r="C6438" i="9"/>
  <c r="E6438" i="9"/>
  <c r="F6438" i="9"/>
  <c r="C6439" i="9"/>
  <c r="E6439" i="9"/>
  <c r="F6439" i="9"/>
  <c r="C6440" i="9"/>
  <c r="E6440" i="9"/>
  <c r="F6440" i="9"/>
  <c r="C6441" i="9"/>
  <c r="E6441" i="9"/>
  <c r="F6441" i="9"/>
  <c r="C6442" i="9"/>
  <c r="E6442" i="9"/>
  <c r="F6442" i="9"/>
  <c r="C6443" i="9"/>
  <c r="E6443" i="9"/>
  <c r="F6443" i="9"/>
  <c r="C6444" i="9"/>
  <c r="E6444" i="9"/>
  <c r="F6444" i="9"/>
  <c r="C6445" i="9"/>
  <c r="E6445" i="9"/>
  <c r="F6445" i="9"/>
  <c r="C6446" i="9"/>
  <c r="E6446" i="9"/>
  <c r="F6446" i="9"/>
  <c r="C6447" i="9"/>
  <c r="E6447" i="9"/>
  <c r="F6447" i="9"/>
  <c r="C6448" i="9"/>
  <c r="E6448" i="9"/>
  <c r="F6448" i="9"/>
  <c r="C6449" i="9"/>
  <c r="E6449" i="9"/>
  <c r="F6449" i="9"/>
  <c r="C6450" i="9"/>
  <c r="E6450" i="9"/>
  <c r="F6450" i="9"/>
  <c r="C6451" i="9"/>
  <c r="E6451" i="9"/>
  <c r="F6451" i="9"/>
  <c r="C6452" i="9"/>
  <c r="E6452" i="9"/>
  <c r="F6452" i="9"/>
  <c r="C6453" i="9"/>
  <c r="E6453" i="9"/>
  <c r="F6453" i="9"/>
  <c r="C6454" i="9"/>
  <c r="E6454" i="9"/>
  <c r="F6454" i="9"/>
  <c r="C6455" i="9"/>
  <c r="E6455" i="9"/>
  <c r="F6455" i="9"/>
  <c r="C6456" i="9"/>
  <c r="E6456" i="9"/>
  <c r="F6456" i="9"/>
  <c r="C6457" i="9"/>
  <c r="E6457" i="9"/>
  <c r="F6457" i="9"/>
  <c r="C6458" i="9"/>
  <c r="E6458" i="9"/>
  <c r="F6458" i="9"/>
  <c r="C6459" i="9"/>
  <c r="E6459" i="9"/>
  <c r="F6459" i="9"/>
  <c r="C6460" i="9"/>
  <c r="E6460" i="9"/>
  <c r="F6460" i="9"/>
  <c r="C6461" i="9"/>
  <c r="E6461" i="9"/>
  <c r="F6461" i="9"/>
  <c r="C6462" i="9"/>
  <c r="E6462" i="9"/>
  <c r="F6462" i="9"/>
  <c r="C6463" i="9"/>
  <c r="E6463" i="9"/>
  <c r="F6463" i="9"/>
  <c r="C6464" i="9"/>
  <c r="E6464" i="9"/>
  <c r="F6464" i="9"/>
  <c r="C6465" i="9"/>
  <c r="E6465" i="9"/>
  <c r="F6465" i="9"/>
  <c r="C6466" i="9"/>
  <c r="E6466" i="9"/>
  <c r="F6466" i="9"/>
  <c r="C6467" i="9"/>
  <c r="E6467" i="9"/>
  <c r="F6467" i="9"/>
  <c r="C6468" i="9"/>
  <c r="E6468" i="9"/>
  <c r="F6468" i="9"/>
  <c r="C6469" i="9"/>
  <c r="E6469" i="9"/>
  <c r="F6469" i="9"/>
  <c r="C6470" i="9"/>
  <c r="E6470" i="9"/>
  <c r="F6470" i="9"/>
  <c r="C6471" i="9"/>
  <c r="E6471" i="9"/>
  <c r="F6471" i="9"/>
  <c r="C6472" i="9"/>
  <c r="E6472" i="9"/>
  <c r="F6472" i="9"/>
  <c r="C6473" i="9"/>
  <c r="E6473" i="9"/>
  <c r="F6473" i="9"/>
  <c r="C6474" i="9"/>
  <c r="E6474" i="9"/>
  <c r="F6474" i="9"/>
  <c r="C6475" i="9"/>
  <c r="E6475" i="9"/>
  <c r="F6475" i="9"/>
  <c r="C6476" i="9"/>
  <c r="E6476" i="9"/>
  <c r="F6476" i="9"/>
  <c r="C6477" i="9"/>
  <c r="E6477" i="9"/>
  <c r="F6477" i="9"/>
  <c r="C6478" i="9"/>
  <c r="E6478" i="9"/>
  <c r="F6478" i="9"/>
  <c r="C6479" i="9"/>
  <c r="E6479" i="9"/>
  <c r="F6479" i="9"/>
  <c r="C6480" i="9"/>
  <c r="E6480" i="9"/>
  <c r="F6480" i="9"/>
  <c r="C6481" i="9"/>
  <c r="E6481" i="9"/>
  <c r="F6481" i="9"/>
  <c r="C6482" i="9"/>
  <c r="E6482" i="9"/>
  <c r="F6482" i="9"/>
  <c r="C6483" i="9"/>
  <c r="E6483" i="9"/>
  <c r="F6483" i="9"/>
  <c r="C6484" i="9"/>
  <c r="E6484" i="9"/>
  <c r="F6484" i="9"/>
  <c r="C6485" i="9"/>
  <c r="E6485" i="9"/>
  <c r="F6485" i="9"/>
  <c r="C6486" i="9"/>
  <c r="E6486" i="9"/>
  <c r="F6486" i="9"/>
  <c r="C6487" i="9"/>
  <c r="E6487" i="9"/>
  <c r="F6487" i="9"/>
  <c r="C6488" i="9"/>
  <c r="E6488" i="9"/>
  <c r="F6488" i="9"/>
  <c r="C6489" i="9"/>
  <c r="E6489" i="9"/>
  <c r="F6489" i="9"/>
  <c r="C6490" i="9"/>
  <c r="E6490" i="9"/>
  <c r="F6490" i="9"/>
  <c r="C6491" i="9"/>
  <c r="E6491" i="9"/>
  <c r="F6491" i="9"/>
  <c r="C6492" i="9"/>
  <c r="E6492" i="9"/>
  <c r="F6492" i="9"/>
  <c r="C6493" i="9"/>
  <c r="E6493" i="9"/>
  <c r="F6493" i="9"/>
  <c r="C6494" i="9"/>
  <c r="E6494" i="9"/>
  <c r="F6494" i="9"/>
  <c r="C6495" i="9"/>
  <c r="E6495" i="9"/>
  <c r="F6495" i="9"/>
  <c r="C6496" i="9"/>
  <c r="E6496" i="9"/>
  <c r="F6496" i="9"/>
  <c r="C6497" i="9"/>
  <c r="E6497" i="9"/>
  <c r="F6497" i="9"/>
  <c r="C6498" i="9"/>
  <c r="E6498" i="9"/>
  <c r="F6498" i="9"/>
  <c r="C6499" i="9"/>
  <c r="E6499" i="9"/>
  <c r="F6499" i="9"/>
  <c r="C6500" i="9"/>
  <c r="E6500" i="9"/>
  <c r="F6500" i="9"/>
  <c r="C6501" i="9"/>
  <c r="E6501" i="9"/>
  <c r="F6501" i="9"/>
  <c r="C6502" i="9"/>
  <c r="E6502" i="9"/>
  <c r="F6502" i="9"/>
  <c r="C6503" i="9"/>
  <c r="E6503" i="9"/>
  <c r="F6503" i="9"/>
  <c r="C6504" i="9"/>
  <c r="E6504" i="9"/>
  <c r="F6504" i="9"/>
  <c r="C6505" i="9"/>
  <c r="E6505" i="9"/>
  <c r="F6505" i="9"/>
  <c r="C6506" i="9"/>
  <c r="E6506" i="9"/>
  <c r="F6506" i="9"/>
  <c r="C6507" i="9"/>
  <c r="E6507" i="9"/>
  <c r="F6507" i="9"/>
  <c r="C6508" i="9"/>
  <c r="E6508" i="9"/>
  <c r="F6508" i="9"/>
  <c r="C6509" i="9"/>
  <c r="E6509" i="9"/>
  <c r="F6509" i="9"/>
  <c r="C6510" i="9"/>
  <c r="E6510" i="9"/>
  <c r="F6510" i="9"/>
  <c r="C6511" i="9"/>
  <c r="E6511" i="9"/>
  <c r="F6511" i="9"/>
  <c r="C6512" i="9"/>
  <c r="E6512" i="9"/>
  <c r="F6512" i="9"/>
  <c r="C6513" i="9"/>
  <c r="E6513" i="9"/>
  <c r="F6513" i="9"/>
  <c r="C6514" i="9"/>
  <c r="E6514" i="9"/>
  <c r="F6514" i="9"/>
  <c r="C6515" i="9"/>
  <c r="E6515" i="9"/>
  <c r="F6515" i="9"/>
  <c r="C6516" i="9"/>
  <c r="E6516" i="9"/>
  <c r="F6516" i="9"/>
  <c r="C6517" i="9"/>
  <c r="E6517" i="9"/>
  <c r="F6517" i="9"/>
  <c r="C6518" i="9"/>
  <c r="E6518" i="9"/>
  <c r="F6518" i="9"/>
  <c r="C6519" i="9"/>
  <c r="E6519" i="9"/>
  <c r="F6519" i="9"/>
  <c r="C6520" i="9"/>
  <c r="E6520" i="9"/>
  <c r="F6520" i="9"/>
  <c r="C6521" i="9"/>
  <c r="E6521" i="9"/>
  <c r="F6521" i="9"/>
  <c r="C6522" i="9"/>
  <c r="E6522" i="9"/>
  <c r="F6522" i="9"/>
  <c r="C6523" i="9"/>
  <c r="E6523" i="9"/>
  <c r="F6523" i="9"/>
  <c r="C6524" i="9"/>
  <c r="E6524" i="9"/>
  <c r="F6524" i="9"/>
  <c r="C6525" i="9"/>
  <c r="E6525" i="9"/>
  <c r="F6525" i="9"/>
  <c r="C6526" i="9"/>
  <c r="E6526" i="9"/>
  <c r="F6526" i="9"/>
  <c r="C6527" i="9"/>
  <c r="E6527" i="9"/>
  <c r="F6527" i="9"/>
  <c r="C6528" i="9"/>
  <c r="E6528" i="9"/>
  <c r="F6528" i="9"/>
  <c r="C6529" i="9"/>
  <c r="E6529" i="9"/>
  <c r="F6529" i="9"/>
  <c r="C6530" i="9"/>
  <c r="E6530" i="9"/>
  <c r="F6530" i="9"/>
  <c r="C6531" i="9"/>
  <c r="E6531" i="9"/>
  <c r="F6531" i="9"/>
  <c r="C6532" i="9"/>
  <c r="E6532" i="9"/>
  <c r="F6532" i="9"/>
  <c r="C6533" i="9"/>
  <c r="E6533" i="9"/>
  <c r="F6533" i="9"/>
  <c r="C6534" i="9"/>
  <c r="E6534" i="9"/>
  <c r="F6534" i="9"/>
  <c r="C6535" i="9"/>
  <c r="E6535" i="9"/>
  <c r="F6535" i="9"/>
  <c r="C6536" i="9"/>
  <c r="E6536" i="9"/>
  <c r="F6536" i="9"/>
  <c r="C6537" i="9"/>
  <c r="E6537" i="9"/>
  <c r="F6537" i="9"/>
  <c r="C6538" i="9"/>
  <c r="E6538" i="9"/>
  <c r="F6538" i="9"/>
  <c r="C6539" i="9"/>
  <c r="E6539" i="9"/>
  <c r="F6539" i="9"/>
  <c r="C6540" i="9"/>
  <c r="E6540" i="9"/>
  <c r="F6540" i="9"/>
  <c r="C6541" i="9"/>
  <c r="E6541" i="9"/>
  <c r="F6541" i="9"/>
  <c r="C6542" i="9"/>
  <c r="E6542" i="9"/>
  <c r="F6542" i="9"/>
  <c r="C6543" i="9"/>
  <c r="E6543" i="9"/>
  <c r="F6543" i="9"/>
  <c r="C6544" i="9"/>
  <c r="E6544" i="9"/>
  <c r="F6544" i="9"/>
  <c r="C6545" i="9"/>
  <c r="E6545" i="9"/>
  <c r="F6545" i="9"/>
  <c r="C6546" i="9"/>
  <c r="E6546" i="9"/>
  <c r="F6546" i="9"/>
  <c r="C6547" i="9"/>
  <c r="E6547" i="9"/>
  <c r="F6547" i="9"/>
  <c r="C6548" i="9"/>
  <c r="E6548" i="9"/>
  <c r="F6548" i="9"/>
  <c r="C6549" i="9"/>
  <c r="E6549" i="9"/>
  <c r="F6549" i="9"/>
  <c r="C6550" i="9"/>
  <c r="E6550" i="9"/>
  <c r="F6550" i="9"/>
  <c r="C6551" i="9"/>
  <c r="E6551" i="9"/>
  <c r="F6551" i="9"/>
  <c r="C6552" i="9"/>
  <c r="E6552" i="9"/>
  <c r="F6552" i="9"/>
  <c r="C6553" i="9"/>
  <c r="E6553" i="9"/>
  <c r="F6553" i="9"/>
  <c r="C6554" i="9"/>
  <c r="E6554" i="9"/>
  <c r="F6554" i="9"/>
  <c r="C6555" i="9"/>
  <c r="E6555" i="9"/>
  <c r="F6555" i="9"/>
  <c r="C6556" i="9"/>
  <c r="E6556" i="9"/>
  <c r="F6556" i="9"/>
  <c r="C6557" i="9"/>
  <c r="E6557" i="9"/>
  <c r="F6557" i="9"/>
  <c r="C6558" i="9"/>
  <c r="E6558" i="9"/>
  <c r="F6558" i="9"/>
  <c r="C6559" i="9"/>
  <c r="E6559" i="9"/>
  <c r="F6559" i="9"/>
  <c r="C6560" i="9"/>
  <c r="E6560" i="9"/>
  <c r="F6560" i="9"/>
  <c r="C6561" i="9"/>
  <c r="E6561" i="9"/>
  <c r="F6561" i="9"/>
  <c r="C6562" i="9"/>
  <c r="E6562" i="9"/>
  <c r="F6562" i="9"/>
  <c r="C6563" i="9"/>
  <c r="E6563" i="9"/>
  <c r="F6563" i="9"/>
  <c r="C6564" i="9"/>
  <c r="E6564" i="9"/>
  <c r="F6564" i="9"/>
  <c r="C6565" i="9"/>
  <c r="E6565" i="9"/>
  <c r="F6565" i="9"/>
  <c r="C6566" i="9"/>
  <c r="E6566" i="9"/>
  <c r="F6566" i="9"/>
  <c r="C6567" i="9"/>
  <c r="E6567" i="9"/>
  <c r="F6567" i="9"/>
  <c r="C6568" i="9"/>
  <c r="E6568" i="9"/>
  <c r="F6568" i="9"/>
  <c r="C6569" i="9"/>
  <c r="E6569" i="9"/>
  <c r="F6569" i="9"/>
  <c r="C6570" i="9"/>
  <c r="E6570" i="9"/>
  <c r="F6570" i="9"/>
  <c r="C6571" i="9"/>
  <c r="E6571" i="9"/>
  <c r="F6571" i="9"/>
  <c r="C6572" i="9"/>
  <c r="E6572" i="9"/>
  <c r="F6572" i="9"/>
  <c r="C6573" i="9"/>
  <c r="E6573" i="9"/>
  <c r="F6573" i="9"/>
  <c r="C6574" i="9"/>
  <c r="E6574" i="9"/>
  <c r="F6574" i="9"/>
  <c r="C6575" i="9"/>
  <c r="E6575" i="9"/>
  <c r="F6575" i="9"/>
  <c r="C6576" i="9"/>
  <c r="E6576" i="9"/>
  <c r="F6576" i="9"/>
  <c r="C6577" i="9"/>
  <c r="E6577" i="9"/>
  <c r="F6577" i="9"/>
  <c r="C6578" i="9"/>
  <c r="E6578" i="9"/>
  <c r="F6578" i="9"/>
  <c r="C6579" i="9"/>
  <c r="E6579" i="9"/>
  <c r="F6579" i="9"/>
  <c r="C6580" i="9"/>
  <c r="E6580" i="9"/>
  <c r="F6580" i="9"/>
  <c r="C6581" i="9"/>
  <c r="E6581" i="9"/>
  <c r="F6581" i="9"/>
  <c r="C6582" i="9"/>
  <c r="E6582" i="9"/>
  <c r="F6582" i="9"/>
  <c r="C6583" i="9"/>
  <c r="E6583" i="9"/>
  <c r="F6583" i="9"/>
  <c r="C6584" i="9"/>
  <c r="E6584" i="9"/>
  <c r="F6584" i="9"/>
  <c r="C6585" i="9"/>
  <c r="E6585" i="9"/>
  <c r="F6585" i="9"/>
  <c r="C6586" i="9"/>
  <c r="E6586" i="9"/>
  <c r="F6586" i="9"/>
  <c r="C6587" i="9"/>
  <c r="E6587" i="9"/>
  <c r="F6587" i="9"/>
  <c r="C6588" i="9"/>
  <c r="E6588" i="9"/>
  <c r="F6588" i="9"/>
  <c r="C6589" i="9"/>
  <c r="E6589" i="9"/>
  <c r="F6589" i="9"/>
  <c r="C6590" i="9"/>
  <c r="E6590" i="9"/>
  <c r="F6590" i="9"/>
  <c r="C6591" i="9"/>
  <c r="E6591" i="9"/>
  <c r="F6591" i="9"/>
  <c r="C6592" i="9"/>
  <c r="E6592" i="9"/>
  <c r="F6592" i="9"/>
  <c r="C6593" i="9"/>
  <c r="E6593" i="9"/>
  <c r="F6593" i="9"/>
  <c r="C6594" i="9"/>
  <c r="E6594" i="9"/>
  <c r="F6594" i="9"/>
  <c r="C6595" i="9"/>
  <c r="E6595" i="9"/>
  <c r="F6595" i="9"/>
  <c r="C6596" i="9"/>
  <c r="E6596" i="9"/>
  <c r="F6596" i="9"/>
  <c r="C6597" i="9"/>
  <c r="E6597" i="9"/>
  <c r="F6597" i="9"/>
  <c r="C6598" i="9"/>
  <c r="E6598" i="9"/>
  <c r="F6598" i="9"/>
  <c r="C6599" i="9"/>
  <c r="E6599" i="9"/>
  <c r="F6599" i="9"/>
  <c r="C6600" i="9"/>
  <c r="E6600" i="9"/>
  <c r="F6600" i="9"/>
  <c r="C6601" i="9"/>
  <c r="E6601" i="9"/>
  <c r="F6601" i="9"/>
  <c r="C6602" i="9"/>
  <c r="E6602" i="9"/>
  <c r="F6602" i="9"/>
  <c r="C6603" i="9"/>
  <c r="E6603" i="9"/>
  <c r="F6603" i="9"/>
  <c r="C6604" i="9"/>
  <c r="E6604" i="9"/>
  <c r="F6604" i="9"/>
  <c r="C6605" i="9"/>
  <c r="E6605" i="9"/>
  <c r="F6605" i="9"/>
  <c r="C6606" i="9"/>
  <c r="E6606" i="9"/>
  <c r="F6606" i="9"/>
  <c r="C6607" i="9"/>
  <c r="E6607" i="9"/>
  <c r="F6607" i="9"/>
  <c r="C6608" i="9"/>
  <c r="E6608" i="9"/>
  <c r="F6608" i="9"/>
  <c r="C6609" i="9"/>
  <c r="E6609" i="9"/>
  <c r="F6609" i="9"/>
  <c r="C6610" i="9"/>
  <c r="E6610" i="9"/>
  <c r="F6610" i="9"/>
  <c r="C6611" i="9"/>
  <c r="E6611" i="9"/>
  <c r="F6611" i="9"/>
  <c r="C6612" i="9"/>
  <c r="E6612" i="9"/>
  <c r="F6612" i="9"/>
  <c r="C6613" i="9"/>
  <c r="E6613" i="9"/>
  <c r="F6613" i="9"/>
  <c r="C6614" i="9"/>
  <c r="E6614" i="9"/>
  <c r="F6614" i="9"/>
  <c r="C6615" i="9"/>
  <c r="E6615" i="9"/>
  <c r="F6615" i="9"/>
  <c r="C6616" i="9"/>
  <c r="E6616" i="9"/>
  <c r="F6616" i="9"/>
  <c r="C6617" i="9"/>
  <c r="E6617" i="9"/>
  <c r="F6617" i="9"/>
  <c r="C6618" i="9"/>
  <c r="E6618" i="9"/>
  <c r="F6618" i="9"/>
  <c r="C6619" i="9"/>
  <c r="E6619" i="9"/>
  <c r="F6619" i="9"/>
  <c r="C6620" i="9"/>
  <c r="E6620" i="9"/>
  <c r="F6620" i="9"/>
  <c r="C6621" i="9"/>
  <c r="E6621" i="9"/>
  <c r="F6621" i="9"/>
  <c r="C6622" i="9"/>
  <c r="E6622" i="9"/>
  <c r="F6622" i="9"/>
  <c r="C6623" i="9"/>
  <c r="E6623" i="9"/>
  <c r="F6623" i="9"/>
  <c r="C6624" i="9"/>
  <c r="E6624" i="9"/>
  <c r="F6624" i="9"/>
  <c r="C6625" i="9"/>
  <c r="E6625" i="9"/>
  <c r="F6625" i="9"/>
  <c r="C6626" i="9"/>
  <c r="E6626" i="9"/>
  <c r="F6626" i="9"/>
  <c r="C6627" i="9"/>
  <c r="E6627" i="9"/>
  <c r="F6627" i="9"/>
  <c r="C6628" i="9"/>
  <c r="E6628" i="9"/>
  <c r="F6628" i="9"/>
  <c r="C6629" i="9"/>
  <c r="E6629" i="9"/>
  <c r="F6629" i="9"/>
  <c r="C6630" i="9"/>
  <c r="E6630" i="9"/>
  <c r="F6630" i="9"/>
  <c r="C6631" i="9"/>
  <c r="E6631" i="9"/>
  <c r="F6631" i="9"/>
  <c r="C6632" i="9"/>
  <c r="E6632" i="9"/>
  <c r="F6632" i="9"/>
  <c r="C6633" i="9"/>
  <c r="E6633" i="9"/>
  <c r="F6633" i="9"/>
  <c r="C6634" i="9"/>
  <c r="E6634" i="9"/>
  <c r="F6634" i="9"/>
  <c r="C6635" i="9"/>
  <c r="E6635" i="9"/>
  <c r="F6635" i="9"/>
  <c r="C6636" i="9"/>
  <c r="E6636" i="9"/>
  <c r="F6636" i="9"/>
  <c r="C6637" i="9"/>
  <c r="E6637" i="9"/>
  <c r="F6637" i="9"/>
  <c r="C6638" i="9"/>
  <c r="E6638" i="9"/>
  <c r="F6638" i="9"/>
  <c r="C6639" i="9"/>
  <c r="E6639" i="9"/>
  <c r="F6639" i="9"/>
  <c r="C6640" i="9"/>
  <c r="E6640" i="9"/>
  <c r="F6640" i="9"/>
  <c r="C6641" i="9"/>
  <c r="E6641" i="9"/>
  <c r="F6641" i="9"/>
  <c r="C6642" i="9"/>
  <c r="E6642" i="9"/>
  <c r="F6642" i="9"/>
  <c r="C6643" i="9"/>
  <c r="E6643" i="9"/>
  <c r="F6643" i="9"/>
  <c r="C6644" i="9"/>
  <c r="E6644" i="9"/>
  <c r="F6644" i="9"/>
  <c r="C6645" i="9"/>
  <c r="E6645" i="9"/>
  <c r="F6645" i="9"/>
  <c r="C6646" i="9"/>
  <c r="E6646" i="9"/>
  <c r="F6646" i="9"/>
  <c r="C6647" i="9"/>
  <c r="E6647" i="9"/>
  <c r="F6647" i="9"/>
  <c r="C6648" i="9"/>
  <c r="E6648" i="9"/>
  <c r="F6648" i="9"/>
  <c r="C6649" i="9"/>
  <c r="E6649" i="9"/>
  <c r="F6649" i="9"/>
  <c r="C6650" i="9"/>
  <c r="E6650" i="9"/>
  <c r="F6650" i="9"/>
  <c r="C6651" i="9"/>
  <c r="E6651" i="9"/>
  <c r="F6651" i="9"/>
  <c r="C6652" i="9"/>
  <c r="E6652" i="9"/>
  <c r="F6652" i="9"/>
  <c r="C6653" i="9"/>
  <c r="E6653" i="9"/>
  <c r="F6653" i="9"/>
  <c r="C6654" i="9"/>
  <c r="E6654" i="9"/>
  <c r="F6654" i="9"/>
  <c r="C6655" i="9"/>
  <c r="E6655" i="9"/>
  <c r="F6655" i="9"/>
  <c r="C6656" i="9"/>
  <c r="E6656" i="9"/>
  <c r="F6656" i="9"/>
  <c r="C6657" i="9"/>
  <c r="E6657" i="9"/>
  <c r="F6657" i="9"/>
  <c r="C6658" i="9"/>
  <c r="E6658" i="9"/>
  <c r="F6658" i="9"/>
  <c r="C6659" i="9"/>
  <c r="E6659" i="9"/>
  <c r="F6659" i="9"/>
  <c r="C6660" i="9"/>
  <c r="E6660" i="9"/>
  <c r="F6660" i="9"/>
  <c r="C6661" i="9"/>
  <c r="E6661" i="9"/>
  <c r="F6661" i="9"/>
  <c r="C6662" i="9"/>
  <c r="E6662" i="9"/>
  <c r="F6662" i="9"/>
  <c r="C6663" i="9"/>
  <c r="E6663" i="9"/>
  <c r="F6663" i="9"/>
  <c r="C6664" i="9"/>
  <c r="E6664" i="9"/>
  <c r="F6664" i="9"/>
  <c r="C6665" i="9"/>
  <c r="E6665" i="9"/>
  <c r="F6665" i="9"/>
  <c r="C6666" i="9"/>
  <c r="E6666" i="9"/>
  <c r="F6666" i="9"/>
  <c r="C6667" i="9"/>
  <c r="E6667" i="9"/>
  <c r="F6667" i="9"/>
  <c r="C6668" i="9"/>
  <c r="E6668" i="9"/>
  <c r="F6668" i="9"/>
  <c r="C6669" i="9"/>
  <c r="E6669" i="9"/>
  <c r="F6669" i="9"/>
  <c r="C6670" i="9"/>
  <c r="E6670" i="9"/>
  <c r="F6670" i="9"/>
  <c r="C6671" i="9"/>
  <c r="E6671" i="9"/>
  <c r="F6671" i="9"/>
  <c r="C6672" i="9"/>
  <c r="E6672" i="9"/>
  <c r="F6672" i="9"/>
  <c r="C6673" i="9"/>
  <c r="E6673" i="9"/>
  <c r="F6673" i="9"/>
  <c r="C6674" i="9"/>
  <c r="E6674" i="9"/>
  <c r="F6674" i="9"/>
  <c r="C6675" i="9"/>
  <c r="E6675" i="9"/>
  <c r="F6675" i="9"/>
  <c r="C6676" i="9"/>
  <c r="E6676" i="9"/>
  <c r="F6676" i="9"/>
  <c r="C6677" i="9"/>
  <c r="E6677" i="9"/>
  <c r="F6677" i="9"/>
  <c r="C2" i="9"/>
  <c r="E2" i="9"/>
  <c r="F2" i="9"/>
  <c r="AD149" i="2"/>
  <c r="CV149" i="2"/>
  <c r="AD150" i="2"/>
  <c r="CX150" i="2"/>
  <c r="CV150" i="2"/>
  <c r="AD151" i="2"/>
  <c r="CV151" i="2"/>
  <c r="CW151" i="2"/>
  <c r="FN151" i="2"/>
  <c r="AD152" i="2"/>
  <c r="CV152" i="2"/>
  <c r="AD153" i="2"/>
  <c r="CV153" i="2"/>
  <c r="CW153" i="2"/>
  <c r="FN153" i="2"/>
  <c r="AD154" i="2"/>
  <c r="CV154" i="2"/>
  <c r="AD155" i="2"/>
  <c r="CV155" i="2"/>
  <c r="CW155" i="2"/>
  <c r="FN155" i="2"/>
  <c r="AD156" i="2"/>
  <c r="CV156" i="2"/>
  <c r="AD157" i="2"/>
  <c r="CV157" i="2"/>
  <c r="CW157" i="2"/>
  <c r="FN157" i="2"/>
  <c r="AD158" i="2"/>
  <c r="CV158" i="2"/>
  <c r="AD159" i="2"/>
  <c r="CV159" i="2"/>
  <c r="CW159" i="2"/>
  <c r="FN159" i="2"/>
  <c r="AD160" i="2"/>
  <c r="CV160" i="2"/>
  <c r="AD161" i="2"/>
  <c r="CV161" i="2"/>
  <c r="CW161" i="2"/>
  <c r="FN161" i="2"/>
  <c r="AD162" i="2"/>
  <c r="CV162" i="2"/>
  <c r="AD163" i="2"/>
  <c r="CV163" i="2"/>
  <c r="CW163" i="2"/>
  <c r="FN163" i="2"/>
  <c r="AD164" i="2"/>
  <c r="CV164" i="2"/>
  <c r="AD165" i="2"/>
  <c r="CV165" i="2"/>
  <c r="CW165" i="2"/>
  <c r="FN165" i="2"/>
  <c r="AD166" i="2"/>
  <c r="CV166" i="2"/>
  <c r="AD167" i="2"/>
  <c r="CV167" i="2"/>
  <c r="CW167" i="2"/>
  <c r="FN167" i="2"/>
  <c r="AD168" i="2"/>
  <c r="CV168" i="2"/>
  <c r="AD169" i="2"/>
  <c r="CV169" i="2"/>
  <c r="CW169" i="2"/>
  <c r="FN169" i="2"/>
  <c r="AD170" i="2"/>
  <c r="CV170" i="2"/>
  <c r="AD171" i="2"/>
  <c r="CV171" i="2"/>
  <c r="CW171" i="2"/>
  <c r="FN171" i="2"/>
  <c r="AD172" i="2"/>
  <c r="CV172" i="2"/>
  <c r="AD173" i="2"/>
  <c r="CV173" i="2"/>
  <c r="CW173" i="2"/>
  <c r="FN173" i="2"/>
  <c r="AD174" i="2"/>
  <c r="CV174" i="2"/>
  <c r="AD175" i="2"/>
  <c r="CV175" i="2"/>
  <c r="CW175" i="2"/>
  <c r="FN175" i="2"/>
  <c r="AD176" i="2"/>
  <c r="CV176" i="2"/>
  <c r="AD177" i="2"/>
  <c r="CV177" i="2"/>
  <c r="CW177" i="2"/>
  <c r="FN177" i="2"/>
  <c r="AD178" i="2"/>
  <c r="CV178" i="2"/>
  <c r="AD179" i="2"/>
  <c r="CV179" i="2"/>
  <c r="CW179" i="2"/>
  <c r="FN179" i="2"/>
  <c r="AD180" i="2"/>
  <c r="CV180" i="2"/>
  <c r="AD181" i="2"/>
  <c r="CV181" i="2"/>
  <c r="CW181" i="2"/>
  <c r="FN181" i="2"/>
  <c r="AD182" i="2"/>
  <c r="CV182" i="2"/>
  <c r="AD183" i="2"/>
  <c r="CV183" i="2"/>
  <c r="AD184" i="2"/>
  <c r="CV184" i="2"/>
  <c r="AD185" i="2"/>
  <c r="CV185" i="2"/>
  <c r="CW185" i="2"/>
  <c r="FN185" i="2"/>
  <c r="AD186" i="2"/>
  <c r="CV186" i="2"/>
  <c r="AD187" i="2"/>
  <c r="CV187" i="2"/>
  <c r="AD188" i="2"/>
  <c r="CV188" i="2"/>
  <c r="AD189" i="2"/>
  <c r="CV189" i="2"/>
  <c r="CW189" i="2"/>
  <c r="FN189" i="2"/>
  <c r="AD190" i="2"/>
  <c r="CV190" i="2"/>
  <c r="AD191" i="2"/>
  <c r="CV191" i="2"/>
  <c r="AD192" i="2"/>
  <c r="CV192" i="2"/>
  <c r="AD193" i="2"/>
  <c r="CV193" i="2"/>
  <c r="CW193" i="2"/>
  <c r="FN193" i="2"/>
  <c r="AD194" i="2"/>
  <c r="CV194" i="2"/>
  <c r="AD195" i="2"/>
  <c r="CV195" i="2"/>
  <c r="AD196" i="2"/>
  <c r="CV196" i="2"/>
  <c r="AD197" i="2"/>
  <c r="CV197" i="2"/>
  <c r="CW197" i="2"/>
  <c r="FN197" i="2"/>
  <c r="AD198" i="2"/>
  <c r="CV198" i="2"/>
  <c r="AD199" i="2"/>
  <c r="CV199" i="2"/>
  <c r="AD200" i="2"/>
  <c r="CV200" i="2"/>
  <c r="AD201" i="2"/>
  <c r="CV201" i="2"/>
  <c r="CW201" i="2"/>
  <c r="FN201" i="2"/>
  <c r="AD202" i="2"/>
  <c r="CV202" i="2"/>
  <c r="AD203" i="2"/>
  <c r="CV203" i="2"/>
  <c r="AD204" i="2"/>
  <c r="CV204" i="2"/>
  <c r="CW149" i="2"/>
  <c r="AD4" i="2"/>
  <c r="CV4" i="2"/>
  <c r="AD5" i="2"/>
  <c r="CV5" i="2"/>
  <c r="AD6" i="2"/>
  <c r="AD7" i="2"/>
  <c r="CV7" i="2"/>
  <c r="CW7" i="2"/>
  <c r="FN7" i="2"/>
  <c r="AD8" i="2"/>
  <c r="AD9" i="2"/>
  <c r="AD10" i="2"/>
  <c r="CV10" i="2"/>
  <c r="AD11" i="2"/>
  <c r="CZ11" i="2"/>
  <c r="CV11" i="2"/>
  <c r="AD12" i="2"/>
  <c r="CV12" i="2"/>
  <c r="AD13" i="2"/>
  <c r="CV13" i="2"/>
  <c r="CW13" i="2"/>
  <c r="FN13" i="2"/>
  <c r="AD14" i="2"/>
  <c r="AD15" i="2"/>
  <c r="CV15" i="2"/>
  <c r="AD16" i="2"/>
  <c r="AD17" i="2"/>
  <c r="AD18" i="2"/>
  <c r="CV18" i="2"/>
  <c r="AD19" i="2"/>
  <c r="CZ19" i="2"/>
  <c r="AD20" i="2"/>
  <c r="CV20" i="2"/>
  <c r="AD21" i="2"/>
  <c r="CW21" i="2"/>
  <c r="CV21" i="2"/>
  <c r="AD22" i="2"/>
  <c r="AD23" i="2"/>
  <c r="CV23" i="2"/>
  <c r="CW23" i="2"/>
  <c r="FN23" i="2"/>
  <c r="AD24" i="2"/>
  <c r="AD25" i="2"/>
  <c r="AD26" i="2"/>
  <c r="CV26" i="2"/>
  <c r="AD27" i="2"/>
  <c r="AD28" i="2"/>
  <c r="CV28" i="2"/>
  <c r="AD29" i="2"/>
  <c r="CW29" i="2"/>
  <c r="CV29" i="2"/>
  <c r="AD30" i="2"/>
  <c r="AD31" i="2"/>
  <c r="CV31" i="2"/>
  <c r="CW31" i="2"/>
  <c r="FN31" i="2"/>
  <c r="AD32" i="2"/>
  <c r="AD33" i="2"/>
  <c r="AD34" i="2"/>
  <c r="CV34" i="2"/>
  <c r="AD35" i="2"/>
  <c r="CV35" i="2"/>
  <c r="AD36" i="2"/>
  <c r="CV36" i="2"/>
  <c r="AD37" i="2"/>
  <c r="CW37" i="2"/>
  <c r="AD38" i="2"/>
  <c r="AD39" i="2"/>
  <c r="CV39" i="2"/>
  <c r="AD40" i="2"/>
  <c r="AD41" i="2"/>
  <c r="AD42" i="2"/>
  <c r="CV42" i="2"/>
  <c r="AD43" i="2"/>
  <c r="CZ43" i="2"/>
  <c r="AD44" i="2"/>
  <c r="CV44" i="2"/>
  <c r="AD45" i="2"/>
  <c r="CW45" i="2"/>
  <c r="CV45" i="2"/>
  <c r="AD46" i="2"/>
  <c r="AD47" i="2"/>
  <c r="CV47" i="2"/>
  <c r="CW47" i="2"/>
  <c r="FN47" i="2"/>
  <c r="AD48" i="2"/>
  <c r="AD49" i="2"/>
  <c r="AD50" i="2"/>
  <c r="CV50" i="2"/>
  <c r="AD51" i="2"/>
  <c r="CZ51" i="2"/>
  <c r="CV51" i="2"/>
  <c r="AD52" i="2"/>
  <c r="CV52" i="2"/>
  <c r="AD53" i="2"/>
  <c r="CW53" i="2"/>
  <c r="AD54" i="2"/>
  <c r="AD56" i="2"/>
  <c r="CV56" i="2"/>
  <c r="AD57" i="2"/>
  <c r="AD58" i="2"/>
  <c r="AD59" i="2"/>
  <c r="CV59" i="2"/>
  <c r="AD60" i="2"/>
  <c r="AD61" i="2"/>
  <c r="CV61" i="2"/>
  <c r="AD62" i="2"/>
  <c r="CW62" i="2"/>
  <c r="AD63" i="2"/>
  <c r="AD64" i="2"/>
  <c r="CV64" i="2"/>
  <c r="AD65" i="2"/>
  <c r="AD66" i="2"/>
  <c r="AD67" i="2"/>
  <c r="CV67" i="2"/>
  <c r="AD68" i="2"/>
  <c r="CV68" i="2"/>
  <c r="CW68" i="2"/>
  <c r="FN68" i="2"/>
  <c r="AD69" i="2"/>
  <c r="CV69" i="2"/>
  <c r="AD70" i="2"/>
  <c r="CW70" i="2"/>
  <c r="CV70" i="2"/>
  <c r="AD71" i="2"/>
  <c r="AD72" i="2"/>
  <c r="CV72" i="2"/>
  <c r="CW72" i="2"/>
  <c r="FN72" i="2"/>
  <c r="AD73" i="2"/>
  <c r="AD74" i="2"/>
  <c r="AD75" i="2"/>
  <c r="CV75" i="2"/>
  <c r="AD76" i="2"/>
  <c r="CZ76" i="2"/>
  <c r="CV76" i="2"/>
  <c r="AD77" i="2"/>
  <c r="CV77" i="2"/>
  <c r="AD78" i="2"/>
  <c r="CW78" i="2"/>
  <c r="AD79" i="2"/>
  <c r="AD80" i="2"/>
  <c r="CV80" i="2"/>
  <c r="AD81" i="2"/>
  <c r="AD82" i="2"/>
  <c r="AD83" i="2"/>
  <c r="CV83" i="2"/>
  <c r="AD84" i="2"/>
  <c r="CZ84" i="2"/>
  <c r="AD85" i="2"/>
  <c r="CV85" i="2"/>
  <c r="AD86" i="2"/>
  <c r="CW86" i="2"/>
  <c r="AD87" i="2"/>
  <c r="AD88" i="2"/>
  <c r="CV88" i="2"/>
  <c r="AD89" i="2"/>
  <c r="AD90" i="2"/>
  <c r="AD91" i="2"/>
  <c r="CV91" i="2"/>
  <c r="AD92" i="2"/>
  <c r="AD93" i="2"/>
  <c r="CV93" i="2"/>
  <c r="AD94" i="2"/>
  <c r="CW94" i="2"/>
  <c r="AD95" i="2"/>
  <c r="AD96" i="2"/>
  <c r="CV96" i="2"/>
  <c r="AD97" i="2"/>
  <c r="AD98" i="2"/>
  <c r="AD99" i="2"/>
  <c r="CV99" i="2"/>
  <c r="AD100" i="2"/>
  <c r="CV100" i="2"/>
  <c r="AD101" i="2"/>
  <c r="CV101" i="2"/>
  <c r="AD102" i="2"/>
  <c r="CW102" i="2"/>
  <c r="CV102" i="2"/>
  <c r="AD103" i="2"/>
  <c r="AD104" i="2"/>
  <c r="CV104" i="2"/>
  <c r="CW104" i="2"/>
  <c r="FN104" i="2"/>
  <c r="AD105" i="2"/>
  <c r="AD106" i="2"/>
  <c r="AD107" i="2"/>
  <c r="CV107" i="2"/>
  <c r="AD108" i="2"/>
  <c r="CZ108" i="2"/>
  <c r="CV108" i="2"/>
  <c r="AD109" i="2"/>
  <c r="CV109" i="2"/>
  <c r="AD110" i="2"/>
  <c r="CW110" i="2"/>
  <c r="AD111" i="2"/>
  <c r="AD112" i="2"/>
  <c r="CV112" i="2"/>
  <c r="AD113" i="2"/>
  <c r="AD114" i="2"/>
  <c r="AD115" i="2"/>
  <c r="CV115" i="2"/>
  <c r="AD116" i="2"/>
  <c r="CZ116" i="2"/>
  <c r="AD117" i="2"/>
  <c r="CV117" i="2"/>
  <c r="AD118" i="2"/>
  <c r="CW118" i="2"/>
  <c r="AD119" i="2"/>
  <c r="AD120" i="2"/>
  <c r="CV120" i="2"/>
  <c r="AD121" i="2"/>
  <c r="AD122" i="2"/>
  <c r="AD123" i="2"/>
  <c r="CV123" i="2"/>
  <c r="AD124" i="2"/>
  <c r="AD125" i="2"/>
  <c r="CV125" i="2"/>
  <c r="AD126" i="2"/>
  <c r="CW126" i="2"/>
  <c r="AD127" i="2"/>
  <c r="AD128" i="2"/>
  <c r="CV128" i="2"/>
  <c r="AD129" i="2"/>
  <c r="AD130" i="2"/>
  <c r="AD131" i="2"/>
  <c r="CV131" i="2"/>
  <c r="AD132" i="2"/>
  <c r="CV132" i="2"/>
  <c r="CW132" i="2"/>
  <c r="FN132" i="2"/>
  <c r="AD133" i="2"/>
  <c r="CV133" i="2"/>
  <c r="AD134" i="2"/>
  <c r="CW134" i="2"/>
  <c r="CV134" i="2"/>
  <c r="AD135" i="2"/>
  <c r="AD136" i="2"/>
  <c r="CV136" i="2"/>
  <c r="CW136" i="2"/>
  <c r="FN136" i="2"/>
  <c r="AD137" i="2"/>
  <c r="AD138" i="2"/>
  <c r="AD139" i="2"/>
  <c r="CV139" i="2"/>
  <c r="AD140" i="2"/>
  <c r="CZ140" i="2"/>
  <c r="CV140" i="2"/>
  <c r="AD141" i="2"/>
  <c r="CV141" i="2"/>
  <c r="AD142" i="2"/>
  <c r="CW142" i="2"/>
  <c r="AD143" i="2"/>
  <c r="AD144" i="2"/>
  <c r="CV144" i="2"/>
  <c r="AD145" i="2"/>
  <c r="CY145" i="2"/>
  <c r="CV145" i="2"/>
  <c r="AD146" i="2"/>
  <c r="CV146" i="2"/>
  <c r="CW146" i="2"/>
  <c r="FN146" i="2"/>
  <c r="AD147" i="2"/>
  <c r="CV147" i="2"/>
  <c r="AD148" i="2"/>
  <c r="CV148" i="2"/>
  <c r="CW148" i="2"/>
  <c r="FN148" i="2"/>
  <c r="CW4" i="2"/>
  <c r="CW5" i="2"/>
  <c r="CW10" i="2"/>
  <c r="CW11" i="2"/>
  <c r="CW12" i="2"/>
  <c r="CW15" i="2"/>
  <c r="CW16" i="2"/>
  <c r="CW18" i="2"/>
  <c r="CW19" i="2"/>
  <c r="CW20" i="2"/>
  <c r="CW24" i="2"/>
  <c r="CW26" i="2"/>
  <c r="CW28" i="2"/>
  <c r="CW34" i="2"/>
  <c r="CW35" i="2"/>
  <c r="CW36" i="2"/>
  <c r="CW39" i="2"/>
  <c r="CW40" i="2"/>
  <c r="CW42" i="2"/>
  <c r="CW43" i="2"/>
  <c r="CW44" i="2"/>
  <c r="CW48" i="2"/>
  <c r="CW50" i="2"/>
  <c r="CW51" i="2"/>
  <c r="CW52" i="2"/>
  <c r="CW56" i="2"/>
  <c r="CW57" i="2"/>
  <c r="CW59" i="2"/>
  <c r="CW61" i="2"/>
  <c r="CW64" i="2"/>
  <c r="CW67" i="2"/>
  <c r="CW69" i="2"/>
  <c r="CW73" i="2"/>
  <c r="CW75" i="2"/>
  <c r="CW76" i="2"/>
  <c r="CW77" i="2"/>
  <c r="CW80" i="2"/>
  <c r="CW81" i="2"/>
  <c r="CW83" i="2"/>
  <c r="CW84" i="2"/>
  <c r="CW85" i="2"/>
  <c r="CW88" i="2"/>
  <c r="CW89" i="2"/>
  <c r="CW91" i="2"/>
  <c r="CW92" i="2"/>
  <c r="CW93" i="2"/>
  <c r="CW96" i="2"/>
  <c r="CW99" i="2"/>
  <c r="CW101" i="2"/>
  <c r="CW105" i="2"/>
  <c r="CW107" i="2"/>
  <c r="CW108" i="2"/>
  <c r="CW109" i="2"/>
  <c r="CW112" i="2"/>
  <c r="CW113" i="2"/>
  <c r="CW115" i="2"/>
  <c r="CW116" i="2"/>
  <c r="CW117" i="2"/>
  <c r="CW120" i="2"/>
  <c r="CW121" i="2"/>
  <c r="CW123" i="2"/>
  <c r="CW124" i="2"/>
  <c r="CW125" i="2"/>
  <c r="CW128" i="2"/>
  <c r="CW131" i="2"/>
  <c r="CW133" i="2"/>
  <c r="CW137" i="2"/>
  <c r="CW139" i="2"/>
  <c r="CW140" i="2"/>
  <c r="CW141" i="2"/>
  <c r="CW144" i="2"/>
  <c r="CW145" i="2"/>
  <c r="CX4" i="2"/>
  <c r="CX5" i="2"/>
  <c r="CX7" i="2"/>
  <c r="CX8" i="2"/>
  <c r="CX10" i="2"/>
  <c r="CX11" i="2"/>
  <c r="CX12" i="2"/>
  <c r="CX13" i="2"/>
  <c r="CX15" i="2"/>
  <c r="CX16" i="2"/>
  <c r="CX18" i="2"/>
  <c r="CX19" i="2"/>
  <c r="CX20" i="2"/>
  <c r="CX21" i="2"/>
  <c r="CX22" i="2"/>
  <c r="CX23" i="2"/>
  <c r="CX24" i="2"/>
  <c r="CX26" i="2"/>
  <c r="CX27" i="2"/>
  <c r="CX28" i="2"/>
  <c r="CX29" i="2"/>
  <c r="CX30" i="2"/>
  <c r="CX31" i="2"/>
  <c r="CX34" i="2"/>
  <c r="CX36" i="2"/>
  <c r="CX37" i="2"/>
  <c r="CX39" i="2"/>
  <c r="CX40" i="2"/>
  <c r="CX42" i="2"/>
  <c r="CX43" i="2"/>
  <c r="CX44" i="2"/>
  <c r="CX45" i="2"/>
  <c r="CX46" i="2"/>
  <c r="CX47" i="2"/>
  <c r="CX48" i="2"/>
  <c r="CX50" i="2"/>
  <c r="CX51" i="2"/>
  <c r="CX52" i="2"/>
  <c r="CX53" i="2"/>
  <c r="CX54" i="2"/>
  <c r="CX56" i="2"/>
  <c r="CX57" i="2"/>
  <c r="CX59" i="2"/>
  <c r="CX61" i="2"/>
  <c r="CX62" i="2"/>
  <c r="CX63" i="2"/>
  <c r="CX64" i="2"/>
  <c r="CX65" i="2"/>
  <c r="CX67" i="2"/>
  <c r="CX69" i="2"/>
  <c r="CX70" i="2"/>
  <c r="CX72" i="2"/>
  <c r="CX73" i="2"/>
  <c r="CX75" i="2"/>
  <c r="CX76" i="2"/>
  <c r="CX77" i="2"/>
  <c r="CX78" i="2"/>
  <c r="CX79" i="2"/>
  <c r="CX80" i="2"/>
  <c r="CX81" i="2"/>
  <c r="CX83" i="2"/>
  <c r="CX84" i="2"/>
  <c r="CX85" i="2"/>
  <c r="CX86" i="2"/>
  <c r="CX87" i="2"/>
  <c r="CX88" i="2"/>
  <c r="CX89" i="2"/>
  <c r="CX91" i="2"/>
  <c r="CX92" i="2"/>
  <c r="CX93" i="2"/>
  <c r="CX94" i="2"/>
  <c r="CX95" i="2"/>
  <c r="CX96" i="2"/>
  <c r="CX99" i="2"/>
  <c r="CX101" i="2"/>
  <c r="CX102" i="2"/>
  <c r="CX104" i="2"/>
  <c r="CX107" i="2"/>
  <c r="CX108" i="2"/>
  <c r="CX109" i="2"/>
  <c r="CX110" i="2"/>
  <c r="CX111" i="2"/>
  <c r="CX112" i="2"/>
  <c r="CX113" i="2"/>
  <c r="CX115" i="2"/>
  <c r="CX116" i="2"/>
  <c r="CX117" i="2"/>
  <c r="CX118" i="2"/>
  <c r="CX119" i="2"/>
  <c r="CX120" i="2"/>
  <c r="CX121" i="2"/>
  <c r="CX123" i="2"/>
  <c r="CX125" i="2"/>
  <c r="CX126" i="2"/>
  <c r="CX127" i="2"/>
  <c r="CX128" i="2"/>
  <c r="CX129" i="2"/>
  <c r="CX131" i="2"/>
  <c r="CX133" i="2"/>
  <c r="CX134" i="2"/>
  <c r="CX136" i="2"/>
  <c r="CX137" i="2"/>
  <c r="CX139" i="2"/>
  <c r="CX140" i="2"/>
  <c r="CX141" i="2"/>
  <c r="CX142" i="2"/>
  <c r="CX143" i="2"/>
  <c r="CX144" i="2"/>
  <c r="CX145" i="2"/>
  <c r="CX146" i="2"/>
  <c r="CX147" i="2"/>
  <c r="CX148" i="2"/>
  <c r="CX149" i="2"/>
  <c r="CX151" i="2"/>
  <c r="CX153" i="2"/>
  <c r="CX155" i="2"/>
  <c r="CX156" i="2"/>
  <c r="CX157" i="2"/>
  <c r="CX159" i="2"/>
  <c r="CX161" i="2"/>
  <c r="CX163" i="2"/>
  <c r="CX165" i="2"/>
  <c r="CX167" i="2"/>
  <c r="CX168" i="2"/>
  <c r="CX169" i="2"/>
  <c r="CX171" i="2"/>
  <c r="CX172" i="2"/>
  <c r="CX173" i="2"/>
  <c r="CX175" i="2"/>
  <c r="CX177" i="2"/>
  <c r="CX179" i="2"/>
  <c r="CX181" i="2"/>
  <c r="CX183" i="2"/>
  <c r="CX185" i="2"/>
  <c r="CX187" i="2"/>
  <c r="CX188" i="2"/>
  <c r="CX189" i="2"/>
  <c r="CX191" i="2"/>
  <c r="CX193" i="2"/>
  <c r="CX195" i="2"/>
  <c r="CX197" i="2"/>
  <c r="CX199" i="2"/>
  <c r="CX200" i="2"/>
  <c r="CX201" i="2"/>
  <c r="CX203" i="2"/>
  <c r="CY4" i="2"/>
  <c r="CY5" i="2"/>
  <c r="CY7" i="2"/>
  <c r="CY10" i="2"/>
  <c r="CY11" i="2"/>
  <c r="CY12" i="2"/>
  <c r="CY13" i="2"/>
  <c r="CY15" i="2"/>
  <c r="CY18" i="2"/>
  <c r="CY19" i="2"/>
  <c r="CY20" i="2"/>
  <c r="CY21" i="2"/>
  <c r="CY22" i="2"/>
  <c r="CY23" i="2"/>
  <c r="CY25" i="2"/>
  <c r="CY26" i="2"/>
  <c r="CY28" i="2"/>
  <c r="CY29" i="2"/>
  <c r="CY30" i="2"/>
  <c r="CY31" i="2"/>
  <c r="CY33" i="2"/>
  <c r="CY34" i="2"/>
  <c r="CY35" i="2"/>
  <c r="CY36" i="2"/>
  <c r="CY37" i="2"/>
  <c r="CY38" i="2"/>
  <c r="CY39" i="2"/>
  <c r="CY42" i="2"/>
  <c r="CY43" i="2"/>
  <c r="CY44" i="2"/>
  <c r="CY45" i="2"/>
  <c r="CY47" i="2"/>
  <c r="CY49" i="2"/>
  <c r="CY50" i="2"/>
  <c r="CY51" i="2"/>
  <c r="CY52" i="2"/>
  <c r="CY53" i="2"/>
  <c r="CY54" i="2"/>
  <c r="CY56" i="2"/>
  <c r="CY58" i="2"/>
  <c r="CY59" i="2"/>
  <c r="CY61" i="2"/>
  <c r="CY62" i="2"/>
  <c r="CY63" i="2"/>
  <c r="CY64" i="2"/>
  <c r="CY66" i="2"/>
  <c r="CY67" i="2"/>
  <c r="CY68" i="2"/>
  <c r="CY69" i="2"/>
  <c r="CY70" i="2"/>
  <c r="CY71" i="2"/>
  <c r="CY72" i="2"/>
  <c r="CY75" i="2"/>
  <c r="CY76" i="2"/>
  <c r="CY77" i="2"/>
  <c r="CY78" i="2"/>
  <c r="CY80" i="2"/>
  <c r="CY82" i="2"/>
  <c r="CY83" i="2"/>
  <c r="CY84" i="2"/>
  <c r="CY85" i="2"/>
  <c r="CY86" i="2"/>
  <c r="CY87" i="2"/>
  <c r="CY88" i="2"/>
  <c r="CY90" i="2"/>
  <c r="CY91" i="2"/>
  <c r="CY93" i="2"/>
  <c r="CY94" i="2"/>
  <c r="CY95" i="2"/>
  <c r="CY96" i="2"/>
  <c r="CY98" i="2"/>
  <c r="CY99" i="2"/>
  <c r="CY101" i="2"/>
  <c r="CY102" i="2"/>
  <c r="CY104" i="2"/>
  <c r="CY107" i="2"/>
  <c r="CY108" i="2"/>
  <c r="CY109" i="2"/>
  <c r="CY110" i="2"/>
  <c r="CY112" i="2"/>
  <c r="CY114" i="2"/>
  <c r="CY115" i="2"/>
  <c r="CY116" i="2"/>
  <c r="CY117" i="2"/>
  <c r="CY118" i="2"/>
  <c r="CY119" i="2"/>
  <c r="CY120" i="2"/>
  <c r="CY122" i="2"/>
  <c r="CY123" i="2"/>
  <c r="CY125" i="2"/>
  <c r="CY126" i="2"/>
  <c r="CY127" i="2"/>
  <c r="CY128" i="2"/>
  <c r="CY130" i="2"/>
  <c r="CY131" i="2"/>
  <c r="CY132" i="2"/>
  <c r="CY133" i="2"/>
  <c r="CY134" i="2"/>
  <c r="CY135" i="2"/>
  <c r="CY136" i="2"/>
  <c r="CY139" i="2"/>
  <c r="CY140" i="2"/>
  <c r="CY141" i="2"/>
  <c r="CY142" i="2"/>
  <c r="CY144" i="2"/>
  <c r="CY146" i="2"/>
  <c r="CY147" i="2"/>
  <c r="CY148" i="2"/>
  <c r="CY149" i="2"/>
  <c r="CY150" i="2"/>
  <c r="CY151" i="2"/>
  <c r="CY153" i="2"/>
  <c r="CY154" i="2"/>
  <c r="CY155" i="2"/>
  <c r="CY157" i="2"/>
  <c r="CY158" i="2"/>
  <c r="CY159" i="2"/>
  <c r="CY161" i="2"/>
  <c r="CY162" i="2"/>
  <c r="CY163" i="2"/>
  <c r="CY165" i="2"/>
  <c r="CY167" i="2"/>
  <c r="CY169" i="2"/>
  <c r="CY170" i="2"/>
  <c r="CY171" i="2"/>
  <c r="CY173" i="2"/>
  <c r="CY174" i="2"/>
  <c r="CY175" i="2"/>
  <c r="CY177" i="2"/>
  <c r="CY178" i="2"/>
  <c r="CY179" i="2"/>
  <c r="CY181" i="2"/>
  <c r="CY183" i="2"/>
  <c r="CY185" i="2"/>
  <c r="CY186" i="2"/>
  <c r="CY187" i="2"/>
  <c r="CY189" i="2"/>
  <c r="CY190" i="2"/>
  <c r="CY191" i="2"/>
  <c r="CY193" i="2"/>
  <c r="CY195" i="2"/>
  <c r="CY197" i="2"/>
  <c r="CY199" i="2"/>
  <c r="CY201" i="2"/>
  <c r="CY202" i="2"/>
  <c r="CY203" i="2"/>
  <c r="CZ4" i="2"/>
  <c r="CZ5" i="2"/>
  <c r="CZ7" i="2"/>
  <c r="CZ10" i="2"/>
  <c r="CZ12" i="2"/>
  <c r="CZ13" i="2"/>
  <c r="CZ15" i="2"/>
  <c r="CZ16" i="2"/>
  <c r="CZ18" i="2"/>
  <c r="CZ20" i="2"/>
  <c r="CZ21" i="2"/>
  <c r="CZ22" i="2"/>
  <c r="CZ23" i="2"/>
  <c r="CZ24" i="2"/>
  <c r="CZ25" i="2"/>
  <c r="CZ26" i="2"/>
  <c r="CZ28" i="2"/>
  <c r="CZ29" i="2"/>
  <c r="CZ30" i="2"/>
  <c r="CZ31" i="2"/>
  <c r="CZ33" i="2"/>
  <c r="CZ34" i="2"/>
  <c r="CZ36" i="2"/>
  <c r="CZ37" i="2"/>
  <c r="CZ39" i="2"/>
  <c r="CZ40" i="2"/>
  <c r="CZ42" i="2"/>
  <c r="CZ44" i="2"/>
  <c r="CZ45" i="2"/>
  <c r="CZ47" i="2"/>
  <c r="CZ48" i="2"/>
  <c r="CZ49" i="2"/>
  <c r="CZ50" i="2"/>
  <c r="CZ52" i="2"/>
  <c r="CZ53" i="2"/>
  <c r="CZ54" i="2"/>
  <c r="CZ56" i="2"/>
  <c r="CZ57" i="2"/>
  <c r="CZ58" i="2"/>
  <c r="CZ59" i="2"/>
  <c r="CZ61" i="2"/>
  <c r="CZ62" i="2"/>
  <c r="CZ63" i="2"/>
  <c r="CZ64" i="2"/>
  <c r="CZ66" i="2"/>
  <c r="CZ67" i="2"/>
  <c r="CZ69" i="2"/>
  <c r="CZ70" i="2"/>
  <c r="CZ72" i="2"/>
  <c r="CZ73" i="2"/>
  <c r="CZ74" i="2"/>
  <c r="CZ75" i="2"/>
  <c r="CZ77" i="2"/>
  <c r="CZ78" i="2"/>
  <c r="CZ79" i="2"/>
  <c r="CZ80" i="2"/>
  <c r="CZ81" i="2"/>
  <c r="CZ82" i="2"/>
  <c r="CZ83" i="2"/>
  <c r="CZ85" i="2"/>
  <c r="CZ86" i="2"/>
  <c r="CZ87" i="2"/>
  <c r="CZ88" i="2"/>
  <c r="CZ89" i="2"/>
  <c r="CZ90" i="2"/>
  <c r="CZ91" i="2"/>
  <c r="CZ93" i="2"/>
  <c r="CZ94" i="2"/>
  <c r="CZ95" i="2"/>
  <c r="CZ96" i="2"/>
  <c r="CZ97" i="2"/>
  <c r="CZ98" i="2"/>
  <c r="CZ99" i="2"/>
  <c r="CZ101" i="2"/>
  <c r="CZ102" i="2"/>
  <c r="CZ104" i="2"/>
  <c r="CZ107" i="2"/>
  <c r="CZ109" i="2"/>
  <c r="CZ110" i="2"/>
  <c r="CZ111" i="2"/>
  <c r="CZ112" i="2"/>
  <c r="CZ113" i="2"/>
  <c r="CZ115" i="2"/>
  <c r="CZ117" i="2"/>
  <c r="CZ118" i="2"/>
  <c r="CZ119" i="2"/>
  <c r="CZ120" i="2"/>
  <c r="CZ121" i="2"/>
  <c r="CZ122" i="2"/>
  <c r="CZ123" i="2"/>
  <c r="CZ125" i="2"/>
  <c r="CZ126" i="2"/>
  <c r="CZ127" i="2"/>
  <c r="CZ128" i="2"/>
  <c r="CZ129" i="2"/>
  <c r="CZ130" i="2"/>
  <c r="CZ131" i="2"/>
  <c r="CZ133" i="2"/>
  <c r="CZ134" i="2"/>
  <c r="CZ136" i="2"/>
  <c r="CZ137" i="2"/>
  <c r="CZ138" i="2"/>
  <c r="CZ139" i="2"/>
  <c r="CZ141" i="2"/>
  <c r="CZ142" i="2"/>
  <c r="CZ143" i="2"/>
  <c r="CZ144" i="2"/>
  <c r="CZ145" i="2"/>
  <c r="CZ146" i="2"/>
  <c r="CZ147" i="2"/>
  <c r="CZ148" i="2"/>
  <c r="CZ149" i="2"/>
  <c r="CZ150" i="2"/>
  <c r="CZ151" i="2"/>
  <c r="CZ153" i="2"/>
  <c r="CZ155" i="2"/>
  <c r="CZ157" i="2"/>
  <c r="CZ159" i="2"/>
  <c r="CZ161" i="2"/>
  <c r="CZ162" i="2"/>
  <c r="CZ163" i="2"/>
  <c r="CZ165" i="2"/>
  <c r="CZ166" i="2"/>
  <c r="CZ167" i="2"/>
  <c r="CZ169" i="2"/>
  <c r="CZ171" i="2"/>
  <c r="CZ173" i="2"/>
  <c r="CZ175" i="2"/>
  <c r="CZ177" i="2"/>
  <c r="CZ178" i="2"/>
  <c r="CZ179" i="2"/>
  <c r="CZ181" i="2"/>
  <c r="CZ183" i="2"/>
  <c r="CZ185" i="2"/>
  <c r="CZ187" i="2"/>
  <c r="CZ189" i="2"/>
  <c r="CZ191" i="2"/>
  <c r="CZ193" i="2"/>
  <c r="CZ194" i="2"/>
  <c r="CZ195" i="2"/>
  <c r="CZ197" i="2"/>
  <c r="CZ198" i="2"/>
  <c r="CZ199" i="2"/>
  <c r="CZ201" i="2"/>
  <c r="CZ203" i="2"/>
  <c r="DA4" i="2"/>
  <c r="DA5" i="2"/>
  <c r="DA7" i="2"/>
  <c r="DA8" i="2"/>
  <c r="DA10" i="2"/>
  <c r="DA11" i="2"/>
  <c r="DA12" i="2"/>
  <c r="DA13" i="2"/>
  <c r="DA15" i="2"/>
  <c r="DA16" i="2"/>
  <c r="DA18" i="2"/>
  <c r="DA19" i="2"/>
  <c r="DA20" i="2"/>
  <c r="DA21" i="2"/>
  <c r="DA23" i="2"/>
  <c r="DA24" i="2"/>
  <c r="DA25" i="2"/>
  <c r="DA26" i="2"/>
  <c r="DA28" i="2"/>
  <c r="DA29" i="2"/>
  <c r="DA31" i="2"/>
  <c r="DA33" i="2"/>
  <c r="DA34" i="2"/>
  <c r="DA35" i="2"/>
  <c r="DA36" i="2"/>
  <c r="DA37" i="2"/>
  <c r="DA39" i="2"/>
  <c r="DA40" i="2"/>
  <c r="DA42" i="2"/>
  <c r="DA43" i="2"/>
  <c r="DA44" i="2"/>
  <c r="DA45" i="2"/>
  <c r="DA47" i="2"/>
  <c r="DA48" i="2"/>
  <c r="DA49" i="2"/>
  <c r="DA50" i="2"/>
  <c r="DA51" i="2"/>
  <c r="DA52" i="2"/>
  <c r="DA53" i="2"/>
  <c r="DA56" i="2"/>
  <c r="DA57" i="2"/>
  <c r="DA58" i="2"/>
  <c r="DA59" i="2"/>
  <c r="DA61" i="2"/>
  <c r="DA62" i="2"/>
  <c r="DA64" i="2"/>
  <c r="DA66" i="2"/>
  <c r="DA67" i="2"/>
  <c r="DA68" i="2"/>
  <c r="DA69" i="2"/>
  <c r="DA70" i="2"/>
  <c r="DA72" i="2"/>
  <c r="DA73" i="2"/>
  <c r="DA75" i="2"/>
  <c r="DA76" i="2"/>
  <c r="DA77" i="2"/>
  <c r="DA78" i="2"/>
  <c r="DA80" i="2"/>
  <c r="DA81" i="2"/>
  <c r="DA82" i="2"/>
  <c r="DA83" i="2"/>
  <c r="DA84" i="2"/>
  <c r="DA85" i="2"/>
  <c r="DA86" i="2"/>
  <c r="DA88" i="2"/>
  <c r="DA89" i="2"/>
  <c r="DA90" i="2"/>
  <c r="DA91" i="2"/>
  <c r="DA93" i="2"/>
  <c r="DA94" i="2"/>
  <c r="DA96" i="2"/>
  <c r="DA98" i="2"/>
  <c r="DA99" i="2"/>
  <c r="DA101" i="2"/>
  <c r="DA102" i="2"/>
  <c r="DA104" i="2"/>
  <c r="DA107" i="2"/>
  <c r="DA108" i="2"/>
  <c r="DA109" i="2"/>
  <c r="DA110" i="2"/>
  <c r="DA112" i="2"/>
  <c r="DA113" i="2"/>
  <c r="DA115" i="2"/>
  <c r="DA116" i="2"/>
  <c r="DA117" i="2"/>
  <c r="DA118" i="2"/>
  <c r="DA120" i="2"/>
  <c r="DA121" i="2"/>
  <c r="DA122" i="2"/>
  <c r="DA123" i="2"/>
  <c r="DA125" i="2"/>
  <c r="DA126" i="2"/>
  <c r="DA128" i="2"/>
  <c r="DA130" i="2"/>
  <c r="DA131" i="2"/>
  <c r="DA132" i="2"/>
  <c r="DA133" i="2"/>
  <c r="DA134" i="2"/>
  <c r="DA136" i="2"/>
  <c r="DA137" i="2"/>
  <c r="DA139" i="2"/>
  <c r="DA140" i="2"/>
  <c r="DA141" i="2"/>
  <c r="DA142" i="2"/>
  <c r="DA144" i="2"/>
  <c r="DA145" i="2"/>
  <c r="DA146" i="2"/>
  <c r="DA148" i="2"/>
  <c r="DA149" i="2"/>
  <c r="DA150" i="2"/>
  <c r="DA151" i="2"/>
  <c r="DA153" i="2"/>
  <c r="DA154" i="2"/>
  <c r="DA155" i="2"/>
  <c r="DA157" i="2"/>
  <c r="DA158" i="2"/>
  <c r="DA159" i="2"/>
  <c r="DA161" i="2"/>
  <c r="DA162" i="2"/>
  <c r="DA163" i="2"/>
  <c r="DA165" i="2"/>
  <c r="DA167" i="2"/>
  <c r="DA169" i="2"/>
  <c r="DA170" i="2"/>
  <c r="DA171" i="2"/>
  <c r="DA173" i="2"/>
  <c r="DA174" i="2"/>
  <c r="DA175" i="2"/>
  <c r="DA177" i="2"/>
  <c r="DA178" i="2"/>
  <c r="DA179" i="2"/>
  <c r="DA181" i="2"/>
  <c r="DA183" i="2"/>
  <c r="DA185" i="2"/>
  <c r="DA186" i="2"/>
  <c r="DA187" i="2"/>
  <c r="DA189" i="2"/>
  <c r="DA190" i="2"/>
  <c r="DA191" i="2"/>
  <c r="DA193" i="2"/>
  <c r="DA194" i="2"/>
  <c r="DA195" i="2"/>
  <c r="DA197" i="2"/>
  <c r="DA199" i="2"/>
  <c r="DA201" i="2"/>
  <c r="DA202" i="2"/>
  <c r="DA203" i="2"/>
  <c r="DB4" i="2"/>
  <c r="DB5" i="2"/>
  <c r="DB7" i="2"/>
  <c r="DB10" i="2"/>
  <c r="DB11" i="2"/>
  <c r="DB12" i="2"/>
  <c r="DB13" i="2"/>
  <c r="DB15" i="2"/>
  <c r="DB16" i="2"/>
  <c r="DB18" i="2"/>
  <c r="DB19" i="2"/>
  <c r="DB20" i="2"/>
  <c r="DB21" i="2"/>
  <c r="DB22" i="2"/>
  <c r="DB23" i="2"/>
  <c r="DB24" i="2"/>
  <c r="DB26" i="2"/>
  <c r="DB28" i="2"/>
  <c r="DB29" i="2"/>
  <c r="DB30" i="2"/>
  <c r="DB31" i="2"/>
  <c r="DB34" i="2"/>
  <c r="DB36" i="2"/>
  <c r="DB37" i="2"/>
  <c r="DB39" i="2"/>
  <c r="DB40" i="2"/>
  <c r="DB42" i="2"/>
  <c r="DB43" i="2"/>
  <c r="DB44" i="2"/>
  <c r="DB45" i="2"/>
  <c r="DB46" i="2"/>
  <c r="DB47" i="2"/>
  <c r="DB48" i="2"/>
  <c r="DB50" i="2"/>
  <c r="DB51" i="2"/>
  <c r="DB52" i="2"/>
  <c r="DB53" i="2"/>
  <c r="DB54" i="2"/>
  <c r="DB56" i="2"/>
  <c r="DB57" i="2"/>
  <c r="DB59" i="2"/>
  <c r="DB60" i="2"/>
  <c r="DB61" i="2"/>
  <c r="DB62" i="2"/>
  <c r="DB63" i="2"/>
  <c r="DB64" i="2"/>
  <c r="DB65" i="2"/>
  <c r="DB67" i="2"/>
  <c r="DB69" i="2"/>
  <c r="DB70" i="2"/>
  <c r="DB72" i="2"/>
  <c r="DB73" i="2"/>
  <c r="DB75" i="2"/>
  <c r="DB76" i="2"/>
  <c r="DB77" i="2"/>
  <c r="DB78" i="2"/>
  <c r="DB79" i="2"/>
  <c r="DB80" i="2"/>
  <c r="DB81" i="2"/>
  <c r="DB83" i="2"/>
  <c r="DB84" i="2"/>
  <c r="DB85" i="2"/>
  <c r="DB86" i="2"/>
  <c r="DB87" i="2"/>
  <c r="DB88" i="2"/>
  <c r="DB89" i="2"/>
  <c r="DB91" i="2"/>
  <c r="DB92" i="2"/>
  <c r="DB93" i="2"/>
  <c r="DB94" i="2"/>
  <c r="DB95" i="2"/>
  <c r="DB96" i="2"/>
  <c r="DB99" i="2"/>
  <c r="DB101" i="2"/>
  <c r="DB102" i="2"/>
  <c r="DB104" i="2"/>
  <c r="DB105" i="2"/>
  <c r="DB107" i="2"/>
  <c r="DB108" i="2"/>
  <c r="DB109" i="2"/>
  <c r="DB110" i="2"/>
  <c r="DB111" i="2"/>
  <c r="DB112" i="2"/>
  <c r="DB113" i="2"/>
  <c r="DB115" i="2"/>
  <c r="DB116" i="2"/>
  <c r="DB117" i="2"/>
  <c r="DB118" i="2"/>
  <c r="DB119" i="2"/>
  <c r="DB120" i="2"/>
  <c r="DB121" i="2"/>
  <c r="DB122" i="2"/>
  <c r="DB123" i="2"/>
  <c r="DB124" i="2"/>
  <c r="DB125" i="2"/>
  <c r="DB126" i="2"/>
  <c r="DB127" i="2"/>
  <c r="DB128" i="2"/>
  <c r="DB130" i="2"/>
  <c r="DB131" i="2"/>
  <c r="DB132" i="2"/>
  <c r="DB133" i="2"/>
  <c r="DB134" i="2"/>
  <c r="DB135" i="2"/>
  <c r="DB136" i="2"/>
  <c r="DB139" i="2"/>
  <c r="DB140" i="2"/>
  <c r="DB141" i="2"/>
  <c r="DB142" i="2"/>
  <c r="DB143" i="2"/>
  <c r="DB144" i="2"/>
  <c r="DB145" i="2"/>
  <c r="DB146" i="2"/>
  <c r="DB147" i="2"/>
  <c r="DB148" i="2"/>
  <c r="DB149" i="2"/>
  <c r="DB150" i="2"/>
  <c r="DB151" i="2"/>
  <c r="DB153" i="2"/>
  <c r="DB155" i="2"/>
  <c r="DB156" i="2"/>
  <c r="DB157" i="2"/>
  <c r="DB159" i="2"/>
  <c r="DB160" i="2"/>
  <c r="DB161" i="2"/>
  <c r="DB163" i="2"/>
  <c r="DB164" i="2"/>
  <c r="DB165" i="2"/>
  <c r="DB167" i="2"/>
  <c r="DB169" i="2"/>
  <c r="DB171" i="2"/>
  <c r="DB172" i="2"/>
  <c r="DB173" i="2"/>
  <c r="DB175" i="2"/>
  <c r="DB176" i="2"/>
  <c r="DB177" i="2"/>
  <c r="DB179" i="2"/>
  <c r="DB180" i="2"/>
  <c r="DB181" i="2"/>
  <c r="DB183" i="2"/>
  <c r="DB185" i="2"/>
  <c r="DB187" i="2"/>
  <c r="DB188" i="2"/>
  <c r="DB189" i="2"/>
  <c r="DB191" i="2"/>
  <c r="DB192" i="2"/>
  <c r="DB193" i="2"/>
  <c r="DB195" i="2"/>
  <c r="DB196" i="2"/>
  <c r="DB197" i="2"/>
  <c r="DB199" i="2"/>
  <c r="DB201" i="2"/>
  <c r="DB203" i="2"/>
  <c r="DB204" i="2"/>
  <c r="DC4" i="2"/>
  <c r="DC5" i="2"/>
  <c r="DC6" i="2"/>
  <c r="DC7" i="2"/>
  <c r="DC10" i="2"/>
  <c r="DC11" i="2"/>
  <c r="DC12" i="2"/>
  <c r="DC13" i="2"/>
  <c r="DC14" i="2"/>
  <c r="DC15" i="2"/>
  <c r="DC16" i="2"/>
  <c r="DC18" i="2"/>
  <c r="DC19" i="2"/>
  <c r="DC20" i="2"/>
  <c r="DC21" i="2"/>
  <c r="DC22" i="2"/>
  <c r="DC23" i="2"/>
  <c r="DC24" i="2"/>
  <c r="DC25" i="2"/>
  <c r="DC26" i="2"/>
  <c r="DC28" i="2"/>
  <c r="DC29" i="2"/>
  <c r="DC30" i="2"/>
  <c r="DC31" i="2"/>
  <c r="DC33" i="2"/>
  <c r="DC34" i="2"/>
  <c r="DC36" i="2"/>
  <c r="DC37" i="2"/>
  <c r="DC38" i="2"/>
  <c r="DC39" i="2"/>
  <c r="DC42" i="2"/>
  <c r="DC43" i="2"/>
  <c r="DC44" i="2"/>
  <c r="DC45" i="2"/>
  <c r="DC46" i="2"/>
  <c r="DC47" i="2"/>
  <c r="DC48" i="2"/>
  <c r="DC50" i="2"/>
  <c r="DC51" i="2"/>
  <c r="DC52" i="2"/>
  <c r="DC53" i="2"/>
  <c r="DC54" i="2"/>
  <c r="DC56" i="2"/>
  <c r="DC57" i="2"/>
  <c r="DC58" i="2"/>
  <c r="DC59" i="2"/>
  <c r="DC61" i="2"/>
  <c r="DC62" i="2"/>
  <c r="DC63" i="2"/>
  <c r="DC64" i="2"/>
  <c r="DC66" i="2"/>
  <c r="DC67" i="2"/>
  <c r="DC69" i="2"/>
  <c r="DC70" i="2"/>
  <c r="DC71" i="2"/>
  <c r="DC72" i="2"/>
  <c r="DC75" i="2"/>
  <c r="DC76" i="2"/>
  <c r="DC77" i="2"/>
  <c r="DC78" i="2"/>
  <c r="DC79" i="2"/>
  <c r="DC80" i="2"/>
  <c r="DC81" i="2"/>
  <c r="DC82" i="2"/>
  <c r="DC83" i="2"/>
  <c r="DC84" i="2"/>
  <c r="DC85" i="2"/>
  <c r="DC86" i="2"/>
  <c r="DC87" i="2"/>
  <c r="DC88" i="2"/>
  <c r="DC89" i="2"/>
  <c r="DC90" i="2"/>
  <c r="DC91" i="2"/>
  <c r="DC93" i="2"/>
  <c r="DC94" i="2"/>
  <c r="DC95" i="2"/>
  <c r="DC96" i="2"/>
  <c r="DC98" i="2"/>
  <c r="DC99" i="2"/>
  <c r="DC101" i="2"/>
  <c r="DC102" i="2"/>
  <c r="DC103" i="2"/>
  <c r="DC104" i="2"/>
  <c r="DC107" i="2"/>
  <c r="DC108" i="2"/>
  <c r="DC109" i="2"/>
  <c r="DC110" i="2"/>
  <c r="DC112" i="2"/>
  <c r="DC113" i="2"/>
  <c r="DC115" i="2"/>
  <c r="DC116" i="2"/>
  <c r="DC117" i="2"/>
  <c r="DC118" i="2"/>
  <c r="DC119" i="2"/>
  <c r="DC120" i="2"/>
  <c r="DC121" i="2"/>
  <c r="DC122" i="2"/>
  <c r="DC123" i="2"/>
  <c r="DC125" i="2"/>
  <c r="DC126" i="2"/>
  <c r="DC127" i="2"/>
  <c r="DC128" i="2"/>
  <c r="DC130" i="2"/>
  <c r="DC131" i="2"/>
  <c r="DC133" i="2"/>
  <c r="DC134" i="2"/>
  <c r="DC135" i="2"/>
  <c r="DC136" i="2"/>
  <c r="DC139" i="2"/>
  <c r="DC140" i="2"/>
  <c r="DC141" i="2"/>
  <c r="DC142" i="2"/>
  <c r="DC143" i="2"/>
  <c r="DC144" i="2"/>
  <c r="DC145" i="2"/>
  <c r="DC146" i="2"/>
  <c r="DC147" i="2"/>
  <c r="DC148" i="2"/>
  <c r="DC149" i="2"/>
  <c r="DC150" i="2"/>
  <c r="DC151" i="2"/>
  <c r="DC153" i="2"/>
  <c r="DC154" i="2"/>
  <c r="DC155" i="2"/>
  <c r="DC157" i="2"/>
  <c r="DC158" i="2"/>
  <c r="DC159" i="2"/>
  <c r="DC161" i="2"/>
  <c r="DC162" i="2"/>
  <c r="DC163" i="2"/>
  <c r="DC165" i="2"/>
  <c r="DC167" i="2"/>
  <c r="DC169" i="2"/>
  <c r="DC170" i="2"/>
  <c r="DC171" i="2"/>
  <c r="DC173" i="2"/>
  <c r="DC174" i="2"/>
  <c r="DC175" i="2"/>
  <c r="DC177" i="2"/>
  <c r="DC178" i="2"/>
  <c r="DC179" i="2"/>
  <c r="DC181" i="2"/>
  <c r="DC183" i="2"/>
  <c r="DC185" i="2"/>
  <c r="DC186" i="2"/>
  <c r="DC187" i="2"/>
  <c r="DC189" i="2"/>
  <c r="DC190" i="2"/>
  <c r="DC191" i="2"/>
  <c r="DC193" i="2"/>
  <c r="DC194" i="2"/>
  <c r="DC195" i="2"/>
  <c r="DC197" i="2"/>
  <c r="DC199" i="2"/>
  <c r="DC201" i="2"/>
  <c r="DC202" i="2"/>
  <c r="DC203" i="2"/>
  <c r="DD4" i="2"/>
  <c r="DD5" i="2"/>
  <c r="DD7" i="2"/>
  <c r="DD10" i="2"/>
  <c r="DD11" i="2"/>
  <c r="DD12" i="2"/>
  <c r="DD13" i="2"/>
  <c r="DD15" i="2"/>
  <c r="DD16" i="2"/>
  <c r="DD18" i="2"/>
  <c r="DD19" i="2"/>
  <c r="DD20" i="2"/>
  <c r="DD21" i="2"/>
  <c r="DD22" i="2"/>
  <c r="DD23" i="2"/>
  <c r="DD24" i="2"/>
  <c r="DD25" i="2"/>
  <c r="DD26" i="2"/>
  <c r="DD28" i="2"/>
  <c r="DD29" i="2"/>
  <c r="DD30" i="2"/>
  <c r="DD31" i="2"/>
  <c r="DD32" i="2"/>
  <c r="DD33" i="2"/>
  <c r="DD34" i="2"/>
  <c r="DD36" i="2"/>
  <c r="DD37" i="2"/>
  <c r="DD39" i="2"/>
  <c r="DD41" i="2"/>
  <c r="DD42" i="2"/>
  <c r="DD43" i="2"/>
  <c r="DD44" i="2"/>
  <c r="DD45" i="2"/>
  <c r="DD47" i="2"/>
  <c r="DD48" i="2"/>
  <c r="DD50" i="2"/>
  <c r="DD51" i="2"/>
  <c r="DD52" i="2"/>
  <c r="DD53" i="2"/>
  <c r="DD54" i="2"/>
  <c r="DD56" i="2"/>
  <c r="DD57" i="2"/>
  <c r="DD58" i="2"/>
  <c r="DD59" i="2"/>
  <c r="DD61" i="2"/>
  <c r="DD62" i="2"/>
  <c r="DD63" i="2"/>
  <c r="DD64" i="2"/>
  <c r="DD65" i="2"/>
  <c r="DD66" i="2"/>
  <c r="DD67" i="2"/>
  <c r="DD69" i="2"/>
  <c r="DD70" i="2"/>
  <c r="DD72" i="2"/>
  <c r="DD73" i="2"/>
  <c r="DD74" i="2"/>
  <c r="DD75" i="2"/>
  <c r="DD76" i="2"/>
  <c r="DD77" i="2"/>
  <c r="DD78" i="2"/>
  <c r="DD80" i="2"/>
  <c r="DD81" i="2"/>
  <c r="DD82" i="2"/>
  <c r="DD83" i="2"/>
  <c r="DD84" i="2"/>
  <c r="DD85" i="2"/>
  <c r="DD86" i="2"/>
  <c r="DD87" i="2"/>
  <c r="DD88" i="2"/>
  <c r="DD89" i="2"/>
  <c r="DD90" i="2"/>
  <c r="DD91" i="2"/>
  <c r="DD93" i="2"/>
  <c r="DD94" i="2"/>
  <c r="DD95" i="2"/>
  <c r="DD96" i="2"/>
  <c r="DD97" i="2"/>
  <c r="DD98" i="2"/>
  <c r="DD99" i="2"/>
  <c r="DD101" i="2"/>
  <c r="DD102" i="2"/>
  <c r="DD104" i="2"/>
  <c r="DD107" i="2"/>
  <c r="DD108" i="2"/>
  <c r="DD109" i="2"/>
  <c r="DD110" i="2"/>
  <c r="DD112" i="2"/>
  <c r="DD113" i="2"/>
  <c r="DD115" i="2"/>
  <c r="DD116" i="2"/>
  <c r="DD117" i="2"/>
  <c r="DD118" i="2"/>
  <c r="DD119" i="2"/>
  <c r="DD120" i="2"/>
  <c r="DD121" i="2"/>
  <c r="DD122" i="2"/>
  <c r="DD123" i="2"/>
  <c r="DD125" i="2"/>
  <c r="DD126" i="2"/>
  <c r="DD127" i="2"/>
  <c r="DD128" i="2"/>
  <c r="DD129" i="2"/>
  <c r="DD130" i="2"/>
  <c r="DD131" i="2"/>
  <c r="DD133" i="2"/>
  <c r="DD134" i="2"/>
  <c r="DD136" i="2"/>
  <c r="DD137" i="2"/>
  <c r="DD138" i="2"/>
  <c r="DD139" i="2"/>
  <c r="DD140" i="2"/>
  <c r="DD141" i="2"/>
  <c r="DD142" i="2"/>
  <c r="DD144" i="2"/>
  <c r="DD145" i="2"/>
  <c r="DD146" i="2"/>
  <c r="DD147" i="2"/>
  <c r="DD148" i="2"/>
  <c r="DD149" i="2"/>
  <c r="DD150" i="2"/>
  <c r="DD151" i="2"/>
  <c r="DD153" i="2"/>
  <c r="DD154" i="2"/>
  <c r="DD155" i="2"/>
  <c r="DD157" i="2"/>
  <c r="DD158" i="2"/>
  <c r="DD159" i="2"/>
  <c r="DD161" i="2"/>
  <c r="DD162" i="2"/>
  <c r="DD163" i="2"/>
  <c r="DD164" i="2"/>
  <c r="DD165" i="2"/>
  <c r="DD166" i="2"/>
  <c r="DD167" i="2"/>
  <c r="DD168" i="2"/>
  <c r="DD169" i="2"/>
  <c r="DD170" i="2"/>
  <c r="DD171" i="2"/>
  <c r="DD172" i="2"/>
  <c r="DD173" i="2"/>
  <c r="DD174" i="2"/>
  <c r="DD175" i="2"/>
  <c r="DD176" i="2"/>
  <c r="DD177" i="2"/>
  <c r="DD178" i="2"/>
  <c r="DD179" i="2"/>
  <c r="DD180" i="2"/>
  <c r="DD181" i="2"/>
  <c r="DD182" i="2"/>
  <c r="DD183" i="2"/>
  <c r="DD184" i="2"/>
  <c r="DD185" i="2"/>
  <c r="DD186" i="2"/>
  <c r="DD187" i="2"/>
  <c r="DD188" i="2"/>
  <c r="DD189" i="2"/>
  <c r="DD190" i="2"/>
  <c r="DD191" i="2"/>
  <c r="DD192" i="2"/>
  <c r="DD193" i="2"/>
  <c r="DD194" i="2"/>
  <c r="DD195" i="2"/>
  <c r="DD196" i="2"/>
  <c r="DD197" i="2"/>
  <c r="DD198" i="2"/>
  <c r="DD199" i="2"/>
  <c r="DD200" i="2"/>
  <c r="DD201" i="2"/>
  <c r="DD202" i="2"/>
  <c r="DD203" i="2"/>
  <c r="DD204" i="2"/>
  <c r="DE4" i="2"/>
  <c r="DE5" i="2"/>
  <c r="DE6" i="2"/>
  <c r="DE7" i="2"/>
  <c r="DE8" i="2"/>
  <c r="DE9" i="2"/>
  <c r="DE10" i="2"/>
  <c r="DE11" i="2"/>
  <c r="DE12" i="2"/>
  <c r="DE13" i="2"/>
  <c r="DE14" i="2"/>
  <c r="DE15" i="2"/>
  <c r="DE16" i="2"/>
  <c r="DE17" i="2"/>
  <c r="DE18" i="2"/>
  <c r="DE19" i="2"/>
  <c r="DE20" i="2"/>
  <c r="DE21" i="2"/>
  <c r="DE22" i="2"/>
  <c r="DE23" i="2"/>
  <c r="DE24" i="2"/>
  <c r="DE25" i="2"/>
  <c r="DE26" i="2"/>
  <c r="DE28" i="2"/>
  <c r="DE29" i="2"/>
  <c r="DE30" i="2"/>
  <c r="DE31" i="2"/>
  <c r="DE32" i="2"/>
  <c r="DE33" i="2"/>
  <c r="DE34" i="2"/>
  <c r="DE35" i="2"/>
  <c r="DE36" i="2"/>
  <c r="DE37" i="2"/>
  <c r="DE38" i="2"/>
  <c r="DE39" i="2"/>
  <c r="DE40" i="2"/>
  <c r="DE41" i="2"/>
  <c r="DE42" i="2"/>
  <c r="DE43" i="2"/>
  <c r="DE44" i="2"/>
  <c r="DE45" i="2"/>
  <c r="DE46" i="2"/>
  <c r="DE47" i="2"/>
  <c r="DE48" i="2"/>
  <c r="DE49" i="2"/>
  <c r="DE50" i="2"/>
  <c r="DE51" i="2"/>
  <c r="DE52" i="2"/>
  <c r="DE53" i="2"/>
  <c r="DE54" i="2"/>
  <c r="DE56" i="2"/>
  <c r="DE57" i="2"/>
  <c r="DE58" i="2"/>
  <c r="DE59" i="2"/>
  <c r="DE61" i="2"/>
  <c r="DE62" i="2"/>
  <c r="DE63" i="2"/>
  <c r="DE64" i="2"/>
  <c r="DE65" i="2"/>
  <c r="DE66" i="2"/>
  <c r="DE67" i="2"/>
  <c r="DE68" i="2"/>
  <c r="DE69" i="2"/>
  <c r="DE70" i="2"/>
  <c r="DE71" i="2"/>
  <c r="DE72" i="2"/>
  <c r="DE73" i="2"/>
  <c r="DE74" i="2"/>
  <c r="DE75" i="2"/>
  <c r="DE76" i="2"/>
  <c r="DE77" i="2"/>
  <c r="DE78" i="2"/>
  <c r="DE79" i="2"/>
  <c r="DE80" i="2"/>
  <c r="DE81" i="2"/>
  <c r="DE82" i="2"/>
  <c r="DE83" i="2"/>
  <c r="DE84" i="2"/>
  <c r="DE85" i="2"/>
  <c r="DE86" i="2"/>
  <c r="DE87" i="2"/>
  <c r="DE88" i="2"/>
  <c r="DE89" i="2"/>
  <c r="DE90" i="2"/>
  <c r="DE91" i="2"/>
  <c r="DE92" i="2"/>
  <c r="DE93" i="2"/>
  <c r="DE94" i="2"/>
  <c r="DE95" i="2"/>
  <c r="DE96" i="2"/>
  <c r="DE98" i="2"/>
  <c r="DE99" i="2"/>
  <c r="DE101" i="2"/>
  <c r="DE102" i="2"/>
  <c r="DE103" i="2"/>
  <c r="DE104" i="2"/>
  <c r="DE105" i="2"/>
  <c r="DE106" i="2"/>
  <c r="DE107" i="2"/>
  <c r="DE108" i="2"/>
  <c r="DE109" i="2"/>
  <c r="DE110" i="2"/>
  <c r="DE111" i="2"/>
  <c r="DE112" i="2"/>
  <c r="DE113" i="2"/>
  <c r="DE114" i="2"/>
  <c r="DE115" i="2"/>
  <c r="DE116" i="2"/>
  <c r="DE117" i="2"/>
  <c r="DE118" i="2"/>
  <c r="DE119" i="2"/>
  <c r="DE120" i="2"/>
  <c r="DE121" i="2"/>
  <c r="DE122" i="2"/>
  <c r="DE123" i="2"/>
  <c r="DE125" i="2"/>
  <c r="DE126" i="2"/>
  <c r="DE127" i="2"/>
  <c r="DE128" i="2"/>
  <c r="DE129" i="2"/>
  <c r="DE130" i="2"/>
  <c r="DE131" i="2"/>
  <c r="DE132" i="2"/>
  <c r="DE133" i="2"/>
  <c r="DE134" i="2"/>
  <c r="DE135" i="2"/>
  <c r="DE136" i="2"/>
  <c r="DE137" i="2"/>
  <c r="DE138" i="2"/>
  <c r="DE139" i="2"/>
  <c r="DE140" i="2"/>
  <c r="DE141" i="2"/>
  <c r="DE142" i="2"/>
  <c r="DE143" i="2"/>
  <c r="DE144" i="2"/>
  <c r="DE145" i="2"/>
  <c r="DE146" i="2"/>
  <c r="DE147" i="2"/>
  <c r="DE148" i="2"/>
  <c r="DE149" i="2"/>
  <c r="DE150" i="2"/>
  <c r="DE151" i="2"/>
  <c r="DE152" i="2"/>
  <c r="DE153" i="2"/>
  <c r="DE154" i="2"/>
  <c r="DE155" i="2"/>
  <c r="DE156" i="2"/>
  <c r="DE157" i="2"/>
  <c r="DE158" i="2"/>
  <c r="DE159" i="2"/>
  <c r="DE160" i="2"/>
  <c r="DE161" i="2"/>
  <c r="DE162" i="2"/>
  <c r="DE163" i="2"/>
  <c r="DE164" i="2"/>
  <c r="DE165" i="2"/>
  <c r="DE166" i="2"/>
  <c r="DE167" i="2"/>
  <c r="DE168" i="2"/>
  <c r="DE169" i="2"/>
  <c r="DE170" i="2"/>
  <c r="DE171" i="2"/>
  <c r="DE172" i="2"/>
  <c r="DE173" i="2"/>
  <c r="DE174" i="2"/>
  <c r="DE175" i="2"/>
  <c r="DE177" i="2"/>
  <c r="DE178" i="2"/>
  <c r="DE179" i="2"/>
  <c r="DE181" i="2"/>
  <c r="DE182" i="2"/>
  <c r="DE183" i="2"/>
  <c r="DE185" i="2"/>
  <c r="DE186" i="2"/>
  <c r="DE187" i="2"/>
  <c r="DE189" i="2"/>
  <c r="DE190" i="2"/>
  <c r="DE191" i="2"/>
  <c r="DE193" i="2"/>
  <c r="DE194" i="2"/>
  <c r="DE195" i="2"/>
  <c r="DE197" i="2"/>
  <c r="DE198" i="2"/>
  <c r="DE199" i="2"/>
  <c r="DE201" i="2"/>
  <c r="DE202" i="2"/>
  <c r="DE203" i="2"/>
  <c r="DF4" i="2"/>
  <c r="DF5" i="2"/>
  <c r="DF7" i="2"/>
  <c r="DF8" i="2"/>
  <c r="DF9" i="2"/>
  <c r="DF10" i="2"/>
  <c r="DF11" i="2"/>
  <c r="DF12" i="2"/>
  <c r="DF13" i="2"/>
  <c r="DF15" i="2"/>
  <c r="DF16" i="2"/>
  <c r="DF17" i="2"/>
  <c r="DF18" i="2"/>
  <c r="DF19" i="2"/>
  <c r="DF20" i="2"/>
  <c r="DF21" i="2"/>
  <c r="DF22" i="2"/>
  <c r="DF23" i="2"/>
  <c r="DF24" i="2"/>
  <c r="DF25" i="2"/>
  <c r="DF26" i="2"/>
  <c r="DF27" i="2"/>
  <c r="DF28" i="2"/>
  <c r="DF29" i="2"/>
  <c r="DF30" i="2"/>
  <c r="DF31" i="2"/>
  <c r="DF32" i="2"/>
  <c r="DF33" i="2"/>
  <c r="DF34" i="2"/>
  <c r="DF35" i="2"/>
  <c r="DF36" i="2"/>
  <c r="DF37" i="2"/>
  <c r="DF39" i="2"/>
  <c r="DF40" i="2"/>
  <c r="DF41" i="2"/>
  <c r="DF42" i="2"/>
  <c r="DF43" i="2"/>
  <c r="DF44" i="2"/>
  <c r="DF45" i="2"/>
  <c r="DF46" i="2"/>
  <c r="DF47" i="2"/>
  <c r="DF48" i="2"/>
  <c r="DF49" i="2"/>
  <c r="DF50" i="2"/>
  <c r="DF51" i="2"/>
  <c r="DF52" i="2"/>
  <c r="DF53" i="2"/>
  <c r="DF54" i="2"/>
  <c r="DF56" i="2"/>
  <c r="DF57" i="2"/>
  <c r="DF58" i="2"/>
  <c r="DF59" i="2"/>
  <c r="DF60" i="2"/>
  <c r="DF61" i="2"/>
  <c r="DF62" i="2"/>
  <c r="DF63" i="2"/>
  <c r="DF64" i="2"/>
  <c r="DF65" i="2"/>
  <c r="DF66" i="2"/>
  <c r="DF67" i="2"/>
  <c r="DF68" i="2"/>
  <c r="DF69" i="2"/>
  <c r="DF70" i="2"/>
  <c r="DF71" i="2"/>
  <c r="DF72" i="2"/>
  <c r="DF73" i="2"/>
  <c r="DF74" i="2"/>
  <c r="DF75" i="2"/>
  <c r="DF76" i="2"/>
  <c r="DF77" i="2"/>
  <c r="DF78" i="2"/>
  <c r="DF79" i="2"/>
  <c r="DF80" i="2"/>
  <c r="DF81" i="2"/>
  <c r="DF82" i="2"/>
  <c r="DF83" i="2"/>
  <c r="DF84" i="2"/>
  <c r="DF85" i="2"/>
  <c r="DF86" i="2"/>
  <c r="DF87" i="2"/>
  <c r="DF88" i="2"/>
  <c r="DF89" i="2"/>
  <c r="DF90" i="2"/>
  <c r="DF91" i="2"/>
  <c r="DF92" i="2"/>
  <c r="DF93" i="2"/>
  <c r="DF94" i="2"/>
  <c r="DF95" i="2"/>
  <c r="DF96" i="2"/>
  <c r="DF97" i="2"/>
  <c r="DF98" i="2"/>
  <c r="DF99" i="2"/>
  <c r="DF100" i="2"/>
  <c r="DF101" i="2"/>
  <c r="DF102" i="2"/>
  <c r="DF104" i="2"/>
  <c r="DF105" i="2"/>
  <c r="DF106" i="2"/>
  <c r="DF107" i="2"/>
  <c r="DF108" i="2"/>
  <c r="DF109" i="2"/>
  <c r="DF110" i="2"/>
  <c r="DF112" i="2"/>
  <c r="DF113" i="2"/>
  <c r="DF114" i="2"/>
  <c r="DF115" i="2"/>
  <c r="DF116" i="2"/>
  <c r="DF117" i="2"/>
  <c r="DF118" i="2"/>
  <c r="DF119" i="2"/>
  <c r="DF120" i="2"/>
  <c r="DF121" i="2"/>
  <c r="DF122" i="2"/>
  <c r="DF123" i="2"/>
  <c r="DF124" i="2"/>
  <c r="DF125" i="2"/>
  <c r="DF126" i="2"/>
  <c r="DF127" i="2"/>
  <c r="DF128" i="2"/>
  <c r="DF129" i="2"/>
  <c r="DF130" i="2"/>
  <c r="DF131" i="2"/>
  <c r="DF132" i="2"/>
  <c r="DF133" i="2"/>
  <c r="DF134" i="2"/>
  <c r="DF135" i="2"/>
  <c r="DF136" i="2"/>
  <c r="DF137" i="2"/>
  <c r="DF138" i="2"/>
  <c r="DF139" i="2"/>
  <c r="DF140" i="2"/>
  <c r="DF141" i="2"/>
  <c r="DF142" i="2"/>
  <c r="DF143" i="2"/>
  <c r="DF144" i="2"/>
  <c r="DF145" i="2"/>
  <c r="DF146" i="2"/>
  <c r="DF147" i="2"/>
  <c r="DF148" i="2"/>
  <c r="DF149" i="2"/>
  <c r="DF150" i="2"/>
  <c r="DF151" i="2"/>
  <c r="DF152" i="2"/>
  <c r="DF153" i="2"/>
  <c r="DF154" i="2"/>
  <c r="DF155" i="2"/>
  <c r="DF156" i="2"/>
  <c r="DF157" i="2"/>
  <c r="DF158" i="2"/>
  <c r="DF159" i="2"/>
  <c r="DF160" i="2"/>
  <c r="DF161" i="2"/>
  <c r="DF162" i="2"/>
  <c r="DF163" i="2"/>
  <c r="DF164" i="2"/>
  <c r="DF165" i="2"/>
  <c r="DF166" i="2"/>
  <c r="DF167" i="2"/>
  <c r="DF168" i="2"/>
  <c r="DF169" i="2"/>
  <c r="DF170" i="2"/>
  <c r="DF171" i="2"/>
  <c r="DF172" i="2"/>
  <c r="DF173" i="2"/>
  <c r="DF174" i="2"/>
  <c r="DF175" i="2"/>
  <c r="DF176" i="2"/>
  <c r="DF177" i="2"/>
  <c r="DF178" i="2"/>
  <c r="DF179" i="2"/>
  <c r="DF180" i="2"/>
  <c r="DF181" i="2"/>
  <c r="DF182" i="2"/>
  <c r="DF183" i="2"/>
  <c r="DF184" i="2"/>
  <c r="DF185" i="2"/>
  <c r="DF186" i="2"/>
  <c r="DF187" i="2"/>
  <c r="DF188" i="2"/>
  <c r="DF189" i="2"/>
  <c r="DF190" i="2"/>
  <c r="DF191" i="2"/>
  <c r="DF192" i="2"/>
  <c r="DF193" i="2"/>
  <c r="DF194" i="2"/>
  <c r="DF195" i="2"/>
  <c r="DF196" i="2"/>
  <c r="DF197" i="2"/>
  <c r="DF198" i="2"/>
  <c r="DF199" i="2"/>
  <c r="DF200" i="2"/>
  <c r="DF201" i="2"/>
  <c r="DF202" i="2"/>
  <c r="DF203" i="2"/>
  <c r="DF204" i="2"/>
  <c r="DG4" i="2"/>
  <c r="DG5" i="2"/>
  <c r="DG6" i="2"/>
  <c r="DG7" i="2"/>
  <c r="DG8" i="2"/>
  <c r="DG10" i="2"/>
  <c r="DG11" i="2"/>
  <c r="DG12" i="2"/>
  <c r="DG13" i="2"/>
  <c r="DG14" i="2"/>
  <c r="DG15" i="2"/>
  <c r="DG16" i="2"/>
  <c r="DG18" i="2"/>
  <c r="DG19" i="2"/>
  <c r="DG20" i="2"/>
  <c r="DG21" i="2"/>
  <c r="DG22" i="2"/>
  <c r="DG23" i="2"/>
  <c r="DG24" i="2"/>
  <c r="DG25" i="2"/>
  <c r="DG26" i="2"/>
  <c r="DG27" i="2"/>
  <c r="DG28" i="2"/>
  <c r="DG29" i="2"/>
  <c r="DG30" i="2"/>
  <c r="DG31" i="2"/>
  <c r="DG32" i="2"/>
  <c r="DG33" i="2"/>
  <c r="DG34" i="2"/>
  <c r="DG35" i="2"/>
  <c r="DG36" i="2"/>
  <c r="DG37" i="2"/>
  <c r="DG38" i="2"/>
  <c r="DG39" i="2"/>
  <c r="DG40" i="2"/>
  <c r="DG42" i="2"/>
  <c r="DG43" i="2"/>
  <c r="DG44" i="2"/>
  <c r="DG45" i="2"/>
  <c r="DG46" i="2"/>
  <c r="DG47" i="2"/>
  <c r="DG48" i="2"/>
  <c r="DG49" i="2"/>
  <c r="DG50" i="2"/>
  <c r="DG51" i="2"/>
  <c r="DG52" i="2"/>
  <c r="DG53" i="2"/>
  <c r="DG54" i="2"/>
  <c r="DG56" i="2"/>
  <c r="DG57" i="2"/>
  <c r="DG58" i="2"/>
  <c r="DG59" i="2"/>
  <c r="DG60" i="2"/>
  <c r="DG61" i="2"/>
  <c r="DG62" i="2"/>
  <c r="DG63" i="2"/>
  <c r="DG64" i="2"/>
  <c r="DG65" i="2"/>
  <c r="DG66" i="2"/>
  <c r="DG67" i="2"/>
  <c r="DG68" i="2"/>
  <c r="DG69" i="2"/>
  <c r="DG70" i="2"/>
  <c r="DG71" i="2"/>
  <c r="DG72" i="2"/>
  <c r="DG73" i="2"/>
  <c r="DG74" i="2"/>
  <c r="DG75" i="2"/>
  <c r="DG76" i="2"/>
  <c r="DG77" i="2"/>
  <c r="DG78" i="2"/>
  <c r="DG79" i="2"/>
  <c r="DG80" i="2"/>
  <c r="DG81" i="2"/>
  <c r="DG82" i="2"/>
  <c r="DG83" i="2"/>
  <c r="DG84" i="2"/>
  <c r="DG85" i="2"/>
  <c r="DG86" i="2"/>
  <c r="DG87" i="2"/>
  <c r="DG88" i="2"/>
  <c r="DG89" i="2"/>
  <c r="DG90" i="2"/>
  <c r="DG91" i="2"/>
  <c r="DG92" i="2"/>
  <c r="DG93" i="2"/>
  <c r="DG94" i="2"/>
  <c r="DG95" i="2"/>
  <c r="DG96" i="2"/>
  <c r="DG97" i="2"/>
  <c r="DG98" i="2"/>
  <c r="DG99" i="2"/>
  <c r="DG100" i="2"/>
  <c r="DG101" i="2"/>
  <c r="DG102" i="2"/>
  <c r="DG103" i="2"/>
  <c r="DG104" i="2"/>
  <c r="DG105" i="2"/>
  <c r="DG107" i="2"/>
  <c r="DG108" i="2"/>
  <c r="DG109" i="2"/>
  <c r="DG110" i="2"/>
  <c r="DG111" i="2"/>
  <c r="DG112" i="2"/>
  <c r="DG113" i="2"/>
  <c r="DG115" i="2"/>
  <c r="DG116" i="2"/>
  <c r="DG117" i="2"/>
  <c r="DG118" i="2"/>
  <c r="DG119" i="2"/>
  <c r="DG120" i="2"/>
  <c r="DG121" i="2"/>
  <c r="DG122" i="2"/>
  <c r="DG123" i="2"/>
  <c r="DG124" i="2"/>
  <c r="DG125" i="2"/>
  <c r="DG126" i="2"/>
  <c r="DG127" i="2"/>
  <c r="DG128" i="2"/>
  <c r="DG129" i="2"/>
  <c r="DG130" i="2"/>
  <c r="DG131" i="2"/>
  <c r="DG132" i="2"/>
  <c r="DG133" i="2"/>
  <c r="DG134" i="2"/>
  <c r="DG135" i="2"/>
  <c r="DG136" i="2"/>
  <c r="DG137" i="2"/>
  <c r="DG138" i="2"/>
  <c r="DG139" i="2"/>
  <c r="DG140" i="2"/>
  <c r="DG141" i="2"/>
  <c r="DG142" i="2"/>
  <c r="DG143" i="2"/>
  <c r="DG144" i="2"/>
  <c r="DG145" i="2"/>
  <c r="DG146" i="2"/>
  <c r="DG147" i="2"/>
  <c r="DG148" i="2"/>
  <c r="DG149" i="2"/>
  <c r="DG150" i="2"/>
  <c r="DG151" i="2"/>
  <c r="DG152" i="2"/>
  <c r="DG153" i="2"/>
  <c r="DG154" i="2"/>
  <c r="DG155" i="2"/>
  <c r="DG156" i="2"/>
  <c r="DG157" i="2"/>
  <c r="DG158" i="2"/>
  <c r="DG159" i="2"/>
  <c r="DG160" i="2"/>
  <c r="DG161" i="2"/>
  <c r="DG162" i="2"/>
  <c r="DG163" i="2"/>
  <c r="DG164" i="2"/>
  <c r="DG165" i="2"/>
  <c r="DG166" i="2"/>
  <c r="DG167" i="2"/>
  <c r="DG168" i="2"/>
  <c r="DG169" i="2"/>
  <c r="DG170" i="2"/>
  <c r="DG171" i="2"/>
  <c r="DG172" i="2"/>
  <c r="DG173" i="2"/>
  <c r="DG174" i="2"/>
  <c r="DG175" i="2"/>
  <c r="DG176" i="2"/>
  <c r="DG177" i="2"/>
  <c r="DG178" i="2"/>
  <c r="DG179" i="2"/>
  <c r="DG180" i="2"/>
  <c r="DG181" i="2"/>
  <c r="DG182" i="2"/>
  <c r="DG183" i="2"/>
  <c r="DG184" i="2"/>
  <c r="DG185" i="2"/>
  <c r="DG186" i="2"/>
  <c r="DG187" i="2"/>
  <c r="DG188" i="2"/>
  <c r="DG189" i="2"/>
  <c r="DG190" i="2"/>
  <c r="DG191" i="2"/>
  <c r="DG192" i="2"/>
  <c r="DG193" i="2"/>
  <c r="DG194" i="2"/>
  <c r="DG195" i="2"/>
  <c r="DG196" i="2"/>
  <c r="DG197" i="2"/>
  <c r="DG198" i="2"/>
  <c r="DG199" i="2"/>
  <c r="DG200" i="2"/>
  <c r="DG201" i="2"/>
  <c r="DG202" i="2"/>
  <c r="DG203" i="2"/>
  <c r="DG204" i="2"/>
  <c r="DH4" i="2"/>
  <c r="DH5" i="2"/>
  <c r="DH6" i="2"/>
  <c r="DH7" i="2"/>
  <c r="DH8" i="2"/>
  <c r="DH9" i="2"/>
  <c r="DH10" i="2"/>
  <c r="DH11" i="2"/>
  <c r="DH12" i="2"/>
  <c r="DH13" i="2"/>
  <c r="DH14" i="2"/>
  <c r="DH15" i="2"/>
  <c r="DH16" i="2"/>
  <c r="DH17" i="2"/>
  <c r="DH18" i="2"/>
  <c r="DH19" i="2"/>
  <c r="DH20" i="2"/>
  <c r="DH21" i="2"/>
  <c r="DH22" i="2"/>
  <c r="DH23" i="2"/>
  <c r="DH24" i="2"/>
  <c r="DH25" i="2"/>
  <c r="DH26" i="2"/>
  <c r="DH27" i="2"/>
  <c r="DH28" i="2"/>
  <c r="DH29" i="2"/>
  <c r="DH30" i="2"/>
  <c r="DH31" i="2"/>
  <c r="DH32" i="2"/>
  <c r="DH33" i="2"/>
  <c r="DH34" i="2"/>
  <c r="DH35" i="2"/>
  <c r="DH36" i="2"/>
  <c r="DH37" i="2"/>
  <c r="DH38" i="2"/>
  <c r="DH39" i="2"/>
  <c r="DH40" i="2"/>
  <c r="DH41" i="2"/>
  <c r="DH42" i="2"/>
  <c r="DH43" i="2"/>
  <c r="DH44" i="2"/>
  <c r="DH45" i="2"/>
  <c r="DH46" i="2"/>
  <c r="DH47" i="2"/>
  <c r="DH48" i="2"/>
  <c r="DH49" i="2"/>
  <c r="DH50" i="2"/>
  <c r="DH51" i="2"/>
  <c r="DH52" i="2"/>
  <c r="DH53" i="2"/>
  <c r="DH54" i="2"/>
  <c r="DH56" i="2"/>
  <c r="DH57" i="2"/>
  <c r="DH58" i="2"/>
  <c r="DH59" i="2"/>
  <c r="DH60" i="2"/>
  <c r="DH61" i="2"/>
  <c r="DH62" i="2"/>
  <c r="DH63" i="2"/>
  <c r="DH64" i="2"/>
  <c r="DH65" i="2"/>
  <c r="DH66" i="2"/>
  <c r="DH67" i="2"/>
  <c r="DH68" i="2"/>
  <c r="DH69" i="2"/>
  <c r="DH70" i="2"/>
  <c r="DH71" i="2"/>
  <c r="DH72" i="2"/>
  <c r="DH73" i="2"/>
  <c r="DH74" i="2"/>
  <c r="DH75" i="2"/>
  <c r="DH76" i="2"/>
  <c r="DH77" i="2"/>
  <c r="DH78" i="2"/>
  <c r="DH79" i="2"/>
  <c r="DH80" i="2"/>
  <c r="DH81" i="2"/>
  <c r="DH82" i="2"/>
  <c r="DH83" i="2"/>
  <c r="DH84" i="2"/>
  <c r="DH85" i="2"/>
  <c r="DH86" i="2"/>
  <c r="DH87" i="2"/>
  <c r="DH88" i="2"/>
  <c r="DH89" i="2"/>
  <c r="DH90" i="2"/>
  <c r="DH91" i="2"/>
  <c r="DH92" i="2"/>
  <c r="DH93" i="2"/>
  <c r="DH94" i="2"/>
  <c r="DH95" i="2"/>
  <c r="DH96" i="2"/>
  <c r="DH98" i="2"/>
  <c r="DH99" i="2"/>
  <c r="DH100" i="2"/>
  <c r="DH101" i="2"/>
  <c r="DH102" i="2"/>
  <c r="DH103" i="2"/>
  <c r="DH104" i="2"/>
  <c r="DH105" i="2"/>
  <c r="DH106" i="2"/>
  <c r="DH107" i="2"/>
  <c r="DH108" i="2"/>
  <c r="DH109" i="2"/>
  <c r="DH110" i="2"/>
  <c r="DH111" i="2"/>
  <c r="DH112" i="2"/>
  <c r="DH113" i="2"/>
  <c r="DH114" i="2"/>
  <c r="DH115" i="2"/>
  <c r="DH116" i="2"/>
  <c r="DH117" i="2"/>
  <c r="DH118" i="2"/>
  <c r="DH119" i="2"/>
  <c r="DH120" i="2"/>
  <c r="DH121" i="2"/>
  <c r="DH122" i="2"/>
  <c r="DH123" i="2"/>
  <c r="DH124" i="2"/>
  <c r="DH125" i="2"/>
  <c r="DH126" i="2"/>
  <c r="DH127" i="2"/>
  <c r="DH128" i="2"/>
  <c r="DH129" i="2"/>
  <c r="DH130" i="2"/>
  <c r="DH131" i="2"/>
  <c r="DH132" i="2"/>
  <c r="DH133" i="2"/>
  <c r="DH134" i="2"/>
  <c r="DH135" i="2"/>
  <c r="DH136" i="2"/>
  <c r="DH137" i="2"/>
  <c r="DH138" i="2"/>
  <c r="DH139" i="2"/>
  <c r="DH140" i="2"/>
  <c r="DH141" i="2"/>
  <c r="DH142" i="2"/>
  <c r="DH143" i="2"/>
  <c r="DH144" i="2"/>
  <c r="DH145" i="2"/>
  <c r="DH146" i="2"/>
  <c r="DH147" i="2"/>
  <c r="DH148" i="2"/>
  <c r="DH149" i="2"/>
  <c r="DH150" i="2"/>
  <c r="DH151" i="2"/>
  <c r="DH152" i="2"/>
  <c r="DH153" i="2"/>
  <c r="DH154" i="2"/>
  <c r="DH155" i="2"/>
  <c r="DH156" i="2"/>
  <c r="DH157" i="2"/>
  <c r="DH158" i="2"/>
  <c r="DH159" i="2"/>
  <c r="DH160" i="2"/>
  <c r="DH161" i="2"/>
  <c r="DH162" i="2"/>
  <c r="DH163" i="2"/>
  <c r="DH164" i="2"/>
  <c r="DH165" i="2"/>
  <c r="DH166" i="2"/>
  <c r="DH167" i="2"/>
  <c r="DH168" i="2"/>
  <c r="DH169" i="2"/>
  <c r="DH170" i="2"/>
  <c r="DH171" i="2"/>
  <c r="DH172" i="2"/>
  <c r="DH173" i="2"/>
  <c r="DH174" i="2"/>
  <c r="DH175" i="2"/>
  <c r="DH176" i="2"/>
  <c r="DH177" i="2"/>
  <c r="DH178" i="2"/>
  <c r="DH179" i="2"/>
  <c r="DH180" i="2"/>
  <c r="DH181" i="2"/>
  <c r="DH182" i="2"/>
  <c r="DH183" i="2"/>
  <c r="DH184" i="2"/>
  <c r="DH185" i="2"/>
  <c r="DH186" i="2"/>
  <c r="DH187" i="2"/>
  <c r="DH188" i="2"/>
  <c r="DH189" i="2"/>
  <c r="DH190" i="2"/>
  <c r="DH191" i="2"/>
  <c r="DH192" i="2"/>
  <c r="DH193" i="2"/>
  <c r="DH194" i="2"/>
  <c r="DH195" i="2"/>
  <c r="DH196" i="2"/>
  <c r="DH197" i="2"/>
  <c r="DH198" i="2"/>
  <c r="DH199" i="2"/>
  <c r="DH200" i="2"/>
  <c r="DH201" i="2"/>
  <c r="DH202" i="2"/>
  <c r="DH203" i="2"/>
  <c r="DH204" i="2"/>
  <c r="DI4" i="2"/>
  <c r="DI5" i="2"/>
  <c r="DI6" i="2"/>
  <c r="DI7" i="2"/>
  <c r="DI8" i="2"/>
  <c r="DI9" i="2"/>
  <c r="DI10" i="2"/>
  <c r="DI11" i="2"/>
  <c r="DI12" i="2"/>
  <c r="DI13" i="2"/>
  <c r="DI14" i="2"/>
  <c r="DI15" i="2"/>
  <c r="DI16" i="2"/>
  <c r="DI17" i="2"/>
  <c r="DI18" i="2"/>
  <c r="DI19" i="2"/>
  <c r="DI20" i="2"/>
  <c r="DI21" i="2"/>
  <c r="DI22" i="2"/>
  <c r="DI23" i="2"/>
  <c r="DI24" i="2"/>
  <c r="DI25" i="2"/>
  <c r="DI26" i="2"/>
  <c r="DI28" i="2"/>
  <c r="DI29" i="2"/>
  <c r="DI30" i="2"/>
  <c r="DI31" i="2"/>
  <c r="DI32" i="2"/>
  <c r="DI33" i="2"/>
  <c r="DI34" i="2"/>
  <c r="DI35" i="2"/>
  <c r="DI36" i="2"/>
  <c r="DI37" i="2"/>
  <c r="DI38" i="2"/>
  <c r="DI39" i="2"/>
  <c r="DI40" i="2"/>
  <c r="DI41" i="2"/>
  <c r="DI42" i="2"/>
  <c r="DI43" i="2"/>
  <c r="DI44" i="2"/>
  <c r="DI45" i="2"/>
  <c r="DI46" i="2"/>
  <c r="DI47" i="2"/>
  <c r="DI48" i="2"/>
  <c r="DI49" i="2"/>
  <c r="DI50" i="2"/>
  <c r="DI51" i="2"/>
  <c r="DI52" i="2"/>
  <c r="DI53" i="2"/>
  <c r="DI54" i="2"/>
  <c r="DI56" i="2"/>
  <c r="DI57" i="2"/>
  <c r="DI58" i="2"/>
  <c r="DI59" i="2"/>
  <c r="DI60" i="2"/>
  <c r="DI61" i="2"/>
  <c r="DI62" i="2"/>
  <c r="DI63" i="2"/>
  <c r="DI64" i="2"/>
  <c r="DI65" i="2"/>
  <c r="DI66" i="2"/>
  <c r="DI67" i="2"/>
  <c r="DI68" i="2"/>
  <c r="DI69" i="2"/>
  <c r="DI70" i="2"/>
  <c r="DI71" i="2"/>
  <c r="DI72" i="2"/>
  <c r="DI73" i="2"/>
  <c r="DI74" i="2"/>
  <c r="DI75" i="2"/>
  <c r="DI76" i="2"/>
  <c r="DI77" i="2"/>
  <c r="DI78" i="2"/>
  <c r="DI79" i="2"/>
  <c r="DI80" i="2"/>
  <c r="DI81" i="2"/>
  <c r="DI82" i="2"/>
  <c r="DI83" i="2"/>
  <c r="DI84" i="2"/>
  <c r="DI85" i="2"/>
  <c r="DI86" i="2"/>
  <c r="DI87" i="2"/>
  <c r="DI88" i="2"/>
  <c r="DI89" i="2"/>
  <c r="DI90" i="2"/>
  <c r="DI91" i="2"/>
  <c r="DI92" i="2"/>
  <c r="DI93" i="2"/>
  <c r="DI94" i="2"/>
  <c r="DI95" i="2"/>
  <c r="DI96" i="2"/>
  <c r="DI97" i="2"/>
  <c r="DI98" i="2"/>
  <c r="DI99" i="2"/>
  <c r="DI100" i="2"/>
  <c r="DI101" i="2"/>
  <c r="DI102" i="2"/>
  <c r="DI103" i="2"/>
  <c r="DI104" i="2"/>
  <c r="DI105" i="2"/>
  <c r="DI106" i="2"/>
  <c r="DI107" i="2"/>
  <c r="DI108" i="2"/>
  <c r="DI109" i="2"/>
  <c r="DI110" i="2"/>
  <c r="DI111" i="2"/>
  <c r="DI112" i="2"/>
  <c r="DI113" i="2"/>
  <c r="DI114" i="2"/>
  <c r="DI115" i="2"/>
  <c r="DI116" i="2"/>
  <c r="DI117" i="2"/>
  <c r="DI118" i="2"/>
  <c r="DI119" i="2"/>
  <c r="DI120" i="2"/>
  <c r="DI121" i="2"/>
  <c r="DI122" i="2"/>
  <c r="DI123" i="2"/>
  <c r="DI124" i="2"/>
  <c r="DI125" i="2"/>
  <c r="DI126" i="2"/>
  <c r="DI127" i="2"/>
  <c r="DI128" i="2"/>
  <c r="DI129" i="2"/>
  <c r="DI130" i="2"/>
  <c r="DI131" i="2"/>
  <c r="DI132" i="2"/>
  <c r="DI133" i="2"/>
  <c r="DI134" i="2"/>
  <c r="DI135" i="2"/>
  <c r="DI136" i="2"/>
  <c r="DI137" i="2"/>
  <c r="DI138" i="2"/>
  <c r="DI139" i="2"/>
  <c r="DI140" i="2"/>
  <c r="DI141" i="2"/>
  <c r="DI142" i="2"/>
  <c r="DI143" i="2"/>
  <c r="DI144" i="2"/>
  <c r="DI145" i="2"/>
  <c r="DI146" i="2"/>
  <c r="DI147" i="2"/>
  <c r="DI148" i="2"/>
  <c r="DI149" i="2"/>
  <c r="DI150" i="2"/>
  <c r="DI151" i="2"/>
  <c r="DI152" i="2"/>
  <c r="DI153" i="2"/>
  <c r="DI154" i="2"/>
  <c r="DI155" i="2"/>
  <c r="DI156" i="2"/>
  <c r="DI157" i="2"/>
  <c r="DI158" i="2"/>
  <c r="DI159" i="2"/>
  <c r="DI160" i="2"/>
  <c r="DI161" i="2"/>
  <c r="DI162" i="2"/>
  <c r="DI163" i="2"/>
  <c r="DI164" i="2"/>
  <c r="DI165" i="2"/>
  <c r="DI166" i="2"/>
  <c r="DI167" i="2"/>
  <c r="DI168" i="2"/>
  <c r="DI169" i="2"/>
  <c r="DI170" i="2"/>
  <c r="DI171" i="2"/>
  <c r="DI172" i="2"/>
  <c r="DI173" i="2"/>
  <c r="DI174" i="2"/>
  <c r="DI175" i="2"/>
  <c r="DI176" i="2"/>
  <c r="DI177" i="2"/>
  <c r="DI178" i="2"/>
  <c r="DI179" i="2"/>
  <c r="DI180" i="2"/>
  <c r="DI181" i="2"/>
  <c r="DI182" i="2"/>
  <c r="DI183" i="2"/>
  <c r="DI184" i="2"/>
  <c r="DI185" i="2"/>
  <c r="DI186" i="2"/>
  <c r="DI187" i="2"/>
  <c r="DI188" i="2"/>
  <c r="DI189" i="2"/>
  <c r="DI190" i="2"/>
  <c r="DI191" i="2"/>
  <c r="DI192" i="2"/>
  <c r="DI193" i="2"/>
  <c r="DI194" i="2"/>
  <c r="DI195" i="2"/>
  <c r="DI196" i="2"/>
  <c r="DI197" i="2"/>
  <c r="DI198" i="2"/>
  <c r="DI199" i="2"/>
  <c r="DI200" i="2"/>
  <c r="DI201" i="2"/>
  <c r="DI202" i="2"/>
  <c r="DI203" i="2"/>
  <c r="DI204" i="2"/>
  <c r="DJ4" i="2"/>
  <c r="DJ5" i="2"/>
  <c r="DJ6" i="2"/>
  <c r="DJ7" i="2"/>
  <c r="DJ8" i="2"/>
  <c r="DJ9" i="2"/>
  <c r="DJ10" i="2"/>
  <c r="DJ11" i="2"/>
  <c r="DJ12" i="2"/>
  <c r="DJ13" i="2"/>
  <c r="DJ14" i="2"/>
  <c r="DJ15" i="2"/>
  <c r="DJ16" i="2"/>
  <c r="DJ17" i="2"/>
  <c r="DJ18" i="2"/>
  <c r="DJ19" i="2"/>
  <c r="DJ20" i="2"/>
  <c r="DJ21" i="2"/>
  <c r="DJ22" i="2"/>
  <c r="DJ23" i="2"/>
  <c r="DJ24" i="2"/>
  <c r="DJ25" i="2"/>
  <c r="DJ26" i="2"/>
  <c r="DJ27" i="2"/>
  <c r="DJ28" i="2"/>
  <c r="DJ29" i="2"/>
  <c r="DJ30" i="2"/>
  <c r="DJ31" i="2"/>
  <c r="DJ32" i="2"/>
  <c r="DJ33" i="2"/>
  <c r="DJ34" i="2"/>
  <c r="DJ35" i="2"/>
  <c r="DJ36" i="2"/>
  <c r="DJ37" i="2"/>
  <c r="DJ38" i="2"/>
  <c r="DJ39" i="2"/>
  <c r="DJ40" i="2"/>
  <c r="DJ41" i="2"/>
  <c r="DJ42" i="2"/>
  <c r="DJ43" i="2"/>
  <c r="DJ44" i="2"/>
  <c r="DJ45" i="2"/>
  <c r="DJ46" i="2"/>
  <c r="DJ47" i="2"/>
  <c r="DJ48" i="2"/>
  <c r="DJ49" i="2"/>
  <c r="DJ50" i="2"/>
  <c r="DJ51" i="2"/>
  <c r="DJ52" i="2"/>
  <c r="DJ53" i="2"/>
  <c r="DJ54" i="2"/>
  <c r="DJ56" i="2"/>
  <c r="DJ57" i="2"/>
  <c r="DJ58" i="2"/>
  <c r="DJ59" i="2"/>
  <c r="DJ60" i="2"/>
  <c r="DJ61" i="2"/>
  <c r="DJ62" i="2"/>
  <c r="DJ63" i="2"/>
  <c r="DJ64" i="2"/>
  <c r="DJ65" i="2"/>
  <c r="DJ66" i="2"/>
  <c r="DJ67" i="2"/>
  <c r="DJ68" i="2"/>
  <c r="DJ69" i="2"/>
  <c r="DJ70" i="2"/>
  <c r="DJ71" i="2"/>
  <c r="DJ72" i="2"/>
  <c r="DJ73" i="2"/>
  <c r="DJ74" i="2"/>
  <c r="DJ75" i="2"/>
  <c r="DJ76" i="2"/>
  <c r="DJ77" i="2"/>
  <c r="DJ78" i="2"/>
  <c r="DJ79" i="2"/>
  <c r="DJ80" i="2"/>
  <c r="DJ81" i="2"/>
  <c r="DJ82" i="2"/>
  <c r="DJ83" i="2"/>
  <c r="DJ84" i="2"/>
  <c r="DJ85" i="2"/>
  <c r="DJ86" i="2"/>
  <c r="DJ87" i="2"/>
  <c r="DJ88" i="2"/>
  <c r="DJ89" i="2"/>
  <c r="DJ90" i="2"/>
  <c r="DJ91" i="2"/>
  <c r="DJ92" i="2"/>
  <c r="DJ93" i="2"/>
  <c r="DJ94" i="2"/>
  <c r="DJ95" i="2"/>
  <c r="DJ96" i="2"/>
  <c r="DJ97" i="2"/>
  <c r="DJ98" i="2"/>
  <c r="DJ99" i="2"/>
  <c r="DJ100" i="2"/>
  <c r="DJ101" i="2"/>
  <c r="DJ102" i="2"/>
  <c r="DJ103" i="2"/>
  <c r="DJ104" i="2"/>
  <c r="DJ105" i="2"/>
  <c r="DJ106" i="2"/>
  <c r="DJ107" i="2"/>
  <c r="DJ108" i="2"/>
  <c r="DJ109" i="2"/>
  <c r="DJ110" i="2"/>
  <c r="DJ111" i="2"/>
  <c r="DJ112" i="2"/>
  <c r="DJ113" i="2"/>
  <c r="DJ114" i="2"/>
  <c r="DJ115" i="2"/>
  <c r="DJ116" i="2"/>
  <c r="DJ117" i="2"/>
  <c r="DJ118" i="2"/>
  <c r="DJ119" i="2"/>
  <c r="DJ120" i="2"/>
  <c r="DJ121" i="2"/>
  <c r="DJ122" i="2"/>
  <c r="DJ123" i="2"/>
  <c r="DJ124" i="2"/>
  <c r="DJ125" i="2"/>
  <c r="DJ126" i="2"/>
  <c r="DJ127" i="2"/>
  <c r="DJ128" i="2"/>
  <c r="DJ129" i="2"/>
  <c r="DJ130" i="2"/>
  <c r="DJ131" i="2"/>
  <c r="DJ132" i="2"/>
  <c r="DJ133" i="2"/>
  <c r="DJ134" i="2"/>
  <c r="DJ135" i="2"/>
  <c r="DJ136" i="2"/>
  <c r="DJ137" i="2"/>
  <c r="DJ138" i="2"/>
  <c r="DJ139" i="2"/>
  <c r="DJ140" i="2"/>
  <c r="DJ141" i="2"/>
  <c r="DJ142" i="2"/>
  <c r="DJ143" i="2"/>
  <c r="DJ144" i="2"/>
  <c r="DJ145" i="2"/>
  <c r="DJ146" i="2"/>
  <c r="DJ147" i="2"/>
  <c r="DJ148" i="2"/>
  <c r="DJ149" i="2"/>
  <c r="DJ150" i="2"/>
  <c r="DJ151" i="2"/>
  <c r="DJ152" i="2"/>
  <c r="DJ153" i="2"/>
  <c r="DJ154" i="2"/>
  <c r="DJ155" i="2"/>
  <c r="DJ156" i="2"/>
  <c r="DJ157" i="2"/>
  <c r="DJ158" i="2"/>
  <c r="DJ159" i="2"/>
  <c r="DJ160" i="2"/>
  <c r="DJ161" i="2"/>
  <c r="DJ162" i="2"/>
  <c r="DJ163" i="2"/>
  <c r="DJ164" i="2"/>
  <c r="DJ165" i="2"/>
  <c r="DJ166" i="2"/>
  <c r="DJ167" i="2"/>
  <c r="DJ168" i="2"/>
  <c r="DJ169" i="2"/>
  <c r="DJ170" i="2"/>
  <c r="DJ171" i="2"/>
  <c r="DJ172" i="2"/>
  <c r="DJ173" i="2"/>
  <c r="DJ174" i="2"/>
  <c r="DJ175" i="2"/>
  <c r="DJ176" i="2"/>
  <c r="DJ177" i="2"/>
  <c r="DJ178" i="2"/>
  <c r="DJ179" i="2"/>
  <c r="DJ180" i="2"/>
  <c r="DJ181" i="2"/>
  <c r="DJ182" i="2"/>
  <c r="DJ183" i="2"/>
  <c r="DJ184" i="2"/>
  <c r="DJ185" i="2"/>
  <c r="DJ186" i="2"/>
  <c r="DJ187" i="2"/>
  <c r="DJ188" i="2"/>
  <c r="DJ189" i="2"/>
  <c r="DJ190" i="2"/>
  <c r="DJ191" i="2"/>
  <c r="DJ192" i="2"/>
  <c r="DJ193" i="2"/>
  <c r="DJ194" i="2"/>
  <c r="DJ195" i="2"/>
  <c r="DJ196" i="2"/>
  <c r="DJ197" i="2"/>
  <c r="DJ198" i="2"/>
  <c r="DJ199" i="2"/>
  <c r="DJ200" i="2"/>
  <c r="DJ201" i="2"/>
  <c r="DJ202" i="2"/>
  <c r="DJ203" i="2"/>
  <c r="DJ204" i="2"/>
  <c r="DK4" i="2"/>
  <c r="DK5" i="2"/>
  <c r="DK6" i="2"/>
  <c r="DK7" i="2"/>
  <c r="DK8" i="2"/>
  <c r="DK9" i="2"/>
  <c r="DK10" i="2"/>
  <c r="DK11" i="2"/>
  <c r="DK12" i="2"/>
  <c r="DK13" i="2"/>
  <c r="DK14" i="2"/>
  <c r="DK15" i="2"/>
  <c r="DK16" i="2"/>
  <c r="DK17" i="2"/>
  <c r="DK18" i="2"/>
  <c r="DK19" i="2"/>
  <c r="DK20" i="2"/>
  <c r="DK21" i="2"/>
  <c r="DK22" i="2"/>
  <c r="DK23" i="2"/>
  <c r="DK24" i="2"/>
  <c r="DK25" i="2"/>
  <c r="DK26" i="2"/>
  <c r="DK27" i="2"/>
  <c r="DK28" i="2"/>
  <c r="DK29" i="2"/>
  <c r="DK30" i="2"/>
  <c r="DK31" i="2"/>
  <c r="DK32" i="2"/>
  <c r="DK33" i="2"/>
  <c r="DK34" i="2"/>
  <c r="DK35" i="2"/>
  <c r="DK36" i="2"/>
  <c r="DK37" i="2"/>
  <c r="DK38" i="2"/>
  <c r="DK39" i="2"/>
  <c r="DK40" i="2"/>
  <c r="DK41" i="2"/>
  <c r="DK42" i="2"/>
  <c r="DK43" i="2"/>
  <c r="DK44" i="2"/>
  <c r="DK45" i="2"/>
  <c r="DK46" i="2"/>
  <c r="DK47" i="2"/>
  <c r="DK48" i="2"/>
  <c r="DK49" i="2"/>
  <c r="DK50" i="2"/>
  <c r="DK51" i="2"/>
  <c r="DK52" i="2"/>
  <c r="DK53" i="2"/>
  <c r="DK54" i="2"/>
  <c r="DK56" i="2"/>
  <c r="DK57" i="2"/>
  <c r="DK58" i="2"/>
  <c r="DK59" i="2"/>
  <c r="DK60" i="2"/>
  <c r="DK61" i="2"/>
  <c r="DK62" i="2"/>
  <c r="DK63" i="2"/>
  <c r="DK64" i="2"/>
  <c r="DK65" i="2"/>
  <c r="DK66" i="2"/>
  <c r="DK67" i="2"/>
  <c r="DK68" i="2"/>
  <c r="DK69" i="2"/>
  <c r="DK70" i="2"/>
  <c r="DK71" i="2"/>
  <c r="DK72" i="2"/>
  <c r="DK73" i="2"/>
  <c r="DK74" i="2"/>
  <c r="DK75" i="2"/>
  <c r="DK76" i="2"/>
  <c r="DK77" i="2"/>
  <c r="DK78" i="2"/>
  <c r="DK79" i="2"/>
  <c r="DK80" i="2"/>
  <c r="DK81" i="2"/>
  <c r="DK82" i="2"/>
  <c r="DK83" i="2"/>
  <c r="DK84" i="2"/>
  <c r="DK85" i="2"/>
  <c r="DK86" i="2"/>
  <c r="DK87" i="2"/>
  <c r="DK88" i="2"/>
  <c r="DK89" i="2"/>
  <c r="DK90" i="2"/>
  <c r="DK91" i="2"/>
  <c r="DK92" i="2"/>
  <c r="DK93" i="2"/>
  <c r="DK94" i="2"/>
  <c r="DK95" i="2"/>
  <c r="DK96" i="2"/>
  <c r="DK97" i="2"/>
  <c r="DK98" i="2"/>
  <c r="DK99" i="2"/>
  <c r="DK100" i="2"/>
  <c r="DK101" i="2"/>
  <c r="DK102" i="2"/>
  <c r="DK103" i="2"/>
  <c r="DK104" i="2"/>
  <c r="DK105" i="2"/>
  <c r="DK106" i="2"/>
  <c r="DK107" i="2"/>
  <c r="DK108" i="2"/>
  <c r="DK109" i="2"/>
  <c r="DK110" i="2"/>
  <c r="DK111" i="2"/>
  <c r="DK112" i="2"/>
  <c r="DK113" i="2"/>
  <c r="DK114" i="2"/>
  <c r="DK115" i="2"/>
  <c r="DK116" i="2"/>
  <c r="DK117" i="2"/>
  <c r="DK118" i="2"/>
  <c r="DK119" i="2"/>
  <c r="DK120" i="2"/>
  <c r="DK121" i="2"/>
  <c r="DK122" i="2"/>
  <c r="DK123" i="2"/>
  <c r="DK124" i="2"/>
  <c r="DK125" i="2"/>
  <c r="DK126" i="2"/>
  <c r="DK127" i="2"/>
  <c r="DK128" i="2"/>
  <c r="DK129" i="2"/>
  <c r="DK130" i="2"/>
  <c r="DK131" i="2"/>
  <c r="DK132" i="2"/>
  <c r="DK133" i="2"/>
  <c r="DK134" i="2"/>
  <c r="DK135" i="2"/>
  <c r="DK136" i="2"/>
  <c r="DK137" i="2"/>
  <c r="DK138" i="2"/>
  <c r="DK139" i="2"/>
  <c r="DK140" i="2"/>
  <c r="DK141" i="2"/>
  <c r="DK142" i="2"/>
  <c r="DK143" i="2"/>
  <c r="DK144" i="2"/>
  <c r="DK145" i="2"/>
  <c r="DK146" i="2"/>
  <c r="DK147" i="2"/>
  <c r="DK148" i="2"/>
  <c r="DK149" i="2"/>
  <c r="DK150" i="2"/>
  <c r="DK151" i="2"/>
  <c r="DK152" i="2"/>
  <c r="DK153" i="2"/>
  <c r="DK154" i="2"/>
  <c r="DK155" i="2"/>
  <c r="DK156" i="2"/>
  <c r="DK157" i="2"/>
  <c r="DK158" i="2"/>
  <c r="DK159" i="2"/>
  <c r="DK160" i="2"/>
  <c r="DK161" i="2"/>
  <c r="DK162" i="2"/>
  <c r="DK163" i="2"/>
  <c r="DK164" i="2"/>
  <c r="DK165" i="2"/>
  <c r="DK166" i="2"/>
  <c r="DK167" i="2"/>
  <c r="DK168" i="2"/>
  <c r="DK169" i="2"/>
  <c r="DK170" i="2"/>
  <c r="DK171" i="2"/>
  <c r="DK172" i="2"/>
  <c r="DK173" i="2"/>
  <c r="DK174" i="2"/>
  <c r="DK175" i="2"/>
  <c r="DK176" i="2"/>
  <c r="DK177" i="2"/>
  <c r="DK178" i="2"/>
  <c r="DK179" i="2"/>
  <c r="DK180" i="2"/>
  <c r="DK181" i="2"/>
  <c r="DK182" i="2"/>
  <c r="DK183" i="2"/>
  <c r="DK184" i="2"/>
  <c r="DK185" i="2"/>
  <c r="DK186" i="2"/>
  <c r="DK187" i="2"/>
  <c r="DK188" i="2"/>
  <c r="DK189" i="2"/>
  <c r="DK190" i="2"/>
  <c r="DK191" i="2"/>
  <c r="DK192" i="2"/>
  <c r="DK193" i="2"/>
  <c r="DK194" i="2"/>
  <c r="DK195" i="2"/>
  <c r="DK196" i="2"/>
  <c r="DK197" i="2"/>
  <c r="DK198" i="2"/>
  <c r="DK199" i="2"/>
  <c r="DK200" i="2"/>
  <c r="DK201" i="2"/>
  <c r="DK202" i="2"/>
  <c r="DK203" i="2"/>
  <c r="DK204" i="2"/>
  <c r="DK208" i="2"/>
  <c r="DL4" i="2"/>
  <c r="DL5" i="2"/>
  <c r="DL6" i="2"/>
  <c r="DL7" i="2"/>
  <c r="DL8" i="2"/>
  <c r="DL9" i="2"/>
  <c r="DL10" i="2"/>
  <c r="DL11" i="2"/>
  <c r="DL12" i="2"/>
  <c r="DL13" i="2"/>
  <c r="DL14" i="2"/>
  <c r="DL15" i="2"/>
  <c r="DL16" i="2"/>
  <c r="DL17" i="2"/>
  <c r="DL18" i="2"/>
  <c r="DL19" i="2"/>
  <c r="DL20" i="2"/>
  <c r="DL21" i="2"/>
  <c r="DL22" i="2"/>
  <c r="DL23" i="2"/>
  <c r="DL24" i="2"/>
  <c r="DL25" i="2"/>
  <c r="DL26" i="2"/>
  <c r="DL27" i="2"/>
  <c r="DL28" i="2"/>
  <c r="DL29" i="2"/>
  <c r="DL30" i="2"/>
  <c r="DL31" i="2"/>
  <c r="DL32" i="2"/>
  <c r="DL33" i="2"/>
  <c r="DL34" i="2"/>
  <c r="DL35" i="2"/>
  <c r="DL36" i="2"/>
  <c r="DL37" i="2"/>
  <c r="DL38" i="2"/>
  <c r="DL39" i="2"/>
  <c r="DL40" i="2"/>
  <c r="DL41" i="2"/>
  <c r="DL42" i="2"/>
  <c r="DL43" i="2"/>
  <c r="DL44" i="2"/>
  <c r="DL45" i="2"/>
  <c r="DL46" i="2"/>
  <c r="DL47" i="2"/>
  <c r="DL48" i="2"/>
  <c r="DL49" i="2"/>
  <c r="DL50" i="2"/>
  <c r="DL51" i="2"/>
  <c r="DL52" i="2"/>
  <c r="DL53" i="2"/>
  <c r="DL54" i="2"/>
  <c r="DL56" i="2"/>
  <c r="DL57" i="2"/>
  <c r="DL58" i="2"/>
  <c r="DL59" i="2"/>
  <c r="DL60" i="2"/>
  <c r="DL61" i="2"/>
  <c r="DL62" i="2"/>
  <c r="DL63" i="2"/>
  <c r="DL64" i="2"/>
  <c r="DL65" i="2"/>
  <c r="DL66" i="2"/>
  <c r="DL67" i="2"/>
  <c r="DL68" i="2"/>
  <c r="DL69" i="2"/>
  <c r="DL70" i="2"/>
  <c r="DL71" i="2"/>
  <c r="DL72" i="2"/>
  <c r="DL73" i="2"/>
  <c r="DL74" i="2"/>
  <c r="DL75" i="2"/>
  <c r="DL76" i="2"/>
  <c r="DL77" i="2"/>
  <c r="DL78" i="2"/>
  <c r="DL79" i="2"/>
  <c r="DL80" i="2"/>
  <c r="DL81" i="2"/>
  <c r="DL82" i="2"/>
  <c r="DL83" i="2"/>
  <c r="DL84" i="2"/>
  <c r="DL85" i="2"/>
  <c r="DL86" i="2"/>
  <c r="DL87" i="2"/>
  <c r="DL88" i="2"/>
  <c r="DL89" i="2"/>
  <c r="DL90" i="2"/>
  <c r="DL91" i="2"/>
  <c r="DL92" i="2"/>
  <c r="DL93" i="2"/>
  <c r="DL94" i="2"/>
  <c r="DL95" i="2"/>
  <c r="DL96" i="2"/>
  <c r="DL97" i="2"/>
  <c r="DL98" i="2"/>
  <c r="DL99" i="2"/>
  <c r="DL100" i="2"/>
  <c r="DL101" i="2"/>
  <c r="DL102" i="2"/>
  <c r="DL103" i="2"/>
  <c r="DL104" i="2"/>
  <c r="DL105" i="2"/>
  <c r="DL106" i="2"/>
  <c r="DL107" i="2"/>
  <c r="DL108" i="2"/>
  <c r="DL109" i="2"/>
  <c r="DL110" i="2"/>
  <c r="DL111" i="2"/>
  <c r="DL112" i="2"/>
  <c r="DL113" i="2"/>
  <c r="DL114" i="2"/>
  <c r="DL115" i="2"/>
  <c r="DL116" i="2"/>
  <c r="DL117" i="2"/>
  <c r="DL118" i="2"/>
  <c r="DL119" i="2"/>
  <c r="DL120" i="2"/>
  <c r="DL121" i="2"/>
  <c r="DL122" i="2"/>
  <c r="DL123" i="2"/>
  <c r="DL124" i="2"/>
  <c r="DL125" i="2"/>
  <c r="DL126" i="2"/>
  <c r="DL127" i="2"/>
  <c r="DL128" i="2"/>
  <c r="DL129" i="2"/>
  <c r="DL130" i="2"/>
  <c r="DL131" i="2"/>
  <c r="DL132" i="2"/>
  <c r="DL133" i="2"/>
  <c r="DL134" i="2"/>
  <c r="DL135" i="2"/>
  <c r="DL136" i="2"/>
  <c r="DL137" i="2"/>
  <c r="DL138" i="2"/>
  <c r="DL139" i="2"/>
  <c r="DL140" i="2"/>
  <c r="DL141" i="2"/>
  <c r="DL142" i="2"/>
  <c r="DL143" i="2"/>
  <c r="DL144" i="2"/>
  <c r="DL145" i="2"/>
  <c r="DL146" i="2"/>
  <c r="DL147" i="2"/>
  <c r="DL148" i="2"/>
  <c r="DL149" i="2"/>
  <c r="DL150" i="2"/>
  <c r="DL151" i="2"/>
  <c r="DL152" i="2"/>
  <c r="DL153" i="2"/>
  <c r="DL154" i="2"/>
  <c r="DL155" i="2"/>
  <c r="DL156" i="2"/>
  <c r="DL157" i="2"/>
  <c r="DL158" i="2"/>
  <c r="DL159" i="2"/>
  <c r="DL160" i="2"/>
  <c r="DL161" i="2"/>
  <c r="DL162" i="2"/>
  <c r="DL163" i="2"/>
  <c r="DL164" i="2"/>
  <c r="DL165" i="2"/>
  <c r="DL166" i="2"/>
  <c r="DL167" i="2"/>
  <c r="DL168" i="2"/>
  <c r="DL169" i="2"/>
  <c r="DL170" i="2"/>
  <c r="DL171" i="2"/>
  <c r="DL172" i="2"/>
  <c r="DL173" i="2"/>
  <c r="DL174" i="2"/>
  <c r="DL175" i="2"/>
  <c r="DL176" i="2"/>
  <c r="DL177" i="2"/>
  <c r="DL178" i="2"/>
  <c r="DL179" i="2"/>
  <c r="DL180" i="2"/>
  <c r="DL181" i="2"/>
  <c r="DL182" i="2"/>
  <c r="DL183" i="2"/>
  <c r="DL184" i="2"/>
  <c r="DL185" i="2"/>
  <c r="DL186" i="2"/>
  <c r="DL187" i="2"/>
  <c r="DL188" i="2"/>
  <c r="DL189" i="2"/>
  <c r="DL190" i="2"/>
  <c r="DL191" i="2"/>
  <c r="DL192" i="2"/>
  <c r="DL193" i="2"/>
  <c r="DL194" i="2"/>
  <c r="DL195" i="2"/>
  <c r="DL196" i="2"/>
  <c r="DL197" i="2"/>
  <c r="DL198" i="2"/>
  <c r="DL199" i="2"/>
  <c r="DL200" i="2"/>
  <c r="DL201" i="2"/>
  <c r="DL202" i="2"/>
  <c r="DL203" i="2"/>
  <c r="DL204" i="2"/>
  <c r="DM4" i="2"/>
  <c r="DM5" i="2"/>
  <c r="DM6" i="2"/>
  <c r="DM7" i="2"/>
  <c r="DM8" i="2"/>
  <c r="DM9" i="2"/>
  <c r="DM10" i="2"/>
  <c r="DM11" i="2"/>
  <c r="DM12" i="2"/>
  <c r="DM13" i="2"/>
  <c r="DM14" i="2"/>
  <c r="DM15" i="2"/>
  <c r="DM16" i="2"/>
  <c r="DM17" i="2"/>
  <c r="DM18" i="2"/>
  <c r="DM19" i="2"/>
  <c r="DM20" i="2"/>
  <c r="DM21" i="2"/>
  <c r="DM22" i="2"/>
  <c r="DM23" i="2"/>
  <c r="DM24" i="2"/>
  <c r="DM25" i="2"/>
  <c r="DM26" i="2"/>
  <c r="DM27" i="2"/>
  <c r="DM28" i="2"/>
  <c r="DM29" i="2"/>
  <c r="DM30" i="2"/>
  <c r="DM31" i="2"/>
  <c r="DM32" i="2"/>
  <c r="DM33" i="2"/>
  <c r="DM34" i="2"/>
  <c r="DM35" i="2"/>
  <c r="DM36" i="2"/>
  <c r="DM37" i="2"/>
  <c r="DM38" i="2"/>
  <c r="DM39" i="2"/>
  <c r="DM40" i="2"/>
  <c r="DM41" i="2"/>
  <c r="DM42" i="2"/>
  <c r="DM43" i="2"/>
  <c r="DM44" i="2"/>
  <c r="DM45" i="2"/>
  <c r="DM46" i="2"/>
  <c r="DM47" i="2"/>
  <c r="DM48" i="2"/>
  <c r="DM49" i="2"/>
  <c r="DM50" i="2"/>
  <c r="DM51" i="2"/>
  <c r="DM52" i="2"/>
  <c r="DM53" i="2"/>
  <c r="DM54" i="2"/>
  <c r="DM56" i="2"/>
  <c r="DM57" i="2"/>
  <c r="DM58" i="2"/>
  <c r="DM59" i="2"/>
  <c r="DM60" i="2"/>
  <c r="DM61" i="2"/>
  <c r="DM62" i="2"/>
  <c r="DM63" i="2"/>
  <c r="DM64" i="2"/>
  <c r="DM65" i="2"/>
  <c r="DM66" i="2"/>
  <c r="DM67" i="2"/>
  <c r="DM68" i="2"/>
  <c r="DM69" i="2"/>
  <c r="DM70" i="2"/>
  <c r="DM71" i="2"/>
  <c r="DM72" i="2"/>
  <c r="DM73" i="2"/>
  <c r="DM74" i="2"/>
  <c r="DM75" i="2"/>
  <c r="DM76" i="2"/>
  <c r="DM77" i="2"/>
  <c r="DM78" i="2"/>
  <c r="DM79" i="2"/>
  <c r="DM80" i="2"/>
  <c r="DM81" i="2"/>
  <c r="DM82" i="2"/>
  <c r="DM83" i="2"/>
  <c r="DM84" i="2"/>
  <c r="DM85" i="2"/>
  <c r="DM86" i="2"/>
  <c r="DM87" i="2"/>
  <c r="DM88" i="2"/>
  <c r="DM89" i="2"/>
  <c r="DM90" i="2"/>
  <c r="DM91" i="2"/>
  <c r="DM92" i="2"/>
  <c r="DM93" i="2"/>
  <c r="DM94" i="2"/>
  <c r="DM95" i="2"/>
  <c r="DM96" i="2"/>
  <c r="DM97" i="2"/>
  <c r="DM98" i="2"/>
  <c r="DM99" i="2"/>
  <c r="DM100" i="2"/>
  <c r="DM101" i="2"/>
  <c r="DM102" i="2"/>
  <c r="DM103" i="2"/>
  <c r="DM104" i="2"/>
  <c r="DM105" i="2"/>
  <c r="DM106" i="2"/>
  <c r="DM107" i="2"/>
  <c r="DM108" i="2"/>
  <c r="DM109" i="2"/>
  <c r="DM110" i="2"/>
  <c r="DM111" i="2"/>
  <c r="DM112" i="2"/>
  <c r="DM113" i="2"/>
  <c r="DM114" i="2"/>
  <c r="DM115" i="2"/>
  <c r="DM116" i="2"/>
  <c r="DM117" i="2"/>
  <c r="DM118" i="2"/>
  <c r="DM119" i="2"/>
  <c r="DM120" i="2"/>
  <c r="DM121" i="2"/>
  <c r="DM122" i="2"/>
  <c r="DM123" i="2"/>
  <c r="DM124" i="2"/>
  <c r="DM125" i="2"/>
  <c r="DM126" i="2"/>
  <c r="DM127" i="2"/>
  <c r="DM128" i="2"/>
  <c r="DM129" i="2"/>
  <c r="DM130" i="2"/>
  <c r="DM131" i="2"/>
  <c r="DM132" i="2"/>
  <c r="DM133" i="2"/>
  <c r="DM134" i="2"/>
  <c r="DM135" i="2"/>
  <c r="DM136" i="2"/>
  <c r="DM137" i="2"/>
  <c r="DM138" i="2"/>
  <c r="DM139" i="2"/>
  <c r="DM140" i="2"/>
  <c r="DM141" i="2"/>
  <c r="DM142" i="2"/>
  <c r="DM143" i="2"/>
  <c r="DM144" i="2"/>
  <c r="DM145" i="2"/>
  <c r="DM146" i="2"/>
  <c r="DM147" i="2"/>
  <c r="DM148" i="2"/>
  <c r="DM149" i="2"/>
  <c r="DM150" i="2"/>
  <c r="DM151" i="2"/>
  <c r="DM152" i="2"/>
  <c r="DM153" i="2"/>
  <c r="DM154" i="2"/>
  <c r="DM155" i="2"/>
  <c r="DM156" i="2"/>
  <c r="DM157" i="2"/>
  <c r="DM158" i="2"/>
  <c r="DM159" i="2"/>
  <c r="DM160" i="2"/>
  <c r="DM161" i="2"/>
  <c r="DM162" i="2"/>
  <c r="DM163" i="2"/>
  <c r="DM164" i="2"/>
  <c r="DM165" i="2"/>
  <c r="DM166" i="2"/>
  <c r="DM167" i="2"/>
  <c r="DM168" i="2"/>
  <c r="DM169" i="2"/>
  <c r="DM170" i="2"/>
  <c r="DM171" i="2"/>
  <c r="DM172" i="2"/>
  <c r="DM173" i="2"/>
  <c r="DM174" i="2"/>
  <c r="DM175" i="2"/>
  <c r="DM176" i="2"/>
  <c r="DM177" i="2"/>
  <c r="DM178" i="2"/>
  <c r="DM179" i="2"/>
  <c r="DM180" i="2"/>
  <c r="DM181" i="2"/>
  <c r="DM182" i="2"/>
  <c r="DM183" i="2"/>
  <c r="DM184" i="2"/>
  <c r="DM185" i="2"/>
  <c r="DM186" i="2"/>
  <c r="DM187" i="2"/>
  <c r="DM188" i="2"/>
  <c r="DM189" i="2"/>
  <c r="DM190" i="2"/>
  <c r="DM191" i="2"/>
  <c r="DM192" i="2"/>
  <c r="DM193" i="2"/>
  <c r="DM194" i="2"/>
  <c r="DM195" i="2"/>
  <c r="DM196" i="2"/>
  <c r="DM197" i="2"/>
  <c r="DM198" i="2"/>
  <c r="DM199" i="2"/>
  <c r="DM200" i="2"/>
  <c r="DM201" i="2"/>
  <c r="DM202" i="2"/>
  <c r="DM203" i="2"/>
  <c r="DM204" i="2"/>
  <c r="DN4" i="2"/>
  <c r="DN5" i="2"/>
  <c r="DN6" i="2"/>
  <c r="DN7" i="2"/>
  <c r="DN8" i="2"/>
  <c r="DN9" i="2"/>
  <c r="DN10" i="2"/>
  <c r="DN11" i="2"/>
  <c r="DN12" i="2"/>
  <c r="DN13" i="2"/>
  <c r="DN14" i="2"/>
  <c r="DN15" i="2"/>
  <c r="DN16" i="2"/>
  <c r="DN17" i="2"/>
  <c r="DN18" i="2"/>
  <c r="DN19" i="2"/>
  <c r="DN20" i="2"/>
  <c r="DN21" i="2"/>
  <c r="DN22" i="2"/>
  <c r="DN23" i="2"/>
  <c r="DN24" i="2"/>
  <c r="DN25" i="2"/>
  <c r="DN26" i="2"/>
  <c r="DN27" i="2"/>
  <c r="DN28" i="2"/>
  <c r="DN29" i="2"/>
  <c r="DN30" i="2"/>
  <c r="DN31" i="2"/>
  <c r="DN32" i="2"/>
  <c r="DN33" i="2"/>
  <c r="DN34" i="2"/>
  <c r="DN35" i="2"/>
  <c r="DN36" i="2"/>
  <c r="DN37" i="2"/>
  <c r="DN38" i="2"/>
  <c r="DN39" i="2"/>
  <c r="DN40" i="2"/>
  <c r="DN41" i="2"/>
  <c r="DN42" i="2"/>
  <c r="DN43" i="2"/>
  <c r="DN44" i="2"/>
  <c r="DN45" i="2"/>
  <c r="DN46" i="2"/>
  <c r="DN47" i="2"/>
  <c r="DN48" i="2"/>
  <c r="DN49" i="2"/>
  <c r="DN50" i="2"/>
  <c r="DN51" i="2"/>
  <c r="DN52" i="2"/>
  <c r="DN53" i="2"/>
  <c r="DN54" i="2"/>
  <c r="DN56" i="2"/>
  <c r="DN57" i="2"/>
  <c r="DN58" i="2"/>
  <c r="DN59" i="2"/>
  <c r="DN60" i="2"/>
  <c r="DN61" i="2"/>
  <c r="DN62" i="2"/>
  <c r="DN63" i="2"/>
  <c r="DN64" i="2"/>
  <c r="DN65" i="2"/>
  <c r="DN66" i="2"/>
  <c r="DN67" i="2"/>
  <c r="DN68" i="2"/>
  <c r="DN69" i="2"/>
  <c r="DN70" i="2"/>
  <c r="DN71" i="2"/>
  <c r="DN72" i="2"/>
  <c r="DN73" i="2"/>
  <c r="DN74" i="2"/>
  <c r="DN75" i="2"/>
  <c r="DN76" i="2"/>
  <c r="DN77" i="2"/>
  <c r="DN78" i="2"/>
  <c r="DN79" i="2"/>
  <c r="DN80" i="2"/>
  <c r="DN81" i="2"/>
  <c r="DN82" i="2"/>
  <c r="DN83" i="2"/>
  <c r="DN84" i="2"/>
  <c r="DN85" i="2"/>
  <c r="DN86" i="2"/>
  <c r="DN87" i="2"/>
  <c r="DN88" i="2"/>
  <c r="DN89" i="2"/>
  <c r="DN90" i="2"/>
  <c r="DN91" i="2"/>
  <c r="DN92" i="2"/>
  <c r="DN93" i="2"/>
  <c r="DN94" i="2"/>
  <c r="DN95" i="2"/>
  <c r="DN96" i="2"/>
  <c r="DN97" i="2"/>
  <c r="DN98" i="2"/>
  <c r="DN99" i="2"/>
  <c r="DN100" i="2"/>
  <c r="DN101" i="2"/>
  <c r="DN102" i="2"/>
  <c r="DN103" i="2"/>
  <c r="DN104" i="2"/>
  <c r="DN105" i="2"/>
  <c r="DN106" i="2"/>
  <c r="DN107" i="2"/>
  <c r="DN108" i="2"/>
  <c r="DN109" i="2"/>
  <c r="DN110" i="2"/>
  <c r="DN111" i="2"/>
  <c r="DN112" i="2"/>
  <c r="DN113" i="2"/>
  <c r="DN114" i="2"/>
  <c r="DN115" i="2"/>
  <c r="DN116" i="2"/>
  <c r="DN117" i="2"/>
  <c r="DN118" i="2"/>
  <c r="DN119" i="2"/>
  <c r="DN120" i="2"/>
  <c r="DN121" i="2"/>
  <c r="DN122" i="2"/>
  <c r="DN123" i="2"/>
  <c r="DN124" i="2"/>
  <c r="DN125" i="2"/>
  <c r="DN126" i="2"/>
  <c r="DN127" i="2"/>
  <c r="DN128" i="2"/>
  <c r="DN129" i="2"/>
  <c r="DN130" i="2"/>
  <c r="DN131" i="2"/>
  <c r="DN132" i="2"/>
  <c r="DN133" i="2"/>
  <c r="DN134" i="2"/>
  <c r="DN135" i="2"/>
  <c r="DN136" i="2"/>
  <c r="DN137" i="2"/>
  <c r="DN138" i="2"/>
  <c r="DN139" i="2"/>
  <c r="DN140" i="2"/>
  <c r="DN141" i="2"/>
  <c r="DN142" i="2"/>
  <c r="DN143" i="2"/>
  <c r="DN144" i="2"/>
  <c r="DN145" i="2"/>
  <c r="DN146" i="2"/>
  <c r="DN147" i="2"/>
  <c r="DN148" i="2"/>
  <c r="DN149" i="2"/>
  <c r="DN150" i="2"/>
  <c r="DN151" i="2"/>
  <c r="DN152" i="2"/>
  <c r="DN153" i="2"/>
  <c r="DN154" i="2"/>
  <c r="DN155" i="2"/>
  <c r="DN156" i="2"/>
  <c r="DN157" i="2"/>
  <c r="DN158" i="2"/>
  <c r="DN159" i="2"/>
  <c r="DN160" i="2"/>
  <c r="DN161" i="2"/>
  <c r="DN162" i="2"/>
  <c r="DN163" i="2"/>
  <c r="DN164" i="2"/>
  <c r="DN165" i="2"/>
  <c r="DN166" i="2"/>
  <c r="DN167" i="2"/>
  <c r="DN168" i="2"/>
  <c r="DN169" i="2"/>
  <c r="DN170" i="2"/>
  <c r="DN171" i="2"/>
  <c r="DN172" i="2"/>
  <c r="DN173" i="2"/>
  <c r="DN174" i="2"/>
  <c r="DN175" i="2"/>
  <c r="DN176" i="2"/>
  <c r="DN177" i="2"/>
  <c r="DN178" i="2"/>
  <c r="DN179" i="2"/>
  <c r="DN180" i="2"/>
  <c r="DN181" i="2"/>
  <c r="DN182" i="2"/>
  <c r="DN183" i="2"/>
  <c r="DN184" i="2"/>
  <c r="DN185" i="2"/>
  <c r="DN186" i="2"/>
  <c r="DN187" i="2"/>
  <c r="DN188" i="2"/>
  <c r="DN189" i="2"/>
  <c r="DN190" i="2"/>
  <c r="DN191" i="2"/>
  <c r="DN192" i="2"/>
  <c r="DN193" i="2"/>
  <c r="DN194" i="2"/>
  <c r="DN195" i="2"/>
  <c r="DN196" i="2"/>
  <c r="DN197" i="2"/>
  <c r="DN198" i="2"/>
  <c r="DN199" i="2"/>
  <c r="DN200" i="2"/>
  <c r="DN201" i="2"/>
  <c r="DN202" i="2"/>
  <c r="DN203" i="2"/>
  <c r="DN204" i="2"/>
  <c r="DO4" i="2"/>
  <c r="DO5" i="2"/>
  <c r="DO6" i="2"/>
  <c r="DO7" i="2"/>
  <c r="DO8" i="2"/>
  <c r="DO9" i="2"/>
  <c r="DO10" i="2"/>
  <c r="DO11" i="2"/>
  <c r="DO12" i="2"/>
  <c r="DO13" i="2"/>
  <c r="DO14" i="2"/>
  <c r="DO15" i="2"/>
  <c r="DO16" i="2"/>
  <c r="DO17" i="2"/>
  <c r="DO18" i="2"/>
  <c r="DO19" i="2"/>
  <c r="DO20" i="2"/>
  <c r="DO21" i="2"/>
  <c r="DO22" i="2"/>
  <c r="DO23" i="2"/>
  <c r="DO24" i="2"/>
  <c r="DO25" i="2"/>
  <c r="DO26" i="2"/>
  <c r="DO27" i="2"/>
  <c r="DO28" i="2"/>
  <c r="DO29" i="2"/>
  <c r="DO30" i="2"/>
  <c r="DO31" i="2"/>
  <c r="DO32" i="2"/>
  <c r="DO33" i="2"/>
  <c r="DO34" i="2"/>
  <c r="DO35" i="2"/>
  <c r="DO36" i="2"/>
  <c r="DO37" i="2"/>
  <c r="DO38" i="2"/>
  <c r="DO39" i="2"/>
  <c r="DO40" i="2"/>
  <c r="DO41" i="2"/>
  <c r="DO42" i="2"/>
  <c r="DO43" i="2"/>
  <c r="DO44" i="2"/>
  <c r="DO45" i="2"/>
  <c r="DO46" i="2"/>
  <c r="DO47" i="2"/>
  <c r="DO48" i="2"/>
  <c r="DO49" i="2"/>
  <c r="DO50" i="2"/>
  <c r="DO51" i="2"/>
  <c r="DO52" i="2"/>
  <c r="DO53" i="2"/>
  <c r="DO54" i="2"/>
  <c r="DO56" i="2"/>
  <c r="DO57" i="2"/>
  <c r="DO58" i="2"/>
  <c r="DO59" i="2"/>
  <c r="DO60" i="2"/>
  <c r="DO61" i="2"/>
  <c r="DO62" i="2"/>
  <c r="DO63" i="2"/>
  <c r="DO64" i="2"/>
  <c r="DO65" i="2"/>
  <c r="DO66" i="2"/>
  <c r="DO67" i="2"/>
  <c r="DO68" i="2"/>
  <c r="DO69" i="2"/>
  <c r="DO70" i="2"/>
  <c r="DO71" i="2"/>
  <c r="DO72" i="2"/>
  <c r="DO73" i="2"/>
  <c r="DO74" i="2"/>
  <c r="DO75" i="2"/>
  <c r="DO76" i="2"/>
  <c r="DO77" i="2"/>
  <c r="DO78" i="2"/>
  <c r="DO79" i="2"/>
  <c r="DO80" i="2"/>
  <c r="DO81" i="2"/>
  <c r="DO82" i="2"/>
  <c r="DO83" i="2"/>
  <c r="DO84" i="2"/>
  <c r="DO85" i="2"/>
  <c r="DO86" i="2"/>
  <c r="DO87" i="2"/>
  <c r="DO88" i="2"/>
  <c r="DO89" i="2"/>
  <c r="DO90" i="2"/>
  <c r="DO91" i="2"/>
  <c r="DO92" i="2"/>
  <c r="DO93" i="2"/>
  <c r="DO94" i="2"/>
  <c r="DO95" i="2"/>
  <c r="DO96" i="2"/>
  <c r="DO97" i="2"/>
  <c r="DO98" i="2"/>
  <c r="DO99" i="2"/>
  <c r="DO100" i="2"/>
  <c r="DO101" i="2"/>
  <c r="DO102" i="2"/>
  <c r="DO103" i="2"/>
  <c r="DO104" i="2"/>
  <c r="DO105" i="2"/>
  <c r="DO106" i="2"/>
  <c r="DO107" i="2"/>
  <c r="DO108" i="2"/>
  <c r="DO109" i="2"/>
  <c r="DO110" i="2"/>
  <c r="DO111" i="2"/>
  <c r="DO112" i="2"/>
  <c r="DO113" i="2"/>
  <c r="DO114" i="2"/>
  <c r="DO115" i="2"/>
  <c r="DO116" i="2"/>
  <c r="DO117" i="2"/>
  <c r="DO118" i="2"/>
  <c r="DO119" i="2"/>
  <c r="DO120" i="2"/>
  <c r="DO121" i="2"/>
  <c r="DO122" i="2"/>
  <c r="DO123" i="2"/>
  <c r="DO124" i="2"/>
  <c r="DO125" i="2"/>
  <c r="DO126" i="2"/>
  <c r="DO127" i="2"/>
  <c r="DO128" i="2"/>
  <c r="DO129" i="2"/>
  <c r="DO130" i="2"/>
  <c r="DO131" i="2"/>
  <c r="DO132" i="2"/>
  <c r="DO133" i="2"/>
  <c r="DO134" i="2"/>
  <c r="DO135" i="2"/>
  <c r="DO136" i="2"/>
  <c r="DO137" i="2"/>
  <c r="DO138" i="2"/>
  <c r="DO139" i="2"/>
  <c r="DO140" i="2"/>
  <c r="DO141" i="2"/>
  <c r="DO142" i="2"/>
  <c r="DO143" i="2"/>
  <c r="DO144" i="2"/>
  <c r="DO145" i="2"/>
  <c r="DO146" i="2"/>
  <c r="DO147" i="2"/>
  <c r="DO148" i="2"/>
  <c r="DO149" i="2"/>
  <c r="DO150" i="2"/>
  <c r="DO151" i="2"/>
  <c r="DO152" i="2"/>
  <c r="DO153" i="2"/>
  <c r="DO154" i="2"/>
  <c r="DO155" i="2"/>
  <c r="DO156" i="2"/>
  <c r="DO157" i="2"/>
  <c r="DO158" i="2"/>
  <c r="DO159" i="2"/>
  <c r="DO160" i="2"/>
  <c r="DO161" i="2"/>
  <c r="DO162" i="2"/>
  <c r="DO163" i="2"/>
  <c r="DO164" i="2"/>
  <c r="DO165" i="2"/>
  <c r="DO166" i="2"/>
  <c r="DO167" i="2"/>
  <c r="DO168" i="2"/>
  <c r="DO169" i="2"/>
  <c r="DO170" i="2"/>
  <c r="DO171" i="2"/>
  <c r="DO172" i="2"/>
  <c r="DO173" i="2"/>
  <c r="DO174" i="2"/>
  <c r="DO175" i="2"/>
  <c r="DO176" i="2"/>
  <c r="DO177" i="2"/>
  <c r="DO178" i="2"/>
  <c r="DO179" i="2"/>
  <c r="DO180" i="2"/>
  <c r="DO181" i="2"/>
  <c r="DO182" i="2"/>
  <c r="DO183" i="2"/>
  <c r="DO184" i="2"/>
  <c r="DO185" i="2"/>
  <c r="DO186" i="2"/>
  <c r="DO187" i="2"/>
  <c r="DO188" i="2"/>
  <c r="DO189" i="2"/>
  <c r="DO190" i="2"/>
  <c r="DO191" i="2"/>
  <c r="DO192" i="2"/>
  <c r="DO193" i="2"/>
  <c r="DO194" i="2"/>
  <c r="DO195" i="2"/>
  <c r="DO196" i="2"/>
  <c r="DO197" i="2"/>
  <c r="DO198" i="2"/>
  <c r="DO199" i="2"/>
  <c r="DO200" i="2"/>
  <c r="DO201" i="2"/>
  <c r="DO202" i="2"/>
  <c r="DO203" i="2"/>
  <c r="DO204" i="2"/>
  <c r="DO208" i="2"/>
  <c r="DP4" i="2"/>
  <c r="DP5" i="2"/>
  <c r="DP6" i="2"/>
  <c r="DP7" i="2"/>
  <c r="DP8" i="2"/>
  <c r="DP9" i="2"/>
  <c r="DP10" i="2"/>
  <c r="DP11" i="2"/>
  <c r="DP12" i="2"/>
  <c r="DP13" i="2"/>
  <c r="DP14" i="2"/>
  <c r="DP15" i="2"/>
  <c r="DP16" i="2"/>
  <c r="DP17" i="2"/>
  <c r="DP18" i="2"/>
  <c r="DP19" i="2"/>
  <c r="DP20" i="2"/>
  <c r="DP21" i="2"/>
  <c r="DP22" i="2"/>
  <c r="DP23" i="2"/>
  <c r="DP24" i="2"/>
  <c r="DP25" i="2"/>
  <c r="DP26" i="2"/>
  <c r="DP27" i="2"/>
  <c r="DP28" i="2"/>
  <c r="DP29" i="2"/>
  <c r="DP30" i="2"/>
  <c r="DP31" i="2"/>
  <c r="DP32" i="2"/>
  <c r="DP33" i="2"/>
  <c r="DP34" i="2"/>
  <c r="DP35" i="2"/>
  <c r="DP36" i="2"/>
  <c r="DP37" i="2"/>
  <c r="DP38" i="2"/>
  <c r="DP39" i="2"/>
  <c r="DP40" i="2"/>
  <c r="DP41" i="2"/>
  <c r="DP42" i="2"/>
  <c r="DP43" i="2"/>
  <c r="DP44" i="2"/>
  <c r="DP45" i="2"/>
  <c r="DP46" i="2"/>
  <c r="DP47" i="2"/>
  <c r="DP48" i="2"/>
  <c r="DP49" i="2"/>
  <c r="DP50" i="2"/>
  <c r="DP51" i="2"/>
  <c r="DP52" i="2"/>
  <c r="DP53" i="2"/>
  <c r="DP54" i="2"/>
  <c r="DP56" i="2"/>
  <c r="DP57" i="2"/>
  <c r="DP58" i="2"/>
  <c r="DP59" i="2"/>
  <c r="DP60" i="2"/>
  <c r="DP61" i="2"/>
  <c r="DP62" i="2"/>
  <c r="DP63" i="2"/>
  <c r="DP64" i="2"/>
  <c r="DP65" i="2"/>
  <c r="DP66" i="2"/>
  <c r="DP67" i="2"/>
  <c r="DP68" i="2"/>
  <c r="DP69" i="2"/>
  <c r="DP70" i="2"/>
  <c r="DP71" i="2"/>
  <c r="DP72" i="2"/>
  <c r="DP73" i="2"/>
  <c r="DP74" i="2"/>
  <c r="DP75" i="2"/>
  <c r="DP76" i="2"/>
  <c r="DP77" i="2"/>
  <c r="DP78" i="2"/>
  <c r="DP79" i="2"/>
  <c r="DP80" i="2"/>
  <c r="DP81" i="2"/>
  <c r="DP82" i="2"/>
  <c r="DP83" i="2"/>
  <c r="DP84" i="2"/>
  <c r="DP85" i="2"/>
  <c r="DP86" i="2"/>
  <c r="DP87" i="2"/>
  <c r="DP88" i="2"/>
  <c r="DP89" i="2"/>
  <c r="DP90" i="2"/>
  <c r="DP91" i="2"/>
  <c r="DP92" i="2"/>
  <c r="DP93" i="2"/>
  <c r="DP94" i="2"/>
  <c r="DP95" i="2"/>
  <c r="DP96" i="2"/>
  <c r="DP97" i="2"/>
  <c r="DP98" i="2"/>
  <c r="DP99" i="2"/>
  <c r="DP100" i="2"/>
  <c r="DP101" i="2"/>
  <c r="DP102" i="2"/>
  <c r="DP103" i="2"/>
  <c r="DP104" i="2"/>
  <c r="DP105" i="2"/>
  <c r="DP106" i="2"/>
  <c r="DP107" i="2"/>
  <c r="DP108" i="2"/>
  <c r="DP109" i="2"/>
  <c r="DP110" i="2"/>
  <c r="DP111" i="2"/>
  <c r="DP112" i="2"/>
  <c r="DP113" i="2"/>
  <c r="DP114" i="2"/>
  <c r="DP115" i="2"/>
  <c r="DP116" i="2"/>
  <c r="DP117" i="2"/>
  <c r="DP118" i="2"/>
  <c r="DP119" i="2"/>
  <c r="DP120" i="2"/>
  <c r="DP121" i="2"/>
  <c r="DP122" i="2"/>
  <c r="DP123" i="2"/>
  <c r="DP124" i="2"/>
  <c r="DP125" i="2"/>
  <c r="DP126" i="2"/>
  <c r="DP127" i="2"/>
  <c r="DP128" i="2"/>
  <c r="DP129" i="2"/>
  <c r="DP130" i="2"/>
  <c r="DP131" i="2"/>
  <c r="DP132" i="2"/>
  <c r="DP133" i="2"/>
  <c r="DP134" i="2"/>
  <c r="DP135" i="2"/>
  <c r="DP136" i="2"/>
  <c r="DP137" i="2"/>
  <c r="DP138" i="2"/>
  <c r="DP139" i="2"/>
  <c r="DP140" i="2"/>
  <c r="DP141" i="2"/>
  <c r="DP142" i="2"/>
  <c r="DP143" i="2"/>
  <c r="DP144" i="2"/>
  <c r="DP145" i="2"/>
  <c r="DP146" i="2"/>
  <c r="DP147" i="2"/>
  <c r="DP148" i="2"/>
  <c r="DP149" i="2"/>
  <c r="DP150" i="2"/>
  <c r="DP151" i="2"/>
  <c r="DP152" i="2"/>
  <c r="DP153" i="2"/>
  <c r="DP154" i="2"/>
  <c r="DP155" i="2"/>
  <c r="DP156" i="2"/>
  <c r="DP157" i="2"/>
  <c r="DP158" i="2"/>
  <c r="DP159" i="2"/>
  <c r="DP160" i="2"/>
  <c r="DP161" i="2"/>
  <c r="DP162" i="2"/>
  <c r="DP163" i="2"/>
  <c r="DP164" i="2"/>
  <c r="DP165" i="2"/>
  <c r="DP166" i="2"/>
  <c r="DP167" i="2"/>
  <c r="DP168" i="2"/>
  <c r="DP169" i="2"/>
  <c r="DP170" i="2"/>
  <c r="DP171" i="2"/>
  <c r="DP172" i="2"/>
  <c r="DP173" i="2"/>
  <c r="DP174" i="2"/>
  <c r="DP175" i="2"/>
  <c r="DP176" i="2"/>
  <c r="DP177" i="2"/>
  <c r="DP178" i="2"/>
  <c r="DP179" i="2"/>
  <c r="DP180" i="2"/>
  <c r="DP181" i="2"/>
  <c r="DP182" i="2"/>
  <c r="DP183" i="2"/>
  <c r="DP184" i="2"/>
  <c r="DP185" i="2"/>
  <c r="DP186" i="2"/>
  <c r="DP187" i="2"/>
  <c r="DP188" i="2"/>
  <c r="DP189" i="2"/>
  <c r="DP190" i="2"/>
  <c r="DP191" i="2"/>
  <c r="DP192" i="2"/>
  <c r="DP193" i="2"/>
  <c r="DP194" i="2"/>
  <c r="DP195" i="2"/>
  <c r="DP196" i="2"/>
  <c r="DP197" i="2"/>
  <c r="DP198" i="2"/>
  <c r="DP199" i="2"/>
  <c r="DP200" i="2"/>
  <c r="DP201" i="2"/>
  <c r="DP202" i="2"/>
  <c r="DP203" i="2"/>
  <c r="DP204" i="2"/>
  <c r="DQ4" i="2"/>
  <c r="DQ5" i="2"/>
  <c r="DQ6" i="2"/>
  <c r="DQ7" i="2"/>
  <c r="DQ8" i="2"/>
  <c r="DQ9" i="2"/>
  <c r="DQ10" i="2"/>
  <c r="DQ11" i="2"/>
  <c r="DQ12" i="2"/>
  <c r="DQ13" i="2"/>
  <c r="DQ14" i="2"/>
  <c r="DQ15" i="2"/>
  <c r="DQ16" i="2"/>
  <c r="DQ17" i="2"/>
  <c r="DQ18" i="2"/>
  <c r="DQ19" i="2"/>
  <c r="DQ20" i="2"/>
  <c r="DQ21" i="2"/>
  <c r="DQ22" i="2"/>
  <c r="DQ23" i="2"/>
  <c r="DQ24" i="2"/>
  <c r="DQ25" i="2"/>
  <c r="DQ26" i="2"/>
  <c r="DQ27" i="2"/>
  <c r="DQ28" i="2"/>
  <c r="DQ29" i="2"/>
  <c r="DQ30" i="2"/>
  <c r="DQ31" i="2"/>
  <c r="DQ32" i="2"/>
  <c r="DQ33" i="2"/>
  <c r="DQ34" i="2"/>
  <c r="DQ35" i="2"/>
  <c r="DQ36" i="2"/>
  <c r="DQ37" i="2"/>
  <c r="DQ38" i="2"/>
  <c r="DQ39" i="2"/>
  <c r="DQ40" i="2"/>
  <c r="DQ41" i="2"/>
  <c r="DQ42" i="2"/>
  <c r="DQ43" i="2"/>
  <c r="DQ44" i="2"/>
  <c r="DQ45" i="2"/>
  <c r="DQ46" i="2"/>
  <c r="DQ47" i="2"/>
  <c r="DQ48" i="2"/>
  <c r="DQ49" i="2"/>
  <c r="DQ50" i="2"/>
  <c r="DQ51" i="2"/>
  <c r="DQ52" i="2"/>
  <c r="DQ53" i="2"/>
  <c r="DQ54" i="2"/>
  <c r="DQ56" i="2"/>
  <c r="DQ57" i="2"/>
  <c r="DQ58" i="2"/>
  <c r="DQ59" i="2"/>
  <c r="DQ60" i="2"/>
  <c r="DQ61" i="2"/>
  <c r="DQ62" i="2"/>
  <c r="DQ63" i="2"/>
  <c r="DQ64" i="2"/>
  <c r="DQ65" i="2"/>
  <c r="DQ66" i="2"/>
  <c r="DQ67" i="2"/>
  <c r="DQ68" i="2"/>
  <c r="DQ69" i="2"/>
  <c r="DQ70" i="2"/>
  <c r="DQ71" i="2"/>
  <c r="DQ72" i="2"/>
  <c r="DQ73" i="2"/>
  <c r="DQ74" i="2"/>
  <c r="DQ75" i="2"/>
  <c r="DQ76" i="2"/>
  <c r="DQ77" i="2"/>
  <c r="DQ78" i="2"/>
  <c r="DQ79" i="2"/>
  <c r="DQ80" i="2"/>
  <c r="DQ81" i="2"/>
  <c r="DQ82" i="2"/>
  <c r="DQ83" i="2"/>
  <c r="DQ84" i="2"/>
  <c r="DQ85" i="2"/>
  <c r="DQ86" i="2"/>
  <c r="DQ87" i="2"/>
  <c r="DQ88" i="2"/>
  <c r="DQ89" i="2"/>
  <c r="DQ90" i="2"/>
  <c r="DQ91" i="2"/>
  <c r="DQ92" i="2"/>
  <c r="DQ93" i="2"/>
  <c r="DQ94" i="2"/>
  <c r="DQ95" i="2"/>
  <c r="DQ96" i="2"/>
  <c r="DQ97" i="2"/>
  <c r="DQ98" i="2"/>
  <c r="DQ99" i="2"/>
  <c r="DQ100" i="2"/>
  <c r="DQ101" i="2"/>
  <c r="DQ102" i="2"/>
  <c r="DQ103" i="2"/>
  <c r="DQ104" i="2"/>
  <c r="DQ105" i="2"/>
  <c r="DQ106" i="2"/>
  <c r="DQ107" i="2"/>
  <c r="DQ108" i="2"/>
  <c r="DQ109" i="2"/>
  <c r="DQ110" i="2"/>
  <c r="DQ111" i="2"/>
  <c r="DQ112" i="2"/>
  <c r="DQ113" i="2"/>
  <c r="DQ114" i="2"/>
  <c r="DQ115" i="2"/>
  <c r="DQ116" i="2"/>
  <c r="DQ117" i="2"/>
  <c r="DQ118" i="2"/>
  <c r="DQ119" i="2"/>
  <c r="DQ120" i="2"/>
  <c r="DQ121" i="2"/>
  <c r="DQ122" i="2"/>
  <c r="DQ123" i="2"/>
  <c r="DQ124" i="2"/>
  <c r="DQ125" i="2"/>
  <c r="DQ126" i="2"/>
  <c r="DQ127" i="2"/>
  <c r="DQ128" i="2"/>
  <c r="DQ129" i="2"/>
  <c r="DQ130" i="2"/>
  <c r="DQ131" i="2"/>
  <c r="DQ132" i="2"/>
  <c r="DQ133" i="2"/>
  <c r="DQ134" i="2"/>
  <c r="DQ135" i="2"/>
  <c r="DQ136" i="2"/>
  <c r="DQ137" i="2"/>
  <c r="DQ138" i="2"/>
  <c r="DQ139" i="2"/>
  <c r="DQ140" i="2"/>
  <c r="DQ141" i="2"/>
  <c r="DQ142" i="2"/>
  <c r="DQ143" i="2"/>
  <c r="DQ144" i="2"/>
  <c r="DQ145" i="2"/>
  <c r="DQ146" i="2"/>
  <c r="DQ147" i="2"/>
  <c r="DQ148" i="2"/>
  <c r="DQ149" i="2"/>
  <c r="DQ150" i="2"/>
  <c r="DQ151" i="2"/>
  <c r="DQ152" i="2"/>
  <c r="DQ153" i="2"/>
  <c r="DQ154" i="2"/>
  <c r="DQ155" i="2"/>
  <c r="DQ156" i="2"/>
  <c r="DQ157" i="2"/>
  <c r="DQ158" i="2"/>
  <c r="DQ159" i="2"/>
  <c r="DQ160" i="2"/>
  <c r="DQ161" i="2"/>
  <c r="DQ162" i="2"/>
  <c r="DQ163" i="2"/>
  <c r="DQ164" i="2"/>
  <c r="DQ165" i="2"/>
  <c r="DQ166" i="2"/>
  <c r="DQ167" i="2"/>
  <c r="DQ168" i="2"/>
  <c r="DQ169" i="2"/>
  <c r="DQ170" i="2"/>
  <c r="DQ171" i="2"/>
  <c r="DQ172" i="2"/>
  <c r="DQ173" i="2"/>
  <c r="DQ174" i="2"/>
  <c r="DQ175" i="2"/>
  <c r="DQ176" i="2"/>
  <c r="DQ177" i="2"/>
  <c r="DQ178" i="2"/>
  <c r="DQ179" i="2"/>
  <c r="DQ180" i="2"/>
  <c r="DQ181" i="2"/>
  <c r="DQ182" i="2"/>
  <c r="DQ183" i="2"/>
  <c r="DQ184" i="2"/>
  <c r="DQ185" i="2"/>
  <c r="DQ186" i="2"/>
  <c r="DQ187" i="2"/>
  <c r="DQ188" i="2"/>
  <c r="DQ189" i="2"/>
  <c r="DQ190" i="2"/>
  <c r="DQ191" i="2"/>
  <c r="DQ192" i="2"/>
  <c r="DQ193" i="2"/>
  <c r="DQ194" i="2"/>
  <c r="DQ195" i="2"/>
  <c r="DQ196" i="2"/>
  <c r="DQ197" i="2"/>
  <c r="DQ198" i="2"/>
  <c r="DQ199" i="2"/>
  <c r="DQ200" i="2"/>
  <c r="DQ201" i="2"/>
  <c r="DQ202" i="2"/>
  <c r="DQ203" i="2"/>
  <c r="DQ204" i="2"/>
  <c r="DR4" i="2"/>
  <c r="DR5" i="2"/>
  <c r="DR6" i="2"/>
  <c r="DR7" i="2"/>
  <c r="DR8" i="2"/>
  <c r="DR9" i="2"/>
  <c r="DR10" i="2"/>
  <c r="DR11" i="2"/>
  <c r="DR12" i="2"/>
  <c r="DR13" i="2"/>
  <c r="DR14" i="2"/>
  <c r="DR15" i="2"/>
  <c r="DR16" i="2"/>
  <c r="DR17" i="2"/>
  <c r="DR18" i="2"/>
  <c r="DR19" i="2"/>
  <c r="DR20" i="2"/>
  <c r="DR21" i="2"/>
  <c r="DR22" i="2"/>
  <c r="DR23" i="2"/>
  <c r="DR24" i="2"/>
  <c r="DR25" i="2"/>
  <c r="DR26" i="2"/>
  <c r="DR27" i="2"/>
  <c r="DR28" i="2"/>
  <c r="DR29" i="2"/>
  <c r="DR30" i="2"/>
  <c r="DR31" i="2"/>
  <c r="DR32" i="2"/>
  <c r="DR33" i="2"/>
  <c r="DR34" i="2"/>
  <c r="DR35" i="2"/>
  <c r="DR36" i="2"/>
  <c r="DR37" i="2"/>
  <c r="DR38" i="2"/>
  <c r="DR39" i="2"/>
  <c r="DR40" i="2"/>
  <c r="DR41" i="2"/>
  <c r="DR42" i="2"/>
  <c r="DR43" i="2"/>
  <c r="DR44" i="2"/>
  <c r="DR45" i="2"/>
  <c r="DR46" i="2"/>
  <c r="DR47" i="2"/>
  <c r="DR48" i="2"/>
  <c r="DR49" i="2"/>
  <c r="DR50" i="2"/>
  <c r="DR51" i="2"/>
  <c r="DR52" i="2"/>
  <c r="DR53" i="2"/>
  <c r="DR54" i="2"/>
  <c r="DR56" i="2"/>
  <c r="DR57" i="2"/>
  <c r="DR58" i="2"/>
  <c r="DR59" i="2"/>
  <c r="DR60" i="2"/>
  <c r="DR61" i="2"/>
  <c r="DR62" i="2"/>
  <c r="DR63" i="2"/>
  <c r="DR64" i="2"/>
  <c r="DR65" i="2"/>
  <c r="DR66" i="2"/>
  <c r="DR67" i="2"/>
  <c r="DR68" i="2"/>
  <c r="DR69" i="2"/>
  <c r="DR70" i="2"/>
  <c r="DR71" i="2"/>
  <c r="DR72" i="2"/>
  <c r="DR73" i="2"/>
  <c r="DR74" i="2"/>
  <c r="DR75" i="2"/>
  <c r="DR76" i="2"/>
  <c r="DR77" i="2"/>
  <c r="DR78" i="2"/>
  <c r="DR79" i="2"/>
  <c r="DR80" i="2"/>
  <c r="DR81" i="2"/>
  <c r="DR82" i="2"/>
  <c r="DR83" i="2"/>
  <c r="DR84" i="2"/>
  <c r="DR85" i="2"/>
  <c r="DR86" i="2"/>
  <c r="DR87" i="2"/>
  <c r="DR88" i="2"/>
  <c r="DR89" i="2"/>
  <c r="DR90" i="2"/>
  <c r="DR91" i="2"/>
  <c r="DR92" i="2"/>
  <c r="DR93" i="2"/>
  <c r="DR94" i="2"/>
  <c r="DR95" i="2"/>
  <c r="DR96" i="2"/>
  <c r="DR97" i="2"/>
  <c r="DR98" i="2"/>
  <c r="DR99" i="2"/>
  <c r="DR100" i="2"/>
  <c r="DR101" i="2"/>
  <c r="DR102" i="2"/>
  <c r="DR103" i="2"/>
  <c r="DR104" i="2"/>
  <c r="DR105" i="2"/>
  <c r="DR106" i="2"/>
  <c r="DR107" i="2"/>
  <c r="DR108" i="2"/>
  <c r="DR109" i="2"/>
  <c r="DR110" i="2"/>
  <c r="DR111" i="2"/>
  <c r="DR112" i="2"/>
  <c r="DR113" i="2"/>
  <c r="DR114" i="2"/>
  <c r="DR115" i="2"/>
  <c r="DR116" i="2"/>
  <c r="DR117" i="2"/>
  <c r="DR118" i="2"/>
  <c r="DR119" i="2"/>
  <c r="DR120" i="2"/>
  <c r="DR121" i="2"/>
  <c r="DR122" i="2"/>
  <c r="DR123" i="2"/>
  <c r="DR124" i="2"/>
  <c r="DR125" i="2"/>
  <c r="DR126" i="2"/>
  <c r="DR127" i="2"/>
  <c r="DR128" i="2"/>
  <c r="DR129" i="2"/>
  <c r="DR130" i="2"/>
  <c r="DR131" i="2"/>
  <c r="DR132" i="2"/>
  <c r="DR133" i="2"/>
  <c r="DR134" i="2"/>
  <c r="DR135" i="2"/>
  <c r="DR136" i="2"/>
  <c r="DR137" i="2"/>
  <c r="DR138" i="2"/>
  <c r="DR139" i="2"/>
  <c r="DR140" i="2"/>
  <c r="DR141" i="2"/>
  <c r="DR142" i="2"/>
  <c r="DR143" i="2"/>
  <c r="DR144" i="2"/>
  <c r="DR145" i="2"/>
  <c r="DR146" i="2"/>
  <c r="DR147" i="2"/>
  <c r="DR148" i="2"/>
  <c r="DR149" i="2"/>
  <c r="DR150" i="2"/>
  <c r="DR151" i="2"/>
  <c r="DR152" i="2"/>
  <c r="DR153" i="2"/>
  <c r="DR154" i="2"/>
  <c r="DR155" i="2"/>
  <c r="DR156" i="2"/>
  <c r="DR157" i="2"/>
  <c r="DR158" i="2"/>
  <c r="DR159" i="2"/>
  <c r="DR160" i="2"/>
  <c r="DR161" i="2"/>
  <c r="DR162" i="2"/>
  <c r="DR163" i="2"/>
  <c r="DR164" i="2"/>
  <c r="DR165" i="2"/>
  <c r="DR166" i="2"/>
  <c r="DR167" i="2"/>
  <c r="DR168" i="2"/>
  <c r="DR169" i="2"/>
  <c r="DR170" i="2"/>
  <c r="DR171" i="2"/>
  <c r="DR172" i="2"/>
  <c r="DR173" i="2"/>
  <c r="DR174" i="2"/>
  <c r="DR175" i="2"/>
  <c r="DR176" i="2"/>
  <c r="DR177" i="2"/>
  <c r="DR178" i="2"/>
  <c r="DR179" i="2"/>
  <c r="DR180" i="2"/>
  <c r="DR181" i="2"/>
  <c r="DR182" i="2"/>
  <c r="DR183" i="2"/>
  <c r="DR184" i="2"/>
  <c r="DR185" i="2"/>
  <c r="DR186" i="2"/>
  <c r="DR187" i="2"/>
  <c r="DR188" i="2"/>
  <c r="DR189" i="2"/>
  <c r="DR190" i="2"/>
  <c r="DR191" i="2"/>
  <c r="DR192" i="2"/>
  <c r="DR193" i="2"/>
  <c r="DR194" i="2"/>
  <c r="DR195" i="2"/>
  <c r="DR196" i="2"/>
  <c r="DR197" i="2"/>
  <c r="DR198" i="2"/>
  <c r="DR199" i="2"/>
  <c r="DR200" i="2"/>
  <c r="DR201" i="2"/>
  <c r="DR202" i="2"/>
  <c r="DR203" i="2"/>
  <c r="DR204" i="2"/>
  <c r="DS4" i="2"/>
  <c r="DS5" i="2"/>
  <c r="DS6" i="2"/>
  <c r="DS7" i="2"/>
  <c r="DS8" i="2"/>
  <c r="DS9" i="2"/>
  <c r="DS10" i="2"/>
  <c r="DS11" i="2"/>
  <c r="DS12" i="2"/>
  <c r="DS13" i="2"/>
  <c r="DS14" i="2"/>
  <c r="DS15" i="2"/>
  <c r="DS16" i="2"/>
  <c r="DS17" i="2"/>
  <c r="DS18" i="2"/>
  <c r="DS19" i="2"/>
  <c r="DS20" i="2"/>
  <c r="DS21" i="2"/>
  <c r="DS22" i="2"/>
  <c r="DS23" i="2"/>
  <c r="DS24" i="2"/>
  <c r="DS25" i="2"/>
  <c r="DS26" i="2"/>
  <c r="DS27" i="2"/>
  <c r="DS28" i="2"/>
  <c r="DS29" i="2"/>
  <c r="DS30" i="2"/>
  <c r="DS31" i="2"/>
  <c r="DS32" i="2"/>
  <c r="DS33" i="2"/>
  <c r="DS34" i="2"/>
  <c r="DS35" i="2"/>
  <c r="DS36" i="2"/>
  <c r="DS37" i="2"/>
  <c r="DS38" i="2"/>
  <c r="DS39" i="2"/>
  <c r="DS40" i="2"/>
  <c r="DS41" i="2"/>
  <c r="DS42" i="2"/>
  <c r="DS43" i="2"/>
  <c r="DS44" i="2"/>
  <c r="DS45" i="2"/>
  <c r="DS46" i="2"/>
  <c r="DS47" i="2"/>
  <c r="DS48" i="2"/>
  <c r="DS49" i="2"/>
  <c r="DS50" i="2"/>
  <c r="DS51" i="2"/>
  <c r="DS52" i="2"/>
  <c r="DS53" i="2"/>
  <c r="DS54" i="2"/>
  <c r="DS56" i="2"/>
  <c r="DS57" i="2"/>
  <c r="DS58" i="2"/>
  <c r="DS59" i="2"/>
  <c r="DS60" i="2"/>
  <c r="DS61" i="2"/>
  <c r="DS62" i="2"/>
  <c r="DS63" i="2"/>
  <c r="DS64" i="2"/>
  <c r="DS65" i="2"/>
  <c r="DS66" i="2"/>
  <c r="DS67" i="2"/>
  <c r="DS68" i="2"/>
  <c r="DS69" i="2"/>
  <c r="DS70" i="2"/>
  <c r="DS71" i="2"/>
  <c r="DS72" i="2"/>
  <c r="DS73" i="2"/>
  <c r="DS74" i="2"/>
  <c r="DS75" i="2"/>
  <c r="DS76" i="2"/>
  <c r="DS77" i="2"/>
  <c r="DS78" i="2"/>
  <c r="DS79" i="2"/>
  <c r="DS80" i="2"/>
  <c r="DS81" i="2"/>
  <c r="DS82" i="2"/>
  <c r="DS83" i="2"/>
  <c r="DS84" i="2"/>
  <c r="DS85" i="2"/>
  <c r="DS86" i="2"/>
  <c r="DS87" i="2"/>
  <c r="DS88" i="2"/>
  <c r="DS89" i="2"/>
  <c r="DS90" i="2"/>
  <c r="DS91" i="2"/>
  <c r="DS92" i="2"/>
  <c r="DS93" i="2"/>
  <c r="DS94" i="2"/>
  <c r="DS95" i="2"/>
  <c r="DS96" i="2"/>
  <c r="DS97" i="2"/>
  <c r="DS98" i="2"/>
  <c r="DS99" i="2"/>
  <c r="DS100" i="2"/>
  <c r="DS101" i="2"/>
  <c r="DS102" i="2"/>
  <c r="DS103" i="2"/>
  <c r="DS104" i="2"/>
  <c r="DS105" i="2"/>
  <c r="DS106" i="2"/>
  <c r="DS107" i="2"/>
  <c r="DS108" i="2"/>
  <c r="DS109" i="2"/>
  <c r="DS110" i="2"/>
  <c r="DS111" i="2"/>
  <c r="DS112" i="2"/>
  <c r="DS113" i="2"/>
  <c r="DS114" i="2"/>
  <c r="DS115" i="2"/>
  <c r="DS116" i="2"/>
  <c r="DS117" i="2"/>
  <c r="DS118" i="2"/>
  <c r="DS119" i="2"/>
  <c r="DS120" i="2"/>
  <c r="DS121" i="2"/>
  <c r="DS122" i="2"/>
  <c r="DS123" i="2"/>
  <c r="DS124" i="2"/>
  <c r="DS125" i="2"/>
  <c r="DS126" i="2"/>
  <c r="DS127" i="2"/>
  <c r="DS128" i="2"/>
  <c r="DS129" i="2"/>
  <c r="DS130" i="2"/>
  <c r="DS131" i="2"/>
  <c r="DS132" i="2"/>
  <c r="DS133" i="2"/>
  <c r="DS134" i="2"/>
  <c r="DS135" i="2"/>
  <c r="DS136" i="2"/>
  <c r="DS137" i="2"/>
  <c r="DS138" i="2"/>
  <c r="DS139" i="2"/>
  <c r="DS140" i="2"/>
  <c r="DS141" i="2"/>
  <c r="DS142" i="2"/>
  <c r="DS143" i="2"/>
  <c r="DS144" i="2"/>
  <c r="DS145" i="2"/>
  <c r="DS146" i="2"/>
  <c r="DS147" i="2"/>
  <c r="DS148" i="2"/>
  <c r="DS149" i="2"/>
  <c r="DS150" i="2"/>
  <c r="DS151" i="2"/>
  <c r="DS152" i="2"/>
  <c r="DS153" i="2"/>
  <c r="DS154" i="2"/>
  <c r="DS155" i="2"/>
  <c r="DS156" i="2"/>
  <c r="DS157" i="2"/>
  <c r="DS158" i="2"/>
  <c r="DS159" i="2"/>
  <c r="DS160" i="2"/>
  <c r="DS161" i="2"/>
  <c r="DS162" i="2"/>
  <c r="DS163" i="2"/>
  <c r="DS164" i="2"/>
  <c r="DS165" i="2"/>
  <c r="DS166" i="2"/>
  <c r="DS167" i="2"/>
  <c r="DS168" i="2"/>
  <c r="DS169" i="2"/>
  <c r="DS170" i="2"/>
  <c r="DS171" i="2"/>
  <c r="DS172" i="2"/>
  <c r="DS173" i="2"/>
  <c r="DS174" i="2"/>
  <c r="DS175" i="2"/>
  <c r="DS176" i="2"/>
  <c r="DS177" i="2"/>
  <c r="DS178" i="2"/>
  <c r="DS179" i="2"/>
  <c r="DS180" i="2"/>
  <c r="DS181" i="2"/>
  <c r="DS182" i="2"/>
  <c r="DS183" i="2"/>
  <c r="DS184" i="2"/>
  <c r="DS185" i="2"/>
  <c r="DS186" i="2"/>
  <c r="DS187" i="2"/>
  <c r="DS188" i="2"/>
  <c r="DS189" i="2"/>
  <c r="DS190" i="2"/>
  <c r="DS191" i="2"/>
  <c r="DS192" i="2"/>
  <c r="DS193" i="2"/>
  <c r="DS194" i="2"/>
  <c r="DS195" i="2"/>
  <c r="DS196" i="2"/>
  <c r="DS197" i="2"/>
  <c r="DS198" i="2"/>
  <c r="DS199" i="2"/>
  <c r="DS200" i="2"/>
  <c r="DS201" i="2"/>
  <c r="DS202" i="2"/>
  <c r="DS203" i="2"/>
  <c r="DS204" i="2"/>
  <c r="DS208" i="2"/>
  <c r="DT4" i="2"/>
  <c r="DT5" i="2"/>
  <c r="DT6" i="2"/>
  <c r="DT7" i="2"/>
  <c r="DT8" i="2"/>
  <c r="DT9" i="2"/>
  <c r="DT10" i="2"/>
  <c r="DT11" i="2"/>
  <c r="DT12" i="2"/>
  <c r="DT13" i="2"/>
  <c r="DT14" i="2"/>
  <c r="DT15" i="2"/>
  <c r="DT16" i="2"/>
  <c r="DT17" i="2"/>
  <c r="DT18" i="2"/>
  <c r="DT19" i="2"/>
  <c r="DT20" i="2"/>
  <c r="DT21" i="2"/>
  <c r="DT22" i="2"/>
  <c r="DT23" i="2"/>
  <c r="DT24" i="2"/>
  <c r="DT25" i="2"/>
  <c r="DT26" i="2"/>
  <c r="DT27" i="2"/>
  <c r="DT28" i="2"/>
  <c r="DT29" i="2"/>
  <c r="DT30" i="2"/>
  <c r="DT31" i="2"/>
  <c r="DT32" i="2"/>
  <c r="DT33" i="2"/>
  <c r="DT34" i="2"/>
  <c r="DT35" i="2"/>
  <c r="DT36" i="2"/>
  <c r="DT37" i="2"/>
  <c r="DT38" i="2"/>
  <c r="DT39" i="2"/>
  <c r="DT40" i="2"/>
  <c r="DT41" i="2"/>
  <c r="DT42" i="2"/>
  <c r="DT43" i="2"/>
  <c r="DT44" i="2"/>
  <c r="DT45" i="2"/>
  <c r="DT46" i="2"/>
  <c r="DT47" i="2"/>
  <c r="DT48" i="2"/>
  <c r="DT49" i="2"/>
  <c r="DT50" i="2"/>
  <c r="DT51" i="2"/>
  <c r="DT52" i="2"/>
  <c r="DT53" i="2"/>
  <c r="DT54" i="2"/>
  <c r="DT56" i="2"/>
  <c r="DT57" i="2"/>
  <c r="DT58" i="2"/>
  <c r="DT59" i="2"/>
  <c r="DT60" i="2"/>
  <c r="DT61" i="2"/>
  <c r="DT62" i="2"/>
  <c r="DT63" i="2"/>
  <c r="DT64" i="2"/>
  <c r="DT65" i="2"/>
  <c r="DT66" i="2"/>
  <c r="DT67" i="2"/>
  <c r="DT68" i="2"/>
  <c r="DT69" i="2"/>
  <c r="DT70" i="2"/>
  <c r="DT71" i="2"/>
  <c r="DT72" i="2"/>
  <c r="DT73" i="2"/>
  <c r="DT74" i="2"/>
  <c r="DT75" i="2"/>
  <c r="DT76" i="2"/>
  <c r="DT77" i="2"/>
  <c r="DT78" i="2"/>
  <c r="DT79" i="2"/>
  <c r="DT80" i="2"/>
  <c r="DT81" i="2"/>
  <c r="DT82" i="2"/>
  <c r="DT83" i="2"/>
  <c r="DT84" i="2"/>
  <c r="DT85" i="2"/>
  <c r="DT86" i="2"/>
  <c r="DT87" i="2"/>
  <c r="DT88" i="2"/>
  <c r="DT89" i="2"/>
  <c r="DT90" i="2"/>
  <c r="DT91" i="2"/>
  <c r="DT92" i="2"/>
  <c r="DT93" i="2"/>
  <c r="DT94" i="2"/>
  <c r="DT95" i="2"/>
  <c r="DT96" i="2"/>
  <c r="DT97" i="2"/>
  <c r="DT98" i="2"/>
  <c r="DT99" i="2"/>
  <c r="DT100" i="2"/>
  <c r="DT101" i="2"/>
  <c r="DT102" i="2"/>
  <c r="DT103" i="2"/>
  <c r="DT104" i="2"/>
  <c r="DT105" i="2"/>
  <c r="DT106" i="2"/>
  <c r="DT107" i="2"/>
  <c r="DT108" i="2"/>
  <c r="DT109" i="2"/>
  <c r="DT110" i="2"/>
  <c r="DT111" i="2"/>
  <c r="DT112" i="2"/>
  <c r="DT113" i="2"/>
  <c r="DT114" i="2"/>
  <c r="DT115" i="2"/>
  <c r="DT116" i="2"/>
  <c r="DT117" i="2"/>
  <c r="DT118" i="2"/>
  <c r="DT119" i="2"/>
  <c r="DT120" i="2"/>
  <c r="DT121" i="2"/>
  <c r="DT122" i="2"/>
  <c r="DT123" i="2"/>
  <c r="DT124" i="2"/>
  <c r="DT125" i="2"/>
  <c r="DT126" i="2"/>
  <c r="DT127" i="2"/>
  <c r="DT128" i="2"/>
  <c r="DT129" i="2"/>
  <c r="DT130" i="2"/>
  <c r="DT131" i="2"/>
  <c r="DT132" i="2"/>
  <c r="DT133" i="2"/>
  <c r="DT134" i="2"/>
  <c r="DT135" i="2"/>
  <c r="DT136" i="2"/>
  <c r="DT137" i="2"/>
  <c r="DT138" i="2"/>
  <c r="DT139" i="2"/>
  <c r="DT140" i="2"/>
  <c r="DT141" i="2"/>
  <c r="DT142" i="2"/>
  <c r="DT143" i="2"/>
  <c r="DT144" i="2"/>
  <c r="DT145" i="2"/>
  <c r="DT146" i="2"/>
  <c r="DT147" i="2"/>
  <c r="DT148" i="2"/>
  <c r="DT149" i="2"/>
  <c r="DT150" i="2"/>
  <c r="DT151" i="2"/>
  <c r="DT152" i="2"/>
  <c r="DT153" i="2"/>
  <c r="DT154" i="2"/>
  <c r="DT155" i="2"/>
  <c r="DT156" i="2"/>
  <c r="DT157" i="2"/>
  <c r="DT158" i="2"/>
  <c r="DT159" i="2"/>
  <c r="DT160" i="2"/>
  <c r="DT161" i="2"/>
  <c r="DT162" i="2"/>
  <c r="DT163" i="2"/>
  <c r="DT164" i="2"/>
  <c r="DT165" i="2"/>
  <c r="DT166" i="2"/>
  <c r="DT167" i="2"/>
  <c r="DT168" i="2"/>
  <c r="DT169" i="2"/>
  <c r="DT170" i="2"/>
  <c r="DT171" i="2"/>
  <c r="DT172" i="2"/>
  <c r="DT173" i="2"/>
  <c r="DT174" i="2"/>
  <c r="DT175" i="2"/>
  <c r="DT176" i="2"/>
  <c r="DT177" i="2"/>
  <c r="DT178" i="2"/>
  <c r="DT179" i="2"/>
  <c r="DT180" i="2"/>
  <c r="DT181" i="2"/>
  <c r="DT182" i="2"/>
  <c r="DT183" i="2"/>
  <c r="DT184" i="2"/>
  <c r="DT185" i="2"/>
  <c r="DT186" i="2"/>
  <c r="DT187" i="2"/>
  <c r="DT188" i="2"/>
  <c r="DT189" i="2"/>
  <c r="DT190" i="2"/>
  <c r="DT191" i="2"/>
  <c r="DT192" i="2"/>
  <c r="DT193" i="2"/>
  <c r="DT194" i="2"/>
  <c r="DT195" i="2"/>
  <c r="DT196" i="2"/>
  <c r="DT197" i="2"/>
  <c r="DT198" i="2"/>
  <c r="DT199" i="2"/>
  <c r="DT200" i="2"/>
  <c r="DT201" i="2"/>
  <c r="DT202" i="2"/>
  <c r="DT203" i="2"/>
  <c r="DT204" i="2"/>
  <c r="DU4" i="2"/>
  <c r="DU5" i="2"/>
  <c r="DU6" i="2"/>
  <c r="DU7" i="2"/>
  <c r="DU8" i="2"/>
  <c r="DU9" i="2"/>
  <c r="DU10" i="2"/>
  <c r="DU11" i="2"/>
  <c r="DU12" i="2"/>
  <c r="DU13" i="2"/>
  <c r="DU14" i="2"/>
  <c r="DU15" i="2"/>
  <c r="DU16" i="2"/>
  <c r="DU17" i="2"/>
  <c r="DU18" i="2"/>
  <c r="DU19" i="2"/>
  <c r="DU20" i="2"/>
  <c r="DU21" i="2"/>
  <c r="DU22" i="2"/>
  <c r="DU23" i="2"/>
  <c r="DU24" i="2"/>
  <c r="DU25" i="2"/>
  <c r="DU26" i="2"/>
  <c r="DU27" i="2"/>
  <c r="DU28" i="2"/>
  <c r="DU29" i="2"/>
  <c r="DU30" i="2"/>
  <c r="DU31" i="2"/>
  <c r="DU32" i="2"/>
  <c r="DU33" i="2"/>
  <c r="DU34" i="2"/>
  <c r="DU35" i="2"/>
  <c r="DU36" i="2"/>
  <c r="DU37" i="2"/>
  <c r="DU38" i="2"/>
  <c r="DU39" i="2"/>
  <c r="DU40" i="2"/>
  <c r="DU41" i="2"/>
  <c r="DU42" i="2"/>
  <c r="DU43" i="2"/>
  <c r="DU44" i="2"/>
  <c r="DU45" i="2"/>
  <c r="DU46" i="2"/>
  <c r="DU47" i="2"/>
  <c r="DU48" i="2"/>
  <c r="DU49" i="2"/>
  <c r="DU50" i="2"/>
  <c r="DU51" i="2"/>
  <c r="DU52" i="2"/>
  <c r="DU53" i="2"/>
  <c r="DU54" i="2"/>
  <c r="DU56" i="2"/>
  <c r="DU57" i="2"/>
  <c r="DU58" i="2"/>
  <c r="DU59" i="2"/>
  <c r="DU60" i="2"/>
  <c r="DU61" i="2"/>
  <c r="DU62" i="2"/>
  <c r="DU63" i="2"/>
  <c r="DU64" i="2"/>
  <c r="DU65" i="2"/>
  <c r="DU66" i="2"/>
  <c r="DU67" i="2"/>
  <c r="DU68" i="2"/>
  <c r="DU69" i="2"/>
  <c r="DU70" i="2"/>
  <c r="DU71" i="2"/>
  <c r="DU72" i="2"/>
  <c r="DU73" i="2"/>
  <c r="DU74" i="2"/>
  <c r="DU75" i="2"/>
  <c r="DU76" i="2"/>
  <c r="DU77" i="2"/>
  <c r="DU78" i="2"/>
  <c r="DU79" i="2"/>
  <c r="DU80" i="2"/>
  <c r="DU81" i="2"/>
  <c r="DU82" i="2"/>
  <c r="DU83" i="2"/>
  <c r="DU84" i="2"/>
  <c r="DU85" i="2"/>
  <c r="DU86" i="2"/>
  <c r="DU87" i="2"/>
  <c r="DU88" i="2"/>
  <c r="DU89" i="2"/>
  <c r="DU90" i="2"/>
  <c r="DU91" i="2"/>
  <c r="DU92" i="2"/>
  <c r="DU93" i="2"/>
  <c r="DU94" i="2"/>
  <c r="DU95" i="2"/>
  <c r="DU96" i="2"/>
  <c r="DU97" i="2"/>
  <c r="DU98" i="2"/>
  <c r="DU99" i="2"/>
  <c r="DU100" i="2"/>
  <c r="DU101" i="2"/>
  <c r="DU102" i="2"/>
  <c r="DU103" i="2"/>
  <c r="DU104" i="2"/>
  <c r="DU105" i="2"/>
  <c r="DU106" i="2"/>
  <c r="DU107" i="2"/>
  <c r="DU108" i="2"/>
  <c r="DU109" i="2"/>
  <c r="DU110" i="2"/>
  <c r="DU111" i="2"/>
  <c r="DU112" i="2"/>
  <c r="DU113" i="2"/>
  <c r="DU114" i="2"/>
  <c r="DU115" i="2"/>
  <c r="DU116" i="2"/>
  <c r="DU117" i="2"/>
  <c r="DU118" i="2"/>
  <c r="DU119" i="2"/>
  <c r="DU120" i="2"/>
  <c r="DU121" i="2"/>
  <c r="DU122" i="2"/>
  <c r="DU123" i="2"/>
  <c r="DU124" i="2"/>
  <c r="DU125" i="2"/>
  <c r="DU126" i="2"/>
  <c r="DU127" i="2"/>
  <c r="DU128" i="2"/>
  <c r="DU129" i="2"/>
  <c r="DU130" i="2"/>
  <c r="DU131" i="2"/>
  <c r="DU132" i="2"/>
  <c r="DU133" i="2"/>
  <c r="DU134" i="2"/>
  <c r="DU135" i="2"/>
  <c r="DU136" i="2"/>
  <c r="DU137" i="2"/>
  <c r="DU138" i="2"/>
  <c r="DU139" i="2"/>
  <c r="DU140" i="2"/>
  <c r="DU141" i="2"/>
  <c r="DU142" i="2"/>
  <c r="DU143" i="2"/>
  <c r="DU144" i="2"/>
  <c r="DU145" i="2"/>
  <c r="DU146" i="2"/>
  <c r="DU147" i="2"/>
  <c r="DU148" i="2"/>
  <c r="DU149" i="2"/>
  <c r="DU150" i="2"/>
  <c r="DU151" i="2"/>
  <c r="DU152" i="2"/>
  <c r="DU153" i="2"/>
  <c r="DU154" i="2"/>
  <c r="DU155" i="2"/>
  <c r="DU156" i="2"/>
  <c r="DU157" i="2"/>
  <c r="DU158" i="2"/>
  <c r="DU159" i="2"/>
  <c r="DU160" i="2"/>
  <c r="DU161" i="2"/>
  <c r="DU162" i="2"/>
  <c r="DU163" i="2"/>
  <c r="DU164" i="2"/>
  <c r="DU165" i="2"/>
  <c r="DU166" i="2"/>
  <c r="DU167" i="2"/>
  <c r="DU168" i="2"/>
  <c r="DU169" i="2"/>
  <c r="DU170" i="2"/>
  <c r="DU171" i="2"/>
  <c r="DU172" i="2"/>
  <c r="DU173" i="2"/>
  <c r="DU174" i="2"/>
  <c r="DU175" i="2"/>
  <c r="DU176" i="2"/>
  <c r="DU177" i="2"/>
  <c r="DU178" i="2"/>
  <c r="DU179" i="2"/>
  <c r="DU180" i="2"/>
  <c r="DU181" i="2"/>
  <c r="DU182" i="2"/>
  <c r="DU183" i="2"/>
  <c r="DU184" i="2"/>
  <c r="DU185" i="2"/>
  <c r="DU186" i="2"/>
  <c r="DU187" i="2"/>
  <c r="DU188" i="2"/>
  <c r="DU189" i="2"/>
  <c r="DU190" i="2"/>
  <c r="DU191" i="2"/>
  <c r="DU192" i="2"/>
  <c r="DU193" i="2"/>
  <c r="DU194" i="2"/>
  <c r="DU195" i="2"/>
  <c r="DU196" i="2"/>
  <c r="DU197" i="2"/>
  <c r="DU198" i="2"/>
  <c r="DU199" i="2"/>
  <c r="DU200" i="2"/>
  <c r="DU201" i="2"/>
  <c r="DU202" i="2"/>
  <c r="DU203" i="2"/>
  <c r="DU204" i="2"/>
  <c r="DV4" i="2"/>
  <c r="DV5" i="2"/>
  <c r="DV6" i="2"/>
  <c r="DV7" i="2"/>
  <c r="DV8" i="2"/>
  <c r="DV9" i="2"/>
  <c r="DV10" i="2"/>
  <c r="DV11" i="2"/>
  <c r="DV12" i="2"/>
  <c r="DV13" i="2"/>
  <c r="DV14" i="2"/>
  <c r="DV15" i="2"/>
  <c r="DV16" i="2"/>
  <c r="DV17" i="2"/>
  <c r="DV18" i="2"/>
  <c r="DV19" i="2"/>
  <c r="DV20" i="2"/>
  <c r="DV21" i="2"/>
  <c r="DV22" i="2"/>
  <c r="DV23" i="2"/>
  <c r="DV24" i="2"/>
  <c r="DV25" i="2"/>
  <c r="DV26" i="2"/>
  <c r="DV27" i="2"/>
  <c r="DV28" i="2"/>
  <c r="DV29" i="2"/>
  <c r="DV30" i="2"/>
  <c r="DV31" i="2"/>
  <c r="DV32" i="2"/>
  <c r="DV33" i="2"/>
  <c r="DV34" i="2"/>
  <c r="DV35" i="2"/>
  <c r="DV36" i="2"/>
  <c r="DV37" i="2"/>
  <c r="DV38" i="2"/>
  <c r="DV39" i="2"/>
  <c r="DV40" i="2"/>
  <c r="DV41" i="2"/>
  <c r="DV42" i="2"/>
  <c r="DV43" i="2"/>
  <c r="DV44" i="2"/>
  <c r="DV45" i="2"/>
  <c r="DV46" i="2"/>
  <c r="DV47" i="2"/>
  <c r="DV48" i="2"/>
  <c r="DV49" i="2"/>
  <c r="DV50" i="2"/>
  <c r="DV51" i="2"/>
  <c r="DV52" i="2"/>
  <c r="DV53" i="2"/>
  <c r="DV54" i="2"/>
  <c r="DV56" i="2"/>
  <c r="DV57" i="2"/>
  <c r="DV58" i="2"/>
  <c r="DV59" i="2"/>
  <c r="DV60" i="2"/>
  <c r="DV61" i="2"/>
  <c r="DV62" i="2"/>
  <c r="DV63" i="2"/>
  <c r="DV64" i="2"/>
  <c r="DV65" i="2"/>
  <c r="DV66" i="2"/>
  <c r="DV67" i="2"/>
  <c r="DV68" i="2"/>
  <c r="DV69" i="2"/>
  <c r="DV70" i="2"/>
  <c r="DV71" i="2"/>
  <c r="DV72" i="2"/>
  <c r="DV73" i="2"/>
  <c r="DV74" i="2"/>
  <c r="DV75" i="2"/>
  <c r="DV76" i="2"/>
  <c r="DV77" i="2"/>
  <c r="DV78" i="2"/>
  <c r="DV79" i="2"/>
  <c r="DV80" i="2"/>
  <c r="DV81" i="2"/>
  <c r="DV82" i="2"/>
  <c r="DV83" i="2"/>
  <c r="DV84" i="2"/>
  <c r="DV85" i="2"/>
  <c r="DV86" i="2"/>
  <c r="DV87" i="2"/>
  <c r="DV88" i="2"/>
  <c r="DV89" i="2"/>
  <c r="DV90" i="2"/>
  <c r="DV91" i="2"/>
  <c r="DV92" i="2"/>
  <c r="DV93" i="2"/>
  <c r="DV94" i="2"/>
  <c r="DV95" i="2"/>
  <c r="DV96" i="2"/>
  <c r="DV97" i="2"/>
  <c r="DV98" i="2"/>
  <c r="DV99" i="2"/>
  <c r="DV100" i="2"/>
  <c r="DV101" i="2"/>
  <c r="DV102" i="2"/>
  <c r="DV103" i="2"/>
  <c r="DV104" i="2"/>
  <c r="DV105" i="2"/>
  <c r="DV106" i="2"/>
  <c r="DV107" i="2"/>
  <c r="DV108" i="2"/>
  <c r="DV109" i="2"/>
  <c r="DV110" i="2"/>
  <c r="DV111" i="2"/>
  <c r="DV112" i="2"/>
  <c r="DV113" i="2"/>
  <c r="DV114" i="2"/>
  <c r="DV115" i="2"/>
  <c r="DV116" i="2"/>
  <c r="DV117" i="2"/>
  <c r="DV118" i="2"/>
  <c r="DV119" i="2"/>
  <c r="DV120" i="2"/>
  <c r="DV121" i="2"/>
  <c r="DV122" i="2"/>
  <c r="DV123" i="2"/>
  <c r="DV124" i="2"/>
  <c r="DV125" i="2"/>
  <c r="DV126" i="2"/>
  <c r="DV127" i="2"/>
  <c r="DV128" i="2"/>
  <c r="DV129" i="2"/>
  <c r="DV130" i="2"/>
  <c r="DV131" i="2"/>
  <c r="DV132" i="2"/>
  <c r="DV133" i="2"/>
  <c r="DV134" i="2"/>
  <c r="DV135" i="2"/>
  <c r="DV136" i="2"/>
  <c r="DV137" i="2"/>
  <c r="DV138" i="2"/>
  <c r="DV139" i="2"/>
  <c r="DV140" i="2"/>
  <c r="DV141" i="2"/>
  <c r="DV142" i="2"/>
  <c r="DV143" i="2"/>
  <c r="DV144" i="2"/>
  <c r="DV145" i="2"/>
  <c r="DV146" i="2"/>
  <c r="DV147" i="2"/>
  <c r="DV148" i="2"/>
  <c r="DV149" i="2"/>
  <c r="DV150" i="2"/>
  <c r="DV151" i="2"/>
  <c r="DV152" i="2"/>
  <c r="DV153" i="2"/>
  <c r="DV154" i="2"/>
  <c r="DV155" i="2"/>
  <c r="DV156" i="2"/>
  <c r="DV157" i="2"/>
  <c r="DV158" i="2"/>
  <c r="DV159" i="2"/>
  <c r="DV160" i="2"/>
  <c r="DV161" i="2"/>
  <c r="DV162" i="2"/>
  <c r="DV163" i="2"/>
  <c r="DV164" i="2"/>
  <c r="DV165" i="2"/>
  <c r="DV166" i="2"/>
  <c r="DV167" i="2"/>
  <c r="DV168" i="2"/>
  <c r="DV169" i="2"/>
  <c r="DV170" i="2"/>
  <c r="DV171" i="2"/>
  <c r="DV172" i="2"/>
  <c r="DV173" i="2"/>
  <c r="DV174" i="2"/>
  <c r="DV175" i="2"/>
  <c r="DV176" i="2"/>
  <c r="DV177" i="2"/>
  <c r="DV178" i="2"/>
  <c r="DV179" i="2"/>
  <c r="DV180" i="2"/>
  <c r="DV181" i="2"/>
  <c r="DV182" i="2"/>
  <c r="DV183" i="2"/>
  <c r="DV184" i="2"/>
  <c r="DV185" i="2"/>
  <c r="DV186" i="2"/>
  <c r="DV187" i="2"/>
  <c r="DV188" i="2"/>
  <c r="DV189" i="2"/>
  <c r="DV190" i="2"/>
  <c r="DV191" i="2"/>
  <c r="DV192" i="2"/>
  <c r="DV193" i="2"/>
  <c r="DV194" i="2"/>
  <c r="DV195" i="2"/>
  <c r="DV196" i="2"/>
  <c r="DV197" i="2"/>
  <c r="DV198" i="2"/>
  <c r="DV199" i="2"/>
  <c r="DV200" i="2"/>
  <c r="DV201" i="2"/>
  <c r="DV202" i="2"/>
  <c r="DV203" i="2"/>
  <c r="DV204" i="2"/>
  <c r="DW4" i="2"/>
  <c r="DW5" i="2"/>
  <c r="DW6" i="2"/>
  <c r="DW7" i="2"/>
  <c r="DW8" i="2"/>
  <c r="DW9" i="2"/>
  <c r="DW10" i="2"/>
  <c r="DW11" i="2"/>
  <c r="DW12" i="2"/>
  <c r="DW13" i="2"/>
  <c r="DW14" i="2"/>
  <c r="DW15" i="2"/>
  <c r="DW16" i="2"/>
  <c r="DW17" i="2"/>
  <c r="DW18" i="2"/>
  <c r="DW19" i="2"/>
  <c r="DW20" i="2"/>
  <c r="DW21" i="2"/>
  <c r="DW22" i="2"/>
  <c r="DW23" i="2"/>
  <c r="DW24" i="2"/>
  <c r="DW25" i="2"/>
  <c r="DW26" i="2"/>
  <c r="DW27" i="2"/>
  <c r="DW28" i="2"/>
  <c r="DW29" i="2"/>
  <c r="DW30" i="2"/>
  <c r="DW31" i="2"/>
  <c r="DW32" i="2"/>
  <c r="DW33" i="2"/>
  <c r="DW34" i="2"/>
  <c r="DW35" i="2"/>
  <c r="DW36" i="2"/>
  <c r="DW37" i="2"/>
  <c r="DW38" i="2"/>
  <c r="DW39" i="2"/>
  <c r="DW40" i="2"/>
  <c r="DW41" i="2"/>
  <c r="DW42" i="2"/>
  <c r="DW43" i="2"/>
  <c r="DW44" i="2"/>
  <c r="DW45" i="2"/>
  <c r="DW46" i="2"/>
  <c r="DW47" i="2"/>
  <c r="DW48" i="2"/>
  <c r="DW49" i="2"/>
  <c r="DW50" i="2"/>
  <c r="DW51" i="2"/>
  <c r="DW52" i="2"/>
  <c r="DW53" i="2"/>
  <c r="DW54" i="2"/>
  <c r="DW56" i="2"/>
  <c r="DW57" i="2"/>
  <c r="DW58" i="2"/>
  <c r="DW59" i="2"/>
  <c r="DW60" i="2"/>
  <c r="DW61" i="2"/>
  <c r="DW62" i="2"/>
  <c r="DW63" i="2"/>
  <c r="DW64" i="2"/>
  <c r="DW65" i="2"/>
  <c r="DW66" i="2"/>
  <c r="DW67" i="2"/>
  <c r="DW68" i="2"/>
  <c r="DW69" i="2"/>
  <c r="DW70" i="2"/>
  <c r="DW71" i="2"/>
  <c r="DW72" i="2"/>
  <c r="DW73" i="2"/>
  <c r="DW74" i="2"/>
  <c r="DW75" i="2"/>
  <c r="DW76" i="2"/>
  <c r="DW77" i="2"/>
  <c r="DW78" i="2"/>
  <c r="DW79" i="2"/>
  <c r="DW80" i="2"/>
  <c r="DW81" i="2"/>
  <c r="DW82" i="2"/>
  <c r="DW83" i="2"/>
  <c r="DW84" i="2"/>
  <c r="DW85" i="2"/>
  <c r="DW86" i="2"/>
  <c r="DW87" i="2"/>
  <c r="DW88" i="2"/>
  <c r="DW89" i="2"/>
  <c r="DW90" i="2"/>
  <c r="DW91" i="2"/>
  <c r="DW92" i="2"/>
  <c r="DW93" i="2"/>
  <c r="DW94" i="2"/>
  <c r="DW95" i="2"/>
  <c r="DW96" i="2"/>
  <c r="DW97" i="2"/>
  <c r="DW98" i="2"/>
  <c r="DW99" i="2"/>
  <c r="DW100" i="2"/>
  <c r="DW101" i="2"/>
  <c r="DW102" i="2"/>
  <c r="DW103" i="2"/>
  <c r="DW104" i="2"/>
  <c r="DW105" i="2"/>
  <c r="DW106" i="2"/>
  <c r="DW107" i="2"/>
  <c r="DW108" i="2"/>
  <c r="DW109" i="2"/>
  <c r="DW110" i="2"/>
  <c r="DW111" i="2"/>
  <c r="DW112" i="2"/>
  <c r="DW113" i="2"/>
  <c r="DW114" i="2"/>
  <c r="DW115" i="2"/>
  <c r="DW116" i="2"/>
  <c r="DW117" i="2"/>
  <c r="DW118" i="2"/>
  <c r="DW119" i="2"/>
  <c r="DW120" i="2"/>
  <c r="DW121" i="2"/>
  <c r="DW122" i="2"/>
  <c r="DW123" i="2"/>
  <c r="DW124" i="2"/>
  <c r="DW125" i="2"/>
  <c r="DW126" i="2"/>
  <c r="DW127" i="2"/>
  <c r="DW128" i="2"/>
  <c r="DW129" i="2"/>
  <c r="DW130" i="2"/>
  <c r="DW131" i="2"/>
  <c r="DW132" i="2"/>
  <c r="DW133" i="2"/>
  <c r="DW134" i="2"/>
  <c r="DW135" i="2"/>
  <c r="DW136" i="2"/>
  <c r="DW137" i="2"/>
  <c r="DW138" i="2"/>
  <c r="DW139" i="2"/>
  <c r="DW140" i="2"/>
  <c r="DW141" i="2"/>
  <c r="DW142" i="2"/>
  <c r="DW143" i="2"/>
  <c r="DW144" i="2"/>
  <c r="DW145" i="2"/>
  <c r="DW146" i="2"/>
  <c r="DW147" i="2"/>
  <c r="DW148" i="2"/>
  <c r="DW149" i="2"/>
  <c r="DW150" i="2"/>
  <c r="DW151" i="2"/>
  <c r="DW152" i="2"/>
  <c r="DW153" i="2"/>
  <c r="DW154" i="2"/>
  <c r="DW155" i="2"/>
  <c r="DW156" i="2"/>
  <c r="DW157" i="2"/>
  <c r="DW158" i="2"/>
  <c r="DW159" i="2"/>
  <c r="DW160" i="2"/>
  <c r="DW161" i="2"/>
  <c r="DW162" i="2"/>
  <c r="DW163" i="2"/>
  <c r="DW164" i="2"/>
  <c r="DW165" i="2"/>
  <c r="DW166" i="2"/>
  <c r="DW167" i="2"/>
  <c r="DW168" i="2"/>
  <c r="DW169" i="2"/>
  <c r="DW170" i="2"/>
  <c r="DW171" i="2"/>
  <c r="DW172" i="2"/>
  <c r="DW173" i="2"/>
  <c r="DW174" i="2"/>
  <c r="DW175" i="2"/>
  <c r="DW176" i="2"/>
  <c r="DW177" i="2"/>
  <c r="DW178" i="2"/>
  <c r="DW179" i="2"/>
  <c r="DW180" i="2"/>
  <c r="DW181" i="2"/>
  <c r="DW182" i="2"/>
  <c r="DW183" i="2"/>
  <c r="DW184" i="2"/>
  <c r="DW185" i="2"/>
  <c r="DW186" i="2"/>
  <c r="DW187" i="2"/>
  <c r="DW188" i="2"/>
  <c r="DW189" i="2"/>
  <c r="DW190" i="2"/>
  <c r="DW191" i="2"/>
  <c r="DW192" i="2"/>
  <c r="DW193" i="2"/>
  <c r="DW194" i="2"/>
  <c r="DW195" i="2"/>
  <c r="DW196" i="2"/>
  <c r="DW197" i="2"/>
  <c r="DW198" i="2"/>
  <c r="DW199" i="2"/>
  <c r="DW200" i="2"/>
  <c r="DW201" i="2"/>
  <c r="DW202" i="2"/>
  <c r="DW203" i="2"/>
  <c r="DW204" i="2"/>
  <c r="DW208" i="2"/>
  <c r="DX4" i="2"/>
  <c r="DX5" i="2"/>
  <c r="DX6" i="2"/>
  <c r="DX7" i="2"/>
  <c r="DX8" i="2"/>
  <c r="DX9" i="2"/>
  <c r="DX10" i="2"/>
  <c r="DX11" i="2"/>
  <c r="DX12" i="2"/>
  <c r="DX13" i="2"/>
  <c r="DX14" i="2"/>
  <c r="DX15" i="2"/>
  <c r="DX16" i="2"/>
  <c r="DX17" i="2"/>
  <c r="DX18" i="2"/>
  <c r="DX19" i="2"/>
  <c r="DX20" i="2"/>
  <c r="DX21" i="2"/>
  <c r="DX22" i="2"/>
  <c r="DX23" i="2"/>
  <c r="DX24" i="2"/>
  <c r="DX25" i="2"/>
  <c r="DX26" i="2"/>
  <c r="DX27" i="2"/>
  <c r="DX28" i="2"/>
  <c r="DX29" i="2"/>
  <c r="DX30" i="2"/>
  <c r="DX31" i="2"/>
  <c r="DX32" i="2"/>
  <c r="DX33" i="2"/>
  <c r="DX34" i="2"/>
  <c r="DX35" i="2"/>
  <c r="DX36" i="2"/>
  <c r="DX37" i="2"/>
  <c r="DX38" i="2"/>
  <c r="DX39" i="2"/>
  <c r="DX40" i="2"/>
  <c r="DX41" i="2"/>
  <c r="DX42" i="2"/>
  <c r="DX43" i="2"/>
  <c r="DX44" i="2"/>
  <c r="DX45" i="2"/>
  <c r="DX46" i="2"/>
  <c r="DX47" i="2"/>
  <c r="DX48" i="2"/>
  <c r="DX49" i="2"/>
  <c r="DX50" i="2"/>
  <c r="DX51" i="2"/>
  <c r="DX52" i="2"/>
  <c r="DX53" i="2"/>
  <c r="DX54" i="2"/>
  <c r="DX56" i="2"/>
  <c r="DX57" i="2"/>
  <c r="DX58" i="2"/>
  <c r="DX59" i="2"/>
  <c r="DX60" i="2"/>
  <c r="DX61" i="2"/>
  <c r="DX62" i="2"/>
  <c r="DX63" i="2"/>
  <c r="DX64" i="2"/>
  <c r="DX65" i="2"/>
  <c r="DX66" i="2"/>
  <c r="DX67" i="2"/>
  <c r="DX68" i="2"/>
  <c r="DX69" i="2"/>
  <c r="DX70" i="2"/>
  <c r="DX71" i="2"/>
  <c r="DX72" i="2"/>
  <c r="DX73" i="2"/>
  <c r="DX74" i="2"/>
  <c r="DX75" i="2"/>
  <c r="DX76" i="2"/>
  <c r="DX77" i="2"/>
  <c r="DX78" i="2"/>
  <c r="DX79" i="2"/>
  <c r="DX80" i="2"/>
  <c r="DX81" i="2"/>
  <c r="DX82" i="2"/>
  <c r="DX83" i="2"/>
  <c r="DX84" i="2"/>
  <c r="DX85" i="2"/>
  <c r="DX86" i="2"/>
  <c r="DX87" i="2"/>
  <c r="DX88" i="2"/>
  <c r="DX89" i="2"/>
  <c r="DX90" i="2"/>
  <c r="DX91" i="2"/>
  <c r="DX92" i="2"/>
  <c r="DX93" i="2"/>
  <c r="DX94" i="2"/>
  <c r="DX95" i="2"/>
  <c r="DX96" i="2"/>
  <c r="DX97" i="2"/>
  <c r="DX98" i="2"/>
  <c r="DX99" i="2"/>
  <c r="DX100" i="2"/>
  <c r="DX101" i="2"/>
  <c r="DX102" i="2"/>
  <c r="DX103" i="2"/>
  <c r="DX104" i="2"/>
  <c r="DX105" i="2"/>
  <c r="DX106" i="2"/>
  <c r="DX107" i="2"/>
  <c r="DX108" i="2"/>
  <c r="DX109" i="2"/>
  <c r="DX110" i="2"/>
  <c r="DX111" i="2"/>
  <c r="DX112" i="2"/>
  <c r="DX113" i="2"/>
  <c r="DX114" i="2"/>
  <c r="DX115" i="2"/>
  <c r="DX116" i="2"/>
  <c r="DX117" i="2"/>
  <c r="DX118" i="2"/>
  <c r="DX119" i="2"/>
  <c r="DX120" i="2"/>
  <c r="DX121" i="2"/>
  <c r="DX122" i="2"/>
  <c r="DX123" i="2"/>
  <c r="DX124" i="2"/>
  <c r="DX125" i="2"/>
  <c r="DX126" i="2"/>
  <c r="DX127" i="2"/>
  <c r="DX128" i="2"/>
  <c r="DX129" i="2"/>
  <c r="DX130" i="2"/>
  <c r="DX131" i="2"/>
  <c r="DX132" i="2"/>
  <c r="DX133" i="2"/>
  <c r="DX134" i="2"/>
  <c r="DX135" i="2"/>
  <c r="DX136" i="2"/>
  <c r="DX137" i="2"/>
  <c r="DX138" i="2"/>
  <c r="DX139" i="2"/>
  <c r="DX140" i="2"/>
  <c r="DX141" i="2"/>
  <c r="DX142" i="2"/>
  <c r="DX143" i="2"/>
  <c r="DX144" i="2"/>
  <c r="DX145" i="2"/>
  <c r="DX146" i="2"/>
  <c r="DX147" i="2"/>
  <c r="DX148" i="2"/>
  <c r="DX149" i="2"/>
  <c r="DX150" i="2"/>
  <c r="DX151" i="2"/>
  <c r="DX152" i="2"/>
  <c r="DX153" i="2"/>
  <c r="DX154" i="2"/>
  <c r="DX155" i="2"/>
  <c r="DX156" i="2"/>
  <c r="DX157" i="2"/>
  <c r="DX158" i="2"/>
  <c r="DX159" i="2"/>
  <c r="DX160" i="2"/>
  <c r="DX161" i="2"/>
  <c r="DX162" i="2"/>
  <c r="DX163" i="2"/>
  <c r="DX164" i="2"/>
  <c r="DX165" i="2"/>
  <c r="DX166" i="2"/>
  <c r="DX167" i="2"/>
  <c r="DX168" i="2"/>
  <c r="DX169" i="2"/>
  <c r="DX170" i="2"/>
  <c r="DX171" i="2"/>
  <c r="DX172" i="2"/>
  <c r="DX173" i="2"/>
  <c r="DX174" i="2"/>
  <c r="DX175" i="2"/>
  <c r="DX176" i="2"/>
  <c r="DX177" i="2"/>
  <c r="DX178" i="2"/>
  <c r="DX179" i="2"/>
  <c r="DX180" i="2"/>
  <c r="DX181" i="2"/>
  <c r="DX182" i="2"/>
  <c r="DX183" i="2"/>
  <c r="DX184" i="2"/>
  <c r="DX185" i="2"/>
  <c r="DX186" i="2"/>
  <c r="DX187" i="2"/>
  <c r="DX188" i="2"/>
  <c r="DX189" i="2"/>
  <c r="DX190" i="2"/>
  <c r="DX191" i="2"/>
  <c r="DX192" i="2"/>
  <c r="DX193" i="2"/>
  <c r="DX194" i="2"/>
  <c r="DX195" i="2"/>
  <c r="DX196" i="2"/>
  <c r="DX197" i="2"/>
  <c r="DX198" i="2"/>
  <c r="DX199" i="2"/>
  <c r="DX200" i="2"/>
  <c r="DX201" i="2"/>
  <c r="DX202" i="2"/>
  <c r="DX203" i="2"/>
  <c r="DX204" i="2"/>
  <c r="DY4" i="2"/>
  <c r="DY5" i="2"/>
  <c r="DY6" i="2"/>
  <c r="DY7" i="2"/>
  <c r="DY8" i="2"/>
  <c r="DY9" i="2"/>
  <c r="DY10" i="2"/>
  <c r="DY11" i="2"/>
  <c r="DY12" i="2"/>
  <c r="DY13" i="2"/>
  <c r="DY14" i="2"/>
  <c r="DY15" i="2"/>
  <c r="DY16" i="2"/>
  <c r="DY17" i="2"/>
  <c r="DY18" i="2"/>
  <c r="DY19" i="2"/>
  <c r="DY20" i="2"/>
  <c r="DY21" i="2"/>
  <c r="DY22" i="2"/>
  <c r="DY23" i="2"/>
  <c r="DY24" i="2"/>
  <c r="DY25" i="2"/>
  <c r="DY26" i="2"/>
  <c r="DY27" i="2"/>
  <c r="DY28" i="2"/>
  <c r="DY29" i="2"/>
  <c r="DY30" i="2"/>
  <c r="DY31" i="2"/>
  <c r="DY32" i="2"/>
  <c r="DY33" i="2"/>
  <c r="DY34" i="2"/>
  <c r="DY35" i="2"/>
  <c r="DY36" i="2"/>
  <c r="DY37" i="2"/>
  <c r="DY38" i="2"/>
  <c r="DY39" i="2"/>
  <c r="DY40" i="2"/>
  <c r="DY41" i="2"/>
  <c r="DY42" i="2"/>
  <c r="DY43" i="2"/>
  <c r="DY44" i="2"/>
  <c r="DY45" i="2"/>
  <c r="DY46" i="2"/>
  <c r="DY47" i="2"/>
  <c r="DY48" i="2"/>
  <c r="DY49" i="2"/>
  <c r="DY50" i="2"/>
  <c r="DY51" i="2"/>
  <c r="DY52" i="2"/>
  <c r="DY53" i="2"/>
  <c r="DY54" i="2"/>
  <c r="DY56" i="2"/>
  <c r="DY57" i="2"/>
  <c r="DY58" i="2"/>
  <c r="DY59" i="2"/>
  <c r="DY60" i="2"/>
  <c r="DY61" i="2"/>
  <c r="DY62" i="2"/>
  <c r="DY63" i="2"/>
  <c r="DY64" i="2"/>
  <c r="DY65" i="2"/>
  <c r="DY66" i="2"/>
  <c r="DY67" i="2"/>
  <c r="DY68" i="2"/>
  <c r="DY69" i="2"/>
  <c r="DY70" i="2"/>
  <c r="DY71" i="2"/>
  <c r="DY72" i="2"/>
  <c r="DY73" i="2"/>
  <c r="DY74" i="2"/>
  <c r="DY75" i="2"/>
  <c r="DY76" i="2"/>
  <c r="DY77" i="2"/>
  <c r="DY78" i="2"/>
  <c r="DY79" i="2"/>
  <c r="DY80" i="2"/>
  <c r="DY81" i="2"/>
  <c r="DY82" i="2"/>
  <c r="DY83" i="2"/>
  <c r="DY84" i="2"/>
  <c r="DY85" i="2"/>
  <c r="DY86" i="2"/>
  <c r="DY87" i="2"/>
  <c r="DY88" i="2"/>
  <c r="DY89" i="2"/>
  <c r="DY90" i="2"/>
  <c r="DY91" i="2"/>
  <c r="DY92" i="2"/>
  <c r="DY93" i="2"/>
  <c r="DY94" i="2"/>
  <c r="DY95" i="2"/>
  <c r="DY96" i="2"/>
  <c r="DY97" i="2"/>
  <c r="DY98" i="2"/>
  <c r="DY99" i="2"/>
  <c r="DY100" i="2"/>
  <c r="DY101" i="2"/>
  <c r="DY102" i="2"/>
  <c r="DY103" i="2"/>
  <c r="DY104" i="2"/>
  <c r="DY105" i="2"/>
  <c r="DY106" i="2"/>
  <c r="DY107" i="2"/>
  <c r="DY108" i="2"/>
  <c r="DY109" i="2"/>
  <c r="DY110" i="2"/>
  <c r="DY111" i="2"/>
  <c r="DY112" i="2"/>
  <c r="DY113" i="2"/>
  <c r="DY114" i="2"/>
  <c r="DY115" i="2"/>
  <c r="DY116" i="2"/>
  <c r="DY117" i="2"/>
  <c r="DY118" i="2"/>
  <c r="DY119" i="2"/>
  <c r="DY120" i="2"/>
  <c r="DY121" i="2"/>
  <c r="DY122" i="2"/>
  <c r="DY123" i="2"/>
  <c r="DY124" i="2"/>
  <c r="DY125" i="2"/>
  <c r="DY126" i="2"/>
  <c r="DY127" i="2"/>
  <c r="DY128" i="2"/>
  <c r="DY129" i="2"/>
  <c r="DY130" i="2"/>
  <c r="DY131" i="2"/>
  <c r="DY132" i="2"/>
  <c r="DY133" i="2"/>
  <c r="DY134" i="2"/>
  <c r="DY135" i="2"/>
  <c r="DY136" i="2"/>
  <c r="DY137" i="2"/>
  <c r="DY138" i="2"/>
  <c r="DY139" i="2"/>
  <c r="DY140" i="2"/>
  <c r="DY141" i="2"/>
  <c r="DY142" i="2"/>
  <c r="DY143" i="2"/>
  <c r="DY144" i="2"/>
  <c r="DY145" i="2"/>
  <c r="DY146" i="2"/>
  <c r="DY147" i="2"/>
  <c r="DY148" i="2"/>
  <c r="DY149" i="2"/>
  <c r="DY150" i="2"/>
  <c r="DY151" i="2"/>
  <c r="DY152" i="2"/>
  <c r="DY153" i="2"/>
  <c r="DY154" i="2"/>
  <c r="DY155" i="2"/>
  <c r="DY156" i="2"/>
  <c r="DY157" i="2"/>
  <c r="DY158" i="2"/>
  <c r="DY159" i="2"/>
  <c r="DY160" i="2"/>
  <c r="DY161" i="2"/>
  <c r="DY162" i="2"/>
  <c r="DY163" i="2"/>
  <c r="DY164" i="2"/>
  <c r="DY165" i="2"/>
  <c r="DY166" i="2"/>
  <c r="DY167" i="2"/>
  <c r="DY168" i="2"/>
  <c r="DY169" i="2"/>
  <c r="DY170" i="2"/>
  <c r="DY171" i="2"/>
  <c r="DY172" i="2"/>
  <c r="DY173" i="2"/>
  <c r="DY174" i="2"/>
  <c r="DY175" i="2"/>
  <c r="DY176" i="2"/>
  <c r="DY177" i="2"/>
  <c r="DY178" i="2"/>
  <c r="DY179" i="2"/>
  <c r="DY180" i="2"/>
  <c r="DY181" i="2"/>
  <c r="DY182" i="2"/>
  <c r="DY183" i="2"/>
  <c r="DY184" i="2"/>
  <c r="DY185" i="2"/>
  <c r="DY186" i="2"/>
  <c r="DY187" i="2"/>
  <c r="DY188" i="2"/>
  <c r="DY189" i="2"/>
  <c r="DY190" i="2"/>
  <c r="DY191" i="2"/>
  <c r="DY192" i="2"/>
  <c r="DY193" i="2"/>
  <c r="DY194" i="2"/>
  <c r="DY195" i="2"/>
  <c r="DY196" i="2"/>
  <c r="DY197" i="2"/>
  <c r="DY198" i="2"/>
  <c r="DY199" i="2"/>
  <c r="DY200" i="2"/>
  <c r="DY201" i="2"/>
  <c r="DY202" i="2"/>
  <c r="DY203" i="2"/>
  <c r="DY204" i="2"/>
  <c r="DZ4" i="2"/>
  <c r="DZ5" i="2"/>
  <c r="DZ6" i="2"/>
  <c r="DZ7" i="2"/>
  <c r="DZ8" i="2"/>
  <c r="DZ9" i="2"/>
  <c r="DZ10" i="2"/>
  <c r="DZ11" i="2"/>
  <c r="DZ12" i="2"/>
  <c r="DZ13" i="2"/>
  <c r="DZ14" i="2"/>
  <c r="DZ15" i="2"/>
  <c r="DZ16" i="2"/>
  <c r="DZ17" i="2"/>
  <c r="DZ18" i="2"/>
  <c r="DZ19" i="2"/>
  <c r="DZ20" i="2"/>
  <c r="DZ21" i="2"/>
  <c r="DZ22" i="2"/>
  <c r="DZ23" i="2"/>
  <c r="DZ24" i="2"/>
  <c r="DZ25" i="2"/>
  <c r="DZ26" i="2"/>
  <c r="DZ27" i="2"/>
  <c r="DZ28" i="2"/>
  <c r="DZ29" i="2"/>
  <c r="DZ30" i="2"/>
  <c r="DZ31" i="2"/>
  <c r="DZ32" i="2"/>
  <c r="DZ33" i="2"/>
  <c r="DZ34" i="2"/>
  <c r="DZ35" i="2"/>
  <c r="DZ36" i="2"/>
  <c r="DZ37" i="2"/>
  <c r="DZ38" i="2"/>
  <c r="DZ39" i="2"/>
  <c r="DZ40" i="2"/>
  <c r="DZ41" i="2"/>
  <c r="DZ42" i="2"/>
  <c r="DZ43" i="2"/>
  <c r="DZ44" i="2"/>
  <c r="DZ45" i="2"/>
  <c r="DZ46" i="2"/>
  <c r="DZ47" i="2"/>
  <c r="DZ48" i="2"/>
  <c r="DZ49" i="2"/>
  <c r="DZ50" i="2"/>
  <c r="DZ51" i="2"/>
  <c r="DZ52" i="2"/>
  <c r="DZ53" i="2"/>
  <c r="DZ54" i="2"/>
  <c r="DZ56" i="2"/>
  <c r="DZ57" i="2"/>
  <c r="DZ58" i="2"/>
  <c r="DZ59" i="2"/>
  <c r="DZ60" i="2"/>
  <c r="DZ61" i="2"/>
  <c r="DZ62" i="2"/>
  <c r="DZ63" i="2"/>
  <c r="DZ64" i="2"/>
  <c r="DZ65" i="2"/>
  <c r="DZ66" i="2"/>
  <c r="DZ67" i="2"/>
  <c r="DZ68" i="2"/>
  <c r="DZ69" i="2"/>
  <c r="DZ70" i="2"/>
  <c r="DZ71" i="2"/>
  <c r="DZ72" i="2"/>
  <c r="DZ73" i="2"/>
  <c r="DZ74" i="2"/>
  <c r="DZ75" i="2"/>
  <c r="DZ76" i="2"/>
  <c r="DZ77" i="2"/>
  <c r="DZ78" i="2"/>
  <c r="DZ79" i="2"/>
  <c r="DZ80" i="2"/>
  <c r="DZ81" i="2"/>
  <c r="DZ82" i="2"/>
  <c r="DZ83" i="2"/>
  <c r="DZ84" i="2"/>
  <c r="DZ85" i="2"/>
  <c r="DZ86" i="2"/>
  <c r="DZ87" i="2"/>
  <c r="DZ88" i="2"/>
  <c r="DZ89" i="2"/>
  <c r="DZ90" i="2"/>
  <c r="DZ91" i="2"/>
  <c r="DZ92" i="2"/>
  <c r="DZ93" i="2"/>
  <c r="DZ94" i="2"/>
  <c r="DZ95" i="2"/>
  <c r="DZ96" i="2"/>
  <c r="DZ97" i="2"/>
  <c r="DZ98" i="2"/>
  <c r="DZ99" i="2"/>
  <c r="DZ100" i="2"/>
  <c r="DZ101" i="2"/>
  <c r="DZ102" i="2"/>
  <c r="DZ103" i="2"/>
  <c r="DZ104" i="2"/>
  <c r="DZ105" i="2"/>
  <c r="DZ106" i="2"/>
  <c r="DZ107" i="2"/>
  <c r="DZ108" i="2"/>
  <c r="DZ109" i="2"/>
  <c r="DZ110" i="2"/>
  <c r="DZ111" i="2"/>
  <c r="DZ112" i="2"/>
  <c r="DZ113" i="2"/>
  <c r="DZ114" i="2"/>
  <c r="DZ115" i="2"/>
  <c r="DZ116" i="2"/>
  <c r="DZ117" i="2"/>
  <c r="DZ118" i="2"/>
  <c r="DZ119" i="2"/>
  <c r="DZ120" i="2"/>
  <c r="DZ121" i="2"/>
  <c r="DZ122" i="2"/>
  <c r="DZ123" i="2"/>
  <c r="DZ124" i="2"/>
  <c r="DZ125" i="2"/>
  <c r="DZ126" i="2"/>
  <c r="DZ127" i="2"/>
  <c r="DZ128" i="2"/>
  <c r="DZ129" i="2"/>
  <c r="DZ130" i="2"/>
  <c r="DZ131" i="2"/>
  <c r="DZ132" i="2"/>
  <c r="DZ133" i="2"/>
  <c r="DZ134" i="2"/>
  <c r="DZ135" i="2"/>
  <c r="DZ136" i="2"/>
  <c r="DZ137" i="2"/>
  <c r="DZ138" i="2"/>
  <c r="DZ139" i="2"/>
  <c r="DZ140" i="2"/>
  <c r="DZ141" i="2"/>
  <c r="DZ142" i="2"/>
  <c r="DZ143" i="2"/>
  <c r="DZ144" i="2"/>
  <c r="DZ145" i="2"/>
  <c r="DZ146" i="2"/>
  <c r="DZ147" i="2"/>
  <c r="DZ148" i="2"/>
  <c r="DZ149" i="2"/>
  <c r="DZ150" i="2"/>
  <c r="DZ151" i="2"/>
  <c r="DZ152" i="2"/>
  <c r="DZ153" i="2"/>
  <c r="DZ154" i="2"/>
  <c r="DZ155" i="2"/>
  <c r="DZ156" i="2"/>
  <c r="DZ157" i="2"/>
  <c r="DZ158" i="2"/>
  <c r="DZ159" i="2"/>
  <c r="DZ160" i="2"/>
  <c r="DZ161" i="2"/>
  <c r="DZ162" i="2"/>
  <c r="DZ163" i="2"/>
  <c r="DZ164" i="2"/>
  <c r="DZ165" i="2"/>
  <c r="DZ166" i="2"/>
  <c r="DZ167" i="2"/>
  <c r="DZ168" i="2"/>
  <c r="DZ169" i="2"/>
  <c r="DZ170" i="2"/>
  <c r="DZ171" i="2"/>
  <c r="DZ172" i="2"/>
  <c r="DZ173" i="2"/>
  <c r="DZ174" i="2"/>
  <c r="DZ175" i="2"/>
  <c r="DZ176" i="2"/>
  <c r="DZ177" i="2"/>
  <c r="DZ178" i="2"/>
  <c r="DZ179" i="2"/>
  <c r="DZ180" i="2"/>
  <c r="DZ181" i="2"/>
  <c r="DZ182" i="2"/>
  <c r="DZ183" i="2"/>
  <c r="DZ184" i="2"/>
  <c r="DZ185" i="2"/>
  <c r="DZ186" i="2"/>
  <c r="DZ187" i="2"/>
  <c r="DZ188" i="2"/>
  <c r="DZ189" i="2"/>
  <c r="DZ190" i="2"/>
  <c r="DZ191" i="2"/>
  <c r="DZ192" i="2"/>
  <c r="DZ193" i="2"/>
  <c r="DZ194" i="2"/>
  <c r="DZ195" i="2"/>
  <c r="DZ196" i="2"/>
  <c r="DZ197" i="2"/>
  <c r="DZ198" i="2"/>
  <c r="DZ199" i="2"/>
  <c r="DZ200" i="2"/>
  <c r="DZ201" i="2"/>
  <c r="DZ202" i="2"/>
  <c r="DZ203" i="2"/>
  <c r="DZ204" i="2"/>
  <c r="EA4" i="2"/>
  <c r="EA5" i="2"/>
  <c r="EA6" i="2"/>
  <c r="EA7" i="2"/>
  <c r="EA8" i="2"/>
  <c r="EA9" i="2"/>
  <c r="EA10" i="2"/>
  <c r="EA11" i="2"/>
  <c r="EA12" i="2"/>
  <c r="EA13" i="2"/>
  <c r="EA14" i="2"/>
  <c r="EA15" i="2"/>
  <c r="EA16" i="2"/>
  <c r="EA17" i="2"/>
  <c r="EA18" i="2"/>
  <c r="EA19" i="2"/>
  <c r="EA20" i="2"/>
  <c r="EA21" i="2"/>
  <c r="EA22" i="2"/>
  <c r="EA23" i="2"/>
  <c r="EA24" i="2"/>
  <c r="EA25" i="2"/>
  <c r="EA26" i="2"/>
  <c r="EA27" i="2"/>
  <c r="EA28" i="2"/>
  <c r="EA29" i="2"/>
  <c r="EA30" i="2"/>
  <c r="EA31" i="2"/>
  <c r="EA32" i="2"/>
  <c r="EA33" i="2"/>
  <c r="EA34" i="2"/>
  <c r="EA35" i="2"/>
  <c r="EA36" i="2"/>
  <c r="EA37" i="2"/>
  <c r="EA38" i="2"/>
  <c r="EA39" i="2"/>
  <c r="EA40" i="2"/>
  <c r="EA41" i="2"/>
  <c r="EA42" i="2"/>
  <c r="EA43" i="2"/>
  <c r="EA44" i="2"/>
  <c r="EA45" i="2"/>
  <c r="EA46" i="2"/>
  <c r="EA47" i="2"/>
  <c r="EA48" i="2"/>
  <c r="EA49" i="2"/>
  <c r="EA50" i="2"/>
  <c r="EA51" i="2"/>
  <c r="EA52" i="2"/>
  <c r="EA53" i="2"/>
  <c r="EA54" i="2"/>
  <c r="EA56" i="2"/>
  <c r="EA57" i="2"/>
  <c r="EA58" i="2"/>
  <c r="EA59" i="2"/>
  <c r="EA60" i="2"/>
  <c r="EA61" i="2"/>
  <c r="EA62" i="2"/>
  <c r="EA63" i="2"/>
  <c r="EA64" i="2"/>
  <c r="EA65" i="2"/>
  <c r="EA66" i="2"/>
  <c r="EA67" i="2"/>
  <c r="EA68" i="2"/>
  <c r="EA69" i="2"/>
  <c r="EA70" i="2"/>
  <c r="EA71" i="2"/>
  <c r="EA72" i="2"/>
  <c r="EA73" i="2"/>
  <c r="EA74" i="2"/>
  <c r="EA75" i="2"/>
  <c r="EA76" i="2"/>
  <c r="EA77" i="2"/>
  <c r="EA78" i="2"/>
  <c r="EA79" i="2"/>
  <c r="EA80" i="2"/>
  <c r="EA81" i="2"/>
  <c r="EA82" i="2"/>
  <c r="EA83" i="2"/>
  <c r="EA84" i="2"/>
  <c r="EA85" i="2"/>
  <c r="EA86" i="2"/>
  <c r="EA87" i="2"/>
  <c r="EA88" i="2"/>
  <c r="EA89" i="2"/>
  <c r="EA90" i="2"/>
  <c r="EA91" i="2"/>
  <c r="EA92" i="2"/>
  <c r="EA93" i="2"/>
  <c r="EA94" i="2"/>
  <c r="EA95" i="2"/>
  <c r="EA96" i="2"/>
  <c r="EA97" i="2"/>
  <c r="EA98" i="2"/>
  <c r="EA99" i="2"/>
  <c r="EA100" i="2"/>
  <c r="EA101" i="2"/>
  <c r="EA102" i="2"/>
  <c r="EA103" i="2"/>
  <c r="EA104" i="2"/>
  <c r="EA105" i="2"/>
  <c r="EA106" i="2"/>
  <c r="EA107" i="2"/>
  <c r="EA108" i="2"/>
  <c r="EA109" i="2"/>
  <c r="EA110" i="2"/>
  <c r="EA111" i="2"/>
  <c r="EA112" i="2"/>
  <c r="EA113" i="2"/>
  <c r="EA114" i="2"/>
  <c r="EA115" i="2"/>
  <c r="EA116" i="2"/>
  <c r="EA117" i="2"/>
  <c r="EA118" i="2"/>
  <c r="EA119" i="2"/>
  <c r="EA120" i="2"/>
  <c r="EA121" i="2"/>
  <c r="EA122" i="2"/>
  <c r="EA123" i="2"/>
  <c r="EA124" i="2"/>
  <c r="EA125" i="2"/>
  <c r="EA126" i="2"/>
  <c r="EA127" i="2"/>
  <c r="EA128" i="2"/>
  <c r="EA129" i="2"/>
  <c r="EA130" i="2"/>
  <c r="EA131" i="2"/>
  <c r="EA132" i="2"/>
  <c r="EA133" i="2"/>
  <c r="EA134" i="2"/>
  <c r="EA135" i="2"/>
  <c r="EA136" i="2"/>
  <c r="EA137" i="2"/>
  <c r="EA138" i="2"/>
  <c r="EA139" i="2"/>
  <c r="EA140" i="2"/>
  <c r="EA141" i="2"/>
  <c r="EA142" i="2"/>
  <c r="EA143" i="2"/>
  <c r="EA144" i="2"/>
  <c r="EA145" i="2"/>
  <c r="EA146" i="2"/>
  <c r="EA147" i="2"/>
  <c r="EA148" i="2"/>
  <c r="EA149" i="2"/>
  <c r="EA150" i="2"/>
  <c r="EA151" i="2"/>
  <c r="EA152" i="2"/>
  <c r="EA153" i="2"/>
  <c r="EA154" i="2"/>
  <c r="EA155" i="2"/>
  <c r="EA156" i="2"/>
  <c r="EA157" i="2"/>
  <c r="EA158" i="2"/>
  <c r="EA159" i="2"/>
  <c r="EA160" i="2"/>
  <c r="EA161" i="2"/>
  <c r="EA162" i="2"/>
  <c r="EA163" i="2"/>
  <c r="EA164" i="2"/>
  <c r="EA165" i="2"/>
  <c r="EA166" i="2"/>
  <c r="EA167" i="2"/>
  <c r="EA168" i="2"/>
  <c r="EA169" i="2"/>
  <c r="EA170" i="2"/>
  <c r="EA171" i="2"/>
  <c r="EA172" i="2"/>
  <c r="EA173" i="2"/>
  <c r="EA174" i="2"/>
  <c r="EA175" i="2"/>
  <c r="EA176" i="2"/>
  <c r="EA177" i="2"/>
  <c r="EA178" i="2"/>
  <c r="EA179" i="2"/>
  <c r="EA180" i="2"/>
  <c r="EA181" i="2"/>
  <c r="EA182" i="2"/>
  <c r="EA183" i="2"/>
  <c r="EA184" i="2"/>
  <c r="EA185" i="2"/>
  <c r="EA186" i="2"/>
  <c r="EA187" i="2"/>
  <c r="EA188" i="2"/>
  <c r="EA189" i="2"/>
  <c r="EA190" i="2"/>
  <c r="EA191" i="2"/>
  <c r="EA192" i="2"/>
  <c r="EA193" i="2"/>
  <c r="EA194" i="2"/>
  <c r="EA195" i="2"/>
  <c r="EA196" i="2"/>
  <c r="EA197" i="2"/>
  <c r="EA198" i="2"/>
  <c r="EA199" i="2"/>
  <c r="EA200" i="2"/>
  <c r="EA201" i="2"/>
  <c r="EA202" i="2"/>
  <c r="EA203" i="2"/>
  <c r="EA204" i="2"/>
  <c r="EA208" i="2"/>
  <c r="EB4" i="2"/>
  <c r="EB5" i="2"/>
  <c r="EB6" i="2"/>
  <c r="EB7" i="2"/>
  <c r="EB8" i="2"/>
  <c r="EB9" i="2"/>
  <c r="EB10" i="2"/>
  <c r="EB11" i="2"/>
  <c r="EB12" i="2"/>
  <c r="EB13" i="2"/>
  <c r="EB14" i="2"/>
  <c r="EB15" i="2"/>
  <c r="EB16" i="2"/>
  <c r="EB17" i="2"/>
  <c r="EB18" i="2"/>
  <c r="EB19" i="2"/>
  <c r="EB20" i="2"/>
  <c r="EB21" i="2"/>
  <c r="EB22" i="2"/>
  <c r="EB23" i="2"/>
  <c r="EB24" i="2"/>
  <c r="EB25" i="2"/>
  <c r="EB26" i="2"/>
  <c r="EB27" i="2"/>
  <c r="EB28" i="2"/>
  <c r="EB29" i="2"/>
  <c r="EB30" i="2"/>
  <c r="EB31" i="2"/>
  <c r="EB32" i="2"/>
  <c r="EB33" i="2"/>
  <c r="EB34" i="2"/>
  <c r="EB35" i="2"/>
  <c r="EB36" i="2"/>
  <c r="EB37" i="2"/>
  <c r="EB38" i="2"/>
  <c r="EB39" i="2"/>
  <c r="EB40" i="2"/>
  <c r="EB41" i="2"/>
  <c r="EB42" i="2"/>
  <c r="EB43" i="2"/>
  <c r="EB44" i="2"/>
  <c r="EB45" i="2"/>
  <c r="EB46" i="2"/>
  <c r="EB47" i="2"/>
  <c r="EB48" i="2"/>
  <c r="EB49" i="2"/>
  <c r="EB50" i="2"/>
  <c r="EB51" i="2"/>
  <c r="EB52" i="2"/>
  <c r="EB53" i="2"/>
  <c r="EB54" i="2"/>
  <c r="EB56" i="2"/>
  <c r="EB57" i="2"/>
  <c r="EB58" i="2"/>
  <c r="EB59" i="2"/>
  <c r="EB60" i="2"/>
  <c r="EB61" i="2"/>
  <c r="EB62" i="2"/>
  <c r="EB63" i="2"/>
  <c r="EB64" i="2"/>
  <c r="EB65" i="2"/>
  <c r="EB66" i="2"/>
  <c r="EB67" i="2"/>
  <c r="EB68" i="2"/>
  <c r="EB69" i="2"/>
  <c r="EB70" i="2"/>
  <c r="EB71" i="2"/>
  <c r="EB72" i="2"/>
  <c r="EB73" i="2"/>
  <c r="EB74" i="2"/>
  <c r="EB75" i="2"/>
  <c r="EB76" i="2"/>
  <c r="EB77" i="2"/>
  <c r="EB78" i="2"/>
  <c r="EB79" i="2"/>
  <c r="EB80" i="2"/>
  <c r="EB81" i="2"/>
  <c r="EB82" i="2"/>
  <c r="EB83" i="2"/>
  <c r="EB84" i="2"/>
  <c r="EB85" i="2"/>
  <c r="EB86" i="2"/>
  <c r="EB87" i="2"/>
  <c r="EB88" i="2"/>
  <c r="EB89" i="2"/>
  <c r="EB90" i="2"/>
  <c r="EB91" i="2"/>
  <c r="EB92" i="2"/>
  <c r="EB93" i="2"/>
  <c r="EB94" i="2"/>
  <c r="EB95" i="2"/>
  <c r="EB96" i="2"/>
  <c r="EB97" i="2"/>
  <c r="EB98" i="2"/>
  <c r="EB99" i="2"/>
  <c r="EB100" i="2"/>
  <c r="EB101" i="2"/>
  <c r="EB102" i="2"/>
  <c r="EB103" i="2"/>
  <c r="EB104" i="2"/>
  <c r="EB105" i="2"/>
  <c r="EB106" i="2"/>
  <c r="EB107" i="2"/>
  <c r="EB108" i="2"/>
  <c r="EB109" i="2"/>
  <c r="EB110" i="2"/>
  <c r="EB111" i="2"/>
  <c r="EB112" i="2"/>
  <c r="EB113" i="2"/>
  <c r="EB114" i="2"/>
  <c r="EB115" i="2"/>
  <c r="EB116" i="2"/>
  <c r="EB117" i="2"/>
  <c r="EB118" i="2"/>
  <c r="EB119" i="2"/>
  <c r="EB120" i="2"/>
  <c r="EB121" i="2"/>
  <c r="EB122" i="2"/>
  <c r="EB123" i="2"/>
  <c r="EB124" i="2"/>
  <c r="EB125" i="2"/>
  <c r="EB126" i="2"/>
  <c r="EB127" i="2"/>
  <c r="EB128" i="2"/>
  <c r="EB129" i="2"/>
  <c r="EB130" i="2"/>
  <c r="EB131" i="2"/>
  <c r="EB132" i="2"/>
  <c r="EB133" i="2"/>
  <c r="EB134" i="2"/>
  <c r="EB135" i="2"/>
  <c r="EB136" i="2"/>
  <c r="EB137" i="2"/>
  <c r="EB138" i="2"/>
  <c r="EB139" i="2"/>
  <c r="EB140" i="2"/>
  <c r="EB141" i="2"/>
  <c r="EB142" i="2"/>
  <c r="EB143" i="2"/>
  <c r="EB144" i="2"/>
  <c r="EB145" i="2"/>
  <c r="EB146" i="2"/>
  <c r="EB147" i="2"/>
  <c r="EB148" i="2"/>
  <c r="EB149" i="2"/>
  <c r="EB150" i="2"/>
  <c r="EB151" i="2"/>
  <c r="EB152" i="2"/>
  <c r="EB153" i="2"/>
  <c r="EB154" i="2"/>
  <c r="EB155" i="2"/>
  <c r="EB156" i="2"/>
  <c r="EB157" i="2"/>
  <c r="EB158" i="2"/>
  <c r="EB159" i="2"/>
  <c r="EB160" i="2"/>
  <c r="EB161" i="2"/>
  <c r="EB162" i="2"/>
  <c r="EB163" i="2"/>
  <c r="EB164" i="2"/>
  <c r="EB165" i="2"/>
  <c r="EB166" i="2"/>
  <c r="EB167" i="2"/>
  <c r="EB168" i="2"/>
  <c r="EB169" i="2"/>
  <c r="EB170" i="2"/>
  <c r="EB171" i="2"/>
  <c r="EB172" i="2"/>
  <c r="EB173" i="2"/>
  <c r="EB174" i="2"/>
  <c r="EB175" i="2"/>
  <c r="EB176" i="2"/>
  <c r="EB177" i="2"/>
  <c r="EB178" i="2"/>
  <c r="EB179" i="2"/>
  <c r="EB180" i="2"/>
  <c r="EB181" i="2"/>
  <c r="EB182" i="2"/>
  <c r="EB183" i="2"/>
  <c r="EB184" i="2"/>
  <c r="EB185" i="2"/>
  <c r="EB186" i="2"/>
  <c r="EB187" i="2"/>
  <c r="EB188" i="2"/>
  <c r="EB189" i="2"/>
  <c r="EB190" i="2"/>
  <c r="EB191" i="2"/>
  <c r="EB192" i="2"/>
  <c r="EB193" i="2"/>
  <c r="EB194" i="2"/>
  <c r="EB195" i="2"/>
  <c r="EB196" i="2"/>
  <c r="EB197" i="2"/>
  <c r="EB198" i="2"/>
  <c r="EB199" i="2"/>
  <c r="EB200" i="2"/>
  <c r="EB201" i="2"/>
  <c r="EB202" i="2"/>
  <c r="EB203" i="2"/>
  <c r="EB204" i="2"/>
  <c r="EC4" i="2"/>
  <c r="EC5" i="2"/>
  <c r="EC6" i="2"/>
  <c r="EC7" i="2"/>
  <c r="EC8" i="2"/>
  <c r="EC9" i="2"/>
  <c r="EC10" i="2"/>
  <c r="EC11" i="2"/>
  <c r="EC12" i="2"/>
  <c r="EC13" i="2"/>
  <c r="EC14" i="2"/>
  <c r="EC15" i="2"/>
  <c r="EC16" i="2"/>
  <c r="EC17" i="2"/>
  <c r="EC18" i="2"/>
  <c r="EC19" i="2"/>
  <c r="EC20" i="2"/>
  <c r="EC21" i="2"/>
  <c r="EC22" i="2"/>
  <c r="EC23" i="2"/>
  <c r="EC24" i="2"/>
  <c r="EC25" i="2"/>
  <c r="EC26" i="2"/>
  <c r="EC27" i="2"/>
  <c r="EC28" i="2"/>
  <c r="EC29" i="2"/>
  <c r="EC30" i="2"/>
  <c r="EC31" i="2"/>
  <c r="EC32" i="2"/>
  <c r="EC33" i="2"/>
  <c r="EC34" i="2"/>
  <c r="EC35" i="2"/>
  <c r="EC36" i="2"/>
  <c r="EC37" i="2"/>
  <c r="EC38" i="2"/>
  <c r="EC39" i="2"/>
  <c r="EC40" i="2"/>
  <c r="EC41" i="2"/>
  <c r="EC42" i="2"/>
  <c r="EC43" i="2"/>
  <c r="EC44" i="2"/>
  <c r="EC45" i="2"/>
  <c r="EC46" i="2"/>
  <c r="EC47" i="2"/>
  <c r="EC48" i="2"/>
  <c r="EC49" i="2"/>
  <c r="EC50" i="2"/>
  <c r="EC51" i="2"/>
  <c r="EC52" i="2"/>
  <c r="EC53" i="2"/>
  <c r="EC54" i="2"/>
  <c r="EC56" i="2"/>
  <c r="EC57" i="2"/>
  <c r="EC58" i="2"/>
  <c r="EC59" i="2"/>
  <c r="EC60" i="2"/>
  <c r="EC61" i="2"/>
  <c r="EC62" i="2"/>
  <c r="EC63" i="2"/>
  <c r="EC64" i="2"/>
  <c r="EC65" i="2"/>
  <c r="EC66" i="2"/>
  <c r="EC67" i="2"/>
  <c r="EC68" i="2"/>
  <c r="EC69" i="2"/>
  <c r="EC70" i="2"/>
  <c r="EC71" i="2"/>
  <c r="EC72" i="2"/>
  <c r="EC73" i="2"/>
  <c r="EC74" i="2"/>
  <c r="EC75" i="2"/>
  <c r="EC76" i="2"/>
  <c r="EC77" i="2"/>
  <c r="EC78" i="2"/>
  <c r="EC79" i="2"/>
  <c r="EC80" i="2"/>
  <c r="EC81" i="2"/>
  <c r="EC82" i="2"/>
  <c r="EC83" i="2"/>
  <c r="EC84" i="2"/>
  <c r="EC85" i="2"/>
  <c r="EC86" i="2"/>
  <c r="EC87" i="2"/>
  <c r="EC88" i="2"/>
  <c r="EC89" i="2"/>
  <c r="EC90" i="2"/>
  <c r="EC91" i="2"/>
  <c r="EC92" i="2"/>
  <c r="EC93" i="2"/>
  <c r="EC94" i="2"/>
  <c r="EC95" i="2"/>
  <c r="EC96" i="2"/>
  <c r="EC97" i="2"/>
  <c r="EC98" i="2"/>
  <c r="EC99" i="2"/>
  <c r="EC100" i="2"/>
  <c r="EC101" i="2"/>
  <c r="EC102" i="2"/>
  <c r="EC103" i="2"/>
  <c r="EC104" i="2"/>
  <c r="EC105" i="2"/>
  <c r="EC106" i="2"/>
  <c r="EC107" i="2"/>
  <c r="EC108" i="2"/>
  <c r="EC109" i="2"/>
  <c r="EC110" i="2"/>
  <c r="EC111" i="2"/>
  <c r="EC112" i="2"/>
  <c r="EC113" i="2"/>
  <c r="EC114" i="2"/>
  <c r="EC115" i="2"/>
  <c r="EC116" i="2"/>
  <c r="EC117" i="2"/>
  <c r="EC118" i="2"/>
  <c r="EC119" i="2"/>
  <c r="EC120" i="2"/>
  <c r="EC121" i="2"/>
  <c r="EC122" i="2"/>
  <c r="EC123" i="2"/>
  <c r="EC124" i="2"/>
  <c r="EC125" i="2"/>
  <c r="EC126" i="2"/>
  <c r="EC127" i="2"/>
  <c r="EC128" i="2"/>
  <c r="EC129" i="2"/>
  <c r="EC130" i="2"/>
  <c r="EC131" i="2"/>
  <c r="EC132" i="2"/>
  <c r="EC133" i="2"/>
  <c r="EC134" i="2"/>
  <c r="EC135" i="2"/>
  <c r="EC136" i="2"/>
  <c r="EC137" i="2"/>
  <c r="EC138" i="2"/>
  <c r="EC139" i="2"/>
  <c r="EC140" i="2"/>
  <c r="EC141" i="2"/>
  <c r="EC142" i="2"/>
  <c r="EC143" i="2"/>
  <c r="EC144" i="2"/>
  <c r="EC145" i="2"/>
  <c r="EC146" i="2"/>
  <c r="EC147" i="2"/>
  <c r="EC148" i="2"/>
  <c r="EC149" i="2"/>
  <c r="EC150" i="2"/>
  <c r="EC151" i="2"/>
  <c r="EC152" i="2"/>
  <c r="EC153" i="2"/>
  <c r="EC154" i="2"/>
  <c r="EC155" i="2"/>
  <c r="EC156" i="2"/>
  <c r="EC157" i="2"/>
  <c r="EC158" i="2"/>
  <c r="EC159" i="2"/>
  <c r="EC160" i="2"/>
  <c r="EC161" i="2"/>
  <c r="EC162" i="2"/>
  <c r="EC163" i="2"/>
  <c r="EC164" i="2"/>
  <c r="EC165" i="2"/>
  <c r="EC166" i="2"/>
  <c r="EC167" i="2"/>
  <c r="EC168" i="2"/>
  <c r="EC169" i="2"/>
  <c r="EC170" i="2"/>
  <c r="EC171" i="2"/>
  <c r="EC172" i="2"/>
  <c r="EC173" i="2"/>
  <c r="EC174" i="2"/>
  <c r="EC175" i="2"/>
  <c r="EC176" i="2"/>
  <c r="EC177" i="2"/>
  <c r="EC178" i="2"/>
  <c r="EC179" i="2"/>
  <c r="EC180" i="2"/>
  <c r="EC181" i="2"/>
  <c r="EC182" i="2"/>
  <c r="EC183" i="2"/>
  <c r="EC184" i="2"/>
  <c r="EC185" i="2"/>
  <c r="EC186" i="2"/>
  <c r="EC187" i="2"/>
  <c r="EC188" i="2"/>
  <c r="EC189" i="2"/>
  <c r="EC190" i="2"/>
  <c r="EC191" i="2"/>
  <c r="EC192" i="2"/>
  <c r="EC193" i="2"/>
  <c r="EC194" i="2"/>
  <c r="EC195" i="2"/>
  <c r="EC196" i="2"/>
  <c r="EC197" i="2"/>
  <c r="EC198" i="2"/>
  <c r="EC199" i="2"/>
  <c r="EC200" i="2"/>
  <c r="EC201" i="2"/>
  <c r="EC202" i="2"/>
  <c r="EC203" i="2"/>
  <c r="EC204" i="2"/>
  <c r="ED4" i="2"/>
  <c r="ED5" i="2"/>
  <c r="ED6" i="2"/>
  <c r="ED7" i="2"/>
  <c r="ED8" i="2"/>
  <c r="ED9" i="2"/>
  <c r="ED10" i="2"/>
  <c r="ED11" i="2"/>
  <c r="ED12" i="2"/>
  <c r="ED13" i="2"/>
  <c r="ED14" i="2"/>
  <c r="ED15" i="2"/>
  <c r="ED16" i="2"/>
  <c r="ED17" i="2"/>
  <c r="ED18" i="2"/>
  <c r="ED19" i="2"/>
  <c r="ED20" i="2"/>
  <c r="ED21" i="2"/>
  <c r="ED22" i="2"/>
  <c r="ED23" i="2"/>
  <c r="ED24" i="2"/>
  <c r="ED25" i="2"/>
  <c r="ED26" i="2"/>
  <c r="ED27" i="2"/>
  <c r="ED28" i="2"/>
  <c r="ED29" i="2"/>
  <c r="ED30" i="2"/>
  <c r="ED31" i="2"/>
  <c r="ED32" i="2"/>
  <c r="ED33" i="2"/>
  <c r="ED34" i="2"/>
  <c r="ED35" i="2"/>
  <c r="ED36" i="2"/>
  <c r="ED37" i="2"/>
  <c r="ED38" i="2"/>
  <c r="ED39" i="2"/>
  <c r="ED40" i="2"/>
  <c r="ED41" i="2"/>
  <c r="ED42" i="2"/>
  <c r="ED43" i="2"/>
  <c r="ED44" i="2"/>
  <c r="ED45" i="2"/>
  <c r="ED46" i="2"/>
  <c r="ED47" i="2"/>
  <c r="ED48" i="2"/>
  <c r="ED49" i="2"/>
  <c r="ED50" i="2"/>
  <c r="ED51" i="2"/>
  <c r="ED52" i="2"/>
  <c r="ED53" i="2"/>
  <c r="ED54" i="2"/>
  <c r="ED56" i="2"/>
  <c r="ED57" i="2"/>
  <c r="ED58" i="2"/>
  <c r="ED59" i="2"/>
  <c r="ED60" i="2"/>
  <c r="ED61" i="2"/>
  <c r="ED62" i="2"/>
  <c r="ED63" i="2"/>
  <c r="ED64" i="2"/>
  <c r="ED65" i="2"/>
  <c r="ED66" i="2"/>
  <c r="ED67" i="2"/>
  <c r="ED68" i="2"/>
  <c r="ED69" i="2"/>
  <c r="ED70" i="2"/>
  <c r="ED71" i="2"/>
  <c r="ED72" i="2"/>
  <c r="ED73" i="2"/>
  <c r="ED74" i="2"/>
  <c r="ED75" i="2"/>
  <c r="ED76" i="2"/>
  <c r="ED77" i="2"/>
  <c r="ED78" i="2"/>
  <c r="ED79" i="2"/>
  <c r="ED80" i="2"/>
  <c r="ED81" i="2"/>
  <c r="ED82" i="2"/>
  <c r="ED83" i="2"/>
  <c r="ED84" i="2"/>
  <c r="ED85" i="2"/>
  <c r="ED86" i="2"/>
  <c r="ED87" i="2"/>
  <c r="ED88" i="2"/>
  <c r="ED89" i="2"/>
  <c r="ED90" i="2"/>
  <c r="ED91" i="2"/>
  <c r="ED92" i="2"/>
  <c r="ED93" i="2"/>
  <c r="ED94" i="2"/>
  <c r="ED95" i="2"/>
  <c r="ED96" i="2"/>
  <c r="ED97" i="2"/>
  <c r="ED98" i="2"/>
  <c r="ED99" i="2"/>
  <c r="ED100" i="2"/>
  <c r="ED101" i="2"/>
  <c r="ED102" i="2"/>
  <c r="ED103" i="2"/>
  <c r="ED104" i="2"/>
  <c r="ED105" i="2"/>
  <c r="ED106" i="2"/>
  <c r="ED107" i="2"/>
  <c r="ED108" i="2"/>
  <c r="ED109" i="2"/>
  <c r="ED110" i="2"/>
  <c r="ED111" i="2"/>
  <c r="ED112" i="2"/>
  <c r="ED113" i="2"/>
  <c r="ED114" i="2"/>
  <c r="ED115" i="2"/>
  <c r="ED116" i="2"/>
  <c r="ED117" i="2"/>
  <c r="ED118" i="2"/>
  <c r="ED119" i="2"/>
  <c r="ED120" i="2"/>
  <c r="ED121" i="2"/>
  <c r="ED122" i="2"/>
  <c r="ED123" i="2"/>
  <c r="ED124" i="2"/>
  <c r="ED125" i="2"/>
  <c r="ED126" i="2"/>
  <c r="ED127" i="2"/>
  <c r="ED128" i="2"/>
  <c r="ED129" i="2"/>
  <c r="ED130" i="2"/>
  <c r="ED131" i="2"/>
  <c r="ED132" i="2"/>
  <c r="ED133" i="2"/>
  <c r="ED134" i="2"/>
  <c r="ED135" i="2"/>
  <c r="ED136" i="2"/>
  <c r="ED137" i="2"/>
  <c r="ED138" i="2"/>
  <c r="ED139" i="2"/>
  <c r="ED140" i="2"/>
  <c r="ED141" i="2"/>
  <c r="ED142" i="2"/>
  <c r="ED143" i="2"/>
  <c r="ED144" i="2"/>
  <c r="ED145" i="2"/>
  <c r="ED146" i="2"/>
  <c r="ED147" i="2"/>
  <c r="ED148" i="2"/>
  <c r="ED149" i="2"/>
  <c r="ED150" i="2"/>
  <c r="ED151" i="2"/>
  <c r="ED152" i="2"/>
  <c r="ED153" i="2"/>
  <c r="ED154" i="2"/>
  <c r="ED155" i="2"/>
  <c r="ED156" i="2"/>
  <c r="ED157" i="2"/>
  <c r="ED158" i="2"/>
  <c r="ED159" i="2"/>
  <c r="ED160" i="2"/>
  <c r="ED161" i="2"/>
  <c r="ED162" i="2"/>
  <c r="ED163" i="2"/>
  <c r="ED164" i="2"/>
  <c r="ED165" i="2"/>
  <c r="ED166" i="2"/>
  <c r="ED167" i="2"/>
  <c r="ED168" i="2"/>
  <c r="ED169" i="2"/>
  <c r="ED170" i="2"/>
  <c r="ED171" i="2"/>
  <c r="ED172" i="2"/>
  <c r="ED173" i="2"/>
  <c r="ED174" i="2"/>
  <c r="ED175" i="2"/>
  <c r="ED176" i="2"/>
  <c r="ED177" i="2"/>
  <c r="ED178" i="2"/>
  <c r="ED179" i="2"/>
  <c r="ED180" i="2"/>
  <c r="ED181" i="2"/>
  <c r="ED182" i="2"/>
  <c r="ED183" i="2"/>
  <c r="ED184" i="2"/>
  <c r="ED185" i="2"/>
  <c r="ED186" i="2"/>
  <c r="ED187" i="2"/>
  <c r="ED188" i="2"/>
  <c r="ED189" i="2"/>
  <c r="ED190" i="2"/>
  <c r="ED191" i="2"/>
  <c r="ED192" i="2"/>
  <c r="ED193" i="2"/>
  <c r="ED194" i="2"/>
  <c r="ED195" i="2"/>
  <c r="ED196" i="2"/>
  <c r="ED197" i="2"/>
  <c r="ED198" i="2"/>
  <c r="ED199" i="2"/>
  <c r="ED200" i="2"/>
  <c r="ED201" i="2"/>
  <c r="ED202" i="2"/>
  <c r="ED203" i="2"/>
  <c r="ED204" i="2"/>
  <c r="EE4" i="2"/>
  <c r="EE5" i="2"/>
  <c r="EE6" i="2"/>
  <c r="EE7" i="2"/>
  <c r="EE8" i="2"/>
  <c r="EE9" i="2"/>
  <c r="EE10" i="2"/>
  <c r="EE11" i="2"/>
  <c r="EE12" i="2"/>
  <c r="EE13" i="2"/>
  <c r="EE14" i="2"/>
  <c r="EE15" i="2"/>
  <c r="EE16" i="2"/>
  <c r="EE17" i="2"/>
  <c r="EE18" i="2"/>
  <c r="EE19" i="2"/>
  <c r="EE20" i="2"/>
  <c r="EE21" i="2"/>
  <c r="EE22" i="2"/>
  <c r="EE23" i="2"/>
  <c r="EE24" i="2"/>
  <c r="EE25" i="2"/>
  <c r="EE26" i="2"/>
  <c r="EE27" i="2"/>
  <c r="EE28" i="2"/>
  <c r="EE29" i="2"/>
  <c r="EE30" i="2"/>
  <c r="EE31" i="2"/>
  <c r="EE32" i="2"/>
  <c r="EE33" i="2"/>
  <c r="EE34" i="2"/>
  <c r="EE35" i="2"/>
  <c r="EE36" i="2"/>
  <c r="EE37" i="2"/>
  <c r="EE38" i="2"/>
  <c r="EE39" i="2"/>
  <c r="EE40" i="2"/>
  <c r="EE41" i="2"/>
  <c r="EE42" i="2"/>
  <c r="EE43" i="2"/>
  <c r="EE44" i="2"/>
  <c r="EE45" i="2"/>
  <c r="EE46" i="2"/>
  <c r="EE47" i="2"/>
  <c r="EE48" i="2"/>
  <c r="EE49" i="2"/>
  <c r="EE50" i="2"/>
  <c r="EE51" i="2"/>
  <c r="EE52" i="2"/>
  <c r="EE53" i="2"/>
  <c r="EE54" i="2"/>
  <c r="EE56" i="2"/>
  <c r="EE57" i="2"/>
  <c r="EE58" i="2"/>
  <c r="EE59" i="2"/>
  <c r="EE60" i="2"/>
  <c r="EE61" i="2"/>
  <c r="EE62" i="2"/>
  <c r="EE63" i="2"/>
  <c r="EE64" i="2"/>
  <c r="EE65" i="2"/>
  <c r="EE66" i="2"/>
  <c r="EE67" i="2"/>
  <c r="EE68" i="2"/>
  <c r="EE69" i="2"/>
  <c r="EE70" i="2"/>
  <c r="EE71" i="2"/>
  <c r="EE72" i="2"/>
  <c r="EE73" i="2"/>
  <c r="EE74" i="2"/>
  <c r="EE75" i="2"/>
  <c r="EE76" i="2"/>
  <c r="EE77" i="2"/>
  <c r="EE78" i="2"/>
  <c r="EE79" i="2"/>
  <c r="EE80" i="2"/>
  <c r="EE81" i="2"/>
  <c r="EE82" i="2"/>
  <c r="EE83" i="2"/>
  <c r="EE84" i="2"/>
  <c r="EE85" i="2"/>
  <c r="EE86" i="2"/>
  <c r="EE87" i="2"/>
  <c r="EE88" i="2"/>
  <c r="EE89" i="2"/>
  <c r="EE90" i="2"/>
  <c r="EE91" i="2"/>
  <c r="EE92" i="2"/>
  <c r="EE93" i="2"/>
  <c r="EE94" i="2"/>
  <c r="EE95" i="2"/>
  <c r="EE96" i="2"/>
  <c r="EE97" i="2"/>
  <c r="EE98" i="2"/>
  <c r="EE99" i="2"/>
  <c r="EE100" i="2"/>
  <c r="EE101" i="2"/>
  <c r="EE102" i="2"/>
  <c r="EE103" i="2"/>
  <c r="EE104" i="2"/>
  <c r="EE105" i="2"/>
  <c r="EE106" i="2"/>
  <c r="EE107" i="2"/>
  <c r="EE108" i="2"/>
  <c r="EE109" i="2"/>
  <c r="EE110" i="2"/>
  <c r="EE111" i="2"/>
  <c r="EE112" i="2"/>
  <c r="EE113" i="2"/>
  <c r="EE114" i="2"/>
  <c r="EE115" i="2"/>
  <c r="EE116" i="2"/>
  <c r="EE117" i="2"/>
  <c r="EE118" i="2"/>
  <c r="EE119" i="2"/>
  <c r="EE120" i="2"/>
  <c r="EE121" i="2"/>
  <c r="EE122" i="2"/>
  <c r="EE123" i="2"/>
  <c r="EE124" i="2"/>
  <c r="EE125" i="2"/>
  <c r="EE126" i="2"/>
  <c r="EE127" i="2"/>
  <c r="EE128" i="2"/>
  <c r="EE129" i="2"/>
  <c r="EE130" i="2"/>
  <c r="EE131" i="2"/>
  <c r="EE132" i="2"/>
  <c r="EE133" i="2"/>
  <c r="EE134" i="2"/>
  <c r="EE135" i="2"/>
  <c r="EE136" i="2"/>
  <c r="EE137" i="2"/>
  <c r="EE138" i="2"/>
  <c r="EE139" i="2"/>
  <c r="EE140" i="2"/>
  <c r="EE141" i="2"/>
  <c r="EE142" i="2"/>
  <c r="EE143" i="2"/>
  <c r="EE144" i="2"/>
  <c r="EE145" i="2"/>
  <c r="EE146" i="2"/>
  <c r="EE147" i="2"/>
  <c r="EE148" i="2"/>
  <c r="EE149" i="2"/>
  <c r="EE150" i="2"/>
  <c r="EE151" i="2"/>
  <c r="EE152" i="2"/>
  <c r="EE153" i="2"/>
  <c r="EE154" i="2"/>
  <c r="EE155" i="2"/>
  <c r="EE156" i="2"/>
  <c r="EE157" i="2"/>
  <c r="EE158" i="2"/>
  <c r="EE159" i="2"/>
  <c r="EE160" i="2"/>
  <c r="EE161" i="2"/>
  <c r="EE162" i="2"/>
  <c r="EE163" i="2"/>
  <c r="EE164" i="2"/>
  <c r="EE165" i="2"/>
  <c r="EE166" i="2"/>
  <c r="EE167" i="2"/>
  <c r="EE168" i="2"/>
  <c r="EE169" i="2"/>
  <c r="EE170" i="2"/>
  <c r="EE171" i="2"/>
  <c r="EE172" i="2"/>
  <c r="EE173" i="2"/>
  <c r="EE174" i="2"/>
  <c r="EE175" i="2"/>
  <c r="EE176" i="2"/>
  <c r="EE177" i="2"/>
  <c r="EE178" i="2"/>
  <c r="EE179" i="2"/>
  <c r="EE180" i="2"/>
  <c r="EE181" i="2"/>
  <c r="EE182" i="2"/>
  <c r="EE183" i="2"/>
  <c r="EE184" i="2"/>
  <c r="EE185" i="2"/>
  <c r="EE186" i="2"/>
  <c r="EE187" i="2"/>
  <c r="EE188" i="2"/>
  <c r="EE189" i="2"/>
  <c r="EE190" i="2"/>
  <c r="EE191" i="2"/>
  <c r="EE192" i="2"/>
  <c r="EE193" i="2"/>
  <c r="EE194" i="2"/>
  <c r="EE195" i="2"/>
  <c r="EE196" i="2"/>
  <c r="EE197" i="2"/>
  <c r="EE198" i="2"/>
  <c r="EE199" i="2"/>
  <c r="EE200" i="2"/>
  <c r="EE201" i="2"/>
  <c r="EE202" i="2"/>
  <c r="EE203" i="2"/>
  <c r="EE204" i="2"/>
  <c r="EE208" i="2"/>
  <c r="EF4" i="2"/>
  <c r="EF5" i="2"/>
  <c r="EF6" i="2"/>
  <c r="EF7" i="2"/>
  <c r="EF8" i="2"/>
  <c r="EF9" i="2"/>
  <c r="EF10" i="2"/>
  <c r="EF11" i="2"/>
  <c r="EF12" i="2"/>
  <c r="EF13" i="2"/>
  <c r="EF14" i="2"/>
  <c r="EF15" i="2"/>
  <c r="EF16" i="2"/>
  <c r="EF17" i="2"/>
  <c r="EF18" i="2"/>
  <c r="EF19" i="2"/>
  <c r="EF20" i="2"/>
  <c r="EF21" i="2"/>
  <c r="EF22" i="2"/>
  <c r="EF23" i="2"/>
  <c r="EF24" i="2"/>
  <c r="EF25" i="2"/>
  <c r="EF26" i="2"/>
  <c r="EF27" i="2"/>
  <c r="EF28" i="2"/>
  <c r="EF29" i="2"/>
  <c r="EF30" i="2"/>
  <c r="EF31" i="2"/>
  <c r="EF32" i="2"/>
  <c r="EF33" i="2"/>
  <c r="EF34" i="2"/>
  <c r="EF35" i="2"/>
  <c r="EF36" i="2"/>
  <c r="EF37" i="2"/>
  <c r="EF38" i="2"/>
  <c r="EF39" i="2"/>
  <c r="EF40" i="2"/>
  <c r="EF41" i="2"/>
  <c r="EF42" i="2"/>
  <c r="EF43" i="2"/>
  <c r="EF44" i="2"/>
  <c r="EF45" i="2"/>
  <c r="EF46" i="2"/>
  <c r="EF47" i="2"/>
  <c r="EF48" i="2"/>
  <c r="EF49" i="2"/>
  <c r="EF50" i="2"/>
  <c r="EF51" i="2"/>
  <c r="EF52" i="2"/>
  <c r="EF53" i="2"/>
  <c r="EF54" i="2"/>
  <c r="EF56" i="2"/>
  <c r="EF57" i="2"/>
  <c r="EF58" i="2"/>
  <c r="EF59" i="2"/>
  <c r="EF60" i="2"/>
  <c r="EF61" i="2"/>
  <c r="EF62" i="2"/>
  <c r="EF63" i="2"/>
  <c r="EF64" i="2"/>
  <c r="EF65" i="2"/>
  <c r="EF66" i="2"/>
  <c r="EF67" i="2"/>
  <c r="EF68" i="2"/>
  <c r="EF69" i="2"/>
  <c r="EF70" i="2"/>
  <c r="EF71" i="2"/>
  <c r="EF72" i="2"/>
  <c r="EF73" i="2"/>
  <c r="EF74" i="2"/>
  <c r="EF75" i="2"/>
  <c r="EF76" i="2"/>
  <c r="EF77" i="2"/>
  <c r="EF78" i="2"/>
  <c r="EF79" i="2"/>
  <c r="EF80" i="2"/>
  <c r="EF81" i="2"/>
  <c r="EF82" i="2"/>
  <c r="EF83" i="2"/>
  <c r="EF84" i="2"/>
  <c r="EF85" i="2"/>
  <c r="EF86" i="2"/>
  <c r="EF87" i="2"/>
  <c r="EF88" i="2"/>
  <c r="EF89" i="2"/>
  <c r="EF90" i="2"/>
  <c r="EF91" i="2"/>
  <c r="EF92" i="2"/>
  <c r="EF93" i="2"/>
  <c r="EF94" i="2"/>
  <c r="EF95" i="2"/>
  <c r="EF96" i="2"/>
  <c r="EF97" i="2"/>
  <c r="EF98" i="2"/>
  <c r="EF99" i="2"/>
  <c r="EF100" i="2"/>
  <c r="EF101" i="2"/>
  <c r="EF102" i="2"/>
  <c r="EF103" i="2"/>
  <c r="EF104" i="2"/>
  <c r="EF105" i="2"/>
  <c r="EF106" i="2"/>
  <c r="EF107" i="2"/>
  <c r="EF108" i="2"/>
  <c r="EF109" i="2"/>
  <c r="EF110" i="2"/>
  <c r="EF111" i="2"/>
  <c r="EF112" i="2"/>
  <c r="EF113" i="2"/>
  <c r="EF114" i="2"/>
  <c r="EF115" i="2"/>
  <c r="EF116" i="2"/>
  <c r="EF117" i="2"/>
  <c r="EF118" i="2"/>
  <c r="EF119" i="2"/>
  <c r="EF120" i="2"/>
  <c r="EF121" i="2"/>
  <c r="EF122" i="2"/>
  <c r="EF123" i="2"/>
  <c r="EF124" i="2"/>
  <c r="EF125" i="2"/>
  <c r="EF126" i="2"/>
  <c r="EF127" i="2"/>
  <c r="EF128" i="2"/>
  <c r="EF129" i="2"/>
  <c r="EF130" i="2"/>
  <c r="EF131" i="2"/>
  <c r="EF132" i="2"/>
  <c r="EF133" i="2"/>
  <c r="EF134" i="2"/>
  <c r="EF135" i="2"/>
  <c r="EF136" i="2"/>
  <c r="EF137" i="2"/>
  <c r="EF138" i="2"/>
  <c r="EF139" i="2"/>
  <c r="EF140" i="2"/>
  <c r="EF141" i="2"/>
  <c r="EF142" i="2"/>
  <c r="EF143" i="2"/>
  <c r="EF144" i="2"/>
  <c r="EF145" i="2"/>
  <c r="EF146" i="2"/>
  <c r="EF147" i="2"/>
  <c r="EF148" i="2"/>
  <c r="EF149" i="2"/>
  <c r="EF150" i="2"/>
  <c r="EF151" i="2"/>
  <c r="EF152" i="2"/>
  <c r="EF153" i="2"/>
  <c r="EF154" i="2"/>
  <c r="EF155" i="2"/>
  <c r="EF156" i="2"/>
  <c r="EF157" i="2"/>
  <c r="EF158" i="2"/>
  <c r="EF159" i="2"/>
  <c r="EF160" i="2"/>
  <c r="EF161" i="2"/>
  <c r="EF162" i="2"/>
  <c r="EF163" i="2"/>
  <c r="EF164" i="2"/>
  <c r="EF165" i="2"/>
  <c r="EF166" i="2"/>
  <c r="EF167" i="2"/>
  <c r="EF168" i="2"/>
  <c r="EF169" i="2"/>
  <c r="EF170" i="2"/>
  <c r="EF171" i="2"/>
  <c r="EF172" i="2"/>
  <c r="EF173" i="2"/>
  <c r="EF174" i="2"/>
  <c r="EF175" i="2"/>
  <c r="EF176" i="2"/>
  <c r="EF177" i="2"/>
  <c r="EF178" i="2"/>
  <c r="EF179" i="2"/>
  <c r="EF180" i="2"/>
  <c r="EF181" i="2"/>
  <c r="EF182" i="2"/>
  <c r="EF183" i="2"/>
  <c r="EF184" i="2"/>
  <c r="EF185" i="2"/>
  <c r="EF186" i="2"/>
  <c r="EF187" i="2"/>
  <c r="EF188" i="2"/>
  <c r="EF189" i="2"/>
  <c r="EF190" i="2"/>
  <c r="EF191" i="2"/>
  <c r="EF192" i="2"/>
  <c r="EF193" i="2"/>
  <c r="EF194" i="2"/>
  <c r="EF195" i="2"/>
  <c r="EF196" i="2"/>
  <c r="EF197" i="2"/>
  <c r="EF198" i="2"/>
  <c r="EF199" i="2"/>
  <c r="EF200" i="2"/>
  <c r="EF201" i="2"/>
  <c r="EF202" i="2"/>
  <c r="EF203" i="2"/>
  <c r="EF204" i="2"/>
  <c r="EG4" i="2"/>
  <c r="EG5" i="2"/>
  <c r="EG6" i="2"/>
  <c r="EG7" i="2"/>
  <c r="EG8" i="2"/>
  <c r="EG9" i="2"/>
  <c r="EG10" i="2"/>
  <c r="EG11" i="2"/>
  <c r="EG12" i="2"/>
  <c r="EG13" i="2"/>
  <c r="EG14" i="2"/>
  <c r="EG15" i="2"/>
  <c r="EG16" i="2"/>
  <c r="EG17" i="2"/>
  <c r="EG18" i="2"/>
  <c r="EG19" i="2"/>
  <c r="EG20" i="2"/>
  <c r="EG21" i="2"/>
  <c r="EG22" i="2"/>
  <c r="EG23" i="2"/>
  <c r="EG24" i="2"/>
  <c r="EG25" i="2"/>
  <c r="EG26" i="2"/>
  <c r="EG27" i="2"/>
  <c r="EG28" i="2"/>
  <c r="EG29" i="2"/>
  <c r="EG30" i="2"/>
  <c r="EG31" i="2"/>
  <c r="EG32" i="2"/>
  <c r="EG33" i="2"/>
  <c r="EG34" i="2"/>
  <c r="EG35" i="2"/>
  <c r="EG36" i="2"/>
  <c r="EG37" i="2"/>
  <c r="EG38" i="2"/>
  <c r="EG39" i="2"/>
  <c r="EG40" i="2"/>
  <c r="EG41" i="2"/>
  <c r="EG42" i="2"/>
  <c r="EG43" i="2"/>
  <c r="EG44" i="2"/>
  <c r="EG45" i="2"/>
  <c r="EG46" i="2"/>
  <c r="EG47" i="2"/>
  <c r="EG48" i="2"/>
  <c r="EG49" i="2"/>
  <c r="EG50" i="2"/>
  <c r="EG51" i="2"/>
  <c r="EG52" i="2"/>
  <c r="EG53" i="2"/>
  <c r="EG54" i="2"/>
  <c r="EG56" i="2"/>
  <c r="EG57" i="2"/>
  <c r="EG58" i="2"/>
  <c r="EG59" i="2"/>
  <c r="EG60" i="2"/>
  <c r="EG61" i="2"/>
  <c r="EG62" i="2"/>
  <c r="EG63" i="2"/>
  <c r="EG64" i="2"/>
  <c r="EG65" i="2"/>
  <c r="EG66" i="2"/>
  <c r="EG67" i="2"/>
  <c r="EG68" i="2"/>
  <c r="EG69" i="2"/>
  <c r="EG70" i="2"/>
  <c r="EG71" i="2"/>
  <c r="EG72" i="2"/>
  <c r="EG73" i="2"/>
  <c r="EG74" i="2"/>
  <c r="EG75" i="2"/>
  <c r="EG76" i="2"/>
  <c r="EG77" i="2"/>
  <c r="EG78" i="2"/>
  <c r="EG79" i="2"/>
  <c r="EG80" i="2"/>
  <c r="EG81" i="2"/>
  <c r="EG82" i="2"/>
  <c r="EG83" i="2"/>
  <c r="EG84" i="2"/>
  <c r="EG85" i="2"/>
  <c r="EG86" i="2"/>
  <c r="EG87" i="2"/>
  <c r="EG88" i="2"/>
  <c r="EG89" i="2"/>
  <c r="EG90" i="2"/>
  <c r="EG91" i="2"/>
  <c r="EG92" i="2"/>
  <c r="EG93" i="2"/>
  <c r="EG94" i="2"/>
  <c r="EG95" i="2"/>
  <c r="EG96" i="2"/>
  <c r="EG97" i="2"/>
  <c r="EG98" i="2"/>
  <c r="EG99" i="2"/>
  <c r="EG100" i="2"/>
  <c r="EG101" i="2"/>
  <c r="EG102" i="2"/>
  <c r="EG103" i="2"/>
  <c r="EG104" i="2"/>
  <c r="EG105" i="2"/>
  <c r="EG106" i="2"/>
  <c r="EG107" i="2"/>
  <c r="EG108" i="2"/>
  <c r="EG109" i="2"/>
  <c r="EG110" i="2"/>
  <c r="EG111" i="2"/>
  <c r="EG112" i="2"/>
  <c r="EG113" i="2"/>
  <c r="EG114" i="2"/>
  <c r="EG115" i="2"/>
  <c r="EG116" i="2"/>
  <c r="EG117" i="2"/>
  <c r="EG118" i="2"/>
  <c r="EG119" i="2"/>
  <c r="EG120" i="2"/>
  <c r="EG121" i="2"/>
  <c r="EG122" i="2"/>
  <c r="EG123" i="2"/>
  <c r="EG124" i="2"/>
  <c r="EG125" i="2"/>
  <c r="EG126" i="2"/>
  <c r="EG127" i="2"/>
  <c r="EG128" i="2"/>
  <c r="EG129" i="2"/>
  <c r="EG130" i="2"/>
  <c r="EG131" i="2"/>
  <c r="EG132" i="2"/>
  <c r="EG133" i="2"/>
  <c r="EG134" i="2"/>
  <c r="EG135" i="2"/>
  <c r="EG136" i="2"/>
  <c r="EG137" i="2"/>
  <c r="EG138" i="2"/>
  <c r="EG139" i="2"/>
  <c r="EG140" i="2"/>
  <c r="EG141" i="2"/>
  <c r="EG142" i="2"/>
  <c r="EG143" i="2"/>
  <c r="EG144" i="2"/>
  <c r="EG145" i="2"/>
  <c r="EG146" i="2"/>
  <c r="EG147" i="2"/>
  <c r="EG148" i="2"/>
  <c r="EG149" i="2"/>
  <c r="EG150" i="2"/>
  <c r="EG151" i="2"/>
  <c r="EG152" i="2"/>
  <c r="EG153" i="2"/>
  <c r="EG154" i="2"/>
  <c r="EG155" i="2"/>
  <c r="EG156" i="2"/>
  <c r="EG157" i="2"/>
  <c r="EG158" i="2"/>
  <c r="EG159" i="2"/>
  <c r="EG160" i="2"/>
  <c r="EG161" i="2"/>
  <c r="EG162" i="2"/>
  <c r="EG163" i="2"/>
  <c r="EG164" i="2"/>
  <c r="EG165" i="2"/>
  <c r="EG166" i="2"/>
  <c r="EG167" i="2"/>
  <c r="EG168" i="2"/>
  <c r="EG169" i="2"/>
  <c r="EG170" i="2"/>
  <c r="EG171" i="2"/>
  <c r="EG172" i="2"/>
  <c r="EG173" i="2"/>
  <c r="EG174" i="2"/>
  <c r="EG175" i="2"/>
  <c r="EG176" i="2"/>
  <c r="EG177" i="2"/>
  <c r="EG178" i="2"/>
  <c r="EG179" i="2"/>
  <c r="EG180" i="2"/>
  <c r="EG181" i="2"/>
  <c r="EG182" i="2"/>
  <c r="EG183" i="2"/>
  <c r="EG184" i="2"/>
  <c r="EG185" i="2"/>
  <c r="EG186" i="2"/>
  <c r="EG187" i="2"/>
  <c r="EG188" i="2"/>
  <c r="EG189" i="2"/>
  <c r="EG190" i="2"/>
  <c r="EG191" i="2"/>
  <c r="EG192" i="2"/>
  <c r="EG193" i="2"/>
  <c r="EG194" i="2"/>
  <c r="EG195" i="2"/>
  <c r="EG196" i="2"/>
  <c r="EG197" i="2"/>
  <c r="EG198" i="2"/>
  <c r="EG199" i="2"/>
  <c r="EG200" i="2"/>
  <c r="EG201" i="2"/>
  <c r="EG202" i="2"/>
  <c r="EG203" i="2"/>
  <c r="EG204" i="2"/>
  <c r="EH4" i="2"/>
  <c r="EH5" i="2"/>
  <c r="EH6" i="2"/>
  <c r="EH7" i="2"/>
  <c r="EH8" i="2"/>
  <c r="EH9" i="2"/>
  <c r="EH10" i="2"/>
  <c r="EH11" i="2"/>
  <c r="EH12" i="2"/>
  <c r="EH13" i="2"/>
  <c r="EH14" i="2"/>
  <c r="EH15" i="2"/>
  <c r="EH16" i="2"/>
  <c r="EH17" i="2"/>
  <c r="EH18" i="2"/>
  <c r="EH19" i="2"/>
  <c r="EH20" i="2"/>
  <c r="EH21" i="2"/>
  <c r="EH22" i="2"/>
  <c r="EH23" i="2"/>
  <c r="EH24" i="2"/>
  <c r="EH25" i="2"/>
  <c r="EH26" i="2"/>
  <c r="EH27" i="2"/>
  <c r="EH28" i="2"/>
  <c r="EH29" i="2"/>
  <c r="EH30" i="2"/>
  <c r="EH31" i="2"/>
  <c r="EH32" i="2"/>
  <c r="EH33" i="2"/>
  <c r="EH34" i="2"/>
  <c r="EH35" i="2"/>
  <c r="EH36" i="2"/>
  <c r="EH37" i="2"/>
  <c r="EH38" i="2"/>
  <c r="EH39" i="2"/>
  <c r="EH40" i="2"/>
  <c r="EH41" i="2"/>
  <c r="EH42" i="2"/>
  <c r="EH43" i="2"/>
  <c r="EH44" i="2"/>
  <c r="EH45" i="2"/>
  <c r="EH46" i="2"/>
  <c r="EH47" i="2"/>
  <c r="EH48" i="2"/>
  <c r="EH49" i="2"/>
  <c r="EH50" i="2"/>
  <c r="EH51" i="2"/>
  <c r="EH52" i="2"/>
  <c r="EH53" i="2"/>
  <c r="EH54" i="2"/>
  <c r="EH56" i="2"/>
  <c r="EH57" i="2"/>
  <c r="EH58" i="2"/>
  <c r="EH59" i="2"/>
  <c r="EH60" i="2"/>
  <c r="EH61" i="2"/>
  <c r="EH62" i="2"/>
  <c r="EH63" i="2"/>
  <c r="EH64" i="2"/>
  <c r="EH65" i="2"/>
  <c r="EH66" i="2"/>
  <c r="EH67" i="2"/>
  <c r="EH68" i="2"/>
  <c r="EH69" i="2"/>
  <c r="EH70" i="2"/>
  <c r="EH71" i="2"/>
  <c r="EH72" i="2"/>
  <c r="EH73" i="2"/>
  <c r="EH74" i="2"/>
  <c r="EH75" i="2"/>
  <c r="EH76" i="2"/>
  <c r="EH77" i="2"/>
  <c r="EH78" i="2"/>
  <c r="EH79" i="2"/>
  <c r="EH80" i="2"/>
  <c r="EH81" i="2"/>
  <c r="EH82" i="2"/>
  <c r="EH83" i="2"/>
  <c r="EH84" i="2"/>
  <c r="EH85" i="2"/>
  <c r="EH86" i="2"/>
  <c r="EH87" i="2"/>
  <c r="EH88" i="2"/>
  <c r="EH89" i="2"/>
  <c r="EH90" i="2"/>
  <c r="EH91" i="2"/>
  <c r="EH92" i="2"/>
  <c r="EH93" i="2"/>
  <c r="EH94" i="2"/>
  <c r="EH95" i="2"/>
  <c r="EH96" i="2"/>
  <c r="EH97" i="2"/>
  <c r="EH98" i="2"/>
  <c r="EH99" i="2"/>
  <c r="EH100" i="2"/>
  <c r="EH101" i="2"/>
  <c r="EH102" i="2"/>
  <c r="EH103" i="2"/>
  <c r="EH104" i="2"/>
  <c r="EH105" i="2"/>
  <c r="EH106" i="2"/>
  <c r="EH107" i="2"/>
  <c r="EH108" i="2"/>
  <c r="EH109" i="2"/>
  <c r="EH110" i="2"/>
  <c r="EH111" i="2"/>
  <c r="EH112" i="2"/>
  <c r="EH113" i="2"/>
  <c r="EH114" i="2"/>
  <c r="EH115" i="2"/>
  <c r="EH116" i="2"/>
  <c r="EH117" i="2"/>
  <c r="EH118" i="2"/>
  <c r="EH119" i="2"/>
  <c r="EH120" i="2"/>
  <c r="EH121" i="2"/>
  <c r="EH122" i="2"/>
  <c r="EH123" i="2"/>
  <c r="EH124" i="2"/>
  <c r="EH125" i="2"/>
  <c r="EH126" i="2"/>
  <c r="EH127" i="2"/>
  <c r="EH128" i="2"/>
  <c r="EH129" i="2"/>
  <c r="EH130" i="2"/>
  <c r="EH131" i="2"/>
  <c r="EH132" i="2"/>
  <c r="EH133" i="2"/>
  <c r="EH134" i="2"/>
  <c r="EH135" i="2"/>
  <c r="EH136" i="2"/>
  <c r="EH137" i="2"/>
  <c r="EH138" i="2"/>
  <c r="EH139" i="2"/>
  <c r="EH140" i="2"/>
  <c r="EH141" i="2"/>
  <c r="EH142" i="2"/>
  <c r="EH143" i="2"/>
  <c r="EH144" i="2"/>
  <c r="EH145" i="2"/>
  <c r="EH146" i="2"/>
  <c r="EH147" i="2"/>
  <c r="EH148" i="2"/>
  <c r="EH149" i="2"/>
  <c r="EH150" i="2"/>
  <c r="EH151" i="2"/>
  <c r="EH152" i="2"/>
  <c r="EH153" i="2"/>
  <c r="EH154" i="2"/>
  <c r="EH155" i="2"/>
  <c r="EH156" i="2"/>
  <c r="EH157" i="2"/>
  <c r="EH158" i="2"/>
  <c r="EH159" i="2"/>
  <c r="EH160" i="2"/>
  <c r="EH161" i="2"/>
  <c r="EH162" i="2"/>
  <c r="EH163" i="2"/>
  <c r="EH164" i="2"/>
  <c r="EH165" i="2"/>
  <c r="EH166" i="2"/>
  <c r="EH167" i="2"/>
  <c r="EH168" i="2"/>
  <c r="EH169" i="2"/>
  <c r="EH170" i="2"/>
  <c r="EH171" i="2"/>
  <c r="EH172" i="2"/>
  <c r="EH173" i="2"/>
  <c r="EH174" i="2"/>
  <c r="EH175" i="2"/>
  <c r="EH176" i="2"/>
  <c r="EH177" i="2"/>
  <c r="EH178" i="2"/>
  <c r="EH179" i="2"/>
  <c r="EH180" i="2"/>
  <c r="EH181" i="2"/>
  <c r="EH182" i="2"/>
  <c r="EH183" i="2"/>
  <c r="EH184" i="2"/>
  <c r="EH185" i="2"/>
  <c r="EH186" i="2"/>
  <c r="EH187" i="2"/>
  <c r="EH188" i="2"/>
  <c r="EH189" i="2"/>
  <c r="EH190" i="2"/>
  <c r="EH191" i="2"/>
  <c r="EH192" i="2"/>
  <c r="EH193" i="2"/>
  <c r="EH194" i="2"/>
  <c r="EH195" i="2"/>
  <c r="EH196" i="2"/>
  <c r="EH197" i="2"/>
  <c r="EH198" i="2"/>
  <c r="EH199" i="2"/>
  <c r="EH200" i="2"/>
  <c r="EH201" i="2"/>
  <c r="EH202" i="2"/>
  <c r="EH203" i="2"/>
  <c r="EH204" i="2"/>
  <c r="EI4" i="2"/>
  <c r="EI5" i="2"/>
  <c r="EI6" i="2"/>
  <c r="EI7" i="2"/>
  <c r="EI8" i="2"/>
  <c r="EI9" i="2"/>
  <c r="EI10" i="2"/>
  <c r="EI11" i="2"/>
  <c r="EI12" i="2"/>
  <c r="EI13" i="2"/>
  <c r="EI14" i="2"/>
  <c r="EI15" i="2"/>
  <c r="EI16" i="2"/>
  <c r="EI17" i="2"/>
  <c r="EI18" i="2"/>
  <c r="EI19" i="2"/>
  <c r="EI20" i="2"/>
  <c r="EI21" i="2"/>
  <c r="EI22" i="2"/>
  <c r="EI23" i="2"/>
  <c r="EI24" i="2"/>
  <c r="EI25" i="2"/>
  <c r="EI26" i="2"/>
  <c r="EI27" i="2"/>
  <c r="EI28" i="2"/>
  <c r="EI29" i="2"/>
  <c r="EI30" i="2"/>
  <c r="EI31" i="2"/>
  <c r="EI32" i="2"/>
  <c r="EI33" i="2"/>
  <c r="EI34" i="2"/>
  <c r="EI35" i="2"/>
  <c r="EI36" i="2"/>
  <c r="EI37" i="2"/>
  <c r="EI38" i="2"/>
  <c r="EI39" i="2"/>
  <c r="EI40" i="2"/>
  <c r="EI41" i="2"/>
  <c r="EI42" i="2"/>
  <c r="EI43" i="2"/>
  <c r="EI44" i="2"/>
  <c r="EI45" i="2"/>
  <c r="EI46" i="2"/>
  <c r="EI47" i="2"/>
  <c r="EI48" i="2"/>
  <c r="EI49" i="2"/>
  <c r="EI50" i="2"/>
  <c r="EI51" i="2"/>
  <c r="EI52" i="2"/>
  <c r="EI53" i="2"/>
  <c r="EI54" i="2"/>
  <c r="EI56" i="2"/>
  <c r="EI57" i="2"/>
  <c r="EI58" i="2"/>
  <c r="EI59" i="2"/>
  <c r="EI60" i="2"/>
  <c r="EI61" i="2"/>
  <c r="EI62" i="2"/>
  <c r="EI63" i="2"/>
  <c r="EI64" i="2"/>
  <c r="EI65" i="2"/>
  <c r="EI66" i="2"/>
  <c r="EI67" i="2"/>
  <c r="EI68" i="2"/>
  <c r="EI69" i="2"/>
  <c r="EI70" i="2"/>
  <c r="EI71" i="2"/>
  <c r="EI72" i="2"/>
  <c r="EI73" i="2"/>
  <c r="EI74" i="2"/>
  <c r="EI75" i="2"/>
  <c r="EI76" i="2"/>
  <c r="EI77" i="2"/>
  <c r="EI78" i="2"/>
  <c r="EI79" i="2"/>
  <c r="EI80" i="2"/>
  <c r="EI81" i="2"/>
  <c r="EI82" i="2"/>
  <c r="EI83" i="2"/>
  <c r="EI84" i="2"/>
  <c r="EI85" i="2"/>
  <c r="EI86" i="2"/>
  <c r="EI87" i="2"/>
  <c r="EI88" i="2"/>
  <c r="EI89" i="2"/>
  <c r="EI90" i="2"/>
  <c r="EI91" i="2"/>
  <c r="EI92" i="2"/>
  <c r="EI93" i="2"/>
  <c r="EI94" i="2"/>
  <c r="EI95" i="2"/>
  <c r="EI96" i="2"/>
  <c r="EI97" i="2"/>
  <c r="EI98" i="2"/>
  <c r="EI99" i="2"/>
  <c r="EI100" i="2"/>
  <c r="EI101" i="2"/>
  <c r="EI102" i="2"/>
  <c r="EI103" i="2"/>
  <c r="EI104" i="2"/>
  <c r="EI105" i="2"/>
  <c r="EI106" i="2"/>
  <c r="EI107" i="2"/>
  <c r="EI108" i="2"/>
  <c r="EI109" i="2"/>
  <c r="EI110" i="2"/>
  <c r="EI111" i="2"/>
  <c r="EI112" i="2"/>
  <c r="EI113" i="2"/>
  <c r="EI114" i="2"/>
  <c r="EI115" i="2"/>
  <c r="EI116" i="2"/>
  <c r="EI117" i="2"/>
  <c r="EI118" i="2"/>
  <c r="EI119" i="2"/>
  <c r="EI120" i="2"/>
  <c r="EI121" i="2"/>
  <c r="EI122" i="2"/>
  <c r="EI123" i="2"/>
  <c r="EI124" i="2"/>
  <c r="EI125" i="2"/>
  <c r="EI126" i="2"/>
  <c r="EI127" i="2"/>
  <c r="EI128" i="2"/>
  <c r="EI129" i="2"/>
  <c r="EI130" i="2"/>
  <c r="EI131" i="2"/>
  <c r="EI132" i="2"/>
  <c r="EI133" i="2"/>
  <c r="EI134" i="2"/>
  <c r="EI135" i="2"/>
  <c r="EI136" i="2"/>
  <c r="EI137" i="2"/>
  <c r="EI138" i="2"/>
  <c r="EI139" i="2"/>
  <c r="EI140" i="2"/>
  <c r="EI141" i="2"/>
  <c r="EI142" i="2"/>
  <c r="EI143" i="2"/>
  <c r="EI144" i="2"/>
  <c r="EI145" i="2"/>
  <c r="EI146" i="2"/>
  <c r="EI147" i="2"/>
  <c r="EI148" i="2"/>
  <c r="EI149" i="2"/>
  <c r="EI150" i="2"/>
  <c r="EI151" i="2"/>
  <c r="EI152" i="2"/>
  <c r="EI153" i="2"/>
  <c r="EI154" i="2"/>
  <c r="EI155" i="2"/>
  <c r="EI156" i="2"/>
  <c r="EI157" i="2"/>
  <c r="EI158" i="2"/>
  <c r="EI159" i="2"/>
  <c r="EI160" i="2"/>
  <c r="EI161" i="2"/>
  <c r="EI162" i="2"/>
  <c r="EI163" i="2"/>
  <c r="EI164" i="2"/>
  <c r="EI165" i="2"/>
  <c r="EI166" i="2"/>
  <c r="EI167" i="2"/>
  <c r="EI168" i="2"/>
  <c r="EI169" i="2"/>
  <c r="EI170" i="2"/>
  <c r="EI171" i="2"/>
  <c r="EI172" i="2"/>
  <c r="EI173" i="2"/>
  <c r="EI174" i="2"/>
  <c r="EI175" i="2"/>
  <c r="EI176" i="2"/>
  <c r="EI177" i="2"/>
  <c r="EI178" i="2"/>
  <c r="EI179" i="2"/>
  <c r="EI180" i="2"/>
  <c r="EI181" i="2"/>
  <c r="EI182" i="2"/>
  <c r="EI183" i="2"/>
  <c r="EI184" i="2"/>
  <c r="EI185" i="2"/>
  <c r="EI186" i="2"/>
  <c r="EI187" i="2"/>
  <c r="EI188" i="2"/>
  <c r="EI189" i="2"/>
  <c r="EI190" i="2"/>
  <c r="EI191" i="2"/>
  <c r="EI192" i="2"/>
  <c r="EI193" i="2"/>
  <c r="EI194" i="2"/>
  <c r="EI195" i="2"/>
  <c r="EI196" i="2"/>
  <c r="EI197" i="2"/>
  <c r="EI198" i="2"/>
  <c r="EI199" i="2"/>
  <c r="EI200" i="2"/>
  <c r="EI201" i="2"/>
  <c r="EI202" i="2"/>
  <c r="EI203" i="2"/>
  <c r="EI204" i="2"/>
  <c r="EI208" i="2"/>
  <c r="EJ4" i="2"/>
  <c r="EJ5" i="2"/>
  <c r="EJ6" i="2"/>
  <c r="EJ7" i="2"/>
  <c r="EJ8" i="2"/>
  <c r="EJ9" i="2"/>
  <c r="EJ10" i="2"/>
  <c r="EJ11" i="2"/>
  <c r="EJ12" i="2"/>
  <c r="EJ13" i="2"/>
  <c r="EJ14" i="2"/>
  <c r="EJ15" i="2"/>
  <c r="EJ16" i="2"/>
  <c r="EJ17" i="2"/>
  <c r="EJ18" i="2"/>
  <c r="EJ19" i="2"/>
  <c r="EJ20" i="2"/>
  <c r="EJ21" i="2"/>
  <c r="EJ22" i="2"/>
  <c r="EJ23" i="2"/>
  <c r="EJ24" i="2"/>
  <c r="EJ25" i="2"/>
  <c r="EJ26" i="2"/>
  <c r="EJ27" i="2"/>
  <c r="EJ28" i="2"/>
  <c r="EJ29" i="2"/>
  <c r="EJ30" i="2"/>
  <c r="EJ31" i="2"/>
  <c r="EJ32" i="2"/>
  <c r="EJ33" i="2"/>
  <c r="EJ34" i="2"/>
  <c r="EJ35" i="2"/>
  <c r="EJ36" i="2"/>
  <c r="EJ37" i="2"/>
  <c r="EJ38" i="2"/>
  <c r="EJ39" i="2"/>
  <c r="EJ40" i="2"/>
  <c r="EJ41" i="2"/>
  <c r="EJ42" i="2"/>
  <c r="EJ43" i="2"/>
  <c r="EJ44" i="2"/>
  <c r="EJ45" i="2"/>
  <c r="EJ46" i="2"/>
  <c r="EJ47" i="2"/>
  <c r="EJ48" i="2"/>
  <c r="EJ49" i="2"/>
  <c r="EJ50" i="2"/>
  <c r="EJ51" i="2"/>
  <c r="EJ52" i="2"/>
  <c r="EJ53" i="2"/>
  <c r="EJ54" i="2"/>
  <c r="EJ56" i="2"/>
  <c r="EJ57" i="2"/>
  <c r="EJ58" i="2"/>
  <c r="EJ59" i="2"/>
  <c r="EJ60" i="2"/>
  <c r="EJ61" i="2"/>
  <c r="EJ62" i="2"/>
  <c r="EJ63" i="2"/>
  <c r="EJ64" i="2"/>
  <c r="EJ65" i="2"/>
  <c r="EJ66" i="2"/>
  <c r="EJ67" i="2"/>
  <c r="EJ68" i="2"/>
  <c r="EJ69" i="2"/>
  <c r="EJ70" i="2"/>
  <c r="EJ71" i="2"/>
  <c r="EJ72" i="2"/>
  <c r="EJ73" i="2"/>
  <c r="EJ74" i="2"/>
  <c r="EJ75" i="2"/>
  <c r="EJ76" i="2"/>
  <c r="EJ77" i="2"/>
  <c r="EJ78" i="2"/>
  <c r="EJ79" i="2"/>
  <c r="EJ80" i="2"/>
  <c r="EJ81" i="2"/>
  <c r="EJ82" i="2"/>
  <c r="EJ83" i="2"/>
  <c r="EJ84" i="2"/>
  <c r="EJ85" i="2"/>
  <c r="EJ86" i="2"/>
  <c r="EJ87" i="2"/>
  <c r="EJ88" i="2"/>
  <c r="EJ89" i="2"/>
  <c r="EJ90" i="2"/>
  <c r="EJ91" i="2"/>
  <c r="EJ92" i="2"/>
  <c r="EJ93" i="2"/>
  <c r="EJ94" i="2"/>
  <c r="EJ95" i="2"/>
  <c r="EJ96" i="2"/>
  <c r="EJ97" i="2"/>
  <c r="EJ98" i="2"/>
  <c r="EJ99" i="2"/>
  <c r="EJ100" i="2"/>
  <c r="EJ101" i="2"/>
  <c r="EJ102" i="2"/>
  <c r="EJ103" i="2"/>
  <c r="EJ104" i="2"/>
  <c r="EJ105" i="2"/>
  <c r="EJ106" i="2"/>
  <c r="EJ107" i="2"/>
  <c r="EJ108" i="2"/>
  <c r="EJ109" i="2"/>
  <c r="EJ110" i="2"/>
  <c r="EJ111" i="2"/>
  <c r="EJ112" i="2"/>
  <c r="EJ113" i="2"/>
  <c r="EJ114" i="2"/>
  <c r="EJ115" i="2"/>
  <c r="EJ116" i="2"/>
  <c r="EJ117" i="2"/>
  <c r="EJ118" i="2"/>
  <c r="EJ119" i="2"/>
  <c r="EJ120" i="2"/>
  <c r="EJ121" i="2"/>
  <c r="EJ122" i="2"/>
  <c r="EJ123" i="2"/>
  <c r="EJ124" i="2"/>
  <c r="EJ125" i="2"/>
  <c r="EJ126" i="2"/>
  <c r="EJ127" i="2"/>
  <c r="EJ128" i="2"/>
  <c r="EJ129" i="2"/>
  <c r="EJ130" i="2"/>
  <c r="EJ131" i="2"/>
  <c r="EJ132" i="2"/>
  <c r="EJ133" i="2"/>
  <c r="EJ134" i="2"/>
  <c r="EJ135" i="2"/>
  <c r="EJ136" i="2"/>
  <c r="EJ137" i="2"/>
  <c r="EJ138" i="2"/>
  <c r="EJ139" i="2"/>
  <c r="EJ140" i="2"/>
  <c r="EJ141" i="2"/>
  <c r="EJ142" i="2"/>
  <c r="EJ143" i="2"/>
  <c r="EJ144" i="2"/>
  <c r="EJ145" i="2"/>
  <c r="EJ146" i="2"/>
  <c r="EJ147" i="2"/>
  <c r="EJ148" i="2"/>
  <c r="EJ149" i="2"/>
  <c r="EJ150" i="2"/>
  <c r="EJ151" i="2"/>
  <c r="EJ152" i="2"/>
  <c r="EJ153" i="2"/>
  <c r="EJ154" i="2"/>
  <c r="EJ155" i="2"/>
  <c r="EJ156" i="2"/>
  <c r="EJ157" i="2"/>
  <c r="EJ158" i="2"/>
  <c r="EJ159" i="2"/>
  <c r="EJ160" i="2"/>
  <c r="EJ161" i="2"/>
  <c r="EJ162" i="2"/>
  <c r="EJ163" i="2"/>
  <c r="EJ164" i="2"/>
  <c r="EJ165" i="2"/>
  <c r="EJ166" i="2"/>
  <c r="EJ167" i="2"/>
  <c r="EJ168" i="2"/>
  <c r="EJ169" i="2"/>
  <c r="EJ170" i="2"/>
  <c r="EJ171" i="2"/>
  <c r="EJ172" i="2"/>
  <c r="EJ173" i="2"/>
  <c r="EJ174" i="2"/>
  <c r="EJ175" i="2"/>
  <c r="EJ176" i="2"/>
  <c r="EJ177" i="2"/>
  <c r="EJ178" i="2"/>
  <c r="EJ179" i="2"/>
  <c r="EJ180" i="2"/>
  <c r="EJ181" i="2"/>
  <c r="EJ182" i="2"/>
  <c r="EJ183" i="2"/>
  <c r="EJ184" i="2"/>
  <c r="EJ185" i="2"/>
  <c r="EJ186" i="2"/>
  <c r="EJ187" i="2"/>
  <c r="EJ188" i="2"/>
  <c r="EJ189" i="2"/>
  <c r="EJ190" i="2"/>
  <c r="EJ191" i="2"/>
  <c r="EJ192" i="2"/>
  <c r="EJ193" i="2"/>
  <c r="EJ194" i="2"/>
  <c r="EJ195" i="2"/>
  <c r="EJ196" i="2"/>
  <c r="EJ197" i="2"/>
  <c r="EJ198" i="2"/>
  <c r="EJ199" i="2"/>
  <c r="EJ200" i="2"/>
  <c r="EJ201" i="2"/>
  <c r="EJ202" i="2"/>
  <c r="EJ203" i="2"/>
  <c r="EJ204" i="2"/>
  <c r="EK4" i="2"/>
  <c r="EK5" i="2"/>
  <c r="EK6" i="2"/>
  <c r="EK7" i="2"/>
  <c r="EK8" i="2"/>
  <c r="EK9" i="2"/>
  <c r="EK10" i="2"/>
  <c r="EK11" i="2"/>
  <c r="EK12" i="2"/>
  <c r="EK13" i="2"/>
  <c r="EK14" i="2"/>
  <c r="EK15" i="2"/>
  <c r="EK16" i="2"/>
  <c r="EK17" i="2"/>
  <c r="EK18" i="2"/>
  <c r="EK19" i="2"/>
  <c r="EK20" i="2"/>
  <c r="EK21" i="2"/>
  <c r="EK22" i="2"/>
  <c r="EK23" i="2"/>
  <c r="EK24" i="2"/>
  <c r="EK25" i="2"/>
  <c r="EK26" i="2"/>
  <c r="EK27" i="2"/>
  <c r="EK28" i="2"/>
  <c r="EK29" i="2"/>
  <c r="EK30" i="2"/>
  <c r="EK31" i="2"/>
  <c r="EK32" i="2"/>
  <c r="EK33" i="2"/>
  <c r="EK34" i="2"/>
  <c r="EK35" i="2"/>
  <c r="EK36" i="2"/>
  <c r="EK37" i="2"/>
  <c r="EK38" i="2"/>
  <c r="EK39" i="2"/>
  <c r="EK40" i="2"/>
  <c r="EK41" i="2"/>
  <c r="EK42" i="2"/>
  <c r="EK43" i="2"/>
  <c r="EK44" i="2"/>
  <c r="EK45" i="2"/>
  <c r="EK46" i="2"/>
  <c r="EK47" i="2"/>
  <c r="EK48" i="2"/>
  <c r="EK49" i="2"/>
  <c r="EK50" i="2"/>
  <c r="EK51" i="2"/>
  <c r="EK52" i="2"/>
  <c r="EK53" i="2"/>
  <c r="EK54" i="2"/>
  <c r="EK56" i="2"/>
  <c r="EK57" i="2"/>
  <c r="EK58" i="2"/>
  <c r="EK59" i="2"/>
  <c r="EK60" i="2"/>
  <c r="EK61" i="2"/>
  <c r="EK62" i="2"/>
  <c r="EK63" i="2"/>
  <c r="EK64" i="2"/>
  <c r="EK65" i="2"/>
  <c r="EK66" i="2"/>
  <c r="EK67" i="2"/>
  <c r="EK68" i="2"/>
  <c r="EK69" i="2"/>
  <c r="EK70" i="2"/>
  <c r="EK71" i="2"/>
  <c r="EK72" i="2"/>
  <c r="EK73" i="2"/>
  <c r="EK74" i="2"/>
  <c r="EK75" i="2"/>
  <c r="EK76" i="2"/>
  <c r="EK77" i="2"/>
  <c r="EK78" i="2"/>
  <c r="EK79" i="2"/>
  <c r="EK80" i="2"/>
  <c r="EK81" i="2"/>
  <c r="EK82" i="2"/>
  <c r="EK83" i="2"/>
  <c r="EK84" i="2"/>
  <c r="EK85" i="2"/>
  <c r="EK86" i="2"/>
  <c r="EK87" i="2"/>
  <c r="EK88" i="2"/>
  <c r="EK89" i="2"/>
  <c r="EK90" i="2"/>
  <c r="EK91" i="2"/>
  <c r="EK92" i="2"/>
  <c r="EK93" i="2"/>
  <c r="EK94" i="2"/>
  <c r="EK95" i="2"/>
  <c r="EK96" i="2"/>
  <c r="EK97" i="2"/>
  <c r="EK98" i="2"/>
  <c r="EK99" i="2"/>
  <c r="EK100" i="2"/>
  <c r="EK101" i="2"/>
  <c r="EK102" i="2"/>
  <c r="EK103" i="2"/>
  <c r="EK104" i="2"/>
  <c r="EK105" i="2"/>
  <c r="EK106" i="2"/>
  <c r="EK107" i="2"/>
  <c r="EK108" i="2"/>
  <c r="EK109" i="2"/>
  <c r="EK110" i="2"/>
  <c r="EK111" i="2"/>
  <c r="EK112" i="2"/>
  <c r="EK113" i="2"/>
  <c r="EK114" i="2"/>
  <c r="EK115" i="2"/>
  <c r="EK116" i="2"/>
  <c r="EK117" i="2"/>
  <c r="EK118" i="2"/>
  <c r="EK119" i="2"/>
  <c r="EK120" i="2"/>
  <c r="EK121" i="2"/>
  <c r="EK122" i="2"/>
  <c r="EK123" i="2"/>
  <c r="EK124" i="2"/>
  <c r="EK125" i="2"/>
  <c r="EK126" i="2"/>
  <c r="EK127" i="2"/>
  <c r="EK128" i="2"/>
  <c r="EK129" i="2"/>
  <c r="EK130" i="2"/>
  <c r="EK131" i="2"/>
  <c r="EK132" i="2"/>
  <c r="EK133" i="2"/>
  <c r="EK134" i="2"/>
  <c r="EK135" i="2"/>
  <c r="EK136" i="2"/>
  <c r="EK137" i="2"/>
  <c r="EK138" i="2"/>
  <c r="EK139" i="2"/>
  <c r="EK140" i="2"/>
  <c r="EK141" i="2"/>
  <c r="EK142" i="2"/>
  <c r="EK143" i="2"/>
  <c r="EK144" i="2"/>
  <c r="EK145" i="2"/>
  <c r="EK146" i="2"/>
  <c r="EK147" i="2"/>
  <c r="EK148" i="2"/>
  <c r="EK149" i="2"/>
  <c r="EK150" i="2"/>
  <c r="EK151" i="2"/>
  <c r="EK152" i="2"/>
  <c r="EK153" i="2"/>
  <c r="EK154" i="2"/>
  <c r="EK155" i="2"/>
  <c r="EK156" i="2"/>
  <c r="EK157" i="2"/>
  <c r="EK158" i="2"/>
  <c r="EK159" i="2"/>
  <c r="EK160" i="2"/>
  <c r="EK161" i="2"/>
  <c r="EK162" i="2"/>
  <c r="EK163" i="2"/>
  <c r="EK164" i="2"/>
  <c r="EK165" i="2"/>
  <c r="EK166" i="2"/>
  <c r="EK167" i="2"/>
  <c r="EK168" i="2"/>
  <c r="EK169" i="2"/>
  <c r="EK170" i="2"/>
  <c r="EK171" i="2"/>
  <c r="EK172" i="2"/>
  <c r="EK173" i="2"/>
  <c r="EK174" i="2"/>
  <c r="EK175" i="2"/>
  <c r="EK176" i="2"/>
  <c r="EK177" i="2"/>
  <c r="EK178" i="2"/>
  <c r="EK179" i="2"/>
  <c r="EK180" i="2"/>
  <c r="EK181" i="2"/>
  <c r="EK182" i="2"/>
  <c r="EK183" i="2"/>
  <c r="EK184" i="2"/>
  <c r="EK185" i="2"/>
  <c r="EK186" i="2"/>
  <c r="EK187" i="2"/>
  <c r="EK188" i="2"/>
  <c r="EK189" i="2"/>
  <c r="EK190" i="2"/>
  <c r="EK191" i="2"/>
  <c r="EK192" i="2"/>
  <c r="EK193" i="2"/>
  <c r="EK194" i="2"/>
  <c r="EK195" i="2"/>
  <c r="EK196" i="2"/>
  <c r="EK197" i="2"/>
  <c r="EK198" i="2"/>
  <c r="EK199" i="2"/>
  <c r="EK200" i="2"/>
  <c r="EK201" i="2"/>
  <c r="EK202" i="2"/>
  <c r="EK203" i="2"/>
  <c r="EK204" i="2"/>
  <c r="EL4" i="2"/>
  <c r="EL5" i="2"/>
  <c r="EL6" i="2"/>
  <c r="EL7" i="2"/>
  <c r="EL8" i="2"/>
  <c r="EL9" i="2"/>
  <c r="EL10" i="2"/>
  <c r="EL11" i="2"/>
  <c r="EL12" i="2"/>
  <c r="EL13" i="2"/>
  <c r="EL14" i="2"/>
  <c r="EL15" i="2"/>
  <c r="EL16" i="2"/>
  <c r="EL17" i="2"/>
  <c r="EL18" i="2"/>
  <c r="EL19" i="2"/>
  <c r="EL20" i="2"/>
  <c r="EL21" i="2"/>
  <c r="EL22" i="2"/>
  <c r="EL23" i="2"/>
  <c r="EL24" i="2"/>
  <c r="EL25" i="2"/>
  <c r="EL26" i="2"/>
  <c r="EL27" i="2"/>
  <c r="EL28" i="2"/>
  <c r="EL29" i="2"/>
  <c r="EL30" i="2"/>
  <c r="EL31" i="2"/>
  <c r="EL32" i="2"/>
  <c r="EL33" i="2"/>
  <c r="EL34" i="2"/>
  <c r="EL35" i="2"/>
  <c r="EL36" i="2"/>
  <c r="EL37" i="2"/>
  <c r="EL38" i="2"/>
  <c r="EL39" i="2"/>
  <c r="EL40" i="2"/>
  <c r="EL41" i="2"/>
  <c r="EL42" i="2"/>
  <c r="EL43" i="2"/>
  <c r="EL44" i="2"/>
  <c r="EL45" i="2"/>
  <c r="EL46" i="2"/>
  <c r="EL47" i="2"/>
  <c r="EL48" i="2"/>
  <c r="EL49" i="2"/>
  <c r="EL50" i="2"/>
  <c r="EL51" i="2"/>
  <c r="EL52" i="2"/>
  <c r="EL53" i="2"/>
  <c r="EL54" i="2"/>
  <c r="EL56" i="2"/>
  <c r="EL57" i="2"/>
  <c r="EL58" i="2"/>
  <c r="EL59" i="2"/>
  <c r="EL60" i="2"/>
  <c r="EL61" i="2"/>
  <c r="EL62" i="2"/>
  <c r="EL63" i="2"/>
  <c r="EL64" i="2"/>
  <c r="EL65" i="2"/>
  <c r="EL66" i="2"/>
  <c r="EL67" i="2"/>
  <c r="EL68" i="2"/>
  <c r="EL69" i="2"/>
  <c r="EL70" i="2"/>
  <c r="EL71" i="2"/>
  <c r="EL72" i="2"/>
  <c r="EL73" i="2"/>
  <c r="EL74" i="2"/>
  <c r="EL75" i="2"/>
  <c r="EL76" i="2"/>
  <c r="EL77" i="2"/>
  <c r="EL78" i="2"/>
  <c r="EL79" i="2"/>
  <c r="EL80" i="2"/>
  <c r="EL81" i="2"/>
  <c r="EL82" i="2"/>
  <c r="EL83" i="2"/>
  <c r="EL84" i="2"/>
  <c r="EL85" i="2"/>
  <c r="EL86" i="2"/>
  <c r="EL87" i="2"/>
  <c r="EL88" i="2"/>
  <c r="EL89" i="2"/>
  <c r="EL90" i="2"/>
  <c r="EL91" i="2"/>
  <c r="EL92" i="2"/>
  <c r="EL93" i="2"/>
  <c r="EL94" i="2"/>
  <c r="EL95" i="2"/>
  <c r="EL96" i="2"/>
  <c r="EL97" i="2"/>
  <c r="EL98" i="2"/>
  <c r="EL99" i="2"/>
  <c r="EL100" i="2"/>
  <c r="EL101" i="2"/>
  <c r="EL102" i="2"/>
  <c r="EL103" i="2"/>
  <c r="EL104" i="2"/>
  <c r="EL105" i="2"/>
  <c r="EL106" i="2"/>
  <c r="EL107" i="2"/>
  <c r="EL108" i="2"/>
  <c r="EL109" i="2"/>
  <c r="EL110" i="2"/>
  <c r="EL111" i="2"/>
  <c r="EL112" i="2"/>
  <c r="EL113" i="2"/>
  <c r="EL114" i="2"/>
  <c r="EL115" i="2"/>
  <c r="EL116" i="2"/>
  <c r="EL117" i="2"/>
  <c r="EL118" i="2"/>
  <c r="EL119" i="2"/>
  <c r="EL120" i="2"/>
  <c r="EL121" i="2"/>
  <c r="EL122" i="2"/>
  <c r="EL123" i="2"/>
  <c r="EL124" i="2"/>
  <c r="EL125" i="2"/>
  <c r="EL126" i="2"/>
  <c r="EL127" i="2"/>
  <c r="EL128" i="2"/>
  <c r="EL129" i="2"/>
  <c r="EL130" i="2"/>
  <c r="EL131" i="2"/>
  <c r="EL132" i="2"/>
  <c r="EL133" i="2"/>
  <c r="EL134" i="2"/>
  <c r="EL135" i="2"/>
  <c r="EL136" i="2"/>
  <c r="EL137" i="2"/>
  <c r="EL138" i="2"/>
  <c r="EL139" i="2"/>
  <c r="EL140" i="2"/>
  <c r="EL141" i="2"/>
  <c r="EL142" i="2"/>
  <c r="EL143" i="2"/>
  <c r="EL144" i="2"/>
  <c r="EL145" i="2"/>
  <c r="EL146" i="2"/>
  <c r="EL147" i="2"/>
  <c r="EL148" i="2"/>
  <c r="EL149" i="2"/>
  <c r="EL150" i="2"/>
  <c r="EL151" i="2"/>
  <c r="EL152" i="2"/>
  <c r="EL153" i="2"/>
  <c r="EL154" i="2"/>
  <c r="EL155" i="2"/>
  <c r="EL156" i="2"/>
  <c r="EL157" i="2"/>
  <c r="EL158" i="2"/>
  <c r="EL159" i="2"/>
  <c r="EL160" i="2"/>
  <c r="EL161" i="2"/>
  <c r="EL162" i="2"/>
  <c r="EL163" i="2"/>
  <c r="EL164" i="2"/>
  <c r="EL165" i="2"/>
  <c r="EL166" i="2"/>
  <c r="EL167" i="2"/>
  <c r="EL168" i="2"/>
  <c r="EL169" i="2"/>
  <c r="EL170" i="2"/>
  <c r="EL171" i="2"/>
  <c r="EL172" i="2"/>
  <c r="EL173" i="2"/>
  <c r="EL174" i="2"/>
  <c r="EL175" i="2"/>
  <c r="EL176" i="2"/>
  <c r="EL177" i="2"/>
  <c r="EL178" i="2"/>
  <c r="EL179" i="2"/>
  <c r="EL180" i="2"/>
  <c r="EL181" i="2"/>
  <c r="EL182" i="2"/>
  <c r="EL183" i="2"/>
  <c r="EL184" i="2"/>
  <c r="EL185" i="2"/>
  <c r="EL186" i="2"/>
  <c r="EL187" i="2"/>
  <c r="EL188" i="2"/>
  <c r="EL189" i="2"/>
  <c r="EL190" i="2"/>
  <c r="EL191" i="2"/>
  <c r="EL192" i="2"/>
  <c r="EL193" i="2"/>
  <c r="EL194" i="2"/>
  <c r="EL195" i="2"/>
  <c r="EL196" i="2"/>
  <c r="EL197" i="2"/>
  <c r="EL198" i="2"/>
  <c r="EL199" i="2"/>
  <c r="EL200" i="2"/>
  <c r="EL201" i="2"/>
  <c r="EL202" i="2"/>
  <c r="EL203" i="2"/>
  <c r="EL204" i="2"/>
  <c r="EM4" i="2"/>
  <c r="EM5" i="2"/>
  <c r="EM6" i="2"/>
  <c r="EM7" i="2"/>
  <c r="EM8" i="2"/>
  <c r="EM9" i="2"/>
  <c r="EM10" i="2"/>
  <c r="EM11" i="2"/>
  <c r="EM12" i="2"/>
  <c r="EM13" i="2"/>
  <c r="EM14" i="2"/>
  <c r="EM15" i="2"/>
  <c r="EM16" i="2"/>
  <c r="EM17" i="2"/>
  <c r="EM18" i="2"/>
  <c r="EM19" i="2"/>
  <c r="EM20" i="2"/>
  <c r="EM21" i="2"/>
  <c r="EM22" i="2"/>
  <c r="EM23" i="2"/>
  <c r="EM24" i="2"/>
  <c r="EM25" i="2"/>
  <c r="EM26" i="2"/>
  <c r="EM27" i="2"/>
  <c r="EM28" i="2"/>
  <c r="EM29" i="2"/>
  <c r="EM30" i="2"/>
  <c r="EM31" i="2"/>
  <c r="EM32" i="2"/>
  <c r="EM33" i="2"/>
  <c r="EM34" i="2"/>
  <c r="EM35" i="2"/>
  <c r="EM36" i="2"/>
  <c r="EM37" i="2"/>
  <c r="EM38" i="2"/>
  <c r="EM39" i="2"/>
  <c r="EM40" i="2"/>
  <c r="EM41" i="2"/>
  <c r="EM42" i="2"/>
  <c r="EM43" i="2"/>
  <c r="EM44" i="2"/>
  <c r="EM45" i="2"/>
  <c r="EM46" i="2"/>
  <c r="EM47" i="2"/>
  <c r="EM48" i="2"/>
  <c r="EM49" i="2"/>
  <c r="EM50" i="2"/>
  <c r="EM51" i="2"/>
  <c r="EM52" i="2"/>
  <c r="EM53" i="2"/>
  <c r="EM54" i="2"/>
  <c r="EM56" i="2"/>
  <c r="EM57" i="2"/>
  <c r="EM58" i="2"/>
  <c r="EM59" i="2"/>
  <c r="EM60" i="2"/>
  <c r="EM61" i="2"/>
  <c r="EM62" i="2"/>
  <c r="EM63" i="2"/>
  <c r="EM64" i="2"/>
  <c r="EM65" i="2"/>
  <c r="EM66" i="2"/>
  <c r="EM67" i="2"/>
  <c r="EM68" i="2"/>
  <c r="EM69" i="2"/>
  <c r="EM70" i="2"/>
  <c r="EM71" i="2"/>
  <c r="EM72" i="2"/>
  <c r="EM73" i="2"/>
  <c r="EM74" i="2"/>
  <c r="EM75" i="2"/>
  <c r="EM76" i="2"/>
  <c r="EM77" i="2"/>
  <c r="EM78" i="2"/>
  <c r="EM79" i="2"/>
  <c r="EM80" i="2"/>
  <c r="EM81" i="2"/>
  <c r="EM82" i="2"/>
  <c r="EM83" i="2"/>
  <c r="EM84" i="2"/>
  <c r="EM85" i="2"/>
  <c r="EM86" i="2"/>
  <c r="EM87" i="2"/>
  <c r="EM88" i="2"/>
  <c r="EM89" i="2"/>
  <c r="EM90" i="2"/>
  <c r="EM91" i="2"/>
  <c r="EM92" i="2"/>
  <c r="EM93" i="2"/>
  <c r="EM94" i="2"/>
  <c r="EM95" i="2"/>
  <c r="EM96" i="2"/>
  <c r="EM97" i="2"/>
  <c r="EM98" i="2"/>
  <c r="EM99" i="2"/>
  <c r="EM100" i="2"/>
  <c r="EM101" i="2"/>
  <c r="EM102" i="2"/>
  <c r="EM103" i="2"/>
  <c r="EM104" i="2"/>
  <c r="EM105" i="2"/>
  <c r="EM106" i="2"/>
  <c r="EM107" i="2"/>
  <c r="EM108" i="2"/>
  <c r="EM109" i="2"/>
  <c r="EM110" i="2"/>
  <c r="EM111" i="2"/>
  <c r="EM112" i="2"/>
  <c r="EM113" i="2"/>
  <c r="EM114" i="2"/>
  <c r="EM115" i="2"/>
  <c r="EM116" i="2"/>
  <c r="EM117" i="2"/>
  <c r="EM118" i="2"/>
  <c r="EM119" i="2"/>
  <c r="EM120" i="2"/>
  <c r="EM121" i="2"/>
  <c r="EM122" i="2"/>
  <c r="EM123" i="2"/>
  <c r="EM124" i="2"/>
  <c r="EM125" i="2"/>
  <c r="EM126" i="2"/>
  <c r="EM127" i="2"/>
  <c r="EM128" i="2"/>
  <c r="EM129" i="2"/>
  <c r="EM130" i="2"/>
  <c r="EM131" i="2"/>
  <c r="EM132" i="2"/>
  <c r="EM133" i="2"/>
  <c r="EM134" i="2"/>
  <c r="EM135" i="2"/>
  <c r="EM136" i="2"/>
  <c r="EM137" i="2"/>
  <c r="EM138" i="2"/>
  <c r="EM139" i="2"/>
  <c r="EM140" i="2"/>
  <c r="EM141" i="2"/>
  <c r="EM142" i="2"/>
  <c r="EM143" i="2"/>
  <c r="EM144" i="2"/>
  <c r="EM145" i="2"/>
  <c r="EM146" i="2"/>
  <c r="EM147" i="2"/>
  <c r="EM148" i="2"/>
  <c r="EM149" i="2"/>
  <c r="EM150" i="2"/>
  <c r="EM151" i="2"/>
  <c r="EM152" i="2"/>
  <c r="EM153" i="2"/>
  <c r="EM154" i="2"/>
  <c r="EM155" i="2"/>
  <c r="EM156" i="2"/>
  <c r="EM157" i="2"/>
  <c r="EM158" i="2"/>
  <c r="EM159" i="2"/>
  <c r="EM160" i="2"/>
  <c r="EM161" i="2"/>
  <c r="EM162" i="2"/>
  <c r="EM163" i="2"/>
  <c r="EM164" i="2"/>
  <c r="EM165" i="2"/>
  <c r="EM166" i="2"/>
  <c r="EM167" i="2"/>
  <c r="EM168" i="2"/>
  <c r="EM169" i="2"/>
  <c r="EM170" i="2"/>
  <c r="EM171" i="2"/>
  <c r="EM172" i="2"/>
  <c r="EM173" i="2"/>
  <c r="EM174" i="2"/>
  <c r="EM175" i="2"/>
  <c r="EM176" i="2"/>
  <c r="EM177" i="2"/>
  <c r="EM178" i="2"/>
  <c r="EM179" i="2"/>
  <c r="EM180" i="2"/>
  <c r="EM181" i="2"/>
  <c r="EM182" i="2"/>
  <c r="EM183" i="2"/>
  <c r="EM184" i="2"/>
  <c r="EM185" i="2"/>
  <c r="EM186" i="2"/>
  <c r="EM187" i="2"/>
  <c r="EM188" i="2"/>
  <c r="EM189" i="2"/>
  <c r="EM190" i="2"/>
  <c r="EM191" i="2"/>
  <c r="EM192" i="2"/>
  <c r="EM193" i="2"/>
  <c r="EM194" i="2"/>
  <c r="EM195" i="2"/>
  <c r="EM196" i="2"/>
  <c r="EM197" i="2"/>
  <c r="EM198" i="2"/>
  <c r="EM199" i="2"/>
  <c r="EM200" i="2"/>
  <c r="EM201" i="2"/>
  <c r="EM202" i="2"/>
  <c r="EM203" i="2"/>
  <c r="EM204" i="2"/>
  <c r="EM208" i="2"/>
  <c r="EN4" i="2"/>
  <c r="EN5" i="2"/>
  <c r="EN6" i="2"/>
  <c r="EN7" i="2"/>
  <c r="EN8" i="2"/>
  <c r="EN9" i="2"/>
  <c r="EN10" i="2"/>
  <c r="EN11" i="2"/>
  <c r="EN12" i="2"/>
  <c r="EN13" i="2"/>
  <c r="EN14" i="2"/>
  <c r="EN15" i="2"/>
  <c r="EN16" i="2"/>
  <c r="EN17" i="2"/>
  <c r="EN18" i="2"/>
  <c r="EN19" i="2"/>
  <c r="EN20" i="2"/>
  <c r="EN21" i="2"/>
  <c r="EN22" i="2"/>
  <c r="EN23" i="2"/>
  <c r="EN24" i="2"/>
  <c r="EN25" i="2"/>
  <c r="EN26" i="2"/>
  <c r="EN27" i="2"/>
  <c r="EN28" i="2"/>
  <c r="EN29" i="2"/>
  <c r="EN30" i="2"/>
  <c r="EN31" i="2"/>
  <c r="EN32" i="2"/>
  <c r="EN33" i="2"/>
  <c r="EN34" i="2"/>
  <c r="EN35" i="2"/>
  <c r="EN36" i="2"/>
  <c r="EN37" i="2"/>
  <c r="EN38" i="2"/>
  <c r="EN39" i="2"/>
  <c r="EN40" i="2"/>
  <c r="EN41" i="2"/>
  <c r="EN42" i="2"/>
  <c r="EN43" i="2"/>
  <c r="EN44" i="2"/>
  <c r="EN45" i="2"/>
  <c r="EN46" i="2"/>
  <c r="EN47" i="2"/>
  <c r="EN48" i="2"/>
  <c r="EN49" i="2"/>
  <c r="EN50" i="2"/>
  <c r="EN51" i="2"/>
  <c r="EN52" i="2"/>
  <c r="EN53" i="2"/>
  <c r="EN54" i="2"/>
  <c r="EN56" i="2"/>
  <c r="EN57" i="2"/>
  <c r="EN58" i="2"/>
  <c r="EN59" i="2"/>
  <c r="EN60" i="2"/>
  <c r="EN61" i="2"/>
  <c r="EN62" i="2"/>
  <c r="EN63" i="2"/>
  <c r="EN64" i="2"/>
  <c r="EN65" i="2"/>
  <c r="EN66" i="2"/>
  <c r="EN67" i="2"/>
  <c r="EN68" i="2"/>
  <c r="EN69" i="2"/>
  <c r="EN70" i="2"/>
  <c r="EN71" i="2"/>
  <c r="EN72" i="2"/>
  <c r="EN73" i="2"/>
  <c r="EN74" i="2"/>
  <c r="EN75" i="2"/>
  <c r="EN76" i="2"/>
  <c r="EN77" i="2"/>
  <c r="EN78" i="2"/>
  <c r="EN79" i="2"/>
  <c r="EN80" i="2"/>
  <c r="EN81" i="2"/>
  <c r="EN82" i="2"/>
  <c r="EN83" i="2"/>
  <c r="EN84" i="2"/>
  <c r="EN85" i="2"/>
  <c r="EN86" i="2"/>
  <c r="EN87" i="2"/>
  <c r="EN88" i="2"/>
  <c r="EN89" i="2"/>
  <c r="EN90" i="2"/>
  <c r="EN91" i="2"/>
  <c r="EN92" i="2"/>
  <c r="EN93" i="2"/>
  <c r="EN94" i="2"/>
  <c r="EN95" i="2"/>
  <c r="EN96" i="2"/>
  <c r="EN97" i="2"/>
  <c r="EN98" i="2"/>
  <c r="EN99" i="2"/>
  <c r="EN100" i="2"/>
  <c r="EN101" i="2"/>
  <c r="EN102" i="2"/>
  <c r="EN103" i="2"/>
  <c r="EN104" i="2"/>
  <c r="EN105" i="2"/>
  <c r="EN106" i="2"/>
  <c r="EN107" i="2"/>
  <c r="EN108" i="2"/>
  <c r="EN109" i="2"/>
  <c r="EN110" i="2"/>
  <c r="EN111" i="2"/>
  <c r="EN112" i="2"/>
  <c r="EN113" i="2"/>
  <c r="EN114" i="2"/>
  <c r="EN115" i="2"/>
  <c r="EN116" i="2"/>
  <c r="EN117" i="2"/>
  <c r="EN118" i="2"/>
  <c r="EN119" i="2"/>
  <c r="EN120" i="2"/>
  <c r="EN121" i="2"/>
  <c r="EN122" i="2"/>
  <c r="EN123" i="2"/>
  <c r="EN124" i="2"/>
  <c r="EN125" i="2"/>
  <c r="EN126" i="2"/>
  <c r="EN127" i="2"/>
  <c r="EN128" i="2"/>
  <c r="EN129" i="2"/>
  <c r="EN130" i="2"/>
  <c r="EN131" i="2"/>
  <c r="EN132" i="2"/>
  <c r="EN133" i="2"/>
  <c r="EN134" i="2"/>
  <c r="EN135" i="2"/>
  <c r="EN136" i="2"/>
  <c r="EN137" i="2"/>
  <c r="EN138" i="2"/>
  <c r="EN139" i="2"/>
  <c r="EN140" i="2"/>
  <c r="EN141" i="2"/>
  <c r="EN142" i="2"/>
  <c r="EN143" i="2"/>
  <c r="EN144" i="2"/>
  <c r="EN145" i="2"/>
  <c r="EN146" i="2"/>
  <c r="EN147" i="2"/>
  <c r="EN148" i="2"/>
  <c r="EN149" i="2"/>
  <c r="EN150" i="2"/>
  <c r="EN151" i="2"/>
  <c r="EN152" i="2"/>
  <c r="EN153" i="2"/>
  <c r="EN154" i="2"/>
  <c r="EN155" i="2"/>
  <c r="EN156" i="2"/>
  <c r="EN157" i="2"/>
  <c r="EN158" i="2"/>
  <c r="EN159" i="2"/>
  <c r="EN160" i="2"/>
  <c r="EN161" i="2"/>
  <c r="EN162" i="2"/>
  <c r="EN163" i="2"/>
  <c r="EN164" i="2"/>
  <c r="EN165" i="2"/>
  <c r="EN166" i="2"/>
  <c r="EN167" i="2"/>
  <c r="EN168" i="2"/>
  <c r="EN169" i="2"/>
  <c r="EN170" i="2"/>
  <c r="EN171" i="2"/>
  <c r="EN172" i="2"/>
  <c r="EN173" i="2"/>
  <c r="EN174" i="2"/>
  <c r="EN175" i="2"/>
  <c r="EN176" i="2"/>
  <c r="EN177" i="2"/>
  <c r="EN178" i="2"/>
  <c r="EN179" i="2"/>
  <c r="EN180" i="2"/>
  <c r="EN181" i="2"/>
  <c r="EN182" i="2"/>
  <c r="EN183" i="2"/>
  <c r="EN184" i="2"/>
  <c r="EN185" i="2"/>
  <c r="EN186" i="2"/>
  <c r="EN187" i="2"/>
  <c r="EN188" i="2"/>
  <c r="EN189" i="2"/>
  <c r="EN190" i="2"/>
  <c r="EN191" i="2"/>
  <c r="EN192" i="2"/>
  <c r="EN193" i="2"/>
  <c r="EN194" i="2"/>
  <c r="EN195" i="2"/>
  <c r="EN196" i="2"/>
  <c r="EN197" i="2"/>
  <c r="EN198" i="2"/>
  <c r="EN199" i="2"/>
  <c r="EN200" i="2"/>
  <c r="EN201" i="2"/>
  <c r="EN202" i="2"/>
  <c r="EN203" i="2"/>
  <c r="EN204" i="2"/>
  <c r="EO4" i="2"/>
  <c r="EO5" i="2"/>
  <c r="EO6" i="2"/>
  <c r="EO7" i="2"/>
  <c r="EO8" i="2"/>
  <c r="EO9" i="2"/>
  <c r="EO10" i="2"/>
  <c r="EO11" i="2"/>
  <c r="EO12" i="2"/>
  <c r="EO13" i="2"/>
  <c r="EO14" i="2"/>
  <c r="EO15" i="2"/>
  <c r="EO16" i="2"/>
  <c r="EO17" i="2"/>
  <c r="EO18" i="2"/>
  <c r="EO19" i="2"/>
  <c r="EO20" i="2"/>
  <c r="EO21" i="2"/>
  <c r="EO22" i="2"/>
  <c r="EO23" i="2"/>
  <c r="EO24" i="2"/>
  <c r="EO25" i="2"/>
  <c r="EO26" i="2"/>
  <c r="EO27" i="2"/>
  <c r="EO28" i="2"/>
  <c r="EO29" i="2"/>
  <c r="EO30" i="2"/>
  <c r="EO31" i="2"/>
  <c r="EO32" i="2"/>
  <c r="EO33" i="2"/>
  <c r="EO34" i="2"/>
  <c r="EO35" i="2"/>
  <c r="EO36" i="2"/>
  <c r="EO37" i="2"/>
  <c r="EO38" i="2"/>
  <c r="EO39" i="2"/>
  <c r="EO40" i="2"/>
  <c r="EO41" i="2"/>
  <c r="EO42" i="2"/>
  <c r="EO43" i="2"/>
  <c r="EO44" i="2"/>
  <c r="EO45" i="2"/>
  <c r="EO46" i="2"/>
  <c r="EO47" i="2"/>
  <c r="EO48" i="2"/>
  <c r="EO49" i="2"/>
  <c r="EO50" i="2"/>
  <c r="EO51" i="2"/>
  <c r="EO52" i="2"/>
  <c r="EO53" i="2"/>
  <c r="EO54" i="2"/>
  <c r="EO56" i="2"/>
  <c r="EO57" i="2"/>
  <c r="EO58" i="2"/>
  <c r="EO59" i="2"/>
  <c r="EO60" i="2"/>
  <c r="EO61" i="2"/>
  <c r="EO62" i="2"/>
  <c r="EO63" i="2"/>
  <c r="EO64" i="2"/>
  <c r="EO65" i="2"/>
  <c r="EO66" i="2"/>
  <c r="EO67" i="2"/>
  <c r="EO68" i="2"/>
  <c r="EO69" i="2"/>
  <c r="EO70" i="2"/>
  <c r="EO71" i="2"/>
  <c r="EO72" i="2"/>
  <c r="EO73" i="2"/>
  <c r="EO74" i="2"/>
  <c r="EO75" i="2"/>
  <c r="EO76" i="2"/>
  <c r="EO77" i="2"/>
  <c r="EO78" i="2"/>
  <c r="EO79" i="2"/>
  <c r="EO80" i="2"/>
  <c r="EO81" i="2"/>
  <c r="EO82" i="2"/>
  <c r="EO83" i="2"/>
  <c r="EO84" i="2"/>
  <c r="EO85" i="2"/>
  <c r="EO86" i="2"/>
  <c r="EO87" i="2"/>
  <c r="EO88" i="2"/>
  <c r="EO89" i="2"/>
  <c r="EO90" i="2"/>
  <c r="EO91" i="2"/>
  <c r="EO92" i="2"/>
  <c r="EO93" i="2"/>
  <c r="EO94" i="2"/>
  <c r="EO95" i="2"/>
  <c r="EO96" i="2"/>
  <c r="EO97" i="2"/>
  <c r="EO98" i="2"/>
  <c r="EO99" i="2"/>
  <c r="EO100" i="2"/>
  <c r="EO101" i="2"/>
  <c r="EO102" i="2"/>
  <c r="EO103" i="2"/>
  <c r="EO104" i="2"/>
  <c r="EO105" i="2"/>
  <c r="EO106" i="2"/>
  <c r="EO107" i="2"/>
  <c r="EO108" i="2"/>
  <c r="EO109" i="2"/>
  <c r="EO110" i="2"/>
  <c r="EO111" i="2"/>
  <c r="EO112" i="2"/>
  <c r="EO113" i="2"/>
  <c r="EO114" i="2"/>
  <c r="EO115" i="2"/>
  <c r="EO116" i="2"/>
  <c r="EO117" i="2"/>
  <c r="EO118" i="2"/>
  <c r="EO119" i="2"/>
  <c r="EO120" i="2"/>
  <c r="EO121" i="2"/>
  <c r="EO122" i="2"/>
  <c r="EO123" i="2"/>
  <c r="EO124" i="2"/>
  <c r="EO125" i="2"/>
  <c r="EO126" i="2"/>
  <c r="EO127" i="2"/>
  <c r="EO128" i="2"/>
  <c r="EO129" i="2"/>
  <c r="EO130" i="2"/>
  <c r="EO131" i="2"/>
  <c r="EO132" i="2"/>
  <c r="EO133" i="2"/>
  <c r="EO134" i="2"/>
  <c r="EO135" i="2"/>
  <c r="EO136" i="2"/>
  <c r="EO137" i="2"/>
  <c r="EO138" i="2"/>
  <c r="EO139" i="2"/>
  <c r="EO140" i="2"/>
  <c r="EO141" i="2"/>
  <c r="EO142" i="2"/>
  <c r="EO143" i="2"/>
  <c r="EO144" i="2"/>
  <c r="EO145" i="2"/>
  <c r="EO146" i="2"/>
  <c r="EO147" i="2"/>
  <c r="EO148" i="2"/>
  <c r="EO149" i="2"/>
  <c r="EO150" i="2"/>
  <c r="EO151" i="2"/>
  <c r="EO152" i="2"/>
  <c r="EO153" i="2"/>
  <c r="EO154" i="2"/>
  <c r="EO155" i="2"/>
  <c r="EO156" i="2"/>
  <c r="EO157" i="2"/>
  <c r="EO158" i="2"/>
  <c r="EO159" i="2"/>
  <c r="EO160" i="2"/>
  <c r="EO161" i="2"/>
  <c r="EO162" i="2"/>
  <c r="EO163" i="2"/>
  <c r="EO164" i="2"/>
  <c r="EO165" i="2"/>
  <c r="EO166" i="2"/>
  <c r="EO167" i="2"/>
  <c r="EO168" i="2"/>
  <c r="EO169" i="2"/>
  <c r="EO170" i="2"/>
  <c r="EO171" i="2"/>
  <c r="EO172" i="2"/>
  <c r="EO173" i="2"/>
  <c r="EO174" i="2"/>
  <c r="EO175" i="2"/>
  <c r="EO176" i="2"/>
  <c r="EO177" i="2"/>
  <c r="EO178" i="2"/>
  <c r="EO179" i="2"/>
  <c r="EO180" i="2"/>
  <c r="EO181" i="2"/>
  <c r="EO182" i="2"/>
  <c r="EO183" i="2"/>
  <c r="EO184" i="2"/>
  <c r="EO185" i="2"/>
  <c r="EO186" i="2"/>
  <c r="EO187" i="2"/>
  <c r="EO188" i="2"/>
  <c r="EO189" i="2"/>
  <c r="EO190" i="2"/>
  <c r="EO191" i="2"/>
  <c r="EO192" i="2"/>
  <c r="EO193" i="2"/>
  <c r="EO194" i="2"/>
  <c r="EO195" i="2"/>
  <c r="EO196" i="2"/>
  <c r="EO197" i="2"/>
  <c r="EO198" i="2"/>
  <c r="EO199" i="2"/>
  <c r="EO200" i="2"/>
  <c r="EO201" i="2"/>
  <c r="EO202" i="2"/>
  <c r="EO203" i="2"/>
  <c r="EO204" i="2"/>
  <c r="EP4" i="2"/>
  <c r="EP5" i="2"/>
  <c r="EP6" i="2"/>
  <c r="EP7" i="2"/>
  <c r="EP8" i="2"/>
  <c r="EP9" i="2"/>
  <c r="EP10" i="2"/>
  <c r="EP11" i="2"/>
  <c r="EP12" i="2"/>
  <c r="EP13" i="2"/>
  <c r="EP14" i="2"/>
  <c r="EP15" i="2"/>
  <c r="EP16" i="2"/>
  <c r="EP17" i="2"/>
  <c r="EP18" i="2"/>
  <c r="EP19" i="2"/>
  <c r="EP20" i="2"/>
  <c r="EP21" i="2"/>
  <c r="EP22" i="2"/>
  <c r="EP23" i="2"/>
  <c r="EP24" i="2"/>
  <c r="EP25" i="2"/>
  <c r="EP26" i="2"/>
  <c r="EP27" i="2"/>
  <c r="EP28" i="2"/>
  <c r="EP29" i="2"/>
  <c r="EP30" i="2"/>
  <c r="EP31" i="2"/>
  <c r="EP32" i="2"/>
  <c r="EP33" i="2"/>
  <c r="EP34" i="2"/>
  <c r="EP35" i="2"/>
  <c r="EP36" i="2"/>
  <c r="EP37" i="2"/>
  <c r="EP38" i="2"/>
  <c r="EP39" i="2"/>
  <c r="EP40" i="2"/>
  <c r="EP41" i="2"/>
  <c r="EP42" i="2"/>
  <c r="EP43" i="2"/>
  <c r="EP44" i="2"/>
  <c r="EP45" i="2"/>
  <c r="EP46" i="2"/>
  <c r="EP47" i="2"/>
  <c r="EP48" i="2"/>
  <c r="EP49" i="2"/>
  <c r="EP50" i="2"/>
  <c r="EP51" i="2"/>
  <c r="EP52" i="2"/>
  <c r="EP53" i="2"/>
  <c r="EP54" i="2"/>
  <c r="EP56" i="2"/>
  <c r="EP57" i="2"/>
  <c r="EP58" i="2"/>
  <c r="EP59" i="2"/>
  <c r="EP60" i="2"/>
  <c r="EP61" i="2"/>
  <c r="EP62" i="2"/>
  <c r="EP63" i="2"/>
  <c r="EP64" i="2"/>
  <c r="EP65" i="2"/>
  <c r="EP66" i="2"/>
  <c r="EP67" i="2"/>
  <c r="EP68" i="2"/>
  <c r="EP69" i="2"/>
  <c r="EP70" i="2"/>
  <c r="EP71" i="2"/>
  <c r="EP72" i="2"/>
  <c r="EP73" i="2"/>
  <c r="EP74" i="2"/>
  <c r="EP75" i="2"/>
  <c r="EP76" i="2"/>
  <c r="EP77" i="2"/>
  <c r="EP78" i="2"/>
  <c r="EP79" i="2"/>
  <c r="EP80" i="2"/>
  <c r="EP81" i="2"/>
  <c r="EP82" i="2"/>
  <c r="EP83" i="2"/>
  <c r="EP84" i="2"/>
  <c r="EP85" i="2"/>
  <c r="EP86" i="2"/>
  <c r="EP87" i="2"/>
  <c r="EP88" i="2"/>
  <c r="EP89" i="2"/>
  <c r="EP90" i="2"/>
  <c r="EP91" i="2"/>
  <c r="EP92" i="2"/>
  <c r="EP93" i="2"/>
  <c r="EP94" i="2"/>
  <c r="EP95" i="2"/>
  <c r="EP96" i="2"/>
  <c r="EP97" i="2"/>
  <c r="EP98" i="2"/>
  <c r="EP99" i="2"/>
  <c r="EP100" i="2"/>
  <c r="EP101" i="2"/>
  <c r="EP102" i="2"/>
  <c r="EP103" i="2"/>
  <c r="EP104" i="2"/>
  <c r="EP105" i="2"/>
  <c r="EP106" i="2"/>
  <c r="EP107" i="2"/>
  <c r="EP108" i="2"/>
  <c r="EP109" i="2"/>
  <c r="EP110" i="2"/>
  <c r="EP111" i="2"/>
  <c r="EP112" i="2"/>
  <c r="EP113" i="2"/>
  <c r="EP114" i="2"/>
  <c r="EP115" i="2"/>
  <c r="EP116" i="2"/>
  <c r="EP117" i="2"/>
  <c r="EP118" i="2"/>
  <c r="EP119" i="2"/>
  <c r="EP120" i="2"/>
  <c r="EP121" i="2"/>
  <c r="EP122" i="2"/>
  <c r="EP123" i="2"/>
  <c r="EP124" i="2"/>
  <c r="EP125" i="2"/>
  <c r="EP126" i="2"/>
  <c r="EP127" i="2"/>
  <c r="EP128" i="2"/>
  <c r="EP129" i="2"/>
  <c r="EP130" i="2"/>
  <c r="EP131" i="2"/>
  <c r="EP132" i="2"/>
  <c r="EP133" i="2"/>
  <c r="EP134" i="2"/>
  <c r="EP135" i="2"/>
  <c r="EP136" i="2"/>
  <c r="EP137" i="2"/>
  <c r="EP138" i="2"/>
  <c r="EP139" i="2"/>
  <c r="EP140" i="2"/>
  <c r="EP141" i="2"/>
  <c r="EP142" i="2"/>
  <c r="EP143" i="2"/>
  <c r="EP144" i="2"/>
  <c r="EP145" i="2"/>
  <c r="EP146" i="2"/>
  <c r="EP147" i="2"/>
  <c r="EP148" i="2"/>
  <c r="EP149" i="2"/>
  <c r="EP150" i="2"/>
  <c r="EP151" i="2"/>
  <c r="EP152" i="2"/>
  <c r="EP153" i="2"/>
  <c r="EP154" i="2"/>
  <c r="EP155" i="2"/>
  <c r="EP156" i="2"/>
  <c r="EP157" i="2"/>
  <c r="EP158" i="2"/>
  <c r="EP159" i="2"/>
  <c r="EP160" i="2"/>
  <c r="EP161" i="2"/>
  <c r="EP162" i="2"/>
  <c r="EP163" i="2"/>
  <c r="EP164" i="2"/>
  <c r="EP165" i="2"/>
  <c r="EP166" i="2"/>
  <c r="EP167" i="2"/>
  <c r="EP168" i="2"/>
  <c r="EP169" i="2"/>
  <c r="EP170" i="2"/>
  <c r="EP171" i="2"/>
  <c r="EP172" i="2"/>
  <c r="EP173" i="2"/>
  <c r="EP174" i="2"/>
  <c r="EP175" i="2"/>
  <c r="EP176" i="2"/>
  <c r="EP177" i="2"/>
  <c r="EP178" i="2"/>
  <c r="EP179" i="2"/>
  <c r="EP180" i="2"/>
  <c r="EP181" i="2"/>
  <c r="EP182" i="2"/>
  <c r="EP183" i="2"/>
  <c r="EP184" i="2"/>
  <c r="EP185" i="2"/>
  <c r="EP186" i="2"/>
  <c r="EP187" i="2"/>
  <c r="EP188" i="2"/>
  <c r="EP189" i="2"/>
  <c r="EP190" i="2"/>
  <c r="EP191" i="2"/>
  <c r="EP192" i="2"/>
  <c r="EP193" i="2"/>
  <c r="EP194" i="2"/>
  <c r="EP195" i="2"/>
  <c r="EP196" i="2"/>
  <c r="EP197" i="2"/>
  <c r="EP198" i="2"/>
  <c r="EP199" i="2"/>
  <c r="EP200" i="2"/>
  <c r="EP201" i="2"/>
  <c r="EP202" i="2"/>
  <c r="EP203" i="2"/>
  <c r="EP204" i="2"/>
  <c r="EQ4" i="2"/>
  <c r="EQ5" i="2"/>
  <c r="EQ6" i="2"/>
  <c r="EQ7" i="2"/>
  <c r="EQ8" i="2"/>
  <c r="EQ9" i="2"/>
  <c r="EQ10" i="2"/>
  <c r="EQ11" i="2"/>
  <c r="EQ12" i="2"/>
  <c r="EQ13" i="2"/>
  <c r="EQ14" i="2"/>
  <c r="EQ15" i="2"/>
  <c r="EQ16" i="2"/>
  <c r="EQ17" i="2"/>
  <c r="EQ18" i="2"/>
  <c r="EQ19" i="2"/>
  <c r="EQ20" i="2"/>
  <c r="EQ21" i="2"/>
  <c r="EQ22" i="2"/>
  <c r="EQ23" i="2"/>
  <c r="EQ24" i="2"/>
  <c r="EQ25" i="2"/>
  <c r="EQ26" i="2"/>
  <c r="EQ27" i="2"/>
  <c r="EQ28" i="2"/>
  <c r="EQ29" i="2"/>
  <c r="EQ30" i="2"/>
  <c r="EQ31" i="2"/>
  <c r="EQ32" i="2"/>
  <c r="EQ33" i="2"/>
  <c r="EQ34" i="2"/>
  <c r="EQ35" i="2"/>
  <c r="EQ36" i="2"/>
  <c r="EQ37" i="2"/>
  <c r="EQ38" i="2"/>
  <c r="EQ39" i="2"/>
  <c r="EQ40" i="2"/>
  <c r="EQ41" i="2"/>
  <c r="EQ42" i="2"/>
  <c r="EQ43" i="2"/>
  <c r="EQ44" i="2"/>
  <c r="EQ45" i="2"/>
  <c r="EQ46" i="2"/>
  <c r="EQ47" i="2"/>
  <c r="EQ48" i="2"/>
  <c r="EQ49" i="2"/>
  <c r="EQ50" i="2"/>
  <c r="EQ51" i="2"/>
  <c r="EQ52" i="2"/>
  <c r="EQ53" i="2"/>
  <c r="EQ54" i="2"/>
  <c r="EQ56" i="2"/>
  <c r="EQ57" i="2"/>
  <c r="EQ58" i="2"/>
  <c r="EQ59" i="2"/>
  <c r="EQ60" i="2"/>
  <c r="EQ61" i="2"/>
  <c r="EQ62" i="2"/>
  <c r="EQ63" i="2"/>
  <c r="EQ64" i="2"/>
  <c r="EQ65" i="2"/>
  <c r="EQ66" i="2"/>
  <c r="EQ67" i="2"/>
  <c r="EQ68" i="2"/>
  <c r="EQ69" i="2"/>
  <c r="EQ70" i="2"/>
  <c r="EQ71" i="2"/>
  <c r="EQ72" i="2"/>
  <c r="EQ73" i="2"/>
  <c r="EQ74" i="2"/>
  <c r="EQ75" i="2"/>
  <c r="EQ76" i="2"/>
  <c r="EQ77" i="2"/>
  <c r="EQ78" i="2"/>
  <c r="EQ79" i="2"/>
  <c r="EQ80" i="2"/>
  <c r="EQ81" i="2"/>
  <c r="EQ82" i="2"/>
  <c r="EQ83" i="2"/>
  <c r="EQ84" i="2"/>
  <c r="EQ85" i="2"/>
  <c r="EQ86" i="2"/>
  <c r="EQ87" i="2"/>
  <c r="EQ88" i="2"/>
  <c r="EQ89" i="2"/>
  <c r="EQ90" i="2"/>
  <c r="EQ91" i="2"/>
  <c r="EQ92" i="2"/>
  <c r="EQ93" i="2"/>
  <c r="EQ94" i="2"/>
  <c r="EQ95" i="2"/>
  <c r="EQ96" i="2"/>
  <c r="EQ97" i="2"/>
  <c r="EQ98" i="2"/>
  <c r="EQ99" i="2"/>
  <c r="EQ100" i="2"/>
  <c r="EQ101" i="2"/>
  <c r="EQ102" i="2"/>
  <c r="EQ103" i="2"/>
  <c r="EQ104" i="2"/>
  <c r="EQ105" i="2"/>
  <c r="EQ106" i="2"/>
  <c r="EQ107" i="2"/>
  <c r="EQ108" i="2"/>
  <c r="EQ109" i="2"/>
  <c r="EQ110" i="2"/>
  <c r="EQ111" i="2"/>
  <c r="EQ112" i="2"/>
  <c r="EQ113" i="2"/>
  <c r="EQ114" i="2"/>
  <c r="EQ115" i="2"/>
  <c r="EQ116" i="2"/>
  <c r="EQ117" i="2"/>
  <c r="EQ118" i="2"/>
  <c r="EQ119" i="2"/>
  <c r="EQ120" i="2"/>
  <c r="EQ121" i="2"/>
  <c r="EQ122" i="2"/>
  <c r="EQ123" i="2"/>
  <c r="EQ124" i="2"/>
  <c r="EQ125" i="2"/>
  <c r="EQ126" i="2"/>
  <c r="EQ127" i="2"/>
  <c r="EQ128" i="2"/>
  <c r="EQ129" i="2"/>
  <c r="EQ130" i="2"/>
  <c r="EQ131" i="2"/>
  <c r="EQ132" i="2"/>
  <c r="EQ133" i="2"/>
  <c r="EQ134" i="2"/>
  <c r="EQ135" i="2"/>
  <c r="EQ136" i="2"/>
  <c r="EQ137" i="2"/>
  <c r="EQ138" i="2"/>
  <c r="EQ139" i="2"/>
  <c r="EQ140" i="2"/>
  <c r="EQ141" i="2"/>
  <c r="EQ142" i="2"/>
  <c r="EQ143" i="2"/>
  <c r="EQ144" i="2"/>
  <c r="EQ145" i="2"/>
  <c r="EQ146" i="2"/>
  <c r="EQ147" i="2"/>
  <c r="EQ148" i="2"/>
  <c r="EQ149" i="2"/>
  <c r="EQ150" i="2"/>
  <c r="EQ151" i="2"/>
  <c r="EQ152" i="2"/>
  <c r="EQ153" i="2"/>
  <c r="EQ154" i="2"/>
  <c r="EQ155" i="2"/>
  <c r="EQ156" i="2"/>
  <c r="EQ157" i="2"/>
  <c r="EQ158" i="2"/>
  <c r="EQ159" i="2"/>
  <c r="EQ160" i="2"/>
  <c r="EQ161" i="2"/>
  <c r="EQ162" i="2"/>
  <c r="EQ163" i="2"/>
  <c r="EQ164" i="2"/>
  <c r="EQ165" i="2"/>
  <c r="EQ166" i="2"/>
  <c r="EQ167" i="2"/>
  <c r="EQ168" i="2"/>
  <c r="EQ169" i="2"/>
  <c r="EQ170" i="2"/>
  <c r="EQ171" i="2"/>
  <c r="EQ172" i="2"/>
  <c r="EQ173" i="2"/>
  <c r="EQ174" i="2"/>
  <c r="EQ175" i="2"/>
  <c r="EQ176" i="2"/>
  <c r="EQ177" i="2"/>
  <c r="EQ178" i="2"/>
  <c r="EQ179" i="2"/>
  <c r="EQ180" i="2"/>
  <c r="EQ181" i="2"/>
  <c r="EQ182" i="2"/>
  <c r="EQ183" i="2"/>
  <c r="EQ184" i="2"/>
  <c r="EQ185" i="2"/>
  <c r="EQ186" i="2"/>
  <c r="EQ187" i="2"/>
  <c r="EQ188" i="2"/>
  <c r="EQ189" i="2"/>
  <c r="EQ190" i="2"/>
  <c r="EQ191" i="2"/>
  <c r="EQ192" i="2"/>
  <c r="EQ193" i="2"/>
  <c r="EQ194" i="2"/>
  <c r="EQ195" i="2"/>
  <c r="EQ196" i="2"/>
  <c r="EQ197" i="2"/>
  <c r="EQ198" i="2"/>
  <c r="EQ199" i="2"/>
  <c r="EQ200" i="2"/>
  <c r="EQ201" i="2"/>
  <c r="EQ202" i="2"/>
  <c r="EQ203" i="2"/>
  <c r="EQ204" i="2"/>
  <c r="EQ208" i="2"/>
  <c r="ER4" i="2"/>
  <c r="ER5" i="2"/>
  <c r="ER6" i="2"/>
  <c r="ER7" i="2"/>
  <c r="ER8" i="2"/>
  <c r="ER9" i="2"/>
  <c r="ER10" i="2"/>
  <c r="ER11" i="2"/>
  <c r="ER12" i="2"/>
  <c r="ER13" i="2"/>
  <c r="ER14" i="2"/>
  <c r="ER15" i="2"/>
  <c r="ER16" i="2"/>
  <c r="ER17" i="2"/>
  <c r="ER18" i="2"/>
  <c r="ER19" i="2"/>
  <c r="ER20" i="2"/>
  <c r="ER21" i="2"/>
  <c r="ER22" i="2"/>
  <c r="ER23" i="2"/>
  <c r="ER24" i="2"/>
  <c r="ER25" i="2"/>
  <c r="ER26" i="2"/>
  <c r="ER27" i="2"/>
  <c r="ER28" i="2"/>
  <c r="ER29" i="2"/>
  <c r="ER30" i="2"/>
  <c r="ER31" i="2"/>
  <c r="ER32" i="2"/>
  <c r="ER33" i="2"/>
  <c r="ER34" i="2"/>
  <c r="ER35" i="2"/>
  <c r="ER36" i="2"/>
  <c r="ER37" i="2"/>
  <c r="ER38" i="2"/>
  <c r="ER39" i="2"/>
  <c r="ER40" i="2"/>
  <c r="ER41" i="2"/>
  <c r="ER42" i="2"/>
  <c r="ER43" i="2"/>
  <c r="ER44" i="2"/>
  <c r="ER45" i="2"/>
  <c r="ER46" i="2"/>
  <c r="ER47" i="2"/>
  <c r="ER48" i="2"/>
  <c r="ER49" i="2"/>
  <c r="ER50" i="2"/>
  <c r="ER51" i="2"/>
  <c r="ER52" i="2"/>
  <c r="ER53" i="2"/>
  <c r="ER54" i="2"/>
  <c r="ER56" i="2"/>
  <c r="ER57" i="2"/>
  <c r="ER58" i="2"/>
  <c r="ER59" i="2"/>
  <c r="ER60" i="2"/>
  <c r="ER61" i="2"/>
  <c r="ER62" i="2"/>
  <c r="ER63" i="2"/>
  <c r="ER64" i="2"/>
  <c r="ER65" i="2"/>
  <c r="ER66" i="2"/>
  <c r="ER67" i="2"/>
  <c r="ER68" i="2"/>
  <c r="ER69" i="2"/>
  <c r="ER70" i="2"/>
  <c r="ER71" i="2"/>
  <c r="ER72" i="2"/>
  <c r="ER73" i="2"/>
  <c r="ER74" i="2"/>
  <c r="ER75" i="2"/>
  <c r="ER76" i="2"/>
  <c r="ER77" i="2"/>
  <c r="ER78" i="2"/>
  <c r="ER79" i="2"/>
  <c r="ER80" i="2"/>
  <c r="ER81" i="2"/>
  <c r="ER82" i="2"/>
  <c r="ER83" i="2"/>
  <c r="ER84" i="2"/>
  <c r="ER85" i="2"/>
  <c r="ER86" i="2"/>
  <c r="ER87" i="2"/>
  <c r="ER88" i="2"/>
  <c r="ER89" i="2"/>
  <c r="ER90" i="2"/>
  <c r="ER91" i="2"/>
  <c r="ER92" i="2"/>
  <c r="ER93" i="2"/>
  <c r="ER94" i="2"/>
  <c r="ER95" i="2"/>
  <c r="ER96" i="2"/>
  <c r="ER97" i="2"/>
  <c r="ER98" i="2"/>
  <c r="ER99" i="2"/>
  <c r="ER100" i="2"/>
  <c r="ER101" i="2"/>
  <c r="ER102" i="2"/>
  <c r="ER103" i="2"/>
  <c r="ER104" i="2"/>
  <c r="ER105" i="2"/>
  <c r="ER106" i="2"/>
  <c r="ER107" i="2"/>
  <c r="ER108" i="2"/>
  <c r="ER109" i="2"/>
  <c r="ER110" i="2"/>
  <c r="ER111" i="2"/>
  <c r="ER112" i="2"/>
  <c r="ER113" i="2"/>
  <c r="ER114" i="2"/>
  <c r="ER115" i="2"/>
  <c r="ER116" i="2"/>
  <c r="ER117" i="2"/>
  <c r="ER118" i="2"/>
  <c r="ER119" i="2"/>
  <c r="ER120" i="2"/>
  <c r="ER121" i="2"/>
  <c r="ER122" i="2"/>
  <c r="ER123" i="2"/>
  <c r="ER124" i="2"/>
  <c r="ER125" i="2"/>
  <c r="ER126" i="2"/>
  <c r="ER127" i="2"/>
  <c r="ER128" i="2"/>
  <c r="ER129" i="2"/>
  <c r="ER130" i="2"/>
  <c r="ER131" i="2"/>
  <c r="ER132" i="2"/>
  <c r="ER133" i="2"/>
  <c r="ER134" i="2"/>
  <c r="ER135" i="2"/>
  <c r="ER136" i="2"/>
  <c r="ER137" i="2"/>
  <c r="ER138" i="2"/>
  <c r="ER139" i="2"/>
  <c r="ER140" i="2"/>
  <c r="ER141" i="2"/>
  <c r="ER142" i="2"/>
  <c r="ER143" i="2"/>
  <c r="ER144" i="2"/>
  <c r="ER145" i="2"/>
  <c r="ER146" i="2"/>
  <c r="ER147" i="2"/>
  <c r="ER148" i="2"/>
  <c r="ER149" i="2"/>
  <c r="ER150" i="2"/>
  <c r="ER151" i="2"/>
  <c r="ER152" i="2"/>
  <c r="ER153" i="2"/>
  <c r="ER154" i="2"/>
  <c r="ER155" i="2"/>
  <c r="ER156" i="2"/>
  <c r="ER157" i="2"/>
  <c r="ER158" i="2"/>
  <c r="ER159" i="2"/>
  <c r="ER160" i="2"/>
  <c r="ER161" i="2"/>
  <c r="ER162" i="2"/>
  <c r="ER163" i="2"/>
  <c r="ER164" i="2"/>
  <c r="ER165" i="2"/>
  <c r="ER166" i="2"/>
  <c r="ER167" i="2"/>
  <c r="ER168" i="2"/>
  <c r="ER169" i="2"/>
  <c r="ER170" i="2"/>
  <c r="ER171" i="2"/>
  <c r="ER172" i="2"/>
  <c r="ER173" i="2"/>
  <c r="ER174" i="2"/>
  <c r="ER175" i="2"/>
  <c r="ER176" i="2"/>
  <c r="ER177" i="2"/>
  <c r="ER178" i="2"/>
  <c r="ER179" i="2"/>
  <c r="ER180" i="2"/>
  <c r="ER181" i="2"/>
  <c r="ER182" i="2"/>
  <c r="ER183" i="2"/>
  <c r="ER184" i="2"/>
  <c r="ER185" i="2"/>
  <c r="ER186" i="2"/>
  <c r="ER187" i="2"/>
  <c r="ER188" i="2"/>
  <c r="ER189" i="2"/>
  <c r="ER190" i="2"/>
  <c r="ER191" i="2"/>
  <c r="ER192" i="2"/>
  <c r="ER193" i="2"/>
  <c r="ER194" i="2"/>
  <c r="ER195" i="2"/>
  <c r="ER196" i="2"/>
  <c r="ER197" i="2"/>
  <c r="ER198" i="2"/>
  <c r="ER199" i="2"/>
  <c r="ER200" i="2"/>
  <c r="ER201" i="2"/>
  <c r="ER202" i="2"/>
  <c r="ER203" i="2"/>
  <c r="ER204" i="2"/>
  <c r="ES4" i="2"/>
  <c r="ES5" i="2"/>
  <c r="ES6" i="2"/>
  <c r="ES7" i="2"/>
  <c r="ES8" i="2"/>
  <c r="ES9" i="2"/>
  <c r="ES10" i="2"/>
  <c r="ES11" i="2"/>
  <c r="ES12" i="2"/>
  <c r="ES13" i="2"/>
  <c r="ES14" i="2"/>
  <c r="ES15" i="2"/>
  <c r="ES16" i="2"/>
  <c r="ES17" i="2"/>
  <c r="ES18" i="2"/>
  <c r="ES19" i="2"/>
  <c r="ES20" i="2"/>
  <c r="ES21" i="2"/>
  <c r="ES22" i="2"/>
  <c r="ES23" i="2"/>
  <c r="ES24" i="2"/>
  <c r="ES25" i="2"/>
  <c r="ES26" i="2"/>
  <c r="ES27" i="2"/>
  <c r="ES28" i="2"/>
  <c r="ES29" i="2"/>
  <c r="ES30" i="2"/>
  <c r="ES31" i="2"/>
  <c r="ES32" i="2"/>
  <c r="ES33" i="2"/>
  <c r="ES34" i="2"/>
  <c r="ES35" i="2"/>
  <c r="ES36" i="2"/>
  <c r="ES37" i="2"/>
  <c r="ES38" i="2"/>
  <c r="ES39" i="2"/>
  <c r="ES40" i="2"/>
  <c r="ES41" i="2"/>
  <c r="ES42" i="2"/>
  <c r="ES43" i="2"/>
  <c r="ES44" i="2"/>
  <c r="ES45" i="2"/>
  <c r="ES46" i="2"/>
  <c r="ES47" i="2"/>
  <c r="ES48" i="2"/>
  <c r="ES49" i="2"/>
  <c r="ES50" i="2"/>
  <c r="ES51" i="2"/>
  <c r="ES52" i="2"/>
  <c r="ES53" i="2"/>
  <c r="ES54" i="2"/>
  <c r="ES56" i="2"/>
  <c r="ES57" i="2"/>
  <c r="ES58" i="2"/>
  <c r="ES59" i="2"/>
  <c r="ES60" i="2"/>
  <c r="ES61" i="2"/>
  <c r="ES62" i="2"/>
  <c r="ES63" i="2"/>
  <c r="ES64" i="2"/>
  <c r="ES65" i="2"/>
  <c r="ES66" i="2"/>
  <c r="ES67" i="2"/>
  <c r="ES68" i="2"/>
  <c r="ES69" i="2"/>
  <c r="ES70" i="2"/>
  <c r="ES71" i="2"/>
  <c r="ES72" i="2"/>
  <c r="ES73" i="2"/>
  <c r="ES74" i="2"/>
  <c r="ES75" i="2"/>
  <c r="ES76" i="2"/>
  <c r="ES77" i="2"/>
  <c r="ES78" i="2"/>
  <c r="ES79" i="2"/>
  <c r="ES80" i="2"/>
  <c r="ES81" i="2"/>
  <c r="ES82" i="2"/>
  <c r="ES83" i="2"/>
  <c r="ES84" i="2"/>
  <c r="ES85" i="2"/>
  <c r="ES86" i="2"/>
  <c r="ES87" i="2"/>
  <c r="ES88" i="2"/>
  <c r="ES89" i="2"/>
  <c r="ES90" i="2"/>
  <c r="ES91" i="2"/>
  <c r="ES92" i="2"/>
  <c r="ES93" i="2"/>
  <c r="ES94" i="2"/>
  <c r="ES95" i="2"/>
  <c r="ES96" i="2"/>
  <c r="ES97" i="2"/>
  <c r="ES98" i="2"/>
  <c r="ES99" i="2"/>
  <c r="ES100" i="2"/>
  <c r="ES101" i="2"/>
  <c r="ES102" i="2"/>
  <c r="ES103" i="2"/>
  <c r="ES104" i="2"/>
  <c r="ES105" i="2"/>
  <c r="ES106" i="2"/>
  <c r="ES107" i="2"/>
  <c r="ES108" i="2"/>
  <c r="ES109" i="2"/>
  <c r="ES110" i="2"/>
  <c r="ES111" i="2"/>
  <c r="ES112" i="2"/>
  <c r="ES113" i="2"/>
  <c r="ES114" i="2"/>
  <c r="ES115" i="2"/>
  <c r="ES116" i="2"/>
  <c r="ES117" i="2"/>
  <c r="ES118" i="2"/>
  <c r="ES119" i="2"/>
  <c r="ES120" i="2"/>
  <c r="ES121" i="2"/>
  <c r="ES122" i="2"/>
  <c r="ES123" i="2"/>
  <c r="ES124" i="2"/>
  <c r="ES125" i="2"/>
  <c r="ES126" i="2"/>
  <c r="ES127" i="2"/>
  <c r="ES128" i="2"/>
  <c r="ES129" i="2"/>
  <c r="ES130" i="2"/>
  <c r="ES131" i="2"/>
  <c r="ES132" i="2"/>
  <c r="ES133" i="2"/>
  <c r="ES134" i="2"/>
  <c r="ES135" i="2"/>
  <c r="ES136" i="2"/>
  <c r="ES137" i="2"/>
  <c r="ES138" i="2"/>
  <c r="ES139" i="2"/>
  <c r="ES140" i="2"/>
  <c r="ES141" i="2"/>
  <c r="ES142" i="2"/>
  <c r="ES143" i="2"/>
  <c r="ES144" i="2"/>
  <c r="ES145" i="2"/>
  <c r="ES146" i="2"/>
  <c r="ES147" i="2"/>
  <c r="ES148" i="2"/>
  <c r="ES149" i="2"/>
  <c r="ES150" i="2"/>
  <c r="ES151" i="2"/>
  <c r="ES152" i="2"/>
  <c r="ES153" i="2"/>
  <c r="ES154" i="2"/>
  <c r="ES155" i="2"/>
  <c r="ES156" i="2"/>
  <c r="ES157" i="2"/>
  <c r="ES158" i="2"/>
  <c r="ES159" i="2"/>
  <c r="ES160" i="2"/>
  <c r="ES161" i="2"/>
  <c r="ES162" i="2"/>
  <c r="ES163" i="2"/>
  <c r="ES164" i="2"/>
  <c r="ES165" i="2"/>
  <c r="ES166" i="2"/>
  <c r="ES167" i="2"/>
  <c r="ES168" i="2"/>
  <c r="ES169" i="2"/>
  <c r="ES170" i="2"/>
  <c r="ES171" i="2"/>
  <c r="ES172" i="2"/>
  <c r="ES173" i="2"/>
  <c r="ES174" i="2"/>
  <c r="ES175" i="2"/>
  <c r="ES176" i="2"/>
  <c r="ES177" i="2"/>
  <c r="ES178" i="2"/>
  <c r="ES179" i="2"/>
  <c r="ES180" i="2"/>
  <c r="ES181" i="2"/>
  <c r="ES182" i="2"/>
  <c r="ES183" i="2"/>
  <c r="ES184" i="2"/>
  <c r="ES185" i="2"/>
  <c r="ES186" i="2"/>
  <c r="ES187" i="2"/>
  <c r="ES188" i="2"/>
  <c r="ES189" i="2"/>
  <c r="ES190" i="2"/>
  <c r="ES191" i="2"/>
  <c r="ES192" i="2"/>
  <c r="ES193" i="2"/>
  <c r="ES194" i="2"/>
  <c r="ES195" i="2"/>
  <c r="ES196" i="2"/>
  <c r="ES197" i="2"/>
  <c r="ES198" i="2"/>
  <c r="ES199" i="2"/>
  <c r="ES200" i="2"/>
  <c r="ES201" i="2"/>
  <c r="ES202" i="2"/>
  <c r="ES203" i="2"/>
  <c r="ES204" i="2"/>
  <c r="ET4" i="2"/>
  <c r="ET5" i="2"/>
  <c r="ET6" i="2"/>
  <c r="ET7" i="2"/>
  <c r="ET8" i="2"/>
  <c r="ET9" i="2"/>
  <c r="ET10" i="2"/>
  <c r="ET11" i="2"/>
  <c r="ET12" i="2"/>
  <c r="ET13" i="2"/>
  <c r="ET14" i="2"/>
  <c r="ET15" i="2"/>
  <c r="ET16" i="2"/>
  <c r="ET17" i="2"/>
  <c r="ET18" i="2"/>
  <c r="ET19" i="2"/>
  <c r="ET20" i="2"/>
  <c r="ET21" i="2"/>
  <c r="ET22" i="2"/>
  <c r="ET23" i="2"/>
  <c r="ET24" i="2"/>
  <c r="ET25" i="2"/>
  <c r="ET26" i="2"/>
  <c r="ET27" i="2"/>
  <c r="ET28" i="2"/>
  <c r="ET29" i="2"/>
  <c r="ET30" i="2"/>
  <c r="ET31" i="2"/>
  <c r="ET32" i="2"/>
  <c r="ET33" i="2"/>
  <c r="ET34" i="2"/>
  <c r="ET35" i="2"/>
  <c r="ET36" i="2"/>
  <c r="ET37" i="2"/>
  <c r="ET38" i="2"/>
  <c r="ET39" i="2"/>
  <c r="ET40" i="2"/>
  <c r="ET41" i="2"/>
  <c r="ET42" i="2"/>
  <c r="ET43" i="2"/>
  <c r="ET44" i="2"/>
  <c r="ET45" i="2"/>
  <c r="ET46" i="2"/>
  <c r="ET47" i="2"/>
  <c r="ET48" i="2"/>
  <c r="ET49" i="2"/>
  <c r="ET50" i="2"/>
  <c r="ET51" i="2"/>
  <c r="ET52" i="2"/>
  <c r="ET53" i="2"/>
  <c r="ET54" i="2"/>
  <c r="ET56" i="2"/>
  <c r="ET57" i="2"/>
  <c r="ET58" i="2"/>
  <c r="ET59" i="2"/>
  <c r="ET60" i="2"/>
  <c r="ET61" i="2"/>
  <c r="ET62" i="2"/>
  <c r="ET63" i="2"/>
  <c r="ET64" i="2"/>
  <c r="ET65" i="2"/>
  <c r="ET66" i="2"/>
  <c r="ET67" i="2"/>
  <c r="ET68" i="2"/>
  <c r="ET69" i="2"/>
  <c r="ET70" i="2"/>
  <c r="ET71" i="2"/>
  <c r="ET72" i="2"/>
  <c r="ET73" i="2"/>
  <c r="ET74" i="2"/>
  <c r="ET75" i="2"/>
  <c r="ET76" i="2"/>
  <c r="ET77" i="2"/>
  <c r="ET78" i="2"/>
  <c r="ET79" i="2"/>
  <c r="ET80" i="2"/>
  <c r="ET81" i="2"/>
  <c r="ET82" i="2"/>
  <c r="ET83" i="2"/>
  <c r="ET84" i="2"/>
  <c r="ET85" i="2"/>
  <c r="ET86" i="2"/>
  <c r="ET87" i="2"/>
  <c r="ET88" i="2"/>
  <c r="ET89" i="2"/>
  <c r="ET90" i="2"/>
  <c r="ET91" i="2"/>
  <c r="ET92" i="2"/>
  <c r="ET93" i="2"/>
  <c r="ET94" i="2"/>
  <c r="ET95" i="2"/>
  <c r="ET96" i="2"/>
  <c r="ET97" i="2"/>
  <c r="ET98" i="2"/>
  <c r="ET99" i="2"/>
  <c r="ET100" i="2"/>
  <c r="ET101" i="2"/>
  <c r="ET102" i="2"/>
  <c r="ET103" i="2"/>
  <c r="ET104" i="2"/>
  <c r="ET105" i="2"/>
  <c r="ET106" i="2"/>
  <c r="ET107" i="2"/>
  <c r="ET108" i="2"/>
  <c r="ET109" i="2"/>
  <c r="ET110" i="2"/>
  <c r="ET111" i="2"/>
  <c r="ET112" i="2"/>
  <c r="ET113" i="2"/>
  <c r="ET114" i="2"/>
  <c r="ET115" i="2"/>
  <c r="ET116" i="2"/>
  <c r="ET117" i="2"/>
  <c r="ET118" i="2"/>
  <c r="ET119" i="2"/>
  <c r="ET120" i="2"/>
  <c r="ET121" i="2"/>
  <c r="ET122" i="2"/>
  <c r="ET123" i="2"/>
  <c r="ET124" i="2"/>
  <c r="ET125" i="2"/>
  <c r="ET126" i="2"/>
  <c r="ET127" i="2"/>
  <c r="ET128" i="2"/>
  <c r="ET129" i="2"/>
  <c r="ET130" i="2"/>
  <c r="ET131" i="2"/>
  <c r="ET132" i="2"/>
  <c r="ET133" i="2"/>
  <c r="ET134" i="2"/>
  <c r="ET135" i="2"/>
  <c r="ET136" i="2"/>
  <c r="ET137" i="2"/>
  <c r="ET138" i="2"/>
  <c r="ET139" i="2"/>
  <c r="ET140" i="2"/>
  <c r="ET141" i="2"/>
  <c r="ET142" i="2"/>
  <c r="ET143" i="2"/>
  <c r="ET144" i="2"/>
  <c r="ET145" i="2"/>
  <c r="ET146" i="2"/>
  <c r="ET147" i="2"/>
  <c r="ET148" i="2"/>
  <c r="ET149" i="2"/>
  <c r="ET150" i="2"/>
  <c r="ET151" i="2"/>
  <c r="ET152" i="2"/>
  <c r="ET153" i="2"/>
  <c r="ET154" i="2"/>
  <c r="ET155" i="2"/>
  <c r="ET156" i="2"/>
  <c r="ET157" i="2"/>
  <c r="ET158" i="2"/>
  <c r="ET159" i="2"/>
  <c r="ET160" i="2"/>
  <c r="ET161" i="2"/>
  <c r="ET162" i="2"/>
  <c r="ET163" i="2"/>
  <c r="ET164" i="2"/>
  <c r="ET165" i="2"/>
  <c r="ET166" i="2"/>
  <c r="ET167" i="2"/>
  <c r="ET168" i="2"/>
  <c r="ET169" i="2"/>
  <c r="ET170" i="2"/>
  <c r="ET171" i="2"/>
  <c r="ET172" i="2"/>
  <c r="ET173" i="2"/>
  <c r="ET174" i="2"/>
  <c r="ET175" i="2"/>
  <c r="ET176" i="2"/>
  <c r="ET177" i="2"/>
  <c r="ET178" i="2"/>
  <c r="ET179" i="2"/>
  <c r="ET180" i="2"/>
  <c r="ET181" i="2"/>
  <c r="ET182" i="2"/>
  <c r="ET183" i="2"/>
  <c r="ET184" i="2"/>
  <c r="ET185" i="2"/>
  <c r="ET186" i="2"/>
  <c r="ET187" i="2"/>
  <c r="ET188" i="2"/>
  <c r="ET189" i="2"/>
  <c r="ET190" i="2"/>
  <c r="ET191" i="2"/>
  <c r="ET192" i="2"/>
  <c r="ET193" i="2"/>
  <c r="ET194" i="2"/>
  <c r="ET195" i="2"/>
  <c r="ET196" i="2"/>
  <c r="ET197" i="2"/>
  <c r="ET198" i="2"/>
  <c r="ET199" i="2"/>
  <c r="ET200" i="2"/>
  <c r="ET201" i="2"/>
  <c r="ET202" i="2"/>
  <c r="ET203" i="2"/>
  <c r="ET204" i="2"/>
  <c r="EU4" i="2"/>
  <c r="EU5" i="2"/>
  <c r="EU6" i="2"/>
  <c r="EU7" i="2"/>
  <c r="EU8" i="2"/>
  <c r="EU9" i="2"/>
  <c r="EU10" i="2"/>
  <c r="EU11" i="2"/>
  <c r="EU12" i="2"/>
  <c r="EU13" i="2"/>
  <c r="EU14" i="2"/>
  <c r="EU15" i="2"/>
  <c r="EU16" i="2"/>
  <c r="EU17" i="2"/>
  <c r="EU18" i="2"/>
  <c r="EU19" i="2"/>
  <c r="EU20" i="2"/>
  <c r="EU21" i="2"/>
  <c r="EU22" i="2"/>
  <c r="EU23" i="2"/>
  <c r="EU24" i="2"/>
  <c r="EU25" i="2"/>
  <c r="EU26" i="2"/>
  <c r="EU27" i="2"/>
  <c r="EU28" i="2"/>
  <c r="EU29" i="2"/>
  <c r="EU30" i="2"/>
  <c r="EU31" i="2"/>
  <c r="EU32" i="2"/>
  <c r="EU33" i="2"/>
  <c r="EU34" i="2"/>
  <c r="EU35" i="2"/>
  <c r="EU36" i="2"/>
  <c r="EU37" i="2"/>
  <c r="EU38" i="2"/>
  <c r="EU39" i="2"/>
  <c r="EU40" i="2"/>
  <c r="EU41" i="2"/>
  <c r="EU42" i="2"/>
  <c r="EU43" i="2"/>
  <c r="EU44" i="2"/>
  <c r="EU45" i="2"/>
  <c r="EU46" i="2"/>
  <c r="EU47" i="2"/>
  <c r="EU48" i="2"/>
  <c r="EU49" i="2"/>
  <c r="EU50" i="2"/>
  <c r="EU51" i="2"/>
  <c r="EU52" i="2"/>
  <c r="EU53" i="2"/>
  <c r="EU54" i="2"/>
  <c r="EU56" i="2"/>
  <c r="EU57" i="2"/>
  <c r="EU58" i="2"/>
  <c r="EU59" i="2"/>
  <c r="EU60" i="2"/>
  <c r="EU61" i="2"/>
  <c r="EU62" i="2"/>
  <c r="EU63" i="2"/>
  <c r="EU64" i="2"/>
  <c r="EU65" i="2"/>
  <c r="EU66" i="2"/>
  <c r="EU67" i="2"/>
  <c r="EU68" i="2"/>
  <c r="EU69" i="2"/>
  <c r="EU70" i="2"/>
  <c r="EU71" i="2"/>
  <c r="EU72" i="2"/>
  <c r="EU73" i="2"/>
  <c r="EU74" i="2"/>
  <c r="EU75" i="2"/>
  <c r="EU76" i="2"/>
  <c r="EU77" i="2"/>
  <c r="EU78" i="2"/>
  <c r="EU79" i="2"/>
  <c r="EU80" i="2"/>
  <c r="EU81" i="2"/>
  <c r="EU82" i="2"/>
  <c r="EU83" i="2"/>
  <c r="EU84" i="2"/>
  <c r="EU85" i="2"/>
  <c r="EU86" i="2"/>
  <c r="EU87" i="2"/>
  <c r="EU88" i="2"/>
  <c r="EU89" i="2"/>
  <c r="EU90" i="2"/>
  <c r="EU91" i="2"/>
  <c r="EU92" i="2"/>
  <c r="EU93" i="2"/>
  <c r="EU94" i="2"/>
  <c r="EU95" i="2"/>
  <c r="EU96" i="2"/>
  <c r="EU97" i="2"/>
  <c r="EU98" i="2"/>
  <c r="EU99" i="2"/>
  <c r="EU100" i="2"/>
  <c r="EU101" i="2"/>
  <c r="EU102" i="2"/>
  <c r="EU103" i="2"/>
  <c r="EU104" i="2"/>
  <c r="EU105" i="2"/>
  <c r="EU106" i="2"/>
  <c r="EU107" i="2"/>
  <c r="EU108" i="2"/>
  <c r="EU109" i="2"/>
  <c r="EU110" i="2"/>
  <c r="EU111" i="2"/>
  <c r="EU112" i="2"/>
  <c r="EU113" i="2"/>
  <c r="EU114" i="2"/>
  <c r="EU115" i="2"/>
  <c r="EU116" i="2"/>
  <c r="EU117" i="2"/>
  <c r="EU118" i="2"/>
  <c r="EU119" i="2"/>
  <c r="EU120" i="2"/>
  <c r="EU121" i="2"/>
  <c r="EU122" i="2"/>
  <c r="EU123" i="2"/>
  <c r="EU124" i="2"/>
  <c r="EU125" i="2"/>
  <c r="EU126" i="2"/>
  <c r="EU127" i="2"/>
  <c r="EU128" i="2"/>
  <c r="EU129" i="2"/>
  <c r="EU130" i="2"/>
  <c r="EU131" i="2"/>
  <c r="EU132" i="2"/>
  <c r="EU133" i="2"/>
  <c r="EU134" i="2"/>
  <c r="EU135" i="2"/>
  <c r="EU136" i="2"/>
  <c r="EU137" i="2"/>
  <c r="EU138" i="2"/>
  <c r="EU139" i="2"/>
  <c r="EU140" i="2"/>
  <c r="EU141" i="2"/>
  <c r="EU142" i="2"/>
  <c r="EU143" i="2"/>
  <c r="EU144" i="2"/>
  <c r="EU145" i="2"/>
  <c r="EU146" i="2"/>
  <c r="EU147" i="2"/>
  <c r="EU148" i="2"/>
  <c r="EU149" i="2"/>
  <c r="EU150" i="2"/>
  <c r="EU151" i="2"/>
  <c r="EU152" i="2"/>
  <c r="EU153" i="2"/>
  <c r="EU154" i="2"/>
  <c r="EU155" i="2"/>
  <c r="EU156" i="2"/>
  <c r="EU157" i="2"/>
  <c r="EU158" i="2"/>
  <c r="EU159" i="2"/>
  <c r="EU160" i="2"/>
  <c r="EU161" i="2"/>
  <c r="EU162" i="2"/>
  <c r="EU163" i="2"/>
  <c r="EU164" i="2"/>
  <c r="EU165" i="2"/>
  <c r="EU166" i="2"/>
  <c r="EU167" i="2"/>
  <c r="EU168" i="2"/>
  <c r="EU169" i="2"/>
  <c r="EU170" i="2"/>
  <c r="EU171" i="2"/>
  <c r="EU172" i="2"/>
  <c r="EU173" i="2"/>
  <c r="EU174" i="2"/>
  <c r="EU175" i="2"/>
  <c r="EU176" i="2"/>
  <c r="EU177" i="2"/>
  <c r="EU178" i="2"/>
  <c r="EU179" i="2"/>
  <c r="EU180" i="2"/>
  <c r="EU181" i="2"/>
  <c r="EU182" i="2"/>
  <c r="EU183" i="2"/>
  <c r="EU184" i="2"/>
  <c r="EU185" i="2"/>
  <c r="EU186" i="2"/>
  <c r="EU187" i="2"/>
  <c r="EU188" i="2"/>
  <c r="EU189" i="2"/>
  <c r="EU190" i="2"/>
  <c r="EU191" i="2"/>
  <c r="EU192" i="2"/>
  <c r="EU193" i="2"/>
  <c r="EU194" i="2"/>
  <c r="EU195" i="2"/>
  <c r="EU196" i="2"/>
  <c r="EU197" i="2"/>
  <c r="EU198" i="2"/>
  <c r="EU199" i="2"/>
  <c r="EU200" i="2"/>
  <c r="EU201" i="2"/>
  <c r="EU202" i="2"/>
  <c r="EU203" i="2"/>
  <c r="EU204" i="2"/>
  <c r="EU208" i="2"/>
  <c r="EV4" i="2"/>
  <c r="EV5" i="2"/>
  <c r="EV6" i="2"/>
  <c r="EV7" i="2"/>
  <c r="EV8" i="2"/>
  <c r="EV9" i="2"/>
  <c r="EV10" i="2"/>
  <c r="EV11" i="2"/>
  <c r="EV12" i="2"/>
  <c r="EV13" i="2"/>
  <c r="EV14" i="2"/>
  <c r="EV15" i="2"/>
  <c r="EV16" i="2"/>
  <c r="EV17" i="2"/>
  <c r="EV18" i="2"/>
  <c r="EV19" i="2"/>
  <c r="EV20" i="2"/>
  <c r="EV21" i="2"/>
  <c r="EV22" i="2"/>
  <c r="EV23" i="2"/>
  <c r="EV24" i="2"/>
  <c r="EV25" i="2"/>
  <c r="EV26" i="2"/>
  <c r="EV27" i="2"/>
  <c r="EV28" i="2"/>
  <c r="EV29" i="2"/>
  <c r="EV30" i="2"/>
  <c r="EV31" i="2"/>
  <c r="EV32" i="2"/>
  <c r="EV33" i="2"/>
  <c r="EV34" i="2"/>
  <c r="EV35" i="2"/>
  <c r="EV36" i="2"/>
  <c r="EV37" i="2"/>
  <c r="EV38" i="2"/>
  <c r="EV39" i="2"/>
  <c r="EV40" i="2"/>
  <c r="EV41" i="2"/>
  <c r="EV42" i="2"/>
  <c r="EV43" i="2"/>
  <c r="EV44" i="2"/>
  <c r="EV45" i="2"/>
  <c r="EV46" i="2"/>
  <c r="EV47" i="2"/>
  <c r="EV48" i="2"/>
  <c r="EV49" i="2"/>
  <c r="EV50" i="2"/>
  <c r="EV51" i="2"/>
  <c r="EV52" i="2"/>
  <c r="EV53" i="2"/>
  <c r="EV54" i="2"/>
  <c r="EV56" i="2"/>
  <c r="EV57" i="2"/>
  <c r="EV58" i="2"/>
  <c r="EV59" i="2"/>
  <c r="EV60" i="2"/>
  <c r="EV61" i="2"/>
  <c r="EV62" i="2"/>
  <c r="EV63" i="2"/>
  <c r="EV64" i="2"/>
  <c r="EV65" i="2"/>
  <c r="EV66" i="2"/>
  <c r="EV67" i="2"/>
  <c r="EV68" i="2"/>
  <c r="EV69" i="2"/>
  <c r="EV70" i="2"/>
  <c r="EV71" i="2"/>
  <c r="EV72" i="2"/>
  <c r="EV73" i="2"/>
  <c r="EV74" i="2"/>
  <c r="EV75" i="2"/>
  <c r="EV76" i="2"/>
  <c r="EV77" i="2"/>
  <c r="EV78" i="2"/>
  <c r="EV79" i="2"/>
  <c r="EV80" i="2"/>
  <c r="EV81" i="2"/>
  <c r="EV82" i="2"/>
  <c r="EV83" i="2"/>
  <c r="EV84" i="2"/>
  <c r="EV85" i="2"/>
  <c r="EV86" i="2"/>
  <c r="EV87" i="2"/>
  <c r="EV88" i="2"/>
  <c r="EV89" i="2"/>
  <c r="EV90" i="2"/>
  <c r="EV91" i="2"/>
  <c r="EV92" i="2"/>
  <c r="EV93" i="2"/>
  <c r="EV94" i="2"/>
  <c r="EV95" i="2"/>
  <c r="EV96" i="2"/>
  <c r="EV97" i="2"/>
  <c r="EV98" i="2"/>
  <c r="EV99" i="2"/>
  <c r="EV100" i="2"/>
  <c r="EV101" i="2"/>
  <c r="EV102" i="2"/>
  <c r="EV103" i="2"/>
  <c r="EV104" i="2"/>
  <c r="EV105" i="2"/>
  <c r="EV106" i="2"/>
  <c r="EV107" i="2"/>
  <c r="EV108" i="2"/>
  <c r="EV109" i="2"/>
  <c r="EV110" i="2"/>
  <c r="EV111" i="2"/>
  <c r="EV112" i="2"/>
  <c r="EV113" i="2"/>
  <c r="EV114" i="2"/>
  <c r="EV115" i="2"/>
  <c r="EV116" i="2"/>
  <c r="EV117" i="2"/>
  <c r="EV118" i="2"/>
  <c r="EV119" i="2"/>
  <c r="EV120" i="2"/>
  <c r="EV121" i="2"/>
  <c r="EV122" i="2"/>
  <c r="EV123" i="2"/>
  <c r="EV124" i="2"/>
  <c r="EV125" i="2"/>
  <c r="EV126" i="2"/>
  <c r="EV127" i="2"/>
  <c r="EV128" i="2"/>
  <c r="EV129" i="2"/>
  <c r="EV130" i="2"/>
  <c r="EV131" i="2"/>
  <c r="EV132" i="2"/>
  <c r="EV133" i="2"/>
  <c r="EV134" i="2"/>
  <c r="EV135" i="2"/>
  <c r="EV136" i="2"/>
  <c r="EV137" i="2"/>
  <c r="EV138" i="2"/>
  <c r="EV139" i="2"/>
  <c r="EV140" i="2"/>
  <c r="EV141" i="2"/>
  <c r="EV142" i="2"/>
  <c r="EV143" i="2"/>
  <c r="EV144" i="2"/>
  <c r="EV145" i="2"/>
  <c r="EV146" i="2"/>
  <c r="EV147" i="2"/>
  <c r="EV148" i="2"/>
  <c r="EV149" i="2"/>
  <c r="EV150" i="2"/>
  <c r="EV151" i="2"/>
  <c r="EV152" i="2"/>
  <c r="EV153" i="2"/>
  <c r="EV154" i="2"/>
  <c r="EV155" i="2"/>
  <c r="EV156" i="2"/>
  <c r="EV157" i="2"/>
  <c r="EV158" i="2"/>
  <c r="EV159" i="2"/>
  <c r="EV160" i="2"/>
  <c r="EV161" i="2"/>
  <c r="EV162" i="2"/>
  <c r="EV163" i="2"/>
  <c r="EV164" i="2"/>
  <c r="EV165" i="2"/>
  <c r="EV166" i="2"/>
  <c r="EV167" i="2"/>
  <c r="EV168" i="2"/>
  <c r="EV169" i="2"/>
  <c r="EV170" i="2"/>
  <c r="EV171" i="2"/>
  <c r="EV172" i="2"/>
  <c r="EV173" i="2"/>
  <c r="EV174" i="2"/>
  <c r="EV175" i="2"/>
  <c r="EV176" i="2"/>
  <c r="EV177" i="2"/>
  <c r="EV178" i="2"/>
  <c r="EV179" i="2"/>
  <c r="EV180" i="2"/>
  <c r="EV181" i="2"/>
  <c r="EV182" i="2"/>
  <c r="EV183" i="2"/>
  <c r="EV184" i="2"/>
  <c r="EV185" i="2"/>
  <c r="EV186" i="2"/>
  <c r="EV187" i="2"/>
  <c r="EV188" i="2"/>
  <c r="EV189" i="2"/>
  <c r="EV190" i="2"/>
  <c r="EV191" i="2"/>
  <c r="EV192" i="2"/>
  <c r="EV193" i="2"/>
  <c r="EV194" i="2"/>
  <c r="EV195" i="2"/>
  <c r="EV196" i="2"/>
  <c r="EV197" i="2"/>
  <c r="EV198" i="2"/>
  <c r="EV199" i="2"/>
  <c r="EV200" i="2"/>
  <c r="EV201" i="2"/>
  <c r="EV202" i="2"/>
  <c r="EV203" i="2"/>
  <c r="EV204" i="2"/>
  <c r="EW4" i="2"/>
  <c r="EW5" i="2"/>
  <c r="EW6" i="2"/>
  <c r="EW7" i="2"/>
  <c r="EW8" i="2"/>
  <c r="EW9" i="2"/>
  <c r="EW10" i="2"/>
  <c r="EW11" i="2"/>
  <c r="EW12" i="2"/>
  <c r="EW13" i="2"/>
  <c r="EW14" i="2"/>
  <c r="EW15" i="2"/>
  <c r="EW16" i="2"/>
  <c r="EW17" i="2"/>
  <c r="EW18" i="2"/>
  <c r="EW19" i="2"/>
  <c r="EW20" i="2"/>
  <c r="EW21" i="2"/>
  <c r="EW22" i="2"/>
  <c r="EW23" i="2"/>
  <c r="EW24" i="2"/>
  <c r="EW25" i="2"/>
  <c r="EW26" i="2"/>
  <c r="EW27" i="2"/>
  <c r="EW28" i="2"/>
  <c r="EW29" i="2"/>
  <c r="EW30" i="2"/>
  <c r="EW31" i="2"/>
  <c r="EW32" i="2"/>
  <c r="EW33" i="2"/>
  <c r="EW34" i="2"/>
  <c r="EW35" i="2"/>
  <c r="EW36" i="2"/>
  <c r="EW37" i="2"/>
  <c r="EW38" i="2"/>
  <c r="EW39" i="2"/>
  <c r="EW40" i="2"/>
  <c r="EW41" i="2"/>
  <c r="EW42" i="2"/>
  <c r="EW43" i="2"/>
  <c r="EW44" i="2"/>
  <c r="EW45" i="2"/>
  <c r="EW46" i="2"/>
  <c r="EW47" i="2"/>
  <c r="EW48" i="2"/>
  <c r="EW49" i="2"/>
  <c r="EW50" i="2"/>
  <c r="EW51" i="2"/>
  <c r="EW52" i="2"/>
  <c r="EW53" i="2"/>
  <c r="EW54" i="2"/>
  <c r="EW56" i="2"/>
  <c r="EW57" i="2"/>
  <c r="EW58" i="2"/>
  <c r="EW59" i="2"/>
  <c r="EW60" i="2"/>
  <c r="EW61" i="2"/>
  <c r="EW62" i="2"/>
  <c r="EW63" i="2"/>
  <c r="EW64" i="2"/>
  <c r="EW65" i="2"/>
  <c r="EW66" i="2"/>
  <c r="EW67" i="2"/>
  <c r="EW68" i="2"/>
  <c r="EW69" i="2"/>
  <c r="EW70" i="2"/>
  <c r="EW71" i="2"/>
  <c r="EW72" i="2"/>
  <c r="EW73" i="2"/>
  <c r="EW74" i="2"/>
  <c r="EW75" i="2"/>
  <c r="EW76" i="2"/>
  <c r="EW77" i="2"/>
  <c r="EW78" i="2"/>
  <c r="EW79" i="2"/>
  <c r="EW80" i="2"/>
  <c r="EW81" i="2"/>
  <c r="EW82" i="2"/>
  <c r="EW83" i="2"/>
  <c r="EW84" i="2"/>
  <c r="EW85" i="2"/>
  <c r="EW86" i="2"/>
  <c r="EW87" i="2"/>
  <c r="EW88" i="2"/>
  <c r="EW89" i="2"/>
  <c r="EW90" i="2"/>
  <c r="EW91" i="2"/>
  <c r="EW92" i="2"/>
  <c r="EW93" i="2"/>
  <c r="EW94" i="2"/>
  <c r="EW95" i="2"/>
  <c r="EW96" i="2"/>
  <c r="EW97" i="2"/>
  <c r="EW98" i="2"/>
  <c r="EW99" i="2"/>
  <c r="EW100" i="2"/>
  <c r="EW101" i="2"/>
  <c r="EW102" i="2"/>
  <c r="EW103" i="2"/>
  <c r="EW104" i="2"/>
  <c r="EW105" i="2"/>
  <c r="EW106" i="2"/>
  <c r="EW107" i="2"/>
  <c r="EW108" i="2"/>
  <c r="EW109" i="2"/>
  <c r="EW110" i="2"/>
  <c r="EW111" i="2"/>
  <c r="EW112" i="2"/>
  <c r="EW113" i="2"/>
  <c r="EW114" i="2"/>
  <c r="EW115" i="2"/>
  <c r="EW116" i="2"/>
  <c r="EW117" i="2"/>
  <c r="EW118" i="2"/>
  <c r="EW119" i="2"/>
  <c r="EW120" i="2"/>
  <c r="EW121" i="2"/>
  <c r="EW122" i="2"/>
  <c r="EW123" i="2"/>
  <c r="EW124" i="2"/>
  <c r="EW125" i="2"/>
  <c r="EW126" i="2"/>
  <c r="EW127" i="2"/>
  <c r="EW128" i="2"/>
  <c r="EW129" i="2"/>
  <c r="EW130" i="2"/>
  <c r="EW131" i="2"/>
  <c r="EW132" i="2"/>
  <c r="EW133" i="2"/>
  <c r="EW134" i="2"/>
  <c r="EW135" i="2"/>
  <c r="EW136" i="2"/>
  <c r="EW137" i="2"/>
  <c r="EW138" i="2"/>
  <c r="EW139" i="2"/>
  <c r="EW140" i="2"/>
  <c r="EW141" i="2"/>
  <c r="EW142" i="2"/>
  <c r="EW143" i="2"/>
  <c r="EW144" i="2"/>
  <c r="EW145" i="2"/>
  <c r="EW146" i="2"/>
  <c r="EW147" i="2"/>
  <c r="EW148" i="2"/>
  <c r="EW149" i="2"/>
  <c r="EW150" i="2"/>
  <c r="EW151" i="2"/>
  <c r="EW152" i="2"/>
  <c r="EW153" i="2"/>
  <c r="EW154" i="2"/>
  <c r="EW155" i="2"/>
  <c r="EW156" i="2"/>
  <c r="EW157" i="2"/>
  <c r="EW158" i="2"/>
  <c r="EW159" i="2"/>
  <c r="EW160" i="2"/>
  <c r="EW161" i="2"/>
  <c r="EW162" i="2"/>
  <c r="EW163" i="2"/>
  <c r="EW164" i="2"/>
  <c r="EW165" i="2"/>
  <c r="EW166" i="2"/>
  <c r="EW167" i="2"/>
  <c r="EW168" i="2"/>
  <c r="EW169" i="2"/>
  <c r="EW170" i="2"/>
  <c r="EW171" i="2"/>
  <c r="EW172" i="2"/>
  <c r="EW173" i="2"/>
  <c r="EW174" i="2"/>
  <c r="EW175" i="2"/>
  <c r="EW176" i="2"/>
  <c r="EW177" i="2"/>
  <c r="EW178" i="2"/>
  <c r="EW179" i="2"/>
  <c r="EW180" i="2"/>
  <c r="EW181" i="2"/>
  <c r="EW182" i="2"/>
  <c r="EW183" i="2"/>
  <c r="EW184" i="2"/>
  <c r="EW185" i="2"/>
  <c r="EW186" i="2"/>
  <c r="EW187" i="2"/>
  <c r="EW188" i="2"/>
  <c r="EW189" i="2"/>
  <c r="EW190" i="2"/>
  <c r="EW191" i="2"/>
  <c r="EW192" i="2"/>
  <c r="EW193" i="2"/>
  <c r="EW194" i="2"/>
  <c r="EW195" i="2"/>
  <c r="EW196" i="2"/>
  <c r="EW197" i="2"/>
  <c r="EW198" i="2"/>
  <c r="EW199" i="2"/>
  <c r="EW200" i="2"/>
  <c r="EW201" i="2"/>
  <c r="EW202" i="2"/>
  <c r="EW203" i="2"/>
  <c r="EW204" i="2"/>
  <c r="EX4" i="2"/>
  <c r="EX5" i="2"/>
  <c r="EX6" i="2"/>
  <c r="EX7" i="2"/>
  <c r="EX8" i="2"/>
  <c r="EX9" i="2"/>
  <c r="EX10" i="2"/>
  <c r="EX11" i="2"/>
  <c r="EX12" i="2"/>
  <c r="EX13" i="2"/>
  <c r="EX14" i="2"/>
  <c r="EX15" i="2"/>
  <c r="EX16" i="2"/>
  <c r="EX17" i="2"/>
  <c r="EX18" i="2"/>
  <c r="EX19" i="2"/>
  <c r="EX20" i="2"/>
  <c r="EX21" i="2"/>
  <c r="EX22" i="2"/>
  <c r="EX23" i="2"/>
  <c r="EX24" i="2"/>
  <c r="EX25" i="2"/>
  <c r="EX26" i="2"/>
  <c r="EX27" i="2"/>
  <c r="EX28" i="2"/>
  <c r="EX29" i="2"/>
  <c r="EX30" i="2"/>
  <c r="EX31" i="2"/>
  <c r="EX32" i="2"/>
  <c r="EX33" i="2"/>
  <c r="EX34" i="2"/>
  <c r="EX35" i="2"/>
  <c r="EX36" i="2"/>
  <c r="EX37" i="2"/>
  <c r="EX38" i="2"/>
  <c r="EX39" i="2"/>
  <c r="EX40" i="2"/>
  <c r="EX41" i="2"/>
  <c r="EX42" i="2"/>
  <c r="EX43" i="2"/>
  <c r="EX44" i="2"/>
  <c r="EX45" i="2"/>
  <c r="EX46" i="2"/>
  <c r="EX47" i="2"/>
  <c r="EX48" i="2"/>
  <c r="EX49" i="2"/>
  <c r="EX50" i="2"/>
  <c r="EX51" i="2"/>
  <c r="EX52" i="2"/>
  <c r="EX53" i="2"/>
  <c r="EX54" i="2"/>
  <c r="EX56" i="2"/>
  <c r="EX57" i="2"/>
  <c r="EX58" i="2"/>
  <c r="EX59" i="2"/>
  <c r="EX60" i="2"/>
  <c r="EX61" i="2"/>
  <c r="EX62" i="2"/>
  <c r="EX63" i="2"/>
  <c r="EX64" i="2"/>
  <c r="EX65" i="2"/>
  <c r="EX66" i="2"/>
  <c r="EX67" i="2"/>
  <c r="EX68" i="2"/>
  <c r="EX69" i="2"/>
  <c r="EX70" i="2"/>
  <c r="EX71" i="2"/>
  <c r="EX72" i="2"/>
  <c r="EX73" i="2"/>
  <c r="EX74" i="2"/>
  <c r="EX75" i="2"/>
  <c r="EX76" i="2"/>
  <c r="EX77" i="2"/>
  <c r="EX78" i="2"/>
  <c r="EX79" i="2"/>
  <c r="EX80" i="2"/>
  <c r="EX81" i="2"/>
  <c r="EX82" i="2"/>
  <c r="EX83" i="2"/>
  <c r="EX84" i="2"/>
  <c r="EX85" i="2"/>
  <c r="EX86" i="2"/>
  <c r="EX87" i="2"/>
  <c r="EX88" i="2"/>
  <c r="EX89" i="2"/>
  <c r="EX90" i="2"/>
  <c r="EX91" i="2"/>
  <c r="EX92" i="2"/>
  <c r="EX93" i="2"/>
  <c r="EX94" i="2"/>
  <c r="EX95" i="2"/>
  <c r="EX96" i="2"/>
  <c r="EX97" i="2"/>
  <c r="EX98" i="2"/>
  <c r="EX99" i="2"/>
  <c r="EX100" i="2"/>
  <c r="EX101" i="2"/>
  <c r="EX102" i="2"/>
  <c r="EX103" i="2"/>
  <c r="EX104" i="2"/>
  <c r="EX105" i="2"/>
  <c r="EX106" i="2"/>
  <c r="EX107" i="2"/>
  <c r="EX108" i="2"/>
  <c r="EX109" i="2"/>
  <c r="EX110" i="2"/>
  <c r="EX111" i="2"/>
  <c r="EX112" i="2"/>
  <c r="EX113" i="2"/>
  <c r="EX114" i="2"/>
  <c r="EX115" i="2"/>
  <c r="EX116" i="2"/>
  <c r="EX117" i="2"/>
  <c r="EX118" i="2"/>
  <c r="EX119" i="2"/>
  <c r="EX120" i="2"/>
  <c r="EX121" i="2"/>
  <c r="EX122" i="2"/>
  <c r="EX123" i="2"/>
  <c r="EX124" i="2"/>
  <c r="EX125" i="2"/>
  <c r="EX126" i="2"/>
  <c r="EX127" i="2"/>
  <c r="EX128" i="2"/>
  <c r="EX129" i="2"/>
  <c r="EX130" i="2"/>
  <c r="EX131" i="2"/>
  <c r="EX132" i="2"/>
  <c r="EX133" i="2"/>
  <c r="EX134" i="2"/>
  <c r="EX135" i="2"/>
  <c r="EX136" i="2"/>
  <c r="EX137" i="2"/>
  <c r="EX138" i="2"/>
  <c r="EX139" i="2"/>
  <c r="EX140" i="2"/>
  <c r="EX141" i="2"/>
  <c r="EX142" i="2"/>
  <c r="EX143" i="2"/>
  <c r="EX144" i="2"/>
  <c r="EX145" i="2"/>
  <c r="EX146" i="2"/>
  <c r="EX147" i="2"/>
  <c r="EX148" i="2"/>
  <c r="EX149" i="2"/>
  <c r="EX150" i="2"/>
  <c r="EX151" i="2"/>
  <c r="EX152" i="2"/>
  <c r="EX153" i="2"/>
  <c r="EX154" i="2"/>
  <c r="EX155" i="2"/>
  <c r="EX156" i="2"/>
  <c r="EX157" i="2"/>
  <c r="EX158" i="2"/>
  <c r="EX159" i="2"/>
  <c r="EX160" i="2"/>
  <c r="EX161" i="2"/>
  <c r="EX162" i="2"/>
  <c r="EX163" i="2"/>
  <c r="EX164" i="2"/>
  <c r="EX165" i="2"/>
  <c r="EX166" i="2"/>
  <c r="EX167" i="2"/>
  <c r="EX168" i="2"/>
  <c r="EX169" i="2"/>
  <c r="EX170" i="2"/>
  <c r="EX171" i="2"/>
  <c r="EX172" i="2"/>
  <c r="EX173" i="2"/>
  <c r="EX174" i="2"/>
  <c r="EX175" i="2"/>
  <c r="EX176" i="2"/>
  <c r="EX177" i="2"/>
  <c r="EX178" i="2"/>
  <c r="EX179" i="2"/>
  <c r="EX180" i="2"/>
  <c r="EX181" i="2"/>
  <c r="EX182" i="2"/>
  <c r="EX183" i="2"/>
  <c r="EX184" i="2"/>
  <c r="EX185" i="2"/>
  <c r="EX186" i="2"/>
  <c r="EX187" i="2"/>
  <c r="EX188" i="2"/>
  <c r="EX189" i="2"/>
  <c r="EX190" i="2"/>
  <c r="EX191" i="2"/>
  <c r="EX192" i="2"/>
  <c r="EX193" i="2"/>
  <c r="EX194" i="2"/>
  <c r="EX195" i="2"/>
  <c r="EX196" i="2"/>
  <c r="EX197" i="2"/>
  <c r="EX198" i="2"/>
  <c r="EX199" i="2"/>
  <c r="EX200" i="2"/>
  <c r="EX201" i="2"/>
  <c r="EX202" i="2"/>
  <c r="EX203" i="2"/>
  <c r="EX204" i="2"/>
  <c r="EY4" i="2"/>
  <c r="EY5" i="2"/>
  <c r="EY6" i="2"/>
  <c r="EY7" i="2"/>
  <c r="EY8" i="2"/>
  <c r="EY9" i="2"/>
  <c r="EY10" i="2"/>
  <c r="EY11" i="2"/>
  <c r="EY12" i="2"/>
  <c r="EY13" i="2"/>
  <c r="EY14" i="2"/>
  <c r="EY15" i="2"/>
  <c r="EY16" i="2"/>
  <c r="EY17" i="2"/>
  <c r="EY18" i="2"/>
  <c r="EY19" i="2"/>
  <c r="EY20" i="2"/>
  <c r="EY21" i="2"/>
  <c r="EY22" i="2"/>
  <c r="EY23" i="2"/>
  <c r="EY24" i="2"/>
  <c r="EY25" i="2"/>
  <c r="EY26" i="2"/>
  <c r="EY27" i="2"/>
  <c r="EY28" i="2"/>
  <c r="EY29" i="2"/>
  <c r="EY30" i="2"/>
  <c r="EY31" i="2"/>
  <c r="EY32" i="2"/>
  <c r="EY33" i="2"/>
  <c r="EY34" i="2"/>
  <c r="EY35" i="2"/>
  <c r="EY36" i="2"/>
  <c r="EY37" i="2"/>
  <c r="EY38" i="2"/>
  <c r="EY39" i="2"/>
  <c r="EY40" i="2"/>
  <c r="EY41" i="2"/>
  <c r="EY42" i="2"/>
  <c r="EY43" i="2"/>
  <c r="EY44" i="2"/>
  <c r="EY45" i="2"/>
  <c r="EY46" i="2"/>
  <c r="EY47" i="2"/>
  <c r="EY48" i="2"/>
  <c r="EY49" i="2"/>
  <c r="EY50" i="2"/>
  <c r="EY51" i="2"/>
  <c r="EY52" i="2"/>
  <c r="EY53" i="2"/>
  <c r="EY54" i="2"/>
  <c r="EY56" i="2"/>
  <c r="EY57" i="2"/>
  <c r="EY58" i="2"/>
  <c r="EY59" i="2"/>
  <c r="EY60" i="2"/>
  <c r="EY61" i="2"/>
  <c r="EY62" i="2"/>
  <c r="EY63" i="2"/>
  <c r="EY64" i="2"/>
  <c r="EY65" i="2"/>
  <c r="EY66" i="2"/>
  <c r="EY67" i="2"/>
  <c r="EY68" i="2"/>
  <c r="EY69" i="2"/>
  <c r="EY70" i="2"/>
  <c r="EY71" i="2"/>
  <c r="EY72" i="2"/>
  <c r="EY73" i="2"/>
  <c r="EY74" i="2"/>
  <c r="EY75" i="2"/>
  <c r="EY76" i="2"/>
  <c r="EY77" i="2"/>
  <c r="EY78" i="2"/>
  <c r="EY79" i="2"/>
  <c r="EY80" i="2"/>
  <c r="EY81" i="2"/>
  <c r="EY82" i="2"/>
  <c r="EY83" i="2"/>
  <c r="EY84" i="2"/>
  <c r="EY85" i="2"/>
  <c r="EY86" i="2"/>
  <c r="EY87" i="2"/>
  <c r="EY88" i="2"/>
  <c r="EY89" i="2"/>
  <c r="EY90" i="2"/>
  <c r="EY91" i="2"/>
  <c r="EY92" i="2"/>
  <c r="EY93" i="2"/>
  <c r="EY94" i="2"/>
  <c r="EY95" i="2"/>
  <c r="EY96" i="2"/>
  <c r="EY97" i="2"/>
  <c r="EY98" i="2"/>
  <c r="EY99" i="2"/>
  <c r="EY100" i="2"/>
  <c r="EY101" i="2"/>
  <c r="EY102" i="2"/>
  <c r="EY103" i="2"/>
  <c r="EY104" i="2"/>
  <c r="EY105" i="2"/>
  <c r="EY106" i="2"/>
  <c r="EY107" i="2"/>
  <c r="EY108" i="2"/>
  <c r="EY109" i="2"/>
  <c r="EY110" i="2"/>
  <c r="EY111" i="2"/>
  <c r="EY112" i="2"/>
  <c r="EY113" i="2"/>
  <c r="EY114" i="2"/>
  <c r="EY115" i="2"/>
  <c r="EY116" i="2"/>
  <c r="EY117" i="2"/>
  <c r="EY118" i="2"/>
  <c r="EY119" i="2"/>
  <c r="EY120" i="2"/>
  <c r="EY121" i="2"/>
  <c r="EY122" i="2"/>
  <c r="EY123" i="2"/>
  <c r="EY124" i="2"/>
  <c r="EY125" i="2"/>
  <c r="EY126" i="2"/>
  <c r="EY127" i="2"/>
  <c r="EY128" i="2"/>
  <c r="EY129" i="2"/>
  <c r="EY130" i="2"/>
  <c r="EY131" i="2"/>
  <c r="EY132" i="2"/>
  <c r="EY133" i="2"/>
  <c r="EY134" i="2"/>
  <c r="EY135" i="2"/>
  <c r="EY136" i="2"/>
  <c r="EY137" i="2"/>
  <c r="EY138" i="2"/>
  <c r="EY139" i="2"/>
  <c r="EY140" i="2"/>
  <c r="EY141" i="2"/>
  <c r="EY142" i="2"/>
  <c r="EY143" i="2"/>
  <c r="EY144" i="2"/>
  <c r="EY145" i="2"/>
  <c r="EY146" i="2"/>
  <c r="EY147" i="2"/>
  <c r="EY148" i="2"/>
  <c r="EY149" i="2"/>
  <c r="EY150" i="2"/>
  <c r="EY151" i="2"/>
  <c r="EY152" i="2"/>
  <c r="EY153" i="2"/>
  <c r="EY154" i="2"/>
  <c r="EY155" i="2"/>
  <c r="EY156" i="2"/>
  <c r="EY157" i="2"/>
  <c r="EY158" i="2"/>
  <c r="EY159" i="2"/>
  <c r="EY160" i="2"/>
  <c r="EY161" i="2"/>
  <c r="EY162" i="2"/>
  <c r="EY163" i="2"/>
  <c r="EY164" i="2"/>
  <c r="EY165" i="2"/>
  <c r="EY166" i="2"/>
  <c r="EY167" i="2"/>
  <c r="EY168" i="2"/>
  <c r="EY169" i="2"/>
  <c r="EY170" i="2"/>
  <c r="EY171" i="2"/>
  <c r="EY172" i="2"/>
  <c r="EY173" i="2"/>
  <c r="EY174" i="2"/>
  <c r="EY175" i="2"/>
  <c r="EY176" i="2"/>
  <c r="EY177" i="2"/>
  <c r="EY178" i="2"/>
  <c r="EY179" i="2"/>
  <c r="EY180" i="2"/>
  <c r="EY181" i="2"/>
  <c r="EY182" i="2"/>
  <c r="EY183" i="2"/>
  <c r="EY184" i="2"/>
  <c r="EY185" i="2"/>
  <c r="EY186" i="2"/>
  <c r="EY187" i="2"/>
  <c r="EY188" i="2"/>
  <c r="EY189" i="2"/>
  <c r="EY190" i="2"/>
  <c r="EY191" i="2"/>
  <c r="EY192" i="2"/>
  <c r="EY193" i="2"/>
  <c r="EY194" i="2"/>
  <c r="EY195" i="2"/>
  <c r="EY196" i="2"/>
  <c r="EY197" i="2"/>
  <c r="EY198" i="2"/>
  <c r="EY199" i="2"/>
  <c r="EY200" i="2"/>
  <c r="EY201" i="2"/>
  <c r="EY202" i="2"/>
  <c r="EY203" i="2"/>
  <c r="EY204" i="2"/>
  <c r="EY208" i="2"/>
  <c r="EZ4" i="2"/>
  <c r="EZ5" i="2"/>
  <c r="EZ6" i="2"/>
  <c r="EZ7" i="2"/>
  <c r="EZ8" i="2"/>
  <c r="EZ9" i="2"/>
  <c r="EZ10" i="2"/>
  <c r="EZ11" i="2"/>
  <c r="EZ12" i="2"/>
  <c r="EZ13" i="2"/>
  <c r="EZ14" i="2"/>
  <c r="EZ15" i="2"/>
  <c r="EZ16" i="2"/>
  <c r="EZ17" i="2"/>
  <c r="EZ18" i="2"/>
  <c r="EZ19" i="2"/>
  <c r="EZ20" i="2"/>
  <c r="EZ21" i="2"/>
  <c r="EZ22" i="2"/>
  <c r="EZ23" i="2"/>
  <c r="EZ24" i="2"/>
  <c r="EZ25" i="2"/>
  <c r="EZ26" i="2"/>
  <c r="EZ27" i="2"/>
  <c r="EZ28" i="2"/>
  <c r="EZ29" i="2"/>
  <c r="EZ30" i="2"/>
  <c r="EZ31" i="2"/>
  <c r="EZ32" i="2"/>
  <c r="EZ33" i="2"/>
  <c r="EZ34" i="2"/>
  <c r="EZ35" i="2"/>
  <c r="EZ36" i="2"/>
  <c r="EZ37" i="2"/>
  <c r="EZ38" i="2"/>
  <c r="EZ39" i="2"/>
  <c r="EZ40" i="2"/>
  <c r="EZ41" i="2"/>
  <c r="EZ42" i="2"/>
  <c r="EZ43" i="2"/>
  <c r="EZ44" i="2"/>
  <c r="EZ45" i="2"/>
  <c r="EZ46" i="2"/>
  <c r="EZ47" i="2"/>
  <c r="EZ48" i="2"/>
  <c r="EZ49" i="2"/>
  <c r="EZ50" i="2"/>
  <c r="EZ51" i="2"/>
  <c r="EZ52" i="2"/>
  <c r="EZ53" i="2"/>
  <c r="EZ54" i="2"/>
  <c r="EZ56" i="2"/>
  <c r="EZ57" i="2"/>
  <c r="EZ58" i="2"/>
  <c r="EZ59" i="2"/>
  <c r="EZ60" i="2"/>
  <c r="EZ61" i="2"/>
  <c r="EZ62" i="2"/>
  <c r="EZ63" i="2"/>
  <c r="EZ64" i="2"/>
  <c r="EZ65" i="2"/>
  <c r="EZ66" i="2"/>
  <c r="EZ67" i="2"/>
  <c r="EZ68" i="2"/>
  <c r="EZ69" i="2"/>
  <c r="EZ70" i="2"/>
  <c r="EZ71" i="2"/>
  <c r="EZ72" i="2"/>
  <c r="EZ73" i="2"/>
  <c r="EZ74" i="2"/>
  <c r="EZ75" i="2"/>
  <c r="EZ76" i="2"/>
  <c r="EZ77" i="2"/>
  <c r="EZ78" i="2"/>
  <c r="EZ79" i="2"/>
  <c r="EZ80" i="2"/>
  <c r="EZ81" i="2"/>
  <c r="EZ82" i="2"/>
  <c r="EZ83" i="2"/>
  <c r="EZ84" i="2"/>
  <c r="EZ85" i="2"/>
  <c r="EZ86" i="2"/>
  <c r="EZ87" i="2"/>
  <c r="EZ88" i="2"/>
  <c r="EZ89" i="2"/>
  <c r="EZ90" i="2"/>
  <c r="EZ91" i="2"/>
  <c r="EZ92" i="2"/>
  <c r="EZ93" i="2"/>
  <c r="EZ94" i="2"/>
  <c r="EZ95" i="2"/>
  <c r="EZ96" i="2"/>
  <c r="EZ97" i="2"/>
  <c r="EZ98" i="2"/>
  <c r="EZ99" i="2"/>
  <c r="EZ100" i="2"/>
  <c r="EZ101" i="2"/>
  <c r="EZ102" i="2"/>
  <c r="EZ103" i="2"/>
  <c r="EZ104" i="2"/>
  <c r="EZ105" i="2"/>
  <c r="EZ106" i="2"/>
  <c r="EZ107" i="2"/>
  <c r="EZ108" i="2"/>
  <c r="EZ109" i="2"/>
  <c r="EZ110" i="2"/>
  <c r="EZ111" i="2"/>
  <c r="EZ112" i="2"/>
  <c r="EZ113" i="2"/>
  <c r="EZ114" i="2"/>
  <c r="EZ115" i="2"/>
  <c r="EZ116" i="2"/>
  <c r="EZ117" i="2"/>
  <c r="EZ118" i="2"/>
  <c r="EZ119" i="2"/>
  <c r="EZ120" i="2"/>
  <c r="EZ121" i="2"/>
  <c r="EZ122" i="2"/>
  <c r="EZ123" i="2"/>
  <c r="EZ124" i="2"/>
  <c r="EZ125" i="2"/>
  <c r="EZ126" i="2"/>
  <c r="EZ127" i="2"/>
  <c r="EZ128" i="2"/>
  <c r="EZ129" i="2"/>
  <c r="EZ130" i="2"/>
  <c r="EZ131" i="2"/>
  <c r="EZ132" i="2"/>
  <c r="EZ133" i="2"/>
  <c r="EZ134" i="2"/>
  <c r="EZ135" i="2"/>
  <c r="EZ136" i="2"/>
  <c r="EZ137" i="2"/>
  <c r="EZ138" i="2"/>
  <c r="EZ139" i="2"/>
  <c r="EZ140" i="2"/>
  <c r="EZ141" i="2"/>
  <c r="EZ142" i="2"/>
  <c r="EZ143" i="2"/>
  <c r="EZ144" i="2"/>
  <c r="EZ145" i="2"/>
  <c r="EZ146" i="2"/>
  <c r="EZ147" i="2"/>
  <c r="EZ148" i="2"/>
  <c r="EZ149" i="2"/>
  <c r="EZ150" i="2"/>
  <c r="EZ151" i="2"/>
  <c r="EZ152" i="2"/>
  <c r="EZ153" i="2"/>
  <c r="EZ154" i="2"/>
  <c r="EZ155" i="2"/>
  <c r="EZ156" i="2"/>
  <c r="EZ157" i="2"/>
  <c r="EZ158" i="2"/>
  <c r="EZ159" i="2"/>
  <c r="EZ160" i="2"/>
  <c r="EZ161" i="2"/>
  <c r="EZ162" i="2"/>
  <c r="EZ163" i="2"/>
  <c r="EZ164" i="2"/>
  <c r="EZ165" i="2"/>
  <c r="EZ166" i="2"/>
  <c r="EZ167" i="2"/>
  <c r="EZ168" i="2"/>
  <c r="EZ169" i="2"/>
  <c r="EZ170" i="2"/>
  <c r="EZ171" i="2"/>
  <c r="EZ172" i="2"/>
  <c r="EZ173" i="2"/>
  <c r="EZ174" i="2"/>
  <c r="EZ175" i="2"/>
  <c r="EZ176" i="2"/>
  <c r="EZ177" i="2"/>
  <c r="EZ178" i="2"/>
  <c r="EZ179" i="2"/>
  <c r="EZ180" i="2"/>
  <c r="EZ181" i="2"/>
  <c r="EZ182" i="2"/>
  <c r="EZ183" i="2"/>
  <c r="EZ184" i="2"/>
  <c r="EZ185" i="2"/>
  <c r="EZ186" i="2"/>
  <c r="EZ187" i="2"/>
  <c r="EZ188" i="2"/>
  <c r="EZ189" i="2"/>
  <c r="EZ190" i="2"/>
  <c r="EZ191" i="2"/>
  <c r="EZ192" i="2"/>
  <c r="EZ193" i="2"/>
  <c r="EZ194" i="2"/>
  <c r="EZ195" i="2"/>
  <c r="EZ196" i="2"/>
  <c r="EZ197" i="2"/>
  <c r="EZ198" i="2"/>
  <c r="EZ199" i="2"/>
  <c r="EZ200" i="2"/>
  <c r="EZ201" i="2"/>
  <c r="EZ202" i="2"/>
  <c r="EZ203" i="2"/>
  <c r="EZ204" i="2"/>
  <c r="FA4" i="2"/>
  <c r="FA5" i="2"/>
  <c r="FA6" i="2"/>
  <c r="FA7" i="2"/>
  <c r="FA8" i="2"/>
  <c r="FA9" i="2"/>
  <c r="FA10" i="2"/>
  <c r="FA11" i="2"/>
  <c r="FA12" i="2"/>
  <c r="FA13" i="2"/>
  <c r="FA14" i="2"/>
  <c r="FA15" i="2"/>
  <c r="FA16" i="2"/>
  <c r="FA17" i="2"/>
  <c r="FA18" i="2"/>
  <c r="FA19" i="2"/>
  <c r="FA20" i="2"/>
  <c r="FA21" i="2"/>
  <c r="FA22" i="2"/>
  <c r="FA23" i="2"/>
  <c r="FA24" i="2"/>
  <c r="FA25" i="2"/>
  <c r="FA26" i="2"/>
  <c r="FA27" i="2"/>
  <c r="FA28" i="2"/>
  <c r="FA29" i="2"/>
  <c r="FA30" i="2"/>
  <c r="FA31" i="2"/>
  <c r="FA32" i="2"/>
  <c r="FA33" i="2"/>
  <c r="FA34" i="2"/>
  <c r="FA35" i="2"/>
  <c r="FA36" i="2"/>
  <c r="FA37" i="2"/>
  <c r="FA38" i="2"/>
  <c r="FA39" i="2"/>
  <c r="FA40" i="2"/>
  <c r="FA41" i="2"/>
  <c r="FA42" i="2"/>
  <c r="FA43" i="2"/>
  <c r="FA44" i="2"/>
  <c r="FA45" i="2"/>
  <c r="FA46" i="2"/>
  <c r="FA47" i="2"/>
  <c r="FA48" i="2"/>
  <c r="FA49" i="2"/>
  <c r="FA50" i="2"/>
  <c r="FA51" i="2"/>
  <c r="FA52" i="2"/>
  <c r="FA53" i="2"/>
  <c r="FA54" i="2"/>
  <c r="FA56" i="2"/>
  <c r="FA57" i="2"/>
  <c r="FA58" i="2"/>
  <c r="FA59" i="2"/>
  <c r="FA60" i="2"/>
  <c r="FA61" i="2"/>
  <c r="FA62" i="2"/>
  <c r="FA63" i="2"/>
  <c r="FA64" i="2"/>
  <c r="FA65" i="2"/>
  <c r="FA66" i="2"/>
  <c r="FA67" i="2"/>
  <c r="FA68" i="2"/>
  <c r="FA69" i="2"/>
  <c r="FA70" i="2"/>
  <c r="FA71" i="2"/>
  <c r="FA72" i="2"/>
  <c r="FA73" i="2"/>
  <c r="FA74" i="2"/>
  <c r="FA75" i="2"/>
  <c r="FA76" i="2"/>
  <c r="FA77" i="2"/>
  <c r="FA78" i="2"/>
  <c r="FA79" i="2"/>
  <c r="FA80" i="2"/>
  <c r="FA81" i="2"/>
  <c r="FA82" i="2"/>
  <c r="FA83" i="2"/>
  <c r="FA84" i="2"/>
  <c r="FA85" i="2"/>
  <c r="FA86" i="2"/>
  <c r="FA87" i="2"/>
  <c r="FA88" i="2"/>
  <c r="FA89" i="2"/>
  <c r="FA90" i="2"/>
  <c r="FA91" i="2"/>
  <c r="FA92" i="2"/>
  <c r="FA93" i="2"/>
  <c r="FA94" i="2"/>
  <c r="FA95" i="2"/>
  <c r="FA96" i="2"/>
  <c r="FA97" i="2"/>
  <c r="FA98" i="2"/>
  <c r="FA99" i="2"/>
  <c r="FA100" i="2"/>
  <c r="FA101" i="2"/>
  <c r="FA102" i="2"/>
  <c r="FA103" i="2"/>
  <c r="FA104" i="2"/>
  <c r="FA105" i="2"/>
  <c r="FA106" i="2"/>
  <c r="FA107" i="2"/>
  <c r="FA108" i="2"/>
  <c r="FA109" i="2"/>
  <c r="FA110" i="2"/>
  <c r="FA111" i="2"/>
  <c r="FA112" i="2"/>
  <c r="FA113" i="2"/>
  <c r="FA114" i="2"/>
  <c r="FA115" i="2"/>
  <c r="FA116" i="2"/>
  <c r="FA117" i="2"/>
  <c r="FA118" i="2"/>
  <c r="FA119" i="2"/>
  <c r="FA120" i="2"/>
  <c r="FA121" i="2"/>
  <c r="FA122" i="2"/>
  <c r="FA123" i="2"/>
  <c r="FA124" i="2"/>
  <c r="FA125" i="2"/>
  <c r="FA126" i="2"/>
  <c r="FA127" i="2"/>
  <c r="FA128" i="2"/>
  <c r="FA129" i="2"/>
  <c r="FA130" i="2"/>
  <c r="FA131" i="2"/>
  <c r="FA132" i="2"/>
  <c r="FA133" i="2"/>
  <c r="FA134" i="2"/>
  <c r="FA135" i="2"/>
  <c r="FA136" i="2"/>
  <c r="FA137" i="2"/>
  <c r="FA138" i="2"/>
  <c r="FA139" i="2"/>
  <c r="FA140" i="2"/>
  <c r="FA141" i="2"/>
  <c r="FA142" i="2"/>
  <c r="FA143" i="2"/>
  <c r="FA144" i="2"/>
  <c r="FA145" i="2"/>
  <c r="FA146" i="2"/>
  <c r="FA147" i="2"/>
  <c r="FA148" i="2"/>
  <c r="FA149" i="2"/>
  <c r="FA150" i="2"/>
  <c r="FA151" i="2"/>
  <c r="FA152" i="2"/>
  <c r="FA153" i="2"/>
  <c r="FA154" i="2"/>
  <c r="FA155" i="2"/>
  <c r="FA156" i="2"/>
  <c r="FA157" i="2"/>
  <c r="FA158" i="2"/>
  <c r="FA159" i="2"/>
  <c r="FA160" i="2"/>
  <c r="FA161" i="2"/>
  <c r="FA162" i="2"/>
  <c r="FA163" i="2"/>
  <c r="FA164" i="2"/>
  <c r="FA165" i="2"/>
  <c r="FA166" i="2"/>
  <c r="FA167" i="2"/>
  <c r="FA168" i="2"/>
  <c r="FA169" i="2"/>
  <c r="FA170" i="2"/>
  <c r="FA171" i="2"/>
  <c r="FA172" i="2"/>
  <c r="FA173" i="2"/>
  <c r="FA174" i="2"/>
  <c r="FA175" i="2"/>
  <c r="FA176" i="2"/>
  <c r="FA177" i="2"/>
  <c r="FA178" i="2"/>
  <c r="FA179" i="2"/>
  <c r="FA180" i="2"/>
  <c r="FA181" i="2"/>
  <c r="FA182" i="2"/>
  <c r="FA183" i="2"/>
  <c r="FA184" i="2"/>
  <c r="FA185" i="2"/>
  <c r="FA186" i="2"/>
  <c r="FA187" i="2"/>
  <c r="FA188" i="2"/>
  <c r="FA189" i="2"/>
  <c r="FA190" i="2"/>
  <c r="FA191" i="2"/>
  <c r="FA192" i="2"/>
  <c r="FA193" i="2"/>
  <c r="FA194" i="2"/>
  <c r="FA195" i="2"/>
  <c r="FA196" i="2"/>
  <c r="FA197" i="2"/>
  <c r="FA198" i="2"/>
  <c r="FA199" i="2"/>
  <c r="FA200" i="2"/>
  <c r="FA201" i="2"/>
  <c r="FA202" i="2"/>
  <c r="FA203" i="2"/>
  <c r="FA204" i="2"/>
  <c r="FB4" i="2"/>
  <c r="FB5" i="2"/>
  <c r="FB6" i="2"/>
  <c r="FB7" i="2"/>
  <c r="FB8" i="2"/>
  <c r="FB9" i="2"/>
  <c r="FB10" i="2"/>
  <c r="FB11" i="2"/>
  <c r="FB12" i="2"/>
  <c r="FB13" i="2"/>
  <c r="FB14" i="2"/>
  <c r="FB15" i="2"/>
  <c r="FB16" i="2"/>
  <c r="FB17" i="2"/>
  <c r="FB18" i="2"/>
  <c r="FB19" i="2"/>
  <c r="FB20" i="2"/>
  <c r="FB21" i="2"/>
  <c r="FB22" i="2"/>
  <c r="FB23" i="2"/>
  <c r="FB24" i="2"/>
  <c r="FB25" i="2"/>
  <c r="FB26" i="2"/>
  <c r="FB27" i="2"/>
  <c r="FB28" i="2"/>
  <c r="FB29" i="2"/>
  <c r="FB30" i="2"/>
  <c r="FB31" i="2"/>
  <c r="FB32" i="2"/>
  <c r="FB33" i="2"/>
  <c r="FB34" i="2"/>
  <c r="FB35" i="2"/>
  <c r="FB36" i="2"/>
  <c r="FB37" i="2"/>
  <c r="FB38" i="2"/>
  <c r="FB39" i="2"/>
  <c r="FB40" i="2"/>
  <c r="FB41" i="2"/>
  <c r="FB42" i="2"/>
  <c r="FB43" i="2"/>
  <c r="FB44" i="2"/>
  <c r="FB45" i="2"/>
  <c r="FB46" i="2"/>
  <c r="FB47" i="2"/>
  <c r="FB48" i="2"/>
  <c r="FB49" i="2"/>
  <c r="FB50" i="2"/>
  <c r="FB51" i="2"/>
  <c r="FB52" i="2"/>
  <c r="FB53" i="2"/>
  <c r="FB54" i="2"/>
  <c r="FB56" i="2"/>
  <c r="FB57" i="2"/>
  <c r="FB58" i="2"/>
  <c r="FB59" i="2"/>
  <c r="FB60" i="2"/>
  <c r="FB61" i="2"/>
  <c r="FB62" i="2"/>
  <c r="FB63" i="2"/>
  <c r="FB64" i="2"/>
  <c r="FB65" i="2"/>
  <c r="FB66" i="2"/>
  <c r="FB67" i="2"/>
  <c r="FB68" i="2"/>
  <c r="FB69" i="2"/>
  <c r="FB70" i="2"/>
  <c r="FB71" i="2"/>
  <c r="FB72" i="2"/>
  <c r="FB73" i="2"/>
  <c r="FB74" i="2"/>
  <c r="FB75" i="2"/>
  <c r="FB76" i="2"/>
  <c r="FB77" i="2"/>
  <c r="FB78" i="2"/>
  <c r="FB79" i="2"/>
  <c r="FB80" i="2"/>
  <c r="FB81" i="2"/>
  <c r="FB82" i="2"/>
  <c r="FB83" i="2"/>
  <c r="FB84" i="2"/>
  <c r="FB85" i="2"/>
  <c r="FB86" i="2"/>
  <c r="FB87" i="2"/>
  <c r="FB88" i="2"/>
  <c r="FB89" i="2"/>
  <c r="FB90" i="2"/>
  <c r="FB91" i="2"/>
  <c r="FB92" i="2"/>
  <c r="FB93" i="2"/>
  <c r="FB94" i="2"/>
  <c r="FB95" i="2"/>
  <c r="FB96" i="2"/>
  <c r="FB97" i="2"/>
  <c r="FB98" i="2"/>
  <c r="FB99" i="2"/>
  <c r="FB100" i="2"/>
  <c r="FB101" i="2"/>
  <c r="FB102" i="2"/>
  <c r="FB103" i="2"/>
  <c r="FB104" i="2"/>
  <c r="FB105" i="2"/>
  <c r="FB106" i="2"/>
  <c r="FB107" i="2"/>
  <c r="FB108" i="2"/>
  <c r="FB109" i="2"/>
  <c r="FB110" i="2"/>
  <c r="FB111" i="2"/>
  <c r="FB112" i="2"/>
  <c r="FB113" i="2"/>
  <c r="FB114" i="2"/>
  <c r="FB115" i="2"/>
  <c r="FB116" i="2"/>
  <c r="FB117" i="2"/>
  <c r="FB118" i="2"/>
  <c r="FB119" i="2"/>
  <c r="FB120" i="2"/>
  <c r="FB121" i="2"/>
  <c r="FB122" i="2"/>
  <c r="FB123" i="2"/>
  <c r="FB124" i="2"/>
  <c r="FB125" i="2"/>
  <c r="FB126" i="2"/>
  <c r="FB127" i="2"/>
  <c r="FB128" i="2"/>
  <c r="FB129" i="2"/>
  <c r="FB130" i="2"/>
  <c r="FB131" i="2"/>
  <c r="FB132" i="2"/>
  <c r="FB133" i="2"/>
  <c r="FB134" i="2"/>
  <c r="FB135" i="2"/>
  <c r="FB136" i="2"/>
  <c r="FB137" i="2"/>
  <c r="FB138" i="2"/>
  <c r="FB139" i="2"/>
  <c r="FB140" i="2"/>
  <c r="FB141" i="2"/>
  <c r="FB142" i="2"/>
  <c r="FB143" i="2"/>
  <c r="FB144" i="2"/>
  <c r="FB145" i="2"/>
  <c r="FB146" i="2"/>
  <c r="FB147" i="2"/>
  <c r="FB148" i="2"/>
  <c r="FB149" i="2"/>
  <c r="FB150" i="2"/>
  <c r="FB151" i="2"/>
  <c r="FB152" i="2"/>
  <c r="FB153" i="2"/>
  <c r="FB154" i="2"/>
  <c r="FB155" i="2"/>
  <c r="FB156" i="2"/>
  <c r="FB157" i="2"/>
  <c r="FB158" i="2"/>
  <c r="FB159" i="2"/>
  <c r="FB160" i="2"/>
  <c r="FB161" i="2"/>
  <c r="FB162" i="2"/>
  <c r="FB163" i="2"/>
  <c r="FB164" i="2"/>
  <c r="FB165" i="2"/>
  <c r="FB166" i="2"/>
  <c r="FB167" i="2"/>
  <c r="FB168" i="2"/>
  <c r="FB169" i="2"/>
  <c r="FB170" i="2"/>
  <c r="FB171" i="2"/>
  <c r="FB172" i="2"/>
  <c r="FB173" i="2"/>
  <c r="FB174" i="2"/>
  <c r="FB175" i="2"/>
  <c r="FB176" i="2"/>
  <c r="FB177" i="2"/>
  <c r="FB178" i="2"/>
  <c r="FB179" i="2"/>
  <c r="FB180" i="2"/>
  <c r="FB181" i="2"/>
  <c r="FB182" i="2"/>
  <c r="FB183" i="2"/>
  <c r="FB184" i="2"/>
  <c r="FB185" i="2"/>
  <c r="FB186" i="2"/>
  <c r="FB187" i="2"/>
  <c r="FB188" i="2"/>
  <c r="FB189" i="2"/>
  <c r="FB190" i="2"/>
  <c r="FB191" i="2"/>
  <c r="FB192" i="2"/>
  <c r="FB193" i="2"/>
  <c r="FB194" i="2"/>
  <c r="FB195" i="2"/>
  <c r="FB196" i="2"/>
  <c r="FB197" i="2"/>
  <c r="FB198" i="2"/>
  <c r="FB199" i="2"/>
  <c r="FB200" i="2"/>
  <c r="FB201" i="2"/>
  <c r="FB202" i="2"/>
  <c r="FB203" i="2"/>
  <c r="FB204" i="2"/>
  <c r="FC4" i="2"/>
  <c r="FC5" i="2"/>
  <c r="FC6" i="2"/>
  <c r="FC7" i="2"/>
  <c r="FC8" i="2"/>
  <c r="FC9" i="2"/>
  <c r="FC10" i="2"/>
  <c r="FC11" i="2"/>
  <c r="FC12" i="2"/>
  <c r="FC13" i="2"/>
  <c r="FC14" i="2"/>
  <c r="FC15" i="2"/>
  <c r="FC16" i="2"/>
  <c r="FC17" i="2"/>
  <c r="FC18" i="2"/>
  <c r="FC19" i="2"/>
  <c r="FC20" i="2"/>
  <c r="FC21" i="2"/>
  <c r="FC22" i="2"/>
  <c r="FC23" i="2"/>
  <c r="FC24" i="2"/>
  <c r="FC25" i="2"/>
  <c r="FC26" i="2"/>
  <c r="FC27" i="2"/>
  <c r="FC28" i="2"/>
  <c r="FC29" i="2"/>
  <c r="FC30" i="2"/>
  <c r="FC31" i="2"/>
  <c r="FC32" i="2"/>
  <c r="FC33" i="2"/>
  <c r="FC34" i="2"/>
  <c r="FC35" i="2"/>
  <c r="FC36" i="2"/>
  <c r="FC37" i="2"/>
  <c r="FC38" i="2"/>
  <c r="FC39" i="2"/>
  <c r="FC40" i="2"/>
  <c r="FC41" i="2"/>
  <c r="FC42" i="2"/>
  <c r="FC43" i="2"/>
  <c r="FC44" i="2"/>
  <c r="FC45" i="2"/>
  <c r="FC46" i="2"/>
  <c r="FC47" i="2"/>
  <c r="FC48" i="2"/>
  <c r="FC49" i="2"/>
  <c r="FC50" i="2"/>
  <c r="FC51" i="2"/>
  <c r="FC52" i="2"/>
  <c r="FC53" i="2"/>
  <c r="FC54" i="2"/>
  <c r="FC56" i="2"/>
  <c r="FC57" i="2"/>
  <c r="FC58" i="2"/>
  <c r="FC59" i="2"/>
  <c r="FC60" i="2"/>
  <c r="FC61" i="2"/>
  <c r="FC62" i="2"/>
  <c r="FC63" i="2"/>
  <c r="FC64" i="2"/>
  <c r="FC65" i="2"/>
  <c r="FC66" i="2"/>
  <c r="FC67" i="2"/>
  <c r="FC68" i="2"/>
  <c r="FC69" i="2"/>
  <c r="FC70" i="2"/>
  <c r="FC71" i="2"/>
  <c r="FC72" i="2"/>
  <c r="FC73" i="2"/>
  <c r="FC74" i="2"/>
  <c r="FC75" i="2"/>
  <c r="FC76" i="2"/>
  <c r="FC77" i="2"/>
  <c r="FC78" i="2"/>
  <c r="FC79" i="2"/>
  <c r="FC80" i="2"/>
  <c r="FC81" i="2"/>
  <c r="FC82" i="2"/>
  <c r="FC83" i="2"/>
  <c r="FC84" i="2"/>
  <c r="FC85" i="2"/>
  <c r="FC86" i="2"/>
  <c r="FC87" i="2"/>
  <c r="FC88" i="2"/>
  <c r="FC89" i="2"/>
  <c r="FC90" i="2"/>
  <c r="FC91" i="2"/>
  <c r="FC92" i="2"/>
  <c r="FC93" i="2"/>
  <c r="FC94" i="2"/>
  <c r="FC95" i="2"/>
  <c r="FC96" i="2"/>
  <c r="FC97" i="2"/>
  <c r="FC98" i="2"/>
  <c r="FC99" i="2"/>
  <c r="FC100" i="2"/>
  <c r="FC101" i="2"/>
  <c r="FC102" i="2"/>
  <c r="FC103" i="2"/>
  <c r="FC104" i="2"/>
  <c r="FC105" i="2"/>
  <c r="FC106" i="2"/>
  <c r="FC107" i="2"/>
  <c r="FC108" i="2"/>
  <c r="FC109" i="2"/>
  <c r="FC110" i="2"/>
  <c r="FC111" i="2"/>
  <c r="FC112" i="2"/>
  <c r="FC113" i="2"/>
  <c r="FC114" i="2"/>
  <c r="FC115" i="2"/>
  <c r="FC116" i="2"/>
  <c r="FC117" i="2"/>
  <c r="FC118" i="2"/>
  <c r="FC119" i="2"/>
  <c r="FC120" i="2"/>
  <c r="FC121" i="2"/>
  <c r="FC122" i="2"/>
  <c r="FC123" i="2"/>
  <c r="FC124" i="2"/>
  <c r="FC125" i="2"/>
  <c r="FC126" i="2"/>
  <c r="FC127" i="2"/>
  <c r="FC128" i="2"/>
  <c r="FC129" i="2"/>
  <c r="FC130" i="2"/>
  <c r="FC131" i="2"/>
  <c r="FC132" i="2"/>
  <c r="FC133" i="2"/>
  <c r="FC134" i="2"/>
  <c r="FC135" i="2"/>
  <c r="FC136" i="2"/>
  <c r="FC137" i="2"/>
  <c r="FC138" i="2"/>
  <c r="FC139" i="2"/>
  <c r="FC140" i="2"/>
  <c r="FC141" i="2"/>
  <c r="FC142" i="2"/>
  <c r="FC143" i="2"/>
  <c r="FC144" i="2"/>
  <c r="FC145" i="2"/>
  <c r="FC146" i="2"/>
  <c r="FC147" i="2"/>
  <c r="FC148" i="2"/>
  <c r="FC149" i="2"/>
  <c r="FC150" i="2"/>
  <c r="FC151" i="2"/>
  <c r="FC152" i="2"/>
  <c r="FC153" i="2"/>
  <c r="FC154" i="2"/>
  <c r="FC155" i="2"/>
  <c r="FC156" i="2"/>
  <c r="FC157" i="2"/>
  <c r="FC158" i="2"/>
  <c r="FC159" i="2"/>
  <c r="FC160" i="2"/>
  <c r="FC161" i="2"/>
  <c r="FC162" i="2"/>
  <c r="FC163" i="2"/>
  <c r="FC164" i="2"/>
  <c r="FC165" i="2"/>
  <c r="FC166" i="2"/>
  <c r="FC167" i="2"/>
  <c r="FC168" i="2"/>
  <c r="FC169" i="2"/>
  <c r="FC170" i="2"/>
  <c r="FC171" i="2"/>
  <c r="FC172" i="2"/>
  <c r="FC173" i="2"/>
  <c r="FC174" i="2"/>
  <c r="FC175" i="2"/>
  <c r="FC176" i="2"/>
  <c r="FC177" i="2"/>
  <c r="FC178" i="2"/>
  <c r="FC179" i="2"/>
  <c r="FC180" i="2"/>
  <c r="FC181" i="2"/>
  <c r="FC182" i="2"/>
  <c r="FC183" i="2"/>
  <c r="FC184" i="2"/>
  <c r="FC185" i="2"/>
  <c r="FC186" i="2"/>
  <c r="FC187" i="2"/>
  <c r="FC188" i="2"/>
  <c r="FC189" i="2"/>
  <c r="FC190" i="2"/>
  <c r="FC191" i="2"/>
  <c r="FC192" i="2"/>
  <c r="FC193" i="2"/>
  <c r="FC194" i="2"/>
  <c r="FC195" i="2"/>
  <c r="FC196" i="2"/>
  <c r="FC197" i="2"/>
  <c r="FC198" i="2"/>
  <c r="FC199" i="2"/>
  <c r="FC200" i="2"/>
  <c r="FC201" i="2"/>
  <c r="FC202" i="2"/>
  <c r="FC203" i="2"/>
  <c r="FC204" i="2"/>
  <c r="FC208" i="2"/>
  <c r="FD4" i="2"/>
  <c r="FD5" i="2"/>
  <c r="FD6" i="2"/>
  <c r="FD7" i="2"/>
  <c r="FD8" i="2"/>
  <c r="FD9" i="2"/>
  <c r="FD10" i="2"/>
  <c r="FD11" i="2"/>
  <c r="FD12" i="2"/>
  <c r="FD13" i="2"/>
  <c r="FD14" i="2"/>
  <c r="FD15" i="2"/>
  <c r="FD16" i="2"/>
  <c r="FD17" i="2"/>
  <c r="FD18" i="2"/>
  <c r="FD19" i="2"/>
  <c r="FD20" i="2"/>
  <c r="FD21" i="2"/>
  <c r="FD22" i="2"/>
  <c r="FD23" i="2"/>
  <c r="FD24" i="2"/>
  <c r="FD25" i="2"/>
  <c r="FD26" i="2"/>
  <c r="FD27" i="2"/>
  <c r="FD28" i="2"/>
  <c r="FD29" i="2"/>
  <c r="FD30" i="2"/>
  <c r="FD31" i="2"/>
  <c r="FD32" i="2"/>
  <c r="FD33" i="2"/>
  <c r="FD34" i="2"/>
  <c r="FD35" i="2"/>
  <c r="FD36" i="2"/>
  <c r="FD37" i="2"/>
  <c r="FD38" i="2"/>
  <c r="FD39" i="2"/>
  <c r="FD40" i="2"/>
  <c r="FD41" i="2"/>
  <c r="FD42" i="2"/>
  <c r="FD43" i="2"/>
  <c r="FD44" i="2"/>
  <c r="FD45" i="2"/>
  <c r="FD46" i="2"/>
  <c r="FD47" i="2"/>
  <c r="FD48" i="2"/>
  <c r="FD49" i="2"/>
  <c r="FD50" i="2"/>
  <c r="FD51" i="2"/>
  <c r="FD52" i="2"/>
  <c r="FD53" i="2"/>
  <c r="FD54" i="2"/>
  <c r="FD56" i="2"/>
  <c r="FD57" i="2"/>
  <c r="FD58" i="2"/>
  <c r="FD59" i="2"/>
  <c r="FD60" i="2"/>
  <c r="FD61" i="2"/>
  <c r="FD62" i="2"/>
  <c r="FD63" i="2"/>
  <c r="FD64" i="2"/>
  <c r="FD65" i="2"/>
  <c r="FD66" i="2"/>
  <c r="FD67" i="2"/>
  <c r="FD68" i="2"/>
  <c r="FD69" i="2"/>
  <c r="FD70" i="2"/>
  <c r="FD71" i="2"/>
  <c r="FD72" i="2"/>
  <c r="FD73" i="2"/>
  <c r="FD74" i="2"/>
  <c r="FD75" i="2"/>
  <c r="FD76" i="2"/>
  <c r="FD77" i="2"/>
  <c r="FD78" i="2"/>
  <c r="FD79" i="2"/>
  <c r="FD80" i="2"/>
  <c r="FD81" i="2"/>
  <c r="FD82" i="2"/>
  <c r="FD83" i="2"/>
  <c r="FD84" i="2"/>
  <c r="FD85" i="2"/>
  <c r="FD86" i="2"/>
  <c r="FD87" i="2"/>
  <c r="FD88" i="2"/>
  <c r="FD89" i="2"/>
  <c r="FD90" i="2"/>
  <c r="FD91" i="2"/>
  <c r="FD92" i="2"/>
  <c r="FD93" i="2"/>
  <c r="FD94" i="2"/>
  <c r="FD95" i="2"/>
  <c r="FD96" i="2"/>
  <c r="FD97" i="2"/>
  <c r="FD98" i="2"/>
  <c r="FD99" i="2"/>
  <c r="FD100" i="2"/>
  <c r="FD101" i="2"/>
  <c r="FD102" i="2"/>
  <c r="FD103" i="2"/>
  <c r="FD104" i="2"/>
  <c r="FD105" i="2"/>
  <c r="FD106" i="2"/>
  <c r="FD107" i="2"/>
  <c r="FD108" i="2"/>
  <c r="FD109" i="2"/>
  <c r="FD110" i="2"/>
  <c r="FD111" i="2"/>
  <c r="FD112" i="2"/>
  <c r="FD113" i="2"/>
  <c r="FD114" i="2"/>
  <c r="FD115" i="2"/>
  <c r="FD116" i="2"/>
  <c r="FD117" i="2"/>
  <c r="FD118" i="2"/>
  <c r="FD119" i="2"/>
  <c r="FD120" i="2"/>
  <c r="FD121" i="2"/>
  <c r="FD122" i="2"/>
  <c r="FD123" i="2"/>
  <c r="FD124" i="2"/>
  <c r="FD125" i="2"/>
  <c r="FD126" i="2"/>
  <c r="FD127" i="2"/>
  <c r="FD128" i="2"/>
  <c r="FD129" i="2"/>
  <c r="FD130" i="2"/>
  <c r="FD131" i="2"/>
  <c r="FD132" i="2"/>
  <c r="FD133" i="2"/>
  <c r="FD134" i="2"/>
  <c r="FD135" i="2"/>
  <c r="FD136" i="2"/>
  <c r="FD137" i="2"/>
  <c r="FD138" i="2"/>
  <c r="FD139" i="2"/>
  <c r="FD140" i="2"/>
  <c r="FD141" i="2"/>
  <c r="FD142" i="2"/>
  <c r="FD143" i="2"/>
  <c r="FD144" i="2"/>
  <c r="FD145" i="2"/>
  <c r="FD146" i="2"/>
  <c r="FD147" i="2"/>
  <c r="FD148" i="2"/>
  <c r="FD149" i="2"/>
  <c r="FD150" i="2"/>
  <c r="FD151" i="2"/>
  <c r="FD152" i="2"/>
  <c r="FD153" i="2"/>
  <c r="FD154" i="2"/>
  <c r="FD155" i="2"/>
  <c r="FD156" i="2"/>
  <c r="FD157" i="2"/>
  <c r="FD158" i="2"/>
  <c r="FD159" i="2"/>
  <c r="FD160" i="2"/>
  <c r="FD161" i="2"/>
  <c r="FD162" i="2"/>
  <c r="FD163" i="2"/>
  <c r="FD164" i="2"/>
  <c r="FD165" i="2"/>
  <c r="FD166" i="2"/>
  <c r="FD167" i="2"/>
  <c r="FD168" i="2"/>
  <c r="FD169" i="2"/>
  <c r="FD170" i="2"/>
  <c r="FD171" i="2"/>
  <c r="FD172" i="2"/>
  <c r="FD173" i="2"/>
  <c r="FD174" i="2"/>
  <c r="FD175" i="2"/>
  <c r="FD176" i="2"/>
  <c r="FD177" i="2"/>
  <c r="FD178" i="2"/>
  <c r="FD179" i="2"/>
  <c r="FD180" i="2"/>
  <c r="FD181" i="2"/>
  <c r="FD182" i="2"/>
  <c r="FD183" i="2"/>
  <c r="FD184" i="2"/>
  <c r="FD185" i="2"/>
  <c r="FD186" i="2"/>
  <c r="FD187" i="2"/>
  <c r="FD188" i="2"/>
  <c r="FD189" i="2"/>
  <c r="FD190" i="2"/>
  <c r="FD191" i="2"/>
  <c r="FD192" i="2"/>
  <c r="FD193" i="2"/>
  <c r="FD194" i="2"/>
  <c r="FD195" i="2"/>
  <c r="FD196" i="2"/>
  <c r="FD197" i="2"/>
  <c r="FD198" i="2"/>
  <c r="FD199" i="2"/>
  <c r="FD200" i="2"/>
  <c r="FD201" i="2"/>
  <c r="FD202" i="2"/>
  <c r="FD203" i="2"/>
  <c r="FD204" i="2"/>
  <c r="FE4" i="2"/>
  <c r="FE5" i="2"/>
  <c r="FE6" i="2"/>
  <c r="FE7" i="2"/>
  <c r="FE8" i="2"/>
  <c r="FE9" i="2"/>
  <c r="FE10" i="2"/>
  <c r="FE11" i="2"/>
  <c r="FE12" i="2"/>
  <c r="FE13" i="2"/>
  <c r="FE14" i="2"/>
  <c r="FE15" i="2"/>
  <c r="FE16" i="2"/>
  <c r="FE17" i="2"/>
  <c r="FE18" i="2"/>
  <c r="FE19" i="2"/>
  <c r="FE20" i="2"/>
  <c r="FE21" i="2"/>
  <c r="FE22" i="2"/>
  <c r="FE23" i="2"/>
  <c r="FE24" i="2"/>
  <c r="FE25" i="2"/>
  <c r="FE26" i="2"/>
  <c r="FE27" i="2"/>
  <c r="FE28" i="2"/>
  <c r="FE29" i="2"/>
  <c r="FE30" i="2"/>
  <c r="FE31" i="2"/>
  <c r="FE32" i="2"/>
  <c r="FE33" i="2"/>
  <c r="FE34" i="2"/>
  <c r="FE35" i="2"/>
  <c r="FE36" i="2"/>
  <c r="FE37" i="2"/>
  <c r="FE38" i="2"/>
  <c r="FE39" i="2"/>
  <c r="FE40" i="2"/>
  <c r="FE41" i="2"/>
  <c r="FE42" i="2"/>
  <c r="FE43" i="2"/>
  <c r="FE44" i="2"/>
  <c r="FE45" i="2"/>
  <c r="FE46" i="2"/>
  <c r="FE47" i="2"/>
  <c r="FE48" i="2"/>
  <c r="FE49" i="2"/>
  <c r="FE50" i="2"/>
  <c r="FE51" i="2"/>
  <c r="FE52" i="2"/>
  <c r="FE53" i="2"/>
  <c r="FE54" i="2"/>
  <c r="FE56" i="2"/>
  <c r="FE57" i="2"/>
  <c r="FE58" i="2"/>
  <c r="FE59" i="2"/>
  <c r="FE60" i="2"/>
  <c r="FE61" i="2"/>
  <c r="FE62" i="2"/>
  <c r="FE63" i="2"/>
  <c r="FE64" i="2"/>
  <c r="FE65" i="2"/>
  <c r="FE66" i="2"/>
  <c r="FE67" i="2"/>
  <c r="FE68" i="2"/>
  <c r="FE69" i="2"/>
  <c r="FE70" i="2"/>
  <c r="FE71" i="2"/>
  <c r="FE72" i="2"/>
  <c r="FE73" i="2"/>
  <c r="FE74" i="2"/>
  <c r="FE75" i="2"/>
  <c r="FE76" i="2"/>
  <c r="FE77" i="2"/>
  <c r="FE78" i="2"/>
  <c r="FE79" i="2"/>
  <c r="FE80" i="2"/>
  <c r="FE81" i="2"/>
  <c r="FE82" i="2"/>
  <c r="FE83" i="2"/>
  <c r="FE84" i="2"/>
  <c r="FE85" i="2"/>
  <c r="FE86" i="2"/>
  <c r="FE87" i="2"/>
  <c r="FE88" i="2"/>
  <c r="FE89" i="2"/>
  <c r="FE90" i="2"/>
  <c r="FE91" i="2"/>
  <c r="FE92" i="2"/>
  <c r="FE93" i="2"/>
  <c r="FE94" i="2"/>
  <c r="FE95" i="2"/>
  <c r="FE96" i="2"/>
  <c r="FE97" i="2"/>
  <c r="FE98" i="2"/>
  <c r="FE99" i="2"/>
  <c r="FE100" i="2"/>
  <c r="FE101" i="2"/>
  <c r="FE102" i="2"/>
  <c r="FE103" i="2"/>
  <c r="FE104" i="2"/>
  <c r="FE105" i="2"/>
  <c r="FE106" i="2"/>
  <c r="FE107" i="2"/>
  <c r="FE108" i="2"/>
  <c r="FE109" i="2"/>
  <c r="FE110" i="2"/>
  <c r="FE111" i="2"/>
  <c r="FE112" i="2"/>
  <c r="FE113" i="2"/>
  <c r="FE114" i="2"/>
  <c r="FE115" i="2"/>
  <c r="FE116" i="2"/>
  <c r="FE117" i="2"/>
  <c r="FE118" i="2"/>
  <c r="FE119" i="2"/>
  <c r="FE120" i="2"/>
  <c r="FE121" i="2"/>
  <c r="FE122" i="2"/>
  <c r="FE123" i="2"/>
  <c r="FE124" i="2"/>
  <c r="FE125" i="2"/>
  <c r="FE126" i="2"/>
  <c r="FE127" i="2"/>
  <c r="FE128" i="2"/>
  <c r="FE129" i="2"/>
  <c r="FE130" i="2"/>
  <c r="FE131" i="2"/>
  <c r="FE132" i="2"/>
  <c r="FE133" i="2"/>
  <c r="FE134" i="2"/>
  <c r="FE135" i="2"/>
  <c r="FE136" i="2"/>
  <c r="FE137" i="2"/>
  <c r="FE138" i="2"/>
  <c r="FE139" i="2"/>
  <c r="FE140" i="2"/>
  <c r="FE141" i="2"/>
  <c r="FE142" i="2"/>
  <c r="FE143" i="2"/>
  <c r="FE144" i="2"/>
  <c r="FE145" i="2"/>
  <c r="FE146" i="2"/>
  <c r="FE147" i="2"/>
  <c r="FE148" i="2"/>
  <c r="FE149" i="2"/>
  <c r="FE150" i="2"/>
  <c r="FE151" i="2"/>
  <c r="FE152" i="2"/>
  <c r="FE153" i="2"/>
  <c r="FE154" i="2"/>
  <c r="FE155" i="2"/>
  <c r="FE156" i="2"/>
  <c r="FE157" i="2"/>
  <c r="FE158" i="2"/>
  <c r="FE159" i="2"/>
  <c r="FE160" i="2"/>
  <c r="FE161" i="2"/>
  <c r="FE162" i="2"/>
  <c r="FE163" i="2"/>
  <c r="FE164" i="2"/>
  <c r="FE165" i="2"/>
  <c r="FE166" i="2"/>
  <c r="FE167" i="2"/>
  <c r="FE168" i="2"/>
  <c r="FE169" i="2"/>
  <c r="FE170" i="2"/>
  <c r="FE171" i="2"/>
  <c r="FE172" i="2"/>
  <c r="FE173" i="2"/>
  <c r="FE174" i="2"/>
  <c r="FE175" i="2"/>
  <c r="FE176" i="2"/>
  <c r="FE177" i="2"/>
  <c r="FE178" i="2"/>
  <c r="FE179" i="2"/>
  <c r="FE180" i="2"/>
  <c r="FE181" i="2"/>
  <c r="FE182" i="2"/>
  <c r="FE183" i="2"/>
  <c r="FE184" i="2"/>
  <c r="FE185" i="2"/>
  <c r="FE186" i="2"/>
  <c r="FE187" i="2"/>
  <c r="FE188" i="2"/>
  <c r="FE189" i="2"/>
  <c r="FE190" i="2"/>
  <c r="FE191" i="2"/>
  <c r="FE192" i="2"/>
  <c r="FE193" i="2"/>
  <c r="FE194" i="2"/>
  <c r="FE195" i="2"/>
  <c r="FE196" i="2"/>
  <c r="FE197" i="2"/>
  <c r="FE198" i="2"/>
  <c r="FE199" i="2"/>
  <c r="FE200" i="2"/>
  <c r="FE201" i="2"/>
  <c r="FE202" i="2"/>
  <c r="FE203" i="2"/>
  <c r="FE204" i="2"/>
  <c r="FF4" i="2"/>
  <c r="FF5" i="2"/>
  <c r="FF6" i="2"/>
  <c r="FF7" i="2"/>
  <c r="FF8" i="2"/>
  <c r="FF9" i="2"/>
  <c r="FF10" i="2"/>
  <c r="FF11" i="2"/>
  <c r="FF12" i="2"/>
  <c r="FF13" i="2"/>
  <c r="FF14" i="2"/>
  <c r="FF15" i="2"/>
  <c r="FF16" i="2"/>
  <c r="FF17" i="2"/>
  <c r="FF18" i="2"/>
  <c r="FF19" i="2"/>
  <c r="FF20" i="2"/>
  <c r="FF21" i="2"/>
  <c r="FF22" i="2"/>
  <c r="FF23" i="2"/>
  <c r="FF24" i="2"/>
  <c r="FF25" i="2"/>
  <c r="FF26" i="2"/>
  <c r="FF27" i="2"/>
  <c r="FF28" i="2"/>
  <c r="FF29" i="2"/>
  <c r="FF30" i="2"/>
  <c r="FF31" i="2"/>
  <c r="FF32" i="2"/>
  <c r="FF33" i="2"/>
  <c r="FF34" i="2"/>
  <c r="FF35" i="2"/>
  <c r="FF36" i="2"/>
  <c r="FF37" i="2"/>
  <c r="FF38" i="2"/>
  <c r="FF39" i="2"/>
  <c r="FF40" i="2"/>
  <c r="FF41" i="2"/>
  <c r="FF42" i="2"/>
  <c r="FF43" i="2"/>
  <c r="FF44" i="2"/>
  <c r="FF45" i="2"/>
  <c r="FF46" i="2"/>
  <c r="FF47" i="2"/>
  <c r="FF48" i="2"/>
  <c r="FF49" i="2"/>
  <c r="FF50" i="2"/>
  <c r="FF51" i="2"/>
  <c r="FF52" i="2"/>
  <c r="FF53" i="2"/>
  <c r="FF54" i="2"/>
  <c r="FF56" i="2"/>
  <c r="FF57" i="2"/>
  <c r="FF58" i="2"/>
  <c r="FF59" i="2"/>
  <c r="FF60" i="2"/>
  <c r="FF61" i="2"/>
  <c r="FF62" i="2"/>
  <c r="FF63" i="2"/>
  <c r="FF64" i="2"/>
  <c r="FF65" i="2"/>
  <c r="FF66" i="2"/>
  <c r="FF67" i="2"/>
  <c r="FF68" i="2"/>
  <c r="FF69" i="2"/>
  <c r="FF70" i="2"/>
  <c r="FF71" i="2"/>
  <c r="FF72" i="2"/>
  <c r="FF73" i="2"/>
  <c r="FF74" i="2"/>
  <c r="FF75" i="2"/>
  <c r="FF76" i="2"/>
  <c r="FF77" i="2"/>
  <c r="FF78" i="2"/>
  <c r="FF79" i="2"/>
  <c r="FF80" i="2"/>
  <c r="FF81" i="2"/>
  <c r="FF82" i="2"/>
  <c r="FF83" i="2"/>
  <c r="FF84" i="2"/>
  <c r="FF85" i="2"/>
  <c r="FF86" i="2"/>
  <c r="FF87" i="2"/>
  <c r="FF88" i="2"/>
  <c r="FF89" i="2"/>
  <c r="FF90" i="2"/>
  <c r="FF91" i="2"/>
  <c r="FF92" i="2"/>
  <c r="FF93" i="2"/>
  <c r="FF94" i="2"/>
  <c r="FF95" i="2"/>
  <c r="FF96" i="2"/>
  <c r="FF97" i="2"/>
  <c r="FF98" i="2"/>
  <c r="FF99" i="2"/>
  <c r="FF100" i="2"/>
  <c r="FF101" i="2"/>
  <c r="FF102" i="2"/>
  <c r="FF103" i="2"/>
  <c r="FF104" i="2"/>
  <c r="FF105" i="2"/>
  <c r="FF106" i="2"/>
  <c r="FF107" i="2"/>
  <c r="FF108" i="2"/>
  <c r="FF109" i="2"/>
  <c r="FF110" i="2"/>
  <c r="FF111" i="2"/>
  <c r="FF112" i="2"/>
  <c r="FF113" i="2"/>
  <c r="FF114" i="2"/>
  <c r="FF115" i="2"/>
  <c r="FF116" i="2"/>
  <c r="FF117" i="2"/>
  <c r="FF118" i="2"/>
  <c r="FF119" i="2"/>
  <c r="FF120" i="2"/>
  <c r="FF121" i="2"/>
  <c r="FF122" i="2"/>
  <c r="FF123" i="2"/>
  <c r="FF124" i="2"/>
  <c r="FF125" i="2"/>
  <c r="FF126" i="2"/>
  <c r="FF127" i="2"/>
  <c r="FF128" i="2"/>
  <c r="FF129" i="2"/>
  <c r="FF130" i="2"/>
  <c r="FF131" i="2"/>
  <c r="FF132" i="2"/>
  <c r="FF133" i="2"/>
  <c r="FF134" i="2"/>
  <c r="FF135" i="2"/>
  <c r="FF136" i="2"/>
  <c r="FF137" i="2"/>
  <c r="FF138" i="2"/>
  <c r="FF139" i="2"/>
  <c r="FF140" i="2"/>
  <c r="FF141" i="2"/>
  <c r="FF142" i="2"/>
  <c r="FF143" i="2"/>
  <c r="FF144" i="2"/>
  <c r="FF145" i="2"/>
  <c r="FF146" i="2"/>
  <c r="FF147" i="2"/>
  <c r="FF148" i="2"/>
  <c r="FF149" i="2"/>
  <c r="FF150" i="2"/>
  <c r="FF151" i="2"/>
  <c r="FF152" i="2"/>
  <c r="FF153" i="2"/>
  <c r="FF154" i="2"/>
  <c r="FF155" i="2"/>
  <c r="FF156" i="2"/>
  <c r="FF157" i="2"/>
  <c r="FF158" i="2"/>
  <c r="FF159" i="2"/>
  <c r="FF160" i="2"/>
  <c r="FF161" i="2"/>
  <c r="FF162" i="2"/>
  <c r="FF163" i="2"/>
  <c r="FF164" i="2"/>
  <c r="FF165" i="2"/>
  <c r="FF166" i="2"/>
  <c r="FF167" i="2"/>
  <c r="FF168" i="2"/>
  <c r="FF169" i="2"/>
  <c r="FF170" i="2"/>
  <c r="FF171" i="2"/>
  <c r="FF172" i="2"/>
  <c r="FF173" i="2"/>
  <c r="FF174" i="2"/>
  <c r="FF175" i="2"/>
  <c r="FF176" i="2"/>
  <c r="FF177" i="2"/>
  <c r="FF178" i="2"/>
  <c r="FF179" i="2"/>
  <c r="FF180" i="2"/>
  <c r="FF181" i="2"/>
  <c r="FF182" i="2"/>
  <c r="FF183" i="2"/>
  <c r="FF184" i="2"/>
  <c r="FF185" i="2"/>
  <c r="FF186" i="2"/>
  <c r="FF187" i="2"/>
  <c r="FF188" i="2"/>
  <c r="FF189" i="2"/>
  <c r="FF190" i="2"/>
  <c r="FF191" i="2"/>
  <c r="FF192" i="2"/>
  <c r="FF193" i="2"/>
  <c r="FF194" i="2"/>
  <c r="FF195" i="2"/>
  <c r="FF196" i="2"/>
  <c r="FF197" i="2"/>
  <c r="FF198" i="2"/>
  <c r="FF199" i="2"/>
  <c r="FF200" i="2"/>
  <c r="FF201" i="2"/>
  <c r="FF202" i="2"/>
  <c r="FF203" i="2"/>
  <c r="FF204" i="2"/>
  <c r="FG4" i="2"/>
  <c r="FG5" i="2"/>
  <c r="FG6" i="2"/>
  <c r="FG7" i="2"/>
  <c r="FG8" i="2"/>
  <c r="FG9" i="2"/>
  <c r="FG10" i="2"/>
  <c r="FG11" i="2"/>
  <c r="FG12" i="2"/>
  <c r="FG13" i="2"/>
  <c r="FG14" i="2"/>
  <c r="FG15" i="2"/>
  <c r="FG16" i="2"/>
  <c r="FG17" i="2"/>
  <c r="FG18" i="2"/>
  <c r="FG19" i="2"/>
  <c r="FG20" i="2"/>
  <c r="FG21" i="2"/>
  <c r="FG22" i="2"/>
  <c r="FG23" i="2"/>
  <c r="FG24" i="2"/>
  <c r="FG25" i="2"/>
  <c r="FG26" i="2"/>
  <c r="FG27" i="2"/>
  <c r="FG28" i="2"/>
  <c r="FG29" i="2"/>
  <c r="FG30" i="2"/>
  <c r="FG31" i="2"/>
  <c r="FG32" i="2"/>
  <c r="FG33" i="2"/>
  <c r="FG34" i="2"/>
  <c r="FG35" i="2"/>
  <c r="FG36" i="2"/>
  <c r="FG37" i="2"/>
  <c r="FG38" i="2"/>
  <c r="FG39" i="2"/>
  <c r="FG40" i="2"/>
  <c r="FG41" i="2"/>
  <c r="FG42" i="2"/>
  <c r="FG43" i="2"/>
  <c r="FG44" i="2"/>
  <c r="FG45" i="2"/>
  <c r="FG46" i="2"/>
  <c r="FG47" i="2"/>
  <c r="FG48" i="2"/>
  <c r="FG49" i="2"/>
  <c r="FG50" i="2"/>
  <c r="FG51" i="2"/>
  <c r="FG52" i="2"/>
  <c r="FG53" i="2"/>
  <c r="FG54" i="2"/>
  <c r="FG56" i="2"/>
  <c r="FG57" i="2"/>
  <c r="FG58" i="2"/>
  <c r="FG59" i="2"/>
  <c r="FG60" i="2"/>
  <c r="FG61" i="2"/>
  <c r="FG62" i="2"/>
  <c r="FG63" i="2"/>
  <c r="FG64" i="2"/>
  <c r="FG65" i="2"/>
  <c r="FG66" i="2"/>
  <c r="FG67" i="2"/>
  <c r="FG68" i="2"/>
  <c r="FG69" i="2"/>
  <c r="FG70" i="2"/>
  <c r="FG71" i="2"/>
  <c r="FG72" i="2"/>
  <c r="FG73" i="2"/>
  <c r="FG74" i="2"/>
  <c r="FG75" i="2"/>
  <c r="FG76" i="2"/>
  <c r="FG77" i="2"/>
  <c r="FG78" i="2"/>
  <c r="FG79" i="2"/>
  <c r="FG80" i="2"/>
  <c r="FG81" i="2"/>
  <c r="FG82" i="2"/>
  <c r="FG83" i="2"/>
  <c r="FG84" i="2"/>
  <c r="FG85" i="2"/>
  <c r="FG86" i="2"/>
  <c r="FG87" i="2"/>
  <c r="FG88" i="2"/>
  <c r="FG89" i="2"/>
  <c r="FG90" i="2"/>
  <c r="FG91" i="2"/>
  <c r="FG92" i="2"/>
  <c r="FG93" i="2"/>
  <c r="FG94" i="2"/>
  <c r="FG95" i="2"/>
  <c r="FG96" i="2"/>
  <c r="FG97" i="2"/>
  <c r="FG98" i="2"/>
  <c r="FG99" i="2"/>
  <c r="FG100" i="2"/>
  <c r="FG101" i="2"/>
  <c r="FG102" i="2"/>
  <c r="FG103" i="2"/>
  <c r="FG104" i="2"/>
  <c r="FG105" i="2"/>
  <c r="FG106" i="2"/>
  <c r="FG107" i="2"/>
  <c r="FG108" i="2"/>
  <c r="FG109" i="2"/>
  <c r="FG110" i="2"/>
  <c r="FG111" i="2"/>
  <c r="FG112" i="2"/>
  <c r="FG113" i="2"/>
  <c r="FG114" i="2"/>
  <c r="FG115" i="2"/>
  <c r="FG116" i="2"/>
  <c r="FG117" i="2"/>
  <c r="FG118" i="2"/>
  <c r="FG119" i="2"/>
  <c r="FG120" i="2"/>
  <c r="FG121" i="2"/>
  <c r="FG122" i="2"/>
  <c r="FG123" i="2"/>
  <c r="FG124" i="2"/>
  <c r="FG125" i="2"/>
  <c r="FG126" i="2"/>
  <c r="FG127" i="2"/>
  <c r="FG128" i="2"/>
  <c r="FG129" i="2"/>
  <c r="FG130" i="2"/>
  <c r="FG131" i="2"/>
  <c r="FG132" i="2"/>
  <c r="FG133" i="2"/>
  <c r="FG134" i="2"/>
  <c r="FG135" i="2"/>
  <c r="FG136" i="2"/>
  <c r="FG137" i="2"/>
  <c r="FG138" i="2"/>
  <c r="FG139" i="2"/>
  <c r="FG140" i="2"/>
  <c r="FG141" i="2"/>
  <c r="FG142" i="2"/>
  <c r="FG143" i="2"/>
  <c r="FG144" i="2"/>
  <c r="FG145" i="2"/>
  <c r="FG146" i="2"/>
  <c r="FG147" i="2"/>
  <c r="FG148" i="2"/>
  <c r="FG149" i="2"/>
  <c r="FG150" i="2"/>
  <c r="FG151" i="2"/>
  <c r="FG152" i="2"/>
  <c r="FG153" i="2"/>
  <c r="FG154" i="2"/>
  <c r="FG155" i="2"/>
  <c r="FG156" i="2"/>
  <c r="FG157" i="2"/>
  <c r="FG158" i="2"/>
  <c r="FG159" i="2"/>
  <c r="FG160" i="2"/>
  <c r="FG161" i="2"/>
  <c r="FG162" i="2"/>
  <c r="FG163" i="2"/>
  <c r="FG164" i="2"/>
  <c r="FG165" i="2"/>
  <c r="FG166" i="2"/>
  <c r="FG167" i="2"/>
  <c r="FG168" i="2"/>
  <c r="FG169" i="2"/>
  <c r="FG170" i="2"/>
  <c r="FG171" i="2"/>
  <c r="FG172" i="2"/>
  <c r="FG173" i="2"/>
  <c r="FG174" i="2"/>
  <c r="FG175" i="2"/>
  <c r="FG176" i="2"/>
  <c r="FG177" i="2"/>
  <c r="FG178" i="2"/>
  <c r="FG179" i="2"/>
  <c r="FG180" i="2"/>
  <c r="FG181" i="2"/>
  <c r="FG182" i="2"/>
  <c r="FG183" i="2"/>
  <c r="FG184" i="2"/>
  <c r="FG185" i="2"/>
  <c r="FG186" i="2"/>
  <c r="FG187" i="2"/>
  <c r="FG188" i="2"/>
  <c r="FG189" i="2"/>
  <c r="FG190" i="2"/>
  <c r="FG191" i="2"/>
  <c r="FG192" i="2"/>
  <c r="FG193" i="2"/>
  <c r="FG194" i="2"/>
  <c r="FG195" i="2"/>
  <c r="FG196" i="2"/>
  <c r="FG197" i="2"/>
  <c r="FG198" i="2"/>
  <c r="FG199" i="2"/>
  <c r="FG200" i="2"/>
  <c r="FG201" i="2"/>
  <c r="FG202" i="2"/>
  <c r="FG203" i="2"/>
  <c r="FG204" i="2"/>
  <c r="FG208" i="2"/>
  <c r="FH4" i="2"/>
  <c r="FH5" i="2"/>
  <c r="FH6" i="2"/>
  <c r="FH7" i="2"/>
  <c r="FH8" i="2"/>
  <c r="FH9" i="2"/>
  <c r="FH10" i="2"/>
  <c r="FH11" i="2"/>
  <c r="FH12" i="2"/>
  <c r="FH13" i="2"/>
  <c r="FH14" i="2"/>
  <c r="FH15" i="2"/>
  <c r="FH16" i="2"/>
  <c r="FH17" i="2"/>
  <c r="FH18" i="2"/>
  <c r="FH19" i="2"/>
  <c r="FH20" i="2"/>
  <c r="FH21" i="2"/>
  <c r="FH22" i="2"/>
  <c r="FH23" i="2"/>
  <c r="FH24" i="2"/>
  <c r="FH25" i="2"/>
  <c r="FH26" i="2"/>
  <c r="FH27" i="2"/>
  <c r="FH28" i="2"/>
  <c r="FH29" i="2"/>
  <c r="FH30" i="2"/>
  <c r="FH31" i="2"/>
  <c r="FH32" i="2"/>
  <c r="FH33" i="2"/>
  <c r="FH34" i="2"/>
  <c r="FH35" i="2"/>
  <c r="FH36" i="2"/>
  <c r="FH37" i="2"/>
  <c r="FH38" i="2"/>
  <c r="FH39" i="2"/>
  <c r="FH40" i="2"/>
  <c r="FH41" i="2"/>
  <c r="FH42" i="2"/>
  <c r="FH43" i="2"/>
  <c r="FH44" i="2"/>
  <c r="FH45" i="2"/>
  <c r="FH46" i="2"/>
  <c r="FH47" i="2"/>
  <c r="FH48" i="2"/>
  <c r="FH49" i="2"/>
  <c r="FH50" i="2"/>
  <c r="FH51" i="2"/>
  <c r="FH52" i="2"/>
  <c r="FH53" i="2"/>
  <c r="FH54" i="2"/>
  <c r="FH56" i="2"/>
  <c r="FH57" i="2"/>
  <c r="FH58" i="2"/>
  <c r="FH59" i="2"/>
  <c r="FH60" i="2"/>
  <c r="FH61" i="2"/>
  <c r="FH62" i="2"/>
  <c r="FH63" i="2"/>
  <c r="FH64" i="2"/>
  <c r="FH65" i="2"/>
  <c r="FH66" i="2"/>
  <c r="FH67" i="2"/>
  <c r="FH68" i="2"/>
  <c r="FH69" i="2"/>
  <c r="FH70" i="2"/>
  <c r="FH71" i="2"/>
  <c r="FH72" i="2"/>
  <c r="FH73" i="2"/>
  <c r="FH74" i="2"/>
  <c r="FH75" i="2"/>
  <c r="FH76" i="2"/>
  <c r="FH77" i="2"/>
  <c r="FH78" i="2"/>
  <c r="FH79" i="2"/>
  <c r="FH80" i="2"/>
  <c r="FH81" i="2"/>
  <c r="FH82" i="2"/>
  <c r="FH83" i="2"/>
  <c r="FH84" i="2"/>
  <c r="FH85" i="2"/>
  <c r="FH86" i="2"/>
  <c r="FH87" i="2"/>
  <c r="FH88" i="2"/>
  <c r="FH89" i="2"/>
  <c r="FH90" i="2"/>
  <c r="FH91" i="2"/>
  <c r="FH92" i="2"/>
  <c r="FH93" i="2"/>
  <c r="FH94" i="2"/>
  <c r="FH95" i="2"/>
  <c r="FH96" i="2"/>
  <c r="FH97" i="2"/>
  <c r="FH98" i="2"/>
  <c r="FH99" i="2"/>
  <c r="FH100" i="2"/>
  <c r="FH101" i="2"/>
  <c r="FH102" i="2"/>
  <c r="FH103" i="2"/>
  <c r="FH104" i="2"/>
  <c r="FH105" i="2"/>
  <c r="FH106" i="2"/>
  <c r="FH107" i="2"/>
  <c r="FH108" i="2"/>
  <c r="FH109" i="2"/>
  <c r="FH110" i="2"/>
  <c r="FH111" i="2"/>
  <c r="FH112" i="2"/>
  <c r="FH113" i="2"/>
  <c r="FH114" i="2"/>
  <c r="FH115" i="2"/>
  <c r="FH116" i="2"/>
  <c r="FH117" i="2"/>
  <c r="FH118" i="2"/>
  <c r="FH119" i="2"/>
  <c r="FH120" i="2"/>
  <c r="FH121" i="2"/>
  <c r="FH122" i="2"/>
  <c r="FH123" i="2"/>
  <c r="FH124" i="2"/>
  <c r="FH125" i="2"/>
  <c r="FH126" i="2"/>
  <c r="FH127" i="2"/>
  <c r="FH128" i="2"/>
  <c r="FH129" i="2"/>
  <c r="FH130" i="2"/>
  <c r="FH131" i="2"/>
  <c r="FH132" i="2"/>
  <c r="FH133" i="2"/>
  <c r="FH134" i="2"/>
  <c r="FH135" i="2"/>
  <c r="FH136" i="2"/>
  <c r="FH137" i="2"/>
  <c r="FH138" i="2"/>
  <c r="FH139" i="2"/>
  <c r="FH140" i="2"/>
  <c r="FH141" i="2"/>
  <c r="FH142" i="2"/>
  <c r="FH143" i="2"/>
  <c r="FH144" i="2"/>
  <c r="FH145" i="2"/>
  <c r="FH146" i="2"/>
  <c r="FH147" i="2"/>
  <c r="FH148" i="2"/>
  <c r="FH149" i="2"/>
  <c r="FH150" i="2"/>
  <c r="FH151" i="2"/>
  <c r="FH152" i="2"/>
  <c r="FH153" i="2"/>
  <c r="FH154" i="2"/>
  <c r="FH155" i="2"/>
  <c r="FH156" i="2"/>
  <c r="FH157" i="2"/>
  <c r="FH158" i="2"/>
  <c r="FH159" i="2"/>
  <c r="FH160" i="2"/>
  <c r="FH161" i="2"/>
  <c r="FH162" i="2"/>
  <c r="FH163" i="2"/>
  <c r="FH164" i="2"/>
  <c r="FH165" i="2"/>
  <c r="FH166" i="2"/>
  <c r="FH167" i="2"/>
  <c r="FH168" i="2"/>
  <c r="FH169" i="2"/>
  <c r="FH170" i="2"/>
  <c r="FH171" i="2"/>
  <c r="FH172" i="2"/>
  <c r="FH173" i="2"/>
  <c r="FH174" i="2"/>
  <c r="FH175" i="2"/>
  <c r="FH176" i="2"/>
  <c r="FH177" i="2"/>
  <c r="FH178" i="2"/>
  <c r="FH179" i="2"/>
  <c r="FH180" i="2"/>
  <c r="FH181" i="2"/>
  <c r="FH182" i="2"/>
  <c r="FH183" i="2"/>
  <c r="FH184" i="2"/>
  <c r="FH185" i="2"/>
  <c r="FH186" i="2"/>
  <c r="FH187" i="2"/>
  <c r="FH188" i="2"/>
  <c r="FH189" i="2"/>
  <c r="FH190" i="2"/>
  <c r="FH191" i="2"/>
  <c r="FH192" i="2"/>
  <c r="FH193" i="2"/>
  <c r="FH194" i="2"/>
  <c r="FH195" i="2"/>
  <c r="FH196" i="2"/>
  <c r="FH197" i="2"/>
  <c r="FH198" i="2"/>
  <c r="FH199" i="2"/>
  <c r="FH200" i="2"/>
  <c r="FH201" i="2"/>
  <c r="FH202" i="2"/>
  <c r="FH203" i="2"/>
  <c r="FH204" i="2"/>
  <c r="FI4" i="2"/>
  <c r="FI5" i="2"/>
  <c r="FI6" i="2"/>
  <c r="FI7" i="2"/>
  <c r="FI8" i="2"/>
  <c r="FI9" i="2"/>
  <c r="FI10" i="2"/>
  <c r="FI11" i="2"/>
  <c r="FI12" i="2"/>
  <c r="FI13" i="2"/>
  <c r="FI14" i="2"/>
  <c r="FI15" i="2"/>
  <c r="FI16" i="2"/>
  <c r="FI17" i="2"/>
  <c r="FI18" i="2"/>
  <c r="FI19" i="2"/>
  <c r="FI20" i="2"/>
  <c r="FI21" i="2"/>
  <c r="FI22" i="2"/>
  <c r="FI23" i="2"/>
  <c r="FI24" i="2"/>
  <c r="FI25" i="2"/>
  <c r="FI26" i="2"/>
  <c r="FI27" i="2"/>
  <c r="FI28" i="2"/>
  <c r="FI29" i="2"/>
  <c r="FI30" i="2"/>
  <c r="FI31" i="2"/>
  <c r="FI32" i="2"/>
  <c r="FI33" i="2"/>
  <c r="FI34" i="2"/>
  <c r="FI35" i="2"/>
  <c r="FI36" i="2"/>
  <c r="FI37" i="2"/>
  <c r="FI38" i="2"/>
  <c r="FI39" i="2"/>
  <c r="FI40" i="2"/>
  <c r="FI41" i="2"/>
  <c r="FI42" i="2"/>
  <c r="FI43" i="2"/>
  <c r="FI44" i="2"/>
  <c r="FI45" i="2"/>
  <c r="FI46" i="2"/>
  <c r="FI47" i="2"/>
  <c r="FI48" i="2"/>
  <c r="FI49" i="2"/>
  <c r="FI50" i="2"/>
  <c r="FI51" i="2"/>
  <c r="FI52" i="2"/>
  <c r="FI53" i="2"/>
  <c r="FI54" i="2"/>
  <c r="FI56" i="2"/>
  <c r="FI57" i="2"/>
  <c r="FI58" i="2"/>
  <c r="FI59" i="2"/>
  <c r="FI60" i="2"/>
  <c r="FI61" i="2"/>
  <c r="FI62" i="2"/>
  <c r="FI63" i="2"/>
  <c r="FI64" i="2"/>
  <c r="FI65" i="2"/>
  <c r="FI66" i="2"/>
  <c r="FI67" i="2"/>
  <c r="FI68" i="2"/>
  <c r="FI69" i="2"/>
  <c r="FI70" i="2"/>
  <c r="FI71" i="2"/>
  <c r="FI72" i="2"/>
  <c r="FI73" i="2"/>
  <c r="FI74" i="2"/>
  <c r="FI75" i="2"/>
  <c r="FI76" i="2"/>
  <c r="FI77" i="2"/>
  <c r="FI78" i="2"/>
  <c r="FI79" i="2"/>
  <c r="FI80" i="2"/>
  <c r="FI81" i="2"/>
  <c r="FI82" i="2"/>
  <c r="FI83" i="2"/>
  <c r="FI84" i="2"/>
  <c r="FI85" i="2"/>
  <c r="FI86" i="2"/>
  <c r="FI87" i="2"/>
  <c r="FI88" i="2"/>
  <c r="FI89" i="2"/>
  <c r="FI90" i="2"/>
  <c r="FI91" i="2"/>
  <c r="FI92" i="2"/>
  <c r="FI93" i="2"/>
  <c r="FI94" i="2"/>
  <c r="FI95" i="2"/>
  <c r="FI96" i="2"/>
  <c r="FI97" i="2"/>
  <c r="FI98" i="2"/>
  <c r="FI99" i="2"/>
  <c r="FI100" i="2"/>
  <c r="FI101" i="2"/>
  <c r="FI102" i="2"/>
  <c r="FI103" i="2"/>
  <c r="FI104" i="2"/>
  <c r="FI105" i="2"/>
  <c r="FI106" i="2"/>
  <c r="FI107" i="2"/>
  <c r="FI108" i="2"/>
  <c r="FI109" i="2"/>
  <c r="FI110" i="2"/>
  <c r="FI111" i="2"/>
  <c r="FI112" i="2"/>
  <c r="FI113" i="2"/>
  <c r="FI114" i="2"/>
  <c r="FI115" i="2"/>
  <c r="FI116" i="2"/>
  <c r="FI117" i="2"/>
  <c r="FI118" i="2"/>
  <c r="FI119" i="2"/>
  <c r="FI120" i="2"/>
  <c r="FI121" i="2"/>
  <c r="FI122" i="2"/>
  <c r="FI123" i="2"/>
  <c r="FI124" i="2"/>
  <c r="FI125" i="2"/>
  <c r="FI126" i="2"/>
  <c r="FI127" i="2"/>
  <c r="FI128" i="2"/>
  <c r="FI129" i="2"/>
  <c r="FI130" i="2"/>
  <c r="FI131" i="2"/>
  <c r="FI132" i="2"/>
  <c r="FI133" i="2"/>
  <c r="FI134" i="2"/>
  <c r="FI135" i="2"/>
  <c r="FI136" i="2"/>
  <c r="FI137" i="2"/>
  <c r="FI138" i="2"/>
  <c r="FI139" i="2"/>
  <c r="FI140" i="2"/>
  <c r="FI141" i="2"/>
  <c r="FI142" i="2"/>
  <c r="FI143" i="2"/>
  <c r="FI144" i="2"/>
  <c r="FI145" i="2"/>
  <c r="FI146" i="2"/>
  <c r="FI147" i="2"/>
  <c r="FI148" i="2"/>
  <c r="FI149" i="2"/>
  <c r="FI150" i="2"/>
  <c r="FI151" i="2"/>
  <c r="FI152" i="2"/>
  <c r="FI153" i="2"/>
  <c r="FI154" i="2"/>
  <c r="FI155" i="2"/>
  <c r="FI156" i="2"/>
  <c r="FI157" i="2"/>
  <c r="FI158" i="2"/>
  <c r="FI159" i="2"/>
  <c r="FI160" i="2"/>
  <c r="FI161" i="2"/>
  <c r="FI162" i="2"/>
  <c r="FI163" i="2"/>
  <c r="FI164" i="2"/>
  <c r="FI165" i="2"/>
  <c r="FI166" i="2"/>
  <c r="FI167" i="2"/>
  <c r="FI168" i="2"/>
  <c r="FI169" i="2"/>
  <c r="FI170" i="2"/>
  <c r="FI171" i="2"/>
  <c r="FI172" i="2"/>
  <c r="FI173" i="2"/>
  <c r="FI174" i="2"/>
  <c r="FI175" i="2"/>
  <c r="FI176" i="2"/>
  <c r="FI177" i="2"/>
  <c r="FI178" i="2"/>
  <c r="FI179" i="2"/>
  <c r="FI180" i="2"/>
  <c r="FI181" i="2"/>
  <c r="FI182" i="2"/>
  <c r="FI183" i="2"/>
  <c r="FI184" i="2"/>
  <c r="FI185" i="2"/>
  <c r="FI186" i="2"/>
  <c r="FI187" i="2"/>
  <c r="FI188" i="2"/>
  <c r="FI189" i="2"/>
  <c r="FI190" i="2"/>
  <c r="FI191" i="2"/>
  <c r="FI192" i="2"/>
  <c r="FI193" i="2"/>
  <c r="FI194" i="2"/>
  <c r="FI195" i="2"/>
  <c r="FI196" i="2"/>
  <c r="FI197" i="2"/>
  <c r="FI198" i="2"/>
  <c r="FI199" i="2"/>
  <c r="FI200" i="2"/>
  <c r="FI201" i="2"/>
  <c r="FI202" i="2"/>
  <c r="FI203" i="2"/>
  <c r="FI204" i="2"/>
  <c r="FJ4" i="2"/>
  <c r="FJ5" i="2"/>
  <c r="FJ6" i="2"/>
  <c r="FJ7" i="2"/>
  <c r="FJ8" i="2"/>
  <c r="FJ9" i="2"/>
  <c r="FJ10" i="2"/>
  <c r="FJ11" i="2"/>
  <c r="FJ12" i="2"/>
  <c r="FJ13" i="2"/>
  <c r="FJ14" i="2"/>
  <c r="FJ15" i="2"/>
  <c r="FJ16" i="2"/>
  <c r="FJ17" i="2"/>
  <c r="FJ18" i="2"/>
  <c r="FJ19" i="2"/>
  <c r="FJ20" i="2"/>
  <c r="FJ21" i="2"/>
  <c r="FJ22" i="2"/>
  <c r="FJ23" i="2"/>
  <c r="FJ24" i="2"/>
  <c r="FJ25" i="2"/>
  <c r="FJ26" i="2"/>
  <c r="FJ27" i="2"/>
  <c r="FJ28" i="2"/>
  <c r="FJ29" i="2"/>
  <c r="FJ30" i="2"/>
  <c r="FJ31" i="2"/>
  <c r="FJ32" i="2"/>
  <c r="FJ33" i="2"/>
  <c r="FJ34" i="2"/>
  <c r="FJ35" i="2"/>
  <c r="FJ36" i="2"/>
  <c r="FJ37" i="2"/>
  <c r="FJ38" i="2"/>
  <c r="FJ39" i="2"/>
  <c r="FJ40" i="2"/>
  <c r="FJ41" i="2"/>
  <c r="FJ42" i="2"/>
  <c r="FJ43" i="2"/>
  <c r="FJ44" i="2"/>
  <c r="FJ45" i="2"/>
  <c r="FJ46" i="2"/>
  <c r="FJ47" i="2"/>
  <c r="FJ48" i="2"/>
  <c r="FJ49" i="2"/>
  <c r="FJ50" i="2"/>
  <c r="FJ51" i="2"/>
  <c r="FJ52" i="2"/>
  <c r="FJ53" i="2"/>
  <c r="FJ54" i="2"/>
  <c r="FJ56" i="2"/>
  <c r="FJ57" i="2"/>
  <c r="FJ58" i="2"/>
  <c r="FJ59" i="2"/>
  <c r="FJ60" i="2"/>
  <c r="FJ61" i="2"/>
  <c r="FJ62" i="2"/>
  <c r="FJ63" i="2"/>
  <c r="FJ64" i="2"/>
  <c r="FJ65" i="2"/>
  <c r="FJ66" i="2"/>
  <c r="FJ67" i="2"/>
  <c r="FJ68" i="2"/>
  <c r="FJ69" i="2"/>
  <c r="FJ70" i="2"/>
  <c r="FJ71" i="2"/>
  <c r="FJ72" i="2"/>
  <c r="FJ73" i="2"/>
  <c r="FJ74" i="2"/>
  <c r="FJ75" i="2"/>
  <c r="FJ76" i="2"/>
  <c r="FJ77" i="2"/>
  <c r="FJ78" i="2"/>
  <c r="FJ79" i="2"/>
  <c r="FJ80" i="2"/>
  <c r="FJ81" i="2"/>
  <c r="FJ82" i="2"/>
  <c r="FJ83" i="2"/>
  <c r="FJ84" i="2"/>
  <c r="FJ85" i="2"/>
  <c r="FJ86" i="2"/>
  <c r="FJ87" i="2"/>
  <c r="FJ88" i="2"/>
  <c r="FJ89" i="2"/>
  <c r="FJ90" i="2"/>
  <c r="FJ91" i="2"/>
  <c r="FJ92" i="2"/>
  <c r="FJ93" i="2"/>
  <c r="FJ94" i="2"/>
  <c r="FJ95" i="2"/>
  <c r="FJ96" i="2"/>
  <c r="FJ97" i="2"/>
  <c r="FJ98" i="2"/>
  <c r="FJ99" i="2"/>
  <c r="FJ100" i="2"/>
  <c r="FJ101" i="2"/>
  <c r="FJ102" i="2"/>
  <c r="FJ103" i="2"/>
  <c r="FJ104" i="2"/>
  <c r="FJ105" i="2"/>
  <c r="FJ106" i="2"/>
  <c r="FJ107" i="2"/>
  <c r="FJ108" i="2"/>
  <c r="FJ109" i="2"/>
  <c r="FJ110" i="2"/>
  <c r="FJ111" i="2"/>
  <c r="FJ112" i="2"/>
  <c r="FJ113" i="2"/>
  <c r="FJ114" i="2"/>
  <c r="FJ115" i="2"/>
  <c r="FJ116" i="2"/>
  <c r="FJ117" i="2"/>
  <c r="FJ118" i="2"/>
  <c r="FJ119" i="2"/>
  <c r="FJ120" i="2"/>
  <c r="FJ121" i="2"/>
  <c r="FJ122" i="2"/>
  <c r="FJ123" i="2"/>
  <c r="FJ124" i="2"/>
  <c r="FJ125" i="2"/>
  <c r="FJ126" i="2"/>
  <c r="FJ127" i="2"/>
  <c r="FJ128" i="2"/>
  <c r="FJ129" i="2"/>
  <c r="FJ130" i="2"/>
  <c r="FJ131" i="2"/>
  <c r="FJ132" i="2"/>
  <c r="FJ133" i="2"/>
  <c r="FJ134" i="2"/>
  <c r="FJ135" i="2"/>
  <c r="FJ136" i="2"/>
  <c r="FJ137" i="2"/>
  <c r="FJ138" i="2"/>
  <c r="FJ139" i="2"/>
  <c r="FJ140" i="2"/>
  <c r="FJ141" i="2"/>
  <c r="FJ142" i="2"/>
  <c r="FJ143" i="2"/>
  <c r="FJ144" i="2"/>
  <c r="FJ145" i="2"/>
  <c r="FJ146" i="2"/>
  <c r="FJ147" i="2"/>
  <c r="FJ148" i="2"/>
  <c r="FJ149" i="2"/>
  <c r="FJ150" i="2"/>
  <c r="FJ151" i="2"/>
  <c r="FJ152" i="2"/>
  <c r="FJ153" i="2"/>
  <c r="FJ154" i="2"/>
  <c r="FJ155" i="2"/>
  <c r="FJ156" i="2"/>
  <c r="FJ157" i="2"/>
  <c r="FJ158" i="2"/>
  <c r="FJ159" i="2"/>
  <c r="FJ160" i="2"/>
  <c r="FJ161" i="2"/>
  <c r="FJ162" i="2"/>
  <c r="FJ163" i="2"/>
  <c r="FJ164" i="2"/>
  <c r="FJ165" i="2"/>
  <c r="FJ166" i="2"/>
  <c r="FJ167" i="2"/>
  <c r="FJ168" i="2"/>
  <c r="FJ169" i="2"/>
  <c r="FJ170" i="2"/>
  <c r="FJ171" i="2"/>
  <c r="FJ172" i="2"/>
  <c r="FJ173" i="2"/>
  <c r="FJ174" i="2"/>
  <c r="FJ175" i="2"/>
  <c r="FJ176" i="2"/>
  <c r="FJ177" i="2"/>
  <c r="FJ178" i="2"/>
  <c r="FJ179" i="2"/>
  <c r="FJ180" i="2"/>
  <c r="FJ181" i="2"/>
  <c r="FJ182" i="2"/>
  <c r="FJ183" i="2"/>
  <c r="FJ184" i="2"/>
  <c r="FJ185" i="2"/>
  <c r="FJ186" i="2"/>
  <c r="FJ187" i="2"/>
  <c r="FJ188" i="2"/>
  <c r="FJ189" i="2"/>
  <c r="FJ190" i="2"/>
  <c r="FJ191" i="2"/>
  <c r="FJ192" i="2"/>
  <c r="FJ193" i="2"/>
  <c r="FJ194" i="2"/>
  <c r="FJ195" i="2"/>
  <c r="FJ196" i="2"/>
  <c r="FJ197" i="2"/>
  <c r="FJ198" i="2"/>
  <c r="FJ199" i="2"/>
  <c r="FJ200" i="2"/>
  <c r="FJ201" i="2"/>
  <c r="FJ202" i="2"/>
  <c r="FJ203" i="2"/>
  <c r="FJ204" i="2"/>
  <c r="FK4" i="2"/>
  <c r="FK5" i="2"/>
  <c r="FK6" i="2"/>
  <c r="FK7" i="2"/>
  <c r="FK8" i="2"/>
  <c r="FK9" i="2"/>
  <c r="FK10" i="2"/>
  <c r="FK11" i="2"/>
  <c r="FK12" i="2"/>
  <c r="FK13" i="2"/>
  <c r="FK14" i="2"/>
  <c r="FK15" i="2"/>
  <c r="FK16" i="2"/>
  <c r="FK17" i="2"/>
  <c r="FK18" i="2"/>
  <c r="FK19" i="2"/>
  <c r="FK20" i="2"/>
  <c r="FK21" i="2"/>
  <c r="FK22" i="2"/>
  <c r="FK23" i="2"/>
  <c r="FK24" i="2"/>
  <c r="FK25" i="2"/>
  <c r="FK26" i="2"/>
  <c r="FK27" i="2"/>
  <c r="FK28" i="2"/>
  <c r="FK29" i="2"/>
  <c r="FK30" i="2"/>
  <c r="FK31" i="2"/>
  <c r="FK32" i="2"/>
  <c r="FK33" i="2"/>
  <c r="FK34" i="2"/>
  <c r="FK35" i="2"/>
  <c r="FK36" i="2"/>
  <c r="FK37" i="2"/>
  <c r="FK38" i="2"/>
  <c r="FK39" i="2"/>
  <c r="FK40" i="2"/>
  <c r="FK41" i="2"/>
  <c r="FK42" i="2"/>
  <c r="FK43" i="2"/>
  <c r="FK44" i="2"/>
  <c r="FK45" i="2"/>
  <c r="FK46" i="2"/>
  <c r="FK47" i="2"/>
  <c r="FK48" i="2"/>
  <c r="FK49" i="2"/>
  <c r="FK50" i="2"/>
  <c r="FK51" i="2"/>
  <c r="FK52" i="2"/>
  <c r="FK53" i="2"/>
  <c r="FK54" i="2"/>
  <c r="FK56" i="2"/>
  <c r="FK57" i="2"/>
  <c r="FK58" i="2"/>
  <c r="FK59" i="2"/>
  <c r="FK60" i="2"/>
  <c r="FK61" i="2"/>
  <c r="FK62" i="2"/>
  <c r="FK63" i="2"/>
  <c r="FK64" i="2"/>
  <c r="FK65" i="2"/>
  <c r="FK66" i="2"/>
  <c r="FK67" i="2"/>
  <c r="FK68" i="2"/>
  <c r="FK69" i="2"/>
  <c r="FK70" i="2"/>
  <c r="FK71" i="2"/>
  <c r="FK72" i="2"/>
  <c r="FK73" i="2"/>
  <c r="FK74" i="2"/>
  <c r="FK75" i="2"/>
  <c r="FK76" i="2"/>
  <c r="FK77" i="2"/>
  <c r="FK78" i="2"/>
  <c r="FK79" i="2"/>
  <c r="FK80" i="2"/>
  <c r="FK81" i="2"/>
  <c r="FK82" i="2"/>
  <c r="FK83" i="2"/>
  <c r="FK84" i="2"/>
  <c r="FK85" i="2"/>
  <c r="FK86" i="2"/>
  <c r="FK87" i="2"/>
  <c r="FK88" i="2"/>
  <c r="FK89" i="2"/>
  <c r="FK90" i="2"/>
  <c r="FK91" i="2"/>
  <c r="FK92" i="2"/>
  <c r="FK93" i="2"/>
  <c r="FK94" i="2"/>
  <c r="FK95" i="2"/>
  <c r="FK96" i="2"/>
  <c r="FK97" i="2"/>
  <c r="FK98" i="2"/>
  <c r="FK99" i="2"/>
  <c r="FK100" i="2"/>
  <c r="FK101" i="2"/>
  <c r="FK102" i="2"/>
  <c r="FK103" i="2"/>
  <c r="FK104" i="2"/>
  <c r="FK105" i="2"/>
  <c r="FK106" i="2"/>
  <c r="FK107" i="2"/>
  <c r="FK108" i="2"/>
  <c r="FK109" i="2"/>
  <c r="FK110" i="2"/>
  <c r="FK111" i="2"/>
  <c r="FK112" i="2"/>
  <c r="FK113" i="2"/>
  <c r="FK114" i="2"/>
  <c r="FK115" i="2"/>
  <c r="FK116" i="2"/>
  <c r="FK117" i="2"/>
  <c r="FK118" i="2"/>
  <c r="FK119" i="2"/>
  <c r="FK120" i="2"/>
  <c r="FK121" i="2"/>
  <c r="FK122" i="2"/>
  <c r="FK123" i="2"/>
  <c r="FK124" i="2"/>
  <c r="FK125" i="2"/>
  <c r="FK126" i="2"/>
  <c r="FK127" i="2"/>
  <c r="FK128" i="2"/>
  <c r="FK129" i="2"/>
  <c r="FK130" i="2"/>
  <c r="FK131" i="2"/>
  <c r="FK132" i="2"/>
  <c r="FK133" i="2"/>
  <c r="FK134" i="2"/>
  <c r="FK135" i="2"/>
  <c r="FK136" i="2"/>
  <c r="FK137" i="2"/>
  <c r="FK138" i="2"/>
  <c r="FK139" i="2"/>
  <c r="FK140" i="2"/>
  <c r="FK141" i="2"/>
  <c r="FK142" i="2"/>
  <c r="FK143" i="2"/>
  <c r="FK144" i="2"/>
  <c r="FK145" i="2"/>
  <c r="FK146" i="2"/>
  <c r="FK147" i="2"/>
  <c r="FK148" i="2"/>
  <c r="FK149" i="2"/>
  <c r="FK150" i="2"/>
  <c r="FK151" i="2"/>
  <c r="FK152" i="2"/>
  <c r="FK153" i="2"/>
  <c r="FK154" i="2"/>
  <c r="FK155" i="2"/>
  <c r="FK156" i="2"/>
  <c r="FK157" i="2"/>
  <c r="FK158" i="2"/>
  <c r="FK159" i="2"/>
  <c r="FK160" i="2"/>
  <c r="FK161" i="2"/>
  <c r="FK162" i="2"/>
  <c r="FK163" i="2"/>
  <c r="FK164" i="2"/>
  <c r="FK165" i="2"/>
  <c r="FK166" i="2"/>
  <c r="FK167" i="2"/>
  <c r="FK168" i="2"/>
  <c r="FK169" i="2"/>
  <c r="FK170" i="2"/>
  <c r="FK171" i="2"/>
  <c r="FK172" i="2"/>
  <c r="FK173" i="2"/>
  <c r="FK174" i="2"/>
  <c r="FK175" i="2"/>
  <c r="FK176" i="2"/>
  <c r="FK177" i="2"/>
  <c r="FK178" i="2"/>
  <c r="FK179" i="2"/>
  <c r="FK180" i="2"/>
  <c r="FK181" i="2"/>
  <c r="FK182" i="2"/>
  <c r="FK183" i="2"/>
  <c r="FK184" i="2"/>
  <c r="FK185" i="2"/>
  <c r="FK186" i="2"/>
  <c r="FK187" i="2"/>
  <c r="FK188" i="2"/>
  <c r="FK189" i="2"/>
  <c r="FK190" i="2"/>
  <c r="FK191" i="2"/>
  <c r="FK192" i="2"/>
  <c r="FK193" i="2"/>
  <c r="FK194" i="2"/>
  <c r="FK195" i="2"/>
  <c r="FK196" i="2"/>
  <c r="FK197" i="2"/>
  <c r="FK198" i="2"/>
  <c r="FK199" i="2"/>
  <c r="FK200" i="2"/>
  <c r="FK201" i="2"/>
  <c r="FK202" i="2"/>
  <c r="FK203" i="2"/>
  <c r="FK204" i="2"/>
  <c r="FK208" i="2"/>
  <c r="FL4" i="2"/>
  <c r="FL5" i="2"/>
  <c r="FL6" i="2"/>
  <c r="FL7" i="2"/>
  <c r="FL8" i="2"/>
  <c r="FL9" i="2"/>
  <c r="FL10" i="2"/>
  <c r="FL11" i="2"/>
  <c r="FL12" i="2"/>
  <c r="FL13" i="2"/>
  <c r="FL14" i="2"/>
  <c r="FL15" i="2"/>
  <c r="FL16" i="2"/>
  <c r="FL17" i="2"/>
  <c r="FL18" i="2"/>
  <c r="FL19" i="2"/>
  <c r="FL20" i="2"/>
  <c r="FL21" i="2"/>
  <c r="FL22" i="2"/>
  <c r="FL23" i="2"/>
  <c r="FL24" i="2"/>
  <c r="FL25" i="2"/>
  <c r="FL26" i="2"/>
  <c r="FL27" i="2"/>
  <c r="FL28" i="2"/>
  <c r="FL29" i="2"/>
  <c r="FL30" i="2"/>
  <c r="FL31" i="2"/>
  <c r="FL32" i="2"/>
  <c r="FL33" i="2"/>
  <c r="FL34" i="2"/>
  <c r="FL35" i="2"/>
  <c r="FL36" i="2"/>
  <c r="FL37" i="2"/>
  <c r="FL38" i="2"/>
  <c r="FL39" i="2"/>
  <c r="FL40" i="2"/>
  <c r="FL41" i="2"/>
  <c r="FL42" i="2"/>
  <c r="FL43" i="2"/>
  <c r="FL44" i="2"/>
  <c r="FL45" i="2"/>
  <c r="FL46" i="2"/>
  <c r="FL47" i="2"/>
  <c r="FL48" i="2"/>
  <c r="FL49" i="2"/>
  <c r="FL50" i="2"/>
  <c r="FL51" i="2"/>
  <c r="FL52" i="2"/>
  <c r="FL53" i="2"/>
  <c r="FL54" i="2"/>
  <c r="FL56" i="2"/>
  <c r="FL57" i="2"/>
  <c r="FL58" i="2"/>
  <c r="FL59" i="2"/>
  <c r="FL60" i="2"/>
  <c r="FL61" i="2"/>
  <c r="FL62" i="2"/>
  <c r="FL63" i="2"/>
  <c r="FL64" i="2"/>
  <c r="FL65" i="2"/>
  <c r="FL66" i="2"/>
  <c r="FL67" i="2"/>
  <c r="FL68" i="2"/>
  <c r="FL69" i="2"/>
  <c r="FL70" i="2"/>
  <c r="FL71" i="2"/>
  <c r="FL72" i="2"/>
  <c r="FL73" i="2"/>
  <c r="FL74" i="2"/>
  <c r="FL75" i="2"/>
  <c r="FL76" i="2"/>
  <c r="FL77" i="2"/>
  <c r="FL78" i="2"/>
  <c r="FL79" i="2"/>
  <c r="FL80" i="2"/>
  <c r="FL81" i="2"/>
  <c r="FL82" i="2"/>
  <c r="FL83" i="2"/>
  <c r="FL84" i="2"/>
  <c r="FL85" i="2"/>
  <c r="FL86" i="2"/>
  <c r="FL87" i="2"/>
  <c r="FL88" i="2"/>
  <c r="FL89" i="2"/>
  <c r="FL90" i="2"/>
  <c r="FL91" i="2"/>
  <c r="FL92" i="2"/>
  <c r="FL93" i="2"/>
  <c r="FL94" i="2"/>
  <c r="FL95" i="2"/>
  <c r="FL96" i="2"/>
  <c r="FL97" i="2"/>
  <c r="FL98" i="2"/>
  <c r="FL99" i="2"/>
  <c r="FL100" i="2"/>
  <c r="FL101" i="2"/>
  <c r="FL102" i="2"/>
  <c r="FL103" i="2"/>
  <c r="FL104" i="2"/>
  <c r="FL105" i="2"/>
  <c r="FL106" i="2"/>
  <c r="FL107" i="2"/>
  <c r="FL108" i="2"/>
  <c r="FL109" i="2"/>
  <c r="FL110" i="2"/>
  <c r="FL111" i="2"/>
  <c r="FL112" i="2"/>
  <c r="FL113" i="2"/>
  <c r="FL114" i="2"/>
  <c r="FL115" i="2"/>
  <c r="FL116" i="2"/>
  <c r="FL117" i="2"/>
  <c r="FL118" i="2"/>
  <c r="FL119" i="2"/>
  <c r="FL120" i="2"/>
  <c r="FL121" i="2"/>
  <c r="FL122" i="2"/>
  <c r="FL123" i="2"/>
  <c r="FL124" i="2"/>
  <c r="FL125" i="2"/>
  <c r="FL126" i="2"/>
  <c r="FL127" i="2"/>
  <c r="FL128" i="2"/>
  <c r="FL129" i="2"/>
  <c r="FL130" i="2"/>
  <c r="FL131" i="2"/>
  <c r="FL132" i="2"/>
  <c r="FL133" i="2"/>
  <c r="FL134" i="2"/>
  <c r="FL135" i="2"/>
  <c r="FL136" i="2"/>
  <c r="FL137" i="2"/>
  <c r="FL138" i="2"/>
  <c r="FL139" i="2"/>
  <c r="FL140" i="2"/>
  <c r="FL141" i="2"/>
  <c r="FL142" i="2"/>
  <c r="FL143" i="2"/>
  <c r="FL144" i="2"/>
  <c r="FL145" i="2"/>
  <c r="FL146" i="2"/>
  <c r="FL147" i="2"/>
  <c r="FL148" i="2"/>
  <c r="FL210" i="2"/>
  <c r="FL149" i="2"/>
  <c r="FL150" i="2"/>
  <c r="FL151" i="2"/>
  <c r="FL152" i="2"/>
  <c r="FL153" i="2"/>
  <c r="FL154" i="2"/>
  <c r="FL155" i="2"/>
  <c r="FL156" i="2"/>
  <c r="FL157" i="2"/>
  <c r="FL158" i="2"/>
  <c r="FL159" i="2"/>
  <c r="FL160" i="2"/>
  <c r="FL161" i="2"/>
  <c r="FL162" i="2"/>
  <c r="FL163" i="2"/>
  <c r="FL164" i="2"/>
  <c r="FL165" i="2"/>
  <c r="FL166" i="2"/>
  <c r="FL167" i="2"/>
  <c r="FL168" i="2"/>
  <c r="FL169" i="2"/>
  <c r="FL170" i="2"/>
  <c r="FL171" i="2"/>
  <c r="FL172" i="2"/>
  <c r="FL173" i="2"/>
  <c r="FL174" i="2"/>
  <c r="FL175" i="2"/>
  <c r="FL176" i="2"/>
  <c r="FL177" i="2"/>
  <c r="FL178" i="2"/>
  <c r="FL179" i="2"/>
  <c r="FL180" i="2"/>
  <c r="FL181" i="2"/>
  <c r="FL182" i="2"/>
  <c r="FL183" i="2"/>
  <c r="FL184" i="2"/>
  <c r="FL185" i="2"/>
  <c r="FL186" i="2"/>
  <c r="FL187" i="2"/>
  <c r="FL188" i="2"/>
  <c r="FL189" i="2"/>
  <c r="FL190" i="2"/>
  <c r="FL191" i="2"/>
  <c r="FL192" i="2"/>
  <c r="FL193" i="2"/>
  <c r="FL194" i="2"/>
  <c r="FL195" i="2"/>
  <c r="FL196" i="2"/>
  <c r="FL197" i="2"/>
  <c r="FL198" i="2"/>
  <c r="FL199" i="2"/>
  <c r="FL200" i="2"/>
  <c r="FL201" i="2"/>
  <c r="FL202" i="2"/>
  <c r="FL203" i="2"/>
  <c r="FL204" i="2"/>
  <c r="M202" i="7"/>
  <c r="A146" i="7"/>
  <c r="C58" i="7"/>
  <c r="AD55" i="2"/>
  <c r="FN91" i="2"/>
  <c r="FN96" i="2"/>
  <c r="FN39" i="2"/>
  <c r="FN20" i="2"/>
  <c r="FN12" i="2"/>
  <c r="FN70" i="2"/>
  <c r="FN11" i="2"/>
  <c r="FN101" i="2"/>
  <c r="FN61" i="2"/>
  <c r="FN45" i="2"/>
  <c r="FN29" i="2"/>
  <c r="FN21" i="2"/>
  <c r="FN5" i="2"/>
  <c r="EU206" i="2"/>
  <c r="DZ212" i="2"/>
  <c r="DZ210" i="2"/>
  <c r="DZ206" i="2"/>
  <c r="FN4" i="2"/>
  <c r="DK214" i="2"/>
  <c r="DK216" i="2"/>
  <c r="EB216" i="2"/>
  <c r="EB214" i="2"/>
  <c r="DS214" i="2"/>
  <c r="DS216" i="2"/>
  <c r="DQ216" i="2"/>
  <c r="DQ214" i="2"/>
  <c r="DT206" i="2"/>
  <c r="DT212" i="2"/>
  <c r="DT210" i="2"/>
  <c r="DS212" i="2"/>
  <c r="DS210" i="2"/>
  <c r="DS206" i="2"/>
  <c r="DP206" i="2"/>
  <c r="DP210" i="2"/>
  <c r="DP212" i="2"/>
  <c r="FC212" i="2"/>
  <c r="DW206" i="2"/>
  <c r="DW212" i="2"/>
  <c r="DW210" i="2"/>
  <c r="ET210" i="2"/>
  <c r="ED210" i="2"/>
  <c r="DN212" i="2"/>
  <c r="DN210" i="2"/>
  <c r="DN206" i="2"/>
  <c r="EW212" i="2"/>
  <c r="DQ212" i="2"/>
  <c r="DQ210" i="2"/>
  <c r="DQ206" i="2"/>
  <c r="EF216" i="2"/>
  <c r="DH216" i="2"/>
  <c r="DH214" i="2"/>
  <c r="FB214" i="2"/>
  <c r="EI214" i="2"/>
  <c r="DG214" i="2"/>
  <c r="DG216" i="2"/>
  <c r="FC214" i="2"/>
  <c r="EA214" i="2"/>
  <c r="EA216" i="2"/>
  <c r="DZ214" i="2"/>
  <c r="DZ216" i="2"/>
  <c r="FA216" i="2"/>
  <c r="DU216" i="2"/>
  <c r="DU214" i="2"/>
  <c r="EA206" i="2"/>
  <c r="EA212" i="2"/>
  <c r="EA210" i="2"/>
  <c r="FF210" i="2"/>
  <c r="FF212" i="2"/>
  <c r="EC212" i="2"/>
  <c r="EC210" i="2"/>
  <c r="EV216" i="2"/>
  <c r="EP214" i="2"/>
  <c r="FH210" i="2"/>
  <c r="EZ206" i="2"/>
  <c r="EZ210" i="2"/>
  <c r="EY206" i="2"/>
  <c r="FL212" i="2"/>
  <c r="EF210" i="2"/>
  <c r="EM210" i="2"/>
  <c r="DV212" i="2"/>
  <c r="DV210" i="2"/>
  <c r="DV206" i="2"/>
  <c r="FE210" i="2"/>
  <c r="EO212" i="2"/>
  <c r="EO206" i="2"/>
  <c r="DY212" i="2"/>
  <c r="DY210" i="2"/>
  <c r="DY206" i="2"/>
  <c r="DX216" i="2"/>
  <c r="DX214" i="2"/>
  <c r="DV214" i="2"/>
  <c r="DV216" i="2"/>
  <c r="EN214" i="2"/>
  <c r="DL216" i="2"/>
  <c r="DL214" i="2"/>
  <c r="FF216" i="2"/>
  <c r="EJ214" i="2"/>
  <c r="DO214" i="2"/>
  <c r="DO216" i="2"/>
  <c r="ES214" i="2"/>
  <c r="EC214" i="2"/>
  <c r="DM216" i="2"/>
  <c r="DM214" i="2"/>
  <c r="ED214" i="2"/>
  <c r="DP216" i="2"/>
  <c r="DP214" i="2"/>
  <c r="DK212" i="2"/>
  <c r="DK210" i="2"/>
  <c r="DK206" i="2"/>
  <c r="EN210" i="2"/>
  <c r="DO210" i="2"/>
  <c r="DO212" i="2"/>
  <c r="DO206" i="2"/>
  <c r="EP210" i="2"/>
  <c r="EP212" i="2"/>
  <c r="DJ212" i="2"/>
  <c r="DJ206" i="2"/>
  <c r="DJ210" i="2"/>
  <c r="ES210" i="2"/>
  <c r="ES206" i="2"/>
  <c r="DM212" i="2"/>
  <c r="DM210" i="2"/>
  <c r="DM206" i="2"/>
  <c r="ET214" i="2"/>
  <c r="ET216" i="2"/>
  <c r="DW214" i="2"/>
  <c r="DW216" i="2"/>
  <c r="FD216" i="2"/>
  <c r="FD214" i="2"/>
  <c r="FK214" i="2"/>
  <c r="FK216" i="2"/>
  <c r="DT216" i="2"/>
  <c r="DT214" i="2"/>
  <c r="EG214" i="2"/>
  <c r="EB206" i="2"/>
  <c r="EB210" i="2"/>
  <c r="EB212" i="2"/>
  <c r="DL206" i="2"/>
  <c r="DL210" i="2"/>
  <c r="DL212" i="2"/>
  <c r="EJ206" i="2"/>
  <c r="EJ212" i="2"/>
  <c r="EJ210" i="2"/>
  <c r="EI212" i="2"/>
  <c r="EI210" i="2"/>
  <c r="EI206" i="2"/>
  <c r="FD210" i="2"/>
  <c r="DX206" i="2"/>
  <c r="DX212" i="2"/>
  <c r="DX210" i="2"/>
  <c r="EE212" i="2"/>
  <c r="EE210" i="2"/>
  <c r="EE206" i="2"/>
  <c r="EX210" i="2"/>
  <c r="EX206" i="2"/>
  <c r="EX212" i="2"/>
  <c r="EH212" i="2"/>
  <c r="EH210" i="2"/>
  <c r="EH206" i="2"/>
  <c r="DR212" i="2"/>
  <c r="DR210" i="2"/>
  <c r="DR206" i="2"/>
  <c r="FA212" i="2"/>
  <c r="FA210" i="2"/>
  <c r="FA206" i="2"/>
  <c r="EK212" i="2"/>
  <c r="EK210" i="2"/>
  <c r="EK206" i="2"/>
  <c r="DU212" i="2"/>
  <c r="DU210" i="2"/>
  <c r="DU206" i="2"/>
  <c r="DR214" i="2"/>
  <c r="DR216" i="2"/>
  <c r="EY214" i="2"/>
  <c r="EY216" i="2"/>
  <c r="EM214" i="2"/>
  <c r="EM216" i="2"/>
  <c r="EQ216" i="2"/>
  <c r="DN214" i="2"/>
  <c r="DN216" i="2"/>
  <c r="FJ214" i="2"/>
  <c r="FJ216" i="2"/>
  <c r="EH214" i="2"/>
  <c r="EH216" i="2"/>
  <c r="DF214" i="2"/>
  <c r="DF216" i="2"/>
  <c r="EZ216" i="2"/>
  <c r="EZ214" i="2"/>
  <c r="EE214" i="2"/>
  <c r="EE216" i="2"/>
  <c r="DJ214" i="2"/>
  <c r="DJ216" i="2"/>
  <c r="FE216" i="2"/>
  <c r="FE214" i="2"/>
  <c r="EO216" i="2"/>
  <c r="EO214" i="2"/>
  <c r="DY216" i="2"/>
  <c r="DY214" i="2"/>
  <c r="DI216" i="2"/>
  <c r="DI214" i="2"/>
  <c r="ER214" i="2"/>
  <c r="FN117" i="2"/>
  <c r="FN77" i="2"/>
  <c r="FN59" i="2"/>
  <c r="FN133" i="2"/>
  <c r="FN80" i="2"/>
  <c r="FN107" i="2"/>
  <c r="FN115" i="2"/>
  <c r="FN123" i="2"/>
  <c r="FN141" i="2"/>
  <c r="FN83" i="2"/>
  <c r="FN139" i="2"/>
  <c r="FN112" i="2"/>
  <c r="FN131" i="2"/>
  <c r="FN75" i="2"/>
  <c r="FN120" i="2"/>
  <c r="FN128" i="2"/>
  <c r="FN88" i="2"/>
  <c r="FN69" i="2"/>
  <c r="FN67" i="2"/>
  <c r="FN56" i="2"/>
  <c r="FN10" i="2"/>
  <c r="FN102" i="2"/>
  <c r="FN64" i="2"/>
  <c r="FN44" i="2"/>
  <c r="FN76" i="2"/>
  <c r="FN85" i="2"/>
  <c r="FN93" i="2"/>
  <c r="FN99" i="2"/>
  <c r="FN144" i="2"/>
  <c r="FN35" i="2"/>
  <c r="FN18" i="2"/>
  <c r="FN26" i="2"/>
  <c r="FN42" i="2"/>
  <c r="FN50" i="2"/>
  <c r="FN140" i="2"/>
  <c r="FN51" i="2"/>
  <c r="FN15" i="2"/>
  <c r="FN145" i="2"/>
  <c r="FN134" i="2"/>
  <c r="FN125" i="2"/>
  <c r="FN109" i="2"/>
  <c r="FN28" i="2"/>
  <c r="FN36" i="2"/>
  <c r="FN34" i="2"/>
  <c r="FN52" i="2"/>
  <c r="CV216" i="2"/>
  <c r="FN149" i="2"/>
  <c r="EZ208" i="2"/>
  <c r="ER216" i="2"/>
  <c r="EQ214" i="2"/>
  <c r="EL212" i="2"/>
  <c r="EJ208" i="2"/>
  <c r="EG216" i="2"/>
  <c r="DV208" i="2"/>
  <c r="DU208" i="2"/>
  <c r="DT208" i="2"/>
  <c r="CV142" i="2"/>
  <c r="FN142" i="2"/>
  <c r="CV118" i="2"/>
  <c r="FN118" i="2"/>
  <c r="CV94" i="2"/>
  <c r="FN94" i="2"/>
  <c r="CV78" i="2"/>
  <c r="FN78" i="2"/>
  <c r="CV53" i="2"/>
  <c r="FN53" i="2"/>
  <c r="CW203" i="2"/>
  <c r="FN203" i="2"/>
  <c r="CW195" i="2"/>
  <c r="FN195" i="2"/>
  <c r="CW187" i="2"/>
  <c r="FN187" i="2"/>
  <c r="FK206" i="2"/>
  <c r="FL208" i="2"/>
  <c r="FD206" i="2"/>
  <c r="EV208" i="2"/>
  <c r="EF208" i="2"/>
  <c r="DR208" i="2"/>
  <c r="DQ208" i="2"/>
  <c r="DP208" i="2"/>
  <c r="EB208" i="2"/>
  <c r="DY208" i="2"/>
  <c r="DN208" i="2"/>
  <c r="DM208" i="2"/>
  <c r="DL208" i="2"/>
  <c r="CV126" i="2"/>
  <c r="FN126" i="2"/>
  <c r="CV110" i="2"/>
  <c r="FN110" i="2"/>
  <c r="CV86" i="2"/>
  <c r="FN86" i="2"/>
  <c r="CV62" i="2"/>
  <c r="FN62" i="2"/>
  <c r="CV43" i="2"/>
  <c r="FN43" i="2"/>
  <c r="CV37" i="2"/>
  <c r="FN37" i="2"/>
  <c r="CV19" i="2"/>
  <c r="FN19" i="2"/>
  <c r="CW199" i="2"/>
  <c r="FN199" i="2"/>
  <c r="CW191" i="2"/>
  <c r="FN191" i="2"/>
  <c r="CW183" i="2"/>
  <c r="FN183" i="2"/>
  <c r="DZ208" i="2"/>
  <c r="DX208" i="2"/>
  <c r="DJ208" i="2"/>
  <c r="FI210" i="2"/>
  <c r="FI206" i="2"/>
  <c r="FC216" i="2"/>
  <c r="FC206" i="2"/>
  <c r="FC210" i="2"/>
  <c r="EX214" i="2"/>
  <c r="EX208" i="2"/>
  <c r="ES216" i="2"/>
  <c r="ES208" i="2"/>
  <c r="ES212" i="2"/>
  <c r="EN216" i="2"/>
  <c r="EN212" i="2"/>
  <c r="EN206" i="2"/>
  <c r="EM212" i="2"/>
  <c r="EM206" i="2"/>
  <c r="EH208" i="2"/>
  <c r="EC206" i="2"/>
  <c r="EC208" i="2"/>
  <c r="FH216" i="2"/>
  <c r="FG216" i="2"/>
  <c r="FG212" i="2"/>
  <c r="FG210" i="2"/>
  <c r="FG206" i="2"/>
  <c r="FB216" i="2"/>
  <c r="FB212" i="2"/>
  <c r="FB208" i="2"/>
  <c r="FB210" i="2"/>
  <c r="EL214" i="2"/>
  <c r="EG206" i="2"/>
  <c r="EG208" i="2"/>
  <c r="EG212" i="2"/>
  <c r="EL216" i="2"/>
  <c r="FI216" i="2"/>
  <c r="FD212" i="2"/>
  <c r="FI214" i="2"/>
  <c r="EX216" i="2"/>
  <c r="FH214" i="2"/>
  <c r="FI212" i="2"/>
  <c r="FJ210" i="2"/>
  <c r="FJ206" i="2"/>
  <c r="FJ208" i="2"/>
  <c r="FJ212" i="2"/>
  <c r="FI208" i="2"/>
  <c r="FH208" i="2"/>
  <c r="FE206" i="2"/>
  <c r="FE208" i="2"/>
  <c r="FE212" i="2"/>
  <c r="EZ212" i="2"/>
  <c r="EY210" i="2"/>
  <c r="EY212" i="2"/>
  <c r="ET206" i="2"/>
  <c r="ET212" i="2"/>
  <c r="ET208" i="2"/>
  <c r="ER208" i="2"/>
  <c r="EO208" i="2"/>
  <c r="EO210" i="2"/>
  <c r="EJ216" i="2"/>
  <c r="EI216" i="2"/>
  <c r="ED216" i="2"/>
  <c r="ED206" i="2"/>
  <c r="ED208" i="2"/>
  <c r="ED212" i="2"/>
  <c r="FH212" i="2"/>
  <c r="EW214" i="2"/>
  <c r="EW210" i="2"/>
  <c r="EW208" i="2"/>
  <c r="EW206" i="2"/>
  <c r="ER210" i="2"/>
  <c r="ER206" i="2"/>
  <c r="EQ206" i="2"/>
  <c r="EQ212" i="2"/>
  <c r="EL208" i="2"/>
  <c r="EL210" i="2"/>
  <c r="EL206" i="2"/>
  <c r="FH206" i="2"/>
  <c r="FB206" i="2"/>
  <c r="ER212" i="2"/>
  <c r="EW216" i="2"/>
  <c r="FG214" i="2"/>
  <c r="EG210" i="2"/>
  <c r="EQ210" i="2"/>
  <c r="FL216" i="2"/>
  <c r="FL214" i="2"/>
  <c r="FL206" i="2"/>
  <c r="FK212" i="2"/>
  <c r="FK210" i="2"/>
  <c r="FF214" i="2"/>
  <c r="FF208" i="2"/>
  <c r="FF206" i="2"/>
  <c r="FD208" i="2"/>
  <c r="FA214" i="2"/>
  <c r="FA208" i="2"/>
  <c r="EV214" i="2"/>
  <c r="EV206" i="2"/>
  <c r="EV210" i="2"/>
  <c r="EV212" i="2"/>
  <c r="EU214" i="2"/>
  <c r="EU216" i="2"/>
  <c r="EU212" i="2"/>
  <c r="EU210" i="2"/>
  <c r="EP216" i="2"/>
  <c r="EP208" i="2"/>
  <c r="EP206" i="2"/>
  <c r="EN208" i="2"/>
  <c r="EK216" i="2"/>
  <c r="EK214" i="2"/>
  <c r="EK208" i="2"/>
  <c r="EF214" i="2"/>
  <c r="EF212" i="2"/>
  <c r="EF206" i="2"/>
  <c r="CV106" i="2"/>
  <c r="CW106" i="2"/>
  <c r="CX106" i="2"/>
  <c r="DB106" i="2"/>
  <c r="CY106" i="2"/>
  <c r="DA106" i="2"/>
  <c r="CV103" i="2"/>
  <c r="DA103" i="2"/>
  <c r="CW103" i="2"/>
  <c r="CX103" i="2"/>
  <c r="CZ103" i="2"/>
  <c r="DB103" i="2"/>
  <c r="DD103" i="2"/>
  <c r="CV97" i="2"/>
  <c r="CW97" i="2"/>
  <c r="FN97" i="2"/>
  <c r="CY97" i="2"/>
  <c r="DA97" i="2"/>
  <c r="DC97" i="2"/>
  <c r="CZ27" i="2"/>
  <c r="CV27" i="2"/>
  <c r="CY27" i="2"/>
  <c r="DA27" i="2"/>
  <c r="DC27" i="2"/>
  <c r="DD27" i="2"/>
  <c r="CV9" i="2"/>
  <c r="CW9" i="2"/>
  <c r="CX9" i="2"/>
  <c r="DB9" i="2"/>
  <c r="CY9" i="2"/>
  <c r="DA9" i="2"/>
  <c r="CV6" i="2"/>
  <c r="DA6" i="2"/>
  <c r="CW6" i="2"/>
  <c r="CX6" i="2"/>
  <c r="CZ6" i="2"/>
  <c r="DB6" i="2"/>
  <c r="DD6" i="2"/>
  <c r="EC216" i="2"/>
  <c r="CZ106" i="2"/>
  <c r="CW27" i="2"/>
  <c r="CZ124" i="2"/>
  <c r="CV124" i="2"/>
  <c r="FN124" i="2"/>
  <c r="CY124" i="2"/>
  <c r="DA124" i="2"/>
  <c r="DC124" i="2"/>
  <c r="DD124" i="2"/>
  <c r="CV114" i="2"/>
  <c r="CW114" i="2"/>
  <c r="CX114" i="2"/>
  <c r="DB114" i="2"/>
  <c r="CV111" i="2"/>
  <c r="DA111" i="2"/>
  <c r="CW111" i="2"/>
  <c r="DD111" i="2"/>
  <c r="CY111" i="2"/>
  <c r="CV105" i="2"/>
  <c r="FN105" i="2"/>
  <c r="CY105" i="2"/>
  <c r="DC105" i="2"/>
  <c r="CZ100" i="2"/>
  <c r="DC100" i="2"/>
  <c r="CX100" i="2"/>
  <c r="DB100" i="2"/>
  <c r="DD100" i="2"/>
  <c r="CZ60" i="2"/>
  <c r="CV60" i="2"/>
  <c r="CY60" i="2"/>
  <c r="DA60" i="2"/>
  <c r="DC60" i="2"/>
  <c r="DD60" i="2"/>
  <c r="CV41" i="2"/>
  <c r="CW41" i="2"/>
  <c r="FN41" i="2"/>
  <c r="CX41" i="2"/>
  <c r="DB41" i="2"/>
  <c r="CY41" i="2"/>
  <c r="DA41" i="2"/>
  <c r="CV38" i="2"/>
  <c r="DA38" i="2"/>
  <c r="CW38" i="2"/>
  <c r="CX38" i="2"/>
  <c r="CZ38" i="2"/>
  <c r="DB38" i="2"/>
  <c r="DD38" i="2"/>
  <c r="CV32" i="2"/>
  <c r="CY32" i="2"/>
  <c r="DA32" i="2"/>
  <c r="CW32" i="2"/>
  <c r="DC32" i="2"/>
  <c r="CV17" i="2"/>
  <c r="CW17" i="2"/>
  <c r="CX17" i="2"/>
  <c r="DB17" i="2"/>
  <c r="CV14" i="2"/>
  <c r="DA14" i="2"/>
  <c r="CW14" i="2"/>
  <c r="DD14" i="2"/>
  <c r="CY14" i="2"/>
  <c r="CV8" i="2"/>
  <c r="CY8" i="2"/>
  <c r="CW8" i="2"/>
  <c r="DC8" i="2"/>
  <c r="CW204" i="2"/>
  <c r="FN204" i="2"/>
  <c r="CZ204" i="2"/>
  <c r="DA204" i="2"/>
  <c r="DC204" i="2"/>
  <c r="CY204" i="2"/>
  <c r="CW202" i="2"/>
  <c r="FN202" i="2"/>
  <c r="CX202" i="2"/>
  <c r="CZ202" i="2"/>
  <c r="DB202" i="2"/>
  <c r="CW200" i="2"/>
  <c r="FN200" i="2"/>
  <c r="CZ200" i="2"/>
  <c r="DA200" i="2"/>
  <c r="DC200" i="2"/>
  <c r="CY200" i="2"/>
  <c r="CX198" i="2"/>
  <c r="CW198" i="2"/>
  <c r="FN198" i="2"/>
  <c r="DB198" i="2"/>
  <c r="CW196" i="2"/>
  <c r="FN196" i="2"/>
  <c r="CZ196" i="2"/>
  <c r="CX196" i="2"/>
  <c r="DA196" i="2"/>
  <c r="DC196" i="2"/>
  <c r="CY196" i="2"/>
  <c r="CX194" i="2"/>
  <c r="CW194" i="2"/>
  <c r="FN194" i="2"/>
  <c r="DB194" i="2"/>
  <c r="CW192" i="2"/>
  <c r="FN192" i="2"/>
  <c r="CZ192" i="2"/>
  <c r="DA192" i="2"/>
  <c r="DC192" i="2"/>
  <c r="CX192" i="2"/>
  <c r="CY192" i="2"/>
  <c r="CX190" i="2"/>
  <c r="CZ190" i="2"/>
  <c r="CW190" i="2"/>
  <c r="FN190" i="2"/>
  <c r="DB190" i="2"/>
  <c r="CW188" i="2"/>
  <c r="FN188" i="2"/>
  <c r="CZ188" i="2"/>
  <c r="DA188" i="2"/>
  <c r="DC188" i="2"/>
  <c r="CY188" i="2"/>
  <c r="CW186" i="2"/>
  <c r="FN186" i="2"/>
  <c r="CX186" i="2"/>
  <c r="CZ186" i="2"/>
  <c r="DB186" i="2"/>
  <c r="CW184" i="2"/>
  <c r="FN184" i="2"/>
  <c r="CZ184" i="2"/>
  <c r="DA184" i="2"/>
  <c r="DC184" i="2"/>
  <c r="CY184" i="2"/>
  <c r="CX182" i="2"/>
  <c r="CW182" i="2"/>
  <c r="FN182" i="2"/>
  <c r="DB182" i="2"/>
  <c r="CW180" i="2"/>
  <c r="FN180" i="2"/>
  <c r="CZ180" i="2"/>
  <c r="CX180" i="2"/>
  <c r="DA180" i="2"/>
  <c r="DC180" i="2"/>
  <c r="CY180" i="2"/>
  <c r="CX178" i="2"/>
  <c r="DB178" i="2"/>
  <c r="CW176" i="2"/>
  <c r="FN176" i="2"/>
  <c r="CZ176" i="2"/>
  <c r="DA176" i="2"/>
  <c r="DC176" i="2"/>
  <c r="CX176" i="2"/>
  <c r="CY176" i="2"/>
  <c r="CX174" i="2"/>
  <c r="CZ174" i="2"/>
  <c r="DB174" i="2"/>
  <c r="CW172" i="2"/>
  <c r="FN172" i="2"/>
  <c r="CZ172" i="2"/>
  <c r="DA172" i="2"/>
  <c r="DC172" i="2"/>
  <c r="CY172" i="2"/>
  <c r="CW170" i="2"/>
  <c r="FN170" i="2"/>
  <c r="CX170" i="2"/>
  <c r="CZ170" i="2"/>
  <c r="DB170" i="2"/>
  <c r="CW168" i="2"/>
  <c r="FN168" i="2"/>
  <c r="CZ168" i="2"/>
  <c r="DA168" i="2"/>
  <c r="DC168" i="2"/>
  <c r="CY168" i="2"/>
  <c r="CX166" i="2"/>
  <c r="CW166" i="2"/>
  <c r="FN166" i="2"/>
  <c r="DB166" i="2"/>
  <c r="CW164" i="2"/>
  <c r="FN164" i="2"/>
  <c r="CZ164" i="2"/>
  <c r="CX164" i="2"/>
  <c r="DA164" i="2"/>
  <c r="DC164" i="2"/>
  <c r="CY164" i="2"/>
  <c r="CX162" i="2"/>
  <c r="CW162" i="2"/>
  <c r="FN162" i="2"/>
  <c r="DB162" i="2"/>
  <c r="CW160" i="2"/>
  <c r="FN160" i="2"/>
  <c r="CZ160" i="2"/>
  <c r="DA160" i="2"/>
  <c r="DC160" i="2"/>
  <c r="CX160" i="2"/>
  <c r="CY160" i="2"/>
  <c r="DD160" i="2"/>
  <c r="CX158" i="2"/>
  <c r="CZ158" i="2"/>
  <c r="CW158" i="2"/>
  <c r="FN158" i="2"/>
  <c r="DB158" i="2"/>
  <c r="CW156" i="2"/>
  <c r="FN156" i="2"/>
  <c r="CZ156" i="2"/>
  <c r="DA156" i="2"/>
  <c r="DC156" i="2"/>
  <c r="CY156" i="2"/>
  <c r="DD156" i="2"/>
  <c r="CW154" i="2"/>
  <c r="FN154" i="2"/>
  <c r="CX154" i="2"/>
  <c r="CZ154" i="2"/>
  <c r="DB154" i="2"/>
  <c r="CW152" i="2"/>
  <c r="FN152" i="2"/>
  <c r="CZ152" i="2"/>
  <c r="DA152" i="2"/>
  <c r="DC152" i="2"/>
  <c r="CY152" i="2"/>
  <c r="DD152" i="2"/>
  <c r="DE97" i="2"/>
  <c r="DD106" i="2"/>
  <c r="DD9" i="2"/>
  <c r="DC111" i="2"/>
  <c r="DB97" i="2"/>
  <c r="DB32" i="2"/>
  <c r="DB14" i="2"/>
  <c r="DA105" i="2"/>
  <c r="DA100" i="2"/>
  <c r="DA17" i="2"/>
  <c r="CZ114" i="2"/>
  <c r="CZ105" i="2"/>
  <c r="CZ32" i="2"/>
  <c r="CZ14" i="2"/>
  <c r="CZ9" i="2"/>
  <c r="CY194" i="2"/>
  <c r="CY100" i="2"/>
  <c r="CY6" i="2"/>
  <c r="CX204" i="2"/>
  <c r="CX124" i="2"/>
  <c r="CX105" i="2"/>
  <c r="CX60" i="2"/>
  <c r="CW60" i="2"/>
  <c r="CV138" i="2"/>
  <c r="CW138" i="2"/>
  <c r="CX138" i="2"/>
  <c r="CY138" i="2"/>
  <c r="DA138" i="2"/>
  <c r="DB138" i="2"/>
  <c r="CV135" i="2"/>
  <c r="CW135" i="2"/>
  <c r="FN135" i="2"/>
  <c r="DA135" i="2"/>
  <c r="CX135" i="2"/>
  <c r="CZ135" i="2"/>
  <c r="DD135" i="2"/>
  <c r="CV129" i="2"/>
  <c r="CY129" i="2"/>
  <c r="DA129" i="2"/>
  <c r="DB129" i="2"/>
  <c r="CW129" i="2"/>
  <c r="DC129" i="2"/>
  <c r="CV74" i="2"/>
  <c r="CW74" i="2"/>
  <c r="CX74" i="2"/>
  <c r="DB74" i="2"/>
  <c r="CY74" i="2"/>
  <c r="DA74" i="2"/>
  <c r="CV71" i="2"/>
  <c r="DA71" i="2"/>
  <c r="CW71" i="2"/>
  <c r="CX71" i="2"/>
  <c r="CZ71" i="2"/>
  <c r="DB71" i="2"/>
  <c r="DD71" i="2"/>
  <c r="CV65" i="2"/>
  <c r="CY65" i="2"/>
  <c r="DA65" i="2"/>
  <c r="CW65" i="2"/>
  <c r="DC65" i="2"/>
  <c r="CV49" i="2"/>
  <c r="CW49" i="2"/>
  <c r="CX49" i="2"/>
  <c r="DB49" i="2"/>
  <c r="CV46" i="2"/>
  <c r="DA46" i="2"/>
  <c r="CW46" i="2"/>
  <c r="DD46" i="2"/>
  <c r="CY46" i="2"/>
  <c r="CV40" i="2"/>
  <c r="FN40" i="2"/>
  <c r="CY40" i="2"/>
  <c r="DC40" i="2"/>
  <c r="CZ35" i="2"/>
  <c r="DC35" i="2"/>
  <c r="CX35" i="2"/>
  <c r="DB35" i="2"/>
  <c r="DD35" i="2"/>
  <c r="CW174" i="2"/>
  <c r="FN174" i="2"/>
  <c r="DI27" i="2"/>
  <c r="DH97" i="2"/>
  <c r="DH208" i="2"/>
  <c r="DG114" i="2"/>
  <c r="DG106" i="2"/>
  <c r="DG41" i="2"/>
  <c r="DG17" i="2"/>
  <c r="DG9" i="2"/>
  <c r="DF111" i="2"/>
  <c r="DF103" i="2"/>
  <c r="DF38" i="2"/>
  <c r="DF6" i="2"/>
  <c r="DF14" i="2"/>
  <c r="DF208" i="2"/>
  <c r="DE204" i="2"/>
  <c r="DE200" i="2"/>
  <c r="DE196" i="2"/>
  <c r="DE192" i="2"/>
  <c r="DE188" i="2"/>
  <c r="DE184" i="2"/>
  <c r="DE180" i="2"/>
  <c r="DE176" i="2"/>
  <c r="DE124" i="2"/>
  <c r="DE100" i="2"/>
  <c r="DE60" i="2"/>
  <c r="DE27" i="2"/>
  <c r="DD114" i="2"/>
  <c r="DD105" i="2"/>
  <c r="DD49" i="2"/>
  <c r="DD40" i="2"/>
  <c r="DD17" i="2"/>
  <c r="DD8" i="2"/>
  <c r="DC198" i="2"/>
  <c r="DC182" i="2"/>
  <c r="DC166" i="2"/>
  <c r="DC138" i="2"/>
  <c r="DC114" i="2"/>
  <c r="DC106" i="2"/>
  <c r="DC74" i="2"/>
  <c r="DC49" i="2"/>
  <c r="DC41" i="2"/>
  <c r="DC17" i="2"/>
  <c r="DC9" i="2"/>
  <c r="DB200" i="2"/>
  <c r="DB184" i="2"/>
  <c r="DB168" i="2"/>
  <c r="DB152" i="2"/>
  <c r="DB27" i="2"/>
  <c r="DB8" i="2"/>
  <c r="DA198" i="2"/>
  <c r="DA182" i="2"/>
  <c r="DA166" i="2"/>
  <c r="DA114" i="2"/>
  <c r="CZ182" i="2"/>
  <c r="CZ65" i="2"/>
  <c r="CZ46" i="2"/>
  <c r="CZ41" i="2"/>
  <c r="CZ17" i="2"/>
  <c r="CZ8" i="2"/>
  <c r="CY198" i="2"/>
  <c r="CY182" i="2"/>
  <c r="CY166" i="2"/>
  <c r="CY103" i="2"/>
  <c r="CY17" i="2"/>
  <c r="CX184" i="2"/>
  <c r="CX152" i="2"/>
  <c r="CX97" i="2"/>
  <c r="CX32" i="2"/>
  <c r="CX14" i="2"/>
  <c r="CW100" i="2"/>
  <c r="FN100" i="2"/>
  <c r="CV143" i="2"/>
  <c r="CW143" i="2"/>
  <c r="FN143" i="2"/>
  <c r="DA143" i="2"/>
  <c r="DD143" i="2"/>
  <c r="CY143" i="2"/>
  <c r="CV137" i="2"/>
  <c r="FN137" i="2"/>
  <c r="CY137" i="2"/>
  <c r="DB137" i="2"/>
  <c r="DC137" i="2"/>
  <c r="CZ132" i="2"/>
  <c r="DC132" i="2"/>
  <c r="CX132" i="2"/>
  <c r="DD132" i="2"/>
  <c r="CZ92" i="2"/>
  <c r="CV92" i="2"/>
  <c r="FN92" i="2"/>
  <c r="CY92" i="2"/>
  <c r="DA92" i="2"/>
  <c r="DC92" i="2"/>
  <c r="DD92" i="2"/>
  <c r="CV82" i="2"/>
  <c r="CW82" i="2"/>
  <c r="CX82" i="2"/>
  <c r="DB82" i="2"/>
  <c r="CV79" i="2"/>
  <c r="DA79" i="2"/>
  <c r="CW79" i="2"/>
  <c r="DD79" i="2"/>
  <c r="CY79" i="2"/>
  <c r="CV73" i="2"/>
  <c r="FN73" i="2"/>
  <c r="CY73" i="2"/>
  <c r="DC73" i="2"/>
  <c r="CZ68" i="2"/>
  <c r="DC68" i="2"/>
  <c r="CX68" i="2"/>
  <c r="DB68" i="2"/>
  <c r="DD68" i="2"/>
  <c r="CW178" i="2"/>
  <c r="FN178" i="2"/>
  <c r="DA147" i="2"/>
  <c r="CW147" i="2"/>
  <c r="FN147" i="2"/>
  <c r="CV122" i="2"/>
  <c r="CW122" i="2"/>
  <c r="CX122" i="2"/>
  <c r="CV119" i="2"/>
  <c r="DA119" i="2"/>
  <c r="CW119" i="2"/>
  <c r="CV116" i="2"/>
  <c r="FN116" i="2"/>
  <c r="CV113" i="2"/>
  <c r="FN113" i="2"/>
  <c r="CY113" i="2"/>
  <c r="CV90" i="2"/>
  <c r="CW90" i="2"/>
  <c r="CX90" i="2"/>
  <c r="DB90" i="2"/>
  <c r="CV87" i="2"/>
  <c r="CW87" i="2"/>
  <c r="FN87" i="2"/>
  <c r="DA87" i="2"/>
  <c r="CV84" i="2"/>
  <c r="FN84" i="2"/>
  <c r="CV81" i="2"/>
  <c r="FN81" i="2"/>
  <c r="CY81" i="2"/>
  <c r="CV58" i="2"/>
  <c r="CW58" i="2"/>
  <c r="CX58" i="2"/>
  <c r="DB58" i="2"/>
  <c r="CV54" i="2"/>
  <c r="DA54" i="2"/>
  <c r="CW54" i="2"/>
  <c r="CV48" i="2"/>
  <c r="FN48" i="2"/>
  <c r="CY48" i="2"/>
  <c r="CV25" i="2"/>
  <c r="CW25" i="2"/>
  <c r="CX25" i="2"/>
  <c r="DB25" i="2"/>
  <c r="CV22" i="2"/>
  <c r="DA22" i="2"/>
  <c r="CW22" i="2"/>
  <c r="CV16" i="2"/>
  <c r="FN16" i="2"/>
  <c r="CY16" i="2"/>
  <c r="CV130" i="2"/>
  <c r="CW130" i="2"/>
  <c r="CX130" i="2"/>
  <c r="CV127" i="2"/>
  <c r="DA127" i="2"/>
  <c r="CW127" i="2"/>
  <c r="CV121" i="2"/>
  <c r="FN121" i="2"/>
  <c r="CY121" i="2"/>
  <c r="CV98" i="2"/>
  <c r="CW98" i="2"/>
  <c r="CX98" i="2"/>
  <c r="DB98" i="2"/>
  <c r="CV95" i="2"/>
  <c r="CW95" i="2"/>
  <c r="FN95" i="2"/>
  <c r="DA95" i="2"/>
  <c r="CV89" i="2"/>
  <c r="FN89" i="2"/>
  <c r="CY89" i="2"/>
  <c r="CV66" i="2"/>
  <c r="CW66" i="2"/>
  <c r="CX66" i="2"/>
  <c r="DB66" i="2"/>
  <c r="CV63" i="2"/>
  <c r="DA63" i="2"/>
  <c r="CW63" i="2"/>
  <c r="CV57" i="2"/>
  <c r="FN57" i="2"/>
  <c r="CY57" i="2"/>
  <c r="CV33" i="2"/>
  <c r="CW33" i="2"/>
  <c r="CX33" i="2"/>
  <c r="DB33" i="2"/>
  <c r="CV30" i="2"/>
  <c r="DA30" i="2"/>
  <c r="CW30" i="2"/>
  <c r="CV24" i="2"/>
  <c r="FN24" i="2"/>
  <c r="CY24" i="2"/>
  <c r="CW150" i="2"/>
  <c r="CV214" i="2"/>
  <c r="FN90" i="2"/>
  <c r="DC208" i="2"/>
  <c r="CY208" i="2"/>
  <c r="FN22" i="2"/>
  <c r="FN122" i="2"/>
  <c r="CW208" i="2"/>
  <c r="FN111" i="2"/>
  <c r="FN114" i="2"/>
  <c r="CV208" i="2"/>
  <c r="FN103" i="2"/>
  <c r="FN130" i="2"/>
  <c r="DD208" i="2"/>
  <c r="DB208" i="2"/>
  <c r="FN98" i="2"/>
  <c r="FN74" i="2"/>
  <c r="FN127" i="2"/>
  <c r="FN25" i="2"/>
  <c r="FN27" i="2"/>
  <c r="FN208" i="2"/>
  <c r="CW214" i="2"/>
  <c r="CW216" i="2"/>
  <c r="FN150" i="2"/>
  <c r="DB216" i="2"/>
  <c r="DB214" i="2"/>
  <c r="DI210" i="2"/>
  <c r="DI206" i="2"/>
  <c r="DI212" i="2"/>
  <c r="DD216" i="2"/>
  <c r="DD214" i="2"/>
  <c r="CV210" i="2"/>
  <c r="FN33" i="2"/>
  <c r="FN58" i="2"/>
  <c r="FN79" i="2"/>
  <c r="CX216" i="2"/>
  <c r="CX214" i="2"/>
  <c r="DE206" i="2"/>
  <c r="DE212" i="2"/>
  <c r="DE210" i="2"/>
  <c r="DE216" i="2"/>
  <c r="DE214" i="2"/>
  <c r="DF206" i="2"/>
  <c r="DF210" i="2"/>
  <c r="DF212" i="2"/>
  <c r="CY214" i="2"/>
  <c r="CY216" i="2"/>
  <c r="FN8" i="2"/>
  <c r="FN60" i="2"/>
  <c r="CX212" i="2"/>
  <c r="CX210" i="2"/>
  <c r="CX208" i="2"/>
  <c r="CX206" i="2"/>
  <c r="CY206" i="2"/>
  <c r="CY212" i="2"/>
  <c r="CY210" i="2"/>
  <c r="CZ216" i="2"/>
  <c r="CZ214" i="2"/>
  <c r="CZ208" i="2"/>
  <c r="CZ212" i="2"/>
  <c r="CZ210" i="2"/>
  <c r="CZ206" i="2"/>
  <c r="CV206" i="2"/>
  <c r="FN6" i="2"/>
  <c r="FN30" i="2"/>
  <c r="FN54" i="2"/>
  <c r="FN119" i="2"/>
  <c r="FN82" i="2"/>
  <c r="FN63" i="2"/>
  <c r="FN66" i="2"/>
  <c r="DG206" i="2"/>
  <c r="DG208" i="2"/>
  <c r="DG210" i="2"/>
  <c r="DG212" i="2"/>
  <c r="FN46" i="2"/>
  <c r="FN49" i="2"/>
  <c r="FN71" i="2"/>
  <c r="FN129" i="2"/>
  <c r="FN138" i="2"/>
  <c r="DC214" i="2"/>
  <c r="DC216" i="2"/>
  <c r="DC206" i="2"/>
  <c r="DC212" i="2"/>
  <c r="DC210" i="2"/>
  <c r="FN14" i="2"/>
  <c r="FN17" i="2"/>
  <c r="FN38" i="2"/>
  <c r="DD212" i="2"/>
  <c r="DD210" i="2"/>
  <c r="DD206" i="2"/>
  <c r="CW206" i="2"/>
  <c r="CW210" i="2"/>
  <c r="FN9" i="2"/>
  <c r="FN106" i="2"/>
  <c r="DE208" i="2"/>
  <c r="FN214" i="2"/>
  <c r="DH212" i="2"/>
  <c r="DH206" i="2"/>
  <c r="DH210" i="2"/>
  <c r="FN65" i="2"/>
  <c r="DA214" i="2"/>
  <c r="DA216" i="2"/>
  <c r="CV212" i="2"/>
  <c r="FN32" i="2"/>
  <c r="CW212" i="2"/>
  <c r="DB210" i="2"/>
  <c r="DB212" i="2"/>
  <c r="DB206" i="2"/>
  <c r="DA208" i="2"/>
  <c r="DA212" i="2"/>
  <c r="DA210" i="2"/>
  <c r="DA206" i="2"/>
  <c r="DI208" i="2"/>
  <c r="FM216" i="2"/>
  <c r="CW215" i="2"/>
  <c r="FN212" i="2"/>
  <c r="FM212" i="2"/>
  <c r="DH211" i="2"/>
  <c r="DE215" i="2"/>
  <c r="DC211" i="2"/>
  <c r="FN206" i="2"/>
  <c r="DI211" i="2"/>
  <c r="DG211" i="2"/>
  <c r="FN210" i="2"/>
  <c r="FM208" i="2"/>
  <c r="DG207" i="2"/>
  <c r="CW211" i="2"/>
  <c r="CX215" i="2"/>
  <c r="DA215" i="2"/>
  <c r="DF211" i="2"/>
  <c r="CV211" i="2"/>
  <c r="FN211" i="2"/>
  <c r="CZ215" i="2"/>
  <c r="DE211" i="2"/>
  <c r="CY215" i="2"/>
  <c r="DA211" i="2"/>
  <c r="CY211" i="2"/>
  <c r="DB211" i="2"/>
  <c r="CZ211" i="2"/>
  <c r="DC215" i="2"/>
  <c r="CX211" i="2"/>
  <c r="DB215" i="2"/>
  <c r="DD215" i="2"/>
  <c r="DD211" i="2"/>
  <c r="CZ207" i="2"/>
  <c r="DZ207" i="2"/>
  <c r="DK207" i="2"/>
  <c r="DM207" i="2"/>
  <c r="EV207" i="2"/>
  <c r="DY207" i="2"/>
  <c r="DS207" i="2"/>
  <c r="DJ207" i="2"/>
  <c r="DX207" i="2"/>
  <c r="EM207" i="2"/>
  <c r="DO207" i="2"/>
  <c r="EA207" i="2"/>
  <c r="EJ207" i="2"/>
  <c r="DR207" i="2"/>
  <c r="FK207" i="2"/>
  <c r="EB207" i="2"/>
  <c r="DN207" i="2"/>
  <c r="DQ207" i="2"/>
  <c r="EF207" i="2"/>
  <c r="EU207" i="2"/>
  <c r="EI207" i="2"/>
  <c r="EE207" i="2"/>
  <c r="EY207" i="2"/>
  <c r="DW207" i="2"/>
  <c r="DP207" i="2"/>
  <c r="DL207" i="2"/>
  <c r="DT207" i="2"/>
  <c r="FC207" i="2"/>
  <c r="FG207" i="2"/>
  <c r="EZ207" i="2"/>
  <c r="DV207" i="2"/>
  <c r="EQ207" i="2"/>
  <c r="DU207" i="2"/>
  <c r="FL207" i="2"/>
  <c r="DF207" i="2"/>
  <c r="DD207" i="2"/>
  <c r="FE207" i="2"/>
  <c r="EG207" i="2"/>
  <c r="EP207" i="2"/>
  <c r="ET207" i="2"/>
  <c r="EN207" i="2"/>
  <c r="EL207" i="2"/>
  <c r="EH207" i="2"/>
  <c r="FH207" i="2"/>
  <c r="FA207" i="2"/>
  <c r="DB207" i="2"/>
  <c r="CY207" i="2"/>
  <c r="CV207" i="2"/>
  <c r="FB207" i="2"/>
  <c r="EK207" i="2"/>
  <c r="EW207" i="2"/>
  <c r="FJ207" i="2"/>
  <c r="EC207" i="2"/>
  <c r="FI207" i="2"/>
  <c r="DH207" i="2"/>
  <c r="CW207" i="2"/>
  <c r="ER207" i="2"/>
  <c r="FD207" i="2"/>
  <c r="ED207" i="2"/>
  <c r="ES207" i="2"/>
  <c r="DC207" i="2"/>
  <c r="EX207" i="2"/>
  <c r="FF207" i="2"/>
  <c r="EO207" i="2"/>
  <c r="DI207" i="2"/>
  <c r="CX207" i="2"/>
  <c r="DE207" i="2"/>
  <c r="FA211" i="2"/>
  <c r="DY211" i="2"/>
  <c r="DN211" i="2"/>
  <c r="DX211" i="2"/>
  <c r="DQ211" i="2"/>
  <c r="EP211" i="2"/>
  <c r="EC211" i="2"/>
  <c r="EW211" i="2"/>
  <c r="DR211" i="2"/>
  <c r="DS211" i="2"/>
  <c r="EJ211" i="2"/>
  <c r="DL211" i="2"/>
  <c r="DW211" i="2"/>
  <c r="DP211" i="2"/>
  <c r="DK211" i="2"/>
  <c r="EA211" i="2"/>
  <c r="DO211" i="2"/>
  <c r="FL211" i="2"/>
  <c r="EH211" i="2"/>
  <c r="EO211" i="2"/>
  <c r="EX211" i="2"/>
  <c r="DZ211" i="2"/>
  <c r="DV211" i="2"/>
  <c r="EI211" i="2"/>
  <c r="EL211" i="2"/>
  <c r="DJ211" i="2"/>
  <c r="DM211" i="2"/>
  <c r="DT211" i="2"/>
  <c r="EE211" i="2"/>
  <c r="DU211" i="2"/>
  <c r="EK211" i="2"/>
  <c r="EB211" i="2"/>
  <c r="FF211" i="2"/>
  <c r="FC211" i="2"/>
  <c r="ED211" i="2"/>
  <c r="FG211" i="2"/>
  <c r="FE211" i="2"/>
  <c r="EF211" i="2"/>
  <c r="ER211" i="2"/>
  <c r="EG211" i="2"/>
  <c r="EU211" i="2"/>
  <c r="FJ211" i="2"/>
  <c r="EV211" i="2"/>
  <c r="EN211" i="2"/>
  <c r="EQ211" i="2"/>
  <c r="FI211" i="2"/>
  <c r="EM211" i="2"/>
  <c r="FH211" i="2"/>
  <c r="EY211" i="2"/>
  <c r="FD211" i="2"/>
  <c r="FB211" i="2"/>
  <c r="ES211" i="2"/>
  <c r="ET211" i="2"/>
  <c r="FK211" i="2"/>
  <c r="EZ211" i="2"/>
  <c r="FA215" i="2"/>
  <c r="DR215" i="2"/>
  <c r="DX215" i="2"/>
  <c r="DS215" i="2"/>
  <c r="EA215" i="2"/>
  <c r="DT215" i="2"/>
  <c r="DL215" i="2"/>
  <c r="DG215" i="2"/>
  <c r="EZ215" i="2"/>
  <c r="FF215" i="2"/>
  <c r="CV215" i="2"/>
  <c r="FN215" i="2"/>
  <c r="DO215" i="2"/>
  <c r="DN215" i="2"/>
  <c r="EM215" i="2"/>
  <c r="DI215" i="2"/>
  <c r="EO215" i="2"/>
  <c r="EV215" i="2"/>
  <c r="DH215" i="2"/>
  <c r="DM215" i="2"/>
  <c r="DK215" i="2"/>
  <c r="DZ215" i="2"/>
  <c r="EF215" i="2"/>
  <c r="DU215" i="2"/>
  <c r="EB215" i="2"/>
  <c r="EH215" i="2"/>
  <c r="FD215" i="2"/>
  <c r="DW215" i="2"/>
  <c r="DQ215" i="2"/>
  <c r="DJ215" i="2"/>
  <c r="EY215" i="2"/>
  <c r="FJ215" i="2"/>
  <c r="FE215" i="2"/>
  <c r="EG215" i="2"/>
  <c r="EQ215" i="2"/>
  <c r="ER215" i="2"/>
  <c r="DP215" i="2"/>
  <c r="FK215" i="2"/>
  <c r="EE215" i="2"/>
  <c r="DF215" i="2"/>
  <c r="DV215" i="2"/>
  <c r="DY215" i="2"/>
  <c r="ET215" i="2"/>
  <c r="FC215" i="2"/>
  <c r="EW215" i="2"/>
  <c r="FG215" i="2"/>
  <c r="ED215" i="2"/>
  <c r="ES215" i="2"/>
  <c r="EI215" i="2"/>
  <c r="EU215" i="2"/>
  <c r="EN215" i="2"/>
  <c r="FI215" i="2"/>
  <c r="EK215" i="2"/>
  <c r="EX215" i="2"/>
  <c r="EC215" i="2"/>
  <c r="FL215" i="2"/>
  <c r="EJ215" i="2"/>
  <c r="EP215" i="2"/>
  <c r="EL215" i="2"/>
  <c r="FH215" i="2"/>
  <c r="FB215" i="2"/>
  <c r="DA207" i="2"/>
  <c r="FN207" i="2"/>
</calcChain>
</file>

<file path=xl/sharedStrings.xml><?xml version="1.0" encoding="utf-8"?>
<sst xmlns="http://schemas.openxmlformats.org/spreadsheetml/2006/main" count="75867" uniqueCount="7350">
  <si>
    <t>UniqueID</t>
  </si>
  <si>
    <t>Can Set</t>
  </si>
  <si>
    <t>Date and Time</t>
  </si>
  <si>
    <t>Duration</t>
  </si>
  <si>
    <t>CH4 Flux</t>
  </si>
  <si>
    <t>CO2 Flux</t>
  </si>
  <si>
    <t>InH2Otemp</t>
  </si>
  <si>
    <t>outH2O temp</t>
  </si>
  <si>
    <t>inAirtemp</t>
  </si>
  <si>
    <t>OutAirTemp</t>
  </si>
  <si>
    <t>AmbientTemp</t>
  </si>
  <si>
    <t>Amb RH</t>
  </si>
  <si>
    <t>Dewpoint</t>
  </si>
  <si>
    <t>Solar Rad</t>
  </si>
  <si>
    <t>pressure</t>
  </si>
  <si>
    <t>Wind speed</t>
  </si>
  <si>
    <t>Wind Dir</t>
  </si>
  <si>
    <t>StDevWindDir</t>
  </si>
  <si>
    <t>SoilH2OCntnt</t>
  </si>
  <si>
    <t>SoilEC</t>
  </si>
  <si>
    <t>SoilTemp</t>
  </si>
  <si>
    <t>TNMHC (no MeOH)</t>
  </si>
  <si>
    <t>Alkanes</t>
  </si>
  <si>
    <t>Alkenes</t>
  </si>
  <si>
    <t>Aromatics</t>
  </si>
  <si>
    <t>Alcohols</t>
  </si>
  <si>
    <t>Carbonyls</t>
  </si>
  <si>
    <t>Ethane</t>
  </si>
  <si>
    <t>Ethylene</t>
  </si>
  <si>
    <t>Propane</t>
  </si>
  <si>
    <t>Propylene</t>
  </si>
  <si>
    <t>Iso-butane</t>
  </si>
  <si>
    <t>N-butane</t>
  </si>
  <si>
    <t>Acetylene</t>
  </si>
  <si>
    <t>Trans-2-Butene</t>
  </si>
  <si>
    <t>1-Butene</t>
  </si>
  <si>
    <t>Cis-2-butene</t>
  </si>
  <si>
    <t>isopentane</t>
  </si>
  <si>
    <t>n-pentane</t>
  </si>
  <si>
    <t>trans-2-pentene</t>
  </si>
  <si>
    <t>1-pentene</t>
  </si>
  <si>
    <t>cis-2-pentene</t>
  </si>
  <si>
    <t>2,2-dimethylbutane</t>
  </si>
  <si>
    <t>cyclopentane/2,3-dimethylbutane</t>
  </si>
  <si>
    <t>2-methylpentane</t>
  </si>
  <si>
    <t>3-methylpentane</t>
  </si>
  <si>
    <t>Isoprene</t>
  </si>
  <si>
    <t>1-Hexene</t>
  </si>
  <si>
    <t>n-Hexane</t>
  </si>
  <si>
    <t>Methylcyclopentane</t>
  </si>
  <si>
    <t>2,4-Dimethylpentane</t>
  </si>
  <si>
    <t>Benzene</t>
  </si>
  <si>
    <t>Cyclohexane</t>
  </si>
  <si>
    <t>2-Methylhexane</t>
  </si>
  <si>
    <t>2,3-Dimethylpentane</t>
  </si>
  <si>
    <t>3-Methylhexane</t>
  </si>
  <si>
    <t>2,2,4-Trimethylpentane</t>
  </si>
  <si>
    <t>n-Heptane</t>
  </si>
  <si>
    <t>Methylcyclohexane</t>
  </si>
  <si>
    <t>2,3,4-Trimethylpentane</t>
  </si>
  <si>
    <t>Toluene</t>
  </si>
  <si>
    <t>2-Methylheptane</t>
  </si>
  <si>
    <t>3-Methylheptane</t>
  </si>
  <si>
    <t>n-Octane</t>
  </si>
  <si>
    <t>Ethylbenzene</t>
  </si>
  <si>
    <t>m&amp;p-Xylene</t>
  </si>
  <si>
    <t>Styrene</t>
  </si>
  <si>
    <t>o-Xylene</t>
  </si>
  <si>
    <t>n-Nonane</t>
  </si>
  <si>
    <t>iso-Propylbenzene</t>
  </si>
  <si>
    <t>n-Propbylbenzene</t>
  </si>
  <si>
    <t>m-Ethyltoluene</t>
  </si>
  <si>
    <t>p-Ethyltoluene</t>
  </si>
  <si>
    <t>1,3,5-Trimethylbenzene</t>
  </si>
  <si>
    <t>o-Ethyltoluene</t>
  </si>
  <si>
    <t>1,2,4-Trimethylbenzene</t>
  </si>
  <si>
    <t>n-Decane</t>
  </si>
  <si>
    <t>1,2,3-Trimethylbenzene</t>
  </si>
  <si>
    <t>m-Diethylbenzene</t>
  </si>
  <si>
    <t>p-Diethylbenzene</t>
  </si>
  <si>
    <t>n-Undecane</t>
  </si>
  <si>
    <t>n-Dodecane</t>
  </si>
  <si>
    <t>Methanol</t>
  </si>
  <si>
    <t>ethanol</t>
  </si>
  <si>
    <t>isopropanol</t>
  </si>
  <si>
    <t>formaldehyde</t>
  </si>
  <si>
    <t>acetaldehyde</t>
  </si>
  <si>
    <t>acrolein/acetone</t>
  </si>
  <si>
    <t>propinalehyde</t>
  </si>
  <si>
    <t>crotonaldehyde</t>
  </si>
  <si>
    <t>butyraldehyde</t>
  </si>
  <si>
    <t>benzaldehyde</t>
  </si>
  <si>
    <t>valeraldehyde</t>
  </si>
  <si>
    <t>p-tolualdehyde</t>
  </si>
  <si>
    <t>hexaldehyde</t>
  </si>
  <si>
    <t>Facility ID</t>
  </si>
  <si>
    <t>Medium</t>
  </si>
  <si>
    <t>PondType</t>
  </si>
  <si>
    <t>State</t>
  </si>
  <si>
    <t>NOTES</t>
  </si>
  <si>
    <t>--</t>
  </si>
  <si>
    <t>B</t>
  </si>
  <si>
    <t>water</t>
  </si>
  <si>
    <t>Inactive</t>
  </si>
  <si>
    <t>Utah</t>
  </si>
  <si>
    <t xml:space="preserve">15' from shore.  unfrozen briny pond.  fan is set on lowest setting. </t>
  </si>
  <si>
    <t xml:space="preserve">Unfrozen briny pond.  </t>
  </si>
  <si>
    <t>ice</t>
  </si>
  <si>
    <t>Other Active</t>
  </si>
  <si>
    <t>Snow covered and iced over.</t>
  </si>
  <si>
    <t>20' from inlet.  unfrozen.  fan is agitating water.</t>
  </si>
  <si>
    <t xml:space="preserve">unfrozen, Truck arrived and started to discharge at 14:25 and departed at 14:37.  </t>
  </si>
  <si>
    <t xml:space="preserve">unfrozen, foam around chamber.  </t>
  </si>
  <si>
    <t>C</t>
  </si>
  <si>
    <t>skim</t>
  </si>
  <si>
    <t xml:space="preserve">netted pond.  unfrozen. </t>
  </si>
  <si>
    <t>netted pond.  unfrozen.</t>
  </si>
  <si>
    <t>receiving water from netted pond.  unfrozen portion of partially frozen pond.</t>
  </si>
  <si>
    <t>receiving water from netted.  unfrozen portion of partially frozen pond.</t>
  </si>
  <si>
    <t>Teflon sheet</t>
  </si>
  <si>
    <t>Teflon sheet.</t>
  </si>
  <si>
    <t>Frozen soil</t>
  </si>
  <si>
    <t xml:space="preserve">snowy ground Next to pond </t>
  </si>
  <si>
    <t>frozen, snowy pond.</t>
  </si>
  <si>
    <t>pond that receives water from the netted pit.  new (day old) ice on pond, no snow.</t>
  </si>
  <si>
    <t>pond that receives water from the netted pit.  unfrozen portion of partially frozen pond.</t>
  </si>
  <si>
    <t xml:space="preserve">snowy ground between ponds </t>
  </si>
  <si>
    <t>snowy, frozen pond.</t>
  </si>
  <si>
    <t>unfrozen briny pond.  .</t>
  </si>
  <si>
    <t>D</t>
  </si>
  <si>
    <t>Unfrozen Briny.</t>
  </si>
  <si>
    <t>pond that receives water from the netted pit.  pond is completely unfrozen-on far side of boom from where water comes in from the netted pond.  The water was less oily there.  Bubbles coming up out of the water were observed..  .</t>
  </si>
  <si>
    <t>pond that receives water from the netted pit.  pond is completely unfrozen-on far side of boom from where water comes in from the netted pond.  The water was less oily there.  Bubbles coming up out of the water were observed..  Diff pressure, panel temp and battery NAN.</t>
  </si>
  <si>
    <t>pond that receives water from the netted pit.  pond is completely unfrozen--on the side of the boom that was closest to the inlet where water was coming in from the netted pond.  Water was nastier there than on the other side of the boom.  .</t>
  </si>
  <si>
    <t>A</t>
  </si>
  <si>
    <t xml:space="preserve">pond downstream from pond that receives from skim pond.  Breeze has blown the top muck towards the tubing and collected behind it. __ </t>
  </si>
  <si>
    <t>same pond as before</t>
  </si>
  <si>
    <t>pond that receives water from skim pond.</t>
  </si>
  <si>
    <t>same pond as before.  Wind seems to be gusting a bit during this sample and where we are near the skim ponds we are getting spikes.</t>
  </si>
  <si>
    <t xml:space="preserve">same pond as before. </t>
  </si>
  <si>
    <t>E</t>
  </si>
  <si>
    <t>pond next to netted pond.</t>
  </si>
  <si>
    <t>pond next to netted pond.  Very windy.</t>
  </si>
  <si>
    <t>Netted pond.  Thick oil on top of pond.</t>
  </si>
  <si>
    <t>Netted pond near fluid inlet.  2 different truck off loaded during sampling.</t>
  </si>
  <si>
    <t xml:space="preserve">pond downstream from pond that receives from skim pond.  </t>
  </si>
  <si>
    <t>pond downstream from pond that receives from skim pond.  Sludge at this position the dome had the foam and sludge all around it that (seems to prevent the emissions from exiting the water?).</t>
  </si>
  <si>
    <t>Pond that receives water from skim pond. pond is 10-15ft from the top of the highest fill point on the berm.  Before we began sampling the operators came and screened the top layer to one end of the pond (towards the net) and are actively sucking it out of the pond while we sample.  .</t>
  </si>
  <si>
    <t>same pond as before.  sunny day</t>
  </si>
  <si>
    <t>same pond as before.  clear day with minimal winds.</t>
  </si>
  <si>
    <t>netted pond.  clear day with minimal winds.</t>
  </si>
  <si>
    <t>sludgy part of netted pond.  clear day with minimal winds.  .</t>
  </si>
  <si>
    <t>weather cloudy with little wind The pond we sampled on today is fairly clean and not receiving any water really windy and rainy during part of the day.</t>
  </si>
  <si>
    <t>weather cloudy with little wind The pond we sampled on today is fairly clean and not receiving any water really windy and rainy during part of the day.  .</t>
  </si>
  <si>
    <t>F</t>
  </si>
  <si>
    <t xml:space="preserve">Very little water in pond, all water that is in it is rain water from recent storms.  Water only covers 1/4 of the surface of the pond. </t>
  </si>
  <si>
    <t>pond that receives water from the skim pit.  Sunny with light breeze.</t>
  </si>
  <si>
    <t>This pond has the sprinklers on at the east end right now. Water is being pumped from the south west corner and that water is being run to sprinklers on almost every pond.  .</t>
  </si>
  <si>
    <t xml:space="preserve">We turned off the sprinklers on the east and turned on the sprinklers on the west. </t>
  </si>
  <si>
    <t>trucks offloading near by.</t>
  </si>
  <si>
    <t>North side has two inlets pumping and creating some foam on the surface . There is also an inlet o that has had periodic flow(active flow from the netted pond.).</t>
  </si>
  <si>
    <t>Sprinklers are still running throughout the entire day along with the end flows dumping into this pond.</t>
  </si>
  <si>
    <t>G</t>
  </si>
  <si>
    <t>Wyoming</t>
  </si>
  <si>
    <t>operator says they do not use biologicals.</t>
  </si>
  <si>
    <t>delivery of produced water during run.</t>
  </si>
  <si>
    <t>H</t>
  </si>
  <si>
    <t xml:space="preserve">fresh water pond. </t>
  </si>
  <si>
    <t>fresh water pond.</t>
  </si>
  <si>
    <t xml:space="preserve"> ripplets on pond.</t>
  </si>
  <si>
    <t>Dirtiest pond.</t>
  </si>
  <si>
    <t>Shift in wind direction  brought a layer of scum to the end of pond about halfway through the run.</t>
  </si>
  <si>
    <t>Still a scum layer.</t>
  </si>
  <si>
    <t>water is reddish brown.</t>
  </si>
  <si>
    <t>less windy than earlier.</t>
  </si>
  <si>
    <t>Clean pond.  water has a reddish tint to it and we could see some sheen on top.</t>
  </si>
  <si>
    <t>1st pond after the netted pond they use here.   talking with the operator they are very slow and are evaporating more than they are taking in.   they have not moved water out of this pond into any other for some time. This pond is sludgy and very gunky on the edges and in some areas is not very deep.  There are active bubbles coming up through the water.  There has only been one truck observed adding to this pond during the first can collection time.</t>
  </si>
  <si>
    <t>netted pond.  09:54 truck just showed up to unload.  10:00 activly dumping into the pond.</t>
  </si>
  <si>
    <t>netted pond.   we moved chamber in front of the inlet.   There is active filling in the pond right now.  10:59 Truck pulled up to begin dumping or sucking out of the dump point. (it looks like he is vac out the initial dump point.)</t>
  </si>
  <si>
    <t xml:space="preserve">placed the dome on the ice. </t>
  </si>
  <si>
    <t>Chamber is on ice on middle of western edge of the pond.  Maybe 5-10 feet from the edge of the ice.</t>
  </si>
  <si>
    <t>Chamber is on an unfrozen part of the pond next to a boom. _The liquid surface looks like oil, not water.</t>
  </si>
  <si>
    <t xml:space="preserve">Chamber position over a crack in the ice. </t>
  </si>
  <si>
    <t>Saltwater pond. The pond has blue/black/green scum on it.</t>
  </si>
  <si>
    <t>pond appears clean with no foam or sheen. Windy and can see waves in chamber.</t>
  </si>
  <si>
    <t>pond is oily and black.</t>
  </si>
  <si>
    <t>a little sheen on the water.</t>
  </si>
  <si>
    <t>No sheen on the water/ 5-10 ft from berm.</t>
  </si>
  <si>
    <t>no sheen on water.</t>
  </si>
  <si>
    <t>northeast corner of east pond.</t>
  </si>
  <si>
    <t>pond that receives water from the skim pit.  Truckoffloading at 10:00been there for a bit I think.</t>
  </si>
  <si>
    <t xml:space="preserve">pond that receives water from the skim pit.  Truck showed up and began off loading 12:10.  </t>
  </si>
  <si>
    <t xml:space="preserve">pond that receives water from the skim pit.  Truck actively dumping into the pond at this time. </t>
  </si>
  <si>
    <t xml:space="preserve">pond that receives water from the skim pit.  </t>
  </si>
  <si>
    <t>pond that receives water from the netted pit.</t>
  </si>
  <si>
    <t xml:space="preserve">pond that receives water from the netted pit. </t>
  </si>
  <si>
    <t xml:space="preserve">pond after the one that receives water from the netted pit. </t>
  </si>
  <si>
    <t xml:space="preserve">netted pit </t>
  </si>
  <si>
    <t>soil</t>
  </si>
  <si>
    <t xml:space="preserve">soil over recently reclaimed pond. </t>
  </si>
  <si>
    <t>pond that receives water from the skim pit.</t>
  </si>
  <si>
    <t>I</t>
  </si>
  <si>
    <t>This facility is in an area with coal bed methane gas production, so the produced water is very different and has less nonmethane hydrocarbons in it..  .</t>
  </si>
  <si>
    <t>J</t>
  </si>
  <si>
    <t>Old water.  About 10Â out from the edge of the water.  Water is maybe 10Â down vertically from the top of the berm.  Maybe 15Â.</t>
  </si>
  <si>
    <t>Old water.  about 10Â out from waterÂs edge.  Weather condition of this sample is sunny , cloud cover 0. Wind seems fairly consistent from the northwest..  .</t>
  </si>
  <si>
    <t>Old water.  about 10Â from waterÂs edge.  Weather conditions: partly cloudy, cloud cover estimated to be 3/10 (scattered), strong insolation, wind is consistent at west-northwest..  .</t>
  </si>
  <si>
    <t xml:space="preserve">Old water.  about 10Â from water edge. Weather conditions: overcast, cloud cover 9/10, lower insolation than before, calmer wind, probably a low pressure system moving in.  </t>
  </si>
  <si>
    <t>It is the actively aerated pond.  Water is about 20 days old or less.  10Â from the edge of the water.  This pond is completely full.  The water level is maybe 1Â below the berm. There was snow and ice fog this morning. At the time of sampling, it is partly cloudy, cloud cover 5/10, there is thin stratus cloud straight above, wind is relatively calm and wandering..  .</t>
  </si>
  <si>
    <t>Actively receiving water. it is more than 100 diagonal feet down the berm to the water. probably 50 vertical feet.  It is kind of brown on top, but the water underneath is black and sludgy.  10Â out from the water. Weather conditions: partly cloudy, cloud cover 3/10, less insolation than in the mornig sampling; stronger wind coming from north.  new produced water is being disposed to this pond through open running-off ditch.  There is a sludge on the edge of the pond.  We think the chamber captured some of it as we pushed it out into the water.  The sludge only goes out 2-3Â from the edge of the pond, but the chamber was 10Â out and likely had the sludge in it._x000D_We didnÂt take picture of this sample..  .</t>
  </si>
  <si>
    <t>Actively receiving water.  same pond as before.  Weather conditions: partly cloudy, cloud cover 5/10, strong solar rad, wind is coming southwest. Weather is changing since about 13:30. It is slight snow, totally overcast, strong wind..  .</t>
  </si>
  <si>
    <t>same pond.  Actively receiving water.  10Â from edge.  Less black oily crud on this side of the pond.  Weather: mostly cloudy, cloud cover 2/10..  .</t>
  </si>
  <si>
    <t>actively aerated pond.  Water is about 20 days old or less.  Weather conditions: Partly cloudy with stratus cloud, cloud cover 5/10, good insolation, relatively calm wind.</t>
  </si>
  <si>
    <t>same pond.  Actively receiving water.  Weather conditions: mostly cloudy (thin cloud), cloud cover 8/10, moderate insolation due to cloud, moderate wind speed from southwest. Weather changed since about 10:27, right now it is totally overcast, temperature dropping and strong wind..  .</t>
  </si>
  <si>
    <t>same pond.  Actively receiving water.  as always, 10Â from the waterÂs edge.  Weather: overcast, cloud 10/10,moderate insolation, moderate wind coming from west.  At about 12:20, partly cloudy with cloud cover 3/10, higher solar rad. than earlier..  .</t>
  </si>
  <si>
    <t>sediment</t>
  </si>
  <si>
    <t>we are on the goopy black sludge maybe 10' above water level of same pond.  there is black oily sandy sludge on the corner.  We took the wheels off the chamber and planted it into that sludge.  It is solid enough to walk on, but my feet sank about 2Ã“ into it.  The sludge is a few feet above the water level. Note: Even though we tried hard to create good seal under the dome, there is a chance that gaps exit under the dome. As such, the effective emitting area is likely larger than the circular area covered by the dome (i.e., it could include some of the area of the float). We just donÂt know for sure. Weather: sky is clearing out, some thin stratus cloud on top, cloud cover 3/10, strong solar rad..  .</t>
  </si>
  <si>
    <t>Species ID</t>
  </si>
  <si>
    <t>Due to measurement uncertainties, some calculated net fluxes were very small negative values.  They are forced to zero before calculating the total TOG fluxes and weight % in profiles.</t>
  </si>
  <si>
    <t>Flux</t>
  </si>
  <si>
    <t>mg/m2/h</t>
  </si>
  <si>
    <t>Wt%</t>
  </si>
  <si>
    <t>Profile #</t>
  </si>
  <si>
    <t>TOG Flux</t>
  </si>
  <si>
    <t>Methane</t>
  </si>
  <si>
    <t>VOC to TOG</t>
  </si>
  <si>
    <t>pond that receives water from the netted pit.  pond is completely unfrozenon the side of the boom that was closest to the inlet where water was coming in from the netted pond.  Water was nastier there than on the other side of the boom.  .</t>
  </si>
  <si>
    <t>No flux measured in this test.  No profile made.</t>
  </si>
  <si>
    <t>This facility is in an area with coal bed methane gas production, so the produced water is very different and has less nonmethane hydrocarbons in it.</t>
  </si>
  <si>
    <t>Old water.  About 10' out from the edge of the water.  Water is maybe 10' down vertically from the top of the berm.  Maybe 15'.</t>
  </si>
  <si>
    <t>Old water.  about 10' out from water's edge.  Weather condition of this sample is sunny , cloud cover 0. Wind seems fairly consistent from the northwest.</t>
  </si>
  <si>
    <t>Old water.  about 10' from water's edge.  Weather conditions: partly cloudy, cloud cover estimated to be 3/10 (scattered), strong insolation, wind is consistent at west-northwest..</t>
  </si>
  <si>
    <t xml:space="preserve">Old water.  about 10' from water edge. Weather conditions: overcast, cloud cover 9/10, lower insolation than before, calmer wind, probably a low pressure system moving in.  </t>
  </si>
  <si>
    <t>It is the actively aerated pond.  Water is about 20 days old or less.  10' from the edge of the water.  This pond is completely full.  The water level is maybe 1' below the berm. There was snow and ice fog this morning. At the time of sampling, it is partly cloudy, cloud cover 5/10, there is thin stratus cloud straight above, wind is relatively calm and wandering.</t>
  </si>
  <si>
    <t>Actively receiving water. it is more than 100 diagonal feet down the berm to the water. probably 50 vertical feet.  It is kind of brown on top, but the water underneath is black and sludgy.  10' out from the water. Weather conditions: partly cloudy, cloud cover 3/10, less insolation than in the mornig sampling; stronger wind coming from north.  new produced water is being disposed to this pond through open running-off ditch.  There is a sludge on the edge of the pond.  We think the chamber captured some of it as we pushed it out into the water.  The sludge only goes out 2-3' from the edge of the pond, but the chamber was 10' out and likely had the sludge in it._x000D_We didn't take picture of this sample.</t>
  </si>
  <si>
    <t>Actively receiving water.  same pond as before.  Weather conditions: partly cloudy, cloud cover 5/10, strong solar rad, wind is coming southwest. Weather is changing since about 13:30. It is slight snow, totally overcast, strong wind.</t>
  </si>
  <si>
    <t>same pond.  Actively receiving water.  10' from edge.  Less black oily crud on this side of the pond.  Weather: mostly cloudy, cloud cover 2/10.</t>
  </si>
  <si>
    <t>same pond.  Actively receiving water.  Weather conditions: mostly cloudy (thin cloud), cloud cover 8/10, moderate insolation due to cloud, moderate wind speed from southwest. Weather changed since about 10:27, right now it is totally overcast, temperature dropping and strong wind.</t>
  </si>
  <si>
    <t>same pond.  Actively receiving water.  as always, 10' from the water's edge.  Weather: overcast, cloud 10/10, moderate insolation, moderate wind coming from west.  At about 12:20, partly cloudy with cloud cover 3/10, higher solar radiation than earlier.</t>
  </si>
  <si>
    <t>we are on the goopy black sludge maybe 10' above water level of same pond.  there is black oily sandy sludge on the corner.  We took the wheels off the chamber and planted it into that sludge.  It is solid enough to walk on, but my feet sank about 2“ into it.  The sludge is a few feet above the water level. Note: Even though we tried hard to create good seal under the dome, there is a chance that gaps exit under the dome. As such, the effective emitting area is likely larger than the circular area covered by the dome (i.e., it could include some of the area of the float). We just don't know for sure. Weather: sky is clearing out, some thin stratus cloud on top, cloud cover 3/10, strong solar radiation.</t>
  </si>
  <si>
    <t>Both Utah &amp; Wyoming</t>
  </si>
  <si>
    <t>IR-Laser</t>
  </si>
  <si>
    <t>GC-FID</t>
  </si>
  <si>
    <t>GC-MS</t>
  </si>
  <si>
    <t>HPLC-UV</t>
  </si>
  <si>
    <t>Composite - mean</t>
  </si>
  <si>
    <t>Composite - median</t>
  </si>
  <si>
    <t>Utah only</t>
  </si>
  <si>
    <t>Wyoming only</t>
  </si>
  <si>
    <t>P_NUMBER</t>
  </si>
  <si>
    <t>NAME</t>
  </si>
  <si>
    <t>QSCORE</t>
  </si>
  <si>
    <t>QUALITY</t>
  </si>
  <si>
    <t>CONTROLS</t>
  </si>
  <si>
    <t>P_DATE</t>
  </si>
  <si>
    <t>TOTAL</t>
  </si>
  <si>
    <t>MASTER_POL</t>
  </si>
  <si>
    <t>T_METHOD</t>
  </si>
  <si>
    <t>NORM_BASIS</t>
  </si>
  <si>
    <t>ORIG_COMPO</t>
  </si>
  <si>
    <t>ORIG_COMPO correction</t>
  </si>
  <si>
    <t>STANDARD</t>
  </si>
  <si>
    <t>TEST_YEAR</t>
  </si>
  <si>
    <t>J_RATING</t>
  </si>
  <si>
    <t>V_RATING</t>
  </si>
  <si>
    <t>D_RATING</t>
  </si>
  <si>
    <t>REGION</t>
  </si>
  <si>
    <t>SAMPLES</t>
  </si>
  <si>
    <t>SIBLING</t>
  </si>
  <si>
    <t>VERSION</t>
  </si>
  <si>
    <t>TOG_to_VOC RATIO</t>
  </si>
  <si>
    <t>CreatedBy</t>
  </si>
  <si>
    <t>Created</t>
  </si>
  <si>
    <t>ModifiedBy</t>
  </si>
  <si>
    <t>Modified</t>
  </si>
  <si>
    <t>ReviewedBy</t>
  </si>
  <si>
    <t>Reviewed</t>
  </si>
  <si>
    <t>Oil and Natural Gas Production - Produced Water Pond - Unfrozen briny pond</t>
  </si>
  <si>
    <t>None</t>
  </si>
  <si>
    <t xml:space="preserve">Flux sample collected 15' from shore.  Unfrozen briny pond.  Flux chamber fan is set on lowest setting. </t>
  </si>
  <si>
    <t>TOG</t>
  </si>
  <si>
    <t xml:space="preserve">The authors measured fluxes from a variety of surfaces at produced water disposal facilities, including skim ponds, other ponds with water that was recently received from well sites, ponds with aged, briny water, ice, fresh water ponds (i.e., water from fresh sources, not produced water), and a pond that had been reclaimed by covering with dirt and revegetation. The EPA Dynamic Emission Isolation Flux Chamber was deployed by flowing air through a chamber that covers a portion of the surface to be measured. If a compound of interest is being emitted from the surface, the concentration of that compound will increase in the chamber relative to the outside air (or decrease if the gas of interest is depositing). 
</t>
  </si>
  <si>
    <t>Sum of species</t>
  </si>
  <si>
    <t>O</t>
  </si>
  <si>
    <t>Ying Hsu</t>
  </si>
  <si>
    <t>Oil and Natural Gas Production - Produced Water Pond - Snow covered and icy pond</t>
  </si>
  <si>
    <t>Oil and Natural Gas Production - Produced Water Pond - Unfrozen pond</t>
  </si>
  <si>
    <t>Flux chamber was 20' from inlet.  Unfrozen.  Flux chamber fan is agitating water.</t>
  </si>
  <si>
    <t xml:space="preserve">Unfrozen. Truck arrived and started to discharge at 14:25 and departed at 14:37.  </t>
  </si>
  <si>
    <t xml:space="preserve">Unfrozen, foam around chamber.  </t>
  </si>
  <si>
    <t>Oil and Natural Gas Production - Produced Water Pond - Unfrozen netted pond</t>
  </si>
  <si>
    <t xml:space="preserve">Netted pond.  Unfrozen. </t>
  </si>
  <si>
    <t>Oil and Natural Gas Production - Produced Water Pond - partially frozen pond</t>
  </si>
  <si>
    <t>Receiving water from netted pond.  Unfrozen portion of partially frozen pond.</t>
  </si>
  <si>
    <t>Oil and Natural Gas Production - Produced Water Pond</t>
  </si>
  <si>
    <t xml:space="preserve">Unknown pond conditions </t>
  </si>
  <si>
    <t xml:space="preserve">Snowy ground next to pond </t>
  </si>
  <si>
    <t>Oil and Natural Gas Production - Produced Water Pond - Snowy frozen pond</t>
  </si>
  <si>
    <t>Frozen, snowy pond.</t>
  </si>
  <si>
    <t>Oil and Natural Gas Production - Produced Water Pond - New ice on pond</t>
  </si>
  <si>
    <t>Pond that receives water from the netted pit.  New (day old) ice on pond, no snow.</t>
  </si>
  <si>
    <t>Pond that receives water from the netted pit.  Unfrozen portion of partially frozen pond.</t>
  </si>
  <si>
    <t xml:space="preserve">Snowy ground between ponds </t>
  </si>
  <si>
    <t>Snowy, frozen pond.</t>
  </si>
  <si>
    <t>Unfrozen briny pond.</t>
  </si>
  <si>
    <t>Pond that receives water from the netted pit.  Pond is completely unfrozen-on far side of boom from where water comes in from the netted pond.  The water was less oily there.  Bubbles coming up out of the water were observed.</t>
  </si>
  <si>
    <t xml:space="preserve">pond that receives water from the netted pit.  Pond is completely unfrozen-on far side of boom from where water comes in from the netted pond.  The water was less oily there.  Bubbles coming up out of the water were observed. </t>
  </si>
  <si>
    <t>Pond that receives water from the netted pit.  Pond is completely unfrozenon the side of the boom that was closest to the inlet where water was coming in from the netted pond.  Water was nastier there than on the other side of the boom.</t>
  </si>
  <si>
    <t>Pond downstream from pond that receives from skim pond.  Breeze has blown the top muck towards the tubing and collected behind it.</t>
  </si>
  <si>
    <t>Pond downstream from pond that receives from skim pond.</t>
  </si>
  <si>
    <t>Pond that receives water from skim pond.</t>
  </si>
  <si>
    <t>Pond that receives water from skim pond.  Wind seems to be gusting a bit during this sample and where we are near the skim ponds we are getting spikes.</t>
  </si>
  <si>
    <t>Pond next to netted pond.</t>
  </si>
  <si>
    <t>Pond next to netted pond.  Very windy.</t>
  </si>
  <si>
    <t>Oil and Natural Gas Production - Produced Water Pond - Netted pond</t>
  </si>
  <si>
    <t xml:space="preserve">Pond downstream from pond that receives from skim pond.  </t>
  </si>
  <si>
    <t>Pond downstream from pond that receives from skim pond.  Sludge at this position the dome had the foam and sludge all around it that (seems to prevent the emissions from exiting the water?).</t>
  </si>
  <si>
    <t>Pond that receives water from skim pond. Pond is 10-15 ft from the top of the highest fill point on the berm.  Before we began sampling the operators came and screened the top layer to one end of the pond (towards the net) and are actively sucking it out of the pond while we sample.</t>
  </si>
  <si>
    <t>Pond that receives water from skim pond. Pond is 10-15 ft from the top of the highest fill point on the berm.  Before we began sampling the operators came and screened the top layer to one end of the pond (towards the net) and are actively sucking it out of the pond while we sample. Sunny day.</t>
  </si>
  <si>
    <t>Clear day with minimal winds.</t>
  </si>
  <si>
    <t>Netted pond. Clear day with minimal winds.</t>
  </si>
  <si>
    <t>Sludgy part of netted pond.  Clear day with minimal winds.</t>
  </si>
  <si>
    <t>Weather cloudy with little wind. The pond we sampled on today is fairly clean and not receiving any water. Really windy and rainy during part of the day.</t>
  </si>
  <si>
    <t>Pond that receives water from the skim pit.  Sunny with light breeze.</t>
  </si>
  <si>
    <t>This pond has the sprinklers on at the east end right now. Water is being pumped from the south west corner and that water is being run to sprinklers on almost every pond.</t>
  </si>
  <si>
    <t>Trucks offloading near by.</t>
  </si>
  <si>
    <t>North side has two inlets pumping and creating some foam on the surface . There is also an inlet that has had periodic flow (active flow from the netted pond).</t>
  </si>
  <si>
    <t>Operator says they do not use biologicals.</t>
  </si>
  <si>
    <t>Delivery of produced water during run.</t>
  </si>
  <si>
    <t>Ripplets on pond.</t>
  </si>
  <si>
    <t>Shift in wind direction. Brought a layer of scum to the end of pond about halfway through the run.</t>
  </si>
  <si>
    <t>Water is reddish brown.</t>
  </si>
  <si>
    <t>Clean pond.  Water has a reddish tint to it and we could see some sheen on top.</t>
  </si>
  <si>
    <t>1st pond after the netted pond they use here.   Talking with the operator they are very slow and are evaporating more than they are taking in.   They have not moved water out of this pond into any other for some time. This pond is sludgy and very gunky on the edges and in some areas is not very deep.  There are active bubbles coming up through the water.  There has only been one truck observed adding to this pond during the first can collection time.</t>
  </si>
  <si>
    <t>Netted pond.  09:54 truck just showed up to unload.  10:00 activly dumping into the pond.</t>
  </si>
  <si>
    <t>Netted pond.   We moved chamber in front of the inlet.   There is active filling in the pond right now.  10:59 Truck pulled up to begin dumping or sucking out of the dump point. (it looks like he is vac out the initial dump point.)</t>
  </si>
  <si>
    <t xml:space="preserve">Placed the dome on the ice. </t>
  </si>
  <si>
    <t>Chamber is on an unfrozen part of the pond next to a boom.  The liquid surface looks like oil, not water.</t>
  </si>
  <si>
    <t>Pond appears clean with no foam or sheen. Windy and can see waves in chamber.</t>
  </si>
  <si>
    <t>Pond is oily and black.</t>
  </si>
  <si>
    <t>A little sheen on the water.</t>
  </si>
  <si>
    <t>No sheen on water.</t>
  </si>
  <si>
    <t>Northeast corner of east pond.</t>
  </si>
  <si>
    <t>Pond that receives water from the skim pit.  Truck offloading at 10:00 been there for a bit I think.</t>
  </si>
  <si>
    <t xml:space="preserve">Pond that receives water from the skim pit.  Truck showed up and began off loading 12:10.  </t>
  </si>
  <si>
    <t xml:space="preserve">Pond that receives water from the skim pit.  Truck actively dumping into the pond at this time. </t>
  </si>
  <si>
    <t xml:space="preserve">Pond that receives water from the skim pit.  </t>
  </si>
  <si>
    <t>Pond that receives water from the netted pit.</t>
  </si>
  <si>
    <t xml:space="preserve">Pond after the one that receives water from the netted pit. </t>
  </si>
  <si>
    <t>Oil and Natural Gas Production - Produced Water Pond - Netted pit</t>
  </si>
  <si>
    <t xml:space="preserve">Netted pit </t>
  </si>
  <si>
    <t xml:space="preserve">Soil over recently reclaimed pond. </t>
  </si>
  <si>
    <t>Pond that receives water from the skim pit.</t>
  </si>
  <si>
    <t>Old water.  About 10' out from water's edge.  Weather condition of this sample is sunny , cloud cover 0. Wind seems fairly consistent from the northwest.</t>
  </si>
  <si>
    <t>Old water.  About 10' from water's edge.  Weather conditions: partly cloudy, cloud cover estimated to be 3/10 (scattered), strong insolation, wind is consistent at west-northwest.</t>
  </si>
  <si>
    <t xml:space="preserve">Old water.  About 10' from water edge. Weather conditions: overcast, cloud cover 9/10, lower insolation than before, calmer wind, probably a low pressure system moving in.  </t>
  </si>
  <si>
    <t>Oil and Natural Gas Production - Produced Water Pond - actively aerated pond</t>
  </si>
  <si>
    <t>Actively receiving water.  Same pond as before.  Weather conditions: partly cloudy, cloud cover 5/10, strong solar rad, wind is coming southwest. Weather is changing since about 13:30. It is slight snow, totally overcast, strong wind.</t>
  </si>
  <si>
    <t>Actively receiving water.  10' from edge.  Less black oily crud on this side of the pond.  Weather: mostly cloudy, cloud cover 2/10.</t>
  </si>
  <si>
    <t>Actively aerated pond.  Water is about 20 days old or less.  Weather conditions: Partly cloudy with stratus cloud, cloud cover 5/10, good insolation, relatively calm wind.</t>
  </si>
  <si>
    <t>Actively receiving water.  Weather conditions: mostly cloudy (thin cloud), cloud cover 8/10, moderate insolation due to cloud, moderate wind speed from southwest. Weather changed since about 10:27, right now it is totally overcast, temperature dropping and strong wind.</t>
  </si>
  <si>
    <t>Actively receiving water.  as always, 10' from the water's edge.  Weather: overcast, cloud 10/10, moderate insolation, moderate wind coming from west.  At about 12:20, partly cloudy with cloud cover 3/10, higher solar radiation than earlier.</t>
  </si>
  <si>
    <t>We are on the goopy black sludge maybe 10' above water level of same pond.  There is black oily sandy sludge on the corner.  We took the wheels off the chamber and planted it into that sludge.  It is solid enough to walk on, but my feet sank about 2“ into it.  The sludge is a few feet above the water level. Note: Even though we tried hard to create good seal under the dome, there is a chance that gaps exit under the dome. As such, the effective emitting area is likely larger than the circular area covered by the dome (i.e., it could include some of the area of the float). We just don't know for sure. Weather: sky is clearing out, some thin stratus cloud on top, cloud cover 3/10, strong solar radiation.</t>
  </si>
  <si>
    <t>Oil and Natural Gas Production - Produced Water Pond - Utah Composite</t>
  </si>
  <si>
    <t>Composite profile using median, based on Profile # 95536-95586, 95588-95642, 95661-95673, 95686-95710. Includes profiles for frozen, nonfrozen, briny and various other pond conditions.</t>
  </si>
  <si>
    <t>Oil and Natural Gas Production - Produced Water Pond - Wyoming Composite</t>
  </si>
  <si>
    <t>Composite profile using median, based on Profile # 95643-95660, 95674-95685, 95711-95736. Includes profiles for frozen, nonfrozen, briny and various other pond conditions. Includes profiles associated with a facility is in an area with coal bed methane gas production, so the produced water is very different and has less nonmethane hydrocarbons in it.</t>
  </si>
  <si>
    <t>ID</t>
  </si>
  <si>
    <t>P_TYPE</t>
  </si>
  <si>
    <t>DATA_ORIGN</t>
  </si>
  <si>
    <t>PRIMARY</t>
  </si>
  <si>
    <t>DESCRIPTIO</t>
  </si>
  <si>
    <t>DOCUMENT</t>
  </si>
  <si>
    <t>Literature</t>
  </si>
  <si>
    <t>Measured fluxes of methane, a suite of non-methane hydrocarbons (C2–C11), light alcohols, and carbon dioxide from oil and gas produced water storage and disposal ponds in Utah (Uinta Basin) and Wyoming (Upper Green River Basin) United States during 2013–2016.</t>
  </si>
  <si>
    <t>Lyman, Seth N.; Mansfield, Marc L.; Tran, Huy N.Q.; Evans, Jordan D.; Jones, Colleen; O'Neil, Trevor; Bowers, Ric; Smith, Ann; and Keslar, Cara, "Emissions of organic compounds from produced water ponds I: Characteristics and speciation" (2018). Chemistry and
Biochemistry Faculty Presentations. Paper 154. https://digitalcommons.usu.edu/chem_facpres/154</t>
  </si>
  <si>
    <t>SPECIES_ID</t>
  </si>
  <si>
    <t>key_for_qa</t>
  </si>
  <si>
    <t>WEIGHT_PER</t>
  </si>
  <si>
    <t>UNCERTAINT</t>
  </si>
  <si>
    <t>UNC_METHOD</t>
  </si>
  <si>
    <t>ANLYMETHOD</t>
  </si>
  <si>
    <t>PM EMISSION RATE</t>
  </si>
  <si>
    <t>VOC EMISSION RATE</t>
  </si>
  <si>
    <t>OTHER EMISSION RATE</t>
  </si>
  <si>
    <t>EMISSION RATE UNIT</t>
  </si>
  <si>
    <t>529_95536</t>
  </si>
  <si>
    <t>N/A</t>
  </si>
  <si>
    <t>438_95536</t>
  </si>
  <si>
    <t>452_95536</t>
  </si>
  <si>
    <t>491_95536</t>
  </si>
  <si>
    <t>592_95536</t>
  </si>
  <si>
    <t>282_95536</t>
  </si>
  <si>
    <t>508_95536</t>
  </si>
  <si>
    <t>605_95536</t>
  </si>
  <si>
    <t>122_95536</t>
  </si>
  <si>
    <t>390_95536</t>
  </si>
  <si>
    <t>199_95536</t>
  </si>
  <si>
    <t>248_95536</t>
  </si>
  <si>
    <t>601_95536</t>
  </si>
  <si>
    <t>551_95536</t>
  </si>
  <si>
    <t>152_95536</t>
  </si>
  <si>
    <t>302_95536</t>
  </si>
  <si>
    <t>385_95536</t>
  </si>
  <si>
    <t>194_95536</t>
  </si>
  <si>
    <t>140_95536</t>
  </si>
  <si>
    <t>245_95536</t>
  </si>
  <si>
    <t>600_95536</t>
  </si>
  <si>
    <t>550_95536</t>
  </si>
  <si>
    <t>717_95536</t>
  </si>
  <si>
    <t>193_95536</t>
  </si>
  <si>
    <t>244_95536</t>
  </si>
  <si>
    <t>604_95536</t>
  </si>
  <si>
    <t>449_95536</t>
  </si>
  <si>
    <t>522_95536</t>
  </si>
  <si>
    <t>620_95536</t>
  </si>
  <si>
    <t>603_95536</t>
  </si>
  <si>
    <t>89_95536</t>
  </si>
  <si>
    <t>44_95536</t>
  </si>
  <si>
    <t>30_95536</t>
  </si>
  <si>
    <t>598_95536</t>
  </si>
  <si>
    <t>610_95536</t>
  </si>
  <si>
    <t>599_95536</t>
  </si>
  <si>
    <t>531_95536</t>
  </si>
  <si>
    <t>529_95537</t>
  </si>
  <si>
    <t>452_95537</t>
  </si>
  <si>
    <t>678_95537</t>
  </si>
  <si>
    <t>491_95537</t>
  </si>
  <si>
    <t>592_95537</t>
  </si>
  <si>
    <t>282_95537</t>
  </si>
  <si>
    <t>508_95537</t>
  </si>
  <si>
    <t>605_95537</t>
  </si>
  <si>
    <t>122_95537</t>
  </si>
  <si>
    <t>390_95537</t>
  </si>
  <si>
    <t>199_95537</t>
  </si>
  <si>
    <t>248_95537</t>
  </si>
  <si>
    <t>601_95537</t>
  </si>
  <si>
    <t>551_95537</t>
  </si>
  <si>
    <t>152_95537</t>
  </si>
  <si>
    <t>302_95537</t>
  </si>
  <si>
    <t>385_95537</t>
  </si>
  <si>
    <t>194_95537</t>
  </si>
  <si>
    <t>140_95537</t>
  </si>
  <si>
    <t>245_95537</t>
  </si>
  <si>
    <t>600_95537</t>
  </si>
  <si>
    <t>550_95537</t>
  </si>
  <si>
    <t>717_95537</t>
  </si>
  <si>
    <t>193_95537</t>
  </si>
  <si>
    <t>244_95537</t>
  </si>
  <si>
    <t>604_95537</t>
  </si>
  <si>
    <t>449_95537</t>
  </si>
  <si>
    <t>522_95537</t>
  </si>
  <si>
    <t>620_95537</t>
  </si>
  <si>
    <t>603_95537</t>
  </si>
  <si>
    <t>44_95537</t>
  </si>
  <si>
    <t>30_95537</t>
  </si>
  <si>
    <t>598_95537</t>
  </si>
  <si>
    <t>531_95537</t>
  </si>
  <si>
    <t>529_95538</t>
  </si>
  <si>
    <t>438_95538</t>
  </si>
  <si>
    <t>452_95538</t>
  </si>
  <si>
    <t>671_95538</t>
  </si>
  <si>
    <t>491_95538</t>
  </si>
  <si>
    <t>592_95538</t>
  </si>
  <si>
    <t>282_95538</t>
  </si>
  <si>
    <t>508_95538</t>
  </si>
  <si>
    <t>605_95538</t>
  </si>
  <si>
    <t>122_95538</t>
  </si>
  <si>
    <t>390_95538</t>
  </si>
  <si>
    <t>199_95538</t>
  </si>
  <si>
    <t>248_95538</t>
  </si>
  <si>
    <t>601_95538</t>
  </si>
  <si>
    <t>551_95538</t>
  </si>
  <si>
    <t>152_95538</t>
  </si>
  <si>
    <t>302_95538</t>
  </si>
  <si>
    <t>385_95538</t>
  </si>
  <si>
    <t>194_95538</t>
  </si>
  <si>
    <t>140_95538</t>
  </si>
  <si>
    <t>245_95538</t>
  </si>
  <si>
    <t>600_95538</t>
  </si>
  <si>
    <t>550_95538</t>
  </si>
  <si>
    <t>717_95538</t>
  </si>
  <si>
    <t>193_95538</t>
  </si>
  <si>
    <t>244_95538</t>
  </si>
  <si>
    <t>604_95538</t>
  </si>
  <si>
    <t>449_95538</t>
  </si>
  <si>
    <t>522_95538</t>
  </si>
  <si>
    <t>620_95538</t>
  </si>
  <si>
    <t>603_95538</t>
  </si>
  <si>
    <t>608_95538</t>
  </si>
  <si>
    <t>89_95538</t>
  </si>
  <si>
    <t>94_95538</t>
  </si>
  <si>
    <t>44_95538</t>
  </si>
  <si>
    <t>30_95538</t>
  </si>
  <si>
    <t>598_95538</t>
  </si>
  <si>
    <t>610_95538</t>
  </si>
  <si>
    <t>599_95538</t>
  </si>
  <si>
    <t>531_95538</t>
  </si>
  <si>
    <t>529_95539</t>
  </si>
  <si>
    <t>438_95539</t>
  </si>
  <si>
    <t>452_95539</t>
  </si>
  <si>
    <t>671_95539</t>
  </si>
  <si>
    <t>491_95539</t>
  </si>
  <si>
    <t>592_95539</t>
  </si>
  <si>
    <t>282_95539</t>
  </si>
  <si>
    <t>508_95539</t>
  </si>
  <si>
    <t>605_95539</t>
  </si>
  <si>
    <t>122_95539</t>
  </si>
  <si>
    <t>390_95539</t>
  </si>
  <si>
    <t>199_95539</t>
  </si>
  <si>
    <t>248_95539</t>
  </si>
  <si>
    <t>601_95539</t>
  </si>
  <si>
    <t>551_95539</t>
  </si>
  <si>
    <t>152_95539</t>
  </si>
  <si>
    <t>302_95539</t>
  </si>
  <si>
    <t>385_95539</t>
  </si>
  <si>
    <t>194_95539</t>
  </si>
  <si>
    <t>140_95539</t>
  </si>
  <si>
    <t>245_95539</t>
  </si>
  <si>
    <t>600_95539</t>
  </si>
  <si>
    <t>550_95539</t>
  </si>
  <si>
    <t>717_95539</t>
  </si>
  <si>
    <t>193_95539</t>
  </si>
  <si>
    <t>244_95539</t>
  </si>
  <si>
    <t>604_95539</t>
  </si>
  <si>
    <t>449_95539</t>
  </si>
  <si>
    <t>522_95539</t>
  </si>
  <si>
    <t>620_95539</t>
  </si>
  <si>
    <t>603_95539</t>
  </si>
  <si>
    <t>89_95539</t>
  </si>
  <si>
    <t>94_95539</t>
  </si>
  <si>
    <t>44_95539</t>
  </si>
  <si>
    <t>30_95539</t>
  </si>
  <si>
    <t>598_95539</t>
  </si>
  <si>
    <t>610_95539</t>
  </si>
  <si>
    <t>599_95539</t>
  </si>
  <si>
    <t>531_95539</t>
  </si>
  <si>
    <t>529_95540</t>
  </si>
  <si>
    <t>438_95540</t>
  </si>
  <si>
    <t>671_95540</t>
  </si>
  <si>
    <t>491_95540</t>
  </si>
  <si>
    <t>592_95540</t>
  </si>
  <si>
    <t>508_95540</t>
  </si>
  <si>
    <t>605_95540</t>
  </si>
  <si>
    <t>122_95540</t>
  </si>
  <si>
    <t>390_95540</t>
  </si>
  <si>
    <t>199_95540</t>
  </si>
  <si>
    <t>248_95540</t>
  </si>
  <si>
    <t>601_95540</t>
  </si>
  <si>
    <t>551_95540</t>
  </si>
  <si>
    <t>152_95540</t>
  </si>
  <si>
    <t>302_95540</t>
  </si>
  <si>
    <t>385_95540</t>
  </si>
  <si>
    <t>194_95540</t>
  </si>
  <si>
    <t>140_95540</t>
  </si>
  <si>
    <t>245_95540</t>
  </si>
  <si>
    <t>600_95540</t>
  </si>
  <si>
    <t>550_95540</t>
  </si>
  <si>
    <t>717_95540</t>
  </si>
  <si>
    <t>193_95540</t>
  </si>
  <si>
    <t>244_95540</t>
  </si>
  <si>
    <t>604_95540</t>
  </si>
  <si>
    <t>449_95540</t>
  </si>
  <si>
    <t>522_95540</t>
  </si>
  <si>
    <t>620_95540</t>
  </si>
  <si>
    <t>603_95540</t>
  </si>
  <si>
    <t>514_95540</t>
  </si>
  <si>
    <t>608_95540</t>
  </si>
  <si>
    <t>89_95540</t>
  </si>
  <si>
    <t>94_95540</t>
  </si>
  <si>
    <t>44_95540</t>
  </si>
  <si>
    <t>80_95540</t>
  </si>
  <si>
    <t>30_95540</t>
  </si>
  <si>
    <t>598_95540</t>
  </si>
  <si>
    <t>25_95540</t>
  </si>
  <si>
    <t>610_95540</t>
  </si>
  <si>
    <t>599_95540</t>
  </si>
  <si>
    <t>531_95540</t>
  </si>
  <si>
    <t>529_95541</t>
  </si>
  <si>
    <t>438_95541</t>
  </si>
  <si>
    <t>671_95541</t>
  </si>
  <si>
    <t>491_95541</t>
  </si>
  <si>
    <t>592_95541</t>
  </si>
  <si>
    <t>508_95541</t>
  </si>
  <si>
    <t>605_95541</t>
  </si>
  <si>
    <t>122_95541</t>
  </si>
  <si>
    <t>390_95541</t>
  </si>
  <si>
    <t>199_95541</t>
  </si>
  <si>
    <t>248_95541</t>
  </si>
  <si>
    <t>601_95541</t>
  </si>
  <si>
    <t>551_95541</t>
  </si>
  <si>
    <t>152_95541</t>
  </si>
  <si>
    <t>302_95541</t>
  </si>
  <si>
    <t>385_95541</t>
  </si>
  <si>
    <t>194_95541</t>
  </si>
  <si>
    <t>140_95541</t>
  </si>
  <si>
    <t>245_95541</t>
  </si>
  <si>
    <t>600_95541</t>
  </si>
  <si>
    <t>550_95541</t>
  </si>
  <si>
    <t>717_95541</t>
  </si>
  <si>
    <t>193_95541</t>
  </si>
  <si>
    <t>244_95541</t>
  </si>
  <si>
    <t>604_95541</t>
  </si>
  <si>
    <t>449_95541</t>
  </si>
  <si>
    <t>522_95541</t>
  </si>
  <si>
    <t>620_95541</t>
  </si>
  <si>
    <t>603_95541</t>
  </si>
  <si>
    <t>514_95541</t>
  </si>
  <si>
    <t>608_95541</t>
  </si>
  <si>
    <t>89_95541</t>
  </si>
  <si>
    <t>94_95541</t>
  </si>
  <si>
    <t>44_95541</t>
  </si>
  <si>
    <t>80_95541</t>
  </si>
  <si>
    <t>30_95541</t>
  </si>
  <si>
    <t>598_95541</t>
  </si>
  <si>
    <t>25_95541</t>
  </si>
  <si>
    <t>610_95541</t>
  </si>
  <si>
    <t>599_95541</t>
  </si>
  <si>
    <t>531_95541</t>
  </si>
  <si>
    <t>529_95542</t>
  </si>
  <si>
    <t>438_95542</t>
  </si>
  <si>
    <t>671_95542</t>
  </si>
  <si>
    <t>491_95542</t>
  </si>
  <si>
    <t>592_95542</t>
  </si>
  <si>
    <t>508_95542</t>
  </si>
  <si>
    <t>605_95542</t>
  </si>
  <si>
    <t>122_95542</t>
  </si>
  <si>
    <t>390_95542</t>
  </si>
  <si>
    <t>199_95542</t>
  </si>
  <si>
    <t>248_95542</t>
  </si>
  <si>
    <t>601_95542</t>
  </si>
  <si>
    <t>551_95542</t>
  </si>
  <si>
    <t>152_95542</t>
  </si>
  <si>
    <t>302_95542</t>
  </si>
  <si>
    <t>385_95542</t>
  </si>
  <si>
    <t>194_95542</t>
  </si>
  <si>
    <t>140_95542</t>
  </si>
  <si>
    <t>245_95542</t>
  </si>
  <si>
    <t>600_95542</t>
  </si>
  <si>
    <t>550_95542</t>
  </si>
  <si>
    <t>717_95542</t>
  </si>
  <si>
    <t>193_95542</t>
  </si>
  <si>
    <t>244_95542</t>
  </si>
  <si>
    <t>604_95542</t>
  </si>
  <si>
    <t>449_95542</t>
  </si>
  <si>
    <t>522_95542</t>
  </si>
  <si>
    <t>620_95542</t>
  </si>
  <si>
    <t>603_95542</t>
  </si>
  <si>
    <t>514_95542</t>
  </si>
  <si>
    <t>608_95542</t>
  </si>
  <si>
    <t>89_95542</t>
  </si>
  <si>
    <t>94_95542</t>
  </si>
  <si>
    <t>44_95542</t>
  </si>
  <si>
    <t>80_95542</t>
  </si>
  <si>
    <t>30_95542</t>
  </si>
  <si>
    <t>598_95542</t>
  </si>
  <si>
    <t>25_95542</t>
  </si>
  <si>
    <t>610_95542</t>
  </si>
  <si>
    <t>599_95542</t>
  </si>
  <si>
    <t>531_95542</t>
  </si>
  <si>
    <t>529_95543</t>
  </si>
  <si>
    <t>438_95543</t>
  </si>
  <si>
    <t>671_95543</t>
  </si>
  <si>
    <t>491_95543</t>
  </si>
  <si>
    <t>592_95543</t>
  </si>
  <si>
    <t>508_95543</t>
  </si>
  <si>
    <t>605_95543</t>
  </si>
  <si>
    <t>122_95543</t>
  </si>
  <si>
    <t>390_95543</t>
  </si>
  <si>
    <t>199_95543</t>
  </si>
  <si>
    <t>248_95543</t>
  </si>
  <si>
    <t>601_95543</t>
  </si>
  <si>
    <t>551_95543</t>
  </si>
  <si>
    <t>302_95543</t>
  </si>
  <si>
    <t>385_95543</t>
  </si>
  <si>
    <t>194_95543</t>
  </si>
  <si>
    <t>140_95543</t>
  </si>
  <si>
    <t>245_95543</t>
  </si>
  <si>
    <t>600_95543</t>
  </si>
  <si>
    <t>550_95543</t>
  </si>
  <si>
    <t>717_95543</t>
  </si>
  <si>
    <t>193_95543</t>
  </si>
  <si>
    <t>244_95543</t>
  </si>
  <si>
    <t>604_95543</t>
  </si>
  <si>
    <t>449_95543</t>
  </si>
  <si>
    <t>522_95543</t>
  </si>
  <si>
    <t>620_95543</t>
  </si>
  <si>
    <t>603_95543</t>
  </si>
  <si>
    <t>514_95543</t>
  </si>
  <si>
    <t>608_95543</t>
  </si>
  <si>
    <t>89_95543</t>
  </si>
  <si>
    <t>94_95543</t>
  </si>
  <si>
    <t>44_95543</t>
  </si>
  <si>
    <t>80_95543</t>
  </si>
  <si>
    <t>30_95543</t>
  </si>
  <si>
    <t>598_95543</t>
  </si>
  <si>
    <t>25_95543</t>
  </si>
  <si>
    <t>610_95543</t>
  </si>
  <si>
    <t>599_95543</t>
  </si>
  <si>
    <t>531_95543</t>
  </si>
  <si>
    <t>529_95544</t>
  </si>
  <si>
    <t>438_95544</t>
  </si>
  <si>
    <t>671_95544</t>
  </si>
  <si>
    <t>491_95544</t>
  </si>
  <si>
    <t>592_95544</t>
  </si>
  <si>
    <t>508_95544</t>
  </si>
  <si>
    <t>605_95544</t>
  </si>
  <si>
    <t>122_95544</t>
  </si>
  <si>
    <t>390_95544</t>
  </si>
  <si>
    <t>199_95544</t>
  </si>
  <si>
    <t>248_95544</t>
  </si>
  <si>
    <t>601_95544</t>
  </si>
  <si>
    <t>551_95544</t>
  </si>
  <si>
    <t>152_95544</t>
  </si>
  <si>
    <t>302_95544</t>
  </si>
  <si>
    <t>385_95544</t>
  </si>
  <si>
    <t>194_95544</t>
  </si>
  <si>
    <t>140_95544</t>
  </si>
  <si>
    <t>245_95544</t>
  </si>
  <si>
    <t>600_95544</t>
  </si>
  <si>
    <t>550_95544</t>
  </si>
  <si>
    <t>717_95544</t>
  </si>
  <si>
    <t>193_95544</t>
  </si>
  <si>
    <t>244_95544</t>
  </si>
  <si>
    <t>604_95544</t>
  </si>
  <si>
    <t>449_95544</t>
  </si>
  <si>
    <t>522_95544</t>
  </si>
  <si>
    <t>620_95544</t>
  </si>
  <si>
    <t>603_95544</t>
  </si>
  <si>
    <t>514_95544</t>
  </si>
  <si>
    <t>608_95544</t>
  </si>
  <si>
    <t>89_95544</t>
  </si>
  <si>
    <t>94_95544</t>
  </si>
  <si>
    <t>44_95544</t>
  </si>
  <si>
    <t>80_95544</t>
  </si>
  <si>
    <t>30_95544</t>
  </si>
  <si>
    <t>598_95544</t>
  </si>
  <si>
    <t>25_95544</t>
  </si>
  <si>
    <t>610_95544</t>
  </si>
  <si>
    <t>599_95544</t>
  </si>
  <si>
    <t>531_95544</t>
  </si>
  <si>
    <t>438_95545</t>
  </si>
  <si>
    <t>671_95545</t>
  </si>
  <si>
    <t>491_95545</t>
  </si>
  <si>
    <t>592_95545</t>
  </si>
  <si>
    <t>508_95545</t>
  </si>
  <si>
    <t>605_95545</t>
  </si>
  <si>
    <t>122_95545</t>
  </si>
  <si>
    <t>390_95545</t>
  </si>
  <si>
    <t>199_95545</t>
  </si>
  <si>
    <t>248_95545</t>
  </si>
  <si>
    <t>601_95545</t>
  </si>
  <si>
    <t>551_95545</t>
  </si>
  <si>
    <t>302_95545</t>
  </si>
  <si>
    <t>385_95545</t>
  </si>
  <si>
    <t>194_95545</t>
  </si>
  <si>
    <t>140_95545</t>
  </si>
  <si>
    <t>245_95545</t>
  </si>
  <si>
    <t>600_95545</t>
  </si>
  <si>
    <t>550_95545</t>
  </si>
  <si>
    <t>717_95545</t>
  </si>
  <si>
    <t>193_95545</t>
  </si>
  <si>
    <t>244_95545</t>
  </si>
  <si>
    <t>604_95545</t>
  </si>
  <si>
    <t>449_95545</t>
  </si>
  <si>
    <t>522_95545</t>
  </si>
  <si>
    <t>620_95545</t>
  </si>
  <si>
    <t>603_95545</t>
  </si>
  <si>
    <t>514_95545</t>
  </si>
  <si>
    <t>608_95545</t>
  </si>
  <si>
    <t>89_95545</t>
  </si>
  <si>
    <t>94_95545</t>
  </si>
  <si>
    <t>44_95545</t>
  </si>
  <si>
    <t>80_95545</t>
  </si>
  <si>
    <t>30_95545</t>
  </si>
  <si>
    <t>598_95545</t>
  </si>
  <si>
    <t>25_95545</t>
  </si>
  <si>
    <t>610_95545</t>
  </si>
  <si>
    <t>599_95545</t>
  </si>
  <si>
    <t>531_95545</t>
  </si>
  <si>
    <t>529_95546</t>
  </si>
  <si>
    <t>438_95546</t>
  </si>
  <si>
    <t>671_95546</t>
  </si>
  <si>
    <t>491_95546</t>
  </si>
  <si>
    <t>592_95546</t>
  </si>
  <si>
    <t>605_95546</t>
  </si>
  <si>
    <t>390_95546</t>
  </si>
  <si>
    <t>199_95546</t>
  </si>
  <si>
    <t>248_95546</t>
  </si>
  <si>
    <t>601_95546</t>
  </si>
  <si>
    <t>551_95546</t>
  </si>
  <si>
    <t>302_95546</t>
  </si>
  <si>
    <t>385_95546</t>
  </si>
  <si>
    <t>194_95546</t>
  </si>
  <si>
    <t>140_95546</t>
  </si>
  <si>
    <t>245_95546</t>
  </si>
  <si>
    <t>600_95546</t>
  </si>
  <si>
    <t>550_95546</t>
  </si>
  <si>
    <t>717_95546</t>
  </si>
  <si>
    <t>193_95546</t>
  </si>
  <si>
    <t>244_95546</t>
  </si>
  <si>
    <t>604_95546</t>
  </si>
  <si>
    <t>449_95546</t>
  </si>
  <si>
    <t>522_95546</t>
  </si>
  <si>
    <t>620_95546</t>
  </si>
  <si>
    <t>603_95546</t>
  </si>
  <si>
    <t>514_95546</t>
  </si>
  <si>
    <t>608_95546</t>
  </si>
  <si>
    <t>89_95546</t>
  </si>
  <si>
    <t>94_95546</t>
  </si>
  <si>
    <t>44_95546</t>
  </si>
  <si>
    <t>80_95546</t>
  </si>
  <si>
    <t>30_95546</t>
  </si>
  <si>
    <t>598_95546</t>
  </si>
  <si>
    <t>25_95546</t>
  </si>
  <si>
    <t>610_95546</t>
  </si>
  <si>
    <t>599_95546</t>
  </si>
  <si>
    <t>531_95546</t>
  </si>
  <si>
    <t>529_95547</t>
  </si>
  <si>
    <t>438_95547</t>
  </si>
  <si>
    <t>671_95547</t>
  </si>
  <si>
    <t>491_95547</t>
  </si>
  <si>
    <t>592_95547</t>
  </si>
  <si>
    <t>508_95547</t>
  </si>
  <si>
    <t>605_95547</t>
  </si>
  <si>
    <t>390_95547</t>
  </si>
  <si>
    <t>199_95547</t>
  </si>
  <si>
    <t>248_95547</t>
  </si>
  <si>
    <t>601_95547</t>
  </si>
  <si>
    <t>551_95547</t>
  </si>
  <si>
    <t>302_95547</t>
  </si>
  <si>
    <t>385_95547</t>
  </si>
  <si>
    <t>194_95547</t>
  </si>
  <si>
    <t>600_95547</t>
  </si>
  <si>
    <t>550_95547</t>
  </si>
  <si>
    <t>717_95547</t>
  </si>
  <si>
    <t>193_95547</t>
  </si>
  <si>
    <t>604_95547</t>
  </si>
  <si>
    <t>522_95547</t>
  </si>
  <si>
    <t>603_95547</t>
  </si>
  <si>
    <t>598_95547</t>
  </si>
  <si>
    <t>529_95548</t>
  </si>
  <si>
    <t>452_95548</t>
  </si>
  <si>
    <t>508_95548</t>
  </si>
  <si>
    <t>605_95548</t>
  </si>
  <si>
    <t>390_95548</t>
  </si>
  <si>
    <t>199_95548</t>
  </si>
  <si>
    <t>248_95548</t>
  </si>
  <si>
    <t>601_95548</t>
  </si>
  <si>
    <t>551_95548</t>
  </si>
  <si>
    <t>302_95548</t>
  </si>
  <si>
    <t>385_95548</t>
  </si>
  <si>
    <t>194_95548</t>
  </si>
  <si>
    <t>245_95548</t>
  </si>
  <si>
    <t>600_95548</t>
  </si>
  <si>
    <t>550_95548</t>
  </si>
  <si>
    <t>717_95548</t>
  </si>
  <si>
    <t>193_95548</t>
  </si>
  <si>
    <t>244_95548</t>
  </si>
  <si>
    <t>604_95548</t>
  </si>
  <si>
    <t>522_95548</t>
  </si>
  <si>
    <t>603_95548</t>
  </si>
  <si>
    <t>44_95548</t>
  </si>
  <si>
    <t>30_95548</t>
  </si>
  <si>
    <t>598_95548</t>
  </si>
  <si>
    <t>531_95548</t>
  </si>
  <si>
    <t>529_95549</t>
  </si>
  <si>
    <t>671_95549</t>
  </si>
  <si>
    <t>491_95549</t>
  </si>
  <si>
    <t>508_95549</t>
  </si>
  <si>
    <t>605_95549</t>
  </si>
  <si>
    <t>199_95549</t>
  </si>
  <si>
    <t>248_95549</t>
  </si>
  <si>
    <t>601_95549</t>
  </si>
  <si>
    <t>551_95549</t>
  </si>
  <si>
    <t>302_95549</t>
  </si>
  <si>
    <t>385_95549</t>
  </si>
  <si>
    <t>194_95549</t>
  </si>
  <si>
    <t>245_95549</t>
  </si>
  <si>
    <t>600_95549</t>
  </si>
  <si>
    <t>550_95549</t>
  </si>
  <si>
    <t>717_95549</t>
  </si>
  <si>
    <t>193_95549</t>
  </si>
  <si>
    <t>244_95549</t>
  </si>
  <si>
    <t>604_95549</t>
  </si>
  <si>
    <t>522_95549</t>
  </si>
  <si>
    <t>603_95549</t>
  </si>
  <si>
    <t>44_95549</t>
  </si>
  <si>
    <t>30_95549</t>
  </si>
  <si>
    <t>598_95549</t>
  </si>
  <si>
    <t>610_95549</t>
  </si>
  <si>
    <t>531_95549</t>
  </si>
  <si>
    <t>529_95550</t>
  </si>
  <si>
    <t>671_95550</t>
  </si>
  <si>
    <t>491_95550</t>
  </si>
  <si>
    <t>592_95550</t>
  </si>
  <si>
    <t>282_95550</t>
  </si>
  <si>
    <t>508_95550</t>
  </si>
  <si>
    <t>605_95550</t>
  </si>
  <si>
    <t>390_95550</t>
  </si>
  <si>
    <t>199_95550</t>
  </si>
  <si>
    <t>248_95550</t>
  </si>
  <si>
    <t>601_95550</t>
  </si>
  <si>
    <t>551_95550</t>
  </si>
  <si>
    <t>302_95550</t>
  </si>
  <si>
    <t>385_95550</t>
  </si>
  <si>
    <t>194_95550</t>
  </si>
  <si>
    <t>140_95550</t>
  </si>
  <si>
    <t>245_95550</t>
  </si>
  <si>
    <t>600_95550</t>
  </si>
  <si>
    <t>550_95550</t>
  </si>
  <si>
    <t>717_95550</t>
  </si>
  <si>
    <t>193_95550</t>
  </si>
  <si>
    <t>244_95550</t>
  </si>
  <si>
    <t>604_95550</t>
  </si>
  <si>
    <t>449_95550</t>
  </si>
  <si>
    <t>522_95550</t>
  </si>
  <si>
    <t>620_95550</t>
  </si>
  <si>
    <t>603_95550</t>
  </si>
  <si>
    <t>514_95550</t>
  </si>
  <si>
    <t>608_95550</t>
  </si>
  <si>
    <t>89_95550</t>
  </si>
  <si>
    <t>94_95550</t>
  </si>
  <si>
    <t>44_95550</t>
  </si>
  <si>
    <t>30_95550</t>
  </si>
  <si>
    <t>598_95550</t>
  </si>
  <si>
    <t>25_95550</t>
  </si>
  <si>
    <t>610_95550</t>
  </si>
  <si>
    <t>599_95550</t>
  </si>
  <si>
    <t>531_95550</t>
  </si>
  <si>
    <t>529_95551</t>
  </si>
  <si>
    <t>438_95551</t>
  </si>
  <si>
    <t>452_95551</t>
  </si>
  <si>
    <t>671_95551</t>
  </si>
  <si>
    <t>678_95551</t>
  </si>
  <si>
    <t>491_95551</t>
  </si>
  <si>
    <t>592_95551</t>
  </si>
  <si>
    <t>508_95551</t>
  </si>
  <si>
    <t>605_95551</t>
  </si>
  <si>
    <t>122_95551</t>
  </si>
  <si>
    <t>390_95551</t>
  </si>
  <si>
    <t>199_95551</t>
  </si>
  <si>
    <t>248_95551</t>
  </si>
  <si>
    <t>601_95551</t>
  </si>
  <si>
    <t>551_95551</t>
  </si>
  <si>
    <t>152_95551</t>
  </si>
  <si>
    <t>302_95551</t>
  </si>
  <si>
    <t>385_95551</t>
  </si>
  <si>
    <t>194_95551</t>
  </si>
  <si>
    <t>140_95551</t>
  </si>
  <si>
    <t>245_95551</t>
  </si>
  <si>
    <t>600_95551</t>
  </si>
  <si>
    <t>550_95551</t>
  </si>
  <si>
    <t>717_95551</t>
  </si>
  <si>
    <t>193_95551</t>
  </si>
  <si>
    <t>244_95551</t>
  </si>
  <si>
    <t>604_95551</t>
  </si>
  <si>
    <t>449_95551</t>
  </si>
  <si>
    <t>522_95551</t>
  </si>
  <si>
    <t>620_95551</t>
  </si>
  <si>
    <t>603_95551</t>
  </si>
  <si>
    <t>514_95551</t>
  </si>
  <si>
    <t>608_95551</t>
  </si>
  <si>
    <t>89_95551</t>
  </si>
  <si>
    <t>94_95551</t>
  </si>
  <si>
    <t>44_95551</t>
  </si>
  <si>
    <t>80_95551</t>
  </si>
  <si>
    <t>30_95551</t>
  </si>
  <si>
    <t>598_95551</t>
  </si>
  <si>
    <t>25_95551</t>
  </si>
  <si>
    <t>51_95551</t>
  </si>
  <si>
    <t>610_95551</t>
  </si>
  <si>
    <t>599_95551</t>
  </si>
  <si>
    <t>531_95551</t>
  </si>
  <si>
    <t>529_95552</t>
  </si>
  <si>
    <t>438_95552</t>
  </si>
  <si>
    <t>671_95552</t>
  </si>
  <si>
    <t>592_95552</t>
  </si>
  <si>
    <t>508_95552</t>
  </si>
  <si>
    <t>605_95552</t>
  </si>
  <si>
    <t>199_95552</t>
  </si>
  <si>
    <t>248_95552</t>
  </si>
  <si>
    <t>601_95552</t>
  </si>
  <si>
    <t>551_95552</t>
  </si>
  <si>
    <t>302_95552</t>
  </si>
  <si>
    <t>385_95552</t>
  </si>
  <si>
    <t>194_95552</t>
  </si>
  <si>
    <t>140_95552</t>
  </si>
  <si>
    <t>245_95552</t>
  </si>
  <si>
    <t>600_95552</t>
  </si>
  <si>
    <t>550_95552</t>
  </si>
  <si>
    <t>717_95552</t>
  </si>
  <si>
    <t>193_95552</t>
  </si>
  <si>
    <t>244_95552</t>
  </si>
  <si>
    <t>604_95552</t>
  </si>
  <si>
    <t>449_95552</t>
  </si>
  <si>
    <t>522_95552</t>
  </si>
  <si>
    <t>620_95552</t>
  </si>
  <si>
    <t>603_95552</t>
  </si>
  <si>
    <t>514_95552</t>
  </si>
  <si>
    <t>608_95552</t>
  </si>
  <si>
    <t>89_95552</t>
  </si>
  <si>
    <t>94_95552</t>
  </si>
  <si>
    <t>44_95552</t>
  </si>
  <si>
    <t>30_95552</t>
  </si>
  <si>
    <t>598_95552</t>
  </si>
  <si>
    <t>25_95552</t>
  </si>
  <si>
    <t>610_95552</t>
  </si>
  <si>
    <t>599_95552</t>
  </si>
  <si>
    <t>531_95552</t>
  </si>
  <si>
    <t>529_95553</t>
  </si>
  <si>
    <t>438_95553</t>
  </si>
  <si>
    <t>671_95553</t>
  </si>
  <si>
    <t>491_95553</t>
  </si>
  <si>
    <t>592_95553</t>
  </si>
  <si>
    <t>508_95553</t>
  </si>
  <si>
    <t>605_95553</t>
  </si>
  <si>
    <t>122_95553</t>
  </si>
  <si>
    <t>390_95553</t>
  </si>
  <si>
    <t>199_95553</t>
  </si>
  <si>
    <t>248_95553</t>
  </si>
  <si>
    <t>601_95553</t>
  </si>
  <si>
    <t>551_95553</t>
  </si>
  <si>
    <t>152_95553</t>
  </si>
  <si>
    <t>302_95553</t>
  </si>
  <si>
    <t>385_95553</t>
  </si>
  <si>
    <t>194_95553</t>
  </si>
  <si>
    <t>140_95553</t>
  </si>
  <si>
    <t>245_95553</t>
  </si>
  <si>
    <t>600_95553</t>
  </si>
  <si>
    <t>550_95553</t>
  </si>
  <si>
    <t>717_95553</t>
  </si>
  <si>
    <t>193_95553</t>
  </si>
  <si>
    <t>244_95553</t>
  </si>
  <si>
    <t>604_95553</t>
  </si>
  <si>
    <t>449_95553</t>
  </si>
  <si>
    <t>522_95553</t>
  </si>
  <si>
    <t>620_95553</t>
  </si>
  <si>
    <t>603_95553</t>
  </si>
  <si>
    <t>514_95553</t>
  </si>
  <si>
    <t>608_95553</t>
  </si>
  <si>
    <t>89_95553</t>
  </si>
  <si>
    <t>94_95553</t>
  </si>
  <si>
    <t>44_95553</t>
  </si>
  <si>
    <t>80_95553</t>
  </si>
  <si>
    <t>30_95553</t>
  </si>
  <si>
    <t>598_95553</t>
  </si>
  <si>
    <t>25_95553</t>
  </si>
  <si>
    <t>51_95553</t>
  </si>
  <si>
    <t>610_95553</t>
  </si>
  <si>
    <t>599_95553</t>
  </si>
  <si>
    <t>531_95553</t>
  </si>
  <si>
    <t>529_95554</t>
  </si>
  <si>
    <t>452_95554</t>
  </si>
  <si>
    <t>678_95554</t>
  </si>
  <si>
    <t>491_95554</t>
  </si>
  <si>
    <t>282_95554</t>
  </si>
  <si>
    <t>508_95554</t>
  </si>
  <si>
    <t>605_95554</t>
  </si>
  <si>
    <t>390_95554</t>
  </si>
  <si>
    <t>248_95554</t>
  </si>
  <si>
    <t>601_95554</t>
  </si>
  <si>
    <t>302_95554</t>
  </si>
  <si>
    <t>385_95554</t>
  </si>
  <si>
    <t>194_95554</t>
  </si>
  <si>
    <t>140_95554</t>
  </si>
  <si>
    <t>245_95554</t>
  </si>
  <si>
    <t>600_95554</t>
  </si>
  <si>
    <t>717_95554</t>
  </si>
  <si>
    <t>193_95554</t>
  </si>
  <si>
    <t>244_95554</t>
  </si>
  <si>
    <t>604_95554</t>
  </si>
  <si>
    <t>449_95554</t>
  </si>
  <si>
    <t>522_95554</t>
  </si>
  <si>
    <t>698_95554</t>
  </si>
  <si>
    <t>620_95554</t>
  </si>
  <si>
    <t>603_95554</t>
  </si>
  <si>
    <t>30_95554</t>
  </si>
  <si>
    <t>598_95554</t>
  </si>
  <si>
    <t>610_95554</t>
  </si>
  <si>
    <t>599_95554</t>
  </si>
  <si>
    <t>531_95554</t>
  </si>
  <si>
    <t>452_95555</t>
  </si>
  <si>
    <t>678_95555</t>
  </si>
  <si>
    <t>508_95555</t>
  </si>
  <si>
    <t>605_95555</t>
  </si>
  <si>
    <t>390_95555</t>
  </si>
  <si>
    <t>199_95555</t>
  </si>
  <si>
    <t>551_95555</t>
  </si>
  <si>
    <t>302_95555</t>
  </si>
  <si>
    <t>194_95555</t>
  </si>
  <si>
    <t>140_95555</t>
  </si>
  <si>
    <t>245_95555</t>
  </si>
  <si>
    <t>600_95555</t>
  </si>
  <si>
    <t>550_95555</t>
  </si>
  <si>
    <t>717_95555</t>
  </si>
  <si>
    <t>193_95555</t>
  </si>
  <si>
    <t>244_95555</t>
  </si>
  <si>
    <t>604_95555</t>
  </si>
  <si>
    <t>522_95555</t>
  </si>
  <si>
    <t>620_95555</t>
  </si>
  <si>
    <t>603_95555</t>
  </si>
  <si>
    <t>30_95555</t>
  </si>
  <si>
    <t>598_95555</t>
  </si>
  <si>
    <t>438_95556</t>
  </si>
  <si>
    <t>452_95556</t>
  </si>
  <si>
    <t>671_95556</t>
  </si>
  <si>
    <t>491_95556</t>
  </si>
  <si>
    <t>592_95556</t>
  </si>
  <si>
    <t>282_95556</t>
  </si>
  <si>
    <t>508_95556</t>
  </si>
  <si>
    <t>605_95556</t>
  </si>
  <si>
    <t>390_95556</t>
  </si>
  <si>
    <t>199_95556</t>
  </si>
  <si>
    <t>248_95556</t>
  </si>
  <si>
    <t>601_95556</t>
  </si>
  <si>
    <t>551_95556</t>
  </si>
  <si>
    <t>302_95556</t>
  </si>
  <si>
    <t>385_95556</t>
  </si>
  <si>
    <t>194_95556</t>
  </si>
  <si>
    <t>140_95556</t>
  </si>
  <si>
    <t>245_95556</t>
  </si>
  <si>
    <t>600_95556</t>
  </si>
  <si>
    <t>717_95556</t>
  </si>
  <si>
    <t>193_95556</t>
  </si>
  <si>
    <t>244_95556</t>
  </si>
  <si>
    <t>604_95556</t>
  </si>
  <si>
    <t>522_95556</t>
  </si>
  <si>
    <t>698_95556</t>
  </si>
  <si>
    <t>620_95556</t>
  </si>
  <si>
    <t>603_95556</t>
  </si>
  <si>
    <t>44_95556</t>
  </si>
  <si>
    <t>30_95556</t>
  </si>
  <si>
    <t>598_95556</t>
  </si>
  <si>
    <t>610_95556</t>
  </si>
  <si>
    <t>599_95556</t>
  </si>
  <si>
    <t>529_95557</t>
  </si>
  <si>
    <t>438_95557</t>
  </si>
  <si>
    <t>452_95557</t>
  </si>
  <si>
    <t>671_95557</t>
  </si>
  <si>
    <t>491_95557</t>
  </si>
  <si>
    <t>592_95557</t>
  </si>
  <si>
    <t>508_95557</t>
  </si>
  <si>
    <t>605_95557</t>
  </si>
  <si>
    <t>390_95557</t>
  </si>
  <si>
    <t>199_95557</t>
  </si>
  <si>
    <t>551_95557</t>
  </si>
  <si>
    <t>302_95557</t>
  </si>
  <si>
    <t>385_95557</t>
  </si>
  <si>
    <t>717_95557</t>
  </si>
  <si>
    <t>449_95557</t>
  </si>
  <si>
    <t>522_95557</t>
  </si>
  <si>
    <t>620_95557</t>
  </si>
  <si>
    <t>89_95557</t>
  </si>
  <si>
    <t>30_95557</t>
  </si>
  <si>
    <t>25_95557</t>
  </si>
  <si>
    <t>599_95557</t>
  </si>
  <si>
    <t>678_95558</t>
  </si>
  <si>
    <t>508_95558</t>
  </si>
  <si>
    <t>605_95558</t>
  </si>
  <si>
    <t>302_95558</t>
  </si>
  <si>
    <t>385_95558</t>
  </si>
  <si>
    <t>140_95558</t>
  </si>
  <si>
    <t>600_95558</t>
  </si>
  <si>
    <t>550_95558</t>
  </si>
  <si>
    <t>717_95558</t>
  </si>
  <si>
    <t>193_95558</t>
  </si>
  <si>
    <t>244_95558</t>
  </si>
  <si>
    <t>604_95558</t>
  </si>
  <si>
    <t>449_95558</t>
  </si>
  <si>
    <t>522_95558</t>
  </si>
  <si>
    <t>698_95558</t>
  </si>
  <si>
    <t>620_95558</t>
  </si>
  <si>
    <t>603_95558</t>
  </si>
  <si>
    <t>89_95558</t>
  </si>
  <si>
    <t>94_95558</t>
  </si>
  <si>
    <t>44_95558</t>
  </si>
  <si>
    <t>80_95558</t>
  </si>
  <si>
    <t>30_95558</t>
  </si>
  <si>
    <t>598_95558</t>
  </si>
  <si>
    <t>25_95558</t>
  </si>
  <si>
    <t>610_95558</t>
  </si>
  <si>
    <t>599_95558</t>
  </si>
  <si>
    <t>452_95559</t>
  </si>
  <si>
    <t>678_95559</t>
  </si>
  <si>
    <t>508_95559</t>
  </si>
  <si>
    <t>605_95559</t>
  </si>
  <si>
    <t>245_95559</t>
  </si>
  <si>
    <t>717_95559</t>
  </si>
  <si>
    <t>193_95559</t>
  </si>
  <si>
    <t>244_95559</t>
  </si>
  <si>
    <t>604_95559</t>
  </si>
  <si>
    <t>449_95559</t>
  </si>
  <si>
    <t>522_95559</t>
  </si>
  <si>
    <t>620_95559</t>
  </si>
  <si>
    <t>603_95559</t>
  </si>
  <si>
    <t>89_95559</t>
  </si>
  <si>
    <t>94_95559</t>
  </si>
  <si>
    <t>44_95559</t>
  </si>
  <si>
    <t>30_95559</t>
  </si>
  <si>
    <t>598_95559</t>
  </si>
  <si>
    <t>531_95559</t>
  </si>
  <si>
    <t>438_95560</t>
  </si>
  <si>
    <t>452_95560</t>
  </si>
  <si>
    <t>678_95560</t>
  </si>
  <si>
    <t>592_95560</t>
  </si>
  <si>
    <t>282_95560</t>
  </si>
  <si>
    <t>605_95560</t>
  </si>
  <si>
    <t>122_95560</t>
  </si>
  <si>
    <t>390_95560</t>
  </si>
  <si>
    <t>199_95560</t>
  </si>
  <si>
    <t>248_95560</t>
  </si>
  <si>
    <t>601_95560</t>
  </si>
  <si>
    <t>551_95560</t>
  </si>
  <si>
    <t>302_95560</t>
  </si>
  <si>
    <t>385_95560</t>
  </si>
  <si>
    <t>194_95560</t>
  </si>
  <si>
    <t>140_95560</t>
  </si>
  <si>
    <t>245_95560</t>
  </si>
  <si>
    <t>600_95560</t>
  </si>
  <si>
    <t>550_95560</t>
  </si>
  <si>
    <t>717_95560</t>
  </si>
  <si>
    <t>193_95560</t>
  </si>
  <si>
    <t>244_95560</t>
  </si>
  <si>
    <t>604_95560</t>
  </si>
  <si>
    <t>449_95560</t>
  </si>
  <si>
    <t>522_95560</t>
  </si>
  <si>
    <t>620_95560</t>
  </si>
  <si>
    <t>603_95560</t>
  </si>
  <si>
    <t>89_95560</t>
  </si>
  <si>
    <t>94_95560</t>
  </si>
  <si>
    <t>44_95560</t>
  </si>
  <si>
    <t>30_95560</t>
  </si>
  <si>
    <t>598_95560</t>
  </si>
  <si>
    <t>610_95560</t>
  </si>
  <si>
    <t>599_95560</t>
  </si>
  <si>
    <t>508_95561</t>
  </si>
  <si>
    <t>605_95561</t>
  </si>
  <si>
    <t>302_95561</t>
  </si>
  <si>
    <t>385_95561</t>
  </si>
  <si>
    <t>600_95561</t>
  </si>
  <si>
    <t>550_95561</t>
  </si>
  <si>
    <t>717_95561</t>
  </si>
  <si>
    <t>193_95561</t>
  </si>
  <si>
    <t>244_95561</t>
  </si>
  <si>
    <t>604_95561</t>
  </si>
  <si>
    <t>522_95561</t>
  </si>
  <si>
    <t>603_95561</t>
  </si>
  <si>
    <t>531_95561</t>
  </si>
  <si>
    <t>529_95562</t>
  </si>
  <si>
    <t>438_95562</t>
  </si>
  <si>
    <t>671_95562</t>
  </si>
  <si>
    <t>282_95562</t>
  </si>
  <si>
    <t>508_95562</t>
  </si>
  <si>
    <t>605_95562</t>
  </si>
  <si>
    <t>390_95562</t>
  </si>
  <si>
    <t>199_95562</t>
  </si>
  <si>
    <t>248_95562</t>
  </si>
  <si>
    <t>601_95562</t>
  </si>
  <si>
    <t>551_95562</t>
  </si>
  <si>
    <t>302_95562</t>
  </si>
  <si>
    <t>385_95562</t>
  </si>
  <si>
    <t>194_95562</t>
  </si>
  <si>
    <t>600_95562</t>
  </si>
  <si>
    <t>550_95562</t>
  </si>
  <si>
    <t>717_95562</t>
  </si>
  <si>
    <t>193_95562</t>
  </si>
  <si>
    <t>244_95562</t>
  </si>
  <si>
    <t>604_95562</t>
  </si>
  <si>
    <t>449_95562</t>
  </si>
  <si>
    <t>522_95562</t>
  </si>
  <si>
    <t>620_95562</t>
  </si>
  <si>
    <t>603_95562</t>
  </si>
  <si>
    <t>30_95562</t>
  </si>
  <si>
    <t>598_95562</t>
  </si>
  <si>
    <t>610_95562</t>
  </si>
  <si>
    <t>599_95562</t>
  </si>
  <si>
    <t>531_95562</t>
  </si>
  <si>
    <t>508_95563</t>
  </si>
  <si>
    <t>605_95563</t>
  </si>
  <si>
    <t>390_95563</t>
  </si>
  <si>
    <t>248_95563</t>
  </si>
  <si>
    <t>601_95563</t>
  </si>
  <si>
    <t>302_95563</t>
  </si>
  <si>
    <t>385_95563</t>
  </si>
  <si>
    <t>600_95563</t>
  </si>
  <si>
    <t>550_95563</t>
  </si>
  <si>
    <t>717_95563</t>
  </si>
  <si>
    <t>604_95563</t>
  </si>
  <si>
    <t>522_95563</t>
  </si>
  <si>
    <t>603_95563</t>
  </si>
  <si>
    <t>531_95563</t>
  </si>
  <si>
    <t>529_95564</t>
  </si>
  <si>
    <t>438_95564</t>
  </si>
  <si>
    <t>671_95564</t>
  </si>
  <si>
    <t>491_95564</t>
  </si>
  <si>
    <t>508_95564</t>
  </si>
  <si>
    <t>605_95564</t>
  </si>
  <si>
    <t>390_95564</t>
  </si>
  <si>
    <t>199_95564</t>
  </si>
  <si>
    <t>248_95564</t>
  </si>
  <si>
    <t>601_95564</t>
  </si>
  <si>
    <t>551_95564</t>
  </si>
  <si>
    <t>302_95564</t>
  </si>
  <si>
    <t>385_95564</t>
  </si>
  <si>
    <t>194_95564</t>
  </si>
  <si>
    <t>245_95564</t>
  </si>
  <si>
    <t>600_95564</t>
  </si>
  <si>
    <t>550_95564</t>
  </si>
  <si>
    <t>717_95564</t>
  </si>
  <si>
    <t>193_95564</t>
  </si>
  <si>
    <t>604_95564</t>
  </si>
  <si>
    <t>522_95564</t>
  </si>
  <si>
    <t>603_95564</t>
  </si>
  <si>
    <t>531_95564</t>
  </si>
  <si>
    <t>438_95565</t>
  </si>
  <si>
    <t>452_95565</t>
  </si>
  <si>
    <t>671_95565</t>
  </si>
  <si>
    <t>678_95565</t>
  </si>
  <si>
    <t>592_95565</t>
  </si>
  <si>
    <t>605_95565</t>
  </si>
  <si>
    <t>122_95565</t>
  </si>
  <si>
    <t>248_95565</t>
  </si>
  <si>
    <t>601_95565</t>
  </si>
  <si>
    <t>302_95565</t>
  </si>
  <si>
    <t>385_95565</t>
  </si>
  <si>
    <t>194_95565</t>
  </si>
  <si>
    <t>140_95565</t>
  </si>
  <si>
    <t>600_95565</t>
  </si>
  <si>
    <t>717_95565</t>
  </si>
  <si>
    <t>193_95565</t>
  </si>
  <si>
    <t>604_95565</t>
  </si>
  <si>
    <t>449_95565</t>
  </si>
  <si>
    <t>522_95565</t>
  </si>
  <si>
    <t>620_95565</t>
  </si>
  <si>
    <t>603_95565</t>
  </si>
  <si>
    <t>30_95565</t>
  </si>
  <si>
    <t>598_95565</t>
  </si>
  <si>
    <t>610_95565</t>
  </si>
  <si>
    <t>531_95565</t>
  </si>
  <si>
    <t>529_95566</t>
  </si>
  <si>
    <t>452_95566</t>
  </si>
  <si>
    <t>678_95566</t>
  </si>
  <si>
    <t>592_95566</t>
  </si>
  <si>
    <t>282_95566</t>
  </si>
  <si>
    <t>508_95566</t>
  </si>
  <si>
    <t>605_95566</t>
  </si>
  <si>
    <t>122_95566</t>
  </si>
  <si>
    <t>390_95566</t>
  </si>
  <si>
    <t>199_95566</t>
  </si>
  <si>
    <t>248_95566</t>
  </si>
  <si>
    <t>601_95566</t>
  </si>
  <si>
    <t>551_95566</t>
  </si>
  <si>
    <t>152_95566</t>
  </si>
  <si>
    <t>302_95566</t>
  </si>
  <si>
    <t>385_95566</t>
  </si>
  <si>
    <t>194_95566</t>
  </si>
  <si>
    <t>140_95566</t>
  </si>
  <si>
    <t>600_95566</t>
  </si>
  <si>
    <t>550_95566</t>
  </si>
  <si>
    <t>717_95566</t>
  </si>
  <si>
    <t>193_95566</t>
  </si>
  <si>
    <t>244_95566</t>
  </si>
  <si>
    <t>604_95566</t>
  </si>
  <si>
    <t>449_95566</t>
  </si>
  <si>
    <t>522_95566</t>
  </si>
  <si>
    <t>620_95566</t>
  </si>
  <si>
    <t>603_95566</t>
  </si>
  <si>
    <t>598_95566</t>
  </si>
  <si>
    <t>610_95566</t>
  </si>
  <si>
    <t>599_95566</t>
  </si>
  <si>
    <t>531_95566</t>
  </si>
  <si>
    <t>452_95567</t>
  </si>
  <si>
    <t>491_95567</t>
  </si>
  <si>
    <t>508_95567</t>
  </si>
  <si>
    <t>605_95567</t>
  </si>
  <si>
    <t>390_95567</t>
  </si>
  <si>
    <t>199_95567</t>
  </si>
  <si>
    <t>248_95567</t>
  </si>
  <si>
    <t>601_95567</t>
  </si>
  <si>
    <t>551_95567</t>
  </si>
  <si>
    <t>302_95567</t>
  </si>
  <si>
    <t>385_95567</t>
  </si>
  <si>
    <t>194_95567</t>
  </si>
  <si>
    <t>245_95567</t>
  </si>
  <si>
    <t>600_95567</t>
  </si>
  <si>
    <t>717_95567</t>
  </si>
  <si>
    <t>193_95567</t>
  </si>
  <si>
    <t>604_95567</t>
  </si>
  <si>
    <t>603_95567</t>
  </si>
  <si>
    <t>598_95567</t>
  </si>
  <si>
    <t>610_95567</t>
  </si>
  <si>
    <t>599_95567</t>
  </si>
  <si>
    <t>531_95567</t>
  </si>
  <si>
    <t>529_95568</t>
  </si>
  <si>
    <t>452_95568</t>
  </si>
  <si>
    <t>592_95568</t>
  </si>
  <si>
    <t>282_95568</t>
  </si>
  <si>
    <t>508_95568</t>
  </si>
  <si>
    <t>605_95568</t>
  </si>
  <si>
    <t>122_95568</t>
  </si>
  <si>
    <t>390_95568</t>
  </si>
  <si>
    <t>199_95568</t>
  </si>
  <si>
    <t>248_95568</t>
  </si>
  <si>
    <t>601_95568</t>
  </si>
  <si>
    <t>551_95568</t>
  </si>
  <si>
    <t>152_95568</t>
  </si>
  <si>
    <t>302_95568</t>
  </si>
  <si>
    <t>385_95568</t>
  </si>
  <si>
    <t>194_95568</t>
  </si>
  <si>
    <t>140_95568</t>
  </si>
  <si>
    <t>245_95568</t>
  </si>
  <si>
    <t>600_95568</t>
  </si>
  <si>
    <t>550_95568</t>
  </si>
  <si>
    <t>717_95568</t>
  </si>
  <si>
    <t>193_95568</t>
  </si>
  <si>
    <t>604_95568</t>
  </si>
  <si>
    <t>449_95568</t>
  </si>
  <si>
    <t>522_95568</t>
  </si>
  <si>
    <t>620_95568</t>
  </si>
  <si>
    <t>603_95568</t>
  </si>
  <si>
    <t>30_95568</t>
  </si>
  <si>
    <t>598_95568</t>
  </si>
  <si>
    <t>610_95568</t>
  </si>
  <si>
    <t>599_95568</t>
  </si>
  <si>
    <t>531_95568</t>
  </si>
  <si>
    <t>529_95569</t>
  </si>
  <si>
    <t>438_95569</t>
  </si>
  <si>
    <t>671_95569</t>
  </si>
  <si>
    <t>491_95569</t>
  </si>
  <si>
    <t>592_95569</t>
  </si>
  <si>
    <t>508_95569</t>
  </si>
  <si>
    <t>605_95569</t>
  </si>
  <si>
    <t>390_95569</t>
  </si>
  <si>
    <t>199_95569</t>
  </si>
  <si>
    <t>248_95569</t>
  </si>
  <si>
    <t>601_95569</t>
  </si>
  <si>
    <t>551_95569</t>
  </si>
  <si>
    <t>302_95569</t>
  </si>
  <si>
    <t>385_95569</t>
  </si>
  <si>
    <t>194_95569</t>
  </si>
  <si>
    <t>245_95569</t>
  </si>
  <si>
    <t>600_95569</t>
  </si>
  <si>
    <t>550_95569</t>
  </si>
  <si>
    <t>717_95569</t>
  </si>
  <si>
    <t>193_95569</t>
  </si>
  <si>
    <t>244_95569</t>
  </si>
  <si>
    <t>604_95569</t>
  </si>
  <si>
    <t>449_95569</t>
  </si>
  <si>
    <t>522_95569</t>
  </si>
  <si>
    <t>620_95569</t>
  </si>
  <si>
    <t>603_95569</t>
  </si>
  <si>
    <t>89_95569</t>
  </si>
  <si>
    <t>94_95569</t>
  </si>
  <si>
    <t>44_95569</t>
  </si>
  <si>
    <t>30_95569</t>
  </si>
  <si>
    <t>598_95569</t>
  </si>
  <si>
    <t>610_95569</t>
  </si>
  <si>
    <t>599_95569</t>
  </si>
  <si>
    <t>531_95569</t>
  </si>
  <si>
    <t>529_95570</t>
  </si>
  <si>
    <t>438_95570</t>
  </si>
  <si>
    <t>671_95570</t>
  </si>
  <si>
    <t>491_95570</t>
  </si>
  <si>
    <t>592_95570</t>
  </si>
  <si>
    <t>508_95570</t>
  </si>
  <si>
    <t>605_95570</t>
  </si>
  <si>
    <t>390_95570</t>
  </si>
  <si>
    <t>199_95570</t>
  </si>
  <si>
    <t>248_95570</t>
  </si>
  <si>
    <t>601_95570</t>
  </si>
  <si>
    <t>551_95570</t>
  </si>
  <si>
    <t>302_95570</t>
  </si>
  <si>
    <t>385_95570</t>
  </si>
  <si>
    <t>194_95570</t>
  </si>
  <si>
    <t>245_95570</t>
  </si>
  <si>
    <t>600_95570</t>
  </si>
  <si>
    <t>550_95570</t>
  </si>
  <si>
    <t>717_95570</t>
  </si>
  <si>
    <t>193_95570</t>
  </si>
  <si>
    <t>244_95570</t>
  </si>
  <si>
    <t>604_95570</t>
  </si>
  <si>
    <t>449_95570</t>
  </si>
  <si>
    <t>522_95570</t>
  </si>
  <si>
    <t>620_95570</t>
  </si>
  <si>
    <t>603_95570</t>
  </si>
  <si>
    <t>89_95570</t>
  </si>
  <si>
    <t>94_95570</t>
  </si>
  <si>
    <t>44_95570</t>
  </si>
  <si>
    <t>30_95570</t>
  </si>
  <si>
    <t>598_95570</t>
  </si>
  <si>
    <t>610_95570</t>
  </si>
  <si>
    <t>599_95570</t>
  </si>
  <si>
    <t>531_95570</t>
  </si>
  <si>
    <t>529_95571</t>
  </si>
  <si>
    <t>438_95571</t>
  </si>
  <si>
    <t>671_95571</t>
  </si>
  <si>
    <t>491_95571</t>
  </si>
  <si>
    <t>592_95571</t>
  </si>
  <si>
    <t>508_95571</t>
  </si>
  <si>
    <t>605_95571</t>
  </si>
  <si>
    <t>390_95571</t>
  </si>
  <si>
    <t>199_95571</t>
  </si>
  <si>
    <t>248_95571</t>
  </si>
  <si>
    <t>601_95571</t>
  </si>
  <si>
    <t>551_95571</t>
  </si>
  <si>
    <t>152_95571</t>
  </si>
  <si>
    <t>302_95571</t>
  </si>
  <si>
    <t>385_95571</t>
  </si>
  <si>
    <t>194_95571</t>
  </si>
  <si>
    <t>140_95571</t>
  </si>
  <si>
    <t>245_95571</t>
  </si>
  <si>
    <t>600_95571</t>
  </si>
  <si>
    <t>550_95571</t>
  </si>
  <si>
    <t>717_95571</t>
  </si>
  <si>
    <t>193_95571</t>
  </si>
  <si>
    <t>244_95571</t>
  </si>
  <si>
    <t>604_95571</t>
  </si>
  <si>
    <t>449_95571</t>
  </si>
  <si>
    <t>522_95571</t>
  </si>
  <si>
    <t>620_95571</t>
  </si>
  <si>
    <t>603_95571</t>
  </si>
  <si>
    <t>514_95571</t>
  </si>
  <si>
    <t>608_95571</t>
  </si>
  <si>
    <t>89_95571</t>
  </si>
  <si>
    <t>94_95571</t>
  </si>
  <si>
    <t>44_95571</t>
  </si>
  <si>
    <t>80_95571</t>
  </si>
  <si>
    <t>30_95571</t>
  </si>
  <si>
    <t>598_95571</t>
  </si>
  <si>
    <t>25_95571</t>
  </si>
  <si>
    <t>610_95571</t>
  </si>
  <si>
    <t>599_95571</t>
  </si>
  <si>
    <t>531_95571</t>
  </si>
  <si>
    <t>529_95572</t>
  </si>
  <si>
    <t>438_95572</t>
  </si>
  <si>
    <t>671_95572</t>
  </si>
  <si>
    <t>491_95572</t>
  </si>
  <si>
    <t>592_95572</t>
  </si>
  <si>
    <t>508_95572</t>
  </si>
  <si>
    <t>605_95572</t>
  </si>
  <si>
    <t>390_95572</t>
  </si>
  <si>
    <t>199_95572</t>
  </si>
  <si>
    <t>248_95572</t>
  </si>
  <si>
    <t>601_95572</t>
  </si>
  <si>
    <t>551_95572</t>
  </si>
  <si>
    <t>152_95572</t>
  </si>
  <si>
    <t>302_95572</t>
  </si>
  <si>
    <t>385_95572</t>
  </si>
  <si>
    <t>194_95572</t>
  </si>
  <si>
    <t>140_95572</t>
  </si>
  <si>
    <t>245_95572</t>
  </si>
  <si>
    <t>600_95572</t>
  </si>
  <si>
    <t>550_95572</t>
  </si>
  <si>
    <t>717_95572</t>
  </si>
  <si>
    <t>193_95572</t>
  </si>
  <si>
    <t>244_95572</t>
  </si>
  <si>
    <t>604_95572</t>
  </si>
  <si>
    <t>449_95572</t>
  </si>
  <si>
    <t>522_95572</t>
  </si>
  <si>
    <t>620_95572</t>
  </si>
  <si>
    <t>603_95572</t>
  </si>
  <si>
    <t>514_95572</t>
  </si>
  <si>
    <t>608_95572</t>
  </si>
  <si>
    <t>89_95572</t>
  </si>
  <si>
    <t>94_95572</t>
  </si>
  <si>
    <t>44_95572</t>
  </si>
  <si>
    <t>80_95572</t>
  </si>
  <si>
    <t>30_95572</t>
  </si>
  <si>
    <t>598_95572</t>
  </si>
  <si>
    <t>25_95572</t>
  </si>
  <si>
    <t>610_95572</t>
  </si>
  <si>
    <t>599_95572</t>
  </si>
  <si>
    <t>531_95572</t>
  </si>
  <si>
    <t>529_95573</t>
  </si>
  <si>
    <t>438_95573</t>
  </si>
  <si>
    <t>452_95573</t>
  </si>
  <si>
    <t>671_95573</t>
  </si>
  <si>
    <t>491_95573</t>
  </si>
  <si>
    <t>592_95573</t>
  </si>
  <si>
    <t>508_95573</t>
  </si>
  <si>
    <t>605_95573</t>
  </si>
  <si>
    <t>108_95573</t>
  </si>
  <si>
    <t>122_95573</t>
  </si>
  <si>
    <t>390_95573</t>
  </si>
  <si>
    <t>199_95573</t>
  </si>
  <si>
    <t>248_95573</t>
  </si>
  <si>
    <t>601_95573</t>
  </si>
  <si>
    <t>551_95573</t>
  </si>
  <si>
    <t>152_95573</t>
  </si>
  <si>
    <t>302_95573</t>
  </si>
  <si>
    <t>385_95573</t>
  </si>
  <si>
    <t>194_95573</t>
  </si>
  <si>
    <t>140_95573</t>
  </si>
  <si>
    <t>245_95573</t>
  </si>
  <si>
    <t>600_95573</t>
  </si>
  <si>
    <t>550_95573</t>
  </si>
  <si>
    <t>130_95573</t>
  </si>
  <si>
    <t>717_95573</t>
  </si>
  <si>
    <t>193_95573</t>
  </si>
  <si>
    <t>244_95573</t>
  </si>
  <si>
    <t>604_95573</t>
  </si>
  <si>
    <t>449_95573</t>
  </si>
  <si>
    <t>522_95573</t>
  </si>
  <si>
    <t>620_95573</t>
  </si>
  <si>
    <t>603_95573</t>
  </si>
  <si>
    <t>514_95573</t>
  </si>
  <si>
    <t>608_95573</t>
  </si>
  <si>
    <t>89_95573</t>
  </si>
  <si>
    <t>94_95573</t>
  </si>
  <si>
    <t>44_95573</t>
  </si>
  <si>
    <t>80_95573</t>
  </si>
  <si>
    <t>30_95573</t>
  </si>
  <si>
    <t>598_95573</t>
  </si>
  <si>
    <t>25_95573</t>
  </si>
  <si>
    <t>51_95573</t>
  </si>
  <si>
    <t>59_95573</t>
  </si>
  <si>
    <t>610_95573</t>
  </si>
  <si>
    <t>599_95573</t>
  </si>
  <si>
    <t>531_95573</t>
  </si>
  <si>
    <t>529_95574</t>
  </si>
  <si>
    <t>438_95574</t>
  </si>
  <si>
    <t>452_95574</t>
  </si>
  <si>
    <t>671_95574</t>
  </si>
  <si>
    <t>678_95574</t>
  </si>
  <si>
    <t>491_95574</t>
  </si>
  <si>
    <t>592_95574</t>
  </si>
  <si>
    <t>508_95574</t>
  </si>
  <si>
    <t>605_95574</t>
  </si>
  <si>
    <t>108_95574</t>
  </si>
  <si>
    <t>390_95574</t>
  </si>
  <si>
    <t>199_95574</t>
  </si>
  <si>
    <t>248_95574</t>
  </si>
  <si>
    <t>601_95574</t>
  </si>
  <si>
    <t>551_95574</t>
  </si>
  <si>
    <t>152_95574</t>
  </si>
  <si>
    <t>302_95574</t>
  </si>
  <si>
    <t>385_95574</t>
  </si>
  <si>
    <t>194_95574</t>
  </si>
  <si>
    <t>140_95574</t>
  </si>
  <si>
    <t>245_95574</t>
  </si>
  <si>
    <t>600_95574</t>
  </si>
  <si>
    <t>550_95574</t>
  </si>
  <si>
    <t>717_95574</t>
  </si>
  <si>
    <t>193_95574</t>
  </si>
  <si>
    <t>244_95574</t>
  </si>
  <si>
    <t>604_95574</t>
  </si>
  <si>
    <t>449_95574</t>
  </si>
  <si>
    <t>522_95574</t>
  </si>
  <si>
    <t>620_95574</t>
  </si>
  <si>
    <t>603_95574</t>
  </si>
  <si>
    <t>514_95574</t>
  </si>
  <si>
    <t>608_95574</t>
  </si>
  <si>
    <t>89_95574</t>
  </si>
  <si>
    <t>94_95574</t>
  </si>
  <si>
    <t>44_95574</t>
  </si>
  <si>
    <t>80_95574</t>
  </si>
  <si>
    <t>30_95574</t>
  </si>
  <si>
    <t>598_95574</t>
  </si>
  <si>
    <t>25_95574</t>
  </si>
  <si>
    <t>51_95574</t>
  </si>
  <si>
    <t>59_95574</t>
  </si>
  <si>
    <t>610_95574</t>
  </si>
  <si>
    <t>599_95574</t>
  </si>
  <si>
    <t>531_95574</t>
  </si>
  <si>
    <t>529_95575</t>
  </si>
  <si>
    <t>438_95575</t>
  </si>
  <si>
    <t>671_95575</t>
  </si>
  <si>
    <t>491_95575</t>
  </si>
  <si>
    <t>592_95575</t>
  </si>
  <si>
    <t>508_95575</t>
  </si>
  <si>
    <t>605_95575</t>
  </si>
  <si>
    <t>390_95575</t>
  </si>
  <si>
    <t>199_95575</t>
  </si>
  <si>
    <t>248_95575</t>
  </si>
  <si>
    <t>601_95575</t>
  </si>
  <si>
    <t>551_95575</t>
  </si>
  <si>
    <t>152_95575</t>
  </si>
  <si>
    <t>302_95575</t>
  </si>
  <si>
    <t>385_95575</t>
  </si>
  <si>
    <t>194_95575</t>
  </si>
  <si>
    <t>140_95575</t>
  </si>
  <si>
    <t>245_95575</t>
  </si>
  <si>
    <t>118_95575</t>
  </si>
  <si>
    <t>600_95575</t>
  </si>
  <si>
    <t>550_95575</t>
  </si>
  <si>
    <t>717_95575</t>
  </si>
  <si>
    <t>193_95575</t>
  </si>
  <si>
    <t>244_95575</t>
  </si>
  <si>
    <t>604_95575</t>
  </si>
  <si>
    <t>449_95575</t>
  </si>
  <si>
    <t>522_95575</t>
  </si>
  <si>
    <t>620_95575</t>
  </si>
  <si>
    <t>603_95575</t>
  </si>
  <si>
    <t>514_95575</t>
  </si>
  <si>
    <t>89_95575</t>
  </si>
  <si>
    <t>94_95575</t>
  </si>
  <si>
    <t>44_95575</t>
  </si>
  <si>
    <t>30_95575</t>
  </si>
  <si>
    <t>598_95575</t>
  </si>
  <si>
    <t>610_95575</t>
  </si>
  <si>
    <t>599_95575</t>
  </si>
  <si>
    <t>531_95575</t>
  </si>
  <si>
    <t>529_95576</t>
  </si>
  <si>
    <t>438_95576</t>
  </si>
  <si>
    <t>452_95576</t>
  </si>
  <si>
    <t>671_95576</t>
  </si>
  <si>
    <t>678_95576</t>
  </si>
  <si>
    <t>491_95576</t>
  </si>
  <si>
    <t>592_95576</t>
  </si>
  <si>
    <t>508_95576</t>
  </si>
  <si>
    <t>605_95576</t>
  </si>
  <si>
    <t>108_95576</t>
  </si>
  <si>
    <t>122_95576</t>
  </si>
  <si>
    <t>390_95576</t>
  </si>
  <si>
    <t>199_95576</t>
  </si>
  <si>
    <t>248_95576</t>
  </si>
  <si>
    <t>601_95576</t>
  </si>
  <si>
    <t>551_95576</t>
  </si>
  <si>
    <t>152_95576</t>
  </si>
  <si>
    <t>302_95576</t>
  </si>
  <si>
    <t>385_95576</t>
  </si>
  <si>
    <t>194_95576</t>
  </si>
  <si>
    <t>140_95576</t>
  </si>
  <si>
    <t>245_95576</t>
  </si>
  <si>
    <t>600_95576</t>
  </si>
  <si>
    <t>550_95576</t>
  </si>
  <si>
    <t>717_95576</t>
  </si>
  <si>
    <t>193_95576</t>
  </si>
  <si>
    <t>244_95576</t>
  </si>
  <si>
    <t>604_95576</t>
  </si>
  <si>
    <t>449_95576</t>
  </si>
  <si>
    <t>522_95576</t>
  </si>
  <si>
    <t>620_95576</t>
  </si>
  <si>
    <t>603_95576</t>
  </si>
  <si>
    <t>514_95576</t>
  </si>
  <si>
    <t>608_95576</t>
  </si>
  <si>
    <t>89_95576</t>
  </si>
  <si>
    <t>94_95576</t>
  </si>
  <si>
    <t>44_95576</t>
  </si>
  <si>
    <t>80_95576</t>
  </si>
  <si>
    <t>30_95576</t>
  </si>
  <si>
    <t>598_95576</t>
  </si>
  <si>
    <t>25_95576</t>
  </si>
  <si>
    <t>51_95576</t>
  </si>
  <si>
    <t>59_95576</t>
  </si>
  <si>
    <t>610_95576</t>
  </si>
  <si>
    <t>599_95576</t>
  </si>
  <si>
    <t>531_95576</t>
  </si>
  <si>
    <t>529_95577</t>
  </si>
  <si>
    <t>438_95577</t>
  </si>
  <si>
    <t>452_95577</t>
  </si>
  <si>
    <t>671_95577</t>
  </si>
  <si>
    <t>678_95577</t>
  </si>
  <si>
    <t>491_95577</t>
  </si>
  <si>
    <t>592_95577</t>
  </si>
  <si>
    <t>508_95577</t>
  </si>
  <si>
    <t>605_95577</t>
  </si>
  <si>
    <t>108_95577</t>
  </si>
  <si>
    <t>122_95577</t>
  </si>
  <si>
    <t>390_95577</t>
  </si>
  <si>
    <t>199_95577</t>
  </si>
  <si>
    <t>248_95577</t>
  </si>
  <si>
    <t>601_95577</t>
  </si>
  <si>
    <t>551_95577</t>
  </si>
  <si>
    <t>152_95577</t>
  </si>
  <si>
    <t>302_95577</t>
  </si>
  <si>
    <t>385_95577</t>
  </si>
  <si>
    <t>194_95577</t>
  </si>
  <si>
    <t>140_95577</t>
  </si>
  <si>
    <t>245_95577</t>
  </si>
  <si>
    <t>600_95577</t>
  </si>
  <si>
    <t>550_95577</t>
  </si>
  <si>
    <t>717_95577</t>
  </si>
  <si>
    <t>193_95577</t>
  </si>
  <si>
    <t>244_95577</t>
  </si>
  <si>
    <t>604_95577</t>
  </si>
  <si>
    <t>449_95577</t>
  </si>
  <si>
    <t>522_95577</t>
  </si>
  <si>
    <t>620_95577</t>
  </si>
  <si>
    <t>603_95577</t>
  </si>
  <si>
    <t>514_95577</t>
  </si>
  <si>
    <t>608_95577</t>
  </si>
  <si>
    <t>89_95577</t>
  </si>
  <si>
    <t>94_95577</t>
  </si>
  <si>
    <t>44_95577</t>
  </si>
  <si>
    <t>80_95577</t>
  </si>
  <si>
    <t>30_95577</t>
  </si>
  <si>
    <t>598_95577</t>
  </si>
  <si>
    <t>25_95577</t>
  </si>
  <si>
    <t>51_95577</t>
  </si>
  <si>
    <t>59_95577</t>
  </si>
  <si>
    <t>610_95577</t>
  </si>
  <si>
    <t>599_95577</t>
  </si>
  <si>
    <t>531_95577</t>
  </si>
  <si>
    <t>529_95578</t>
  </si>
  <si>
    <t>438_95578</t>
  </si>
  <si>
    <t>671_95578</t>
  </si>
  <si>
    <t>678_95578</t>
  </si>
  <si>
    <t>491_95578</t>
  </si>
  <si>
    <t>592_95578</t>
  </si>
  <si>
    <t>508_95578</t>
  </si>
  <si>
    <t>605_95578</t>
  </si>
  <si>
    <t>108_95578</t>
  </si>
  <si>
    <t>122_95578</t>
  </si>
  <si>
    <t>390_95578</t>
  </si>
  <si>
    <t>199_95578</t>
  </si>
  <si>
    <t>248_95578</t>
  </si>
  <si>
    <t>601_95578</t>
  </si>
  <si>
    <t>551_95578</t>
  </si>
  <si>
    <t>152_95578</t>
  </si>
  <si>
    <t>302_95578</t>
  </si>
  <si>
    <t>385_95578</t>
  </si>
  <si>
    <t>194_95578</t>
  </si>
  <si>
    <t>140_95578</t>
  </si>
  <si>
    <t>245_95578</t>
  </si>
  <si>
    <t>600_95578</t>
  </si>
  <si>
    <t>550_95578</t>
  </si>
  <si>
    <t>717_95578</t>
  </si>
  <si>
    <t>193_95578</t>
  </si>
  <si>
    <t>244_95578</t>
  </si>
  <si>
    <t>604_95578</t>
  </si>
  <si>
    <t>449_95578</t>
  </si>
  <si>
    <t>522_95578</t>
  </si>
  <si>
    <t>620_95578</t>
  </si>
  <si>
    <t>603_95578</t>
  </si>
  <si>
    <t>514_95578</t>
  </si>
  <si>
    <t>608_95578</t>
  </si>
  <si>
    <t>89_95578</t>
  </si>
  <si>
    <t>94_95578</t>
  </si>
  <si>
    <t>44_95578</t>
  </si>
  <si>
    <t>80_95578</t>
  </si>
  <si>
    <t>30_95578</t>
  </si>
  <si>
    <t>598_95578</t>
  </si>
  <si>
    <t>25_95578</t>
  </si>
  <si>
    <t>610_95578</t>
  </si>
  <si>
    <t>599_95578</t>
  </si>
  <si>
    <t>531_95578</t>
  </si>
  <si>
    <t>529_95579</t>
  </si>
  <si>
    <t>438_95579</t>
  </si>
  <si>
    <t>671_95579</t>
  </si>
  <si>
    <t>678_95579</t>
  </si>
  <si>
    <t>491_95579</t>
  </si>
  <si>
    <t>592_95579</t>
  </si>
  <si>
    <t>508_95579</t>
  </si>
  <si>
    <t>605_95579</t>
  </si>
  <si>
    <t>108_95579</t>
  </si>
  <si>
    <t>122_95579</t>
  </si>
  <si>
    <t>390_95579</t>
  </si>
  <si>
    <t>199_95579</t>
  </si>
  <si>
    <t>248_95579</t>
  </si>
  <si>
    <t>601_95579</t>
  </si>
  <si>
    <t>551_95579</t>
  </si>
  <si>
    <t>152_95579</t>
  </si>
  <si>
    <t>302_95579</t>
  </si>
  <si>
    <t>385_95579</t>
  </si>
  <si>
    <t>194_95579</t>
  </si>
  <si>
    <t>140_95579</t>
  </si>
  <si>
    <t>245_95579</t>
  </si>
  <si>
    <t>600_95579</t>
  </si>
  <si>
    <t>550_95579</t>
  </si>
  <si>
    <t>717_95579</t>
  </si>
  <si>
    <t>193_95579</t>
  </si>
  <si>
    <t>244_95579</t>
  </si>
  <si>
    <t>604_95579</t>
  </si>
  <si>
    <t>449_95579</t>
  </si>
  <si>
    <t>522_95579</t>
  </si>
  <si>
    <t>620_95579</t>
  </si>
  <si>
    <t>603_95579</t>
  </si>
  <si>
    <t>514_95579</t>
  </si>
  <si>
    <t>608_95579</t>
  </si>
  <si>
    <t>89_95579</t>
  </si>
  <si>
    <t>94_95579</t>
  </si>
  <si>
    <t>44_95579</t>
  </si>
  <si>
    <t>80_95579</t>
  </si>
  <si>
    <t>30_95579</t>
  </si>
  <si>
    <t>598_95579</t>
  </si>
  <si>
    <t>25_95579</t>
  </si>
  <si>
    <t>610_95579</t>
  </si>
  <si>
    <t>599_95579</t>
  </si>
  <si>
    <t>531_95579</t>
  </si>
  <si>
    <t>529_95580</t>
  </si>
  <si>
    <t>438_95580</t>
  </si>
  <si>
    <t>671_95580</t>
  </si>
  <si>
    <t>678_95580</t>
  </si>
  <si>
    <t>491_95580</t>
  </si>
  <si>
    <t>592_95580</t>
  </si>
  <si>
    <t>508_95580</t>
  </si>
  <si>
    <t>605_95580</t>
  </si>
  <si>
    <t>108_95580</t>
  </si>
  <si>
    <t>122_95580</t>
  </si>
  <si>
    <t>390_95580</t>
  </si>
  <si>
    <t>199_95580</t>
  </si>
  <si>
    <t>248_95580</t>
  </si>
  <si>
    <t>601_95580</t>
  </si>
  <si>
    <t>551_95580</t>
  </si>
  <si>
    <t>152_95580</t>
  </si>
  <si>
    <t>302_95580</t>
  </si>
  <si>
    <t>385_95580</t>
  </si>
  <si>
    <t>194_95580</t>
  </si>
  <si>
    <t>140_95580</t>
  </si>
  <si>
    <t>245_95580</t>
  </si>
  <si>
    <t>600_95580</t>
  </si>
  <si>
    <t>550_95580</t>
  </si>
  <si>
    <t>717_95580</t>
  </si>
  <si>
    <t>193_95580</t>
  </si>
  <si>
    <t>244_95580</t>
  </si>
  <si>
    <t>604_95580</t>
  </si>
  <si>
    <t>449_95580</t>
  </si>
  <si>
    <t>522_95580</t>
  </si>
  <si>
    <t>620_95580</t>
  </si>
  <si>
    <t>603_95580</t>
  </si>
  <si>
    <t>514_95580</t>
  </si>
  <si>
    <t>608_95580</t>
  </si>
  <si>
    <t>89_95580</t>
  </si>
  <si>
    <t>94_95580</t>
  </si>
  <si>
    <t>44_95580</t>
  </si>
  <si>
    <t>80_95580</t>
  </si>
  <si>
    <t>30_95580</t>
  </si>
  <si>
    <t>598_95580</t>
  </si>
  <si>
    <t>25_95580</t>
  </si>
  <si>
    <t>51_95580</t>
  </si>
  <si>
    <t>59_95580</t>
  </si>
  <si>
    <t>610_95580</t>
  </si>
  <si>
    <t>599_95580</t>
  </si>
  <si>
    <t>531_95580</t>
  </si>
  <si>
    <t>529_95581</t>
  </si>
  <si>
    <t>438_95581</t>
  </si>
  <si>
    <t>671_95581</t>
  </si>
  <si>
    <t>678_95581</t>
  </si>
  <si>
    <t>491_95581</t>
  </si>
  <si>
    <t>592_95581</t>
  </si>
  <si>
    <t>508_95581</t>
  </si>
  <si>
    <t>605_95581</t>
  </si>
  <si>
    <t>108_95581</t>
  </si>
  <si>
    <t>122_95581</t>
  </si>
  <si>
    <t>390_95581</t>
  </si>
  <si>
    <t>199_95581</t>
  </si>
  <si>
    <t>248_95581</t>
  </si>
  <si>
    <t>601_95581</t>
  </si>
  <si>
    <t>551_95581</t>
  </si>
  <si>
    <t>152_95581</t>
  </si>
  <si>
    <t>302_95581</t>
  </si>
  <si>
    <t>385_95581</t>
  </si>
  <si>
    <t>194_95581</t>
  </si>
  <si>
    <t>140_95581</t>
  </si>
  <si>
    <t>245_95581</t>
  </si>
  <si>
    <t>600_95581</t>
  </si>
  <si>
    <t>550_95581</t>
  </si>
  <si>
    <t>717_95581</t>
  </si>
  <si>
    <t>193_95581</t>
  </si>
  <si>
    <t>244_95581</t>
  </si>
  <si>
    <t>604_95581</t>
  </si>
  <si>
    <t>449_95581</t>
  </si>
  <si>
    <t>522_95581</t>
  </si>
  <si>
    <t>620_95581</t>
  </si>
  <si>
    <t>603_95581</t>
  </si>
  <si>
    <t>514_95581</t>
  </si>
  <si>
    <t>608_95581</t>
  </si>
  <si>
    <t>89_95581</t>
  </si>
  <si>
    <t>94_95581</t>
  </si>
  <si>
    <t>44_95581</t>
  </si>
  <si>
    <t>80_95581</t>
  </si>
  <si>
    <t>30_95581</t>
  </si>
  <si>
    <t>598_95581</t>
  </si>
  <si>
    <t>25_95581</t>
  </si>
  <si>
    <t>51_95581</t>
  </si>
  <si>
    <t>59_95581</t>
  </si>
  <si>
    <t>610_95581</t>
  </si>
  <si>
    <t>599_95581</t>
  </si>
  <si>
    <t>531_95581</t>
  </si>
  <si>
    <t>529_95582</t>
  </si>
  <si>
    <t>438_95582</t>
  </si>
  <si>
    <t>452_95582</t>
  </si>
  <si>
    <t>671_95582</t>
  </si>
  <si>
    <t>678_95582</t>
  </si>
  <si>
    <t>491_95582</t>
  </si>
  <si>
    <t>592_95582</t>
  </si>
  <si>
    <t>282_95582</t>
  </si>
  <si>
    <t>508_95582</t>
  </si>
  <si>
    <t>605_95582</t>
  </si>
  <si>
    <t>122_95582</t>
  </si>
  <si>
    <t>390_95582</t>
  </si>
  <si>
    <t>199_95582</t>
  </si>
  <si>
    <t>248_95582</t>
  </si>
  <si>
    <t>601_95582</t>
  </si>
  <si>
    <t>551_95582</t>
  </si>
  <si>
    <t>152_95582</t>
  </si>
  <si>
    <t>302_95582</t>
  </si>
  <si>
    <t>385_95582</t>
  </si>
  <si>
    <t>194_95582</t>
  </si>
  <si>
    <t>140_95582</t>
  </si>
  <si>
    <t>245_95582</t>
  </si>
  <si>
    <t>600_95582</t>
  </si>
  <si>
    <t>550_95582</t>
  </si>
  <si>
    <t>130_95582</t>
  </si>
  <si>
    <t>717_95582</t>
  </si>
  <si>
    <t>193_95582</t>
  </si>
  <si>
    <t>244_95582</t>
  </si>
  <si>
    <t>604_95582</t>
  </si>
  <si>
    <t>449_95582</t>
  </si>
  <si>
    <t>522_95582</t>
  </si>
  <si>
    <t>620_95582</t>
  </si>
  <si>
    <t>603_95582</t>
  </si>
  <si>
    <t>514_95582</t>
  </si>
  <si>
    <t>608_95582</t>
  </si>
  <si>
    <t>89_95582</t>
  </si>
  <si>
    <t>94_95582</t>
  </si>
  <si>
    <t>44_95582</t>
  </si>
  <si>
    <t>80_95582</t>
  </si>
  <si>
    <t>30_95582</t>
  </si>
  <si>
    <t>598_95582</t>
  </si>
  <si>
    <t>25_95582</t>
  </si>
  <si>
    <t>51_95582</t>
  </si>
  <si>
    <t>59_95582</t>
  </si>
  <si>
    <t>610_95582</t>
  </si>
  <si>
    <t>599_95582</t>
  </si>
  <si>
    <t>531_95582</t>
  </si>
  <si>
    <t>529_95583</t>
  </si>
  <si>
    <t>438_95583</t>
  </si>
  <si>
    <t>452_95583</t>
  </si>
  <si>
    <t>671_95583</t>
  </si>
  <si>
    <t>678_95583</t>
  </si>
  <si>
    <t>491_95583</t>
  </si>
  <si>
    <t>592_95583</t>
  </si>
  <si>
    <t>282_95583</t>
  </si>
  <si>
    <t>508_95583</t>
  </si>
  <si>
    <t>605_95583</t>
  </si>
  <si>
    <t>108_95583</t>
  </si>
  <si>
    <t>122_95583</t>
  </si>
  <si>
    <t>390_95583</t>
  </si>
  <si>
    <t>199_95583</t>
  </si>
  <si>
    <t>248_95583</t>
  </si>
  <si>
    <t>601_95583</t>
  </si>
  <si>
    <t>551_95583</t>
  </si>
  <si>
    <t>152_95583</t>
  </si>
  <si>
    <t>302_95583</t>
  </si>
  <si>
    <t>385_95583</t>
  </si>
  <si>
    <t>194_95583</t>
  </si>
  <si>
    <t>140_95583</t>
  </si>
  <si>
    <t>245_95583</t>
  </si>
  <si>
    <t>600_95583</t>
  </si>
  <si>
    <t>550_95583</t>
  </si>
  <si>
    <t>130_95583</t>
  </si>
  <si>
    <t>717_95583</t>
  </si>
  <si>
    <t>193_95583</t>
  </si>
  <si>
    <t>244_95583</t>
  </si>
  <si>
    <t>604_95583</t>
  </si>
  <si>
    <t>449_95583</t>
  </si>
  <si>
    <t>522_95583</t>
  </si>
  <si>
    <t>620_95583</t>
  </si>
  <si>
    <t>603_95583</t>
  </si>
  <si>
    <t>514_95583</t>
  </si>
  <si>
    <t>608_95583</t>
  </si>
  <si>
    <t>89_95583</t>
  </si>
  <si>
    <t>94_95583</t>
  </si>
  <si>
    <t>44_95583</t>
  </si>
  <si>
    <t>80_95583</t>
  </si>
  <si>
    <t>30_95583</t>
  </si>
  <si>
    <t>598_95583</t>
  </si>
  <si>
    <t>25_95583</t>
  </si>
  <si>
    <t>51_95583</t>
  </si>
  <si>
    <t>610_95583</t>
  </si>
  <si>
    <t>599_95583</t>
  </si>
  <si>
    <t>531_95583</t>
  </si>
  <si>
    <t>529_95584</t>
  </si>
  <si>
    <t>438_95584</t>
  </si>
  <si>
    <t>452_95584</t>
  </si>
  <si>
    <t>671_95584</t>
  </si>
  <si>
    <t>678_95584</t>
  </si>
  <si>
    <t>491_95584</t>
  </si>
  <si>
    <t>592_95584</t>
  </si>
  <si>
    <t>282_95584</t>
  </si>
  <si>
    <t>508_95584</t>
  </si>
  <si>
    <t>605_95584</t>
  </si>
  <si>
    <t>108_95584</t>
  </si>
  <si>
    <t>122_95584</t>
  </si>
  <si>
    <t>390_95584</t>
  </si>
  <si>
    <t>199_95584</t>
  </si>
  <si>
    <t>248_95584</t>
  </si>
  <si>
    <t>78_95584</t>
  </si>
  <si>
    <t>601_95584</t>
  </si>
  <si>
    <t>551_95584</t>
  </si>
  <si>
    <t>152_95584</t>
  </si>
  <si>
    <t>302_95584</t>
  </si>
  <si>
    <t>385_95584</t>
  </si>
  <si>
    <t>194_95584</t>
  </si>
  <si>
    <t>140_95584</t>
  </si>
  <si>
    <t>245_95584</t>
  </si>
  <si>
    <t>600_95584</t>
  </si>
  <si>
    <t>550_95584</t>
  </si>
  <si>
    <t>130_95584</t>
  </si>
  <si>
    <t>717_95584</t>
  </si>
  <si>
    <t>193_95584</t>
  </si>
  <si>
    <t>244_95584</t>
  </si>
  <si>
    <t>604_95584</t>
  </si>
  <si>
    <t>449_95584</t>
  </si>
  <si>
    <t>522_95584</t>
  </si>
  <si>
    <t>620_95584</t>
  </si>
  <si>
    <t>603_95584</t>
  </si>
  <si>
    <t>514_95584</t>
  </si>
  <si>
    <t>608_95584</t>
  </si>
  <si>
    <t>89_95584</t>
  </si>
  <si>
    <t>94_95584</t>
  </si>
  <si>
    <t>44_95584</t>
  </si>
  <si>
    <t>80_95584</t>
  </si>
  <si>
    <t>30_95584</t>
  </si>
  <si>
    <t>598_95584</t>
  </si>
  <si>
    <t>25_95584</t>
  </si>
  <si>
    <t>51_95584</t>
  </si>
  <si>
    <t>59_95584</t>
  </si>
  <si>
    <t>610_95584</t>
  </si>
  <si>
    <t>599_95584</t>
  </si>
  <si>
    <t>531_95584</t>
  </si>
  <si>
    <t>529_95585</t>
  </si>
  <si>
    <t>438_95585</t>
  </si>
  <si>
    <t>452_95585</t>
  </si>
  <si>
    <t>671_95585</t>
  </si>
  <si>
    <t>678_95585</t>
  </si>
  <si>
    <t>491_95585</t>
  </si>
  <si>
    <t>592_95585</t>
  </si>
  <si>
    <t>282_95585</t>
  </si>
  <si>
    <t>508_95585</t>
  </si>
  <si>
    <t>605_95585</t>
  </si>
  <si>
    <t>108_95585</t>
  </si>
  <si>
    <t>122_95585</t>
  </si>
  <si>
    <t>390_95585</t>
  </si>
  <si>
    <t>199_95585</t>
  </si>
  <si>
    <t>248_95585</t>
  </si>
  <si>
    <t>78_95585</t>
  </si>
  <si>
    <t>601_95585</t>
  </si>
  <si>
    <t>551_95585</t>
  </si>
  <si>
    <t>152_95585</t>
  </si>
  <si>
    <t>302_95585</t>
  </si>
  <si>
    <t>385_95585</t>
  </si>
  <si>
    <t>194_95585</t>
  </si>
  <si>
    <t>140_95585</t>
  </si>
  <si>
    <t>245_95585</t>
  </si>
  <si>
    <t>600_95585</t>
  </si>
  <si>
    <t>550_95585</t>
  </si>
  <si>
    <t>130_95585</t>
  </si>
  <si>
    <t>717_95585</t>
  </si>
  <si>
    <t>193_95585</t>
  </si>
  <si>
    <t>244_95585</t>
  </si>
  <si>
    <t>604_95585</t>
  </si>
  <si>
    <t>449_95585</t>
  </si>
  <si>
    <t>522_95585</t>
  </si>
  <si>
    <t>620_95585</t>
  </si>
  <si>
    <t>603_95585</t>
  </si>
  <si>
    <t>514_95585</t>
  </si>
  <si>
    <t>608_95585</t>
  </si>
  <si>
    <t>89_95585</t>
  </si>
  <si>
    <t>94_95585</t>
  </si>
  <si>
    <t>44_95585</t>
  </si>
  <si>
    <t>80_95585</t>
  </si>
  <si>
    <t>30_95585</t>
  </si>
  <si>
    <t>598_95585</t>
  </si>
  <si>
    <t>25_95585</t>
  </si>
  <si>
    <t>51_95585</t>
  </si>
  <si>
    <t>59_95585</t>
  </si>
  <si>
    <t>610_95585</t>
  </si>
  <si>
    <t>599_95585</t>
  </si>
  <si>
    <t>531_95585</t>
  </si>
  <si>
    <t>529_95586</t>
  </si>
  <si>
    <t>282_95586</t>
  </si>
  <si>
    <t>508_95586</t>
  </si>
  <si>
    <t>122_95586</t>
  </si>
  <si>
    <t>390_95586</t>
  </si>
  <si>
    <t>199_95586</t>
  </si>
  <si>
    <t>248_95586</t>
  </si>
  <si>
    <t>78_95586</t>
  </si>
  <si>
    <t>601_95586</t>
  </si>
  <si>
    <t>551_95586</t>
  </si>
  <si>
    <t>152_95586</t>
  </si>
  <si>
    <t>302_95586</t>
  </si>
  <si>
    <t>385_95586</t>
  </si>
  <si>
    <t>194_95586</t>
  </si>
  <si>
    <t>140_95586</t>
  </si>
  <si>
    <t>245_95586</t>
  </si>
  <si>
    <t>118_95586</t>
  </si>
  <si>
    <t>600_95586</t>
  </si>
  <si>
    <t>550_95586</t>
  </si>
  <si>
    <t>130_95586</t>
  </si>
  <si>
    <t>717_95586</t>
  </si>
  <si>
    <t>193_95586</t>
  </si>
  <si>
    <t>244_95586</t>
  </si>
  <si>
    <t>604_95586</t>
  </si>
  <si>
    <t>449_95586</t>
  </si>
  <si>
    <t>522_95586</t>
  </si>
  <si>
    <t>698_95586</t>
  </si>
  <si>
    <t>620_95586</t>
  </si>
  <si>
    <t>603_95586</t>
  </si>
  <si>
    <t>514_95586</t>
  </si>
  <si>
    <t>608_95586</t>
  </si>
  <si>
    <t>89_95586</t>
  </si>
  <si>
    <t>94_95586</t>
  </si>
  <si>
    <t>44_95586</t>
  </si>
  <si>
    <t>598_95586</t>
  </si>
  <si>
    <t>25_95586</t>
  </si>
  <si>
    <t>51_95586</t>
  </si>
  <si>
    <t>59_95586</t>
  </si>
  <si>
    <t>529_95588</t>
  </si>
  <si>
    <t>671_95588</t>
  </si>
  <si>
    <t>491_95588</t>
  </si>
  <si>
    <t>592_95588</t>
  </si>
  <si>
    <t>508_95588</t>
  </si>
  <si>
    <t>605_95588</t>
  </si>
  <si>
    <t>122_95588</t>
  </si>
  <si>
    <t>390_95588</t>
  </si>
  <si>
    <t>199_95588</t>
  </si>
  <si>
    <t>248_95588</t>
  </si>
  <si>
    <t>601_95588</t>
  </si>
  <si>
    <t>551_95588</t>
  </si>
  <si>
    <t>152_95588</t>
  </si>
  <si>
    <t>302_95588</t>
  </si>
  <si>
    <t>385_95588</t>
  </si>
  <si>
    <t>194_95588</t>
  </si>
  <si>
    <t>140_95588</t>
  </si>
  <si>
    <t>245_95588</t>
  </si>
  <si>
    <t>118_95588</t>
  </si>
  <si>
    <t>600_95588</t>
  </si>
  <si>
    <t>550_95588</t>
  </si>
  <si>
    <t>130_95588</t>
  </si>
  <si>
    <t>717_95588</t>
  </si>
  <si>
    <t>193_95588</t>
  </si>
  <si>
    <t>244_95588</t>
  </si>
  <si>
    <t>604_95588</t>
  </si>
  <si>
    <t>449_95588</t>
  </si>
  <si>
    <t>522_95588</t>
  </si>
  <si>
    <t>698_95588</t>
  </si>
  <si>
    <t>620_95588</t>
  </si>
  <si>
    <t>603_95588</t>
  </si>
  <si>
    <t>514_95588</t>
  </si>
  <si>
    <t>608_95588</t>
  </si>
  <si>
    <t>89_95588</t>
  </si>
  <si>
    <t>94_95588</t>
  </si>
  <si>
    <t>44_95588</t>
  </si>
  <si>
    <t>80_95588</t>
  </si>
  <si>
    <t>30_95588</t>
  </si>
  <si>
    <t>598_95588</t>
  </si>
  <si>
    <t>25_95588</t>
  </si>
  <si>
    <t>51_95588</t>
  </si>
  <si>
    <t>59_95588</t>
  </si>
  <si>
    <t>610_95588</t>
  </si>
  <si>
    <t>529_95589</t>
  </si>
  <si>
    <t>671_95589</t>
  </si>
  <si>
    <t>491_95589</t>
  </si>
  <si>
    <t>592_95589</t>
  </si>
  <si>
    <t>508_95589</t>
  </si>
  <si>
    <t>605_95589</t>
  </si>
  <si>
    <t>122_95589</t>
  </si>
  <si>
    <t>390_95589</t>
  </si>
  <si>
    <t>199_95589</t>
  </si>
  <si>
    <t>248_95589</t>
  </si>
  <si>
    <t>78_95589</t>
  </si>
  <si>
    <t>601_95589</t>
  </si>
  <si>
    <t>551_95589</t>
  </si>
  <si>
    <t>152_95589</t>
  </si>
  <si>
    <t>302_95589</t>
  </si>
  <si>
    <t>385_95589</t>
  </si>
  <si>
    <t>194_95589</t>
  </si>
  <si>
    <t>140_95589</t>
  </si>
  <si>
    <t>245_95589</t>
  </si>
  <si>
    <t>118_95589</t>
  </si>
  <si>
    <t>600_95589</t>
  </si>
  <si>
    <t>550_95589</t>
  </si>
  <si>
    <t>717_95589</t>
  </si>
  <si>
    <t>193_95589</t>
  </si>
  <si>
    <t>244_95589</t>
  </si>
  <si>
    <t>604_95589</t>
  </si>
  <si>
    <t>449_95589</t>
  </si>
  <si>
    <t>522_95589</t>
  </si>
  <si>
    <t>620_95589</t>
  </si>
  <si>
    <t>603_95589</t>
  </si>
  <si>
    <t>514_95589</t>
  </si>
  <si>
    <t>608_95589</t>
  </si>
  <si>
    <t>89_95589</t>
  </si>
  <si>
    <t>94_95589</t>
  </si>
  <si>
    <t>44_95589</t>
  </si>
  <si>
    <t>80_95589</t>
  </si>
  <si>
    <t>30_95589</t>
  </si>
  <si>
    <t>598_95589</t>
  </si>
  <si>
    <t>25_95589</t>
  </si>
  <si>
    <t>51_95589</t>
  </si>
  <si>
    <t>59_95589</t>
  </si>
  <si>
    <t>610_95589</t>
  </si>
  <si>
    <t>529_95590</t>
  </si>
  <si>
    <t>491_95590</t>
  </si>
  <si>
    <t>592_95590</t>
  </si>
  <si>
    <t>508_95590</t>
  </si>
  <si>
    <t>605_95590</t>
  </si>
  <si>
    <t>122_95590</t>
  </si>
  <si>
    <t>390_95590</t>
  </si>
  <si>
    <t>199_95590</t>
  </si>
  <si>
    <t>248_95590</t>
  </si>
  <si>
    <t>601_95590</t>
  </si>
  <si>
    <t>551_95590</t>
  </si>
  <si>
    <t>152_95590</t>
  </si>
  <si>
    <t>302_95590</t>
  </si>
  <si>
    <t>385_95590</t>
  </si>
  <si>
    <t>194_95590</t>
  </si>
  <si>
    <t>140_95590</t>
  </si>
  <si>
    <t>245_95590</t>
  </si>
  <si>
    <t>118_95590</t>
  </si>
  <si>
    <t>600_95590</t>
  </si>
  <si>
    <t>550_95590</t>
  </si>
  <si>
    <t>130_95590</t>
  </si>
  <si>
    <t>717_95590</t>
  </si>
  <si>
    <t>193_95590</t>
  </si>
  <si>
    <t>244_95590</t>
  </si>
  <si>
    <t>604_95590</t>
  </si>
  <si>
    <t>449_95590</t>
  </si>
  <si>
    <t>522_95590</t>
  </si>
  <si>
    <t>620_95590</t>
  </si>
  <si>
    <t>603_95590</t>
  </si>
  <si>
    <t>514_95590</t>
  </si>
  <si>
    <t>608_95590</t>
  </si>
  <si>
    <t>89_95590</t>
  </si>
  <si>
    <t>94_95590</t>
  </si>
  <si>
    <t>44_95590</t>
  </si>
  <si>
    <t>80_95590</t>
  </si>
  <si>
    <t>30_95590</t>
  </si>
  <si>
    <t>598_95590</t>
  </si>
  <si>
    <t>25_95590</t>
  </si>
  <si>
    <t>51_95590</t>
  </si>
  <si>
    <t>59_95590</t>
  </si>
  <si>
    <t>610_95590</t>
  </si>
  <si>
    <t>529_95591</t>
  </si>
  <si>
    <t>671_95591</t>
  </si>
  <si>
    <t>491_95591</t>
  </si>
  <si>
    <t>592_95591</t>
  </si>
  <si>
    <t>508_95591</t>
  </si>
  <si>
    <t>605_95591</t>
  </si>
  <si>
    <t>122_95591</t>
  </si>
  <si>
    <t>390_95591</t>
  </si>
  <si>
    <t>199_95591</t>
  </si>
  <si>
    <t>248_95591</t>
  </si>
  <si>
    <t>601_95591</t>
  </si>
  <si>
    <t>551_95591</t>
  </si>
  <si>
    <t>152_95591</t>
  </si>
  <si>
    <t>302_95591</t>
  </si>
  <si>
    <t>385_95591</t>
  </si>
  <si>
    <t>194_95591</t>
  </si>
  <si>
    <t>140_95591</t>
  </si>
  <si>
    <t>245_95591</t>
  </si>
  <si>
    <t>118_95591</t>
  </si>
  <si>
    <t>600_95591</t>
  </si>
  <si>
    <t>550_95591</t>
  </si>
  <si>
    <t>130_95591</t>
  </si>
  <si>
    <t>717_95591</t>
  </si>
  <si>
    <t>193_95591</t>
  </si>
  <si>
    <t>244_95591</t>
  </si>
  <si>
    <t>604_95591</t>
  </si>
  <si>
    <t>449_95591</t>
  </si>
  <si>
    <t>522_95591</t>
  </si>
  <si>
    <t>620_95591</t>
  </si>
  <si>
    <t>603_95591</t>
  </si>
  <si>
    <t>514_95591</t>
  </si>
  <si>
    <t>608_95591</t>
  </si>
  <si>
    <t>89_95591</t>
  </si>
  <si>
    <t>94_95591</t>
  </si>
  <si>
    <t>44_95591</t>
  </si>
  <si>
    <t>80_95591</t>
  </si>
  <si>
    <t>30_95591</t>
  </si>
  <si>
    <t>598_95591</t>
  </si>
  <si>
    <t>25_95591</t>
  </si>
  <si>
    <t>51_95591</t>
  </si>
  <si>
    <t>59_95591</t>
  </si>
  <si>
    <t>610_95591</t>
  </si>
  <si>
    <t>529_95592</t>
  </si>
  <si>
    <t>671_95592</t>
  </si>
  <si>
    <t>491_95592</t>
  </si>
  <si>
    <t>592_95592</t>
  </si>
  <si>
    <t>508_95592</t>
  </si>
  <si>
    <t>605_95592</t>
  </si>
  <si>
    <t>122_95592</t>
  </si>
  <si>
    <t>390_95592</t>
  </si>
  <si>
    <t>199_95592</t>
  </si>
  <si>
    <t>248_95592</t>
  </si>
  <si>
    <t>78_95592</t>
  </si>
  <si>
    <t>601_95592</t>
  </si>
  <si>
    <t>551_95592</t>
  </si>
  <si>
    <t>152_95592</t>
  </si>
  <si>
    <t>302_95592</t>
  </si>
  <si>
    <t>385_95592</t>
  </si>
  <si>
    <t>194_95592</t>
  </si>
  <si>
    <t>140_95592</t>
  </si>
  <si>
    <t>245_95592</t>
  </si>
  <si>
    <t>118_95592</t>
  </si>
  <si>
    <t>600_95592</t>
  </si>
  <si>
    <t>550_95592</t>
  </si>
  <si>
    <t>130_95592</t>
  </si>
  <si>
    <t>717_95592</t>
  </si>
  <si>
    <t>193_95592</t>
  </si>
  <si>
    <t>244_95592</t>
  </si>
  <si>
    <t>604_95592</t>
  </si>
  <si>
    <t>449_95592</t>
  </si>
  <si>
    <t>522_95592</t>
  </si>
  <si>
    <t>620_95592</t>
  </si>
  <si>
    <t>603_95592</t>
  </si>
  <si>
    <t>514_95592</t>
  </si>
  <si>
    <t>608_95592</t>
  </si>
  <si>
    <t>89_95592</t>
  </si>
  <si>
    <t>94_95592</t>
  </si>
  <si>
    <t>44_95592</t>
  </si>
  <si>
    <t>80_95592</t>
  </si>
  <si>
    <t>30_95592</t>
  </si>
  <si>
    <t>598_95592</t>
  </si>
  <si>
    <t>25_95592</t>
  </si>
  <si>
    <t>51_95592</t>
  </si>
  <si>
    <t>59_95592</t>
  </si>
  <si>
    <t>610_95592</t>
  </si>
  <si>
    <t>529_95593</t>
  </si>
  <si>
    <t>671_95593</t>
  </si>
  <si>
    <t>491_95593</t>
  </si>
  <si>
    <t>592_95593</t>
  </si>
  <si>
    <t>508_95593</t>
  </si>
  <si>
    <t>605_95593</t>
  </si>
  <si>
    <t>122_95593</t>
  </si>
  <si>
    <t>390_95593</t>
  </si>
  <si>
    <t>199_95593</t>
  </si>
  <si>
    <t>248_95593</t>
  </si>
  <si>
    <t>601_95593</t>
  </si>
  <si>
    <t>551_95593</t>
  </si>
  <si>
    <t>152_95593</t>
  </si>
  <si>
    <t>302_95593</t>
  </si>
  <si>
    <t>385_95593</t>
  </si>
  <si>
    <t>194_95593</t>
  </si>
  <si>
    <t>140_95593</t>
  </si>
  <si>
    <t>245_95593</t>
  </si>
  <si>
    <t>118_95593</t>
  </si>
  <si>
    <t>600_95593</t>
  </si>
  <si>
    <t>550_95593</t>
  </si>
  <si>
    <t>130_95593</t>
  </si>
  <si>
    <t>717_95593</t>
  </si>
  <si>
    <t>193_95593</t>
  </si>
  <si>
    <t>244_95593</t>
  </si>
  <si>
    <t>604_95593</t>
  </si>
  <si>
    <t>449_95593</t>
  </si>
  <si>
    <t>522_95593</t>
  </si>
  <si>
    <t>620_95593</t>
  </si>
  <si>
    <t>603_95593</t>
  </si>
  <si>
    <t>514_95593</t>
  </si>
  <si>
    <t>608_95593</t>
  </si>
  <si>
    <t>89_95593</t>
  </si>
  <si>
    <t>94_95593</t>
  </si>
  <si>
    <t>44_95593</t>
  </si>
  <si>
    <t>80_95593</t>
  </si>
  <si>
    <t>30_95593</t>
  </si>
  <si>
    <t>598_95593</t>
  </si>
  <si>
    <t>25_95593</t>
  </si>
  <si>
    <t>51_95593</t>
  </si>
  <si>
    <t>59_95593</t>
  </si>
  <si>
    <t>610_95593</t>
  </si>
  <si>
    <t>529_95594</t>
  </si>
  <si>
    <t>671_95594</t>
  </si>
  <si>
    <t>491_95594</t>
  </si>
  <si>
    <t>592_95594</t>
  </si>
  <si>
    <t>508_95594</t>
  </si>
  <si>
    <t>605_95594</t>
  </si>
  <si>
    <t>122_95594</t>
  </si>
  <si>
    <t>390_95594</t>
  </si>
  <si>
    <t>199_95594</t>
  </si>
  <si>
    <t>248_95594</t>
  </si>
  <si>
    <t>78_95594</t>
  </si>
  <si>
    <t>601_95594</t>
  </si>
  <si>
    <t>551_95594</t>
  </si>
  <si>
    <t>152_95594</t>
  </si>
  <si>
    <t>302_95594</t>
  </si>
  <si>
    <t>385_95594</t>
  </si>
  <si>
    <t>194_95594</t>
  </si>
  <si>
    <t>140_95594</t>
  </si>
  <si>
    <t>245_95594</t>
  </si>
  <si>
    <t>118_95594</t>
  </si>
  <si>
    <t>600_95594</t>
  </si>
  <si>
    <t>550_95594</t>
  </si>
  <si>
    <t>130_95594</t>
  </si>
  <si>
    <t>717_95594</t>
  </si>
  <si>
    <t>193_95594</t>
  </si>
  <si>
    <t>244_95594</t>
  </si>
  <si>
    <t>604_95594</t>
  </si>
  <si>
    <t>449_95594</t>
  </si>
  <si>
    <t>522_95594</t>
  </si>
  <si>
    <t>620_95594</t>
  </si>
  <si>
    <t>603_95594</t>
  </si>
  <si>
    <t>514_95594</t>
  </si>
  <si>
    <t>608_95594</t>
  </si>
  <si>
    <t>89_95594</t>
  </si>
  <si>
    <t>94_95594</t>
  </si>
  <si>
    <t>44_95594</t>
  </si>
  <si>
    <t>80_95594</t>
  </si>
  <si>
    <t>30_95594</t>
  </si>
  <si>
    <t>598_95594</t>
  </si>
  <si>
    <t>25_95594</t>
  </si>
  <si>
    <t>51_95594</t>
  </si>
  <si>
    <t>59_95594</t>
  </si>
  <si>
    <t>610_95594</t>
  </si>
  <si>
    <t>529_95595</t>
  </si>
  <si>
    <t>671_95595</t>
  </si>
  <si>
    <t>491_95595</t>
  </si>
  <si>
    <t>592_95595</t>
  </si>
  <si>
    <t>508_95595</t>
  </si>
  <si>
    <t>605_95595</t>
  </si>
  <si>
    <t>122_95595</t>
  </si>
  <si>
    <t>390_95595</t>
  </si>
  <si>
    <t>199_95595</t>
  </si>
  <si>
    <t>248_95595</t>
  </si>
  <si>
    <t>601_95595</t>
  </si>
  <si>
    <t>551_95595</t>
  </si>
  <si>
    <t>152_95595</t>
  </si>
  <si>
    <t>302_95595</t>
  </si>
  <si>
    <t>385_95595</t>
  </si>
  <si>
    <t>194_95595</t>
  </si>
  <si>
    <t>140_95595</t>
  </si>
  <si>
    <t>245_95595</t>
  </si>
  <si>
    <t>118_95595</t>
  </si>
  <si>
    <t>600_95595</t>
  </si>
  <si>
    <t>550_95595</t>
  </si>
  <si>
    <t>130_95595</t>
  </si>
  <si>
    <t>717_95595</t>
  </si>
  <si>
    <t>193_95595</t>
  </si>
  <si>
    <t>244_95595</t>
  </si>
  <si>
    <t>604_95595</t>
  </si>
  <si>
    <t>449_95595</t>
  </si>
  <si>
    <t>522_95595</t>
  </si>
  <si>
    <t>698_95595</t>
  </si>
  <si>
    <t>620_95595</t>
  </si>
  <si>
    <t>603_95595</t>
  </si>
  <si>
    <t>514_95595</t>
  </si>
  <si>
    <t>608_95595</t>
  </si>
  <si>
    <t>89_95595</t>
  </si>
  <si>
    <t>94_95595</t>
  </si>
  <si>
    <t>44_95595</t>
  </si>
  <si>
    <t>80_95595</t>
  </si>
  <si>
    <t>30_95595</t>
  </si>
  <si>
    <t>598_95595</t>
  </si>
  <si>
    <t>25_95595</t>
  </si>
  <si>
    <t>51_95595</t>
  </si>
  <si>
    <t>59_95595</t>
  </si>
  <si>
    <t>610_95595</t>
  </si>
  <si>
    <t>529_95596</t>
  </si>
  <si>
    <t>671_95596</t>
  </si>
  <si>
    <t>491_95596</t>
  </si>
  <si>
    <t>592_95596</t>
  </si>
  <si>
    <t>508_95596</t>
  </si>
  <si>
    <t>390_95596</t>
  </si>
  <si>
    <t>199_95596</t>
  </si>
  <si>
    <t>248_95596</t>
  </si>
  <si>
    <t>78_95596</t>
  </si>
  <si>
    <t>601_95596</t>
  </si>
  <si>
    <t>551_95596</t>
  </si>
  <si>
    <t>152_95596</t>
  </si>
  <si>
    <t>302_95596</t>
  </si>
  <si>
    <t>385_95596</t>
  </si>
  <si>
    <t>194_95596</t>
  </si>
  <si>
    <t>140_95596</t>
  </si>
  <si>
    <t>245_95596</t>
  </si>
  <si>
    <t>600_95596</t>
  </si>
  <si>
    <t>550_95596</t>
  </si>
  <si>
    <t>717_95596</t>
  </si>
  <si>
    <t>193_95596</t>
  </si>
  <si>
    <t>244_95596</t>
  </si>
  <si>
    <t>604_95596</t>
  </si>
  <si>
    <t>449_95596</t>
  </si>
  <si>
    <t>522_95596</t>
  </si>
  <si>
    <t>620_95596</t>
  </si>
  <si>
    <t>603_95596</t>
  </si>
  <si>
    <t>514_95596</t>
  </si>
  <si>
    <t>608_95596</t>
  </si>
  <si>
    <t>89_95596</t>
  </si>
  <si>
    <t>94_95596</t>
  </si>
  <si>
    <t>44_95596</t>
  </si>
  <si>
    <t>80_95596</t>
  </si>
  <si>
    <t>30_95596</t>
  </si>
  <si>
    <t>598_95596</t>
  </si>
  <si>
    <t>25_95596</t>
  </si>
  <si>
    <t>51_95596</t>
  </si>
  <si>
    <t>610_95596</t>
  </si>
  <si>
    <t>529_95597</t>
  </si>
  <si>
    <t>671_95597</t>
  </si>
  <si>
    <t>491_95597</t>
  </si>
  <si>
    <t>592_95597</t>
  </si>
  <si>
    <t>508_95597</t>
  </si>
  <si>
    <t>390_95597</t>
  </si>
  <si>
    <t>199_95597</t>
  </si>
  <si>
    <t>248_95597</t>
  </si>
  <si>
    <t>601_95597</t>
  </si>
  <si>
    <t>551_95597</t>
  </si>
  <si>
    <t>152_95597</t>
  </si>
  <si>
    <t>302_95597</t>
  </si>
  <si>
    <t>385_95597</t>
  </si>
  <si>
    <t>194_95597</t>
  </si>
  <si>
    <t>140_95597</t>
  </si>
  <si>
    <t>245_95597</t>
  </si>
  <si>
    <t>118_95597</t>
  </si>
  <si>
    <t>600_95597</t>
  </si>
  <si>
    <t>550_95597</t>
  </si>
  <si>
    <t>130_95597</t>
  </si>
  <si>
    <t>717_95597</t>
  </si>
  <si>
    <t>193_95597</t>
  </si>
  <si>
    <t>244_95597</t>
  </si>
  <si>
    <t>604_95597</t>
  </si>
  <si>
    <t>449_95597</t>
  </si>
  <si>
    <t>522_95597</t>
  </si>
  <si>
    <t>620_95597</t>
  </si>
  <si>
    <t>603_95597</t>
  </si>
  <si>
    <t>514_95597</t>
  </si>
  <si>
    <t>608_95597</t>
  </si>
  <si>
    <t>89_95597</t>
  </si>
  <si>
    <t>94_95597</t>
  </si>
  <si>
    <t>44_95597</t>
  </si>
  <si>
    <t>80_95597</t>
  </si>
  <si>
    <t>30_95597</t>
  </si>
  <si>
    <t>598_95597</t>
  </si>
  <si>
    <t>25_95597</t>
  </si>
  <si>
    <t>51_95597</t>
  </si>
  <si>
    <t>59_95597</t>
  </si>
  <si>
    <t>610_95597</t>
  </si>
  <si>
    <t>529_95598</t>
  </si>
  <si>
    <t>592_95598</t>
  </si>
  <si>
    <t>737_95598</t>
  </si>
  <si>
    <t>64_95598</t>
  </si>
  <si>
    <t>367_95598</t>
  </si>
  <si>
    <t>508_95598</t>
  </si>
  <si>
    <t>605_95598</t>
  </si>
  <si>
    <t>742_95598</t>
  </si>
  <si>
    <t>108_95598</t>
  </si>
  <si>
    <t>371_95598</t>
  </si>
  <si>
    <t>122_95598</t>
  </si>
  <si>
    <t>390_95598</t>
  </si>
  <si>
    <t>199_95598</t>
  </si>
  <si>
    <t>248_95598</t>
  </si>
  <si>
    <t>511_95598</t>
  </si>
  <si>
    <t>78_95598</t>
  </si>
  <si>
    <t>601_95598</t>
  </si>
  <si>
    <t>551_95598</t>
  </si>
  <si>
    <t>152_95598</t>
  </si>
  <si>
    <t>302_95598</t>
  </si>
  <si>
    <t>385_95598</t>
  </si>
  <si>
    <t>194_95598</t>
  </si>
  <si>
    <t>140_95598</t>
  </si>
  <si>
    <t>118_95598</t>
  </si>
  <si>
    <t>600_95598</t>
  </si>
  <si>
    <t>550_95598</t>
  </si>
  <si>
    <t>130_95598</t>
  </si>
  <si>
    <t>717_95598</t>
  </si>
  <si>
    <t>193_95598</t>
  </si>
  <si>
    <t>244_95598</t>
  </si>
  <si>
    <t>604_95598</t>
  </si>
  <si>
    <t>449_95598</t>
  </si>
  <si>
    <t>522_95598</t>
  </si>
  <si>
    <t>698_95598</t>
  </si>
  <si>
    <t>620_95598</t>
  </si>
  <si>
    <t>603_95598</t>
  </si>
  <si>
    <t>608_95598</t>
  </si>
  <si>
    <t>89_95598</t>
  </si>
  <si>
    <t>94_95598</t>
  </si>
  <si>
    <t>44_95598</t>
  </si>
  <si>
    <t>80_95598</t>
  </si>
  <si>
    <t>30_95598</t>
  </si>
  <si>
    <t>598_95598</t>
  </si>
  <si>
    <t>25_95598</t>
  </si>
  <si>
    <t>51_95598</t>
  </si>
  <si>
    <t>59_95598</t>
  </si>
  <si>
    <t>610_95598</t>
  </si>
  <si>
    <t>531_95598</t>
  </si>
  <si>
    <t>442_95598</t>
  </si>
  <si>
    <t>529_95599</t>
  </si>
  <si>
    <t>592_95599</t>
  </si>
  <si>
    <t>737_95599</t>
  </si>
  <si>
    <t>64_95599</t>
  </si>
  <si>
    <t>367_95599</t>
  </si>
  <si>
    <t>508_95599</t>
  </si>
  <si>
    <t>605_95599</t>
  </si>
  <si>
    <t>742_95599</t>
  </si>
  <si>
    <t>108_95599</t>
  </si>
  <si>
    <t>371_95599</t>
  </si>
  <si>
    <t>122_95599</t>
  </si>
  <si>
    <t>390_95599</t>
  </si>
  <si>
    <t>199_95599</t>
  </si>
  <si>
    <t>248_95599</t>
  </si>
  <si>
    <t>511_95599</t>
  </si>
  <si>
    <t>78_95599</t>
  </si>
  <si>
    <t>601_95599</t>
  </si>
  <si>
    <t>551_95599</t>
  </si>
  <si>
    <t>152_95599</t>
  </si>
  <si>
    <t>302_95599</t>
  </si>
  <si>
    <t>385_95599</t>
  </si>
  <si>
    <t>194_95599</t>
  </si>
  <si>
    <t>140_95599</t>
  </si>
  <si>
    <t>245_95599</t>
  </si>
  <si>
    <t>118_95599</t>
  </si>
  <si>
    <t>600_95599</t>
  </si>
  <si>
    <t>550_95599</t>
  </si>
  <si>
    <t>130_95599</t>
  </si>
  <si>
    <t>717_95599</t>
  </si>
  <si>
    <t>193_95599</t>
  </si>
  <si>
    <t>244_95599</t>
  </si>
  <si>
    <t>604_95599</t>
  </si>
  <si>
    <t>449_95599</t>
  </si>
  <si>
    <t>522_95599</t>
  </si>
  <si>
    <t>698_95599</t>
  </si>
  <si>
    <t>620_95599</t>
  </si>
  <si>
    <t>603_95599</t>
  </si>
  <si>
    <t>608_95599</t>
  </si>
  <si>
    <t>89_95599</t>
  </si>
  <si>
    <t>94_95599</t>
  </si>
  <si>
    <t>44_95599</t>
  </si>
  <si>
    <t>80_95599</t>
  </si>
  <si>
    <t>30_95599</t>
  </si>
  <si>
    <t>598_95599</t>
  </si>
  <si>
    <t>25_95599</t>
  </si>
  <si>
    <t>51_95599</t>
  </si>
  <si>
    <t>59_95599</t>
  </si>
  <si>
    <t>610_95599</t>
  </si>
  <si>
    <t>442_95599</t>
  </si>
  <si>
    <t>529_95600</t>
  </si>
  <si>
    <t>592_95600</t>
  </si>
  <si>
    <t>737_95600</t>
  </si>
  <si>
    <t>508_95600</t>
  </si>
  <si>
    <t>742_95600</t>
  </si>
  <si>
    <t>248_95600</t>
  </si>
  <si>
    <t>511_95600</t>
  </si>
  <si>
    <t>601_95600</t>
  </si>
  <si>
    <t>551_95600</t>
  </si>
  <si>
    <t>152_95600</t>
  </si>
  <si>
    <t>302_95600</t>
  </si>
  <si>
    <t>385_95600</t>
  </si>
  <si>
    <t>194_95600</t>
  </si>
  <si>
    <t>140_95600</t>
  </si>
  <si>
    <t>245_95600</t>
  </si>
  <si>
    <t>118_95600</t>
  </si>
  <si>
    <t>600_95600</t>
  </si>
  <si>
    <t>550_95600</t>
  </si>
  <si>
    <t>130_95600</t>
  </si>
  <si>
    <t>717_95600</t>
  </si>
  <si>
    <t>193_95600</t>
  </si>
  <si>
    <t>244_95600</t>
  </si>
  <si>
    <t>604_95600</t>
  </si>
  <si>
    <t>449_95600</t>
  </si>
  <si>
    <t>522_95600</t>
  </si>
  <si>
    <t>620_95600</t>
  </si>
  <si>
    <t>603_95600</t>
  </si>
  <si>
    <t>514_95600</t>
  </si>
  <si>
    <t>608_95600</t>
  </si>
  <si>
    <t>89_95600</t>
  </si>
  <si>
    <t>94_95600</t>
  </si>
  <si>
    <t>44_95600</t>
  </si>
  <si>
    <t>80_95600</t>
  </si>
  <si>
    <t>30_95600</t>
  </si>
  <si>
    <t>598_95600</t>
  </si>
  <si>
    <t>25_95600</t>
  </si>
  <si>
    <t>51_95600</t>
  </si>
  <si>
    <t>59_95600</t>
  </si>
  <si>
    <t>610_95600</t>
  </si>
  <si>
    <t>442_95600</t>
  </si>
  <si>
    <t>529_95601</t>
  </si>
  <si>
    <t>592_95601</t>
  </si>
  <si>
    <t>508_95601</t>
  </si>
  <si>
    <t>605_95601</t>
  </si>
  <si>
    <t>742_95601</t>
  </si>
  <si>
    <t>122_95601</t>
  </si>
  <si>
    <t>390_95601</t>
  </si>
  <si>
    <t>199_95601</t>
  </si>
  <si>
    <t>248_95601</t>
  </si>
  <si>
    <t>601_95601</t>
  </si>
  <si>
    <t>551_95601</t>
  </si>
  <si>
    <t>152_95601</t>
  </si>
  <si>
    <t>302_95601</t>
  </si>
  <si>
    <t>385_95601</t>
  </si>
  <si>
    <t>194_95601</t>
  </si>
  <si>
    <t>140_95601</t>
  </si>
  <si>
    <t>245_95601</t>
  </si>
  <si>
    <t>118_95601</t>
  </si>
  <si>
    <t>600_95601</t>
  </si>
  <si>
    <t>550_95601</t>
  </si>
  <si>
    <t>130_95601</t>
  </si>
  <si>
    <t>717_95601</t>
  </si>
  <si>
    <t>193_95601</t>
  </si>
  <si>
    <t>244_95601</t>
  </si>
  <si>
    <t>604_95601</t>
  </si>
  <si>
    <t>449_95601</t>
  </si>
  <si>
    <t>522_95601</t>
  </si>
  <si>
    <t>698_95601</t>
  </si>
  <si>
    <t>620_95601</t>
  </si>
  <si>
    <t>603_95601</t>
  </si>
  <si>
    <t>514_95601</t>
  </si>
  <si>
    <t>608_95601</t>
  </si>
  <si>
    <t>89_95601</t>
  </si>
  <si>
    <t>94_95601</t>
  </si>
  <si>
    <t>44_95601</t>
  </si>
  <si>
    <t>80_95601</t>
  </si>
  <si>
    <t>30_95601</t>
  </si>
  <si>
    <t>598_95601</t>
  </si>
  <si>
    <t>25_95601</t>
  </si>
  <si>
    <t>51_95601</t>
  </si>
  <si>
    <t>59_95601</t>
  </si>
  <si>
    <t>610_95601</t>
  </si>
  <si>
    <t>531_95601</t>
  </si>
  <si>
    <t>442_95601</t>
  </si>
  <si>
    <t>529_95602</t>
  </si>
  <si>
    <t>671_95602</t>
  </si>
  <si>
    <t>491_95602</t>
  </si>
  <si>
    <t>592_95602</t>
  </si>
  <si>
    <t>282_95602</t>
  </si>
  <si>
    <t>737_95602</t>
  </si>
  <si>
    <t>742_95602</t>
  </si>
  <si>
    <t>717_95602</t>
  </si>
  <si>
    <t>80_95602</t>
  </si>
  <si>
    <t>531_95602</t>
  </si>
  <si>
    <t>442_95602</t>
  </si>
  <si>
    <t>513_95602</t>
  </si>
  <si>
    <t>529_95603</t>
  </si>
  <si>
    <t>438_95603</t>
  </si>
  <si>
    <t>671_95603</t>
  </si>
  <si>
    <t>491_95603</t>
  </si>
  <si>
    <t>592_95603</t>
  </si>
  <si>
    <t>282_95603</t>
  </si>
  <si>
    <t>737_95603</t>
  </si>
  <si>
    <t>742_95603</t>
  </si>
  <si>
    <t>302_95603</t>
  </si>
  <si>
    <t>717_95603</t>
  </si>
  <si>
    <t>531_95603</t>
  </si>
  <si>
    <t>442_95603</t>
  </si>
  <si>
    <t>513_95603</t>
  </si>
  <si>
    <t>529_95604</t>
  </si>
  <si>
    <t>491_95604</t>
  </si>
  <si>
    <t>592_95604</t>
  </si>
  <si>
    <t>282_95604</t>
  </si>
  <si>
    <t>737_95604</t>
  </si>
  <si>
    <t>742_95604</t>
  </si>
  <si>
    <t>717_95604</t>
  </si>
  <si>
    <t>603_95604</t>
  </si>
  <si>
    <t>89_95604</t>
  </si>
  <si>
    <t>94_95604</t>
  </si>
  <si>
    <t>30_95604</t>
  </si>
  <si>
    <t>598_95604</t>
  </si>
  <si>
    <t>531_95604</t>
  </si>
  <si>
    <t>442_95604</t>
  </si>
  <si>
    <t>513_95604</t>
  </si>
  <si>
    <t>529_95605</t>
  </si>
  <si>
    <t>438_95605</t>
  </si>
  <si>
    <t>491_95605</t>
  </si>
  <si>
    <t>592_95605</t>
  </si>
  <si>
    <t>64_95605</t>
  </si>
  <si>
    <t>508_95605</t>
  </si>
  <si>
    <t>605_95605</t>
  </si>
  <si>
    <t>199_95605</t>
  </si>
  <si>
    <t>601_95605</t>
  </si>
  <si>
    <t>551_95605</t>
  </si>
  <si>
    <t>302_95605</t>
  </si>
  <si>
    <t>385_95605</t>
  </si>
  <si>
    <t>600_95605</t>
  </si>
  <si>
    <t>550_95605</t>
  </si>
  <si>
    <t>717_95605</t>
  </si>
  <si>
    <t>193_95605</t>
  </si>
  <si>
    <t>244_95605</t>
  </si>
  <si>
    <t>604_95605</t>
  </si>
  <si>
    <t>522_95605</t>
  </si>
  <si>
    <t>698_95605</t>
  </si>
  <si>
    <t>620_95605</t>
  </si>
  <si>
    <t>603_95605</t>
  </si>
  <si>
    <t>608_95605</t>
  </si>
  <si>
    <t>89_95605</t>
  </si>
  <si>
    <t>94_95605</t>
  </si>
  <si>
    <t>44_95605</t>
  </si>
  <si>
    <t>80_95605</t>
  </si>
  <si>
    <t>30_95605</t>
  </si>
  <si>
    <t>598_95605</t>
  </si>
  <si>
    <t>25_95605</t>
  </si>
  <si>
    <t>51_95605</t>
  </si>
  <si>
    <t>59_95605</t>
  </si>
  <si>
    <t>610_95605</t>
  </si>
  <si>
    <t>531_95605</t>
  </si>
  <si>
    <t>442_95605</t>
  </si>
  <si>
    <t>513_95605</t>
  </si>
  <si>
    <t>529_95606</t>
  </si>
  <si>
    <t>438_95606</t>
  </si>
  <si>
    <t>671_95606</t>
  </si>
  <si>
    <t>491_95606</t>
  </si>
  <si>
    <t>592_95606</t>
  </si>
  <si>
    <t>508_95606</t>
  </si>
  <si>
    <t>605_95606</t>
  </si>
  <si>
    <t>199_95606</t>
  </si>
  <si>
    <t>248_95606</t>
  </si>
  <si>
    <t>601_95606</t>
  </si>
  <si>
    <t>551_95606</t>
  </si>
  <si>
    <t>302_95606</t>
  </si>
  <si>
    <t>385_95606</t>
  </si>
  <si>
    <t>245_95606</t>
  </si>
  <si>
    <t>600_95606</t>
  </si>
  <si>
    <t>550_95606</t>
  </si>
  <si>
    <t>717_95606</t>
  </si>
  <si>
    <t>193_95606</t>
  </si>
  <si>
    <t>244_95606</t>
  </si>
  <si>
    <t>604_95606</t>
  </si>
  <si>
    <t>449_95606</t>
  </si>
  <si>
    <t>522_95606</t>
  </si>
  <si>
    <t>620_95606</t>
  </si>
  <si>
    <t>603_95606</t>
  </si>
  <si>
    <t>514_95606</t>
  </si>
  <si>
    <t>608_95606</t>
  </si>
  <si>
    <t>89_95606</t>
  </si>
  <si>
    <t>94_95606</t>
  </si>
  <si>
    <t>44_95606</t>
  </si>
  <si>
    <t>80_95606</t>
  </si>
  <si>
    <t>30_95606</t>
  </si>
  <si>
    <t>598_95606</t>
  </si>
  <si>
    <t>610_95606</t>
  </si>
  <si>
    <t>531_95606</t>
  </si>
  <si>
    <t>442_95606</t>
  </si>
  <si>
    <t>513_95606</t>
  </si>
  <si>
    <t>529_95607</t>
  </si>
  <si>
    <t>438_95607</t>
  </si>
  <si>
    <t>671_95607</t>
  </si>
  <si>
    <t>678_95607</t>
  </si>
  <si>
    <t>491_95607</t>
  </si>
  <si>
    <t>592_95607</t>
  </si>
  <si>
    <t>508_95607</t>
  </si>
  <si>
    <t>605_95607</t>
  </si>
  <si>
    <t>390_95607</t>
  </si>
  <si>
    <t>199_95607</t>
  </si>
  <si>
    <t>248_95607</t>
  </si>
  <si>
    <t>601_95607</t>
  </si>
  <si>
    <t>551_95607</t>
  </si>
  <si>
    <t>152_95607</t>
  </si>
  <si>
    <t>302_95607</t>
  </si>
  <si>
    <t>385_95607</t>
  </si>
  <si>
    <t>194_95607</t>
  </si>
  <si>
    <t>140_95607</t>
  </si>
  <si>
    <t>245_95607</t>
  </si>
  <si>
    <t>118_95607</t>
  </si>
  <si>
    <t>600_95607</t>
  </si>
  <si>
    <t>550_95607</t>
  </si>
  <si>
    <t>130_95607</t>
  </si>
  <si>
    <t>717_95607</t>
  </si>
  <si>
    <t>193_95607</t>
  </si>
  <si>
    <t>244_95607</t>
  </si>
  <si>
    <t>604_95607</t>
  </si>
  <si>
    <t>449_95607</t>
  </si>
  <si>
    <t>522_95607</t>
  </si>
  <si>
    <t>620_95607</t>
  </si>
  <si>
    <t>603_95607</t>
  </si>
  <si>
    <t>514_95607</t>
  </si>
  <si>
    <t>608_95607</t>
  </si>
  <si>
    <t>89_95607</t>
  </si>
  <si>
    <t>94_95607</t>
  </si>
  <si>
    <t>44_95607</t>
  </si>
  <si>
    <t>80_95607</t>
  </si>
  <si>
    <t>51_95607</t>
  </si>
  <si>
    <t>610_95607</t>
  </si>
  <si>
    <t>531_95607</t>
  </si>
  <si>
    <t>529_95608</t>
  </si>
  <si>
    <t>438_95608</t>
  </si>
  <si>
    <t>671_95608</t>
  </si>
  <si>
    <t>678_95608</t>
  </si>
  <si>
    <t>491_95608</t>
  </si>
  <si>
    <t>592_95608</t>
  </si>
  <si>
    <t>508_95608</t>
  </si>
  <si>
    <t>605_95608</t>
  </si>
  <si>
    <t>122_95608</t>
  </si>
  <si>
    <t>390_95608</t>
  </si>
  <si>
    <t>199_95608</t>
  </si>
  <si>
    <t>248_95608</t>
  </si>
  <si>
    <t>601_95608</t>
  </si>
  <si>
    <t>551_95608</t>
  </si>
  <si>
    <t>152_95608</t>
  </si>
  <si>
    <t>302_95608</t>
  </si>
  <si>
    <t>385_95608</t>
  </si>
  <si>
    <t>194_95608</t>
  </si>
  <si>
    <t>140_95608</t>
  </si>
  <si>
    <t>245_95608</t>
  </si>
  <si>
    <t>118_95608</t>
  </si>
  <si>
    <t>600_95608</t>
  </si>
  <si>
    <t>550_95608</t>
  </si>
  <si>
    <t>130_95608</t>
  </si>
  <si>
    <t>717_95608</t>
  </si>
  <si>
    <t>193_95608</t>
  </si>
  <si>
    <t>244_95608</t>
  </si>
  <si>
    <t>604_95608</t>
  </si>
  <si>
    <t>449_95608</t>
  </si>
  <si>
    <t>522_95608</t>
  </si>
  <si>
    <t>620_95608</t>
  </si>
  <si>
    <t>603_95608</t>
  </si>
  <si>
    <t>514_95608</t>
  </si>
  <si>
    <t>608_95608</t>
  </si>
  <si>
    <t>89_95608</t>
  </si>
  <si>
    <t>94_95608</t>
  </si>
  <si>
    <t>44_95608</t>
  </si>
  <si>
    <t>80_95608</t>
  </si>
  <si>
    <t>30_95608</t>
  </si>
  <si>
    <t>598_95608</t>
  </si>
  <si>
    <t>25_95608</t>
  </si>
  <si>
    <t>51_95608</t>
  </si>
  <si>
    <t>59_95608</t>
  </si>
  <si>
    <t>610_95608</t>
  </si>
  <si>
    <t>531_95608</t>
  </si>
  <si>
    <t>442_95608</t>
  </si>
  <si>
    <t>513_95608</t>
  </si>
  <si>
    <t>529_95609</t>
  </si>
  <si>
    <t>438_95609</t>
  </si>
  <si>
    <t>671_95609</t>
  </si>
  <si>
    <t>678_95609</t>
  </si>
  <si>
    <t>491_95609</t>
  </si>
  <si>
    <t>508_95609</t>
  </si>
  <si>
    <t>605_95609</t>
  </si>
  <si>
    <t>371_95609</t>
  </si>
  <si>
    <t>199_95609</t>
  </si>
  <si>
    <t>248_95609</t>
  </si>
  <si>
    <t>601_95609</t>
  </si>
  <si>
    <t>551_95609</t>
  </si>
  <si>
    <t>302_95609</t>
  </si>
  <si>
    <t>194_95609</t>
  </si>
  <si>
    <t>118_95609</t>
  </si>
  <si>
    <t>600_95609</t>
  </si>
  <si>
    <t>550_95609</t>
  </si>
  <si>
    <t>717_95609</t>
  </si>
  <si>
    <t>193_95609</t>
  </si>
  <si>
    <t>244_95609</t>
  </si>
  <si>
    <t>604_95609</t>
  </si>
  <si>
    <t>449_95609</t>
  </si>
  <si>
    <t>620_95609</t>
  </si>
  <si>
    <t>603_95609</t>
  </si>
  <si>
    <t>514_95609</t>
  </si>
  <si>
    <t>608_95609</t>
  </si>
  <si>
    <t>89_95609</t>
  </si>
  <si>
    <t>94_95609</t>
  </si>
  <si>
    <t>44_95609</t>
  </si>
  <si>
    <t>30_95609</t>
  </si>
  <si>
    <t>598_95609</t>
  </si>
  <si>
    <t>25_95609</t>
  </si>
  <si>
    <t>51_95609</t>
  </si>
  <si>
    <t>59_95609</t>
  </si>
  <si>
    <t>610_95609</t>
  </si>
  <si>
    <t>531_95609</t>
  </si>
  <si>
    <t>442_95609</t>
  </si>
  <si>
    <t>513_95609</t>
  </si>
  <si>
    <t>529_95610</t>
  </si>
  <si>
    <t>671_95610</t>
  </si>
  <si>
    <t>491_95610</t>
  </si>
  <si>
    <t>605_95610</t>
  </si>
  <si>
    <t>199_95610</t>
  </si>
  <si>
    <t>302_95610</t>
  </si>
  <si>
    <t>118_95610</t>
  </si>
  <si>
    <t>600_95610</t>
  </si>
  <si>
    <t>717_95610</t>
  </si>
  <si>
    <t>604_95610</t>
  </si>
  <si>
    <t>449_95610</t>
  </si>
  <si>
    <t>522_95610</t>
  </si>
  <si>
    <t>620_95610</t>
  </si>
  <si>
    <t>603_95610</t>
  </si>
  <si>
    <t>514_95610</t>
  </si>
  <si>
    <t>608_95610</t>
  </si>
  <si>
    <t>89_95610</t>
  </si>
  <si>
    <t>94_95610</t>
  </si>
  <si>
    <t>44_95610</t>
  </si>
  <si>
    <t>80_95610</t>
  </si>
  <si>
    <t>30_95610</t>
  </si>
  <si>
    <t>598_95610</t>
  </si>
  <si>
    <t>25_95610</t>
  </si>
  <si>
    <t>51_95610</t>
  </si>
  <si>
    <t>59_95610</t>
  </si>
  <si>
    <t>531_95610</t>
  </si>
  <si>
    <t>442_95610</t>
  </si>
  <si>
    <t>513_95610</t>
  </si>
  <si>
    <t>529_95611</t>
  </si>
  <si>
    <t>592_95611</t>
  </si>
  <si>
    <t>737_95611</t>
  </si>
  <si>
    <t>742_95611</t>
  </si>
  <si>
    <t>603_95611</t>
  </si>
  <si>
    <t>30_95611</t>
  </si>
  <si>
    <t>598_95611</t>
  </si>
  <si>
    <t>531_95611</t>
  </si>
  <si>
    <t>442_95611</t>
  </si>
  <si>
    <t>513_95611</t>
  </si>
  <si>
    <t>529_95612</t>
  </si>
  <si>
    <t>592_95612</t>
  </si>
  <si>
    <t>64_95612</t>
  </si>
  <si>
    <t>698_95612</t>
  </si>
  <si>
    <t>30_95612</t>
  </si>
  <si>
    <t>598_95612</t>
  </si>
  <si>
    <t>25_95612</t>
  </si>
  <si>
    <t>531_95612</t>
  </si>
  <si>
    <t>442_95612</t>
  </si>
  <si>
    <t>513_95612</t>
  </si>
  <si>
    <t>529_95613</t>
  </si>
  <si>
    <t>438_95613</t>
  </si>
  <si>
    <t>671_95613</t>
  </si>
  <si>
    <t>678_95613</t>
  </si>
  <si>
    <t>508_95613</t>
  </si>
  <si>
    <t>605_95613</t>
  </si>
  <si>
    <t>371_95613</t>
  </si>
  <si>
    <t>390_95613</t>
  </si>
  <si>
    <t>199_95613</t>
  </si>
  <si>
    <t>248_95613</t>
  </si>
  <si>
    <t>601_95613</t>
  </si>
  <si>
    <t>551_95613</t>
  </si>
  <si>
    <t>302_95613</t>
  </si>
  <si>
    <t>385_95613</t>
  </si>
  <si>
    <t>194_95613</t>
  </si>
  <si>
    <t>140_95613</t>
  </si>
  <si>
    <t>245_95613</t>
  </si>
  <si>
    <t>600_95613</t>
  </si>
  <si>
    <t>550_95613</t>
  </si>
  <si>
    <t>717_95613</t>
  </si>
  <si>
    <t>193_95613</t>
  </si>
  <si>
    <t>244_95613</t>
  </si>
  <si>
    <t>604_95613</t>
  </si>
  <si>
    <t>449_95613</t>
  </si>
  <si>
    <t>522_95613</t>
  </si>
  <si>
    <t>620_95613</t>
  </si>
  <si>
    <t>603_95613</t>
  </si>
  <si>
    <t>514_95613</t>
  </si>
  <si>
    <t>608_95613</t>
  </si>
  <si>
    <t>89_95613</t>
  </si>
  <si>
    <t>94_95613</t>
  </si>
  <si>
    <t>44_95613</t>
  </si>
  <si>
    <t>80_95613</t>
  </si>
  <si>
    <t>30_95613</t>
  </si>
  <si>
    <t>598_95613</t>
  </si>
  <si>
    <t>25_95613</t>
  </si>
  <si>
    <t>51_95613</t>
  </si>
  <si>
    <t>59_95613</t>
  </si>
  <si>
    <t>610_95613</t>
  </si>
  <si>
    <t>531_95613</t>
  </si>
  <si>
    <t>513_95613</t>
  </si>
  <si>
    <t>529_95614</t>
  </si>
  <si>
    <t>671_95614</t>
  </si>
  <si>
    <t>531_95614</t>
  </si>
  <si>
    <t>513_95614</t>
  </si>
  <si>
    <t>529_95615</t>
  </si>
  <si>
    <t>671_95615</t>
  </si>
  <si>
    <t>592_95615</t>
  </si>
  <si>
    <t>30_95615</t>
  </si>
  <si>
    <t>598_95615</t>
  </si>
  <si>
    <t>531_95615</t>
  </si>
  <si>
    <t>442_95615</t>
  </si>
  <si>
    <t>513_95615</t>
  </si>
  <si>
    <t>529_95616</t>
  </si>
  <si>
    <t>671_95616</t>
  </si>
  <si>
    <t>491_95616</t>
  </si>
  <si>
    <t>592_95616</t>
  </si>
  <si>
    <t>64_95616</t>
  </si>
  <si>
    <t>605_95616</t>
  </si>
  <si>
    <t>89_95616</t>
  </si>
  <si>
    <t>94_95616</t>
  </si>
  <si>
    <t>44_95616</t>
  </si>
  <si>
    <t>30_95616</t>
  </si>
  <si>
    <t>25_95616</t>
  </si>
  <si>
    <t>531_95616</t>
  </si>
  <si>
    <t>442_95616</t>
  </si>
  <si>
    <t>513_95616</t>
  </si>
  <si>
    <t>529_95617</t>
  </si>
  <si>
    <t>522_95617</t>
  </si>
  <si>
    <t>598_95617</t>
  </si>
  <si>
    <t>531_95617</t>
  </si>
  <si>
    <t>442_95617</t>
  </si>
  <si>
    <t>513_95617</t>
  </si>
  <si>
    <t>529_95618</t>
  </si>
  <si>
    <t>671_95618</t>
  </si>
  <si>
    <t>592_95618</t>
  </si>
  <si>
    <t>64_95618</t>
  </si>
  <si>
    <t>605_95618</t>
  </si>
  <si>
    <t>89_95618</t>
  </si>
  <si>
    <t>94_95618</t>
  </si>
  <si>
    <t>44_95618</t>
  </si>
  <si>
    <t>30_95618</t>
  </si>
  <si>
    <t>598_95618</t>
  </si>
  <si>
    <t>531_95618</t>
  </si>
  <si>
    <t>442_95618</t>
  </si>
  <si>
    <t>513_95618</t>
  </si>
  <si>
    <t>529_95619</t>
  </si>
  <si>
    <t>508_95619</t>
  </si>
  <si>
    <t>598_95619</t>
  </si>
  <si>
    <t>531_95619</t>
  </si>
  <si>
    <t>442_95619</t>
  </si>
  <si>
    <t>513_95619</t>
  </si>
  <si>
    <t>529_95620</t>
  </si>
  <si>
    <t>64_95620</t>
  </si>
  <si>
    <t>531_95620</t>
  </si>
  <si>
    <t>513_95620</t>
  </si>
  <si>
    <t>529_95621</t>
  </si>
  <si>
    <t>438_95621</t>
  </si>
  <si>
    <t>671_95621</t>
  </si>
  <si>
    <t>678_95621</t>
  </si>
  <si>
    <t>491_95621</t>
  </si>
  <si>
    <t>442_95621</t>
  </si>
  <si>
    <t>529_95622</t>
  </si>
  <si>
    <t>508_95622</t>
  </si>
  <si>
    <t>529_95623</t>
  </si>
  <si>
    <t>438_95623</t>
  </si>
  <si>
    <t>671_95623</t>
  </si>
  <si>
    <t>678_95623</t>
  </si>
  <si>
    <t>508_95623</t>
  </si>
  <si>
    <t>390_95623</t>
  </si>
  <si>
    <t>199_95623</t>
  </si>
  <si>
    <t>78_95623</t>
  </si>
  <si>
    <t>601_95623</t>
  </si>
  <si>
    <t>152_95623</t>
  </si>
  <si>
    <t>302_95623</t>
  </si>
  <si>
    <t>118_95623</t>
  </si>
  <si>
    <t>600_95623</t>
  </si>
  <si>
    <t>130_95623</t>
  </si>
  <si>
    <t>717_95623</t>
  </si>
  <si>
    <t>193_95623</t>
  </si>
  <si>
    <t>244_95623</t>
  </si>
  <si>
    <t>604_95623</t>
  </si>
  <si>
    <t>449_95623</t>
  </si>
  <si>
    <t>522_95623</t>
  </si>
  <si>
    <t>620_95623</t>
  </si>
  <si>
    <t>603_95623</t>
  </si>
  <si>
    <t>514_95623</t>
  </si>
  <si>
    <t>608_95623</t>
  </si>
  <si>
    <t>89_95623</t>
  </si>
  <si>
    <t>94_95623</t>
  </si>
  <si>
    <t>44_95623</t>
  </si>
  <si>
    <t>80_95623</t>
  </si>
  <si>
    <t>30_95623</t>
  </si>
  <si>
    <t>598_95623</t>
  </si>
  <si>
    <t>25_95623</t>
  </si>
  <si>
    <t>51_95623</t>
  </si>
  <si>
    <t>59_95623</t>
  </si>
  <si>
    <t>610_95623</t>
  </si>
  <si>
    <t>531_95623</t>
  </si>
  <si>
    <t>442_95623</t>
  </si>
  <si>
    <t>513_95623</t>
  </si>
  <si>
    <t>529_95624</t>
  </si>
  <si>
    <t>438_95624</t>
  </si>
  <si>
    <t>671_95624</t>
  </si>
  <si>
    <t>678_95624</t>
  </si>
  <si>
    <t>491_95624</t>
  </si>
  <si>
    <t>592_95624</t>
  </si>
  <si>
    <t>64_95624</t>
  </si>
  <si>
    <t>508_95624</t>
  </si>
  <si>
    <t>390_95624</t>
  </si>
  <si>
    <t>199_95624</t>
  </si>
  <si>
    <t>511_95624</t>
  </si>
  <si>
    <t>78_95624</t>
  </si>
  <si>
    <t>601_95624</t>
  </si>
  <si>
    <t>152_95624</t>
  </si>
  <si>
    <t>302_95624</t>
  </si>
  <si>
    <t>385_95624</t>
  </si>
  <si>
    <t>194_95624</t>
  </si>
  <si>
    <t>140_95624</t>
  </si>
  <si>
    <t>118_95624</t>
  </si>
  <si>
    <t>600_95624</t>
  </si>
  <si>
    <t>130_95624</t>
  </si>
  <si>
    <t>717_95624</t>
  </si>
  <si>
    <t>193_95624</t>
  </si>
  <si>
    <t>244_95624</t>
  </si>
  <si>
    <t>604_95624</t>
  </si>
  <si>
    <t>449_95624</t>
  </si>
  <si>
    <t>522_95624</t>
  </si>
  <si>
    <t>620_95624</t>
  </si>
  <si>
    <t>603_95624</t>
  </si>
  <si>
    <t>514_95624</t>
  </si>
  <si>
    <t>608_95624</t>
  </si>
  <si>
    <t>89_95624</t>
  </si>
  <si>
    <t>94_95624</t>
  </si>
  <si>
    <t>44_95624</t>
  </si>
  <si>
    <t>80_95624</t>
  </si>
  <si>
    <t>30_95624</t>
  </si>
  <si>
    <t>598_95624</t>
  </si>
  <si>
    <t>25_95624</t>
  </si>
  <si>
    <t>51_95624</t>
  </si>
  <si>
    <t>59_95624</t>
  </si>
  <si>
    <t>610_95624</t>
  </si>
  <si>
    <t>531_95624</t>
  </si>
  <si>
    <t>442_95624</t>
  </si>
  <si>
    <t>513_95624</t>
  </si>
  <si>
    <t>529_95625</t>
  </si>
  <si>
    <t>438_95625</t>
  </si>
  <si>
    <t>671_95625</t>
  </si>
  <si>
    <t>678_95625</t>
  </si>
  <si>
    <t>491_95625</t>
  </si>
  <si>
    <t>592_95625</t>
  </si>
  <si>
    <t>64_95625</t>
  </si>
  <si>
    <t>508_95625</t>
  </si>
  <si>
    <t>390_95625</t>
  </si>
  <si>
    <t>199_95625</t>
  </si>
  <si>
    <t>78_95625</t>
  </si>
  <si>
    <t>601_95625</t>
  </si>
  <si>
    <t>152_95625</t>
  </si>
  <si>
    <t>302_95625</t>
  </si>
  <si>
    <t>385_95625</t>
  </si>
  <si>
    <t>194_95625</t>
  </si>
  <si>
    <t>140_95625</t>
  </si>
  <si>
    <t>118_95625</t>
  </si>
  <si>
    <t>600_95625</t>
  </si>
  <si>
    <t>130_95625</t>
  </si>
  <si>
    <t>717_95625</t>
  </si>
  <si>
    <t>193_95625</t>
  </si>
  <si>
    <t>244_95625</t>
  </si>
  <si>
    <t>604_95625</t>
  </si>
  <si>
    <t>449_95625</t>
  </si>
  <si>
    <t>522_95625</t>
  </si>
  <si>
    <t>620_95625</t>
  </si>
  <si>
    <t>603_95625</t>
  </si>
  <si>
    <t>514_95625</t>
  </si>
  <si>
    <t>608_95625</t>
  </si>
  <si>
    <t>89_95625</t>
  </si>
  <si>
    <t>94_95625</t>
  </si>
  <si>
    <t>44_95625</t>
  </si>
  <si>
    <t>80_95625</t>
  </si>
  <si>
    <t>30_95625</t>
  </si>
  <si>
    <t>598_95625</t>
  </si>
  <si>
    <t>25_95625</t>
  </si>
  <si>
    <t>51_95625</t>
  </si>
  <si>
    <t>59_95625</t>
  </si>
  <si>
    <t>610_95625</t>
  </si>
  <si>
    <t>531_95625</t>
  </si>
  <si>
    <t>442_95625</t>
  </si>
  <si>
    <t>513_95625</t>
  </si>
  <si>
    <t>529_95626</t>
  </si>
  <si>
    <t>592_95626</t>
  </si>
  <si>
    <t>605_95626</t>
  </si>
  <si>
    <t>531_95626</t>
  </si>
  <si>
    <t>442_95626</t>
  </si>
  <si>
    <t>513_95626</t>
  </si>
  <si>
    <t>529_95627</t>
  </si>
  <si>
    <t>592_95627</t>
  </si>
  <si>
    <t>605_95627</t>
  </si>
  <si>
    <t>531_95627</t>
  </si>
  <si>
    <t>513_95627</t>
  </si>
  <si>
    <t>529_95628</t>
  </si>
  <si>
    <t>491_95628</t>
  </si>
  <si>
    <t>592_95628</t>
  </si>
  <si>
    <t>605_95628</t>
  </si>
  <si>
    <t>531_95628</t>
  </si>
  <si>
    <t>513_95628</t>
  </si>
  <si>
    <t>529_95629</t>
  </si>
  <si>
    <t>491_95629</t>
  </si>
  <si>
    <t>592_95629</t>
  </si>
  <si>
    <t>605_95629</t>
  </si>
  <si>
    <t>531_95629</t>
  </si>
  <si>
    <t>513_95629</t>
  </si>
  <si>
    <t>529_95630</t>
  </si>
  <si>
    <t>438_95630</t>
  </si>
  <si>
    <t>491_95630</t>
  </si>
  <si>
    <t>592_95630</t>
  </si>
  <si>
    <t>531_95630</t>
  </si>
  <si>
    <t>442_95630</t>
  </si>
  <si>
    <t>513_95630</t>
  </si>
  <si>
    <t>529_95631</t>
  </si>
  <si>
    <t>438_95631</t>
  </si>
  <si>
    <t>140_95631</t>
  </si>
  <si>
    <t>550_95631</t>
  </si>
  <si>
    <t>717_95631</t>
  </si>
  <si>
    <t>598_95631</t>
  </si>
  <si>
    <t>610_95631</t>
  </si>
  <si>
    <t>531_95631</t>
  </si>
  <si>
    <t>513_95631</t>
  </si>
  <si>
    <t>529_95632</t>
  </si>
  <si>
    <t>491_95632</t>
  </si>
  <si>
    <t>592_95632</t>
  </si>
  <si>
    <t>605_95632</t>
  </si>
  <si>
    <t>598_95632</t>
  </si>
  <si>
    <t>610_95632</t>
  </si>
  <si>
    <t>531_95632</t>
  </si>
  <si>
    <t>442_95632</t>
  </si>
  <si>
    <t>513_95632</t>
  </si>
  <si>
    <t>529_95633</t>
  </si>
  <si>
    <t>108_95633</t>
  </si>
  <si>
    <t>551_95633</t>
  </si>
  <si>
    <t>449_95633</t>
  </si>
  <si>
    <t>531_95633</t>
  </si>
  <si>
    <t>513_95633</t>
  </si>
  <si>
    <t>529_95634</t>
  </si>
  <si>
    <t>438_95634</t>
  </si>
  <si>
    <t>491_95634</t>
  </si>
  <si>
    <t>592_95634</t>
  </si>
  <si>
    <t>64_95634</t>
  </si>
  <si>
    <t>508_95634</t>
  </si>
  <si>
    <t>605_95634</t>
  </si>
  <si>
    <t>742_95634</t>
  </si>
  <si>
    <t>371_95634</t>
  </si>
  <si>
    <t>199_95634</t>
  </si>
  <si>
    <t>248_95634</t>
  </si>
  <si>
    <t>601_95634</t>
  </si>
  <si>
    <t>152_95634</t>
  </si>
  <si>
    <t>302_95634</t>
  </si>
  <si>
    <t>194_95634</t>
  </si>
  <si>
    <t>140_95634</t>
  </si>
  <si>
    <t>245_95634</t>
  </si>
  <si>
    <t>118_95634</t>
  </si>
  <si>
    <t>130_95634</t>
  </si>
  <si>
    <t>717_95634</t>
  </si>
  <si>
    <t>244_95634</t>
  </si>
  <si>
    <t>449_95634</t>
  </si>
  <si>
    <t>698_95634</t>
  </si>
  <si>
    <t>620_95634</t>
  </si>
  <si>
    <t>514_95634</t>
  </si>
  <si>
    <t>608_95634</t>
  </si>
  <si>
    <t>89_95634</t>
  </si>
  <si>
    <t>94_95634</t>
  </si>
  <si>
    <t>80_95634</t>
  </si>
  <si>
    <t>30_95634</t>
  </si>
  <si>
    <t>25_95634</t>
  </si>
  <si>
    <t>59_95634</t>
  </si>
  <si>
    <t>531_95634</t>
  </si>
  <si>
    <t>442_95634</t>
  </si>
  <si>
    <t>529_95635</t>
  </si>
  <si>
    <t>438_95635</t>
  </si>
  <si>
    <t>193_95635</t>
  </si>
  <si>
    <t>620_95635</t>
  </si>
  <si>
    <t>603_95635</t>
  </si>
  <si>
    <t>514_95635</t>
  </si>
  <si>
    <t>94_95635</t>
  </si>
  <si>
    <t>80_95635</t>
  </si>
  <si>
    <t>531_95635</t>
  </si>
  <si>
    <t>442_95635</t>
  </si>
  <si>
    <t>529_95636</t>
  </si>
  <si>
    <t>438_95636</t>
  </si>
  <si>
    <t>491_95636</t>
  </si>
  <si>
    <t>592_95636</t>
  </si>
  <si>
    <t>64_95636</t>
  </si>
  <si>
    <t>605_95636</t>
  </si>
  <si>
    <t>118_95636</t>
  </si>
  <si>
    <t>717_95636</t>
  </si>
  <si>
    <t>449_95636</t>
  </si>
  <si>
    <t>522_95636</t>
  </si>
  <si>
    <t>603_95636</t>
  </si>
  <si>
    <t>514_95636</t>
  </si>
  <si>
    <t>608_95636</t>
  </si>
  <si>
    <t>89_95636</t>
  </si>
  <si>
    <t>30_95636</t>
  </si>
  <si>
    <t>51_95636</t>
  </si>
  <si>
    <t>59_95636</t>
  </si>
  <si>
    <t>531_95636</t>
  </si>
  <si>
    <t>442_95636</t>
  </si>
  <si>
    <t>513_95636</t>
  </si>
  <si>
    <t>529_95637</t>
  </si>
  <si>
    <t>620_95637</t>
  </si>
  <si>
    <t>514_95637</t>
  </si>
  <si>
    <t>89_95637</t>
  </si>
  <si>
    <t>94_95637</t>
  </si>
  <si>
    <t>51_95637</t>
  </si>
  <si>
    <t>529_95638</t>
  </si>
  <si>
    <t>491_95638</t>
  </si>
  <si>
    <t>592_95638</t>
  </si>
  <si>
    <t>64_95638</t>
  </si>
  <si>
    <t>508_95638</t>
  </si>
  <si>
    <t>605_95638</t>
  </si>
  <si>
    <t>601_95638</t>
  </si>
  <si>
    <t>551_95638</t>
  </si>
  <si>
    <t>302_95638</t>
  </si>
  <si>
    <t>385_95638</t>
  </si>
  <si>
    <t>118_95638</t>
  </si>
  <si>
    <t>600_95638</t>
  </si>
  <si>
    <t>550_95638</t>
  </si>
  <si>
    <t>717_95638</t>
  </si>
  <si>
    <t>604_95638</t>
  </si>
  <si>
    <t>449_95638</t>
  </si>
  <si>
    <t>522_95638</t>
  </si>
  <si>
    <t>603_95638</t>
  </si>
  <si>
    <t>514_95638</t>
  </si>
  <si>
    <t>608_95638</t>
  </si>
  <si>
    <t>89_95638</t>
  </si>
  <si>
    <t>80_95638</t>
  </si>
  <si>
    <t>30_95638</t>
  </si>
  <si>
    <t>598_95638</t>
  </si>
  <si>
    <t>25_95638</t>
  </si>
  <si>
    <t>59_95638</t>
  </si>
  <si>
    <t>610_95638</t>
  </si>
  <si>
    <t>531_95638</t>
  </si>
  <si>
    <t>442_95638</t>
  </si>
  <si>
    <t>513_95638</t>
  </si>
  <si>
    <t>529_95639</t>
  </si>
  <si>
    <t>508_95639</t>
  </si>
  <si>
    <t>522_95639</t>
  </si>
  <si>
    <t>620_95639</t>
  </si>
  <si>
    <t>608_95639</t>
  </si>
  <si>
    <t>89_95639</t>
  </si>
  <si>
    <t>30_95639</t>
  </si>
  <si>
    <t>598_95639</t>
  </si>
  <si>
    <t>531_95639</t>
  </si>
  <si>
    <t>442_95639</t>
  </si>
  <si>
    <t>513_95639</t>
  </si>
  <si>
    <t>529_95640</t>
  </si>
  <si>
    <t>529_95641</t>
  </si>
  <si>
    <t>678_95641</t>
  </si>
  <si>
    <t>491_95641</t>
  </si>
  <si>
    <t>64_95641</t>
  </si>
  <si>
    <t>199_95641</t>
  </si>
  <si>
    <t>717_95641</t>
  </si>
  <si>
    <t>522_95641</t>
  </si>
  <si>
    <t>620_95641</t>
  </si>
  <si>
    <t>603_95641</t>
  </si>
  <si>
    <t>514_95641</t>
  </si>
  <si>
    <t>608_95641</t>
  </si>
  <si>
    <t>94_95641</t>
  </si>
  <si>
    <t>80_95641</t>
  </si>
  <si>
    <t>30_95641</t>
  </si>
  <si>
    <t>25_95641</t>
  </si>
  <si>
    <t>531_95641</t>
  </si>
  <si>
    <t>442_95641</t>
  </si>
  <si>
    <t>513_95641</t>
  </si>
  <si>
    <t>529_95642</t>
  </si>
  <si>
    <t>671_95642</t>
  </si>
  <si>
    <t>491_95642</t>
  </si>
  <si>
    <t>592_95642</t>
  </si>
  <si>
    <t>605_95642</t>
  </si>
  <si>
    <t>717_95642</t>
  </si>
  <si>
    <t>193_95642</t>
  </si>
  <si>
    <t>244_95642</t>
  </si>
  <si>
    <t>608_95642</t>
  </si>
  <si>
    <t>89_95642</t>
  </si>
  <si>
    <t>80_95642</t>
  </si>
  <si>
    <t>30_95642</t>
  </si>
  <si>
    <t>598_95642</t>
  </si>
  <si>
    <t>531_95642</t>
  </si>
  <si>
    <t>442_95642</t>
  </si>
  <si>
    <t>513_95642</t>
  </si>
  <si>
    <t>529_95643</t>
  </si>
  <si>
    <t>438_95643</t>
  </si>
  <si>
    <t>678_95643</t>
  </si>
  <si>
    <t>491_95643</t>
  </si>
  <si>
    <t>592_95643</t>
  </si>
  <si>
    <t>737_95643</t>
  </si>
  <si>
    <t>64_95643</t>
  </si>
  <si>
    <t>508_95643</t>
  </si>
  <si>
    <t>605_95643</t>
  </si>
  <si>
    <t>371_95643</t>
  </si>
  <si>
    <t>199_95643</t>
  </si>
  <si>
    <t>248_95643</t>
  </si>
  <si>
    <t>601_95643</t>
  </si>
  <si>
    <t>551_95643</t>
  </si>
  <si>
    <t>152_95643</t>
  </si>
  <si>
    <t>302_95643</t>
  </si>
  <si>
    <t>194_95643</t>
  </si>
  <si>
    <t>140_95643</t>
  </si>
  <si>
    <t>245_95643</t>
  </si>
  <si>
    <t>118_95643</t>
  </si>
  <si>
    <t>600_95643</t>
  </si>
  <si>
    <t>130_95643</t>
  </si>
  <si>
    <t>717_95643</t>
  </si>
  <si>
    <t>193_95643</t>
  </si>
  <si>
    <t>244_95643</t>
  </si>
  <si>
    <t>604_95643</t>
  </si>
  <si>
    <t>449_95643</t>
  </si>
  <si>
    <t>603_95643</t>
  </si>
  <si>
    <t>514_95643</t>
  </si>
  <si>
    <t>608_95643</t>
  </si>
  <si>
    <t>89_95643</t>
  </si>
  <si>
    <t>94_95643</t>
  </si>
  <si>
    <t>59_95643</t>
  </si>
  <si>
    <t>442_95643</t>
  </si>
  <si>
    <t>513_95643</t>
  </si>
  <si>
    <t>529_95644</t>
  </si>
  <si>
    <t>438_95644</t>
  </si>
  <si>
    <t>671_95644</t>
  </si>
  <si>
    <t>491_95644</t>
  </si>
  <si>
    <t>592_95644</t>
  </si>
  <si>
    <t>737_95644</t>
  </si>
  <si>
    <t>64_95644</t>
  </si>
  <si>
    <t>367_95644</t>
  </si>
  <si>
    <t>508_95644</t>
  </si>
  <si>
    <t>605_95644</t>
  </si>
  <si>
    <t>742_95644</t>
  </si>
  <si>
    <t>108_95644</t>
  </si>
  <si>
    <t>371_95644</t>
  </si>
  <si>
    <t>122_95644</t>
  </si>
  <si>
    <t>390_95644</t>
  </si>
  <si>
    <t>199_95644</t>
  </si>
  <si>
    <t>248_95644</t>
  </si>
  <si>
    <t>511_95644</t>
  </si>
  <si>
    <t>78_95644</t>
  </si>
  <si>
    <t>601_95644</t>
  </si>
  <si>
    <t>551_95644</t>
  </si>
  <si>
    <t>152_95644</t>
  </si>
  <si>
    <t>302_95644</t>
  </si>
  <si>
    <t>385_95644</t>
  </si>
  <si>
    <t>194_95644</t>
  </si>
  <si>
    <t>140_95644</t>
  </si>
  <si>
    <t>245_95644</t>
  </si>
  <si>
    <t>118_95644</t>
  </si>
  <si>
    <t>600_95644</t>
  </si>
  <si>
    <t>550_95644</t>
  </si>
  <si>
    <t>130_95644</t>
  </si>
  <si>
    <t>717_95644</t>
  </si>
  <si>
    <t>193_95644</t>
  </si>
  <si>
    <t>244_95644</t>
  </si>
  <si>
    <t>604_95644</t>
  </si>
  <si>
    <t>449_95644</t>
  </si>
  <si>
    <t>522_95644</t>
  </si>
  <si>
    <t>698_95644</t>
  </si>
  <si>
    <t>620_95644</t>
  </si>
  <si>
    <t>603_95644</t>
  </si>
  <si>
    <t>514_95644</t>
  </si>
  <si>
    <t>608_95644</t>
  </si>
  <si>
    <t>89_95644</t>
  </si>
  <si>
    <t>94_95644</t>
  </si>
  <si>
    <t>44_95644</t>
  </si>
  <si>
    <t>80_95644</t>
  </si>
  <si>
    <t>30_95644</t>
  </si>
  <si>
    <t>598_95644</t>
  </si>
  <si>
    <t>25_95644</t>
  </si>
  <si>
    <t>51_95644</t>
  </si>
  <si>
    <t>59_95644</t>
  </si>
  <si>
    <t>610_95644</t>
  </si>
  <si>
    <t>531_95644</t>
  </si>
  <si>
    <t>442_95644</t>
  </si>
  <si>
    <t>529_95645</t>
  </si>
  <si>
    <t>438_95645</t>
  </si>
  <si>
    <t>452_95645</t>
  </si>
  <si>
    <t>671_95645</t>
  </si>
  <si>
    <t>678_95645</t>
  </si>
  <si>
    <t>491_95645</t>
  </si>
  <si>
    <t>592_95645</t>
  </si>
  <si>
    <t>737_95645</t>
  </si>
  <si>
    <t>64_95645</t>
  </si>
  <si>
    <t>367_95645</t>
  </si>
  <si>
    <t>508_95645</t>
  </si>
  <si>
    <t>605_95645</t>
  </si>
  <si>
    <t>742_95645</t>
  </si>
  <si>
    <t>371_95645</t>
  </si>
  <si>
    <t>390_95645</t>
  </si>
  <si>
    <t>199_95645</t>
  </si>
  <si>
    <t>248_95645</t>
  </si>
  <si>
    <t>601_95645</t>
  </si>
  <si>
    <t>551_95645</t>
  </si>
  <si>
    <t>302_95645</t>
  </si>
  <si>
    <t>385_95645</t>
  </si>
  <si>
    <t>194_95645</t>
  </si>
  <si>
    <t>245_95645</t>
  </si>
  <si>
    <t>118_95645</t>
  </si>
  <si>
    <t>600_95645</t>
  </si>
  <si>
    <t>550_95645</t>
  </si>
  <si>
    <t>130_95645</t>
  </si>
  <si>
    <t>717_95645</t>
  </si>
  <si>
    <t>193_95645</t>
  </si>
  <si>
    <t>244_95645</t>
  </si>
  <si>
    <t>604_95645</t>
  </si>
  <si>
    <t>449_95645</t>
  </si>
  <si>
    <t>522_95645</t>
  </si>
  <si>
    <t>620_95645</t>
  </si>
  <si>
    <t>603_95645</t>
  </si>
  <si>
    <t>514_95645</t>
  </si>
  <si>
    <t>89_95645</t>
  </si>
  <si>
    <t>94_95645</t>
  </si>
  <si>
    <t>44_95645</t>
  </si>
  <si>
    <t>30_95645</t>
  </si>
  <si>
    <t>598_95645</t>
  </si>
  <si>
    <t>25_95645</t>
  </si>
  <si>
    <t>51_95645</t>
  </si>
  <si>
    <t>59_95645</t>
  </si>
  <si>
    <t>610_95645</t>
  </si>
  <si>
    <t>531_95645</t>
  </si>
  <si>
    <t>442_95645</t>
  </si>
  <si>
    <t>513_95645</t>
  </si>
  <si>
    <t>465_95645</t>
  </si>
  <si>
    <t>279_95645</t>
  </si>
  <si>
    <t>283_95645</t>
  </si>
  <si>
    <t>529_95646</t>
  </si>
  <si>
    <t>438_95646</t>
  </si>
  <si>
    <t>671_95646</t>
  </si>
  <si>
    <t>678_95646</t>
  </si>
  <si>
    <t>491_95646</t>
  </si>
  <si>
    <t>592_95646</t>
  </si>
  <si>
    <t>367_95646</t>
  </si>
  <si>
    <t>508_95646</t>
  </si>
  <si>
    <t>605_95646</t>
  </si>
  <si>
    <t>108_95646</t>
  </si>
  <si>
    <t>122_95646</t>
  </si>
  <si>
    <t>390_95646</t>
  </si>
  <si>
    <t>199_95646</t>
  </si>
  <si>
    <t>248_95646</t>
  </si>
  <si>
    <t>601_95646</t>
  </si>
  <si>
    <t>551_95646</t>
  </si>
  <si>
    <t>302_95646</t>
  </si>
  <si>
    <t>385_95646</t>
  </si>
  <si>
    <t>194_95646</t>
  </si>
  <si>
    <t>140_95646</t>
  </si>
  <si>
    <t>245_95646</t>
  </si>
  <si>
    <t>118_95646</t>
  </si>
  <si>
    <t>600_95646</t>
  </si>
  <si>
    <t>550_95646</t>
  </si>
  <si>
    <t>717_95646</t>
  </si>
  <si>
    <t>193_95646</t>
  </si>
  <si>
    <t>244_95646</t>
  </si>
  <si>
    <t>604_95646</t>
  </si>
  <si>
    <t>449_95646</t>
  </si>
  <si>
    <t>522_95646</t>
  </si>
  <si>
    <t>698_95646</t>
  </si>
  <si>
    <t>620_95646</t>
  </si>
  <si>
    <t>603_95646</t>
  </si>
  <si>
    <t>514_95646</t>
  </si>
  <si>
    <t>608_95646</t>
  </si>
  <si>
    <t>89_95646</t>
  </si>
  <si>
    <t>94_95646</t>
  </si>
  <si>
    <t>44_95646</t>
  </si>
  <si>
    <t>30_95646</t>
  </si>
  <si>
    <t>598_95646</t>
  </si>
  <si>
    <t>25_95646</t>
  </si>
  <si>
    <t>51_95646</t>
  </si>
  <si>
    <t>59_95646</t>
  </si>
  <si>
    <t>610_95646</t>
  </si>
  <si>
    <t>531_95646</t>
  </si>
  <si>
    <t>442_95646</t>
  </si>
  <si>
    <t>513_95646</t>
  </si>
  <si>
    <t>465_95646</t>
  </si>
  <si>
    <t>279_95646</t>
  </si>
  <si>
    <t>283_95646</t>
  </si>
  <si>
    <t>529_95647</t>
  </si>
  <si>
    <t>438_95647</t>
  </si>
  <si>
    <t>452_95647</t>
  </si>
  <si>
    <t>671_95647</t>
  </si>
  <si>
    <t>678_95647</t>
  </si>
  <si>
    <t>491_95647</t>
  </si>
  <si>
    <t>592_95647</t>
  </si>
  <si>
    <t>737_95647</t>
  </si>
  <si>
    <t>508_95647</t>
  </si>
  <si>
    <t>605_95647</t>
  </si>
  <si>
    <t>108_95647</t>
  </si>
  <si>
    <t>122_95647</t>
  </si>
  <si>
    <t>390_95647</t>
  </si>
  <si>
    <t>199_95647</t>
  </si>
  <si>
    <t>248_95647</t>
  </si>
  <si>
    <t>601_95647</t>
  </si>
  <si>
    <t>551_95647</t>
  </si>
  <si>
    <t>152_95647</t>
  </si>
  <si>
    <t>302_95647</t>
  </si>
  <si>
    <t>385_95647</t>
  </si>
  <si>
    <t>194_95647</t>
  </si>
  <si>
    <t>140_95647</t>
  </si>
  <si>
    <t>245_95647</t>
  </si>
  <si>
    <t>118_95647</t>
  </si>
  <si>
    <t>600_95647</t>
  </si>
  <si>
    <t>550_95647</t>
  </si>
  <si>
    <t>717_95647</t>
  </si>
  <si>
    <t>193_95647</t>
  </si>
  <si>
    <t>244_95647</t>
  </si>
  <si>
    <t>604_95647</t>
  </si>
  <si>
    <t>449_95647</t>
  </si>
  <si>
    <t>522_95647</t>
  </si>
  <si>
    <t>620_95647</t>
  </si>
  <si>
    <t>603_95647</t>
  </si>
  <si>
    <t>514_95647</t>
  </si>
  <si>
    <t>89_95647</t>
  </si>
  <si>
    <t>94_95647</t>
  </si>
  <si>
    <t>44_95647</t>
  </si>
  <si>
    <t>80_95647</t>
  </si>
  <si>
    <t>30_95647</t>
  </si>
  <si>
    <t>598_95647</t>
  </si>
  <si>
    <t>25_95647</t>
  </si>
  <si>
    <t>59_95647</t>
  </si>
  <si>
    <t>610_95647</t>
  </si>
  <si>
    <t>531_95647</t>
  </si>
  <si>
    <t>442_95647</t>
  </si>
  <si>
    <t>513_95647</t>
  </si>
  <si>
    <t>465_95647</t>
  </si>
  <si>
    <t>279_95647</t>
  </si>
  <si>
    <t>283_95647</t>
  </si>
  <si>
    <t>529_95648</t>
  </si>
  <si>
    <t>438_95648</t>
  </si>
  <si>
    <t>671_95648</t>
  </si>
  <si>
    <t>678_95648</t>
  </si>
  <si>
    <t>491_95648</t>
  </si>
  <si>
    <t>592_95648</t>
  </si>
  <si>
    <t>737_95648</t>
  </si>
  <si>
    <t>508_95648</t>
  </si>
  <si>
    <t>605_95648</t>
  </si>
  <si>
    <t>122_95648</t>
  </si>
  <si>
    <t>390_95648</t>
  </si>
  <si>
    <t>199_95648</t>
  </si>
  <si>
    <t>248_95648</t>
  </si>
  <si>
    <t>601_95648</t>
  </si>
  <si>
    <t>551_95648</t>
  </si>
  <si>
    <t>152_95648</t>
  </si>
  <si>
    <t>302_95648</t>
  </si>
  <si>
    <t>385_95648</t>
  </si>
  <si>
    <t>194_95648</t>
  </si>
  <si>
    <t>140_95648</t>
  </si>
  <si>
    <t>245_95648</t>
  </si>
  <si>
    <t>118_95648</t>
  </si>
  <si>
    <t>600_95648</t>
  </si>
  <si>
    <t>550_95648</t>
  </si>
  <si>
    <t>717_95648</t>
  </si>
  <si>
    <t>193_95648</t>
  </si>
  <si>
    <t>244_95648</t>
  </si>
  <si>
    <t>604_95648</t>
  </si>
  <si>
    <t>449_95648</t>
  </si>
  <si>
    <t>522_95648</t>
  </si>
  <si>
    <t>620_95648</t>
  </si>
  <si>
    <t>603_95648</t>
  </si>
  <si>
    <t>89_95648</t>
  </si>
  <si>
    <t>94_95648</t>
  </si>
  <si>
    <t>44_95648</t>
  </si>
  <si>
    <t>80_95648</t>
  </si>
  <si>
    <t>30_95648</t>
  </si>
  <si>
    <t>598_95648</t>
  </si>
  <si>
    <t>25_95648</t>
  </si>
  <si>
    <t>51_95648</t>
  </si>
  <si>
    <t>59_95648</t>
  </si>
  <si>
    <t>610_95648</t>
  </si>
  <si>
    <t>531_95648</t>
  </si>
  <si>
    <t>442_95648</t>
  </si>
  <si>
    <t>513_95648</t>
  </si>
  <si>
    <t>283_95648</t>
  </si>
  <si>
    <t>529_95649</t>
  </si>
  <si>
    <t>438_95649</t>
  </si>
  <si>
    <t>671_95649</t>
  </si>
  <si>
    <t>678_95649</t>
  </si>
  <si>
    <t>491_95649</t>
  </si>
  <si>
    <t>592_95649</t>
  </si>
  <si>
    <t>737_95649</t>
  </si>
  <si>
    <t>508_95649</t>
  </si>
  <si>
    <t>605_95649</t>
  </si>
  <si>
    <t>122_95649</t>
  </si>
  <si>
    <t>390_95649</t>
  </si>
  <si>
    <t>199_95649</t>
  </si>
  <si>
    <t>248_95649</t>
  </si>
  <si>
    <t>601_95649</t>
  </si>
  <si>
    <t>551_95649</t>
  </si>
  <si>
    <t>152_95649</t>
  </si>
  <si>
    <t>302_95649</t>
  </si>
  <si>
    <t>385_95649</t>
  </si>
  <si>
    <t>194_95649</t>
  </si>
  <si>
    <t>140_95649</t>
  </si>
  <si>
    <t>245_95649</t>
  </si>
  <si>
    <t>600_95649</t>
  </si>
  <si>
    <t>550_95649</t>
  </si>
  <si>
    <t>717_95649</t>
  </si>
  <si>
    <t>193_95649</t>
  </si>
  <si>
    <t>244_95649</t>
  </si>
  <si>
    <t>604_95649</t>
  </si>
  <si>
    <t>449_95649</t>
  </si>
  <si>
    <t>522_95649</t>
  </si>
  <si>
    <t>620_95649</t>
  </si>
  <si>
    <t>603_95649</t>
  </si>
  <si>
    <t>608_95649</t>
  </si>
  <si>
    <t>89_95649</t>
  </si>
  <si>
    <t>94_95649</t>
  </si>
  <si>
    <t>44_95649</t>
  </si>
  <si>
    <t>80_95649</t>
  </si>
  <si>
    <t>30_95649</t>
  </si>
  <si>
    <t>598_95649</t>
  </si>
  <si>
    <t>25_95649</t>
  </si>
  <si>
    <t>51_95649</t>
  </si>
  <si>
    <t>59_95649</t>
  </si>
  <si>
    <t>610_95649</t>
  </si>
  <si>
    <t>531_95649</t>
  </si>
  <si>
    <t>442_95649</t>
  </si>
  <si>
    <t>513_95649</t>
  </si>
  <si>
    <t>283_95649</t>
  </si>
  <si>
    <t>529_95650</t>
  </si>
  <si>
    <t>438_95650</t>
  </si>
  <si>
    <t>671_95650</t>
  </si>
  <si>
    <t>678_95650</t>
  </si>
  <si>
    <t>491_95650</t>
  </si>
  <si>
    <t>592_95650</t>
  </si>
  <si>
    <t>64_95650</t>
  </si>
  <si>
    <t>508_95650</t>
  </si>
  <si>
    <t>605_95650</t>
  </si>
  <si>
    <t>390_95650</t>
  </si>
  <si>
    <t>199_95650</t>
  </si>
  <si>
    <t>248_95650</t>
  </si>
  <si>
    <t>78_95650</t>
  </si>
  <si>
    <t>601_95650</t>
  </si>
  <si>
    <t>551_95650</t>
  </si>
  <si>
    <t>152_95650</t>
  </si>
  <si>
    <t>302_95650</t>
  </si>
  <si>
    <t>385_95650</t>
  </si>
  <si>
    <t>194_95650</t>
  </si>
  <si>
    <t>140_95650</t>
  </si>
  <si>
    <t>245_95650</t>
  </si>
  <si>
    <t>600_95650</t>
  </si>
  <si>
    <t>550_95650</t>
  </si>
  <si>
    <t>717_95650</t>
  </si>
  <si>
    <t>244_95650</t>
  </si>
  <si>
    <t>604_95650</t>
  </si>
  <si>
    <t>449_95650</t>
  </si>
  <si>
    <t>522_95650</t>
  </si>
  <si>
    <t>698_95650</t>
  </si>
  <si>
    <t>620_95650</t>
  </si>
  <si>
    <t>603_95650</t>
  </si>
  <si>
    <t>608_95650</t>
  </si>
  <si>
    <t>89_95650</t>
  </si>
  <si>
    <t>94_95650</t>
  </si>
  <si>
    <t>44_95650</t>
  </si>
  <si>
    <t>80_95650</t>
  </si>
  <si>
    <t>30_95650</t>
  </si>
  <si>
    <t>598_95650</t>
  </si>
  <si>
    <t>25_95650</t>
  </si>
  <si>
    <t>51_95650</t>
  </si>
  <si>
    <t>59_95650</t>
  </si>
  <si>
    <t>610_95650</t>
  </si>
  <si>
    <t>531_95650</t>
  </si>
  <si>
    <t>442_95650</t>
  </si>
  <si>
    <t>513_95650</t>
  </si>
  <si>
    <t>283_95650</t>
  </si>
  <si>
    <t>529_95651</t>
  </si>
  <si>
    <t>438_95651</t>
  </si>
  <si>
    <t>491_95651</t>
  </si>
  <si>
    <t>64_95651</t>
  </si>
  <si>
    <t>508_95651</t>
  </si>
  <si>
    <t>605_95651</t>
  </si>
  <si>
    <t>122_95651</t>
  </si>
  <si>
    <t>248_95651</t>
  </si>
  <si>
    <t>118_95651</t>
  </si>
  <si>
    <t>193_95651</t>
  </si>
  <si>
    <t>244_95651</t>
  </si>
  <si>
    <t>608_95651</t>
  </si>
  <si>
    <t>89_95651</t>
  </si>
  <si>
    <t>44_95651</t>
  </si>
  <si>
    <t>80_95651</t>
  </si>
  <si>
    <t>30_95651</t>
  </si>
  <si>
    <t>598_95651</t>
  </si>
  <si>
    <t>25_95651</t>
  </si>
  <si>
    <t>51_95651</t>
  </si>
  <si>
    <t>59_95651</t>
  </si>
  <si>
    <t>531_95651</t>
  </si>
  <si>
    <t>442_95651</t>
  </si>
  <si>
    <t>513_95651</t>
  </si>
  <si>
    <t>529_95652</t>
  </si>
  <si>
    <t>438_95652</t>
  </si>
  <si>
    <t>491_95652</t>
  </si>
  <si>
    <t>592_95652</t>
  </si>
  <si>
    <t>508_95652</t>
  </si>
  <si>
    <t>605_95652</t>
  </si>
  <si>
    <t>550_95652</t>
  </si>
  <si>
    <t>193_95652</t>
  </si>
  <si>
    <t>244_95652</t>
  </si>
  <si>
    <t>449_95652</t>
  </si>
  <si>
    <t>608_95652</t>
  </si>
  <si>
    <t>94_95652</t>
  </si>
  <si>
    <t>30_95652</t>
  </si>
  <si>
    <t>598_95652</t>
  </si>
  <si>
    <t>25_95652</t>
  </si>
  <si>
    <t>531_95652</t>
  </si>
  <si>
    <t>442_95652</t>
  </si>
  <si>
    <t>513_95652</t>
  </si>
  <si>
    <t>529_95653</t>
  </si>
  <si>
    <t>438_95653</t>
  </si>
  <si>
    <t>671_95653</t>
  </si>
  <si>
    <t>678_95653</t>
  </si>
  <si>
    <t>491_95653</t>
  </si>
  <si>
    <t>592_95653</t>
  </si>
  <si>
    <t>64_95653</t>
  </si>
  <si>
    <t>508_95653</t>
  </si>
  <si>
    <t>605_95653</t>
  </si>
  <si>
    <t>199_95653</t>
  </si>
  <si>
    <t>248_95653</t>
  </si>
  <si>
    <t>551_95653</t>
  </si>
  <si>
    <t>302_95653</t>
  </si>
  <si>
    <t>385_95653</t>
  </si>
  <si>
    <t>550_95653</t>
  </si>
  <si>
    <t>717_95653</t>
  </si>
  <si>
    <t>244_95653</t>
  </si>
  <si>
    <t>604_95653</t>
  </si>
  <si>
    <t>522_95653</t>
  </si>
  <si>
    <t>620_95653</t>
  </si>
  <si>
    <t>608_95653</t>
  </si>
  <si>
    <t>89_95653</t>
  </si>
  <si>
    <t>94_95653</t>
  </si>
  <si>
    <t>44_95653</t>
  </si>
  <si>
    <t>80_95653</t>
  </si>
  <si>
    <t>30_95653</t>
  </si>
  <si>
    <t>25_95653</t>
  </si>
  <si>
    <t>59_95653</t>
  </si>
  <si>
    <t>442_95653</t>
  </si>
  <si>
    <t>513_95653</t>
  </si>
  <si>
    <t>283_95653</t>
  </si>
  <si>
    <t>529_95654</t>
  </si>
  <si>
    <t>438_95654</t>
  </si>
  <si>
    <t>671_95654</t>
  </si>
  <si>
    <t>678_95654</t>
  </si>
  <si>
    <t>491_95654</t>
  </si>
  <si>
    <t>592_95654</t>
  </si>
  <si>
    <t>605_95654</t>
  </si>
  <si>
    <t>371_95654</t>
  </si>
  <si>
    <t>199_95654</t>
  </si>
  <si>
    <t>601_95654</t>
  </si>
  <si>
    <t>551_95654</t>
  </si>
  <si>
    <t>302_95654</t>
  </si>
  <si>
    <t>385_95654</t>
  </si>
  <si>
    <t>550_95654</t>
  </si>
  <si>
    <t>717_95654</t>
  </si>
  <si>
    <t>193_95654</t>
  </si>
  <si>
    <t>244_95654</t>
  </si>
  <si>
    <t>522_95654</t>
  </si>
  <si>
    <t>620_95654</t>
  </si>
  <si>
    <t>603_95654</t>
  </si>
  <si>
    <t>608_95654</t>
  </si>
  <si>
    <t>89_95654</t>
  </si>
  <si>
    <t>44_95654</t>
  </si>
  <si>
    <t>30_95654</t>
  </si>
  <si>
    <t>598_95654</t>
  </si>
  <si>
    <t>25_95654</t>
  </si>
  <si>
    <t>51_95654</t>
  </si>
  <si>
    <t>59_95654</t>
  </si>
  <si>
    <t>442_95654</t>
  </si>
  <si>
    <t>513_95654</t>
  </si>
  <si>
    <t>283_95654</t>
  </si>
  <si>
    <t>529_95655</t>
  </si>
  <si>
    <t>438_95655</t>
  </si>
  <si>
    <t>671_95655</t>
  </si>
  <si>
    <t>491_95655</t>
  </si>
  <si>
    <t>592_95655</t>
  </si>
  <si>
    <t>282_95655</t>
  </si>
  <si>
    <t>508_95655</t>
  </si>
  <si>
    <t>605_95655</t>
  </si>
  <si>
    <t>122_95655</t>
  </si>
  <si>
    <t>390_95655</t>
  </si>
  <si>
    <t>199_95655</t>
  </si>
  <si>
    <t>248_95655</t>
  </si>
  <si>
    <t>601_95655</t>
  </si>
  <si>
    <t>551_95655</t>
  </si>
  <si>
    <t>152_95655</t>
  </si>
  <si>
    <t>302_95655</t>
  </si>
  <si>
    <t>385_95655</t>
  </si>
  <si>
    <t>194_95655</t>
  </si>
  <si>
    <t>140_95655</t>
  </si>
  <si>
    <t>245_95655</t>
  </si>
  <si>
    <t>118_95655</t>
  </si>
  <si>
    <t>600_95655</t>
  </si>
  <si>
    <t>550_95655</t>
  </si>
  <si>
    <t>717_95655</t>
  </si>
  <si>
    <t>193_95655</t>
  </si>
  <si>
    <t>244_95655</t>
  </si>
  <si>
    <t>604_95655</t>
  </si>
  <si>
    <t>449_95655</t>
  </si>
  <si>
    <t>522_95655</t>
  </si>
  <si>
    <t>620_95655</t>
  </si>
  <si>
    <t>603_95655</t>
  </si>
  <si>
    <t>514_95655</t>
  </si>
  <si>
    <t>608_95655</t>
  </si>
  <si>
    <t>89_95655</t>
  </si>
  <si>
    <t>94_95655</t>
  </si>
  <si>
    <t>44_95655</t>
  </si>
  <si>
    <t>80_95655</t>
  </si>
  <si>
    <t>30_95655</t>
  </si>
  <si>
    <t>598_95655</t>
  </si>
  <si>
    <t>25_95655</t>
  </si>
  <si>
    <t>51_95655</t>
  </si>
  <si>
    <t>59_95655</t>
  </si>
  <si>
    <t>610_95655</t>
  </si>
  <si>
    <t>531_95655</t>
  </si>
  <si>
    <t>442_95655</t>
  </si>
  <si>
    <t>513_95655</t>
  </si>
  <si>
    <t>283_95655</t>
  </si>
  <si>
    <t>529_95656</t>
  </si>
  <si>
    <t>438_95656</t>
  </si>
  <si>
    <t>671_95656</t>
  </si>
  <si>
    <t>491_95656</t>
  </si>
  <si>
    <t>592_95656</t>
  </si>
  <si>
    <t>508_95656</t>
  </si>
  <si>
    <t>605_95656</t>
  </si>
  <si>
    <t>122_95656</t>
  </si>
  <si>
    <t>390_95656</t>
  </si>
  <si>
    <t>199_95656</t>
  </si>
  <si>
    <t>248_95656</t>
  </si>
  <si>
    <t>601_95656</t>
  </si>
  <si>
    <t>551_95656</t>
  </si>
  <si>
    <t>152_95656</t>
  </si>
  <si>
    <t>302_95656</t>
  </si>
  <si>
    <t>385_95656</t>
  </si>
  <si>
    <t>194_95656</t>
  </si>
  <si>
    <t>140_95656</t>
  </si>
  <si>
    <t>245_95656</t>
  </si>
  <si>
    <t>118_95656</t>
  </si>
  <si>
    <t>600_95656</t>
  </si>
  <si>
    <t>550_95656</t>
  </si>
  <si>
    <t>717_95656</t>
  </si>
  <si>
    <t>193_95656</t>
  </si>
  <si>
    <t>244_95656</t>
  </si>
  <si>
    <t>604_95656</t>
  </si>
  <si>
    <t>449_95656</t>
  </si>
  <si>
    <t>522_95656</t>
  </si>
  <si>
    <t>620_95656</t>
  </si>
  <si>
    <t>603_95656</t>
  </si>
  <si>
    <t>608_95656</t>
  </si>
  <si>
    <t>89_95656</t>
  </si>
  <si>
    <t>94_95656</t>
  </si>
  <si>
    <t>44_95656</t>
  </si>
  <si>
    <t>80_95656</t>
  </si>
  <si>
    <t>30_95656</t>
  </si>
  <si>
    <t>598_95656</t>
  </si>
  <si>
    <t>25_95656</t>
  </si>
  <si>
    <t>51_95656</t>
  </si>
  <si>
    <t>59_95656</t>
  </si>
  <si>
    <t>610_95656</t>
  </si>
  <si>
    <t>531_95656</t>
  </si>
  <si>
    <t>513_95656</t>
  </si>
  <si>
    <t>283_95656</t>
  </si>
  <si>
    <t>529_95657</t>
  </si>
  <si>
    <t>438_95657</t>
  </si>
  <si>
    <t>671_95657</t>
  </si>
  <si>
    <t>491_95657</t>
  </si>
  <si>
    <t>592_95657</t>
  </si>
  <si>
    <t>282_95657</t>
  </si>
  <si>
    <t>508_95657</t>
  </si>
  <si>
    <t>605_95657</t>
  </si>
  <si>
    <t>122_95657</t>
  </si>
  <si>
    <t>390_95657</t>
  </si>
  <si>
    <t>199_95657</t>
  </si>
  <si>
    <t>248_95657</t>
  </si>
  <si>
    <t>601_95657</t>
  </si>
  <si>
    <t>551_95657</t>
  </si>
  <si>
    <t>152_95657</t>
  </si>
  <si>
    <t>302_95657</t>
  </si>
  <si>
    <t>385_95657</t>
  </si>
  <si>
    <t>194_95657</t>
  </si>
  <si>
    <t>140_95657</t>
  </si>
  <si>
    <t>245_95657</t>
  </si>
  <si>
    <t>118_95657</t>
  </si>
  <si>
    <t>600_95657</t>
  </si>
  <si>
    <t>550_95657</t>
  </si>
  <si>
    <t>130_95657</t>
  </si>
  <si>
    <t>717_95657</t>
  </si>
  <si>
    <t>193_95657</t>
  </si>
  <si>
    <t>244_95657</t>
  </si>
  <si>
    <t>604_95657</t>
  </si>
  <si>
    <t>449_95657</t>
  </si>
  <si>
    <t>522_95657</t>
  </si>
  <si>
    <t>620_95657</t>
  </si>
  <si>
    <t>603_95657</t>
  </si>
  <si>
    <t>514_95657</t>
  </si>
  <si>
    <t>608_95657</t>
  </si>
  <si>
    <t>89_95657</t>
  </si>
  <si>
    <t>94_95657</t>
  </si>
  <si>
    <t>44_95657</t>
  </si>
  <si>
    <t>80_95657</t>
  </si>
  <si>
    <t>30_95657</t>
  </si>
  <si>
    <t>598_95657</t>
  </si>
  <si>
    <t>25_95657</t>
  </si>
  <si>
    <t>51_95657</t>
  </si>
  <si>
    <t>59_95657</t>
  </si>
  <si>
    <t>610_95657</t>
  </si>
  <si>
    <t>531_95657</t>
  </si>
  <si>
    <t>442_95657</t>
  </si>
  <si>
    <t>513_95657</t>
  </si>
  <si>
    <t>283_95657</t>
  </si>
  <si>
    <t>529_95658</t>
  </si>
  <si>
    <t>438_95658</t>
  </si>
  <si>
    <t>452_95658</t>
  </si>
  <si>
    <t>671_95658</t>
  </si>
  <si>
    <t>491_95658</t>
  </si>
  <si>
    <t>592_95658</t>
  </si>
  <si>
    <t>282_95658</t>
  </si>
  <si>
    <t>508_95658</t>
  </si>
  <si>
    <t>605_95658</t>
  </si>
  <si>
    <t>390_95658</t>
  </si>
  <si>
    <t>199_95658</t>
  </si>
  <si>
    <t>248_95658</t>
  </si>
  <si>
    <t>601_95658</t>
  </si>
  <si>
    <t>551_95658</t>
  </si>
  <si>
    <t>152_95658</t>
  </si>
  <si>
    <t>302_95658</t>
  </si>
  <si>
    <t>385_95658</t>
  </si>
  <si>
    <t>194_95658</t>
  </si>
  <si>
    <t>140_95658</t>
  </si>
  <si>
    <t>245_95658</t>
  </si>
  <si>
    <t>118_95658</t>
  </si>
  <si>
    <t>600_95658</t>
  </si>
  <si>
    <t>550_95658</t>
  </si>
  <si>
    <t>717_95658</t>
  </si>
  <si>
    <t>193_95658</t>
  </si>
  <si>
    <t>244_95658</t>
  </si>
  <si>
    <t>604_95658</t>
  </si>
  <si>
    <t>449_95658</t>
  </si>
  <si>
    <t>522_95658</t>
  </si>
  <si>
    <t>620_95658</t>
  </si>
  <si>
    <t>603_95658</t>
  </si>
  <si>
    <t>608_95658</t>
  </si>
  <si>
    <t>89_95658</t>
  </si>
  <si>
    <t>94_95658</t>
  </si>
  <si>
    <t>44_95658</t>
  </si>
  <si>
    <t>80_95658</t>
  </si>
  <si>
    <t>30_95658</t>
  </si>
  <si>
    <t>598_95658</t>
  </si>
  <si>
    <t>25_95658</t>
  </si>
  <si>
    <t>51_95658</t>
  </si>
  <si>
    <t>59_95658</t>
  </si>
  <si>
    <t>610_95658</t>
  </si>
  <si>
    <t>531_95658</t>
  </si>
  <si>
    <t>442_95658</t>
  </si>
  <si>
    <t>513_95658</t>
  </si>
  <si>
    <t>283_95658</t>
  </si>
  <si>
    <t>529_95659</t>
  </si>
  <si>
    <t>438_95659</t>
  </si>
  <si>
    <t>452_95659</t>
  </si>
  <si>
    <t>282_95659</t>
  </si>
  <si>
    <t>551_95659</t>
  </si>
  <si>
    <t>302_95659</t>
  </si>
  <si>
    <t>385_95659</t>
  </si>
  <si>
    <t>600_95659</t>
  </si>
  <si>
    <t>550_95659</t>
  </si>
  <si>
    <t>717_95659</t>
  </si>
  <si>
    <t>604_95659</t>
  </si>
  <si>
    <t>449_95659</t>
  </si>
  <si>
    <t>522_95659</t>
  </si>
  <si>
    <t>620_95659</t>
  </si>
  <si>
    <t>603_95659</t>
  </si>
  <si>
    <t>89_95659</t>
  </si>
  <si>
    <t>94_95659</t>
  </si>
  <si>
    <t>44_95659</t>
  </si>
  <si>
    <t>80_95659</t>
  </si>
  <si>
    <t>30_95659</t>
  </si>
  <si>
    <t>598_95659</t>
  </si>
  <si>
    <t>25_95659</t>
  </si>
  <si>
    <t>59_95659</t>
  </si>
  <si>
    <t>610_95659</t>
  </si>
  <si>
    <t>531_95659</t>
  </si>
  <si>
    <t>513_95659</t>
  </si>
  <si>
    <t>283_95659</t>
  </si>
  <si>
    <t>529_95660</t>
  </si>
  <si>
    <t>438_95660</t>
  </si>
  <si>
    <t>452_95660</t>
  </si>
  <si>
    <t>671_95660</t>
  </si>
  <si>
    <t>491_95660</t>
  </si>
  <si>
    <t>592_95660</t>
  </si>
  <si>
    <t>282_95660</t>
  </si>
  <si>
    <t>508_95660</t>
  </si>
  <si>
    <t>605_95660</t>
  </si>
  <si>
    <t>742_95660</t>
  </si>
  <si>
    <t>108_95660</t>
  </si>
  <si>
    <t>371_95660</t>
  </si>
  <si>
    <t>122_95660</t>
  </si>
  <si>
    <t>390_95660</t>
  </si>
  <si>
    <t>199_95660</t>
  </si>
  <si>
    <t>248_95660</t>
  </si>
  <si>
    <t>601_95660</t>
  </si>
  <si>
    <t>551_95660</t>
  </si>
  <si>
    <t>152_95660</t>
  </si>
  <si>
    <t>302_95660</t>
  </si>
  <si>
    <t>385_95660</t>
  </si>
  <si>
    <t>194_95660</t>
  </si>
  <si>
    <t>140_95660</t>
  </si>
  <si>
    <t>245_95660</t>
  </si>
  <si>
    <t>118_95660</t>
  </si>
  <si>
    <t>600_95660</t>
  </si>
  <si>
    <t>550_95660</t>
  </si>
  <si>
    <t>130_95660</t>
  </si>
  <si>
    <t>717_95660</t>
  </si>
  <si>
    <t>193_95660</t>
  </si>
  <si>
    <t>244_95660</t>
  </si>
  <si>
    <t>604_95660</t>
  </si>
  <si>
    <t>449_95660</t>
  </si>
  <si>
    <t>522_95660</t>
  </si>
  <si>
    <t>620_95660</t>
  </si>
  <si>
    <t>603_95660</t>
  </si>
  <si>
    <t>514_95660</t>
  </si>
  <si>
    <t>89_95660</t>
  </si>
  <si>
    <t>94_95660</t>
  </si>
  <si>
    <t>44_95660</t>
  </si>
  <si>
    <t>80_95660</t>
  </si>
  <si>
    <t>30_95660</t>
  </si>
  <si>
    <t>598_95660</t>
  </si>
  <si>
    <t>25_95660</t>
  </si>
  <si>
    <t>51_95660</t>
  </si>
  <si>
    <t>59_95660</t>
  </si>
  <si>
    <t>610_95660</t>
  </si>
  <si>
    <t>442_95660</t>
  </si>
  <si>
    <t>513_95660</t>
  </si>
  <si>
    <t>529_95661</t>
  </si>
  <si>
    <t>737_95661</t>
  </si>
  <si>
    <t>698_95661</t>
  </si>
  <si>
    <t>531_95661</t>
  </si>
  <si>
    <t>513_95661</t>
  </si>
  <si>
    <t>529_95662</t>
  </si>
  <si>
    <t>438_95662</t>
  </si>
  <si>
    <t>678_95662</t>
  </si>
  <si>
    <t>737_95662</t>
  </si>
  <si>
    <t>698_95662</t>
  </si>
  <si>
    <t>603_95662</t>
  </si>
  <si>
    <t>531_95662</t>
  </si>
  <si>
    <t>513_95662</t>
  </si>
  <si>
    <t>529_95663</t>
  </si>
  <si>
    <t>438_95663</t>
  </si>
  <si>
    <t>678_95663</t>
  </si>
  <si>
    <t>592_95663</t>
  </si>
  <si>
    <t>737_95663</t>
  </si>
  <si>
    <t>508_95663</t>
  </si>
  <si>
    <t>605_95663</t>
  </si>
  <si>
    <t>371_95663</t>
  </si>
  <si>
    <t>302_95663</t>
  </si>
  <si>
    <t>140_95663</t>
  </si>
  <si>
    <t>550_95663</t>
  </si>
  <si>
    <t>620_95663</t>
  </si>
  <si>
    <t>80_95663</t>
  </si>
  <si>
    <t>30_95663</t>
  </si>
  <si>
    <t>598_95663</t>
  </si>
  <si>
    <t>25_95663</t>
  </si>
  <si>
    <t>51_95663</t>
  </si>
  <si>
    <t>531_95663</t>
  </si>
  <si>
    <t>513_95663</t>
  </si>
  <si>
    <t>529_95664</t>
  </si>
  <si>
    <t>438_95664</t>
  </si>
  <si>
    <t>491_95664</t>
  </si>
  <si>
    <t>742_95664</t>
  </si>
  <si>
    <t>390_95664</t>
  </si>
  <si>
    <t>140_95664</t>
  </si>
  <si>
    <t>245_95664</t>
  </si>
  <si>
    <t>550_95664</t>
  </si>
  <si>
    <t>717_95664</t>
  </si>
  <si>
    <t>522_95664</t>
  </si>
  <si>
    <t>30_95664</t>
  </si>
  <si>
    <t>25_95664</t>
  </si>
  <si>
    <t>531_95664</t>
  </si>
  <si>
    <t>529_95665</t>
  </si>
  <si>
    <t>438_95665</t>
  </si>
  <si>
    <t>491_95665</t>
  </si>
  <si>
    <t>737_95665</t>
  </si>
  <si>
    <t>605_95665</t>
  </si>
  <si>
    <t>199_95665</t>
  </si>
  <si>
    <t>550_95665</t>
  </si>
  <si>
    <t>130_95665</t>
  </si>
  <si>
    <t>717_95665</t>
  </si>
  <si>
    <t>522_95665</t>
  </si>
  <si>
    <t>620_95665</t>
  </si>
  <si>
    <t>603_95665</t>
  </si>
  <si>
    <t>89_95665</t>
  </si>
  <si>
    <t>94_95665</t>
  </si>
  <si>
    <t>30_95665</t>
  </si>
  <si>
    <t>598_95665</t>
  </si>
  <si>
    <t>25_95665</t>
  </si>
  <si>
    <t>59_95665</t>
  </si>
  <si>
    <t>531_95665</t>
  </si>
  <si>
    <t>442_95665</t>
  </si>
  <si>
    <t>513_95665</t>
  </si>
  <si>
    <t>529_95666</t>
  </si>
  <si>
    <t>452_95666</t>
  </si>
  <si>
    <t>64_95666</t>
  </si>
  <si>
    <t>605_95666</t>
  </si>
  <si>
    <t>108_95666</t>
  </si>
  <si>
    <t>390_95666</t>
  </si>
  <si>
    <t>199_95666</t>
  </si>
  <si>
    <t>248_95666</t>
  </si>
  <si>
    <t>601_95666</t>
  </si>
  <si>
    <t>551_95666</t>
  </si>
  <si>
    <t>152_95666</t>
  </si>
  <si>
    <t>302_95666</t>
  </si>
  <si>
    <t>385_95666</t>
  </si>
  <si>
    <t>194_95666</t>
  </si>
  <si>
    <t>245_95666</t>
  </si>
  <si>
    <t>118_95666</t>
  </si>
  <si>
    <t>600_95666</t>
  </si>
  <si>
    <t>550_95666</t>
  </si>
  <si>
    <t>717_95666</t>
  </si>
  <si>
    <t>193_95666</t>
  </si>
  <si>
    <t>244_95666</t>
  </si>
  <si>
    <t>604_95666</t>
  </si>
  <si>
    <t>449_95666</t>
  </si>
  <si>
    <t>522_95666</t>
  </si>
  <si>
    <t>698_95666</t>
  </si>
  <si>
    <t>608_95666</t>
  </si>
  <si>
    <t>531_95666</t>
  </si>
  <si>
    <t>442_95666</t>
  </si>
  <si>
    <t>513_95666</t>
  </si>
  <si>
    <t>529_95667</t>
  </si>
  <si>
    <t>671_95667</t>
  </si>
  <si>
    <t>491_95667</t>
  </si>
  <si>
    <t>508_95667</t>
  </si>
  <si>
    <t>605_95667</t>
  </si>
  <si>
    <t>108_95667</t>
  </si>
  <si>
    <t>199_95667</t>
  </si>
  <si>
    <t>248_95667</t>
  </si>
  <si>
    <t>511_95667</t>
  </si>
  <si>
    <t>601_95667</t>
  </si>
  <si>
    <t>551_95667</t>
  </si>
  <si>
    <t>302_95667</t>
  </si>
  <si>
    <t>385_95667</t>
  </si>
  <si>
    <t>194_95667</t>
  </si>
  <si>
    <t>140_95667</t>
  </si>
  <si>
    <t>245_95667</t>
  </si>
  <si>
    <t>600_95667</t>
  </si>
  <si>
    <t>550_95667</t>
  </si>
  <si>
    <t>717_95667</t>
  </si>
  <si>
    <t>193_95667</t>
  </si>
  <si>
    <t>244_95667</t>
  </si>
  <si>
    <t>604_95667</t>
  </si>
  <si>
    <t>449_95667</t>
  </si>
  <si>
    <t>522_95667</t>
  </si>
  <si>
    <t>620_95667</t>
  </si>
  <si>
    <t>603_95667</t>
  </si>
  <si>
    <t>80_95667</t>
  </si>
  <si>
    <t>30_95667</t>
  </si>
  <si>
    <t>598_95667</t>
  </si>
  <si>
    <t>59_95667</t>
  </si>
  <si>
    <t>531_95667</t>
  </si>
  <si>
    <t>442_95667</t>
  </si>
  <si>
    <t>513_95667</t>
  </si>
  <si>
    <t>529_95668</t>
  </si>
  <si>
    <t>671_95668</t>
  </si>
  <si>
    <t>491_95668</t>
  </si>
  <si>
    <t>508_95668</t>
  </si>
  <si>
    <t>605_95668</t>
  </si>
  <si>
    <t>199_95668</t>
  </si>
  <si>
    <t>248_95668</t>
  </si>
  <si>
    <t>511_95668</t>
  </si>
  <si>
    <t>78_95668</t>
  </si>
  <si>
    <t>601_95668</t>
  </si>
  <si>
    <t>551_95668</t>
  </si>
  <si>
    <t>302_95668</t>
  </si>
  <si>
    <t>385_95668</t>
  </si>
  <si>
    <t>194_95668</t>
  </si>
  <si>
    <t>140_95668</t>
  </si>
  <si>
    <t>245_95668</t>
  </si>
  <si>
    <t>600_95668</t>
  </si>
  <si>
    <t>550_95668</t>
  </si>
  <si>
    <t>717_95668</t>
  </si>
  <si>
    <t>193_95668</t>
  </si>
  <si>
    <t>244_95668</t>
  </si>
  <si>
    <t>604_95668</t>
  </si>
  <si>
    <t>449_95668</t>
  </si>
  <si>
    <t>522_95668</t>
  </si>
  <si>
    <t>620_95668</t>
  </si>
  <si>
    <t>608_95668</t>
  </si>
  <si>
    <t>94_95668</t>
  </si>
  <si>
    <t>80_95668</t>
  </si>
  <si>
    <t>598_95668</t>
  </si>
  <si>
    <t>25_95668</t>
  </si>
  <si>
    <t>59_95668</t>
  </si>
  <si>
    <t>531_95668</t>
  </si>
  <si>
    <t>442_95668</t>
  </si>
  <si>
    <t>513_95668</t>
  </si>
  <si>
    <t>529_95669</t>
  </si>
  <si>
    <t>438_95669</t>
  </si>
  <si>
    <t>452_95669</t>
  </si>
  <si>
    <t>671_95669</t>
  </si>
  <si>
    <t>491_95669</t>
  </si>
  <si>
    <t>592_95669</t>
  </si>
  <si>
    <t>737_95669</t>
  </si>
  <si>
    <t>64_95669</t>
  </si>
  <si>
    <t>367_95669</t>
  </si>
  <si>
    <t>508_95669</t>
  </si>
  <si>
    <t>605_95669</t>
  </si>
  <si>
    <t>371_95669</t>
  </si>
  <si>
    <t>302_95669</t>
  </si>
  <si>
    <t>550_95669</t>
  </si>
  <si>
    <t>717_95669</t>
  </si>
  <si>
    <t>80_95669</t>
  </si>
  <si>
    <t>25_95669</t>
  </si>
  <si>
    <t>59_95669</t>
  </si>
  <si>
    <t>531_95669</t>
  </si>
  <si>
    <t>442_95669</t>
  </si>
  <si>
    <t>513_95669</t>
  </si>
  <si>
    <t>529_95670</t>
  </si>
  <si>
    <t>438_95670</t>
  </si>
  <si>
    <t>671_95670</t>
  </si>
  <si>
    <t>491_95670</t>
  </si>
  <si>
    <t>592_95670</t>
  </si>
  <si>
    <t>508_95670</t>
  </si>
  <si>
    <t>605_95670</t>
  </si>
  <si>
    <t>108_95670</t>
  </si>
  <si>
    <t>122_95670</t>
  </si>
  <si>
    <t>390_95670</t>
  </si>
  <si>
    <t>199_95670</t>
  </si>
  <si>
    <t>248_95670</t>
  </si>
  <si>
    <t>78_95670</t>
  </si>
  <si>
    <t>601_95670</t>
  </si>
  <si>
    <t>551_95670</t>
  </si>
  <si>
    <t>152_95670</t>
  </si>
  <si>
    <t>302_95670</t>
  </si>
  <si>
    <t>385_95670</t>
  </si>
  <si>
    <t>194_95670</t>
  </si>
  <si>
    <t>140_95670</t>
  </si>
  <si>
    <t>245_95670</t>
  </si>
  <si>
    <t>118_95670</t>
  </si>
  <si>
    <t>600_95670</t>
  </si>
  <si>
    <t>550_95670</t>
  </si>
  <si>
    <t>130_95670</t>
  </si>
  <si>
    <t>717_95670</t>
  </si>
  <si>
    <t>193_95670</t>
  </si>
  <si>
    <t>244_95670</t>
  </si>
  <si>
    <t>604_95670</t>
  </si>
  <si>
    <t>449_95670</t>
  </si>
  <si>
    <t>522_95670</t>
  </si>
  <si>
    <t>620_95670</t>
  </si>
  <si>
    <t>603_95670</t>
  </si>
  <si>
    <t>514_95670</t>
  </si>
  <si>
    <t>608_95670</t>
  </si>
  <si>
    <t>89_95670</t>
  </si>
  <si>
    <t>94_95670</t>
  </si>
  <si>
    <t>80_95670</t>
  </si>
  <si>
    <t>30_95670</t>
  </si>
  <si>
    <t>598_95670</t>
  </si>
  <si>
    <t>25_95670</t>
  </si>
  <si>
    <t>59_95670</t>
  </si>
  <si>
    <t>610_95670</t>
  </si>
  <si>
    <t>531_95670</t>
  </si>
  <si>
    <t>442_95670</t>
  </si>
  <si>
    <t>513_95670</t>
  </si>
  <si>
    <t>737_95671</t>
  </si>
  <si>
    <t>64_95671</t>
  </si>
  <si>
    <t>108_95671</t>
  </si>
  <si>
    <t>371_95671</t>
  </si>
  <si>
    <t>122_95671</t>
  </si>
  <si>
    <t>130_95671</t>
  </si>
  <si>
    <t>193_95671</t>
  </si>
  <si>
    <t>244_95671</t>
  </si>
  <si>
    <t>604_95671</t>
  </si>
  <si>
    <t>522_95671</t>
  </si>
  <si>
    <t>620_95671</t>
  </si>
  <si>
    <t>603_95671</t>
  </si>
  <si>
    <t>514_95671</t>
  </si>
  <si>
    <t>608_95671</t>
  </si>
  <si>
    <t>89_95671</t>
  </si>
  <si>
    <t>94_95671</t>
  </si>
  <si>
    <t>44_95671</t>
  </si>
  <si>
    <t>80_95671</t>
  </si>
  <si>
    <t>30_95671</t>
  </si>
  <si>
    <t>598_95671</t>
  </si>
  <si>
    <t>25_95671</t>
  </si>
  <si>
    <t>51_95671</t>
  </si>
  <si>
    <t>452_95672</t>
  </si>
  <si>
    <t>390_95672</t>
  </si>
  <si>
    <t>511_95672</t>
  </si>
  <si>
    <t>551_95672</t>
  </si>
  <si>
    <t>385_95672</t>
  </si>
  <si>
    <t>194_95672</t>
  </si>
  <si>
    <t>140_95672</t>
  </si>
  <si>
    <t>550_95672</t>
  </si>
  <si>
    <t>130_95672</t>
  </si>
  <si>
    <t>193_95672</t>
  </si>
  <si>
    <t>244_95672</t>
  </si>
  <si>
    <t>620_95672</t>
  </si>
  <si>
    <t>603_95672</t>
  </si>
  <si>
    <t>514_95672</t>
  </si>
  <si>
    <t>608_95672</t>
  </si>
  <si>
    <t>94_95672</t>
  </si>
  <si>
    <t>44_95672</t>
  </si>
  <si>
    <t>80_95672</t>
  </si>
  <si>
    <t>598_95672</t>
  </si>
  <si>
    <t>25_95672</t>
  </si>
  <si>
    <t>51_95672</t>
  </si>
  <si>
    <t>59_95672</t>
  </si>
  <si>
    <t>438_95673</t>
  </si>
  <si>
    <t>671_95673</t>
  </si>
  <si>
    <t>491_95673</t>
  </si>
  <si>
    <t>737_95673</t>
  </si>
  <si>
    <t>64_95673</t>
  </si>
  <si>
    <t>371_95673</t>
  </si>
  <si>
    <t>199_95673</t>
  </si>
  <si>
    <t>511_95673</t>
  </si>
  <si>
    <t>601_95673</t>
  </si>
  <si>
    <t>551_95673</t>
  </si>
  <si>
    <t>194_95673</t>
  </si>
  <si>
    <t>118_95673</t>
  </si>
  <si>
    <t>600_95673</t>
  </si>
  <si>
    <t>550_95673</t>
  </si>
  <si>
    <t>130_95673</t>
  </si>
  <si>
    <t>193_95673</t>
  </si>
  <si>
    <t>244_95673</t>
  </si>
  <si>
    <t>604_95673</t>
  </si>
  <si>
    <t>449_95673</t>
  </si>
  <si>
    <t>522_95673</t>
  </si>
  <si>
    <t>698_95673</t>
  </si>
  <si>
    <t>620_95673</t>
  </si>
  <si>
    <t>80_95673</t>
  </si>
  <si>
    <t>598_95673</t>
  </si>
  <si>
    <t>25_95673</t>
  </si>
  <si>
    <t>51_95673</t>
  </si>
  <si>
    <t>59_95673</t>
  </si>
  <si>
    <t>531_95673</t>
  </si>
  <si>
    <t>513_95673</t>
  </si>
  <si>
    <t>529_95674</t>
  </si>
  <si>
    <t>671_95674</t>
  </si>
  <si>
    <t>491_95674</t>
  </si>
  <si>
    <t>592_95674</t>
  </si>
  <si>
    <t>737_95674</t>
  </si>
  <si>
    <t>367_95674</t>
  </si>
  <si>
    <t>508_95674</t>
  </si>
  <si>
    <t>605_95674</t>
  </si>
  <si>
    <t>108_95674</t>
  </si>
  <si>
    <t>122_95674</t>
  </si>
  <si>
    <t>390_95674</t>
  </si>
  <si>
    <t>199_95674</t>
  </si>
  <si>
    <t>248_95674</t>
  </si>
  <si>
    <t>601_95674</t>
  </si>
  <si>
    <t>551_95674</t>
  </si>
  <si>
    <t>152_95674</t>
  </si>
  <si>
    <t>302_95674</t>
  </si>
  <si>
    <t>385_95674</t>
  </si>
  <si>
    <t>194_95674</t>
  </si>
  <si>
    <t>140_95674</t>
  </si>
  <si>
    <t>245_95674</t>
  </si>
  <si>
    <t>118_95674</t>
  </si>
  <si>
    <t>600_95674</t>
  </si>
  <si>
    <t>550_95674</t>
  </si>
  <si>
    <t>130_95674</t>
  </si>
  <si>
    <t>717_95674</t>
  </si>
  <si>
    <t>193_95674</t>
  </si>
  <si>
    <t>244_95674</t>
  </si>
  <si>
    <t>604_95674</t>
  </si>
  <si>
    <t>449_95674</t>
  </si>
  <si>
    <t>522_95674</t>
  </si>
  <si>
    <t>620_95674</t>
  </si>
  <si>
    <t>603_95674</t>
  </si>
  <si>
    <t>514_95674</t>
  </si>
  <si>
    <t>608_95674</t>
  </si>
  <si>
    <t>89_95674</t>
  </si>
  <si>
    <t>94_95674</t>
  </si>
  <si>
    <t>44_95674</t>
  </si>
  <si>
    <t>80_95674</t>
  </si>
  <si>
    <t>30_95674</t>
  </si>
  <si>
    <t>598_95674</t>
  </si>
  <si>
    <t>25_95674</t>
  </si>
  <si>
    <t>51_95674</t>
  </si>
  <si>
    <t>59_95674</t>
  </si>
  <si>
    <t>610_95674</t>
  </si>
  <si>
    <t>442_95674</t>
  </si>
  <si>
    <t>513_95674</t>
  </si>
  <si>
    <t>465_95674</t>
  </si>
  <si>
    <t>279_95674</t>
  </si>
  <si>
    <t>673_95674</t>
  </si>
  <si>
    <t>313_95674</t>
  </si>
  <si>
    <t>301_95674</t>
  </si>
  <si>
    <t>845_95674</t>
  </si>
  <si>
    <t>840_95674</t>
  </si>
  <si>
    <t>529_95675</t>
  </si>
  <si>
    <t>438_95675</t>
  </si>
  <si>
    <t>671_95675</t>
  </si>
  <si>
    <t>491_95675</t>
  </si>
  <si>
    <t>592_95675</t>
  </si>
  <si>
    <t>737_95675</t>
  </si>
  <si>
    <t>64_95675</t>
  </si>
  <si>
    <t>508_95675</t>
  </si>
  <si>
    <t>605_95675</t>
  </si>
  <si>
    <t>371_95675</t>
  </si>
  <si>
    <t>390_95675</t>
  </si>
  <si>
    <t>199_95675</t>
  </si>
  <si>
    <t>248_95675</t>
  </si>
  <si>
    <t>601_95675</t>
  </si>
  <si>
    <t>551_95675</t>
  </si>
  <si>
    <t>152_95675</t>
  </si>
  <si>
    <t>302_95675</t>
  </si>
  <si>
    <t>385_95675</t>
  </si>
  <si>
    <t>194_95675</t>
  </si>
  <si>
    <t>140_95675</t>
  </si>
  <si>
    <t>245_95675</t>
  </si>
  <si>
    <t>118_95675</t>
  </si>
  <si>
    <t>600_95675</t>
  </si>
  <si>
    <t>550_95675</t>
  </si>
  <si>
    <t>717_95675</t>
  </si>
  <si>
    <t>193_95675</t>
  </si>
  <si>
    <t>244_95675</t>
  </si>
  <si>
    <t>604_95675</t>
  </si>
  <si>
    <t>449_95675</t>
  </si>
  <si>
    <t>522_95675</t>
  </si>
  <si>
    <t>698_95675</t>
  </si>
  <si>
    <t>620_95675</t>
  </si>
  <si>
    <t>603_95675</t>
  </si>
  <si>
    <t>514_95675</t>
  </si>
  <si>
    <t>608_95675</t>
  </si>
  <si>
    <t>89_95675</t>
  </si>
  <si>
    <t>94_95675</t>
  </si>
  <si>
    <t>44_95675</t>
  </si>
  <si>
    <t>80_95675</t>
  </si>
  <si>
    <t>30_95675</t>
  </si>
  <si>
    <t>598_95675</t>
  </si>
  <si>
    <t>25_95675</t>
  </si>
  <si>
    <t>51_95675</t>
  </si>
  <si>
    <t>59_95675</t>
  </si>
  <si>
    <t>531_95675</t>
  </si>
  <si>
    <t>442_95675</t>
  </si>
  <si>
    <t>529_95676</t>
  </si>
  <si>
    <t>737_95676</t>
  </si>
  <si>
    <t>122_95676</t>
  </si>
  <si>
    <t>248_95676</t>
  </si>
  <si>
    <t>78_95676</t>
  </si>
  <si>
    <t>601_95676</t>
  </si>
  <si>
    <t>551_95676</t>
  </si>
  <si>
    <t>302_95676</t>
  </si>
  <si>
    <t>385_95676</t>
  </si>
  <si>
    <t>194_95676</t>
  </si>
  <si>
    <t>600_95676</t>
  </si>
  <si>
    <t>550_95676</t>
  </si>
  <si>
    <t>717_95676</t>
  </si>
  <si>
    <t>193_95676</t>
  </si>
  <si>
    <t>244_95676</t>
  </si>
  <si>
    <t>604_95676</t>
  </si>
  <si>
    <t>449_95676</t>
  </si>
  <si>
    <t>522_95676</t>
  </si>
  <si>
    <t>620_95676</t>
  </si>
  <si>
    <t>603_95676</t>
  </si>
  <si>
    <t>89_95676</t>
  </si>
  <si>
    <t>94_95676</t>
  </si>
  <si>
    <t>44_95676</t>
  </si>
  <si>
    <t>80_95676</t>
  </si>
  <si>
    <t>30_95676</t>
  </si>
  <si>
    <t>598_95676</t>
  </si>
  <si>
    <t>25_95676</t>
  </si>
  <si>
    <t>51_95676</t>
  </si>
  <si>
    <t>59_95676</t>
  </si>
  <si>
    <t>610_95676</t>
  </si>
  <si>
    <t>531_95676</t>
  </si>
  <si>
    <t>529_95677</t>
  </si>
  <si>
    <t>438_95677</t>
  </si>
  <si>
    <t>671_95677</t>
  </si>
  <si>
    <t>491_95677</t>
  </si>
  <si>
    <t>592_95677</t>
  </si>
  <si>
    <t>737_95677</t>
  </si>
  <si>
    <t>508_95677</t>
  </si>
  <si>
    <t>605_95677</t>
  </si>
  <si>
    <t>108_95677</t>
  </si>
  <si>
    <t>122_95677</t>
  </si>
  <si>
    <t>390_95677</t>
  </si>
  <si>
    <t>199_95677</t>
  </si>
  <si>
    <t>248_95677</t>
  </si>
  <si>
    <t>601_95677</t>
  </si>
  <si>
    <t>551_95677</t>
  </si>
  <si>
    <t>152_95677</t>
  </si>
  <si>
    <t>302_95677</t>
  </si>
  <si>
    <t>385_95677</t>
  </si>
  <si>
    <t>194_95677</t>
  </si>
  <si>
    <t>140_95677</t>
  </si>
  <si>
    <t>245_95677</t>
  </si>
  <si>
    <t>118_95677</t>
  </si>
  <si>
    <t>600_95677</t>
  </si>
  <si>
    <t>550_95677</t>
  </si>
  <si>
    <t>130_95677</t>
  </si>
  <si>
    <t>717_95677</t>
  </si>
  <si>
    <t>193_95677</t>
  </si>
  <si>
    <t>244_95677</t>
  </si>
  <si>
    <t>604_95677</t>
  </si>
  <si>
    <t>449_95677</t>
  </si>
  <si>
    <t>522_95677</t>
  </si>
  <si>
    <t>620_95677</t>
  </si>
  <si>
    <t>603_95677</t>
  </si>
  <si>
    <t>514_95677</t>
  </si>
  <si>
    <t>608_95677</t>
  </si>
  <si>
    <t>89_95677</t>
  </si>
  <si>
    <t>94_95677</t>
  </si>
  <si>
    <t>44_95677</t>
  </si>
  <si>
    <t>80_95677</t>
  </si>
  <si>
    <t>30_95677</t>
  </si>
  <si>
    <t>598_95677</t>
  </si>
  <si>
    <t>25_95677</t>
  </si>
  <si>
    <t>51_95677</t>
  </si>
  <si>
    <t>59_95677</t>
  </si>
  <si>
    <t>610_95677</t>
  </si>
  <si>
    <t>531_95677</t>
  </si>
  <si>
    <t>513_95677</t>
  </si>
  <si>
    <t>465_95677</t>
  </si>
  <si>
    <t>279_95677</t>
  </si>
  <si>
    <t>673_95677</t>
  </si>
  <si>
    <t>840_95677</t>
  </si>
  <si>
    <t>671_95678</t>
  </si>
  <si>
    <t>592_95678</t>
  </si>
  <si>
    <t>737_95678</t>
  </si>
  <si>
    <t>367_95678</t>
  </si>
  <si>
    <t>508_95678</t>
  </si>
  <si>
    <t>605_95678</t>
  </si>
  <si>
    <t>371_95678</t>
  </si>
  <si>
    <t>122_95678</t>
  </si>
  <si>
    <t>390_95678</t>
  </si>
  <si>
    <t>199_95678</t>
  </si>
  <si>
    <t>248_95678</t>
  </si>
  <si>
    <t>78_95678</t>
  </si>
  <si>
    <t>601_95678</t>
  </si>
  <si>
    <t>551_95678</t>
  </si>
  <si>
    <t>152_95678</t>
  </si>
  <si>
    <t>302_95678</t>
  </si>
  <si>
    <t>385_95678</t>
  </si>
  <si>
    <t>194_95678</t>
  </si>
  <si>
    <t>140_95678</t>
  </si>
  <si>
    <t>245_95678</t>
  </si>
  <si>
    <t>118_95678</t>
  </si>
  <si>
    <t>600_95678</t>
  </si>
  <si>
    <t>550_95678</t>
  </si>
  <si>
    <t>717_95678</t>
  </si>
  <si>
    <t>193_95678</t>
  </si>
  <si>
    <t>244_95678</t>
  </si>
  <si>
    <t>604_95678</t>
  </si>
  <si>
    <t>449_95678</t>
  </si>
  <si>
    <t>522_95678</t>
  </si>
  <si>
    <t>620_95678</t>
  </si>
  <si>
    <t>603_95678</t>
  </si>
  <si>
    <t>608_95678</t>
  </si>
  <si>
    <t>89_95678</t>
  </si>
  <si>
    <t>94_95678</t>
  </si>
  <si>
    <t>44_95678</t>
  </si>
  <si>
    <t>80_95678</t>
  </si>
  <si>
    <t>30_95678</t>
  </si>
  <si>
    <t>598_95678</t>
  </si>
  <si>
    <t>25_95678</t>
  </si>
  <si>
    <t>51_95678</t>
  </si>
  <si>
    <t>59_95678</t>
  </si>
  <si>
    <t>610_95678</t>
  </si>
  <si>
    <t>531_95678</t>
  </si>
  <si>
    <t>529_95679</t>
  </si>
  <si>
    <t>122_95679</t>
  </si>
  <si>
    <t>78_95679</t>
  </si>
  <si>
    <t>152_95679</t>
  </si>
  <si>
    <t>302_95679</t>
  </si>
  <si>
    <t>385_95679</t>
  </si>
  <si>
    <t>194_95679</t>
  </si>
  <si>
    <t>600_95679</t>
  </si>
  <si>
    <t>550_95679</t>
  </si>
  <si>
    <t>717_95679</t>
  </si>
  <si>
    <t>193_95679</t>
  </si>
  <si>
    <t>244_95679</t>
  </si>
  <si>
    <t>604_95679</t>
  </si>
  <si>
    <t>449_95679</t>
  </si>
  <si>
    <t>522_95679</t>
  </si>
  <si>
    <t>620_95679</t>
  </si>
  <si>
    <t>603_95679</t>
  </si>
  <si>
    <t>514_95679</t>
  </si>
  <si>
    <t>89_95679</t>
  </si>
  <si>
    <t>44_95679</t>
  </si>
  <si>
    <t>80_95679</t>
  </si>
  <si>
    <t>30_95679</t>
  </si>
  <si>
    <t>598_95679</t>
  </si>
  <si>
    <t>25_95679</t>
  </si>
  <si>
    <t>51_95679</t>
  </si>
  <si>
    <t>59_95679</t>
  </si>
  <si>
    <t>610_95679</t>
  </si>
  <si>
    <t>531_95679</t>
  </si>
  <si>
    <t>513_95679</t>
  </si>
  <si>
    <t>283_95679</t>
  </si>
  <si>
    <t>529_95680</t>
  </si>
  <si>
    <t>438_95680</t>
  </si>
  <si>
    <t>671_95680</t>
  </si>
  <si>
    <t>491_95680</t>
  </si>
  <si>
    <t>592_95680</t>
  </si>
  <si>
    <t>508_95680</t>
  </si>
  <si>
    <t>605_95680</t>
  </si>
  <si>
    <t>122_95680</t>
  </si>
  <si>
    <t>390_95680</t>
  </si>
  <si>
    <t>199_95680</t>
  </si>
  <si>
    <t>248_95680</t>
  </si>
  <si>
    <t>601_95680</t>
  </si>
  <si>
    <t>551_95680</t>
  </si>
  <si>
    <t>152_95680</t>
  </si>
  <si>
    <t>302_95680</t>
  </si>
  <si>
    <t>385_95680</t>
  </si>
  <si>
    <t>194_95680</t>
  </si>
  <si>
    <t>140_95680</t>
  </si>
  <si>
    <t>245_95680</t>
  </si>
  <si>
    <t>118_95680</t>
  </si>
  <si>
    <t>600_95680</t>
  </si>
  <si>
    <t>550_95680</t>
  </si>
  <si>
    <t>130_95680</t>
  </si>
  <si>
    <t>717_95680</t>
  </si>
  <si>
    <t>193_95680</t>
  </si>
  <si>
    <t>244_95680</t>
  </si>
  <si>
    <t>604_95680</t>
  </si>
  <si>
    <t>449_95680</t>
  </si>
  <si>
    <t>522_95680</t>
  </si>
  <si>
    <t>698_95680</t>
  </si>
  <si>
    <t>620_95680</t>
  </si>
  <si>
    <t>603_95680</t>
  </si>
  <si>
    <t>514_95680</t>
  </si>
  <si>
    <t>608_95680</t>
  </si>
  <si>
    <t>89_95680</t>
  </si>
  <si>
    <t>94_95680</t>
  </si>
  <si>
    <t>44_95680</t>
  </si>
  <si>
    <t>80_95680</t>
  </si>
  <si>
    <t>30_95680</t>
  </si>
  <si>
    <t>598_95680</t>
  </si>
  <si>
    <t>25_95680</t>
  </si>
  <si>
    <t>51_95680</t>
  </si>
  <si>
    <t>59_95680</t>
  </si>
  <si>
    <t>610_95680</t>
  </si>
  <si>
    <t>531_95680</t>
  </si>
  <si>
    <t>442_95680</t>
  </si>
  <si>
    <t>513_95680</t>
  </si>
  <si>
    <t>283_95680</t>
  </si>
  <si>
    <t>313_95680</t>
  </si>
  <si>
    <t>529_95681</t>
  </si>
  <si>
    <t>491_95681</t>
  </si>
  <si>
    <t>592_95681</t>
  </si>
  <si>
    <t>737_95681</t>
  </si>
  <si>
    <t>508_95681</t>
  </si>
  <si>
    <t>605_95681</t>
  </si>
  <si>
    <t>199_95681</t>
  </si>
  <si>
    <t>248_95681</t>
  </si>
  <si>
    <t>601_95681</t>
  </si>
  <si>
    <t>551_95681</t>
  </si>
  <si>
    <t>152_95681</t>
  </si>
  <si>
    <t>302_95681</t>
  </si>
  <si>
    <t>385_95681</t>
  </si>
  <si>
    <t>194_95681</t>
  </si>
  <si>
    <t>140_95681</t>
  </si>
  <si>
    <t>245_95681</t>
  </si>
  <si>
    <t>600_95681</t>
  </si>
  <si>
    <t>550_95681</t>
  </si>
  <si>
    <t>717_95681</t>
  </si>
  <si>
    <t>193_95681</t>
  </si>
  <si>
    <t>244_95681</t>
  </si>
  <si>
    <t>604_95681</t>
  </si>
  <si>
    <t>449_95681</t>
  </si>
  <si>
    <t>522_95681</t>
  </si>
  <si>
    <t>698_95681</t>
  </si>
  <si>
    <t>620_95681</t>
  </si>
  <si>
    <t>603_95681</t>
  </si>
  <si>
    <t>514_95681</t>
  </si>
  <si>
    <t>608_95681</t>
  </si>
  <si>
    <t>89_95681</t>
  </si>
  <si>
    <t>94_95681</t>
  </si>
  <si>
    <t>44_95681</t>
  </si>
  <si>
    <t>80_95681</t>
  </si>
  <si>
    <t>30_95681</t>
  </si>
  <si>
    <t>598_95681</t>
  </si>
  <si>
    <t>25_95681</t>
  </si>
  <si>
    <t>51_95681</t>
  </si>
  <si>
    <t>59_95681</t>
  </si>
  <si>
    <t>610_95681</t>
  </si>
  <si>
    <t>465_95681</t>
  </si>
  <si>
    <t>279_95681</t>
  </si>
  <si>
    <t>283_95681</t>
  </si>
  <si>
    <t>529_95682</t>
  </si>
  <si>
    <t>438_95682</t>
  </si>
  <si>
    <t>671_95682</t>
  </si>
  <si>
    <t>491_95682</t>
  </si>
  <si>
    <t>592_95682</t>
  </si>
  <si>
    <t>737_95682</t>
  </si>
  <si>
    <t>367_95682</t>
  </si>
  <si>
    <t>508_95682</t>
  </si>
  <si>
    <t>605_95682</t>
  </si>
  <si>
    <t>108_95682</t>
  </si>
  <si>
    <t>199_95682</t>
  </si>
  <si>
    <t>248_95682</t>
  </si>
  <si>
    <t>601_95682</t>
  </si>
  <si>
    <t>551_95682</t>
  </si>
  <si>
    <t>302_95682</t>
  </si>
  <si>
    <t>385_95682</t>
  </si>
  <si>
    <t>194_95682</t>
  </si>
  <si>
    <t>140_95682</t>
  </si>
  <si>
    <t>600_95682</t>
  </si>
  <si>
    <t>550_95682</t>
  </si>
  <si>
    <t>717_95682</t>
  </si>
  <si>
    <t>193_95682</t>
  </si>
  <si>
    <t>244_95682</t>
  </si>
  <si>
    <t>604_95682</t>
  </si>
  <si>
    <t>449_95682</t>
  </si>
  <si>
    <t>522_95682</t>
  </si>
  <si>
    <t>620_95682</t>
  </si>
  <si>
    <t>603_95682</t>
  </si>
  <si>
    <t>608_95682</t>
  </si>
  <si>
    <t>89_95682</t>
  </si>
  <si>
    <t>94_95682</t>
  </si>
  <si>
    <t>44_95682</t>
  </si>
  <si>
    <t>80_95682</t>
  </si>
  <si>
    <t>30_95682</t>
  </si>
  <si>
    <t>598_95682</t>
  </si>
  <si>
    <t>25_95682</t>
  </si>
  <si>
    <t>51_95682</t>
  </si>
  <si>
    <t>59_95682</t>
  </si>
  <si>
    <t>610_95682</t>
  </si>
  <si>
    <t>531_95682</t>
  </si>
  <si>
    <t>442_95682</t>
  </si>
  <si>
    <t>513_95682</t>
  </si>
  <si>
    <t>529_95683</t>
  </si>
  <si>
    <t>438_95683</t>
  </si>
  <si>
    <t>452_95683</t>
  </si>
  <si>
    <t>671_95683</t>
  </si>
  <si>
    <t>678_95683</t>
  </si>
  <si>
    <t>491_95683</t>
  </si>
  <si>
    <t>592_95683</t>
  </si>
  <si>
    <t>508_95683</t>
  </si>
  <si>
    <t>605_95683</t>
  </si>
  <si>
    <t>122_95683</t>
  </si>
  <si>
    <t>390_95683</t>
  </si>
  <si>
    <t>199_95683</t>
  </si>
  <si>
    <t>248_95683</t>
  </si>
  <si>
    <t>78_95683</t>
  </si>
  <si>
    <t>601_95683</t>
  </si>
  <si>
    <t>551_95683</t>
  </si>
  <si>
    <t>152_95683</t>
  </si>
  <si>
    <t>302_95683</t>
  </si>
  <si>
    <t>385_95683</t>
  </si>
  <si>
    <t>194_95683</t>
  </si>
  <si>
    <t>140_95683</t>
  </si>
  <si>
    <t>245_95683</t>
  </si>
  <si>
    <t>118_95683</t>
  </si>
  <si>
    <t>600_95683</t>
  </si>
  <si>
    <t>550_95683</t>
  </si>
  <si>
    <t>130_95683</t>
  </si>
  <si>
    <t>717_95683</t>
  </si>
  <si>
    <t>193_95683</t>
  </si>
  <si>
    <t>244_95683</t>
  </si>
  <si>
    <t>604_95683</t>
  </si>
  <si>
    <t>449_95683</t>
  </si>
  <si>
    <t>522_95683</t>
  </si>
  <si>
    <t>698_95683</t>
  </si>
  <si>
    <t>620_95683</t>
  </si>
  <si>
    <t>603_95683</t>
  </si>
  <si>
    <t>514_95683</t>
  </si>
  <si>
    <t>608_95683</t>
  </si>
  <si>
    <t>89_95683</t>
  </si>
  <si>
    <t>94_95683</t>
  </si>
  <si>
    <t>44_95683</t>
  </si>
  <si>
    <t>80_95683</t>
  </si>
  <si>
    <t>30_95683</t>
  </si>
  <si>
    <t>598_95683</t>
  </si>
  <si>
    <t>25_95683</t>
  </si>
  <si>
    <t>51_95683</t>
  </si>
  <si>
    <t>59_95683</t>
  </si>
  <si>
    <t>610_95683</t>
  </si>
  <si>
    <t>531_95683</t>
  </si>
  <si>
    <t>442_95683</t>
  </si>
  <si>
    <t>513_95683</t>
  </si>
  <si>
    <t>279_95683</t>
  </si>
  <si>
    <t>283_95683</t>
  </si>
  <si>
    <t>529_95684</t>
  </si>
  <si>
    <t>438_95684</t>
  </si>
  <si>
    <t>452_95684</t>
  </si>
  <si>
    <t>671_95684</t>
  </si>
  <si>
    <t>491_95684</t>
  </si>
  <si>
    <t>367_95684</t>
  </si>
  <si>
    <t>605_95684</t>
  </si>
  <si>
    <t>108_95684</t>
  </si>
  <si>
    <t>371_95684</t>
  </si>
  <si>
    <t>199_95684</t>
  </si>
  <si>
    <t>248_95684</t>
  </si>
  <si>
    <t>78_95684</t>
  </si>
  <si>
    <t>601_95684</t>
  </si>
  <si>
    <t>551_95684</t>
  </si>
  <si>
    <t>302_95684</t>
  </si>
  <si>
    <t>385_95684</t>
  </si>
  <si>
    <t>600_95684</t>
  </si>
  <si>
    <t>550_95684</t>
  </si>
  <si>
    <t>717_95684</t>
  </si>
  <si>
    <t>244_95684</t>
  </si>
  <si>
    <t>604_95684</t>
  </si>
  <si>
    <t>449_95684</t>
  </si>
  <si>
    <t>522_95684</t>
  </si>
  <si>
    <t>620_95684</t>
  </si>
  <si>
    <t>603_95684</t>
  </si>
  <si>
    <t>514_95684</t>
  </si>
  <si>
    <t>608_95684</t>
  </si>
  <si>
    <t>89_95684</t>
  </si>
  <si>
    <t>94_95684</t>
  </si>
  <si>
    <t>44_95684</t>
  </si>
  <si>
    <t>80_95684</t>
  </si>
  <si>
    <t>30_95684</t>
  </si>
  <si>
    <t>598_95684</t>
  </si>
  <si>
    <t>25_95684</t>
  </si>
  <si>
    <t>51_95684</t>
  </si>
  <si>
    <t>59_95684</t>
  </si>
  <si>
    <t>610_95684</t>
  </si>
  <si>
    <t>531_95684</t>
  </si>
  <si>
    <t>442_95684</t>
  </si>
  <si>
    <t>513_95684</t>
  </si>
  <si>
    <t>283_95684</t>
  </si>
  <si>
    <t>529_95685</t>
  </si>
  <si>
    <t>438_95685</t>
  </si>
  <si>
    <t>678_95685</t>
  </si>
  <si>
    <t>491_95685</t>
  </si>
  <si>
    <t>592_95685</t>
  </si>
  <si>
    <t>737_95685</t>
  </si>
  <si>
    <t>367_95685</t>
  </si>
  <si>
    <t>508_95685</t>
  </si>
  <si>
    <t>605_95685</t>
  </si>
  <si>
    <t>108_95685</t>
  </si>
  <si>
    <t>371_95685</t>
  </si>
  <si>
    <t>199_95685</t>
  </si>
  <si>
    <t>248_95685</t>
  </si>
  <si>
    <t>78_95685</t>
  </si>
  <si>
    <t>601_95685</t>
  </si>
  <si>
    <t>551_95685</t>
  </si>
  <si>
    <t>302_95685</t>
  </si>
  <si>
    <t>385_95685</t>
  </si>
  <si>
    <t>194_95685</t>
  </si>
  <si>
    <t>118_95685</t>
  </si>
  <si>
    <t>600_95685</t>
  </si>
  <si>
    <t>550_95685</t>
  </si>
  <si>
    <t>717_95685</t>
  </si>
  <si>
    <t>604_95685</t>
  </si>
  <si>
    <t>449_95685</t>
  </si>
  <si>
    <t>522_95685</t>
  </si>
  <si>
    <t>698_95685</t>
  </si>
  <si>
    <t>620_95685</t>
  </si>
  <si>
    <t>603_95685</t>
  </si>
  <si>
    <t>608_95685</t>
  </si>
  <si>
    <t>89_95685</t>
  </si>
  <si>
    <t>94_95685</t>
  </si>
  <si>
    <t>44_95685</t>
  </si>
  <si>
    <t>80_95685</t>
  </si>
  <si>
    <t>30_95685</t>
  </si>
  <si>
    <t>598_95685</t>
  </si>
  <si>
    <t>25_95685</t>
  </si>
  <si>
    <t>51_95685</t>
  </si>
  <si>
    <t>59_95685</t>
  </si>
  <si>
    <t>531_95685</t>
  </si>
  <si>
    <t>442_95685</t>
  </si>
  <si>
    <t>513_95685</t>
  </si>
  <si>
    <t>283_95685</t>
  </si>
  <si>
    <t>529_95686</t>
  </si>
  <si>
    <t>438_95686</t>
  </si>
  <si>
    <t>671_95686</t>
  </si>
  <si>
    <t>491_95686</t>
  </si>
  <si>
    <t>508_95686</t>
  </si>
  <si>
    <t>605_95686</t>
  </si>
  <si>
    <t>122_95686</t>
  </si>
  <si>
    <t>390_95686</t>
  </si>
  <si>
    <t>199_95686</t>
  </si>
  <si>
    <t>248_95686</t>
  </si>
  <si>
    <t>601_95686</t>
  </si>
  <si>
    <t>551_95686</t>
  </si>
  <si>
    <t>152_95686</t>
  </si>
  <si>
    <t>302_95686</t>
  </si>
  <si>
    <t>385_95686</t>
  </si>
  <si>
    <t>194_95686</t>
  </si>
  <si>
    <t>140_95686</t>
  </si>
  <si>
    <t>245_95686</t>
  </si>
  <si>
    <t>600_95686</t>
  </si>
  <si>
    <t>550_95686</t>
  </si>
  <si>
    <t>717_95686</t>
  </si>
  <si>
    <t>193_95686</t>
  </si>
  <si>
    <t>244_95686</t>
  </si>
  <si>
    <t>604_95686</t>
  </si>
  <si>
    <t>449_95686</t>
  </si>
  <si>
    <t>522_95686</t>
  </si>
  <si>
    <t>698_95686</t>
  </si>
  <si>
    <t>620_95686</t>
  </si>
  <si>
    <t>603_95686</t>
  </si>
  <si>
    <t>514_95686</t>
  </si>
  <si>
    <t>608_95686</t>
  </si>
  <si>
    <t>89_95686</t>
  </si>
  <si>
    <t>94_95686</t>
  </si>
  <si>
    <t>44_95686</t>
  </si>
  <si>
    <t>80_95686</t>
  </si>
  <si>
    <t>30_95686</t>
  </si>
  <si>
    <t>598_95686</t>
  </si>
  <si>
    <t>25_95686</t>
  </si>
  <si>
    <t>51_95686</t>
  </si>
  <si>
    <t>59_95686</t>
  </si>
  <si>
    <t>610_95686</t>
  </si>
  <si>
    <t>531_95686</t>
  </si>
  <si>
    <t>442_95686</t>
  </si>
  <si>
    <t>513_95686</t>
  </si>
  <si>
    <t>529_95687</t>
  </si>
  <si>
    <t>438_95687</t>
  </si>
  <si>
    <t>671_95687</t>
  </si>
  <si>
    <t>491_95687</t>
  </si>
  <si>
    <t>592_95687</t>
  </si>
  <si>
    <t>367_95687</t>
  </si>
  <si>
    <t>508_95687</t>
  </si>
  <si>
    <t>605_95687</t>
  </si>
  <si>
    <t>108_95687</t>
  </si>
  <si>
    <t>371_95687</t>
  </si>
  <si>
    <t>122_95687</t>
  </si>
  <si>
    <t>390_95687</t>
  </si>
  <si>
    <t>199_95687</t>
  </si>
  <si>
    <t>248_95687</t>
  </si>
  <si>
    <t>601_95687</t>
  </si>
  <si>
    <t>551_95687</t>
  </si>
  <si>
    <t>152_95687</t>
  </si>
  <si>
    <t>302_95687</t>
  </si>
  <si>
    <t>385_95687</t>
  </si>
  <si>
    <t>194_95687</t>
  </si>
  <si>
    <t>140_95687</t>
  </si>
  <si>
    <t>245_95687</t>
  </si>
  <si>
    <t>118_95687</t>
  </si>
  <si>
    <t>600_95687</t>
  </si>
  <si>
    <t>550_95687</t>
  </si>
  <si>
    <t>717_95687</t>
  </si>
  <si>
    <t>193_95687</t>
  </si>
  <si>
    <t>244_95687</t>
  </si>
  <si>
    <t>604_95687</t>
  </si>
  <si>
    <t>449_95687</t>
  </si>
  <si>
    <t>522_95687</t>
  </si>
  <si>
    <t>698_95687</t>
  </si>
  <si>
    <t>620_95687</t>
  </si>
  <si>
    <t>603_95687</t>
  </si>
  <si>
    <t>514_95687</t>
  </si>
  <si>
    <t>608_95687</t>
  </si>
  <si>
    <t>89_95687</t>
  </si>
  <si>
    <t>94_95687</t>
  </si>
  <si>
    <t>44_95687</t>
  </si>
  <si>
    <t>80_95687</t>
  </si>
  <si>
    <t>30_95687</t>
  </si>
  <si>
    <t>598_95687</t>
  </si>
  <si>
    <t>25_95687</t>
  </si>
  <si>
    <t>51_95687</t>
  </si>
  <si>
    <t>59_95687</t>
  </si>
  <si>
    <t>610_95687</t>
  </si>
  <si>
    <t>531_95687</t>
  </si>
  <si>
    <t>442_95687</t>
  </si>
  <si>
    <t>513_95687</t>
  </si>
  <si>
    <t>529_95688</t>
  </si>
  <si>
    <t>438_95688</t>
  </si>
  <si>
    <t>671_95688</t>
  </si>
  <si>
    <t>491_95688</t>
  </si>
  <si>
    <t>592_95688</t>
  </si>
  <si>
    <t>367_95688</t>
  </si>
  <si>
    <t>508_95688</t>
  </si>
  <si>
    <t>605_95688</t>
  </si>
  <si>
    <t>371_95688</t>
  </si>
  <si>
    <t>122_95688</t>
  </si>
  <si>
    <t>390_95688</t>
  </si>
  <si>
    <t>199_95688</t>
  </si>
  <si>
    <t>248_95688</t>
  </si>
  <si>
    <t>601_95688</t>
  </si>
  <si>
    <t>551_95688</t>
  </si>
  <si>
    <t>152_95688</t>
  </si>
  <si>
    <t>302_95688</t>
  </si>
  <si>
    <t>385_95688</t>
  </si>
  <si>
    <t>194_95688</t>
  </si>
  <si>
    <t>140_95688</t>
  </si>
  <si>
    <t>245_95688</t>
  </si>
  <si>
    <t>118_95688</t>
  </si>
  <si>
    <t>600_95688</t>
  </si>
  <si>
    <t>550_95688</t>
  </si>
  <si>
    <t>130_95688</t>
  </si>
  <si>
    <t>717_95688</t>
  </si>
  <si>
    <t>193_95688</t>
  </si>
  <si>
    <t>244_95688</t>
  </si>
  <si>
    <t>604_95688</t>
  </si>
  <si>
    <t>449_95688</t>
  </si>
  <si>
    <t>522_95688</t>
  </si>
  <si>
    <t>698_95688</t>
  </si>
  <si>
    <t>620_95688</t>
  </si>
  <si>
    <t>603_95688</t>
  </si>
  <si>
    <t>514_95688</t>
  </si>
  <si>
    <t>608_95688</t>
  </si>
  <si>
    <t>89_95688</t>
  </si>
  <si>
    <t>94_95688</t>
  </si>
  <si>
    <t>44_95688</t>
  </si>
  <si>
    <t>80_95688</t>
  </si>
  <si>
    <t>30_95688</t>
  </si>
  <si>
    <t>598_95688</t>
  </si>
  <si>
    <t>25_95688</t>
  </si>
  <si>
    <t>51_95688</t>
  </si>
  <si>
    <t>59_95688</t>
  </si>
  <si>
    <t>610_95688</t>
  </si>
  <si>
    <t>531_95688</t>
  </si>
  <si>
    <t>442_95688</t>
  </si>
  <si>
    <t>513_95688</t>
  </si>
  <si>
    <t>529_95689</t>
  </si>
  <si>
    <t>438_95689</t>
  </si>
  <si>
    <t>671_95689</t>
  </si>
  <si>
    <t>678_95689</t>
  </si>
  <si>
    <t>491_95689</t>
  </si>
  <si>
    <t>592_95689</t>
  </si>
  <si>
    <t>737_95689</t>
  </si>
  <si>
    <t>64_95689</t>
  </si>
  <si>
    <t>367_95689</t>
  </si>
  <si>
    <t>508_95689</t>
  </si>
  <si>
    <t>605_95689</t>
  </si>
  <si>
    <t>742_95689</t>
  </si>
  <si>
    <t>108_95689</t>
  </si>
  <si>
    <t>371_95689</t>
  </si>
  <si>
    <t>122_95689</t>
  </si>
  <si>
    <t>390_95689</t>
  </si>
  <si>
    <t>199_95689</t>
  </si>
  <si>
    <t>248_95689</t>
  </si>
  <si>
    <t>78_95689</t>
  </si>
  <si>
    <t>601_95689</t>
  </si>
  <si>
    <t>551_95689</t>
  </si>
  <si>
    <t>152_95689</t>
  </si>
  <si>
    <t>302_95689</t>
  </si>
  <si>
    <t>385_95689</t>
  </si>
  <si>
    <t>194_95689</t>
  </si>
  <si>
    <t>140_95689</t>
  </si>
  <si>
    <t>245_95689</t>
  </si>
  <si>
    <t>118_95689</t>
  </si>
  <si>
    <t>600_95689</t>
  </si>
  <si>
    <t>550_95689</t>
  </si>
  <si>
    <t>130_95689</t>
  </si>
  <si>
    <t>717_95689</t>
  </si>
  <si>
    <t>193_95689</t>
  </si>
  <si>
    <t>244_95689</t>
  </si>
  <si>
    <t>604_95689</t>
  </si>
  <si>
    <t>449_95689</t>
  </si>
  <si>
    <t>522_95689</t>
  </si>
  <si>
    <t>698_95689</t>
  </si>
  <si>
    <t>620_95689</t>
  </si>
  <si>
    <t>603_95689</t>
  </si>
  <si>
    <t>514_95689</t>
  </si>
  <si>
    <t>608_95689</t>
  </si>
  <si>
    <t>89_95689</t>
  </si>
  <si>
    <t>94_95689</t>
  </si>
  <si>
    <t>44_95689</t>
  </si>
  <si>
    <t>80_95689</t>
  </si>
  <si>
    <t>30_95689</t>
  </si>
  <si>
    <t>25_95689</t>
  </si>
  <si>
    <t>59_95689</t>
  </si>
  <si>
    <t>531_95689</t>
  </si>
  <si>
    <t>442_95689</t>
  </si>
  <si>
    <t>513_95689</t>
  </si>
  <si>
    <t>529_95690</t>
  </si>
  <si>
    <t>438_95690</t>
  </si>
  <si>
    <t>671_95690</t>
  </si>
  <si>
    <t>491_95690</t>
  </si>
  <si>
    <t>282_95690</t>
  </si>
  <si>
    <t>508_95690</t>
  </si>
  <si>
    <t>605_95690</t>
  </si>
  <si>
    <t>122_95690</t>
  </si>
  <si>
    <t>390_95690</t>
  </si>
  <si>
    <t>199_95690</t>
  </si>
  <si>
    <t>248_95690</t>
  </si>
  <si>
    <t>78_95690</t>
  </si>
  <si>
    <t>601_95690</t>
  </si>
  <si>
    <t>551_95690</t>
  </si>
  <si>
    <t>152_95690</t>
  </si>
  <si>
    <t>302_95690</t>
  </si>
  <si>
    <t>385_95690</t>
  </si>
  <si>
    <t>194_95690</t>
  </si>
  <si>
    <t>140_95690</t>
  </si>
  <si>
    <t>245_95690</t>
  </si>
  <si>
    <t>600_95690</t>
  </si>
  <si>
    <t>550_95690</t>
  </si>
  <si>
    <t>717_95690</t>
  </si>
  <si>
    <t>193_95690</t>
  </si>
  <si>
    <t>244_95690</t>
  </si>
  <si>
    <t>604_95690</t>
  </si>
  <si>
    <t>449_95690</t>
  </si>
  <si>
    <t>522_95690</t>
  </si>
  <si>
    <t>620_95690</t>
  </si>
  <si>
    <t>603_95690</t>
  </si>
  <si>
    <t>514_95690</t>
  </si>
  <si>
    <t>608_95690</t>
  </si>
  <si>
    <t>89_95690</t>
  </si>
  <si>
    <t>94_95690</t>
  </si>
  <si>
    <t>44_95690</t>
  </si>
  <si>
    <t>80_95690</t>
  </si>
  <si>
    <t>30_95690</t>
  </si>
  <si>
    <t>598_95690</t>
  </si>
  <si>
    <t>25_95690</t>
  </si>
  <si>
    <t>51_95690</t>
  </si>
  <si>
    <t>59_95690</t>
  </si>
  <si>
    <t>610_95690</t>
  </si>
  <si>
    <t>531_95690</t>
  </si>
  <si>
    <t>442_95690</t>
  </si>
  <si>
    <t>513_95690</t>
  </si>
  <si>
    <t>529_95691</t>
  </si>
  <si>
    <t>438_95691</t>
  </si>
  <si>
    <t>452_95691</t>
  </si>
  <si>
    <t>671_95691</t>
  </si>
  <si>
    <t>678_95691</t>
  </si>
  <si>
    <t>491_95691</t>
  </si>
  <si>
    <t>592_95691</t>
  </si>
  <si>
    <t>737_95691</t>
  </si>
  <si>
    <t>508_95691</t>
  </si>
  <si>
    <t>605_95691</t>
  </si>
  <si>
    <t>742_95691</t>
  </si>
  <si>
    <t>108_95691</t>
  </si>
  <si>
    <t>122_95691</t>
  </si>
  <si>
    <t>390_95691</t>
  </si>
  <si>
    <t>199_95691</t>
  </si>
  <si>
    <t>248_95691</t>
  </si>
  <si>
    <t>601_95691</t>
  </si>
  <si>
    <t>551_95691</t>
  </si>
  <si>
    <t>302_95691</t>
  </si>
  <si>
    <t>385_95691</t>
  </si>
  <si>
    <t>194_95691</t>
  </si>
  <si>
    <t>140_95691</t>
  </si>
  <si>
    <t>245_95691</t>
  </si>
  <si>
    <t>600_95691</t>
  </si>
  <si>
    <t>550_95691</t>
  </si>
  <si>
    <t>717_95691</t>
  </si>
  <si>
    <t>193_95691</t>
  </si>
  <si>
    <t>244_95691</t>
  </si>
  <si>
    <t>604_95691</t>
  </si>
  <si>
    <t>449_95691</t>
  </si>
  <si>
    <t>522_95691</t>
  </si>
  <si>
    <t>620_95691</t>
  </si>
  <si>
    <t>603_95691</t>
  </si>
  <si>
    <t>514_95691</t>
  </si>
  <si>
    <t>608_95691</t>
  </si>
  <si>
    <t>89_95691</t>
  </si>
  <si>
    <t>94_95691</t>
  </si>
  <si>
    <t>44_95691</t>
  </si>
  <si>
    <t>80_95691</t>
  </si>
  <si>
    <t>30_95691</t>
  </si>
  <si>
    <t>598_95691</t>
  </si>
  <si>
    <t>25_95691</t>
  </si>
  <si>
    <t>51_95691</t>
  </si>
  <si>
    <t>59_95691</t>
  </si>
  <si>
    <t>531_95691</t>
  </si>
  <si>
    <t>442_95691</t>
  </si>
  <si>
    <t>513_95691</t>
  </si>
  <si>
    <t>529_95692</t>
  </si>
  <si>
    <t>438_95692</t>
  </si>
  <si>
    <t>452_95692</t>
  </si>
  <si>
    <t>671_95692</t>
  </si>
  <si>
    <t>491_95692</t>
  </si>
  <si>
    <t>592_95692</t>
  </si>
  <si>
    <t>282_95692</t>
  </si>
  <si>
    <t>737_95692</t>
  </si>
  <si>
    <t>508_95692</t>
  </si>
  <si>
    <t>605_95692</t>
  </si>
  <si>
    <t>742_95692</t>
  </si>
  <si>
    <t>108_95692</t>
  </si>
  <si>
    <t>371_95692</t>
  </si>
  <si>
    <t>122_95692</t>
  </si>
  <si>
    <t>390_95692</t>
  </si>
  <si>
    <t>199_95692</t>
  </si>
  <si>
    <t>248_95692</t>
  </si>
  <si>
    <t>601_95692</t>
  </si>
  <si>
    <t>551_95692</t>
  </si>
  <si>
    <t>152_95692</t>
  </si>
  <si>
    <t>302_95692</t>
  </si>
  <si>
    <t>385_95692</t>
  </si>
  <si>
    <t>194_95692</t>
  </si>
  <si>
    <t>140_95692</t>
  </si>
  <si>
    <t>245_95692</t>
  </si>
  <si>
    <t>600_95692</t>
  </si>
  <si>
    <t>550_95692</t>
  </si>
  <si>
    <t>717_95692</t>
  </si>
  <si>
    <t>193_95692</t>
  </si>
  <si>
    <t>244_95692</t>
  </si>
  <si>
    <t>604_95692</t>
  </si>
  <si>
    <t>449_95692</t>
  </si>
  <si>
    <t>522_95692</t>
  </si>
  <si>
    <t>698_95692</t>
  </si>
  <si>
    <t>620_95692</t>
  </si>
  <si>
    <t>603_95692</t>
  </si>
  <si>
    <t>514_95692</t>
  </si>
  <si>
    <t>608_95692</t>
  </si>
  <si>
    <t>89_95692</t>
  </si>
  <si>
    <t>94_95692</t>
  </si>
  <si>
    <t>44_95692</t>
  </si>
  <si>
    <t>80_95692</t>
  </si>
  <si>
    <t>30_95692</t>
  </si>
  <si>
    <t>598_95692</t>
  </si>
  <si>
    <t>25_95692</t>
  </si>
  <si>
    <t>51_95692</t>
  </si>
  <si>
    <t>59_95692</t>
  </si>
  <si>
    <t>531_95692</t>
  </si>
  <si>
    <t>442_95692</t>
  </si>
  <si>
    <t>513_95692</t>
  </si>
  <si>
    <t>529_95693</t>
  </si>
  <si>
    <t>438_95693</t>
  </si>
  <si>
    <t>671_95693</t>
  </si>
  <si>
    <t>491_95693</t>
  </si>
  <si>
    <t>592_95693</t>
  </si>
  <si>
    <t>737_95693</t>
  </si>
  <si>
    <t>508_95693</t>
  </si>
  <si>
    <t>605_95693</t>
  </si>
  <si>
    <t>108_95693</t>
  </si>
  <si>
    <t>371_95693</t>
  </si>
  <si>
    <t>122_95693</t>
  </si>
  <si>
    <t>390_95693</t>
  </si>
  <si>
    <t>199_95693</t>
  </si>
  <si>
    <t>248_95693</t>
  </si>
  <si>
    <t>78_95693</t>
  </si>
  <si>
    <t>601_95693</t>
  </si>
  <si>
    <t>551_95693</t>
  </si>
  <si>
    <t>302_95693</t>
  </si>
  <si>
    <t>385_95693</t>
  </si>
  <si>
    <t>194_95693</t>
  </si>
  <si>
    <t>140_95693</t>
  </si>
  <si>
    <t>245_95693</t>
  </si>
  <si>
    <t>600_95693</t>
  </si>
  <si>
    <t>550_95693</t>
  </si>
  <si>
    <t>130_95693</t>
  </si>
  <si>
    <t>717_95693</t>
  </si>
  <si>
    <t>193_95693</t>
  </si>
  <si>
    <t>244_95693</t>
  </si>
  <si>
    <t>604_95693</t>
  </si>
  <si>
    <t>449_95693</t>
  </si>
  <si>
    <t>522_95693</t>
  </si>
  <si>
    <t>620_95693</t>
  </si>
  <si>
    <t>603_95693</t>
  </si>
  <si>
    <t>514_95693</t>
  </si>
  <si>
    <t>608_95693</t>
  </si>
  <si>
    <t>89_95693</t>
  </si>
  <si>
    <t>94_95693</t>
  </si>
  <si>
    <t>44_95693</t>
  </si>
  <si>
    <t>80_95693</t>
  </si>
  <si>
    <t>30_95693</t>
  </si>
  <si>
    <t>598_95693</t>
  </si>
  <si>
    <t>25_95693</t>
  </si>
  <si>
    <t>51_95693</t>
  </si>
  <si>
    <t>59_95693</t>
  </si>
  <si>
    <t>531_95693</t>
  </si>
  <si>
    <t>442_95693</t>
  </si>
  <si>
    <t>513_95693</t>
  </si>
  <si>
    <t>529_95694</t>
  </si>
  <si>
    <t>438_95694</t>
  </si>
  <si>
    <t>452_95694</t>
  </si>
  <si>
    <t>671_95694</t>
  </si>
  <si>
    <t>678_95694</t>
  </si>
  <si>
    <t>491_95694</t>
  </si>
  <si>
    <t>592_95694</t>
  </si>
  <si>
    <t>737_95694</t>
  </si>
  <si>
    <t>508_95694</t>
  </si>
  <si>
    <t>605_95694</t>
  </si>
  <si>
    <t>742_95694</t>
  </si>
  <si>
    <t>122_95694</t>
  </si>
  <si>
    <t>390_95694</t>
  </si>
  <si>
    <t>199_95694</t>
  </si>
  <si>
    <t>248_95694</t>
  </si>
  <si>
    <t>601_95694</t>
  </si>
  <si>
    <t>551_95694</t>
  </si>
  <si>
    <t>152_95694</t>
  </si>
  <si>
    <t>302_95694</t>
  </si>
  <si>
    <t>385_95694</t>
  </si>
  <si>
    <t>194_95694</t>
  </si>
  <si>
    <t>140_95694</t>
  </si>
  <si>
    <t>245_95694</t>
  </si>
  <si>
    <t>600_95694</t>
  </si>
  <si>
    <t>550_95694</t>
  </si>
  <si>
    <t>717_95694</t>
  </si>
  <si>
    <t>193_95694</t>
  </si>
  <si>
    <t>244_95694</t>
  </si>
  <si>
    <t>604_95694</t>
  </si>
  <si>
    <t>449_95694</t>
  </si>
  <si>
    <t>522_95694</t>
  </si>
  <si>
    <t>620_95694</t>
  </si>
  <si>
    <t>603_95694</t>
  </si>
  <si>
    <t>514_95694</t>
  </si>
  <si>
    <t>608_95694</t>
  </si>
  <si>
    <t>89_95694</t>
  </si>
  <si>
    <t>94_95694</t>
  </si>
  <si>
    <t>44_95694</t>
  </si>
  <si>
    <t>80_95694</t>
  </si>
  <si>
    <t>30_95694</t>
  </si>
  <si>
    <t>598_95694</t>
  </si>
  <si>
    <t>25_95694</t>
  </si>
  <si>
    <t>51_95694</t>
  </si>
  <si>
    <t>59_95694</t>
  </si>
  <si>
    <t>531_95694</t>
  </si>
  <si>
    <t>442_95694</t>
  </si>
  <si>
    <t>513_95694</t>
  </si>
  <si>
    <t>529_95695</t>
  </si>
  <si>
    <t>438_95695</t>
  </si>
  <si>
    <t>452_95695</t>
  </si>
  <si>
    <t>671_95695</t>
  </si>
  <si>
    <t>678_95695</t>
  </si>
  <si>
    <t>491_95695</t>
  </si>
  <si>
    <t>592_95695</t>
  </si>
  <si>
    <t>737_95695</t>
  </si>
  <si>
    <t>367_95695</t>
  </si>
  <si>
    <t>508_95695</t>
  </si>
  <si>
    <t>605_95695</t>
  </si>
  <si>
    <t>371_95695</t>
  </si>
  <si>
    <t>199_95695</t>
  </si>
  <si>
    <t>248_95695</t>
  </si>
  <si>
    <t>78_95695</t>
  </si>
  <si>
    <t>601_95695</t>
  </si>
  <si>
    <t>551_95695</t>
  </si>
  <si>
    <t>302_95695</t>
  </si>
  <si>
    <t>385_95695</t>
  </si>
  <si>
    <t>194_95695</t>
  </si>
  <si>
    <t>245_95695</t>
  </si>
  <si>
    <t>600_95695</t>
  </si>
  <si>
    <t>550_95695</t>
  </si>
  <si>
    <t>717_95695</t>
  </si>
  <si>
    <t>193_95695</t>
  </si>
  <si>
    <t>604_95695</t>
  </si>
  <si>
    <t>449_95695</t>
  </si>
  <si>
    <t>522_95695</t>
  </si>
  <si>
    <t>620_95695</t>
  </si>
  <si>
    <t>603_95695</t>
  </si>
  <si>
    <t>514_95695</t>
  </si>
  <si>
    <t>89_95695</t>
  </si>
  <si>
    <t>94_95695</t>
  </si>
  <si>
    <t>44_95695</t>
  </si>
  <si>
    <t>80_95695</t>
  </si>
  <si>
    <t>30_95695</t>
  </si>
  <si>
    <t>598_95695</t>
  </si>
  <si>
    <t>25_95695</t>
  </si>
  <si>
    <t>51_95695</t>
  </si>
  <si>
    <t>59_95695</t>
  </si>
  <si>
    <t>531_95695</t>
  </si>
  <si>
    <t>442_95695</t>
  </si>
  <si>
    <t>513_95695</t>
  </si>
  <si>
    <t>529_95696</t>
  </si>
  <si>
    <t>438_95696</t>
  </si>
  <si>
    <t>452_95696</t>
  </si>
  <si>
    <t>671_95696</t>
  </si>
  <si>
    <t>678_95696</t>
  </si>
  <si>
    <t>592_95696</t>
  </si>
  <si>
    <t>737_95696</t>
  </si>
  <si>
    <t>508_95696</t>
  </si>
  <si>
    <t>605_95696</t>
  </si>
  <si>
    <t>199_95696</t>
  </si>
  <si>
    <t>248_95696</t>
  </si>
  <si>
    <t>601_95696</t>
  </si>
  <si>
    <t>551_95696</t>
  </si>
  <si>
    <t>302_95696</t>
  </si>
  <si>
    <t>385_95696</t>
  </si>
  <si>
    <t>194_95696</t>
  </si>
  <si>
    <t>140_95696</t>
  </si>
  <si>
    <t>245_95696</t>
  </si>
  <si>
    <t>600_95696</t>
  </si>
  <si>
    <t>550_95696</t>
  </si>
  <si>
    <t>717_95696</t>
  </si>
  <si>
    <t>604_95696</t>
  </si>
  <si>
    <t>449_95696</t>
  </si>
  <si>
    <t>522_95696</t>
  </si>
  <si>
    <t>620_95696</t>
  </si>
  <si>
    <t>603_95696</t>
  </si>
  <si>
    <t>608_95696</t>
  </si>
  <si>
    <t>89_95696</t>
  </si>
  <si>
    <t>94_95696</t>
  </si>
  <si>
    <t>44_95696</t>
  </si>
  <si>
    <t>80_95696</t>
  </si>
  <si>
    <t>30_95696</t>
  </si>
  <si>
    <t>598_95696</t>
  </si>
  <si>
    <t>25_95696</t>
  </si>
  <si>
    <t>51_95696</t>
  </si>
  <si>
    <t>59_95696</t>
  </si>
  <si>
    <t>531_95696</t>
  </si>
  <si>
    <t>513_95696</t>
  </si>
  <si>
    <t>529_95697</t>
  </si>
  <si>
    <t>452_95697</t>
  </si>
  <si>
    <t>671_95697</t>
  </si>
  <si>
    <t>491_95697</t>
  </si>
  <si>
    <t>592_95697</t>
  </si>
  <si>
    <t>508_95697</t>
  </si>
  <si>
    <t>605_95697</t>
  </si>
  <si>
    <t>742_95697</t>
  </si>
  <si>
    <t>371_95697</t>
  </si>
  <si>
    <t>390_95697</t>
  </si>
  <si>
    <t>199_95697</t>
  </si>
  <si>
    <t>248_95697</t>
  </si>
  <si>
    <t>601_95697</t>
  </si>
  <si>
    <t>551_95697</t>
  </si>
  <si>
    <t>302_95697</t>
  </si>
  <si>
    <t>385_95697</t>
  </si>
  <si>
    <t>194_95697</t>
  </si>
  <si>
    <t>140_95697</t>
  </si>
  <si>
    <t>600_95697</t>
  </si>
  <si>
    <t>550_95697</t>
  </si>
  <si>
    <t>717_95697</t>
  </si>
  <si>
    <t>193_95697</t>
  </si>
  <si>
    <t>244_95697</t>
  </si>
  <si>
    <t>604_95697</t>
  </si>
  <si>
    <t>449_95697</t>
  </si>
  <si>
    <t>522_95697</t>
  </si>
  <si>
    <t>620_95697</t>
  </si>
  <si>
    <t>603_95697</t>
  </si>
  <si>
    <t>514_95697</t>
  </si>
  <si>
    <t>608_95697</t>
  </si>
  <si>
    <t>89_95697</t>
  </si>
  <si>
    <t>44_95697</t>
  </si>
  <si>
    <t>30_95697</t>
  </si>
  <si>
    <t>598_95697</t>
  </si>
  <si>
    <t>25_95697</t>
  </si>
  <si>
    <t>51_95697</t>
  </si>
  <si>
    <t>59_95697</t>
  </si>
  <si>
    <t>531_95697</t>
  </si>
  <si>
    <t>513_95697</t>
  </si>
  <si>
    <t>529_95698</t>
  </si>
  <si>
    <t>671_95698</t>
  </si>
  <si>
    <t>491_95698</t>
  </si>
  <si>
    <t>592_95698</t>
  </si>
  <si>
    <t>737_95698</t>
  </si>
  <si>
    <t>64_95698</t>
  </si>
  <si>
    <t>508_95698</t>
  </si>
  <si>
    <t>605_95698</t>
  </si>
  <si>
    <t>742_95698</t>
  </si>
  <si>
    <t>108_95698</t>
  </si>
  <si>
    <t>371_95698</t>
  </si>
  <si>
    <t>122_95698</t>
  </si>
  <si>
    <t>390_95698</t>
  </si>
  <si>
    <t>199_95698</t>
  </si>
  <si>
    <t>248_95698</t>
  </si>
  <si>
    <t>601_95698</t>
  </si>
  <si>
    <t>551_95698</t>
  </si>
  <si>
    <t>152_95698</t>
  </si>
  <si>
    <t>302_95698</t>
  </si>
  <si>
    <t>385_95698</t>
  </si>
  <si>
    <t>194_95698</t>
  </si>
  <si>
    <t>140_95698</t>
  </si>
  <si>
    <t>245_95698</t>
  </si>
  <si>
    <t>118_95698</t>
  </si>
  <si>
    <t>600_95698</t>
  </si>
  <si>
    <t>550_95698</t>
  </si>
  <si>
    <t>717_95698</t>
  </si>
  <si>
    <t>193_95698</t>
  </si>
  <si>
    <t>244_95698</t>
  </si>
  <si>
    <t>604_95698</t>
  </si>
  <si>
    <t>449_95698</t>
  </si>
  <si>
    <t>522_95698</t>
  </si>
  <si>
    <t>620_95698</t>
  </si>
  <si>
    <t>603_95698</t>
  </si>
  <si>
    <t>514_95698</t>
  </si>
  <si>
    <t>608_95698</t>
  </si>
  <si>
    <t>94_95698</t>
  </si>
  <si>
    <t>80_95698</t>
  </si>
  <si>
    <t>30_95698</t>
  </si>
  <si>
    <t>598_95698</t>
  </si>
  <si>
    <t>25_95698</t>
  </si>
  <si>
    <t>51_95698</t>
  </si>
  <si>
    <t>59_95698</t>
  </si>
  <si>
    <t>531_95698</t>
  </si>
  <si>
    <t>442_95698</t>
  </si>
  <si>
    <t>513_95698</t>
  </si>
  <si>
    <t>529_95699</t>
  </si>
  <si>
    <t>438_95699</t>
  </si>
  <si>
    <t>671_95699</t>
  </si>
  <si>
    <t>491_95699</t>
  </si>
  <si>
    <t>592_95699</t>
  </si>
  <si>
    <t>737_95699</t>
  </si>
  <si>
    <t>367_95699</t>
  </si>
  <si>
    <t>508_95699</t>
  </si>
  <si>
    <t>605_95699</t>
  </si>
  <si>
    <t>742_95699</t>
  </si>
  <si>
    <t>108_95699</t>
  </si>
  <si>
    <t>371_95699</t>
  </si>
  <si>
    <t>122_95699</t>
  </si>
  <si>
    <t>390_95699</t>
  </si>
  <si>
    <t>199_95699</t>
  </si>
  <si>
    <t>248_95699</t>
  </si>
  <si>
    <t>601_95699</t>
  </si>
  <si>
    <t>551_95699</t>
  </si>
  <si>
    <t>152_95699</t>
  </si>
  <si>
    <t>302_95699</t>
  </si>
  <si>
    <t>385_95699</t>
  </si>
  <si>
    <t>194_95699</t>
  </si>
  <si>
    <t>140_95699</t>
  </si>
  <si>
    <t>245_95699</t>
  </si>
  <si>
    <t>600_95699</t>
  </si>
  <si>
    <t>550_95699</t>
  </si>
  <si>
    <t>717_95699</t>
  </si>
  <si>
    <t>193_95699</t>
  </si>
  <si>
    <t>244_95699</t>
  </si>
  <si>
    <t>604_95699</t>
  </si>
  <si>
    <t>449_95699</t>
  </si>
  <si>
    <t>522_95699</t>
  </si>
  <si>
    <t>620_95699</t>
  </si>
  <si>
    <t>603_95699</t>
  </si>
  <si>
    <t>514_95699</t>
  </si>
  <si>
    <t>608_95699</t>
  </si>
  <si>
    <t>89_95699</t>
  </si>
  <si>
    <t>94_95699</t>
  </si>
  <si>
    <t>44_95699</t>
  </si>
  <si>
    <t>80_95699</t>
  </si>
  <si>
    <t>30_95699</t>
  </si>
  <si>
    <t>598_95699</t>
  </si>
  <si>
    <t>25_95699</t>
  </si>
  <si>
    <t>51_95699</t>
  </si>
  <si>
    <t>59_95699</t>
  </si>
  <si>
    <t>610_95699</t>
  </si>
  <si>
    <t>531_95699</t>
  </si>
  <si>
    <t>442_95699</t>
  </si>
  <si>
    <t>513_95699</t>
  </si>
  <si>
    <t>529_95700</t>
  </si>
  <si>
    <t>671_95700</t>
  </si>
  <si>
    <t>678_95700</t>
  </si>
  <si>
    <t>491_95700</t>
  </si>
  <si>
    <t>592_95700</t>
  </si>
  <si>
    <t>282_95700</t>
  </si>
  <si>
    <t>737_95700</t>
  </si>
  <si>
    <t>64_95700</t>
  </si>
  <si>
    <t>508_95700</t>
  </si>
  <si>
    <t>605_95700</t>
  </si>
  <si>
    <t>742_95700</t>
  </si>
  <si>
    <t>371_95700</t>
  </si>
  <si>
    <t>390_95700</t>
  </si>
  <si>
    <t>199_95700</t>
  </si>
  <si>
    <t>248_95700</t>
  </si>
  <si>
    <t>601_95700</t>
  </si>
  <si>
    <t>551_95700</t>
  </si>
  <si>
    <t>302_95700</t>
  </si>
  <si>
    <t>385_95700</t>
  </si>
  <si>
    <t>245_95700</t>
  </si>
  <si>
    <t>600_95700</t>
  </si>
  <si>
    <t>550_95700</t>
  </si>
  <si>
    <t>717_95700</t>
  </si>
  <si>
    <t>193_95700</t>
  </si>
  <si>
    <t>244_95700</t>
  </si>
  <si>
    <t>604_95700</t>
  </si>
  <si>
    <t>449_95700</t>
  </si>
  <si>
    <t>522_95700</t>
  </si>
  <si>
    <t>620_95700</t>
  </si>
  <si>
    <t>603_95700</t>
  </si>
  <si>
    <t>514_95700</t>
  </si>
  <si>
    <t>608_95700</t>
  </si>
  <si>
    <t>89_95700</t>
  </si>
  <si>
    <t>94_95700</t>
  </si>
  <si>
    <t>44_95700</t>
  </si>
  <si>
    <t>80_95700</t>
  </si>
  <si>
    <t>30_95700</t>
  </si>
  <si>
    <t>598_95700</t>
  </si>
  <si>
    <t>25_95700</t>
  </si>
  <si>
    <t>51_95700</t>
  </si>
  <si>
    <t>59_95700</t>
  </si>
  <si>
    <t>531_95700</t>
  </si>
  <si>
    <t>442_95700</t>
  </si>
  <si>
    <t>513_95700</t>
  </si>
  <si>
    <t>529_95701</t>
  </si>
  <si>
    <t>452_95701</t>
  </si>
  <si>
    <t>671_95701</t>
  </si>
  <si>
    <t>491_95701</t>
  </si>
  <si>
    <t>592_95701</t>
  </si>
  <si>
    <t>737_95701</t>
  </si>
  <si>
    <t>508_95701</t>
  </si>
  <si>
    <t>605_95701</t>
  </si>
  <si>
    <t>742_95701</t>
  </si>
  <si>
    <t>371_95701</t>
  </si>
  <si>
    <t>122_95701</t>
  </si>
  <si>
    <t>390_95701</t>
  </si>
  <si>
    <t>199_95701</t>
  </si>
  <si>
    <t>248_95701</t>
  </si>
  <si>
    <t>601_95701</t>
  </si>
  <si>
    <t>551_95701</t>
  </si>
  <si>
    <t>302_95701</t>
  </si>
  <si>
    <t>385_95701</t>
  </si>
  <si>
    <t>194_95701</t>
  </si>
  <si>
    <t>245_95701</t>
  </si>
  <si>
    <t>600_95701</t>
  </si>
  <si>
    <t>550_95701</t>
  </si>
  <si>
    <t>717_95701</t>
  </si>
  <si>
    <t>193_95701</t>
  </si>
  <si>
    <t>244_95701</t>
  </si>
  <si>
    <t>604_95701</t>
  </si>
  <si>
    <t>449_95701</t>
  </si>
  <si>
    <t>522_95701</t>
  </si>
  <si>
    <t>698_95701</t>
  </si>
  <si>
    <t>620_95701</t>
  </si>
  <si>
    <t>603_95701</t>
  </si>
  <si>
    <t>514_95701</t>
  </si>
  <si>
    <t>608_95701</t>
  </si>
  <si>
    <t>89_95701</t>
  </si>
  <si>
    <t>94_95701</t>
  </si>
  <si>
    <t>44_95701</t>
  </si>
  <si>
    <t>80_95701</t>
  </si>
  <si>
    <t>30_95701</t>
  </si>
  <si>
    <t>598_95701</t>
  </si>
  <si>
    <t>25_95701</t>
  </si>
  <si>
    <t>51_95701</t>
  </si>
  <si>
    <t>59_95701</t>
  </si>
  <si>
    <t>531_95701</t>
  </si>
  <si>
    <t>442_95701</t>
  </si>
  <si>
    <t>513_95701</t>
  </si>
  <si>
    <t>438_95702</t>
  </si>
  <si>
    <t>452_95702</t>
  </si>
  <si>
    <t>671_95702</t>
  </si>
  <si>
    <t>605_95702</t>
  </si>
  <si>
    <t>108_95702</t>
  </si>
  <si>
    <t>78_95702</t>
  </si>
  <si>
    <t>601_95702</t>
  </si>
  <si>
    <t>551_95702</t>
  </si>
  <si>
    <t>302_95702</t>
  </si>
  <si>
    <t>385_95702</t>
  </si>
  <si>
    <t>194_95702</t>
  </si>
  <si>
    <t>600_95702</t>
  </si>
  <si>
    <t>550_95702</t>
  </si>
  <si>
    <t>717_95702</t>
  </si>
  <si>
    <t>193_95702</t>
  </si>
  <si>
    <t>244_95702</t>
  </si>
  <si>
    <t>604_95702</t>
  </si>
  <si>
    <t>522_95702</t>
  </si>
  <si>
    <t>603_95702</t>
  </si>
  <si>
    <t>529_95703</t>
  </si>
  <si>
    <t>438_95703</t>
  </si>
  <si>
    <t>491_95703</t>
  </si>
  <si>
    <t>592_95703</t>
  </si>
  <si>
    <t>64_95703</t>
  </si>
  <si>
    <t>605_95703</t>
  </si>
  <si>
    <t>108_95703</t>
  </si>
  <si>
    <t>118_95703</t>
  </si>
  <si>
    <t>620_95703</t>
  </si>
  <si>
    <t>603_95703</t>
  </si>
  <si>
    <t>30_95703</t>
  </si>
  <si>
    <t>598_95703</t>
  </si>
  <si>
    <t>531_95703</t>
  </si>
  <si>
    <t>442_95703</t>
  </si>
  <si>
    <t>513_95703</t>
  </si>
  <si>
    <t>671_95704</t>
  </si>
  <si>
    <t>491_95704</t>
  </si>
  <si>
    <t>592_95704</t>
  </si>
  <si>
    <t>737_95704</t>
  </si>
  <si>
    <t>367_95704</t>
  </si>
  <si>
    <t>605_95704</t>
  </si>
  <si>
    <t>108_95704</t>
  </si>
  <si>
    <t>122_95704</t>
  </si>
  <si>
    <t>199_95704</t>
  </si>
  <si>
    <t>601_95704</t>
  </si>
  <si>
    <t>551_95704</t>
  </si>
  <si>
    <t>302_95704</t>
  </si>
  <si>
    <t>130_95704</t>
  </si>
  <si>
    <t>717_95704</t>
  </si>
  <si>
    <t>244_95704</t>
  </si>
  <si>
    <t>598_95704</t>
  </si>
  <si>
    <t>531_95704</t>
  </si>
  <si>
    <t>442_95704</t>
  </si>
  <si>
    <t>513_95704</t>
  </si>
  <si>
    <t>491_95705</t>
  </si>
  <si>
    <t>508_95705</t>
  </si>
  <si>
    <t>108_95705</t>
  </si>
  <si>
    <t>390_95705</t>
  </si>
  <si>
    <t>248_95705</t>
  </si>
  <si>
    <t>601_95705</t>
  </si>
  <si>
    <t>152_95705</t>
  </si>
  <si>
    <t>302_95705</t>
  </si>
  <si>
    <t>140_95705</t>
  </si>
  <si>
    <t>717_95705</t>
  </si>
  <si>
    <t>522_95705</t>
  </si>
  <si>
    <t>603_95705</t>
  </si>
  <si>
    <t>608_95705</t>
  </si>
  <si>
    <t>89_95705</t>
  </si>
  <si>
    <t>94_95705</t>
  </si>
  <si>
    <t>598_95705</t>
  </si>
  <si>
    <t>59_95705</t>
  </si>
  <si>
    <t>531_95705</t>
  </si>
  <si>
    <t>442_95705</t>
  </si>
  <si>
    <t>438_95706</t>
  </si>
  <si>
    <t>452_95706</t>
  </si>
  <si>
    <t>671_95706</t>
  </si>
  <si>
    <t>64_95706</t>
  </si>
  <si>
    <t>605_95706</t>
  </si>
  <si>
    <t>551_95706</t>
  </si>
  <si>
    <t>152_95706</t>
  </si>
  <si>
    <t>302_95706</t>
  </si>
  <si>
    <t>550_95706</t>
  </si>
  <si>
    <t>244_95706</t>
  </si>
  <si>
    <t>603_95706</t>
  </si>
  <si>
    <t>608_95706</t>
  </si>
  <si>
    <t>80_95706</t>
  </si>
  <si>
    <t>30_95706</t>
  </si>
  <si>
    <t>598_95706</t>
  </si>
  <si>
    <t>25_95706</t>
  </si>
  <si>
    <t>531_95706</t>
  </si>
  <si>
    <t>442_95706</t>
  </si>
  <si>
    <t>529_95707</t>
  </si>
  <si>
    <t>438_95707</t>
  </si>
  <si>
    <t>671_95707</t>
  </si>
  <si>
    <t>491_95707</t>
  </si>
  <si>
    <t>592_95707</t>
  </si>
  <si>
    <t>737_95707</t>
  </si>
  <si>
    <t>64_95707</t>
  </si>
  <si>
    <t>367_95707</t>
  </si>
  <si>
    <t>508_95707</t>
  </si>
  <si>
    <t>605_95707</t>
  </si>
  <si>
    <t>371_95707</t>
  </si>
  <si>
    <t>122_95707</t>
  </si>
  <si>
    <t>390_95707</t>
  </si>
  <si>
    <t>199_95707</t>
  </si>
  <si>
    <t>248_95707</t>
  </si>
  <si>
    <t>78_95707</t>
  </si>
  <si>
    <t>601_95707</t>
  </si>
  <si>
    <t>551_95707</t>
  </si>
  <si>
    <t>152_95707</t>
  </si>
  <si>
    <t>302_95707</t>
  </si>
  <si>
    <t>385_95707</t>
  </si>
  <si>
    <t>194_95707</t>
  </si>
  <si>
    <t>140_95707</t>
  </si>
  <si>
    <t>245_95707</t>
  </si>
  <si>
    <t>600_95707</t>
  </si>
  <si>
    <t>550_95707</t>
  </si>
  <si>
    <t>717_95707</t>
  </si>
  <si>
    <t>193_95707</t>
  </si>
  <si>
    <t>244_95707</t>
  </si>
  <si>
    <t>604_95707</t>
  </si>
  <si>
    <t>449_95707</t>
  </si>
  <si>
    <t>522_95707</t>
  </si>
  <si>
    <t>620_95707</t>
  </si>
  <si>
    <t>603_95707</t>
  </si>
  <si>
    <t>608_95707</t>
  </si>
  <si>
    <t>89_95707</t>
  </si>
  <si>
    <t>94_95707</t>
  </si>
  <si>
    <t>44_95707</t>
  </si>
  <si>
    <t>30_95707</t>
  </si>
  <si>
    <t>598_95707</t>
  </si>
  <si>
    <t>25_95707</t>
  </si>
  <si>
    <t>59_95707</t>
  </si>
  <si>
    <t>531_95707</t>
  </si>
  <si>
    <t>442_95707</t>
  </si>
  <si>
    <t>513_95707</t>
  </si>
  <si>
    <t>529_95708</t>
  </si>
  <si>
    <t>438_95708</t>
  </si>
  <si>
    <t>671_95708</t>
  </si>
  <si>
    <t>491_95708</t>
  </si>
  <si>
    <t>592_95708</t>
  </si>
  <si>
    <t>508_95708</t>
  </si>
  <si>
    <t>605_95708</t>
  </si>
  <si>
    <t>742_95708</t>
  </si>
  <si>
    <t>108_95708</t>
  </si>
  <si>
    <t>122_95708</t>
  </si>
  <si>
    <t>390_95708</t>
  </si>
  <si>
    <t>199_95708</t>
  </si>
  <si>
    <t>248_95708</t>
  </si>
  <si>
    <t>601_95708</t>
  </si>
  <si>
    <t>551_95708</t>
  </si>
  <si>
    <t>302_95708</t>
  </si>
  <si>
    <t>385_95708</t>
  </si>
  <si>
    <t>194_95708</t>
  </si>
  <si>
    <t>140_95708</t>
  </si>
  <si>
    <t>245_95708</t>
  </si>
  <si>
    <t>118_95708</t>
  </si>
  <si>
    <t>600_95708</t>
  </si>
  <si>
    <t>550_95708</t>
  </si>
  <si>
    <t>717_95708</t>
  </si>
  <si>
    <t>193_95708</t>
  </si>
  <si>
    <t>244_95708</t>
  </si>
  <si>
    <t>604_95708</t>
  </si>
  <si>
    <t>449_95708</t>
  </si>
  <si>
    <t>522_95708</t>
  </si>
  <si>
    <t>698_95708</t>
  </si>
  <si>
    <t>620_95708</t>
  </si>
  <si>
    <t>603_95708</t>
  </si>
  <si>
    <t>608_95708</t>
  </si>
  <si>
    <t>89_95708</t>
  </si>
  <si>
    <t>94_95708</t>
  </si>
  <si>
    <t>44_95708</t>
  </si>
  <si>
    <t>80_95708</t>
  </si>
  <si>
    <t>30_95708</t>
  </si>
  <si>
    <t>598_95708</t>
  </si>
  <si>
    <t>25_95708</t>
  </si>
  <si>
    <t>59_95708</t>
  </si>
  <si>
    <t>531_95708</t>
  </si>
  <si>
    <t>442_95708</t>
  </si>
  <si>
    <t>513_95708</t>
  </si>
  <si>
    <t>529_95709</t>
  </si>
  <si>
    <t>438_95709</t>
  </si>
  <si>
    <t>671_95709</t>
  </si>
  <si>
    <t>491_95709</t>
  </si>
  <si>
    <t>592_95709</t>
  </si>
  <si>
    <t>367_95709</t>
  </si>
  <si>
    <t>508_95709</t>
  </si>
  <si>
    <t>605_95709</t>
  </si>
  <si>
    <t>371_95709</t>
  </si>
  <si>
    <t>122_95709</t>
  </si>
  <si>
    <t>390_95709</t>
  </si>
  <si>
    <t>199_95709</t>
  </si>
  <si>
    <t>248_95709</t>
  </si>
  <si>
    <t>78_95709</t>
  </si>
  <si>
    <t>601_95709</t>
  </si>
  <si>
    <t>551_95709</t>
  </si>
  <si>
    <t>152_95709</t>
  </si>
  <si>
    <t>302_95709</t>
  </si>
  <si>
    <t>385_95709</t>
  </si>
  <si>
    <t>194_95709</t>
  </si>
  <si>
    <t>140_95709</t>
  </si>
  <si>
    <t>245_95709</t>
  </si>
  <si>
    <t>600_95709</t>
  </si>
  <si>
    <t>550_95709</t>
  </si>
  <si>
    <t>130_95709</t>
  </si>
  <si>
    <t>717_95709</t>
  </si>
  <si>
    <t>193_95709</t>
  </si>
  <si>
    <t>244_95709</t>
  </si>
  <si>
    <t>604_95709</t>
  </si>
  <si>
    <t>449_95709</t>
  </si>
  <si>
    <t>522_95709</t>
  </si>
  <si>
    <t>620_95709</t>
  </si>
  <si>
    <t>603_95709</t>
  </si>
  <si>
    <t>89_95709</t>
  </si>
  <si>
    <t>94_95709</t>
  </si>
  <si>
    <t>44_95709</t>
  </si>
  <si>
    <t>80_95709</t>
  </si>
  <si>
    <t>30_95709</t>
  </si>
  <si>
    <t>598_95709</t>
  </si>
  <si>
    <t>25_95709</t>
  </si>
  <si>
    <t>59_95709</t>
  </si>
  <si>
    <t>531_95709</t>
  </si>
  <si>
    <t>442_95709</t>
  </si>
  <si>
    <t>513_95709</t>
  </si>
  <si>
    <t>529_95710</t>
  </si>
  <si>
    <t>438_95710</t>
  </si>
  <si>
    <t>671_95710</t>
  </si>
  <si>
    <t>491_95710</t>
  </si>
  <si>
    <t>592_95710</t>
  </si>
  <si>
    <t>367_95710</t>
  </si>
  <si>
    <t>508_95710</t>
  </si>
  <si>
    <t>605_95710</t>
  </si>
  <si>
    <t>742_95710</t>
  </si>
  <si>
    <t>108_95710</t>
  </si>
  <si>
    <t>371_95710</t>
  </si>
  <si>
    <t>122_95710</t>
  </si>
  <si>
    <t>390_95710</t>
  </si>
  <si>
    <t>199_95710</t>
  </si>
  <si>
    <t>248_95710</t>
  </si>
  <si>
    <t>511_95710</t>
  </si>
  <si>
    <t>78_95710</t>
  </si>
  <si>
    <t>601_95710</t>
  </si>
  <si>
    <t>551_95710</t>
  </si>
  <si>
    <t>152_95710</t>
  </si>
  <si>
    <t>302_95710</t>
  </si>
  <si>
    <t>385_95710</t>
  </si>
  <si>
    <t>194_95710</t>
  </si>
  <si>
    <t>140_95710</t>
  </si>
  <si>
    <t>245_95710</t>
  </si>
  <si>
    <t>600_95710</t>
  </si>
  <si>
    <t>550_95710</t>
  </si>
  <si>
    <t>717_95710</t>
  </si>
  <si>
    <t>193_95710</t>
  </si>
  <si>
    <t>244_95710</t>
  </si>
  <si>
    <t>604_95710</t>
  </si>
  <si>
    <t>449_95710</t>
  </si>
  <si>
    <t>522_95710</t>
  </si>
  <si>
    <t>698_95710</t>
  </si>
  <si>
    <t>620_95710</t>
  </si>
  <si>
    <t>603_95710</t>
  </si>
  <si>
    <t>89_95710</t>
  </si>
  <si>
    <t>94_95710</t>
  </si>
  <si>
    <t>44_95710</t>
  </si>
  <si>
    <t>80_95710</t>
  </si>
  <si>
    <t>30_95710</t>
  </si>
  <si>
    <t>598_95710</t>
  </si>
  <si>
    <t>25_95710</t>
  </si>
  <si>
    <t>59_95710</t>
  </si>
  <si>
    <t>531_95710</t>
  </si>
  <si>
    <t>442_95710</t>
  </si>
  <si>
    <t>513_95710</t>
  </si>
  <si>
    <t>529_95711</t>
  </si>
  <si>
    <t>438_95711</t>
  </si>
  <si>
    <t>671_95711</t>
  </si>
  <si>
    <t>737_95711</t>
  </si>
  <si>
    <t>367_95711</t>
  </si>
  <si>
    <t>371_95711</t>
  </si>
  <si>
    <t>601_95711</t>
  </si>
  <si>
    <t>302_95711</t>
  </si>
  <si>
    <t>140_95711</t>
  </si>
  <si>
    <t>245_95711</t>
  </si>
  <si>
    <t>717_95711</t>
  </si>
  <si>
    <t>449_95711</t>
  </si>
  <si>
    <t>698_95711</t>
  </si>
  <si>
    <t>620_95711</t>
  </si>
  <si>
    <t>603_95711</t>
  </si>
  <si>
    <t>89_95711</t>
  </si>
  <si>
    <t>30_95711</t>
  </si>
  <si>
    <t>610_95711</t>
  </si>
  <si>
    <t>442_95711</t>
  </si>
  <si>
    <t>513_95711</t>
  </si>
  <si>
    <t>283_95711</t>
  </si>
  <si>
    <t>529_95712</t>
  </si>
  <si>
    <t>64_95712</t>
  </si>
  <si>
    <t>600_95712</t>
  </si>
  <si>
    <t>604_95712</t>
  </si>
  <si>
    <t>449_95712</t>
  </si>
  <si>
    <t>522_95712</t>
  </si>
  <si>
    <t>89_95712</t>
  </si>
  <si>
    <t>598_95712</t>
  </si>
  <si>
    <t>51_95712</t>
  </si>
  <si>
    <t>59_95712</t>
  </si>
  <si>
    <t>531_95712</t>
  </si>
  <si>
    <t>513_95712</t>
  </si>
  <si>
    <t>283_95712</t>
  </si>
  <si>
    <t>529_95713</t>
  </si>
  <si>
    <t>438_95713</t>
  </si>
  <si>
    <t>671_95713</t>
  </si>
  <si>
    <t>491_95713</t>
  </si>
  <si>
    <t>592_95713</t>
  </si>
  <si>
    <t>737_95713</t>
  </si>
  <si>
    <t>64_95713</t>
  </si>
  <si>
    <t>367_95713</t>
  </si>
  <si>
    <t>508_95713</t>
  </si>
  <si>
    <t>605_95713</t>
  </si>
  <si>
    <t>742_95713</t>
  </si>
  <si>
    <t>108_95713</t>
  </si>
  <si>
    <t>371_95713</t>
  </si>
  <si>
    <t>390_95713</t>
  </si>
  <si>
    <t>199_95713</t>
  </si>
  <si>
    <t>152_95713</t>
  </si>
  <si>
    <t>302_95713</t>
  </si>
  <si>
    <t>194_95713</t>
  </si>
  <si>
    <t>140_95713</t>
  </si>
  <si>
    <t>118_95713</t>
  </si>
  <si>
    <t>600_95713</t>
  </si>
  <si>
    <t>550_95713</t>
  </si>
  <si>
    <t>717_95713</t>
  </si>
  <si>
    <t>193_95713</t>
  </si>
  <si>
    <t>604_95713</t>
  </si>
  <si>
    <t>449_95713</t>
  </si>
  <si>
    <t>522_95713</t>
  </si>
  <si>
    <t>698_95713</t>
  </si>
  <si>
    <t>620_95713</t>
  </si>
  <si>
    <t>89_95713</t>
  </si>
  <si>
    <t>44_95713</t>
  </si>
  <si>
    <t>30_95713</t>
  </si>
  <si>
    <t>51_95713</t>
  </si>
  <si>
    <t>531_95713</t>
  </si>
  <si>
    <t>442_95713</t>
  </si>
  <si>
    <t>513_95713</t>
  </si>
  <si>
    <t>283_95713</t>
  </si>
  <si>
    <t>529_95714</t>
  </si>
  <si>
    <t>671_95714</t>
  </si>
  <si>
    <t>491_95714</t>
  </si>
  <si>
    <t>64_95714</t>
  </si>
  <si>
    <t>122_95714</t>
  </si>
  <si>
    <t>390_95714</t>
  </si>
  <si>
    <t>199_95714</t>
  </si>
  <si>
    <t>600_95714</t>
  </si>
  <si>
    <t>717_95714</t>
  </si>
  <si>
    <t>531_95714</t>
  </si>
  <si>
    <t>442_95714</t>
  </si>
  <si>
    <t>513_95714</t>
  </si>
  <si>
    <t>283_95714</t>
  </si>
  <si>
    <t>529_95715</t>
  </si>
  <si>
    <t>438_95715</t>
  </si>
  <si>
    <t>671_95715</t>
  </si>
  <si>
    <t>605_95715</t>
  </si>
  <si>
    <t>742_95715</t>
  </si>
  <si>
    <t>199_95715</t>
  </si>
  <si>
    <t>248_95715</t>
  </si>
  <si>
    <t>511_95715</t>
  </si>
  <si>
    <t>78_95715</t>
  </si>
  <si>
    <t>601_95715</t>
  </si>
  <si>
    <t>302_95715</t>
  </si>
  <si>
    <t>194_95715</t>
  </si>
  <si>
    <t>600_95715</t>
  </si>
  <si>
    <t>550_95715</t>
  </si>
  <si>
    <t>130_95715</t>
  </si>
  <si>
    <t>717_95715</t>
  </si>
  <si>
    <t>244_95715</t>
  </si>
  <si>
    <t>604_95715</t>
  </si>
  <si>
    <t>449_95715</t>
  </si>
  <si>
    <t>522_95715</t>
  </si>
  <si>
    <t>698_95715</t>
  </si>
  <si>
    <t>620_95715</t>
  </si>
  <si>
    <t>89_95715</t>
  </si>
  <si>
    <t>531_95715</t>
  </si>
  <si>
    <t>513_95715</t>
  </si>
  <si>
    <t>279_95715</t>
  </si>
  <si>
    <t>283_95715</t>
  </si>
  <si>
    <t>529_95716</t>
  </si>
  <si>
    <t>438_95716</t>
  </si>
  <si>
    <t>671_95716</t>
  </si>
  <si>
    <t>592_95716</t>
  </si>
  <si>
    <t>367_95716</t>
  </si>
  <si>
    <t>605_95716</t>
  </si>
  <si>
    <t>199_95716</t>
  </si>
  <si>
    <t>248_95716</t>
  </si>
  <si>
    <t>601_95716</t>
  </si>
  <si>
    <t>302_95716</t>
  </si>
  <si>
    <t>194_95716</t>
  </si>
  <si>
    <t>245_95716</t>
  </si>
  <si>
    <t>118_95716</t>
  </si>
  <si>
    <t>600_95716</t>
  </si>
  <si>
    <t>550_95716</t>
  </si>
  <si>
    <t>717_95716</t>
  </si>
  <si>
    <t>244_95716</t>
  </si>
  <si>
    <t>604_95716</t>
  </si>
  <si>
    <t>522_95716</t>
  </si>
  <si>
    <t>620_95716</t>
  </si>
  <si>
    <t>603_95716</t>
  </si>
  <si>
    <t>89_95716</t>
  </si>
  <si>
    <t>94_95716</t>
  </si>
  <si>
    <t>442_95716</t>
  </si>
  <si>
    <t>513_95716</t>
  </si>
  <si>
    <t>283_95716</t>
  </si>
  <si>
    <t>529_95717</t>
  </si>
  <si>
    <t>438_95717</t>
  </si>
  <si>
    <t>671_95717</t>
  </si>
  <si>
    <t>491_95717</t>
  </si>
  <si>
    <t>592_95717</t>
  </si>
  <si>
    <t>64_95717</t>
  </si>
  <si>
    <t>367_95717</t>
  </si>
  <si>
    <t>508_95717</t>
  </si>
  <si>
    <t>605_95717</t>
  </si>
  <si>
    <t>742_95717</t>
  </si>
  <si>
    <t>371_95717</t>
  </si>
  <si>
    <t>122_95717</t>
  </si>
  <si>
    <t>199_95717</t>
  </si>
  <si>
    <t>248_95717</t>
  </si>
  <si>
    <t>601_95717</t>
  </si>
  <si>
    <t>551_95717</t>
  </si>
  <si>
    <t>302_95717</t>
  </si>
  <si>
    <t>245_95717</t>
  </si>
  <si>
    <t>118_95717</t>
  </si>
  <si>
    <t>600_95717</t>
  </si>
  <si>
    <t>550_95717</t>
  </si>
  <si>
    <t>717_95717</t>
  </si>
  <si>
    <t>244_95717</t>
  </si>
  <si>
    <t>604_95717</t>
  </si>
  <si>
    <t>449_95717</t>
  </si>
  <si>
    <t>522_95717</t>
  </si>
  <si>
    <t>620_95717</t>
  </si>
  <si>
    <t>603_95717</t>
  </si>
  <si>
    <t>30_95717</t>
  </si>
  <si>
    <t>531_95717</t>
  </si>
  <si>
    <t>442_95717</t>
  </si>
  <si>
    <t>513_95717</t>
  </si>
  <si>
    <t>465_95717</t>
  </si>
  <si>
    <t>283_95717</t>
  </si>
  <si>
    <t>313_95717</t>
  </si>
  <si>
    <t>529_95718</t>
  </si>
  <si>
    <t>367_95718</t>
  </si>
  <si>
    <t>742_95718</t>
  </si>
  <si>
    <t>371_95718</t>
  </si>
  <si>
    <t>390_95718</t>
  </si>
  <si>
    <t>78_95718</t>
  </si>
  <si>
    <t>551_95718</t>
  </si>
  <si>
    <t>152_95718</t>
  </si>
  <si>
    <t>302_95718</t>
  </si>
  <si>
    <t>385_95718</t>
  </si>
  <si>
    <t>194_95718</t>
  </si>
  <si>
    <t>245_95718</t>
  </si>
  <si>
    <t>550_95718</t>
  </si>
  <si>
    <t>604_95718</t>
  </si>
  <si>
    <t>522_95718</t>
  </si>
  <si>
    <t>608_95718</t>
  </si>
  <si>
    <t>89_95718</t>
  </si>
  <si>
    <t>94_95718</t>
  </si>
  <si>
    <t>44_95718</t>
  </si>
  <si>
    <t>30_95718</t>
  </si>
  <si>
    <t>598_95718</t>
  </si>
  <si>
    <t>531_95718</t>
  </si>
  <si>
    <t>513_95718</t>
  </si>
  <si>
    <t>465_95718</t>
  </si>
  <si>
    <t>283_95718</t>
  </si>
  <si>
    <t>313_95718</t>
  </si>
  <si>
    <t>529_95719</t>
  </si>
  <si>
    <t>737_95719</t>
  </si>
  <si>
    <t>742_95719</t>
  </si>
  <si>
    <t>199_95719</t>
  </si>
  <si>
    <t>511_95719</t>
  </si>
  <si>
    <t>302_95719</t>
  </si>
  <si>
    <t>245_95719</t>
  </si>
  <si>
    <t>118_95719</t>
  </si>
  <si>
    <t>550_95719</t>
  </si>
  <si>
    <t>717_95719</t>
  </si>
  <si>
    <t>604_95719</t>
  </si>
  <si>
    <t>522_95719</t>
  </si>
  <si>
    <t>698_95719</t>
  </si>
  <si>
    <t>620_95719</t>
  </si>
  <si>
    <t>603_95719</t>
  </si>
  <si>
    <t>514_95719</t>
  </si>
  <si>
    <t>59_95719</t>
  </si>
  <si>
    <t>610_95719</t>
  </si>
  <si>
    <t>531_95719</t>
  </si>
  <si>
    <t>442_95719</t>
  </si>
  <si>
    <t>513_95719</t>
  </si>
  <si>
    <t>279_95719</t>
  </si>
  <si>
    <t>283_95719</t>
  </si>
  <si>
    <t>529_95720</t>
  </si>
  <si>
    <t>671_95720</t>
  </si>
  <si>
    <t>491_95720</t>
  </si>
  <si>
    <t>592_95720</t>
  </si>
  <si>
    <t>737_95720</t>
  </si>
  <si>
    <t>64_95720</t>
  </si>
  <si>
    <t>367_95720</t>
  </si>
  <si>
    <t>508_95720</t>
  </si>
  <si>
    <t>605_95720</t>
  </si>
  <si>
    <t>742_95720</t>
  </si>
  <si>
    <t>371_95720</t>
  </si>
  <si>
    <t>122_95720</t>
  </si>
  <si>
    <t>199_95720</t>
  </si>
  <si>
    <t>248_95720</t>
  </si>
  <si>
    <t>601_95720</t>
  </si>
  <si>
    <t>152_95720</t>
  </si>
  <si>
    <t>302_95720</t>
  </si>
  <si>
    <t>194_95720</t>
  </si>
  <si>
    <t>118_95720</t>
  </si>
  <si>
    <t>600_95720</t>
  </si>
  <si>
    <t>130_95720</t>
  </si>
  <si>
    <t>717_95720</t>
  </si>
  <si>
    <t>244_95720</t>
  </si>
  <si>
    <t>604_95720</t>
  </si>
  <si>
    <t>449_95720</t>
  </si>
  <si>
    <t>698_95720</t>
  </si>
  <si>
    <t>620_95720</t>
  </si>
  <si>
    <t>89_95720</t>
  </si>
  <si>
    <t>80_95720</t>
  </si>
  <si>
    <t>610_95720</t>
  </si>
  <si>
    <t>531_95720</t>
  </si>
  <si>
    <t>442_95720</t>
  </si>
  <si>
    <t>283_95720</t>
  </si>
  <si>
    <t>529_95721</t>
  </si>
  <si>
    <t>491_95721</t>
  </si>
  <si>
    <t>592_95721</t>
  </si>
  <si>
    <t>64_95721</t>
  </si>
  <si>
    <t>508_95721</t>
  </si>
  <si>
    <t>605_95721</t>
  </si>
  <si>
    <t>199_95721</t>
  </si>
  <si>
    <t>78_95721</t>
  </si>
  <si>
    <t>302_95721</t>
  </si>
  <si>
    <t>385_95721</t>
  </si>
  <si>
    <t>194_95721</t>
  </si>
  <si>
    <t>140_95721</t>
  </si>
  <si>
    <t>118_95721</t>
  </si>
  <si>
    <t>600_95721</t>
  </si>
  <si>
    <t>550_95721</t>
  </si>
  <si>
    <t>130_95721</t>
  </si>
  <si>
    <t>717_95721</t>
  </si>
  <si>
    <t>193_95721</t>
  </si>
  <si>
    <t>604_95721</t>
  </si>
  <si>
    <t>522_95721</t>
  </si>
  <si>
    <t>620_95721</t>
  </si>
  <si>
    <t>610_95721</t>
  </si>
  <si>
    <t>531_95721</t>
  </si>
  <si>
    <t>442_95721</t>
  </si>
  <si>
    <t>513_95721</t>
  </si>
  <si>
    <t>283_95721</t>
  </si>
  <si>
    <t>529_95722</t>
  </si>
  <si>
    <t>491_95722</t>
  </si>
  <si>
    <t>592_95722</t>
  </si>
  <si>
    <t>64_95722</t>
  </si>
  <si>
    <t>508_95722</t>
  </si>
  <si>
    <t>605_95722</t>
  </si>
  <si>
    <t>122_95722</t>
  </si>
  <si>
    <t>199_95722</t>
  </si>
  <si>
    <t>248_95722</t>
  </si>
  <si>
    <t>78_95722</t>
  </si>
  <si>
    <t>152_95722</t>
  </si>
  <si>
    <t>118_95722</t>
  </si>
  <si>
    <t>600_95722</t>
  </si>
  <si>
    <t>550_95722</t>
  </si>
  <si>
    <t>717_95722</t>
  </si>
  <si>
    <t>604_95722</t>
  </si>
  <si>
    <t>449_95722</t>
  </si>
  <si>
    <t>620_95722</t>
  </si>
  <si>
    <t>603_95722</t>
  </si>
  <si>
    <t>89_95722</t>
  </si>
  <si>
    <t>80_95722</t>
  </si>
  <si>
    <t>598_95722</t>
  </si>
  <si>
    <t>51_95722</t>
  </si>
  <si>
    <t>531_95722</t>
  </si>
  <si>
    <t>442_95722</t>
  </si>
  <si>
    <t>283_95722</t>
  </si>
  <si>
    <t>529_95723</t>
  </si>
  <si>
    <t>438_95723</t>
  </si>
  <si>
    <t>122_95723</t>
  </si>
  <si>
    <t>390_95723</t>
  </si>
  <si>
    <t>78_95723</t>
  </si>
  <si>
    <t>601_95723</t>
  </si>
  <si>
    <t>551_95723</t>
  </si>
  <si>
    <t>194_95723</t>
  </si>
  <si>
    <t>140_95723</t>
  </si>
  <si>
    <t>245_95723</t>
  </si>
  <si>
    <t>550_95723</t>
  </si>
  <si>
    <t>130_95723</t>
  </si>
  <si>
    <t>604_95723</t>
  </si>
  <si>
    <t>620_95723</t>
  </si>
  <si>
    <t>51_95723</t>
  </si>
  <si>
    <t>531_95723</t>
  </si>
  <si>
    <t>442_95723</t>
  </si>
  <si>
    <t>513_95723</t>
  </si>
  <si>
    <t>283_95723</t>
  </si>
  <si>
    <t>529_95724</t>
  </si>
  <si>
    <t>438_95724</t>
  </si>
  <si>
    <t>592_95724</t>
  </si>
  <si>
    <t>64_95724</t>
  </si>
  <si>
    <t>508_95724</t>
  </si>
  <si>
    <t>605_95724</t>
  </si>
  <si>
    <t>122_95724</t>
  </si>
  <si>
    <t>199_95724</t>
  </si>
  <si>
    <t>78_95724</t>
  </si>
  <si>
    <t>601_95724</t>
  </si>
  <si>
    <t>245_95724</t>
  </si>
  <si>
    <t>118_95724</t>
  </si>
  <si>
    <t>600_95724</t>
  </si>
  <si>
    <t>550_95724</t>
  </si>
  <si>
    <t>717_95724</t>
  </si>
  <si>
    <t>603_95724</t>
  </si>
  <si>
    <t>94_95724</t>
  </si>
  <si>
    <t>51_95724</t>
  </si>
  <si>
    <t>531_95724</t>
  </si>
  <si>
    <t>442_95724</t>
  </si>
  <si>
    <t>513_95724</t>
  </si>
  <si>
    <t>283_95724</t>
  </si>
  <si>
    <t>529_95725</t>
  </si>
  <si>
    <t>438_95725</t>
  </si>
  <si>
    <t>452_95725</t>
  </si>
  <si>
    <t>671_95725</t>
  </si>
  <si>
    <t>678_95725</t>
  </si>
  <si>
    <t>491_95725</t>
  </si>
  <si>
    <t>592_95725</t>
  </si>
  <si>
    <t>282_95725</t>
  </si>
  <si>
    <t>737_95725</t>
  </si>
  <si>
    <t>64_95725</t>
  </si>
  <si>
    <t>508_95725</t>
  </si>
  <si>
    <t>605_95725</t>
  </si>
  <si>
    <t>742_95725</t>
  </si>
  <si>
    <t>371_95725</t>
  </si>
  <si>
    <t>122_95725</t>
  </si>
  <si>
    <t>390_95725</t>
  </si>
  <si>
    <t>199_95725</t>
  </si>
  <si>
    <t>248_95725</t>
  </si>
  <si>
    <t>78_95725</t>
  </si>
  <si>
    <t>601_95725</t>
  </si>
  <si>
    <t>551_95725</t>
  </si>
  <si>
    <t>152_95725</t>
  </si>
  <si>
    <t>302_95725</t>
  </si>
  <si>
    <t>385_95725</t>
  </si>
  <si>
    <t>194_95725</t>
  </si>
  <si>
    <t>140_95725</t>
  </si>
  <si>
    <t>245_95725</t>
  </si>
  <si>
    <t>118_95725</t>
  </si>
  <si>
    <t>600_95725</t>
  </si>
  <si>
    <t>550_95725</t>
  </si>
  <si>
    <t>717_95725</t>
  </si>
  <si>
    <t>193_95725</t>
  </si>
  <si>
    <t>244_95725</t>
  </si>
  <si>
    <t>604_95725</t>
  </si>
  <si>
    <t>449_95725</t>
  </si>
  <si>
    <t>522_95725</t>
  </si>
  <si>
    <t>698_95725</t>
  </si>
  <si>
    <t>620_95725</t>
  </si>
  <si>
    <t>603_95725</t>
  </si>
  <si>
    <t>514_95725</t>
  </si>
  <si>
    <t>608_95725</t>
  </si>
  <si>
    <t>89_95725</t>
  </si>
  <si>
    <t>94_95725</t>
  </si>
  <si>
    <t>44_95725</t>
  </si>
  <si>
    <t>80_95725</t>
  </si>
  <si>
    <t>30_95725</t>
  </si>
  <si>
    <t>598_95725</t>
  </si>
  <si>
    <t>25_95725</t>
  </si>
  <si>
    <t>51_95725</t>
  </si>
  <si>
    <t>59_95725</t>
  </si>
  <si>
    <t>531_95725</t>
  </si>
  <si>
    <t>442_95725</t>
  </si>
  <si>
    <t>283_95725</t>
  </si>
  <si>
    <t>529_95726</t>
  </si>
  <si>
    <t>737_95726</t>
  </si>
  <si>
    <t>367_95726</t>
  </si>
  <si>
    <t>385_95726</t>
  </si>
  <si>
    <t>140_95726</t>
  </si>
  <si>
    <t>245_95726</t>
  </si>
  <si>
    <t>118_95726</t>
  </si>
  <si>
    <t>550_95726</t>
  </si>
  <si>
    <t>604_95726</t>
  </si>
  <si>
    <t>522_95726</t>
  </si>
  <si>
    <t>620_95726</t>
  </si>
  <si>
    <t>603_95726</t>
  </si>
  <si>
    <t>89_95726</t>
  </si>
  <si>
    <t>94_95726</t>
  </si>
  <si>
    <t>44_95726</t>
  </si>
  <si>
    <t>30_95726</t>
  </si>
  <si>
    <t>598_95726</t>
  </si>
  <si>
    <t>51_95726</t>
  </si>
  <si>
    <t>59_95726</t>
  </si>
  <si>
    <t>531_95726</t>
  </si>
  <si>
    <t>442_95726</t>
  </si>
  <si>
    <t>283_95726</t>
  </si>
  <si>
    <t>529_95727</t>
  </si>
  <si>
    <t>452_95727</t>
  </si>
  <si>
    <t>367_95727</t>
  </si>
  <si>
    <t>371_95727</t>
  </si>
  <si>
    <t>248_95727</t>
  </si>
  <si>
    <t>78_95727</t>
  </si>
  <si>
    <t>522_95727</t>
  </si>
  <si>
    <t>620_95727</t>
  </si>
  <si>
    <t>531_95727</t>
  </si>
  <si>
    <t>442_95727</t>
  </si>
  <si>
    <t>465_95727</t>
  </si>
  <si>
    <t>279_95727</t>
  </si>
  <si>
    <t>283_95727</t>
  </si>
  <si>
    <t>529_95728</t>
  </si>
  <si>
    <t>452_95728</t>
  </si>
  <si>
    <t>678_95728</t>
  </si>
  <si>
    <t>282_95728</t>
  </si>
  <si>
    <t>737_95728</t>
  </si>
  <si>
    <t>64_95728</t>
  </si>
  <si>
    <t>508_95728</t>
  </si>
  <si>
    <t>742_95728</t>
  </si>
  <si>
    <t>122_95728</t>
  </si>
  <si>
    <t>390_95728</t>
  </si>
  <si>
    <t>199_95728</t>
  </si>
  <si>
    <t>248_95728</t>
  </si>
  <si>
    <t>601_95728</t>
  </si>
  <si>
    <t>551_95728</t>
  </si>
  <si>
    <t>385_95728</t>
  </si>
  <si>
    <t>194_95728</t>
  </si>
  <si>
    <t>140_95728</t>
  </si>
  <si>
    <t>118_95728</t>
  </si>
  <si>
    <t>550_95728</t>
  </si>
  <si>
    <t>130_95728</t>
  </si>
  <si>
    <t>193_95728</t>
  </si>
  <si>
    <t>244_95728</t>
  </si>
  <si>
    <t>604_95728</t>
  </si>
  <si>
    <t>449_95728</t>
  </si>
  <si>
    <t>522_95728</t>
  </si>
  <si>
    <t>698_95728</t>
  </si>
  <si>
    <t>620_95728</t>
  </si>
  <si>
    <t>603_95728</t>
  </si>
  <si>
    <t>514_95728</t>
  </si>
  <si>
    <t>89_95728</t>
  </si>
  <si>
    <t>94_95728</t>
  </si>
  <si>
    <t>44_95728</t>
  </si>
  <si>
    <t>80_95728</t>
  </si>
  <si>
    <t>30_95728</t>
  </si>
  <si>
    <t>598_95728</t>
  </si>
  <si>
    <t>25_95728</t>
  </si>
  <si>
    <t>51_95728</t>
  </si>
  <si>
    <t>59_95728</t>
  </si>
  <si>
    <t>531_95728</t>
  </si>
  <si>
    <t>442_95728</t>
  </si>
  <si>
    <t>465_95728</t>
  </si>
  <si>
    <t>279_95728</t>
  </si>
  <si>
    <t>529_95729</t>
  </si>
  <si>
    <t>438_95729</t>
  </si>
  <si>
    <t>452_95729</t>
  </si>
  <si>
    <t>671_95729</t>
  </si>
  <si>
    <t>491_95729</t>
  </si>
  <si>
    <t>592_95729</t>
  </si>
  <si>
    <t>282_95729</t>
  </si>
  <si>
    <t>737_95729</t>
  </si>
  <si>
    <t>64_95729</t>
  </si>
  <si>
    <t>367_95729</t>
  </si>
  <si>
    <t>508_95729</t>
  </si>
  <si>
    <t>605_95729</t>
  </si>
  <si>
    <t>742_95729</t>
  </si>
  <si>
    <t>371_95729</t>
  </si>
  <si>
    <t>122_95729</t>
  </si>
  <si>
    <t>390_95729</t>
  </si>
  <si>
    <t>199_95729</t>
  </si>
  <si>
    <t>248_95729</t>
  </si>
  <si>
    <t>78_95729</t>
  </si>
  <si>
    <t>601_95729</t>
  </si>
  <si>
    <t>551_95729</t>
  </si>
  <si>
    <t>152_95729</t>
  </si>
  <si>
    <t>302_95729</t>
  </si>
  <si>
    <t>385_95729</t>
  </si>
  <si>
    <t>194_95729</t>
  </si>
  <si>
    <t>140_95729</t>
  </si>
  <si>
    <t>245_95729</t>
  </si>
  <si>
    <t>118_95729</t>
  </si>
  <si>
    <t>600_95729</t>
  </si>
  <si>
    <t>550_95729</t>
  </si>
  <si>
    <t>130_95729</t>
  </si>
  <si>
    <t>717_95729</t>
  </si>
  <si>
    <t>193_95729</t>
  </si>
  <si>
    <t>244_95729</t>
  </si>
  <si>
    <t>604_95729</t>
  </si>
  <si>
    <t>449_95729</t>
  </si>
  <si>
    <t>522_95729</t>
  </si>
  <si>
    <t>698_95729</t>
  </si>
  <si>
    <t>620_95729</t>
  </si>
  <si>
    <t>603_95729</t>
  </si>
  <si>
    <t>514_95729</t>
  </si>
  <si>
    <t>608_95729</t>
  </si>
  <si>
    <t>89_95729</t>
  </si>
  <si>
    <t>94_95729</t>
  </si>
  <si>
    <t>44_95729</t>
  </si>
  <si>
    <t>80_95729</t>
  </si>
  <si>
    <t>30_95729</t>
  </si>
  <si>
    <t>598_95729</t>
  </si>
  <si>
    <t>25_95729</t>
  </si>
  <si>
    <t>51_95729</t>
  </si>
  <si>
    <t>59_95729</t>
  </si>
  <si>
    <t>610_95729</t>
  </si>
  <si>
    <t>531_95729</t>
  </si>
  <si>
    <t>442_95729</t>
  </si>
  <si>
    <t>465_95729</t>
  </si>
  <si>
    <t>279_95729</t>
  </si>
  <si>
    <t>283_95729</t>
  </si>
  <si>
    <t>313_95729</t>
  </si>
  <si>
    <t>529_95730</t>
  </si>
  <si>
    <t>438_95730</t>
  </si>
  <si>
    <t>452_95730</t>
  </si>
  <si>
    <t>671_95730</t>
  </si>
  <si>
    <t>491_95730</t>
  </si>
  <si>
    <t>592_95730</t>
  </si>
  <si>
    <t>282_95730</t>
  </si>
  <si>
    <t>737_95730</t>
  </si>
  <si>
    <t>64_95730</t>
  </si>
  <si>
    <t>367_95730</t>
  </si>
  <si>
    <t>508_95730</t>
  </si>
  <si>
    <t>605_95730</t>
  </si>
  <si>
    <t>742_95730</t>
  </si>
  <si>
    <t>371_95730</t>
  </si>
  <si>
    <t>122_95730</t>
  </si>
  <si>
    <t>390_95730</t>
  </si>
  <si>
    <t>199_95730</t>
  </si>
  <si>
    <t>248_95730</t>
  </si>
  <si>
    <t>78_95730</t>
  </si>
  <si>
    <t>601_95730</t>
  </si>
  <si>
    <t>551_95730</t>
  </si>
  <si>
    <t>152_95730</t>
  </si>
  <si>
    <t>302_95730</t>
  </si>
  <si>
    <t>385_95730</t>
  </si>
  <si>
    <t>194_95730</t>
  </si>
  <si>
    <t>140_95730</t>
  </si>
  <si>
    <t>245_95730</t>
  </si>
  <si>
    <t>118_95730</t>
  </si>
  <si>
    <t>600_95730</t>
  </si>
  <si>
    <t>550_95730</t>
  </si>
  <si>
    <t>130_95730</t>
  </si>
  <si>
    <t>717_95730</t>
  </si>
  <si>
    <t>193_95730</t>
  </si>
  <si>
    <t>244_95730</t>
  </si>
  <si>
    <t>604_95730</t>
  </si>
  <si>
    <t>449_95730</t>
  </si>
  <si>
    <t>522_95730</t>
  </si>
  <si>
    <t>620_95730</t>
  </si>
  <si>
    <t>603_95730</t>
  </si>
  <si>
    <t>514_95730</t>
  </si>
  <si>
    <t>608_95730</t>
  </si>
  <si>
    <t>89_95730</t>
  </si>
  <si>
    <t>94_95730</t>
  </si>
  <si>
    <t>44_95730</t>
  </si>
  <si>
    <t>80_95730</t>
  </si>
  <si>
    <t>30_95730</t>
  </si>
  <si>
    <t>598_95730</t>
  </si>
  <si>
    <t>25_95730</t>
  </si>
  <si>
    <t>51_95730</t>
  </si>
  <si>
    <t>59_95730</t>
  </si>
  <si>
    <t>610_95730</t>
  </si>
  <si>
    <t>531_95730</t>
  </si>
  <si>
    <t>442_95730</t>
  </si>
  <si>
    <t>465_95730</t>
  </si>
  <si>
    <t>279_95730</t>
  </si>
  <si>
    <t>283_95730</t>
  </si>
  <si>
    <t>673_95730</t>
  </si>
  <si>
    <t>313_95730</t>
  </si>
  <si>
    <t>301_95730</t>
  </si>
  <si>
    <t>840_95730</t>
  </si>
  <si>
    <t>529_95731</t>
  </si>
  <si>
    <t>438_95731</t>
  </si>
  <si>
    <t>671_95731</t>
  </si>
  <si>
    <t>491_95731</t>
  </si>
  <si>
    <t>592_95731</t>
  </si>
  <si>
    <t>737_95731</t>
  </si>
  <si>
    <t>64_95731</t>
  </si>
  <si>
    <t>508_95731</t>
  </si>
  <si>
    <t>605_95731</t>
  </si>
  <si>
    <t>122_95731</t>
  </si>
  <si>
    <t>390_95731</t>
  </si>
  <si>
    <t>199_95731</t>
  </si>
  <si>
    <t>248_95731</t>
  </si>
  <si>
    <t>78_95731</t>
  </si>
  <si>
    <t>601_95731</t>
  </si>
  <si>
    <t>551_95731</t>
  </si>
  <si>
    <t>152_95731</t>
  </si>
  <si>
    <t>302_95731</t>
  </si>
  <si>
    <t>385_95731</t>
  </si>
  <si>
    <t>194_95731</t>
  </si>
  <si>
    <t>140_95731</t>
  </si>
  <si>
    <t>245_95731</t>
  </si>
  <si>
    <t>118_95731</t>
  </si>
  <si>
    <t>600_95731</t>
  </si>
  <si>
    <t>550_95731</t>
  </si>
  <si>
    <t>130_95731</t>
  </si>
  <si>
    <t>717_95731</t>
  </si>
  <si>
    <t>193_95731</t>
  </si>
  <si>
    <t>244_95731</t>
  </si>
  <si>
    <t>604_95731</t>
  </si>
  <si>
    <t>449_95731</t>
  </si>
  <si>
    <t>522_95731</t>
  </si>
  <si>
    <t>620_95731</t>
  </si>
  <si>
    <t>603_95731</t>
  </si>
  <si>
    <t>514_95731</t>
  </si>
  <si>
    <t>608_95731</t>
  </si>
  <si>
    <t>89_95731</t>
  </si>
  <si>
    <t>94_95731</t>
  </si>
  <si>
    <t>44_95731</t>
  </si>
  <si>
    <t>80_95731</t>
  </si>
  <si>
    <t>30_95731</t>
  </si>
  <si>
    <t>598_95731</t>
  </si>
  <si>
    <t>25_95731</t>
  </si>
  <si>
    <t>51_95731</t>
  </si>
  <si>
    <t>59_95731</t>
  </si>
  <si>
    <t>610_95731</t>
  </si>
  <si>
    <t>531_95731</t>
  </si>
  <si>
    <t>442_95731</t>
  </si>
  <si>
    <t>465_95731</t>
  </si>
  <si>
    <t>279_95731</t>
  </si>
  <si>
    <t>283_95731</t>
  </si>
  <si>
    <t>313_95731</t>
  </si>
  <si>
    <t>529_95732</t>
  </si>
  <si>
    <t>438_95732</t>
  </si>
  <si>
    <t>671_95732</t>
  </si>
  <si>
    <t>491_95732</t>
  </si>
  <si>
    <t>592_95732</t>
  </si>
  <si>
    <t>367_95732</t>
  </si>
  <si>
    <t>508_95732</t>
  </si>
  <si>
    <t>605_95732</t>
  </si>
  <si>
    <t>742_95732</t>
  </si>
  <si>
    <t>371_95732</t>
  </si>
  <si>
    <t>122_95732</t>
  </si>
  <si>
    <t>390_95732</t>
  </si>
  <si>
    <t>199_95732</t>
  </si>
  <si>
    <t>248_95732</t>
  </si>
  <si>
    <t>78_95732</t>
  </si>
  <si>
    <t>601_95732</t>
  </si>
  <si>
    <t>551_95732</t>
  </si>
  <si>
    <t>152_95732</t>
  </si>
  <si>
    <t>302_95732</t>
  </si>
  <si>
    <t>385_95732</t>
  </si>
  <si>
    <t>194_95732</t>
  </si>
  <si>
    <t>140_95732</t>
  </si>
  <si>
    <t>245_95732</t>
  </si>
  <si>
    <t>118_95732</t>
  </si>
  <si>
    <t>600_95732</t>
  </si>
  <si>
    <t>550_95732</t>
  </si>
  <si>
    <t>130_95732</t>
  </si>
  <si>
    <t>717_95732</t>
  </si>
  <si>
    <t>193_95732</t>
  </si>
  <si>
    <t>244_95732</t>
  </si>
  <si>
    <t>604_95732</t>
  </si>
  <si>
    <t>449_95732</t>
  </si>
  <si>
    <t>522_95732</t>
  </si>
  <si>
    <t>620_95732</t>
  </si>
  <si>
    <t>603_95732</t>
  </si>
  <si>
    <t>514_95732</t>
  </si>
  <si>
    <t>608_95732</t>
  </si>
  <si>
    <t>89_95732</t>
  </si>
  <si>
    <t>94_95732</t>
  </si>
  <si>
    <t>44_95732</t>
  </si>
  <si>
    <t>80_95732</t>
  </si>
  <si>
    <t>30_95732</t>
  </si>
  <si>
    <t>598_95732</t>
  </si>
  <si>
    <t>25_95732</t>
  </si>
  <si>
    <t>51_95732</t>
  </si>
  <si>
    <t>59_95732</t>
  </si>
  <si>
    <t>610_95732</t>
  </si>
  <si>
    <t>531_95732</t>
  </si>
  <si>
    <t>442_95732</t>
  </si>
  <si>
    <t>465_95732</t>
  </si>
  <si>
    <t>279_95732</t>
  </si>
  <si>
    <t>283_95732</t>
  </si>
  <si>
    <t>673_95732</t>
  </si>
  <si>
    <t>382_95732</t>
  </si>
  <si>
    <t>313_95732</t>
  </si>
  <si>
    <t>529_95733</t>
  </si>
  <si>
    <t>438_95733</t>
  </si>
  <si>
    <t>671_95733</t>
  </si>
  <si>
    <t>491_95733</t>
  </si>
  <si>
    <t>592_95733</t>
  </si>
  <si>
    <t>282_95733</t>
  </si>
  <si>
    <t>508_95733</t>
  </si>
  <si>
    <t>605_95733</t>
  </si>
  <si>
    <t>122_95733</t>
  </si>
  <si>
    <t>199_95733</t>
  </si>
  <si>
    <t>248_95733</t>
  </si>
  <si>
    <t>78_95733</t>
  </si>
  <si>
    <t>601_95733</t>
  </si>
  <si>
    <t>551_95733</t>
  </si>
  <si>
    <t>152_95733</t>
  </si>
  <si>
    <t>302_95733</t>
  </si>
  <si>
    <t>385_95733</t>
  </si>
  <si>
    <t>194_95733</t>
  </si>
  <si>
    <t>140_95733</t>
  </si>
  <si>
    <t>245_95733</t>
  </si>
  <si>
    <t>550_95733</t>
  </si>
  <si>
    <t>717_95733</t>
  </si>
  <si>
    <t>193_95733</t>
  </si>
  <si>
    <t>244_95733</t>
  </si>
  <si>
    <t>604_95733</t>
  </si>
  <si>
    <t>449_95733</t>
  </si>
  <si>
    <t>522_95733</t>
  </si>
  <si>
    <t>620_95733</t>
  </si>
  <si>
    <t>89_95733</t>
  </si>
  <si>
    <t>94_95733</t>
  </si>
  <si>
    <t>44_95733</t>
  </si>
  <si>
    <t>30_95733</t>
  </si>
  <si>
    <t>25_95733</t>
  </si>
  <si>
    <t>531_95733</t>
  </si>
  <si>
    <t>442_95733</t>
  </si>
  <si>
    <t>279_95733</t>
  </si>
  <si>
    <t>283_95733</t>
  </si>
  <si>
    <t>313_95733</t>
  </si>
  <si>
    <t>529_95734</t>
  </si>
  <si>
    <t>438_95734</t>
  </si>
  <si>
    <t>452_95734</t>
  </si>
  <si>
    <t>671_95734</t>
  </si>
  <si>
    <t>491_95734</t>
  </si>
  <si>
    <t>592_95734</t>
  </si>
  <si>
    <t>282_95734</t>
  </si>
  <si>
    <t>737_95734</t>
  </si>
  <si>
    <t>64_95734</t>
  </si>
  <si>
    <t>508_95734</t>
  </si>
  <si>
    <t>605_95734</t>
  </si>
  <si>
    <t>742_95734</t>
  </si>
  <si>
    <t>122_95734</t>
  </si>
  <si>
    <t>390_95734</t>
  </si>
  <si>
    <t>199_95734</t>
  </si>
  <si>
    <t>248_95734</t>
  </si>
  <si>
    <t>78_95734</t>
  </si>
  <si>
    <t>601_95734</t>
  </si>
  <si>
    <t>551_95734</t>
  </si>
  <si>
    <t>152_95734</t>
  </si>
  <si>
    <t>302_95734</t>
  </si>
  <si>
    <t>385_95734</t>
  </si>
  <si>
    <t>194_95734</t>
  </si>
  <si>
    <t>140_95734</t>
  </si>
  <si>
    <t>245_95734</t>
  </si>
  <si>
    <t>118_95734</t>
  </si>
  <si>
    <t>600_95734</t>
  </si>
  <si>
    <t>550_95734</t>
  </si>
  <si>
    <t>130_95734</t>
  </si>
  <si>
    <t>717_95734</t>
  </si>
  <si>
    <t>193_95734</t>
  </si>
  <si>
    <t>244_95734</t>
  </si>
  <si>
    <t>604_95734</t>
  </si>
  <si>
    <t>449_95734</t>
  </si>
  <si>
    <t>522_95734</t>
  </si>
  <si>
    <t>698_95734</t>
  </si>
  <si>
    <t>620_95734</t>
  </si>
  <si>
    <t>603_95734</t>
  </si>
  <si>
    <t>514_95734</t>
  </si>
  <si>
    <t>608_95734</t>
  </si>
  <si>
    <t>89_95734</t>
  </si>
  <si>
    <t>94_95734</t>
  </si>
  <si>
    <t>44_95734</t>
  </si>
  <si>
    <t>80_95734</t>
  </si>
  <si>
    <t>30_95734</t>
  </si>
  <si>
    <t>598_95734</t>
  </si>
  <si>
    <t>25_95734</t>
  </si>
  <si>
    <t>51_95734</t>
  </si>
  <si>
    <t>59_95734</t>
  </si>
  <si>
    <t>610_95734</t>
  </si>
  <si>
    <t>531_95734</t>
  </si>
  <si>
    <t>442_95734</t>
  </si>
  <si>
    <t>279_95734</t>
  </si>
  <si>
    <t>283_95734</t>
  </si>
  <si>
    <t>313_95734</t>
  </si>
  <si>
    <t>529_95735</t>
  </si>
  <si>
    <t>438_95735</t>
  </si>
  <si>
    <t>671_95735</t>
  </si>
  <si>
    <t>491_95735</t>
  </si>
  <si>
    <t>592_95735</t>
  </si>
  <si>
    <t>282_95735</t>
  </si>
  <si>
    <t>508_95735</t>
  </si>
  <si>
    <t>605_95735</t>
  </si>
  <si>
    <t>122_95735</t>
  </si>
  <si>
    <t>390_95735</t>
  </si>
  <si>
    <t>199_95735</t>
  </si>
  <si>
    <t>248_95735</t>
  </si>
  <si>
    <t>78_95735</t>
  </si>
  <si>
    <t>601_95735</t>
  </si>
  <si>
    <t>551_95735</t>
  </si>
  <si>
    <t>152_95735</t>
  </si>
  <si>
    <t>302_95735</t>
  </si>
  <si>
    <t>385_95735</t>
  </si>
  <si>
    <t>194_95735</t>
  </si>
  <si>
    <t>140_95735</t>
  </si>
  <si>
    <t>245_95735</t>
  </si>
  <si>
    <t>118_95735</t>
  </si>
  <si>
    <t>600_95735</t>
  </si>
  <si>
    <t>550_95735</t>
  </si>
  <si>
    <t>717_95735</t>
  </si>
  <si>
    <t>193_95735</t>
  </si>
  <si>
    <t>244_95735</t>
  </si>
  <si>
    <t>604_95735</t>
  </si>
  <si>
    <t>449_95735</t>
  </si>
  <si>
    <t>522_95735</t>
  </si>
  <si>
    <t>620_95735</t>
  </si>
  <si>
    <t>603_95735</t>
  </si>
  <si>
    <t>514_95735</t>
  </si>
  <si>
    <t>608_95735</t>
  </si>
  <si>
    <t>89_95735</t>
  </si>
  <si>
    <t>94_95735</t>
  </si>
  <si>
    <t>44_95735</t>
  </si>
  <si>
    <t>80_95735</t>
  </si>
  <si>
    <t>30_95735</t>
  </si>
  <si>
    <t>598_95735</t>
  </si>
  <si>
    <t>25_95735</t>
  </si>
  <si>
    <t>51_95735</t>
  </si>
  <si>
    <t>59_95735</t>
  </si>
  <si>
    <t>610_95735</t>
  </si>
  <si>
    <t>531_95735</t>
  </si>
  <si>
    <t>442_95735</t>
  </si>
  <si>
    <t>465_95735</t>
  </si>
  <si>
    <t>279_95735</t>
  </si>
  <si>
    <t>283_95735</t>
  </si>
  <si>
    <t>313_95735</t>
  </si>
  <si>
    <t>845_95735</t>
  </si>
  <si>
    <t>529_95736</t>
  </si>
  <si>
    <t>438_95736</t>
  </si>
  <si>
    <t>671_95736</t>
  </si>
  <si>
    <t>491_95736</t>
  </si>
  <si>
    <t>592_95736</t>
  </si>
  <si>
    <t>64_95736</t>
  </si>
  <si>
    <t>508_95736</t>
  </si>
  <si>
    <t>605_95736</t>
  </si>
  <si>
    <t>742_95736</t>
  </si>
  <si>
    <t>122_95736</t>
  </si>
  <si>
    <t>390_95736</t>
  </si>
  <si>
    <t>199_95736</t>
  </si>
  <si>
    <t>248_95736</t>
  </si>
  <si>
    <t>601_95736</t>
  </si>
  <si>
    <t>551_95736</t>
  </si>
  <si>
    <t>152_95736</t>
  </si>
  <si>
    <t>302_95736</t>
  </si>
  <si>
    <t>385_95736</t>
  </si>
  <si>
    <t>194_95736</t>
  </si>
  <si>
    <t>140_95736</t>
  </si>
  <si>
    <t>245_95736</t>
  </si>
  <si>
    <t>118_95736</t>
  </si>
  <si>
    <t>600_95736</t>
  </si>
  <si>
    <t>550_95736</t>
  </si>
  <si>
    <t>130_95736</t>
  </si>
  <si>
    <t>717_95736</t>
  </si>
  <si>
    <t>193_95736</t>
  </si>
  <si>
    <t>244_95736</t>
  </si>
  <si>
    <t>604_95736</t>
  </si>
  <si>
    <t>449_95736</t>
  </si>
  <si>
    <t>522_95736</t>
  </si>
  <si>
    <t>620_95736</t>
  </si>
  <si>
    <t>603_95736</t>
  </si>
  <si>
    <t>514_95736</t>
  </si>
  <si>
    <t>608_95736</t>
  </si>
  <si>
    <t>89_95736</t>
  </si>
  <si>
    <t>94_95736</t>
  </si>
  <si>
    <t>44_95736</t>
  </si>
  <si>
    <t>80_95736</t>
  </si>
  <si>
    <t>30_95736</t>
  </si>
  <si>
    <t>598_95736</t>
  </si>
  <si>
    <t>25_95736</t>
  </si>
  <si>
    <t>51_95736</t>
  </si>
  <si>
    <t>59_95736</t>
  </si>
  <si>
    <t>610_95736</t>
  </si>
  <si>
    <t>531_95736</t>
  </si>
  <si>
    <t>465_95736</t>
  </si>
  <si>
    <t>283_95736</t>
  </si>
  <si>
    <t>313_95736</t>
  </si>
  <si>
    <t>529_95781</t>
  </si>
  <si>
    <t>438_95781</t>
  </si>
  <si>
    <t>671_95781</t>
  </si>
  <si>
    <t>491_95781</t>
  </si>
  <si>
    <t>592_95781</t>
  </si>
  <si>
    <t>508_95781</t>
  </si>
  <si>
    <t>605_95781</t>
  </si>
  <si>
    <t>390_95781</t>
  </si>
  <si>
    <t>199_95781</t>
  </si>
  <si>
    <t>248_95781</t>
  </si>
  <si>
    <t>601_95781</t>
  </si>
  <si>
    <t>551_95781</t>
  </si>
  <si>
    <t>302_95781</t>
  </si>
  <si>
    <t>385_95781</t>
  </si>
  <si>
    <t>194_95781</t>
  </si>
  <si>
    <t>140_95781</t>
  </si>
  <si>
    <t>245_95781</t>
  </si>
  <si>
    <t>600_95781</t>
  </si>
  <si>
    <t>550_95781</t>
  </si>
  <si>
    <t>717_95781</t>
  </si>
  <si>
    <t>193_95781</t>
  </si>
  <si>
    <t>244_95781</t>
  </si>
  <si>
    <t>604_95781</t>
  </si>
  <si>
    <t>449_95781</t>
  </si>
  <si>
    <t>522_95781</t>
  </si>
  <si>
    <t>620_95781</t>
  </si>
  <si>
    <t>603_95781</t>
  </si>
  <si>
    <t>514_95781</t>
  </si>
  <si>
    <t>608_95781</t>
  </si>
  <si>
    <t>89_95781</t>
  </si>
  <si>
    <t>94_95781</t>
  </si>
  <si>
    <t>44_95781</t>
  </si>
  <si>
    <t>80_95781</t>
  </si>
  <si>
    <t>30_95781</t>
  </si>
  <si>
    <t>598_95781</t>
  </si>
  <si>
    <t>25_95781</t>
  </si>
  <si>
    <t>610_95781</t>
  </si>
  <si>
    <t>531_95781</t>
  </si>
  <si>
    <t>529_95782</t>
  </si>
  <si>
    <t>438_95782</t>
  </si>
  <si>
    <t>671_95782</t>
  </si>
  <si>
    <t>491_95782</t>
  </si>
  <si>
    <t>592_95782</t>
  </si>
  <si>
    <t>508_95782</t>
  </si>
  <si>
    <t>605_95782</t>
  </si>
  <si>
    <t>122_95782</t>
  </si>
  <si>
    <t>390_95782</t>
  </si>
  <si>
    <t>199_95782</t>
  </si>
  <si>
    <t>248_95782</t>
  </si>
  <si>
    <t>601_95782</t>
  </si>
  <si>
    <t>551_95782</t>
  </si>
  <si>
    <t>152_95782</t>
  </si>
  <si>
    <t>302_95782</t>
  </si>
  <si>
    <t>385_95782</t>
  </si>
  <si>
    <t>194_95782</t>
  </si>
  <si>
    <t>140_95782</t>
  </si>
  <si>
    <t>245_95782</t>
  </si>
  <si>
    <t>118_95782</t>
  </si>
  <si>
    <t>600_95782</t>
  </si>
  <si>
    <t>550_95782</t>
  </si>
  <si>
    <t>717_95782</t>
  </si>
  <si>
    <t>193_95782</t>
  </si>
  <si>
    <t>244_95782</t>
  </si>
  <si>
    <t>604_95782</t>
  </si>
  <si>
    <t>449_95782</t>
  </si>
  <si>
    <t>522_95782</t>
  </si>
  <si>
    <t>620_95782</t>
  </si>
  <si>
    <t>603_95782</t>
  </si>
  <si>
    <t>608_95782</t>
  </si>
  <si>
    <t>89_95782</t>
  </si>
  <si>
    <t>94_95782</t>
  </si>
  <si>
    <t>44_95782</t>
  </si>
  <si>
    <t>80_95782</t>
  </si>
  <si>
    <t>30_95782</t>
  </si>
  <si>
    <t>598_95782</t>
  </si>
  <si>
    <t>25_95782</t>
  </si>
  <si>
    <t>51_95782</t>
  </si>
  <si>
    <t>59_95782</t>
  </si>
  <si>
    <t>610_95782</t>
  </si>
  <si>
    <t>531_95782</t>
  </si>
  <si>
    <t>442_95782</t>
  </si>
  <si>
    <t>513_95782</t>
  </si>
  <si>
    <t>283_95782</t>
  </si>
  <si>
    <t>1. profile names not unique but the workbook relates profile codes with unique tests, so lno changes needed.  In the future we need to have unique profile names for different profile codes as stated in the SOP.</t>
  </si>
  <si>
    <t>2.  methane is not in some profiles that were used for composites but since composites use so many profiles that the overall impact is expected to be minimal.  And the median was used for the composites.  No changes needed</t>
  </si>
  <si>
    <t>3. methane is very different in WY and UT, maybe treat WY coal bed methane well ponds separately (separate composite).  Not enough resources to do this at this time.</t>
  </si>
  <si>
    <t xml:space="preserve">4. change names of composite profiles to: </t>
  </si>
  <si>
    <t>5. composite profile notes for Wyoming should be changed to</t>
  </si>
  <si>
    <t>Utah should be changed to</t>
  </si>
  <si>
    <t>6. Error on ORIG_COMPO field for composites see Gas Profile sheet.</t>
  </si>
  <si>
    <t>7.  Can you make REGION more specific?  You have only 2 states and if there is basin information it should be added.</t>
  </si>
  <si>
    <t>8. Ideally meaningful composites should have been created for different pond types and state. Not enough resources to do at this time.</t>
  </si>
  <si>
    <t>PROFILE_CODE</t>
  </si>
  <si>
    <t>key</t>
  </si>
  <si>
    <t>WEIGHT_PERCENT</t>
  </si>
  <si>
    <t>check</t>
  </si>
  <si>
    <t>UNCERTAINTY_PERCENT</t>
  </si>
  <si>
    <t>UNCERTAINTY_METHOD</t>
  </si>
  <si>
    <t>ANALYTICAL_METHOD</t>
  </si>
  <si>
    <t>PHASE</t>
  </si>
  <si>
    <t>SPECIES_EMISSION_RATE</t>
  </si>
  <si>
    <t>SPECIES_EMISSION_RATE_UNIT</t>
  </si>
  <si>
    <t>PROFILE_NAME</t>
  </si>
  <si>
    <t>95536</t>
  </si>
  <si>
    <t>GAS</t>
  </si>
  <si>
    <t>1,3,5-trimethylbenzene</t>
  </si>
  <si>
    <t>95537</t>
  </si>
  <si>
    <t>95538</t>
  </si>
  <si>
    <t>95539</t>
  </si>
  <si>
    <t>95540</t>
  </si>
  <si>
    <t>95541</t>
  </si>
  <si>
    <t>95542</t>
  </si>
  <si>
    <t>95543</t>
  </si>
  <si>
    <t>95544</t>
  </si>
  <si>
    <t>95545</t>
  </si>
  <si>
    <t>95546</t>
  </si>
  <si>
    <t>95548</t>
  </si>
  <si>
    <t>95549</t>
  </si>
  <si>
    <t>95550</t>
  </si>
  <si>
    <t>95551</t>
  </si>
  <si>
    <t>95552</t>
  </si>
  <si>
    <t>95553</t>
  </si>
  <si>
    <t>95556</t>
  </si>
  <si>
    <t>95558</t>
  </si>
  <si>
    <t>95559</t>
  </si>
  <si>
    <t>95560</t>
  </si>
  <si>
    <t>95569</t>
  </si>
  <si>
    <t>95570</t>
  </si>
  <si>
    <t>95571</t>
  </si>
  <si>
    <t>95572</t>
  </si>
  <si>
    <t>95573</t>
  </si>
  <si>
    <t>95574</t>
  </si>
  <si>
    <t>95575</t>
  </si>
  <si>
    <t>95576</t>
  </si>
  <si>
    <t>95577</t>
  </si>
  <si>
    <t>95578</t>
  </si>
  <si>
    <t>95579</t>
  </si>
  <si>
    <t>95580</t>
  </si>
  <si>
    <t>95581</t>
  </si>
  <si>
    <t>95582</t>
  </si>
  <si>
    <t>95583</t>
  </si>
  <si>
    <t>95584</t>
  </si>
  <si>
    <t>95585</t>
  </si>
  <si>
    <t>95586</t>
  </si>
  <si>
    <t>95588</t>
  </si>
  <si>
    <t>95589</t>
  </si>
  <si>
    <t>95590</t>
  </si>
  <si>
    <t>95591</t>
  </si>
  <si>
    <t>95592</t>
  </si>
  <si>
    <t>95593</t>
  </si>
  <si>
    <t>95594</t>
  </si>
  <si>
    <t>95595</t>
  </si>
  <si>
    <t>95596</t>
  </si>
  <si>
    <t>95597</t>
  </si>
  <si>
    <t>95598</t>
  </si>
  <si>
    <t>95599</t>
  </si>
  <si>
    <t>95600</t>
  </si>
  <si>
    <t>95601</t>
  </si>
  <si>
    <t>95605</t>
  </si>
  <si>
    <t>95606</t>
  </si>
  <si>
    <t>95607</t>
  </si>
  <si>
    <t>95608</t>
  </si>
  <si>
    <t>95609</t>
  </si>
  <si>
    <t>95610</t>
  </si>
  <si>
    <t>95613</t>
  </si>
  <si>
    <t>95616</t>
  </si>
  <si>
    <t>95618</t>
  </si>
  <si>
    <t>95623</t>
  </si>
  <si>
    <t>95624</t>
  </si>
  <si>
    <t>95625</t>
  </si>
  <si>
    <t>95644</t>
  </si>
  <si>
    <t>95645</t>
  </si>
  <si>
    <t>95646</t>
  </si>
  <si>
    <t>95647</t>
  </si>
  <si>
    <t>95648</t>
  </si>
  <si>
    <t>95649</t>
  </si>
  <si>
    <t>95650</t>
  </si>
  <si>
    <t>95651</t>
  </si>
  <si>
    <t>95653</t>
  </si>
  <si>
    <t>95654</t>
  </si>
  <si>
    <t>95655</t>
  </si>
  <si>
    <t>95656</t>
  </si>
  <si>
    <t>95657</t>
  </si>
  <si>
    <t>95658</t>
  </si>
  <si>
    <t>95659</t>
  </si>
  <si>
    <t>95660</t>
  </si>
  <si>
    <t>95671</t>
  </si>
  <si>
    <t>95672</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</si>
  <si>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</si>
  <si>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</si>
  <si>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</si>
  <si>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</si>
  <si>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</si>
  <si>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</si>
  <si>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</si>
  <si>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</si>
  <si>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</si>
  <si>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</si>
  <si>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</si>
  <si>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</si>
  <si>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</si>
  <si>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</si>
  <si>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</si>
  <si>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</si>
  <si>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</si>
  <si>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</si>
  <si>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</si>
  <si>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</si>
  <si>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</si>
  <si>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</si>
  <si>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</si>
  <si>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</si>
  <si>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95699</t>
  </si>
  <si>
    <t>95700</t>
  </si>
  <si>
    <t>95701</t>
  </si>
  <si>
    <t>95707</t>
  </si>
  <si>
    <t>95708</t>
  </si>
  <si>
    <t>95709</t>
  </si>
  <si>
    <t>95710</t>
  </si>
  <si>
    <t>95713</t>
  </si>
  <si>
    <t>95718</t>
  </si>
  <si>
    <t>1,2,3-trimethylbenzene</t>
  </si>
  <si>
    <t>95557</t>
  </si>
  <si>
    <t>95612</t>
  </si>
  <si>
    <t>95634</t>
  </si>
  <si>
    <t>95638</t>
  </si>
  <si>
    <t>95641</t>
  </si>
  <si>
    <t>95652</t>
  </si>
  <si>
    <t>95663</t>
  </si>
  <si>
    <t>95664</t>
  </si>
  <si>
    <t>95665</t>
  </si>
  <si>
    <t>95668</t>
  </si>
  <si>
    <t>95669</t>
  </si>
  <si>
    <t>95670</t>
  </si>
  <si>
    <t>95673</t>
  </si>
  <si>
    <t>95698</t>
  </si>
  <si>
    <t>95706</t>
  </si>
  <si>
    <t>95725</t>
  </si>
  <si>
    <t>95728</t>
  </si>
  <si>
    <t>95729</t>
  </si>
  <si>
    <t>95730</t>
  </si>
  <si>
    <t>95731</t>
  </si>
  <si>
    <t>95732</t>
  </si>
  <si>
    <t>95733</t>
  </si>
  <si>
    <t>95734</t>
  </si>
  <si>
    <t>95735</t>
  </si>
  <si>
    <t>95736</t>
  </si>
  <si>
    <t>95781</t>
  </si>
  <si>
    <t>Oil and Natural Gas Production - Produced Water Pond - Utah</t>
  </si>
  <si>
    <t>95782</t>
  </si>
  <si>
    <t>Oil and Natural Gas Production - Produced Water Pond - Wyoming</t>
  </si>
  <si>
    <t>1,2,4-trimethylbenzene  (1,3,4-trimethylbenzene)</t>
  </si>
  <si>
    <t>95554</t>
  </si>
  <si>
    <t>95555</t>
  </si>
  <si>
    <t>95562</t>
  </si>
  <si>
    <t>95565</t>
  </si>
  <si>
    <t>95568</t>
  </si>
  <si>
    <t>95604</t>
  </si>
  <si>
    <t>95611</t>
  </si>
  <si>
    <t>95615</t>
  </si>
  <si>
    <t>95636</t>
  </si>
  <si>
    <t>95639</t>
  </si>
  <si>
    <t>95642</t>
  </si>
  <si>
    <t>95667</t>
  </si>
  <si>
    <t>95703</t>
  </si>
  <si>
    <t>95711</t>
  </si>
  <si>
    <t>95717</t>
  </si>
  <si>
    <t>95726</t>
  </si>
  <si>
    <t>1,3-diethylbenzene (meta)</t>
  </si>
  <si>
    <t>95637</t>
  </si>
  <si>
    <t>95712</t>
  </si>
  <si>
    <t>95722</t>
  </si>
  <si>
    <t>95723</t>
  </si>
  <si>
    <t>95724</t>
  </si>
  <si>
    <t>1,4-diethylbenzene (para)</t>
  </si>
  <si>
    <t>95643</t>
  </si>
  <si>
    <t>95705</t>
  </si>
  <si>
    <t>95719</t>
  </si>
  <si>
    <t>1-butene</t>
  </si>
  <si>
    <t>95620</t>
  </si>
  <si>
    <t>95666</t>
  </si>
  <si>
    <t>95714</t>
  </si>
  <si>
    <t>95720</t>
  </si>
  <si>
    <t>95721</t>
  </si>
  <si>
    <t>1-hexene</t>
  </si>
  <si>
    <t>95702</t>
  </si>
  <si>
    <t>95715</t>
  </si>
  <si>
    <t>95727</t>
  </si>
  <si>
    <t>1-Methyl-2-ethylbenzene (or o-ethyltoluene; 1-Ethyl-2-methylbenzene; 2-ethyltoluene; 2-Ethylmethylbenzene)</t>
  </si>
  <si>
    <t>95602</t>
  </si>
  <si>
    <t>95635</t>
  </si>
  <si>
    <t>1-Methyl-3-ethylbenzene (or 1-Ethyl-3-methylbenzene; 3-Ethyltoluene)</t>
  </si>
  <si>
    <t>95716</t>
  </si>
  <si>
    <t>1-Methyl-4-ethylbenzene (or 1-Ethyl-4-methylbenzene; 4-ethyltoluene)</t>
  </si>
  <si>
    <t>95633</t>
  </si>
  <si>
    <t>95704</t>
  </si>
  <si>
    <t>2,2,4-trimethylpentane</t>
  </si>
  <si>
    <t>95566</t>
  </si>
  <si>
    <t>2,3,4-trimethylpentane</t>
  </si>
  <si>
    <t>2,3-dimethylpentane</t>
  </si>
  <si>
    <t>95631</t>
  </si>
  <si>
    <t>2,4-dimethylpentane</t>
  </si>
  <si>
    <t>2-methylheptane</t>
  </si>
  <si>
    <t>95547</t>
  </si>
  <si>
    <t>95561</t>
  </si>
  <si>
    <t>95564</t>
  </si>
  <si>
    <t>95567</t>
  </si>
  <si>
    <t>2-methylpentane (isohexane)</t>
  </si>
  <si>
    <t>2-methylhexane</t>
  </si>
  <si>
    <t>95563</t>
  </si>
  <si>
    <t>3-methylheptane</t>
  </si>
  <si>
    <t>3-methylhexane</t>
  </si>
  <si>
    <t>Acetaldehyde</t>
  </si>
  <si>
    <t>Acetylene (or ethyne)</t>
  </si>
  <si>
    <t>95603</t>
  </si>
  <si>
    <t>Acrolein (2-propenal)</t>
  </si>
  <si>
    <t>Benzaldehyde</t>
  </si>
  <si>
    <t>Butyraldehyde or butanal</t>
  </si>
  <si>
    <t>Cis-2-pentene</t>
  </si>
  <si>
    <t>Crotonaldehyde (or 2-Butenal)</t>
  </si>
  <si>
    <t>Cyclopentane</t>
  </si>
  <si>
    <t>95621</t>
  </si>
  <si>
    <t>95630</t>
  </si>
  <si>
    <t>95662</t>
  </si>
  <si>
    <t>Ethyl alcohol (ethanol)</t>
  </si>
  <si>
    <t>95617</t>
  </si>
  <si>
    <t>95619</t>
  </si>
  <si>
    <t>95626</t>
  </si>
  <si>
    <t>95632</t>
  </si>
  <si>
    <t>Ethylene (or ethene)</t>
  </si>
  <si>
    <t>Formaldehyde</t>
  </si>
  <si>
    <t>Isobutane (or 2-Methylpropane)</t>
  </si>
  <si>
    <t>95628</t>
  </si>
  <si>
    <t>95629</t>
  </si>
  <si>
    <t>Isopropylbenzene (or cumene; 2-Phenylpropane)</t>
  </si>
  <si>
    <t>Isopentane (or 2-Methylbutane)</t>
  </si>
  <si>
    <t>95622</t>
  </si>
  <si>
    <t>Isoprene (2-methyl-1,3-butadiene)</t>
  </si>
  <si>
    <t>Isopropyl alcohol (2-Propanol)</t>
  </si>
  <si>
    <t>95614</t>
  </si>
  <si>
    <t>95627</t>
  </si>
  <si>
    <t>95661</t>
  </si>
  <si>
    <t>M &amp; p-xylene</t>
  </si>
  <si>
    <t>95640</t>
  </si>
  <si>
    <t>Methyl alcohol (methanol)</t>
  </si>
  <si>
    <t>N-decane</t>
  </si>
  <si>
    <t>N-dodecane</t>
  </si>
  <si>
    <t>N-heptane</t>
  </si>
  <si>
    <t>N-hexane</t>
  </si>
  <si>
    <t>N-nonane</t>
  </si>
  <si>
    <t>N-octane</t>
  </si>
  <si>
    <t>N-pentane</t>
  </si>
  <si>
    <t>N-propylbenzene</t>
  </si>
  <si>
    <t>N-undecane</t>
  </si>
  <si>
    <t>O-xylene</t>
  </si>
  <si>
    <t>Propionaldehyde (or Propanal; 1-Propanone; 1-Propanal)</t>
  </si>
  <si>
    <t>Propylene (or Propene; 1-Propene)</t>
  </si>
  <si>
    <t>Trans-2-butene</t>
  </si>
  <si>
    <t>Trans-2-pentene</t>
  </si>
  <si>
    <t>Hexaldehyde (or hexanal, Hexanaldehyde)</t>
  </si>
  <si>
    <t>Valeraldehyde (or n-Pentanal; 1-pentanal)</t>
  </si>
  <si>
    <t>KEYWORD</t>
  </si>
  <si>
    <t>Produced water; Oil and gas; Evaporation pond</t>
  </si>
  <si>
    <t>Utah CH4%</t>
  </si>
  <si>
    <t>Wyoming CH4%</t>
  </si>
  <si>
    <t>1. Wyoming has lower methanol fluxes than in Utah.</t>
  </si>
  <si>
    <t>2. Wyoming has lower methane fluxes than in Utah.</t>
  </si>
  <si>
    <t>3. Methanol is the 2nd highest species, after methane.</t>
  </si>
  <si>
    <t>4. Toluene is more than benzene which is contradict to other oil and gas sources.</t>
  </si>
  <si>
    <t>Positive skewness indicates a distribution with an asymmetric tail extending toward more positive values. Negative skewness indicates a distribution with an asymmetric tail extending toward more negative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</si>
</sst>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font>
      <sz val="11"/>
      <color theme="1"/>
      <name val="Calibri"/>
      <family val="2"/>
      <scheme val="minor"/>
    </font>
    <font>
      <sz val="10"/>
      <color indexed="8"/>
      <name val="Arial"/>
      <family val="2"/>
    </font>
    <font>
      <sz val="10"/>
      <color indexed="8"/>
      <name val="Arial"/>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s>
  <fills count="39">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FF00"/>
        <bgColor indexed="0"/>
      </patternFill>
    </fill>
    <fill>
      <patternFill patternType="solid">
        <fgColor theme="6"/>
        <bgColor indexed="64"/>
      </patternFill>
    </fill>
    <fill>
      <patternFill patternType="solid">
        <fgColor theme="6"/>
        <bgColor indexed="0"/>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10" fillId="5" borderId="0" applyNumberFormat="0" applyBorder="0" applyAlignment="0" applyProtection="0"/>
    <xf numFmtId="0" fontId="14" fillId="8" borderId="4" applyNumberFormat="0" applyAlignment="0" applyProtection="0"/>
    <xf numFmtId="0" fontId="16" fillId="9" borderId="7" applyNumberFormat="0" applyAlignment="0" applyProtection="0"/>
    <xf numFmtId="0" fontId="18" fillId="0" borderId="0" applyNumberFormat="0" applyFill="0" applyBorder="0" applyAlignment="0" applyProtection="0"/>
    <xf numFmtId="0" fontId="9" fillId="4"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2" fillId="7" borderId="4" applyNumberFormat="0" applyAlignment="0" applyProtection="0"/>
    <xf numFmtId="0" fontId="15" fillId="0" borderId="6" applyNumberFormat="0" applyFill="0" applyAlignment="0" applyProtection="0"/>
    <xf numFmtId="0" fontId="11" fillId="6" borderId="0"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4" fillId="10" borderId="8" applyNumberFormat="0" applyFont="0" applyAlignment="0" applyProtection="0"/>
    <xf numFmtId="0" fontId="13" fillId="8" borderId="5" applyNumberFormat="0" applyAlignment="0" applyProtection="0"/>
    <xf numFmtId="0" fontId="5" fillId="0" borderId="0" applyNumberFormat="0" applyFill="0" applyBorder="0" applyAlignment="0" applyProtection="0"/>
    <xf numFmtId="0" fontId="19" fillId="0" borderId="9" applyNumberFormat="0" applyFill="0" applyAlignment="0" applyProtection="0"/>
    <xf numFmtId="0" fontId="17" fillId="0" borderId="0" applyNumberFormat="0" applyFill="0" applyBorder="0" applyAlignment="0" applyProtection="0"/>
  </cellStyleXfs>
  <cellXfs count="44">
    <xf numFmtId="0" fontId="0" fillId="0" borderId="0" xfId="0"/>
    <xf numFmtId="22" fontId="0" fillId="0" borderId="0" xfId="0" applyNumberFormat="1"/>
    <xf numFmtId="11" fontId="0" fillId="0" borderId="0" xfId="0" applyNumberFormat="1"/>
    <xf numFmtId="2" fontId="0" fillId="0" borderId="0" xfId="0" applyNumberFormat="1"/>
    <xf numFmtId="0" fontId="21" fillId="0" borderId="0" xfId="0" applyFont="1"/>
    <xf numFmtId="0" fontId="0" fillId="35" borderId="0" xfId="0" applyFill="1"/>
    <xf numFmtId="22" fontId="0" fillId="35" borderId="0" xfId="0" applyNumberFormat="1" applyFill="1"/>
    <xf numFmtId="2" fontId="0" fillId="35" borderId="0" xfId="0" applyNumberFormat="1" applyFill="1"/>
    <xf numFmtId="11" fontId="0" fillId="35" borderId="0" xfId="0" applyNumberFormat="1" applyFill="1"/>
    <xf numFmtId="0" fontId="21" fillId="35" borderId="0" xfId="0" applyFont="1" applyFill="1"/>
    <xf numFmtId="0" fontId="1" fillId="2" borderId="0" xfId="39" applyFont="1" applyFill="1" applyBorder="1" applyAlignment="1">
      <alignment horizontal="center"/>
    </xf>
    <xf numFmtId="0" fontId="1" fillId="3" borderId="0" xfId="39" applyFont="1" applyFill="1" applyBorder="1" applyAlignment="1">
      <alignment horizontal="center" wrapText="1"/>
    </xf>
    <xf numFmtId="0" fontId="1" fillId="3" borderId="0" xfId="39" applyFont="1" applyFill="1" applyBorder="1" applyAlignment="1">
      <alignment horizontal="center"/>
    </xf>
    <xf numFmtId="0" fontId="3" fillId="0" borderId="0" xfId="0" applyFont="1" applyBorder="1" applyAlignment="1"/>
    <xf numFmtId="14" fontId="0" fillId="0" borderId="0" xfId="0" applyNumberFormat="1"/>
    <xf numFmtId="164" fontId="0" fillId="0" borderId="0" xfId="0" applyNumberFormat="1"/>
    <xf numFmtId="0" fontId="1" fillId="2" borderId="0" xfId="40" applyFont="1" applyFill="1" applyBorder="1" applyAlignment="1">
      <alignment horizontal="center"/>
    </xf>
    <xf numFmtId="49" fontId="1" fillId="2" borderId="0" xfId="40" applyNumberFormat="1" applyFont="1" applyFill="1" applyBorder="1" applyAlignment="1">
      <alignment horizontal="center"/>
    </xf>
    <xf numFmtId="0" fontId="1" fillId="2" borderId="0" xfId="40" applyFont="1" applyFill="1" applyBorder="1" applyAlignment="1">
      <alignment horizontal="center" wrapText="1"/>
    </xf>
    <xf numFmtId="0" fontId="3" fillId="0" borderId="0" xfId="0" applyFont="1"/>
    <xf numFmtId="0" fontId="0" fillId="0" borderId="0" xfId="0" applyAlignment="1">
      <alignment horizontal="center"/>
    </xf>
    <xf numFmtId="0" fontId="3" fillId="0" borderId="0" xfId="0" applyFont="1" applyFill="1"/>
    <xf numFmtId="0" fontId="1" fillId="0" borderId="0" xfId="40" applyFont="1" applyFill="1" applyBorder="1" applyAlignment="1">
      <alignment horizontal="right"/>
    </xf>
    <xf numFmtId="0" fontId="1" fillId="2" borderId="0" xfId="38" applyFont="1" applyFill="1" applyBorder="1" applyAlignment="1">
      <alignment horizontal="left"/>
    </xf>
    <xf numFmtId="0" fontId="0" fillId="0" borderId="0" xfId="0" applyBorder="1" applyAlignment="1">
      <alignment horizontal="left"/>
    </xf>
    <xf numFmtId="0" fontId="1" fillId="2" borderId="0" xfId="41" applyFont="1" applyFill="1" applyBorder="1" applyAlignment="1">
      <alignment horizontal="center"/>
    </xf>
    <xf numFmtId="49" fontId="1" fillId="2" borderId="0" xfId="41" applyNumberFormat="1" applyFont="1" applyFill="1" applyBorder="1" applyAlignment="1">
      <alignment horizontal="center"/>
    </xf>
    <xf numFmtId="0" fontId="0" fillId="0" borderId="0" xfId="0" applyBorder="1"/>
    <xf numFmtId="0" fontId="0" fillId="0" borderId="0" xfId="0" applyAlignment="1"/>
    <xf numFmtId="0" fontId="17" fillId="0" borderId="0" xfId="0" applyFont="1"/>
    <xf numFmtId="0" fontId="17" fillId="35" borderId="0" xfId="0" applyFont="1" applyFill="1"/>
    <xf numFmtId="2" fontId="17" fillId="0" borderId="0" xfId="0" applyNumberFormat="1" applyFont="1"/>
    <xf numFmtId="1" fontId="17" fillId="0" borderId="0" xfId="0" applyNumberFormat="1" applyFont="1"/>
    <xf numFmtId="1" fontId="17" fillId="35" borderId="0" xfId="0" applyNumberFormat="1" applyFont="1" applyFill="1"/>
    <xf numFmtId="22" fontId="19" fillId="35" borderId="0" xfId="0" applyNumberFormat="1" applyFont="1" applyFill="1"/>
    <xf numFmtId="0" fontId="1" fillId="36" borderId="0" xfId="37" applyFont="1" applyFill="1" applyBorder="1" applyAlignment="1">
      <alignment horizontal="center"/>
    </xf>
    <xf numFmtId="0" fontId="1" fillId="2" borderId="0" xfId="37" applyFont="1" applyFill="1" applyBorder="1" applyAlignment="1">
      <alignment horizontal="center"/>
    </xf>
    <xf numFmtId="0" fontId="0" fillId="37" borderId="0" xfId="0" applyFill="1"/>
    <xf numFmtId="1" fontId="17" fillId="37" borderId="0" xfId="0" applyNumberFormat="1" applyFont="1" applyFill="1"/>
    <xf numFmtId="22" fontId="0" fillId="37" borderId="0" xfId="0" applyNumberFormat="1" applyFill="1"/>
    <xf numFmtId="2" fontId="0" fillId="37" borderId="0" xfId="0" applyNumberFormat="1" applyFill="1"/>
    <xf numFmtId="11" fontId="0" fillId="37" borderId="0" xfId="0" applyNumberFormat="1" applyFill="1"/>
    <xf numFmtId="0" fontId="1" fillId="38" borderId="0" xfId="39" applyFont="1" applyFill="1" applyBorder="1" applyAlignment="1">
      <alignment horizontal="center"/>
    </xf>
    <xf numFmtId="0" fontId="21" fillId="37" borderId="0" xfId="0" applyFont="1" applyFill="1"/>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_Gas Profile" xfId="37" xr:uid="{00000000-0005-0000-0000-000025000000}"/>
    <cellStyle name="Normal_Gas Species" xfId="38" xr:uid="{00000000-0005-0000-0000-000026000000}"/>
    <cellStyle name="Normal_Profile Table" xfId="39" xr:uid="{00000000-0005-0000-0000-000027000000}"/>
    <cellStyle name="Normal_Sheet4" xfId="40" xr:uid="{00000000-0005-0000-0000-000028000000}"/>
    <cellStyle name="Normal_Sheet5" xfId="41" xr:uid="{00000000-0005-0000-0000-000029000000}"/>
    <cellStyle name="Note" xfId="42" builtinId="10" customBuiltin="1"/>
    <cellStyle name="Output" xfId="43" builtinId="21" customBuiltin="1"/>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Wyoming CH4%</c:v>
          </c:tx>
          <c:spPr>
            <a:ln w="28575">
              <a:noFill/>
            </a:ln>
          </c:spPr>
          <c:yVal>
            <c:numLit>
              <c:formatCode>General</c:formatCode>
              <c:ptCount val="56"/>
              <c:pt idx="0">
                <c:v>0</c:v>
              </c:pt>
              <c:pt idx="1">
                <c:v>0.12176110883581091</c:v>
              </c:pt>
              <c:pt idx="2">
                <c:v>0.22421878600220488</c:v>
              </c:pt>
              <c:pt idx="3">
                <c:v>0.23277690044259261</c:v>
              </c:pt>
              <c:pt idx="4">
                <c:v>0.23606332026377494</c:v>
              </c:pt>
              <c:pt idx="5">
                <c:v>0.30858262982238344</c:v>
              </c:pt>
              <c:pt idx="6">
                <c:v>0.73384994269439574</c:v>
              </c:pt>
              <c:pt idx="7">
                <c:v>2.1275522589897653</c:v>
              </c:pt>
              <c:pt idx="8">
                <c:v>2.1500457614364819</c:v>
              </c:pt>
              <c:pt idx="9">
                <c:v>3.6064777543189575</c:v>
              </c:pt>
              <c:pt idx="10">
                <c:v>3.6494710311422831</c:v>
              </c:pt>
              <c:pt idx="11">
                <c:v>3.7009918456091055</c:v>
              </c:pt>
              <c:pt idx="12">
                <c:v>4.7162725427596852</c:v>
              </c:pt>
              <c:pt idx="13">
                <c:v>4.8511233947186181</c:v>
              </c:pt>
              <c:pt idx="14">
                <c:v>5.1128721021836778</c:v>
              </c:pt>
              <c:pt idx="15">
                <c:v>6.8352310747501184</c:v>
              </c:pt>
              <c:pt idx="16">
                <c:v>7.0321504075106525</c:v>
              </c:pt>
              <c:pt idx="17">
                <c:v>7.0647911479652299</c:v>
              </c:pt>
              <c:pt idx="18">
                <c:v>7.6574920028807005</c:v>
              </c:pt>
              <c:pt idx="19">
                <c:v>9.3481063602072272</c:v>
              </c:pt>
              <c:pt idx="20">
                <c:v>9.7780985531962941</c:v>
              </c:pt>
              <c:pt idx="21">
                <c:v>10.304946372458824</c:v>
              </c:pt>
              <c:pt idx="22">
                <c:v>22.77256290111654</c:v>
              </c:pt>
              <c:pt idx="23">
                <c:v>24.173940668265296</c:v>
              </c:pt>
              <c:pt idx="24">
                <c:v>41.044019199164424</c:v>
              </c:pt>
              <c:pt idx="25">
                <c:v>41.852266905139217</c:v>
              </c:pt>
              <c:pt idx="26">
                <c:v>47.16461454424492</c:v>
              </c:pt>
              <c:pt idx="27">
                <c:v>49.186886718665555</c:v>
              </c:pt>
              <c:pt idx="28">
                <c:v>61.43761345239357</c:v>
              </c:pt>
              <c:pt idx="29">
                <c:v>66.461220155016719</c:v>
              </c:pt>
              <c:pt idx="30">
                <c:v>72.376914949933834</c:v>
              </c:pt>
              <c:pt idx="31">
                <c:v>79.758908014174551</c:v>
              </c:pt>
              <c:pt idx="32">
                <c:v>80.795993797250219</c:v>
              </c:pt>
              <c:pt idx="33">
                <c:v>82.146259269936763</c:v>
              </c:pt>
              <c:pt idx="34">
                <c:v>84.115425462017228</c:v>
              </c:pt>
              <c:pt idx="35">
                <c:v>85.559187199263022</c:v>
              </c:pt>
              <c:pt idx="36">
                <c:v>87.779631690584907</c:v>
              </c:pt>
              <c:pt idx="37">
                <c:v>88.406609625412599</c:v>
              </c:pt>
              <c:pt idx="38">
                <c:v>89.188918508450953</c:v>
              </c:pt>
              <c:pt idx="39">
                <c:v>89.456832934541879</c:v>
              </c:pt>
              <c:pt idx="40">
                <c:v>89.992426738257734</c:v>
              </c:pt>
              <c:pt idx="41">
                <c:v>93.954737173935996</c:v>
              </c:pt>
              <c:pt idx="42">
                <c:v>94.203771801128312</c:v>
              </c:pt>
              <c:pt idx="43">
                <c:v>94.292928573603433</c:v>
              </c:pt>
              <c:pt idx="44">
                <c:v>94.783753206489109</c:v>
              </c:pt>
              <c:pt idx="45">
                <c:v>94.965369901258981</c:v>
              </c:pt>
              <c:pt idx="46">
                <c:v>95.095230541570047</c:v>
              </c:pt>
              <c:pt idx="47">
                <c:v>95.316473344035842</c:v>
              </c:pt>
              <c:pt idx="48">
                <c:v>96.290532983683278</c:v>
              </c:pt>
              <c:pt idx="49">
                <c:v>96.300968660981852</c:v>
              </c:pt>
              <c:pt idx="50">
                <c:v>96.303710705492918</c:v>
              </c:pt>
              <c:pt idx="51">
                <c:v>97.640344137405151</c:v>
              </c:pt>
              <c:pt idx="52">
                <c:v>98.018644516474268</c:v>
              </c:pt>
              <c:pt idx="53">
                <c:v>98.096208496878404</c:v>
              </c:pt>
              <c:pt idx="54">
                <c:v>98.771937211814262</c:v>
              </c:pt>
              <c:pt idx="55">
                <c:v>98.938839081432135</c:v>
              </c:pt>
            </c:numLit>
          </c:yVal>
          <c:smooth val="0"/>
          <c:extLst>
            <c:ext xmlns:c16="http://schemas.microsoft.com/office/drawing/2014/chart" uri="{C3380CC4-5D6E-409C-BE32-E72D297353CC}">
              <c16:uniqueId val="{00000000-B941-4B8E-A544-F66A6ED01D6F}"/>
            </c:ext>
          </c:extLst>
        </c:ser>
        <c:dLbls>
          <c:showLegendKey val="0"/>
          <c:showVal val="0"/>
          <c:showCatName val="0"/>
          <c:showSerName val="0"/>
          <c:showPercent val="0"/>
          <c:showBubbleSize val="0"/>
        </c:dLbls>
        <c:axId val="63032320"/>
        <c:axId val="63042304"/>
      </c:scatterChart>
      <c:valAx>
        <c:axId val="630323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042304"/>
        <c:crosses val="autoZero"/>
        <c:crossBetween val="midCat"/>
      </c:valAx>
      <c:valAx>
        <c:axId val="63042304"/>
        <c:scaling>
          <c:orientation val="minMax"/>
        </c:scaling>
        <c:delete val="0"/>
        <c:axPos val="l"/>
        <c:majorGridlines/>
        <c:numFmt formatCode="General" sourceLinked="1"/>
        <c:majorTickMark val="out"/>
        <c:minorTickMark val="none"/>
        <c:tickLblPos val="nextTo"/>
        <c:crossAx val="63032320"/>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Utah CH4%</c:v>
          </c:tx>
          <c:spPr>
            <a:ln w="28575">
              <a:noFill/>
            </a:ln>
          </c:spPr>
          <c:yVal>
            <c:numLit>
              <c:formatCode>General</c:formatCode>
              <c:ptCount val="1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5.4401097611311906E-2</c:v>
              </c:pt>
              <c:pt idx="18">
                <c:v>9.6344143553936223E-2</c:v>
              </c:pt>
              <c:pt idx="19">
                <c:v>0.25869659402903772</c:v>
              </c:pt>
              <c:pt idx="20">
                <c:v>0.2837942338346327</c:v>
              </c:pt>
              <c:pt idx="21">
                <c:v>0.30511622625964113</c:v>
              </c:pt>
              <c:pt idx="22">
                <c:v>0.33257427049730282</c:v>
              </c:pt>
              <c:pt idx="23">
                <c:v>0.36391135812718522</c:v>
              </c:pt>
              <c:pt idx="24">
                <c:v>0.42538080197314199</c:v>
              </c:pt>
              <c:pt idx="25">
                <c:v>0.53718465314070929</c:v>
              </c:pt>
              <c:pt idx="26">
                <c:v>0.60682763424985031</c:v>
              </c:pt>
              <c:pt idx="27">
                <c:v>0.69108368225325867</c:v>
              </c:pt>
              <c:pt idx="28">
                <c:v>0.69538316507154496</c:v>
              </c:pt>
              <c:pt idx="29">
                <c:v>0.88355792901054864</c:v>
              </c:pt>
              <c:pt idx="30">
                <c:v>1.0198092301935984</c:v>
              </c:pt>
              <c:pt idx="31">
                <c:v>1.4965987324658372</c:v>
              </c:pt>
              <c:pt idx="32">
                <c:v>1.8467787812896084</c:v>
              </c:pt>
              <c:pt idx="33">
                <c:v>1.8885827923137892</c:v>
              </c:pt>
              <c:pt idx="34">
                <c:v>1.8899807780738995</c:v>
              </c:pt>
              <c:pt idx="35">
                <c:v>2.4788881730298424</c:v>
              </c:pt>
              <c:pt idx="36">
                <c:v>2.6151790837687847</c:v>
              </c:pt>
              <c:pt idx="37">
                <c:v>2.6673451039934082</c:v>
              </c:pt>
              <c:pt idx="38">
                <c:v>3.3827541315741625</c:v>
              </c:pt>
              <c:pt idx="39">
                <c:v>3.4132200317137333</c:v>
              </c:pt>
              <c:pt idx="40">
                <c:v>3.8047142046598315</c:v>
              </c:pt>
              <c:pt idx="41">
                <c:v>4.0139934070512355</c:v>
              </c:pt>
              <c:pt idx="42">
                <c:v>4.0372751153433502</c:v>
              </c:pt>
              <c:pt idx="43">
                <c:v>4.0396441952036186</c:v>
              </c:pt>
              <c:pt idx="44">
                <c:v>4.0804076021651081</c:v>
              </c:pt>
              <c:pt idx="45">
                <c:v>4.1374102950564353</c:v>
              </c:pt>
              <c:pt idx="46">
                <c:v>4.1588257967174629</c:v>
              </c:pt>
              <c:pt idx="47">
                <c:v>4.4936538534213506</c:v>
              </c:pt>
              <c:pt idx="48">
                <c:v>4.8925478421414867</c:v>
              </c:pt>
              <c:pt idx="49">
                <c:v>5.0823043193725459</c:v>
              </c:pt>
              <c:pt idx="50">
                <c:v>5.4272526600877402</c:v>
              </c:pt>
              <c:pt idx="51">
                <c:v>5.58061022241509</c:v>
              </c:pt>
              <c:pt idx="52">
                <c:v>6.1490128380377049</c:v>
              </c:pt>
              <c:pt idx="53">
                <c:v>6.3727655047888936</c:v>
              </c:pt>
              <c:pt idx="54">
                <c:v>7.0514093302219969</c:v>
              </c:pt>
              <c:pt idx="55">
                <c:v>7.1304481974718597</c:v>
              </c:pt>
              <c:pt idx="56">
                <c:v>7.4281107856765116</c:v>
              </c:pt>
              <c:pt idx="57">
                <c:v>7.5932488343077198</c:v>
              </c:pt>
              <c:pt idx="58">
                <c:v>7.6453198930871036</c:v>
              </c:pt>
              <c:pt idx="59">
                <c:v>8.3660524672638523</c:v>
              </c:pt>
              <c:pt idx="60">
                <c:v>9.3454399281137146</c:v>
              </c:pt>
              <c:pt idx="61">
                <c:v>9.4738061166142984</c:v>
              </c:pt>
              <c:pt idx="62">
                <c:v>9.7082881001532773</c:v>
              </c:pt>
              <c:pt idx="63">
                <c:v>9.8772797198573805</c:v>
              </c:pt>
              <c:pt idx="64">
                <c:v>10.238050635232488</c:v>
              </c:pt>
              <c:pt idx="65">
                <c:v>10.37580908008637</c:v>
              </c:pt>
              <c:pt idx="66">
                <c:v>10.567769822567808</c:v>
              </c:pt>
              <c:pt idx="67">
                <c:v>11.320500447332735</c:v>
              </c:pt>
              <c:pt idx="68">
                <c:v>11.325819190852261</c:v>
              </c:pt>
              <c:pt idx="69">
                <c:v>11.434689935786219</c:v>
              </c:pt>
              <c:pt idx="70">
                <c:v>11.798488438561179</c:v>
              </c:pt>
              <c:pt idx="71">
                <c:v>11.949487974857323</c:v>
              </c:pt>
              <c:pt idx="72">
                <c:v>12.792786408783375</c:v>
              </c:pt>
              <c:pt idx="73">
                <c:v>13.099199816733387</c:v>
              </c:pt>
              <c:pt idx="74">
                <c:v>13.102284744357032</c:v>
              </c:pt>
              <c:pt idx="75">
                <c:v>13.324899097099371</c:v>
              </c:pt>
              <c:pt idx="76">
                <c:v>14.084341072310238</c:v>
              </c:pt>
              <c:pt idx="77">
                <c:v>15.044553554449724</c:v>
              </c:pt>
              <c:pt idx="78">
                <c:v>15.228702698859051</c:v>
              </c:pt>
              <c:pt idx="79">
                <c:v>15.896164627490098</c:v>
              </c:pt>
              <c:pt idx="80">
                <c:v>15.935175178109477</c:v>
              </c:pt>
              <c:pt idx="81">
                <c:v>16.091865307220637</c:v>
              </c:pt>
              <c:pt idx="82">
                <c:v>16.722751750324026</c:v>
              </c:pt>
              <c:pt idx="83">
                <c:v>17.557335112451629</c:v>
              </c:pt>
              <c:pt idx="84">
                <c:v>17.601169049032432</c:v>
              </c:pt>
              <c:pt idx="85">
                <c:v>17.616120866488778</c:v>
              </c:pt>
              <c:pt idx="86">
                <c:v>17.793979817620347</c:v>
              </c:pt>
              <c:pt idx="87">
                <c:v>18.031134840756518</c:v>
              </c:pt>
              <c:pt idx="88">
                <c:v>18.828672802529578</c:v>
              </c:pt>
              <c:pt idx="89">
                <c:v>18.853872501632029</c:v>
              </c:pt>
              <c:pt idx="90">
                <c:v>20.381862793351143</c:v>
              </c:pt>
              <c:pt idx="91">
                <c:v>21.48579771966153</c:v>
              </c:pt>
              <c:pt idx="92">
                <c:v>21.753089567852118</c:v>
              </c:pt>
              <c:pt idx="93">
                <c:v>22.443291830420247</c:v>
              </c:pt>
              <c:pt idx="94">
                <c:v>23.497067995779854</c:v>
              </c:pt>
              <c:pt idx="95">
                <c:v>25.248621282610429</c:v>
              </c:pt>
              <c:pt idx="96">
                <c:v>25.639100654102691</c:v>
              </c:pt>
              <c:pt idx="97">
                <c:v>26.259472698209091</c:v>
              </c:pt>
              <c:pt idx="98">
                <c:v>27.755153484911578</c:v>
              </c:pt>
              <c:pt idx="99">
                <c:v>31.759590771540264</c:v>
              </c:pt>
              <c:pt idx="100">
                <c:v>32.515631316217593</c:v>
              </c:pt>
              <c:pt idx="101">
                <c:v>35.339043211540151</c:v>
              </c:pt>
              <c:pt idx="102">
                <c:v>40.016416921485501</c:v>
              </c:pt>
              <c:pt idx="103">
                <c:v>40.411096654460088</c:v>
              </c:pt>
              <c:pt idx="104">
                <c:v>40.88922987283204</c:v>
              </c:pt>
              <c:pt idx="105">
                <c:v>41.011524940342881</c:v>
              </c:pt>
              <c:pt idx="106">
                <c:v>43.408859116185333</c:v>
              </c:pt>
              <c:pt idx="107">
                <c:v>44.42937963820674</c:v>
              </c:pt>
              <c:pt idx="108">
                <c:v>45.076021201561993</c:v>
              </c:pt>
              <c:pt idx="109">
                <c:v>46.08957364337023</c:v>
              </c:pt>
              <c:pt idx="110">
                <c:v>46.373744668280452</c:v>
              </c:pt>
              <c:pt idx="111">
                <c:v>49.48415673459737</c:v>
              </c:pt>
              <c:pt idx="112">
                <c:v>49.817545108761252</c:v>
              </c:pt>
              <c:pt idx="113">
                <c:v>50.111225711831523</c:v>
              </c:pt>
              <c:pt idx="114">
                <c:v>55.589033156056658</c:v>
              </c:pt>
              <c:pt idx="115">
                <c:v>55.632920069468049</c:v>
              </c:pt>
              <c:pt idx="116">
                <c:v>58.140335554948017</c:v>
              </c:pt>
              <c:pt idx="117">
                <c:v>62.974339054912711</c:v>
              </c:pt>
              <c:pt idx="118">
                <c:v>63.919655297075316</c:v>
              </c:pt>
              <c:pt idx="119">
                <c:v>67.622427582506134</c:v>
              </c:pt>
              <c:pt idx="120">
                <c:v>70.386273069698206</c:v>
              </c:pt>
              <c:pt idx="121">
                <c:v>70.707996995820835</c:v>
              </c:pt>
              <c:pt idx="122">
                <c:v>70.9944290413884</c:v>
              </c:pt>
              <c:pt idx="123">
                <c:v>70.9944290413884</c:v>
              </c:pt>
              <c:pt idx="124">
                <c:v>72.919387494239714</c:v>
              </c:pt>
              <c:pt idx="125">
                <c:v>73.223935589054548</c:v>
              </c:pt>
              <c:pt idx="126">
                <c:v>73.971877461092447</c:v>
              </c:pt>
              <c:pt idx="127">
                <c:v>73.971877461092447</c:v>
              </c:pt>
              <c:pt idx="128">
                <c:v>73.999321630480352</c:v>
              </c:pt>
              <c:pt idx="129">
                <c:v>73.999321630480352</c:v>
              </c:pt>
              <c:pt idx="130">
                <c:v>74.023621499167376</c:v>
              </c:pt>
              <c:pt idx="131">
                <c:v>75.425285419461346</c:v>
              </c:pt>
              <c:pt idx="132">
                <c:v>77.517365479507788</c:v>
              </c:pt>
              <c:pt idx="133">
                <c:v>85.64500958201991</c:v>
              </c:pt>
              <c:pt idx="134">
                <c:v>86.263349543625722</c:v>
              </c:pt>
              <c:pt idx="135">
                <c:v>87.318670554339633</c:v>
              </c:pt>
              <c:pt idx="136">
                <c:v>88.155995041017945</c:v>
              </c:pt>
              <c:pt idx="137">
                <c:v>90.968476157365686</c:v>
              </c:pt>
              <c:pt idx="138">
                <c:v>91.680629305505732</c:v>
              </c:pt>
              <c:pt idx="139">
                <c:v>92.367255340274738</c:v>
              </c:pt>
              <c:pt idx="140">
                <c:v>93.658773598384258</c:v>
              </c:pt>
              <c:pt idx="141">
                <c:v>97.548041025879883</c:v>
              </c:pt>
              <c:pt idx="142">
                <c:v>99.413608900369454</c:v>
              </c:pt>
              <c:pt idx="143">
                <c:v>100</c:v>
              </c:pt>
            </c:numLit>
          </c:yVal>
          <c:smooth val="0"/>
          <c:extLst>
            <c:ext xmlns:c16="http://schemas.microsoft.com/office/drawing/2014/chart" uri="{C3380CC4-5D6E-409C-BE32-E72D297353CC}">
              <c16:uniqueId val="{00000000-B3F0-4AEE-B175-3511BE396304}"/>
            </c:ext>
          </c:extLst>
        </c:ser>
        <c:dLbls>
          <c:showLegendKey val="0"/>
          <c:showVal val="0"/>
          <c:showCatName val="0"/>
          <c:showSerName val="0"/>
          <c:showPercent val="0"/>
          <c:showBubbleSize val="0"/>
        </c:dLbls>
        <c:axId val="110330624"/>
        <c:axId val="110332160"/>
      </c:scatterChart>
      <c:valAx>
        <c:axId val="1103306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0332160"/>
        <c:crosses val="autoZero"/>
        <c:crossBetween val="midCat"/>
      </c:valAx>
      <c:valAx>
        <c:axId val="110332160"/>
        <c:scaling>
          <c:orientation val="minMax"/>
        </c:scaling>
        <c:delete val="0"/>
        <c:axPos val="l"/>
        <c:majorGridlines/>
        <c:numFmt formatCode="General" sourceLinked="1"/>
        <c:majorTickMark val="out"/>
        <c:minorTickMark val="none"/>
        <c:tickLblPos val="nextTo"/>
        <c:crossAx val="110330624"/>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Sheet1!$M$1</c:f>
              <c:strCache>
                <c:ptCount val="1"/>
                <c:pt idx="0">
                  <c:v>Both Utah &amp; Wyoming</c:v>
                </c:pt>
              </c:strCache>
            </c:strRef>
          </c:tx>
          <c:spPr>
            <a:ln w="28575">
              <a:noFill/>
            </a:ln>
          </c:spPr>
          <c:yVal>
            <c:numRef>
              <c:f>Sheet1!$M$2:$M$201</c:f>
              <c:numCache>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5.4401097611311906E-2</c:v>
                </c:pt>
                <c:pt idx="19">
                  <c:v>9.6344143553936223E-2</c:v>
                </c:pt>
                <c:pt idx="20">
                  <c:v>0.12176110883581091</c:v>
                </c:pt>
                <c:pt idx="21">
                  <c:v>0.22421878600220488</c:v>
                </c:pt>
                <c:pt idx="22">
                  <c:v>0.23277690044259261</c:v>
                </c:pt>
                <c:pt idx="23">
                  <c:v>0.23606332026377494</c:v>
                </c:pt>
                <c:pt idx="24">
                  <c:v>0.25869659402903772</c:v>
                </c:pt>
                <c:pt idx="25">
                  <c:v>0.2837942338346327</c:v>
                </c:pt>
                <c:pt idx="26">
                  <c:v>0.30511622625964113</c:v>
                </c:pt>
                <c:pt idx="27">
                  <c:v>0.30858262982238344</c:v>
                </c:pt>
                <c:pt idx="28">
                  <c:v>0.33257427049730282</c:v>
                </c:pt>
                <c:pt idx="29">
                  <c:v>0.36391135812718522</c:v>
                </c:pt>
                <c:pt idx="30">
                  <c:v>0.42538080197314199</c:v>
                </c:pt>
                <c:pt idx="31">
                  <c:v>0.53718465314070929</c:v>
                </c:pt>
                <c:pt idx="32">
                  <c:v>0.60682763424985031</c:v>
                </c:pt>
                <c:pt idx="33">
                  <c:v>0.69108368225325867</c:v>
                </c:pt>
                <c:pt idx="34">
                  <c:v>0.69538316507154496</c:v>
                </c:pt>
                <c:pt idx="35">
                  <c:v>0.73384994269439574</c:v>
                </c:pt>
                <c:pt idx="36">
                  <c:v>0.88355792901054864</c:v>
                </c:pt>
                <c:pt idx="37">
                  <c:v>1.0198092301935984</c:v>
                </c:pt>
                <c:pt idx="38">
                  <c:v>1.4965987324658372</c:v>
                </c:pt>
                <c:pt idx="39">
                  <c:v>1.8467787812896084</c:v>
                </c:pt>
                <c:pt idx="40">
                  <c:v>1.8885827923137892</c:v>
                </c:pt>
                <c:pt idx="41">
                  <c:v>1.8899807780738995</c:v>
                </c:pt>
                <c:pt idx="42">
                  <c:v>2.1275522589897653</c:v>
                </c:pt>
                <c:pt idx="43">
                  <c:v>2.1500457614364819</c:v>
                </c:pt>
                <c:pt idx="44">
                  <c:v>2.4788881730298424</c:v>
                </c:pt>
                <c:pt idx="45">
                  <c:v>2.6151790837687847</c:v>
                </c:pt>
                <c:pt idx="46">
                  <c:v>2.6673451039934082</c:v>
                </c:pt>
                <c:pt idx="47">
                  <c:v>3.3827541315741625</c:v>
                </c:pt>
                <c:pt idx="48">
                  <c:v>3.4132200317137333</c:v>
                </c:pt>
                <c:pt idx="49">
                  <c:v>3.6064777543189575</c:v>
                </c:pt>
                <c:pt idx="50">
                  <c:v>3.6494710311422831</c:v>
                </c:pt>
                <c:pt idx="51">
                  <c:v>3.7009918456091055</c:v>
                </c:pt>
                <c:pt idx="52">
                  <c:v>3.8047142046598315</c:v>
                </c:pt>
                <c:pt idx="53">
                  <c:v>4.0139934070512355</c:v>
                </c:pt>
                <c:pt idx="54">
                  <c:v>4.0372751153433502</c:v>
                </c:pt>
                <c:pt idx="55">
                  <c:v>4.0396441952036186</c:v>
                </c:pt>
                <c:pt idx="56">
                  <c:v>4.0804076021651081</c:v>
                </c:pt>
                <c:pt idx="57">
                  <c:v>4.1374102950564353</c:v>
                </c:pt>
                <c:pt idx="58">
                  <c:v>4.1588257967174629</c:v>
                </c:pt>
                <c:pt idx="59">
                  <c:v>4.4936538534213506</c:v>
                </c:pt>
                <c:pt idx="60">
                  <c:v>4.7162725427596852</c:v>
                </c:pt>
                <c:pt idx="61">
                  <c:v>4.8511233947186181</c:v>
                </c:pt>
                <c:pt idx="62">
                  <c:v>4.8925478421414867</c:v>
                </c:pt>
                <c:pt idx="63">
                  <c:v>5.0823043193725459</c:v>
                </c:pt>
                <c:pt idx="64">
                  <c:v>5.1128721021836778</c:v>
                </c:pt>
                <c:pt idx="65">
                  <c:v>5.4272526600877402</c:v>
                </c:pt>
                <c:pt idx="66">
                  <c:v>5.58061022241509</c:v>
                </c:pt>
                <c:pt idx="67">
                  <c:v>6.1490128380377049</c:v>
                </c:pt>
                <c:pt idx="68">
                  <c:v>6.3727655047888936</c:v>
                </c:pt>
                <c:pt idx="69">
                  <c:v>6.8352310747501184</c:v>
                </c:pt>
                <c:pt idx="70">
                  <c:v>7.0321504075106525</c:v>
                </c:pt>
                <c:pt idx="71">
                  <c:v>7.0514093302219969</c:v>
                </c:pt>
                <c:pt idx="72">
                  <c:v>7.0647911479652299</c:v>
                </c:pt>
                <c:pt idx="73">
                  <c:v>7.1304481974718597</c:v>
                </c:pt>
                <c:pt idx="74">
                  <c:v>7.4281107856765116</c:v>
                </c:pt>
                <c:pt idx="75">
                  <c:v>7.5932488343077198</c:v>
                </c:pt>
                <c:pt idx="76">
                  <c:v>7.6453198930871036</c:v>
                </c:pt>
                <c:pt idx="77">
                  <c:v>7.6574920028807005</c:v>
                </c:pt>
                <c:pt idx="78">
                  <c:v>8.3660524672638523</c:v>
                </c:pt>
                <c:pt idx="79">
                  <c:v>9.3454399281137146</c:v>
                </c:pt>
                <c:pt idx="80">
                  <c:v>9.3481063602072272</c:v>
                </c:pt>
                <c:pt idx="81">
                  <c:v>9.4738061166142984</c:v>
                </c:pt>
                <c:pt idx="82">
                  <c:v>9.7082881001532773</c:v>
                </c:pt>
                <c:pt idx="83">
                  <c:v>9.7780985531962941</c:v>
                </c:pt>
                <c:pt idx="84">
                  <c:v>9.8772797198573805</c:v>
                </c:pt>
                <c:pt idx="85">
                  <c:v>10.238050635232488</c:v>
                </c:pt>
                <c:pt idx="86">
                  <c:v>10.304946372458824</c:v>
                </c:pt>
                <c:pt idx="87">
                  <c:v>10.37580908008637</c:v>
                </c:pt>
                <c:pt idx="88">
                  <c:v>10.567769822567808</c:v>
                </c:pt>
                <c:pt idx="89">
                  <c:v>11.320500447332735</c:v>
                </c:pt>
                <c:pt idx="90">
                  <c:v>11.325819190852261</c:v>
                </c:pt>
                <c:pt idx="91">
                  <c:v>11.434689935786219</c:v>
                </c:pt>
                <c:pt idx="92">
                  <c:v>11.798488438561179</c:v>
                </c:pt>
                <c:pt idx="93">
                  <c:v>11.949487974857323</c:v>
                </c:pt>
                <c:pt idx="94">
                  <c:v>12.792786408783375</c:v>
                </c:pt>
                <c:pt idx="95">
                  <c:v>13.099199816733387</c:v>
                </c:pt>
                <c:pt idx="96">
                  <c:v>13.102284744357032</c:v>
                </c:pt>
                <c:pt idx="97">
                  <c:v>13.324899097099371</c:v>
                </c:pt>
                <c:pt idx="98">
                  <c:v>14.084341072310238</c:v>
                </c:pt>
                <c:pt idx="99">
                  <c:v>15.044553554449724</c:v>
                </c:pt>
                <c:pt idx="100">
                  <c:v>15.228702698859051</c:v>
                </c:pt>
                <c:pt idx="101">
                  <c:v>15.896164627490098</c:v>
                </c:pt>
                <c:pt idx="102">
                  <c:v>15.935175178109477</c:v>
                </c:pt>
                <c:pt idx="103">
                  <c:v>16.091865307220637</c:v>
                </c:pt>
                <c:pt idx="104">
                  <c:v>16.722751750324026</c:v>
                </c:pt>
                <c:pt idx="105">
                  <c:v>17.557335112451629</c:v>
                </c:pt>
                <c:pt idx="106">
                  <c:v>17.601169049032432</c:v>
                </c:pt>
                <c:pt idx="107">
                  <c:v>17.616120866488778</c:v>
                </c:pt>
                <c:pt idx="108">
                  <c:v>17.793979817620347</c:v>
                </c:pt>
                <c:pt idx="109">
                  <c:v>18.031134840756518</c:v>
                </c:pt>
                <c:pt idx="110">
                  <c:v>18.828672802529578</c:v>
                </c:pt>
                <c:pt idx="111">
                  <c:v>18.853872501632029</c:v>
                </c:pt>
                <c:pt idx="112">
                  <c:v>20.381862793351143</c:v>
                </c:pt>
                <c:pt idx="113">
                  <c:v>21.48579771966153</c:v>
                </c:pt>
                <c:pt idx="114">
                  <c:v>21.753089567852118</c:v>
                </c:pt>
                <c:pt idx="115">
                  <c:v>22.443291830420247</c:v>
                </c:pt>
                <c:pt idx="116">
                  <c:v>22.77256290111654</c:v>
                </c:pt>
                <c:pt idx="117">
                  <c:v>23.497067995779854</c:v>
                </c:pt>
                <c:pt idx="118">
                  <c:v>24.173940668265296</c:v>
                </c:pt>
                <c:pt idx="119">
                  <c:v>25.248621282610429</c:v>
                </c:pt>
                <c:pt idx="120">
                  <c:v>25.639100654102691</c:v>
                </c:pt>
                <c:pt idx="121">
                  <c:v>26.259472698209091</c:v>
                </c:pt>
                <c:pt idx="122">
                  <c:v>27.755153484911578</c:v>
                </c:pt>
                <c:pt idx="123">
                  <c:v>31.759590771540264</c:v>
                </c:pt>
                <c:pt idx="124">
                  <c:v>32.515631316217593</c:v>
                </c:pt>
                <c:pt idx="125">
                  <c:v>35.339043211540151</c:v>
                </c:pt>
                <c:pt idx="126">
                  <c:v>40.016416921485501</c:v>
                </c:pt>
                <c:pt idx="127">
                  <c:v>40.411096654460088</c:v>
                </c:pt>
                <c:pt idx="128">
                  <c:v>40.88922987283204</c:v>
                </c:pt>
                <c:pt idx="129">
                  <c:v>41.011524940342881</c:v>
                </c:pt>
                <c:pt idx="130">
                  <c:v>41.044019199164424</c:v>
                </c:pt>
                <c:pt idx="131">
                  <c:v>41.852266905139217</c:v>
                </c:pt>
                <c:pt idx="132">
                  <c:v>43.408859116185333</c:v>
                </c:pt>
                <c:pt idx="133">
                  <c:v>44.42937963820674</c:v>
                </c:pt>
                <c:pt idx="134">
                  <c:v>45.076021201561993</c:v>
                </c:pt>
                <c:pt idx="135">
                  <c:v>46.08957364337023</c:v>
                </c:pt>
                <c:pt idx="136">
                  <c:v>46.373744668280452</c:v>
                </c:pt>
                <c:pt idx="137">
                  <c:v>47.16461454424492</c:v>
                </c:pt>
                <c:pt idx="138">
                  <c:v>49.186886718665555</c:v>
                </c:pt>
                <c:pt idx="139">
                  <c:v>49.48415673459737</c:v>
                </c:pt>
                <c:pt idx="140">
                  <c:v>49.817545108761252</c:v>
                </c:pt>
                <c:pt idx="141">
                  <c:v>50.111225711831523</c:v>
                </c:pt>
                <c:pt idx="142">
                  <c:v>55.589033156056658</c:v>
                </c:pt>
                <c:pt idx="143">
                  <c:v>55.632920069468049</c:v>
                </c:pt>
                <c:pt idx="144">
                  <c:v>58.140335554948017</c:v>
                </c:pt>
                <c:pt idx="145">
                  <c:v>61.43761345239357</c:v>
                </c:pt>
                <c:pt idx="146">
                  <c:v>62.974339054912711</c:v>
                </c:pt>
                <c:pt idx="147">
                  <c:v>63.919655297075316</c:v>
                </c:pt>
                <c:pt idx="148">
                  <c:v>66.461220155016719</c:v>
                </c:pt>
                <c:pt idx="149">
                  <c:v>67.622427582506134</c:v>
                </c:pt>
                <c:pt idx="150">
                  <c:v>70.386273069698206</c:v>
                </c:pt>
                <c:pt idx="151">
                  <c:v>70.707996995820835</c:v>
                </c:pt>
                <c:pt idx="152">
                  <c:v>70.9944290413884</c:v>
                </c:pt>
                <c:pt idx="153">
                  <c:v>70.9944290413884</c:v>
                </c:pt>
                <c:pt idx="154">
                  <c:v>72.376914949933834</c:v>
                </c:pt>
                <c:pt idx="155">
                  <c:v>72.919387494239714</c:v>
                </c:pt>
                <c:pt idx="156">
                  <c:v>73.223935589054548</c:v>
                </c:pt>
                <c:pt idx="157">
                  <c:v>73.971877461092447</c:v>
                </c:pt>
                <c:pt idx="158">
                  <c:v>73.971877461092447</c:v>
                </c:pt>
                <c:pt idx="159">
                  <c:v>73.999321630480352</c:v>
                </c:pt>
                <c:pt idx="160">
                  <c:v>73.999321630480352</c:v>
                </c:pt>
                <c:pt idx="161">
                  <c:v>74.023621499167376</c:v>
                </c:pt>
                <c:pt idx="162">
                  <c:v>75.425285419461346</c:v>
                </c:pt>
                <c:pt idx="163">
                  <c:v>77.517365479507788</c:v>
                </c:pt>
                <c:pt idx="164">
                  <c:v>79.758908014174551</c:v>
                </c:pt>
                <c:pt idx="165">
                  <c:v>80.795993797250219</c:v>
                </c:pt>
                <c:pt idx="166">
                  <c:v>82.146259269936763</c:v>
                </c:pt>
                <c:pt idx="167">
                  <c:v>84.115425462017228</c:v>
                </c:pt>
                <c:pt idx="168">
                  <c:v>85.559187199263022</c:v>
                </c:pt>
                <c:pt idx="169">
                  <c:v>85.64500958201991</c:v>
                </c:pt>
                <c:pt idx="170">
                  <c:v>86.263349543625722</c:v>
                </c:pt>
                <c:pt idx="171">
                  <c:v>87.318670554339633</c:v>
                </c:pt>
                <c:pt idx="172">
                  <c:v>87.779631690584907</c:v>
                </c:pt>
                <c:pt idx="173">
                  <c:v>88.155995041017945</c:v>
                </c:pt>
                <c:pt idx="174">
                  <c:v>88.406609625412599</c:v>
                </c:pt>
                <c:pt idx="175">
                  <c:v>89.188918508450953</c:v>
                </c:pt>
                <c:pt idx="176">
                  <c:v>89.456832934541879</c:v>
                </c:pt>
                <c:pt idx="177">
                  <c:v>89.992426738257734</c:v>
                </c:pt>
                <c:pt idx="178">
                  <c:v>90.968476157365686</c:v>
                </c:pt>
                <c:pt idx="179">
                  <c:v>91.680629305505732</c:v>
                </c:pt>
                <c:pt idx="180">
                  <c:v>92.367255340274738</c:v>
                </c:pt>
                <c:pt idx="181">
                  <c:v>93.658773598384258</c:v>
                </c:pt>
                <c:pt idx="182">
                  <c:v>93.954737173935996</c:v>
                </c:pt>
                <c:pt idx="183">
                  <c:v>94.203771801128312</c:v>
                </c:pt>
                <c:pt idx="184">
                  <c:v>94.292928573603433</c:v>
                </c:pt>
                <c:pt idx="185">
                  <c:v>94.783753206489109</c:v>
                </c:pt>
                <c:pt idx="186">
                  <c:v>94.965369901258981</c:v>
                </c:pt>
                <c:pt idx="187">
                  <c:v>95.095230541570047</c:v>
                </c:pt>
                <c:pt idx="188">
                  <c:v>95.316473344035842</c:v>
                </c:pt>
                <c:pt idx="189">
                  <c:v>96.290532983683278</c:v>
                </c:pt>
                <c:pt idx="190">
                  <c:v>96.300968660981852</c:v>
                </c:pt>
                <c:pt idx="191">
                  <c:v>96.303710705492918</c:v>
                </c:pt>
                <c:pt idx="192">
                  <c:v>97.548041025879883</c:v>
                </c:pt>
                <c:pt idx="193">
                  <c:v>97.640344137405151</c:v>
                </c:pt>
                <c:pt idx="194">
                  <c:v>98.018644516474268</c:v>
                </c:pt>
                <c:pt idx="195">
                  <c:v>98.096208496878404</c:v>
                </c:pt>
                <c:pt idx="196">
                  <c:v>98.771937211814262</c:v>
                </c:pt>
                <c:pt idx="197">
                  <c:v>98.938839081432135</c:v>
                </c:pt>
                <c:pt idx="198">
                  <c:v>99.413608900369454</c:v>
                </c:pt>
                <c:pt idx="199">
                  <c:v>100</c:v>
                </c:pt>
              </c:numCache>
            </c:numRef>
          </c:yVal>
          <c:smooth val="0"/>
          <c:extLst>
            <c:ext xmlns:c16="http://schemas.microsoft.com/office/drawing/2014/chart" uri="{C3380CC4-5D6E-409C-BE32-E72D297353CC}">
              <c16:uniqueId val="{00000000-0CC5-4D3C-9C2D-0779D53ED7CE}"/>
            </c:ext>
          </c:extLst>
        </c:ser>
        <c:dLbls>
          <c:showLegendKey val="0"/>
          <c:showVal val="0"/>
          <c:showCatName val="0"/>
          <c:showSerName val="0"/>
          <c:showPercent val="0"/>
          <c:showBubbleSize val="0"/>
        </c:dLbls>
        <c:axId val="110344448"/>
        <c:axId val="110346240"/>
      </c:scatterChart>
      <c:valAx>
        <c:axId val="1103444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0346240"/>
        <c:crosses val="autoZero"/>
        <c:crossBetween val="midCat"/>
      </c:valAx>
      <c:valAx>
        <c:axId val="110346240"/>
        <c:scaling>
          <c:orientation val="minMax"/>
        </c:scaling>
        <c:delete val="0"/>
        <c:axPos val="l"/>
        <c:majorGridlines/>
        <c:numFmt formatCode="General" sourceLinked="1"/>
        <c:majorTickMark val="out"/>
        <c:minorTickMark val="none"/>
        <c:tickLblPos val="nextTo"/>
        <c:crossAx val="110344448"/>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aseline="0"/>
              <a:t>Flux Correlation</a:t>
            </a:r>
          </a:p>
          <a:p>
            <a:pPr>
              <a:defRPr/>
            </a:pPr>
            <a:r>
              <a:rPr lang="en-US" sz="1200" baseline="0"/>
              <a:t>CH4 vs Methanol</a:t>
            </a:r>
          </a:p>
        </c:rich>
      </c:tx>
      <c:overlay val="0"/>
    </c:title>
    <c:autoTitleDeleted val="0"/>
    <c:plotArea>
      <c:layout>
        <c:manualLayout>
          <c:layoutTarget val="inner"/>
          <c:xMode val="edge"/>
          <c:yMode val="edge"/>
          <c:x val="8.6266185476815402E-2"/>
          <c:y val="0.19943314377369495"/>
          <c:w val="0.71039435695538056"/>
          <c:h val="0.70773512685914264"/>
        </c:manualLayout>
      </c:layout>
      <c:scatterChart>
        <c:scatterStyle val="lineMarker"/>
        <c:varyColors val="0"/>
        <c:ser>
          <c:idx val="0"/>
          <c:order val="0"/>
          <c:tx>
            <c:strRef>
              <c:f>Sheet1!$T$3</c:f>
              <c:strCache>
                <c:ptCount val="1"/>
                <c:pt idx="0">
                  <c:v>Methanol</c:v>
                </c:pt>
              </c:strCache>
            </c:strRef>
          </c:tx>
          <c:spPr>
            <a:ln w="28575">
              <a:noFill/>
            </a:ln>
          </c:spPr>
          <c:xVal>
            <c:numRef>
              <c:f>Sheet1!$S$4:$S$204</c:f>
              <c:numCache>
                <c:formatCode>0.00</c:formatCode>
                <c:ptCount val="201"/>
                <c:pt idx="0">
                  <c:v>1740.1324420000001</c:v>
                </c:pt>
                <c:pt idx="1">
                  <c:v>1049.2299829999999</c:v>
                </c:pt>
                <c:pt idx="2">
                  <c:v>518.22700910000003</c:v>
                </c:pt>
                <c:pt idx="3">
                  <c:v>457.04854870000003</c:v>
                </c:pt>
                <c:pt idx="4">
                  <c:v>418.90339949999998</c:v>
                </c:pt>
                <c:pt idx="5">
                  <c:v>414.31144510000001</c:v>
                </c:pt>
                <c:pt idx="6">
                  <c:v>368.41700409999999</c:v>
                </c:pt>
                <c:pt idx="7">
                  <c:v>329.30336620000003</c:v>
                </c:pt>
                <c:pt idx="8">
                  <c:v>241.52006639999999</c:v>
                </c:pt>
                <c:pt idx="9">
                  <c:v>229.69835979999999</c:v>
                </c:pt>
                <c:pt idx="10">
                  <c:v>218.73859490000001</c:v>
                </c:pt>
                <c:pt idx="11">
                  <c:v>211.7475584</c:v>
                </c:pt>
                <c:pt idx="12">
                  <c:v>210.83355639999999</c:v>
                </c:pt>
                <c:pt idx="13">
                  <c:v>205.94373709999999</c:v>
                </c:pt>
                <c:pt idx="14">
                  <c:v>190.9262186</c:v>
                </c:pt>
                <c:pt idx="15">
                  <c:v>188.30208099999999</c:v>
                </c:pt>
                <c:pt idx="16">
                  <c:v>179.42363280000001</c:v>
                </c:pt>
                <c:pt idx="17">
                  <c:v>174.5390357</c:v>
                </c:pt>
                <c:pt idx="18">
                  <c:v>164.91996879999999</c:v>
                </c:pt>
                <c:pt idx="19">
                  <c:v>152.22955250000001</c:v>
                </c:pt>
                <c:pt idx="20">
                  <c:v>152.1273003</c:v>
                </c:pt>
                <c:pt idx="21">
                  <c:v>145.76774270000001</c:v>
                </c:pt>
                <c:pt idx="22">
                  <c:v>145.6465614</c:v>
                </c:pt>
                <c:pt idx="23">
                  <c:v>143.60604749999999</c:v>
                </c:pt>
                <c:pt idx="24">
                  <c:v>132.9271632</c:v>
                </c:pt>
                <c:pt idx="25">
                  <c:v>128.6368635</c:v>
                </c:pt>
                <c:pt idx="26">
                  <c:v>124.8306084</c:v>
                </c:pt>
                <c:pt idx="27">
                  <c:v>120.9253835</c:v>
                </c:pt>
                <c:pt idx="28">
                  <c:v>116.86118500000001</c:v>
                </c:pt>
                <c:pt idx="29">
                  <c:v>114.4908114</c:v>
                </c:pt>
                <c:pt idx="30">
                  <c:v>109.2403568</c:v>
                </c:pt>
                <c:pt idx="31">
                  <c:v>104.7770479</c:v>
                </c:pt>
                <c:pt idx="32">
                  <c:v>100.50508979999999</c:v>
                </c:pt>
                <c:pt idx="33">
                  <c:v>98.940366260000005</c:v>
                </c:pt>
                <c:pt idx="34">
                  <c:v>97.125686139999999</c:v>
                </c:pt>
                <c:pt idx="35">
                  <c:v>94.440792329999994</c:v>
                </c:pt>
                <c:pt idx="36">
                  <c:v>93.590530819999998</c:v>
                </c:pt>
                <c:pt idx="37">
                  <c:v>92.390539910000001</c:v>
                </c:pt>
                <c:pt idx="38">
                  <c:v>87.843738130000006</c:v>
                </c:pt>
                <c:pt idx="39">
                  <c:v>87.335233619999997</c:v>
                </c:pt>
                <c:pt idx="40">
                  <c:v>83.492071679999995</c:v>
                </c:pt>
                <c:pt idx="41">
                  <c:v>82.571667129999994</c:v>
                </c:pt>
                <c:pt idx="42">
                  <c:v>77.420177179999996</c:v>
                </c:pt>
                <c:pt idx="43">
                  <c:v>75.917168559999993</c:v>
                </c:pt>
                <c:pt idx="44">
                  <c:v>73.363508780000004</c:v>
                </c:pt>
                <c:pt idx="45">
                  <c:v>72.638358019999998</c:v>
                </c:pt>
                <c:pt idx="46">
                  <c:v>72.638358019999998</c:v>
                </c:pt>
                <c:pt idx="47">
                  <c:v>72.577252590000001</c:v>
                </c:pt>
                <c:pt idx="48">
                  <c:v>69.967844459999995</c:v>
                </c:pt>
                <c:pt idx="49">
                  <c:v>69.437491019999996</c:v>
                </c:pt>
                <c:pt idx="50">
                  <c:v>69.437491019999996</c:v>
                </c:pt>
                <c:pt idx="51">
                  <c:v>69.426382579999995</c:v>
                </c:pt>
                <c:pt idx="52">
                  <c:v>68.252443369999995</c:v>
                </c:pt>
                <c:pt idx="53">
                  <c:v>67.852750920000005</c:v>
                </c:pt>
                <c:pt idx="54">
                  <c:v>67.852750920000005</c:v>
                </c:pt>
                <c:pt idx="55">
                  <c:v>61.579929530000001</c:v>
                </c:pt>
                <c:pt idx="56">
                  <c:v>61.51670798</c:v>
                </c:pt>
                <c:pt idx="57">
                  <c:v>58.403157640000003</c:v>
                </c:pt>
                <c:pt idx="58">
                  <c:v>58.152900160000002</c:v>
                </c:pt>
                <c:pt idx="59">
                  <c:v>57.76029578</c:v>
                </c:pt>
                <c:pt idx="60">
                  <c:v>56.48927845</c:v>
                </c:pt>
                <c:pt idx="61">
                  <c:v>56.354390459999998</c:v>
                </c:pt>
                <c:pt idx="62">
                  <c:v>53.879678200000001</c:v>
                </c:pt>
                <c:pt idx="63">
                  <c:v>53.162690619999999</c:v>
                </c:pt>
                <c:pt idx="64">
                  <c:v>45.289764509999998</c:v>
                </c:pt>
                <c:pt idx="65">
                  <c:v>43.848915499999997</c:v>
                </c:pt>
                <c:pt idx="66">
                  <c:v>42.934163929999997</c:v>
                </c:pt>
                <c:pt idx="67">
                  <c:v>42.401853930000001</c:v>
                </c:pt>
                <c:pt idx="68">
                  <c:v>42.218643479999997</c:v>
                </c:pt>
                <c:pt idx="69">
                  <c:v>41.600205500000001</c:v>
                </c:pt>
                <c:pt idx="70">
                  <c:v>41.510274170000002</c:v>
                </c:pt>
                <c:pt idx="71">
                  <c:v>41.453742839999997</c:v>
                </c:pt>
                <c:pt idx="72">
                  <c:v>40.925916350000001</c:v>
                </c:pt>
                <c:pt idx="73">
                  <c:v>37.933542240000001</c:v>
                </c:pt>
                <c:pt idx="74">
                  <c:v>37.780202209999999</c:v>
                </c:pt>
                <c:pt idx="75">
                  <c:v>35.559886259999999</c:v>
                </c:pt>
                <c:pt idx="76">
                  <c:v>33.261799709999998</c:v>
                </c:pt>
                <c:pt idx="77">
                  <c:v>31.876263170000001</c:v>
                </c:pt>
                <c:pt idx="78">
                  <c:v>31.843321159999999</c:v>
                </c:pt>
                <c:pt idx="79">
                  <c:v>26.467018580000001</c:v>
                </c:pt>
                <c:pt idx="80">
                  <c:v>22.66816725</c:v>
                </c:pt>
                <c:pt idx="81">
                  <c:v>21.24371605</c:v>
                </c:pt>
                <c:pt idx="82">
                  <c:v>20.82033376</c:v>
                </c:pt>
                <c:pt idx="83">
                  <c:v>20.494938820000002</c:v>
                </c:pt>
                <c:pt idx="84">
                  <c:v>19.84341032</c:v>
                </c:pt>
                <c:pt idx="85">
                  <c:v>19.330086250000001</c:v>
                </c:pt>
                <c:pt idx="86">
                  <c:v>19.042510320000002</c:v>
                </c:pt>
                <c:pt idx="87">
                  <c:v>18.365559439999998</c:v>
                </c:pt>
                <c:pt idx="88">
                  <c:v>17.763463380000001</c:v>
                </c:pt>
                <c:pt idx="89">
                  <c:v>17.360639089999999</c:v>
                </c:pt>
                <c:pt idx="90">
                  <c:v>17.158091840000001</c:v>
                </c:pt>
                <c:pt idx="91">
                  <c:v>16.905488139999999</c:v>
                </c:pt>
                <c:pt idx="92">
                  <c:v>16.716785529999999</c:v>
                </c:pt>
                <c:pt idx="93">
                  <c:v>15.56346673</c:v>
                </c:pt>
                <c:pt idx="94">
                  <c:v>15.21171565</c:v>
                </c:pt>
                <c:pt idx="95">
                  <c:v>15.09246534</c:v>
                </c:pt>
                <c:pt idx="96">
                  <c:v>14.91772576</c:v>
                </c:pt>
                <c:pt idx="97">
                  <c:v>14.69638438</c:v>
                </c:pt>
                <c:pt idx="98">
                  <c:v>14.520225569999999</c:v>
                </c:pt>
                <c:pt idx="99">
                  <c:v>14.4458956</c:v>
                </c:pt>
                <c:pt idx="100">
                  <c:v>14.326583879999999</c:v>
                </c:pt>
                <c:pt idx="101">
                  <c:v>13.988332440000001</c:v>
                </c:pt>
                <c:pt idx="102">
                  <c:v>13.904427910000001</c:v>
                </c:pt>
                <c:pt idx="103">
                  <c:v>13.238229909999999</c:v>
                </c:pt>
                <c:pt idx="104">
                  <c:v>12.61749745</c:v>
                </c:pt>
                <c:pt idx="105">
                  <c:v>12.41108309</c:v>
                </c:pt>
                <c:pt idx="106">
                  <c:v>12.293951829999999</c:v>
                </c:pt>
                <c:pt idx="107">
                  <c:v>12.239075830000001</c:v>
                </c:pt>
                <c:pt idx="108">
                  <c:v>11.6552556</c:v>
                </c:pt>
                <c:pt idx="109">
                  <c:v>11.148230030000001</c:v>
                </c:pt>
                <c:pt idx="110">
                  <c:v>11.112599250000001</c:v>
                </c:pt>
                <c:pt idx="111">
                  <c:v>11.04297921</c:v>
                </c:pt>
                <c:pt idx="112">
                  <c:v>10.278569129999999</c:v>
                </c:pt>
                <c:pt idx="113">
                  <c:v>9.5389711970000004</c:v>
                </c:pt>
                <c:pt idx="114">
                  <c:v>8.2733141349999997</c:v>
                </c:pt>
                <c:pt idx="115">
                  <c:v>8.1376349319999992</c:v>
                </c:pt>
                <c:pt idx="116">
                  <c:v>8.0973153950000007</c:v>
                </c:pt>
                <c:pt idx="117">
                  <c:v>7.2793492449999997</c:v>
                </c:pt>
                <c:pt idx="118">
                  <c:v>7.2709377489999998</c:v>
                </c:pt>
                <c:pt idx="119">
                  <c:v>7.0419614199999998</c:v>
                </c:pt>
                <c:pt idx="120">
                  <c:v>6.8198119520000002</c:v>
                </c:pt>
                <c:pt idx="121">
                  <c:v>6.2483438839999996</c:v>
                </c:pt>
                <c:pt idx="122">
                  <c:v>4.5747759910000001</c:v>
                </c:pt>
                <c:pt idx="123">
                  <c:v>4.5432133779999999</c:v>
                </c:pt>
                <c:pt idx="124">
                  <c:v>4.2334844949999999</c:v>
                </c:pt>
                <c:pt idx="125">
                  <c:v>3.936665777</c:v>
                </c:pt>
                <c:pt idx="126">
                  <c:v>3.9070985349999998</c:v>
                </c:pt>
                <c:pt idx="127">
                  <c:v>3.4979694440000002</c:v>
                </c:pt>
                <c:pt idx="128">
                  <c:v>2.7390345960000002</c:v>
                </c:pt>
                <c:pt idx="129">
                  <c:v>2.1091380059999998</c:v>
                </c:pt>
                <c:pt idx="130">
                  <c:v>2.068133537</c:v>
                </c:pt>
                <c:pt idx="131">
                  <c:v>1.989234097</c:v>
                </c:pt>
                <c:pt idx="132">
                  <c:v>1.7342673710000001</c:v>
                </c:pt>
                <c:pt idx="133">
                  <c:v>1.665087625</c:v>
                </c:pt>
                <c:pt idx="134">
                  <c:v>1.598363738</c:v>
                </c:pt>
                <c:pt idx="135">
                  <c:v>1.5351128519999999</c:v>
                </c:pt>
                <c:pt idx="136">
                  <c:v>1.231409644</c:v>
                </c:pt>
                <c:pt idx="137">
                  <c:v>1.077565865</c:v>
                </c:pt>
                <c:pt idx="138">
                  <c:v>0.87114755099999996</c:v>
                </c:pt>
                <c:pt idx="139">
                  <c:v>0.82211552300000001</c:v>
                </c:pt>
                <c:pt idx="140">
                  <c:v>0.73781060200000004</c:v>
                </c:pt>
                <c:pt idx="141">
                  <c:v>0.72858338300000003</c:v>
                </c:pt>
                <c:pt idx="142">
                  <c:v>0.69168122899999995</c:v>
                </c:pt>
                <c:pt idx="143">
                  <c:v>0.67785857699999996</c:v>
                </c:pt>
                <c:pt idx="144">
                  <c:v>0.61888872299999997</c:v>
                </c:pt>
                <c:pt idx="145">
                  <c:v>0.40548174799999998</c:v>
                </c:pt>
                <c:pt idx="146">
                  <c:v>0.40144982200000001</c:v>
                </c:pt>
                <c:pt idx="147">
                  <c:v>0.33778642599999997</c:v>
                </c:pt>
                <c:pt idx="148">
                  <c:v>0.29424872200000002</c:v>
                </c:pt>
                <c:pt idx="149">
                  <c:v>0.283586428</c:v>
                </c:pt>
                <c:pt idx="150">
                  <c:v>0.25681954299999998</c:v>
                </c:pt>
                <c:pt idx="151">
                  <c:v>0.24718410499999999</c:v>
                </c:pt>
                <c:pt idx="152">
                  <c:v>0.23377026000000001</c:v>
                </c:pt>
                <c:pt idx="153">
                  <c:v>0.22597798699999999</c:v>
                </c:pt>
                <c:pt idx="154">
                  <c:v>0.21966258599999999</c:v>
                </c:pt>
                <c:pt idx="155">
                  <c:v>0.21155684599999999</c:v>
                </c:pt>
                <c:pt idx="156">
                  <c:v>0.205348013</c:v>
                </c:pt>
                <c:pt idx="157">
                  <c:v>0.16987050200000001</c:v>
                </c:pt>
                <c:pt idx="158">
                  <c:v>0.15868136699999999</c:v>
                </c:pt>
                <c:pt idx="159">
                  <c:v>0.13752708899999999</c:v>
                </c:pt>
                <c:pt idx="160">
                  <c:v>0.130066547</c:v>
                </c:pt>
                <c:pt idx="161">
                  <c:v>0.12906653000000001</c:v>
                </c:pt>
                <c:pt idx="162">
                  <c:v>0.11537815</c:v>
                </c:pt>
                <c:pt idx="163">
                  <c:v>0.113774628</c:v>
                </c:pt>
                <c:pt idx="164">
                  <c:v>9.9464317999999996E-2</c:v>
                </c:pt>
                <c:pt idx="165">
                  <c:v>9.4712108000000003E-2</c:v>
                </c:pt>
                <c:pt idx="166">
                  <c:v>9.1944278000000004E-2</c:v>
                </c:pt>
                <c:pt idx="167">
                  <c:v>8.6002732999999998E-2</c:v>
                </c:pt>
                <c:pt idx="168">
                  <c:v>7.3174555000000002E-2</c:v>
                </c:pt>
                <c:pt idx="169">
                  <c:v>6.5457388000000005E-2</c:v>
                </c:pt>
                <c:pt idx="170">
                  <c:v>6.1370991999999999E-2</c:v>
                </c:pt>
                <c:pt idx="171">
                  <c:v>5.7633706999999999E-2</c:v>
                </c:pt>
                <c:pt idx="172">
                  <c:v>4.7951387999999998E-2</c:v>
                </c:pt>
                <c:pt idx="173">
                  <c:v>4.1263643000000003E-2</c:v>
                </c:pt>
                <c:pt idx="174">
                  <c:v>2.9367068E-2</c:v>
                </c:pt>
                <c:pt idx="175">
                  <c:v>2.6724857000000001E-2</c:v>
                </c:pt>
                <c:pt idx="176">
                  <c:v>2.4285068999999999E-2</c:v>
                </c:pt>
                <c:pt idx="177">
                  <c:v>1.9100720000000002E-2</c:v>
                </c:pt>
                <c:pt idx="178">
                  <c:v>1.8558809999999999E-2</c:v>
                </c:pt>
                <c:pt idx="179">
                  <c:v>1.6720399E-2</c:v>
                </c:pt>
                <c:pt idx="180">
                  <c:v>1.0912450000000001E-2</c:v>
                </c:pt>
                <c:pt idx="181">
                  <c:v>6.4810500000000004E-3</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xVal>
          <c:yVal>
            <c:numRef>
              <c:f>Sheet1!$T$4:$T$204</c:f>
              <c:numCache>
                <c:formatCode>0.00</c:formatCode>
                <c:ptCount val="201"/>
                <c:pt idx="0">
                  <c:v>0</c:v>
                </c:pt>
                <c:pt idx="1">
                  <c:v>20.182748019999998</c:v>
                </c:pt>
                <c:pt idx="2">
                  <c:v>544.96060590000002</c:v>
                </c:pt>
                <c:pt idx="3">
                  <c:v>3635.4239210000001</c:v>
                </c:pt>
                <c:pt idx="4">
                  <c:v>1732.980348</c:v>
                </c:pt>
                <c:pt idx="5">
                  <c:v>6.5891880660000002</c:v>
                </c:pt>
                <c:pt idx="6">
                  <c:v>2665.511575</c:v>
                </c:pt>
                <c:pt idx="7">
                  <c:v>8.7995960780000004</c:v>
                </c:pt>
                <c:pt idx="8">
                  <c:v>9.9087101709999992</c:v>
                </c:pt>
                <c:pt idx="9">
                  <c:v>2748.958654</c:v>
                </c:pt>
                <c:pt idx="10">
                  <c:v>182.0974573</c:v>
                </c:pt>
                <c:pt idx="11">
                  <c:v>10.60124772</c:v>
                </c:pt>
                <c:pt idx="12">
                  <c:v>14.19707088</c:v>
                </c:pt>
                <c:pt idx="13">
                  <c:v>1.118500745</c:v>
                </c:pt>
                <c:pt idx="14">
                  <c:v>1329.9272659999999</c:v>
                </c:pt>
                <c:pt idx="15">
                  <c:v>0</c:v>
                </c:pt>
                <c:pt idx="16">
                  <c:v>7.3695512089999999</c:v>
                </c:pt>
                <c:pt idx="17">
                  <c:v>3.0731170360000002</c:v>
                </c:pt>
                <c:pt idx="18">
                  <c:v>45.116128439999997</c:v>
                </c:pt>
                <c:pt idx="19">
                  <c:v>318.53529639999999</c:v>
                </c:pt>
                <c:pt idx="20">
                  <c:v>14.284563289999999</c:v>
                </c:pt>
                <c:pt idx="21">
                  <c:v>106.7745328</c:v>
                </c:pt>
                <c:pt idx="22">
                  <c:v>0</c:v>
                </c:pt>
                <c:pt idx="23">
                  <c:v>1037.803938</c:v>
                </c:pt>
                <c:pt idx="24">
                  <c:v>672.7198674</c:v>
                </c:pt>
                <c:pt idx="25">
                  <c:v>91.561088920000003</c:v>
                </c:pt>
                <c:pt idx="26">
                  <c:v>0.249380292</c:v>
                </c:pt>
                <c:pt idx="27">
                  <c:v>0</c:v>
                </c:pt>
                <c:pt idx="28">
                  <c:v>113.8678834</c:v>
                </c:pt>
                <c:pt idx="29">
                  <c:v>82.22553431</c:v>
                </c:pt>
                <c:pt idx="30">
                  <c:v>105.0277076</c:v>
                </c:pt>
                <c:pt idx="31">
                  <c:v>27.87462743</c:v>
                </c:pt>
                <c:pt idx="32">
                  <c:v>359.27774449999998</c:v>
                </c:pt>
                <c:pt idx="33">
                  <c:v>0.252693369</c:v>
                </c:pt>
                <c:pt idx="34">
                  <c:v>156.68505680000001</c:v>
                </c:pt>
                <c:pt idx="35">
                  <c:v>1431.8954940000001</c:v>
                </c:pt>
                <c:pt idx="36">
                  <c:v>432.13249070000001</c:v>
                </c:pt>
                <c:pt idx="37">
                  <c:v>0</c:v>
                </c:pt>
                <c:pt idx="38">
                  <c:v>0</c:v>
                </c:pt>
                <c:pt idx="39">
                  <c:v>432.82875009999998</c:v>
                </c:pt>
                <c:pt idx="40">
                  <c:v>27.050166109999999</c:v>
                </c:pt>
                <c:pt idx="41">
                  <c:v>1033.656937</c:v>
                </c:pt>
                <c:pt idx="42">
                  <c:v>149.66794250000001</c:v>
                </c:pt>
                <c:pt idx="43">
                  <c:v>0</c:v>
                </c:pt>
                <c:pt idx="44">
                  <c:v>176.3034299</c:v>
                </c:pt>
                <c:pt idx="45">
                  <c:v>6.1187460260000002</c:v>
                </c:pt>
                <c:pt idx="46">
                  <c:v>6.1187460260000002</c:v>
                </c:pt>
                <c:pt idx="47">
                  <c:v>177.1649808</c:v>
                </c:pt>
                <c:pt idx="48">
                  <c:v>376.1112134</c:v>
                </c:pt>
                <c:pt idx="49">
                  <c:v>6.2337625269999997</c:v>
                </c:pt>
                <c:pt idx="50">
                  <c:v>6.2337625269999997</c:v>
                </c:pt>
                <c:pt idx="51">
                  <c:v>4.033455225</c:v>
                </c:pt>
                <c:pt idx="52">
                  <c:v>377.643551</c:v>
                </c:pt>
                <c:pt idx="53">
                  <c:v>6.2878919260000004</c:v>
                </c:pt>
                <c:pt idx="54">
                  <c:v>6.2878919260000004</c:v>
                </c:pt>
                <c:pt idx="55">
                  <c:v>186.44802060000001</c:v>
                </c:pt>
                <c:pt idx="56">
                  <c:v>4.2862659379999997</c:v>
                </c:pt>
                <c:pt idx="57">
                  <c:v>470.74646410000003</c:v>
                </c:pt>
                <c:pt idx="58">
                  <c:v>27.450738680000001</c:v>
                </c:pt>
                <c:pt idx="59">
                  <c:v>7.6591615089999996</c:v>
                </c:pt>
                <c:pt idx="60">
                  <c:v>15.136018979999999</c:v>
                </c:pt>
                <c:pt idx="61">
                  <c:v>267.19600960000002</c:v>
                </c:pt>
                <c:pt idx="62">
                  <c:v>4.156808603</c:v>
                </c:pt>
                <c:pt idx="63">
                  <c:v>2.9442745999999999E-2</c:v>
                </c:pt>
                <c:pt idx="64">
                  <c:v>236.86039030000001</c:v>
                </c:pt>
                <c:pt idx="65">
                  <c:v>109.3355261</c:v>
                </c:pt>
                <c:pt idx="66">
                  <c:v>5.3933837789999997</c:v>
                </c:pt>
                <c:pt idx="67">
                  <c:v>0</c:v>
                </c:pt>
                <c:pt idx="68">
                  <c:v>319.50604670000001</c:v>
                </c:pt>
                <c:pt idx="69">
                  <c:v>4.6700111350000002</c:v>
                </c:pt>
                <c:pt idx="70">
                  <c:v>1.5657379659999999</c:v>
                </c:pt>
                <c:pt idx="71">
                  <c:v>60.873590870000001</c:v>
                </c:pt>
                <c:pt idx="72">
                  <c:v>0</c:v>
                </c:pt>
                <c:pt idx="73">
                  <c:v>0.110623525</c:v>
                </c:pt>
                <c:pt idx="74">
                  <c:v>61.827910430000003</c:v>
                </c:pt>
                <c:pt idx="75">
                  <c:v>107.07694600000001</c:v>
                </c:pt>
                <c:pt idx="76">
                  <c:v>29.987955899999999</c:v>
                </c:pt>
                <c:pt idx="77">
                  <c:v>9.4188280000000006E-3</c:v>
                </c:pt>
                <c:pt idx="78">
                  <c:v>0</c:v>
                </c:pt>
                <c:pt idx="79">
                  <c:v>218.66974619999999</c:v>
                </c:pt>
                <c:pt idx="80">
                  <c:v>0</c:v>
                </c:pt>
                <c:pt idx="81">
                  <c:v>1.924971E-2</c:v>
                </c:pt>
                <c:pt idx="82">
                  <c:v>4.9373143000000001E-2</c:v>
                </c:pt>
                <c:pt idx="83">
                  <c:v>0</c:v>
                </c:pt>
                <c:pt idx="84">
                  <c:v>0.16676607299999999</c:v>
                </c:pt>
                <c:pt idx="85">
                  <c:v>0</c:v>
                </c:pt>
                <c:pt idx="86">
                  <c:v>178.43028100000001</c:v>
                </c:pt>
                <c:pt idx="87">
                  <c:v>17.03300668</c:v>
                </c:pt>
                <c:pt idx="88">
                  <c:v>100.04362329999999</c:v>
                </c:pt>
                <c:pt idx="89">
                  <c:v>2.5053435999999998E-2</c:v>
                </c:pt>
                <c:pt idx="90">
                  <c:v>0</c:v>
                </c:pt>
                <c:pt idx="91">
                  <c:v>5.4218543050000001</c:v>
                </c:pt>
                <c:pt idx="92">
                  <c:v>0</c:v>
                </c:pt>
                <c:pt idx="93">
                  <c:v>0.25837985499999999</c:v>
                </c:pt>
                <c:pt idx="94">
                  <c:v>4.9369724970000002</c:v>
                </c:pt>
                <c:pt idx="95">
                  <c:v>121.0162646</c:v>
                </c:pt>
                <c:pt idx="96">
                  <c:v>148.09746870000001</c:v>
                </c:pt>
                <c:pt idx="97">
                  <c:v>212.0909776</c:v>
                </c:pt>
                <c:pt idx="98">
                  <c:v>270.87637749999999</c:v>
                </c:pt>
                <c:pt idx="99">
                  <c:v>0</c:v>
                </c:pt>
                <c:pt idx="100">
                  <c:v>286.57613689999999</c:v>
                </c:pt>
                <c:pt idx="101">
                  <c:v>1.2122559509999999</c:v>
                </c:pt>
                <c:pt idx="102">
                  <c:v>0.52107385900000003</c:v>
                </c:pt>
                <c:pt idx="103">
                  <c:v>0</c:v>
                </c:pt>
                <c:pt idx="104">
                  <c:v>3.2830660410000001</c:v>
                </c:pt>
                <c:pt idx="105">
                  <c:v>57.445496499999997</c:v>
                </c:pt>
                <c:pt idx="106">
                  <c:v>8.5157590000000005E-2</c:v>
                </c:pt>
                <c:pt idx="107">
                  <c:v>0</c:v>
                </c:pt>
                <c:pt idx="108">
                  <c:v>5.3949714000000003E-2</c:v>
                </c:pt>
                <c:pt idx="109">
                  <c:v>9.4978269000000004E-2</c:v>
                </c:pt>
                <c:pt idx="110">
                  <c:v>2.0106483000000001E-2</c:v>
                </c:pt>
                <c:pt idx="111">
                  <c:v>4.9208188999999999E-2</c:v>
                </c:pt>
                <c:pt idx="112">
                  <c:v>180.87970609999999</c:v>
                </c:pt>
                <c:pt idx="113">
                  <c:v>151.42796440000001</c:v>
                </c:pt>
                <c:pt idx="114">
                  <c:v>3.0115935E-2</c:v>
                </c:pt>
                <c:pt idx="115">
                  <c:v>2.5848888E-2</c:v>
                </c:pt>
                <c:pt idx="116">
                  <c:v>126.5462702</c:v>
                </c:pt>
                <c:pt idx="117">
                  <c:v>40.90778753</c:v>
                </c:pt>
                <c:pt idx="118">
                  <c:v>34.817051810000002</c:v>
                </c:pt>
                <c:pt idx="119">
                  <c:v>41.927705289999999</c:v>
                </c:pt>
                <c:pt idx="120">
                  <c:v>1.9194800000000001E-3</c:v>
                </c:pt>
                <c:pt idx="121">
                  <c:v>0.52519406000000002</c:v>
                </c:pt>
                <c:pt idx="122">
                  <c:v>0.78365702299999995</c:v>
                </c:pt>
                <c:pt idx="123">
                  <c:v>0</c:v>
                </c:pt>
                <c:pt idx="124">
                  <c:v>2.5862524000000001E-2</c:v>
                </c:pt>
                <c:pt idx="125">
                  <c:v>0</c:v>
                </c:pt>
                <c:pt idx="126">
                  <c:v>0</c:v>
                </c:pt>
                <c:pt idx="127">
                  <c:v>295.84185869999999</c:v>
                </c:pt>
                <c:pt idx="128">
                  <c:v>494.22703689999997</c:v>
                </c:pt>
                <c:pt idx="129">
                  <c:v>0.48265650500000001</c:v>
                </c:pt>
                <c:pt idx="130">
                  <c:v>9.6889636980000002</c:v>
                </c:pt>
                <c:pt idx="131">
                  <c:v>586.00931660000003</c:v>
                </c:pt>
                <c:pt idx="132">
                  <c:v>16.368019449999998</c:v>
                </c:pt>
                <c:pt idx="133">
                  <c:v>1.26764765</c:v>
                </c:pt>
                <c:pt idx="134">
                  <c:v>604.75363679999998</c:v>
                </c:pt>
                <c:pt idx="135">
                  <c:v>0.38138476199999999</c:v>
                </c:pt>
                <c:pt idx="136">
                  <c:v>1.270396308</c:v>
                </c:pt>
                <c:pt idx="137">
                  <c:v>1.831910106</c:v>
                </c:pt>
                <c:pt idx="138">
                  <c:v>0</c:v>
                </c:pt>
                <c:pt idx="139">
                  <c:v>7.7244731999999997E-2</c:v>
                </c:pt>
                <c:pt idx="140">
                  <c:v>0</c:v>
                </c:pt>
                <c:pt idx="141">
                  <c:v>1.899396329</c:v>
                </c:pt>
                <c:pt idx="142">
                  <c:v>6.6996559999999997E-2</c:v>
                </c:pt>
                <c:pt idx="143">
                  <c:v>0.12128814</c:v>
                </c:pt>
                <c:pt idx="144">
                  <c:v>2.1747724999999999E-2</c:v>
                </c:pt>
                <c:pt idx="145">
                  <c:v>3.2190328130000001</c:v>
                </c:pt>
                <c:pt idx="146">
                  <c:v>1.7073402019999999</c:v>
                </c:pt>
                <c:pt idx="147">
                  <c:v>17.149248790000001</c:v>
                </c:pt>
                <c:pt idx="148">
                  <c:v>6.5549187919999996</c:v>
                </c:pt>
                <c:pt idx="149">
                  <c:v>6.9052796599999997</c:v>
                </c:pt>
                <c:pt idx="150">
                  <c:v>3.5734060410000001</c:v>
                </c:pt>
                <c:pt idx="151">
                  <c:v>12.206004050000001</c:v>
                </c:pt>
                <c:pt idx="152">
                  <c:v>0.387323684</c:v>
                </c:pt>
                <c:pt idx="153">
                  <c:v>1.1150523560000001</c:v>
                </c:pt>
                <c:pt idx="154">
                  <c:v>3.2809447999999998E-2</c:v>
                </c:pt>
                <c:pt idx="155">
                  <c:v>0.80272584700000005</c:v>
                </c:pt>
                <c:pt idx="156">
                  <c:v>4.5669347570000003</c:v>
                </c:pt>
                <c:pt idx="157">
                  <c:v>0.32609955899999998</c:v>
                </c:pt>
                <c:pt idx="158">
                  <c:v>0.39449452800000001</c:v>
                </c:pt>
                <c:pt idx="159">
                  <c:v>0</c:v>
                </c:pt>
                <c:pt idx="160">
                  <c:v>0.455518164</c:v>
                </c:pt>
                <c:pt idx="161">
                  <c:v>1.3719227510000001</c:v>
                </c:pt>
                <c:pt idx="162">
                  <c:v>0.16537279999999999</c:v>
                </c:pt>
                <c:pt idx="163">
                  <c:v>0.97214305300000003</c:v>
                </c:pt>
                <c:pt idx="164">
                  <c:v>0.48693377799999998</c:v>
                </c:pt>
                <c:pt idx="165">
                  <c:v>4.8738464000000002E-2</c:v>
                </c:pt>
                <c:pt idx="166">
                  <c:v>7.7803296999999993E-2</c:v>
                </c:pt>
                <c:pt idx="167">
                  <c:v>0.76033136199999996</c:v>
                </c:pt>
                <c:pt idx="168">
                  <c:v>0</c:v>
                </c:pt>
                <c:pt idx="169">
                  <c:v>2.27969825</c:v>
                </c:pt>
                <c:pt idx="170">
                  <c:v>11.750163909999999</c:v>
                </c:pt>
                <c:pt idx="171">
                  <c:v>4.8867290000000002E-3</c:v>
                </c:pt>
                <c:pt idx="172">
                  <c:v>9.1531462999999993E-2</c:v>
                </c:pt>
                <c:pt idx="173">
                  <c:v>0.12893654500000001</c:v>
                </c:pt>
                <c:pt idx="174">
                  <c:v>5.9944505530000001</c:v>
                </c:pt>
                <c:pt idx="175">
                  <c:v>3.5526750740000002</c:v>
                </c:pt>
                <c:pt idx="176">
                  <c:v>0</c:v>
                </c:pt>
                <c:pt idx="177">
                  <c:v>0.248949426</c:v>
                </c:pt>
                <c:pt idx="178">
                  <c:v>15.27459369</c:v>
                </c:pt>
                <c:pt idx="179">
                  <c:v>4.6440367000000003E-2</c:v>
                </c:pt>
                <c:pt idx="180">
                  <c:v>0</c:v>
                </c:pt>
                <c:pt idx="181">
                  <c:v>3.724894183</c:v>
                </c:pt>
                <c:pt idx="182">
                  <c:v>95.632429520000002</c:v>
                </c:pt>
                <c:pt idx="183">
                  <c:v>2.6013382859999998</c:v>
                </c:pt>
                <c:pt idx="184">
                  <c:v>1.2738395039999999</c:v>
                </c:pt>
                <c:pt idx="185">
                  <c:v>0.51957618500000002</c:v>
                </c:pt>
                <c:pt idx="186">
                  <c:v>0.25243596400000001</c:v>
                </c:pt>
                <c:pt idx="187">
                  <c:v>0.16544404200000001</c:v>
                </c:pt>
                <c:pt idx="188">
                  <c:v>9.1908015999999995E-2</c:v>
                </c:pt>
                <c:pt idx="189">
                  <c:v>6.8377662000000006E-2</c:v>
                </c:pt>
                <c:pt idx="190">
                  <c:v>3.6802781E-2</c:v>
                </c:pt>
                <c:pt idx="191">
                  <c:v>6.032272E-3</c:v>
                </c:pt>
                <c:pt idx="192">
                  <c:v>0</c:v>
                </c:pt>
                <c:pt idx="193">
                  <c:v>0</c:v>
                </c:pt>
                <c:pt idx="194">
                  <c:v>0</c:v>
                </c:pt>
                <c:pt idx="195">
                  <c:v>0</c:v>
                </c:pt>
                <c:pt idx="196">
                  <c:v>0</c:v>
                </c:pt>
                <c:pt idx="197">
                  <c:v>0</c:v>
                </c:pt>
                <c:pt idx="198">
                  <c:v>0</c:v>
                </c:pt>
                <c:pt idx="199">
                  <c:v>0</c:v>
                </c:pt>
                <c:pt idx="200">
                  <c:v>6.4200213000000006E-2</c:v>
                </c:pt>
              </c:numCache>
            </c:numRef>
          </c:yVal>
          <c:smooth val="0"/>
          <c:extLst>
            <c:ext xmlns:c16="http://schemas.microsoft.com/office/drawing/2014/chart" uri="{C3380CC4-5D6E-409C-BE32-E72D297353CC}">
              <c16:uniqueId val="{00000000-C669-4AA3-AF81-B4A860EB7DF6}"/>
            </c:ext>
          </c:extLst>
        </c:ser>
        <c:dLbls>
          <c:showLegendKey val="0"/>
          <c:showVal val="0"/>
          <c:showCatName val="0"/>
          <c:showSerName val="0"/>
          <c:showPercent val="0"/>
          <c:showBubbleSize val="0"/>
        </c:dLbls>
        <c:axId val="112365568"/>
        <c:axId val="112367104"/>
      </c:scatterChart>
      <c:valAx>
        <c:axId val="112365568"/>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2367104"/>
        <c:crosses val="autoZero"/>
        <c:crossBetween val="midCat"/>
      </c:valAx>
      <c:valAx>
        <c:axId val="112367104"/>
        <c:scaling>
          <c:orientation val="minMax"/>
        </c:scaling>
        <c:delete val="0"/>
        <c:axPos val="l"/>
        <c:majorGridlines/>
        <c:numFmt formatCode="0.00" sourceLinked="1"/>
        <c:majorTickMark val="out"/>
        <c:minorTickMark val="none"/>
        <c:tickLblPos val="nextTo"/>
        <c:crossAx val="112365568"/>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66675</xdr:colOff>
      <xdr:row>1</xdr:row>
      <xdr:rowOff>47625</xdr:rowOff>
    </xdr:from>
    <xdr:to>
      <xdr:col>10</xdr:col>
      <xdr:colOff>371475</xdr:colOff>
      <xdr:row>15</xdr:row>
      <xdr:rowOff>123825</xdr:rowOff>
    </xdr:to>
    <xdr:graphicFrame macro="">
      <xdr:nvGraphicFramePr>
        <xdr:cNvPr id="1025" name="Chart 1">
          <a:extLst>
            <a:ext uri="{FF2B5EF4-FFF2-40B4-BE49-F238E27FC236}">
              <a16:creationId xmlns:a16="http://schemas.microsoft.com/office/drawing/2014/main" id="{00000000-0008-0000-0600-00000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16</xdr:row>
      <xdr:rowOff>19050</xdr:rowOff>
    </xdr:from>
    <xdr:to>
      <xdr:col>10</xdr:col>
      <xdr:colOff>371475</xdr:colOff>
      <xdr:row>30</xdr:row>
      <xdr:rowOff>95250</xdr:rowOff>
    </xdr:to>
    <xdr:graphicFrame macro="">
      <xdr:nvGraphicFramePr>
        <xdr:cNvPr id="1026" name="Chart 2">
          <a:extLst>
            <a:ext uri="{FF2B5EF4-FFF2-40B4-BE49-F238E27FC236}">
              <a16:creationId xmlns:a16="http://schemas.microsoft.com/office/drawing/2014/main" id="{00000000-0008-0000-0600-00000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428625</xdr:colOff>
      <xdr:row>10</xdr:row>
      <xdr:rowOff>85725</xdr:rowOff>
    </xdr:from>
    <xdr:to>
      <xdr:col>16</xdr:col>
      <xdr:colOff>552450</xdr:colOff>
      <xdr:row>24</xdr:row>
      <xdr:rowOff>161925</xdr:rowOff>
    </xdr:to>
    <xdr:graphicFrame macro="">
      <xdr:nvGraphicFramePr>
        <xdr:cNvPr id="1027" name="Chart 4">
          <a:extLst>
            <a:ext uri="{FF2B5EF4-FFF2-40B4-BE49-F238E27FC236}">
              <a16:creationId xmlns:a16="http://schemas.microsoft.com/office/drawing/2014/main" id="{00000000-0008-0000-0600-00000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200025</xdr:colOff>
      <xdr:row>180</xdr:row>
      <xdr:rowOff>19050</xdr:rowOff>
    </xdr:from>
    <xdr:to>
      <xdr:col>26</xdr:col>
      <xdr:colOff>466725</xdr:colOff>
      <xdr:row>194</xdr:row>
      <xdr:rowOff>95250</xdr:rowOff>
    </xdr:to>
    <xdr:graphicFrame macro="">
      <xdr:nvGraphicFramePr>
        <xdr:cNvPr id="1028" name="Chart 6">
          <a:extLst>
            <a:ext uri="{FF2B5EF4-FFF2-40B4-BE49-F238E27FC236}">
              <a16:creationId xmlns:a16="http://schemas.microsoft.com/office/drawing/2014/main" id="{00000000-0008-0000-0600-00000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403"/>
  <sheetViews>
    <sheetView workbookViewId="0" xr3:uid="{AEA406A1-0E4B-5B11-9CD5-51D6E497D94C}">
      <pane xSplit="4" ySplit="1" topLeftCell="CT2" activePane="bottomRight" state="frozen"/>
      <selection pane="bottomRight" activeCell="DD9" sqref="DD9"/>
      <selection pane="bottomLeft" activeCell="A2" sqref="A2"/>
      <selection pane="topRight" activeCell="E1" sqref="E1"/>
    </sheetView>
  </sheetViews>
  <sheetFormatPr defaultRowHeight="15"/>
  <cols>
    <col min="1" max="1" width="4.85546875" customWidth="1"/>
    <col min="2" max="2" width="4.28515625" customWidth="1"/>
    <col min="3" max="3" width="16.85546875" customWidth="1"/>
    <col min="4" max="4" width="2.85546875" customWidth="1"/>
    <col min="5" max="5" width="8.7109375" style="3" bestFit="1" customWidth="1"/>
    <col min="6" max="7" width="9.140625" style="3"/>
    <col min="35" max="35" width="14.42578125" customWidth="1"/>
  </cols>
  <sheetData>
    <row r="1" spans="1:101">
      <c r="A1" t="s">
        <v>0</v>
      </c>
      <c r="B1" t="s">
        <v>1</v>
      </c>
      <c r="C1" t="s">
        <v>2</v>
      </c>
      <c r="D1" t="s">
        <v>2</v>
      </c>
      <c r="E1" s="3" t="s">
        <v>3</v>
      </c>
      <c r="F1" s="3" t="s">
        <v>4</v>
      </c>
      <c r="G1" s="3"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c r="CW1" t="s">
        <v>99</v>
      </c>
    </row>
    <row r="3" spans="1:101">
      <c r="A3">
        <v>1</v>
      </c>
      <c r="B3">
        <v>1</v>
      </c>
      <c r="C3" s="1">
        <v>41321.585416666669</v>
      </c>
      <c r="D3" s="1">
        <v>41321.65347222222</v>
      </c>
      <c r="E3" s="3">
        <v>97.999999990000006</v>
      </c>
      <c r="F3" s="3">
        <v>0.24718410499999999</v>
      </c>
      <c r="G3" s="3">
        <v>45.839088799999999</v>
      </c>
      <c r="H3">
        <v>2.1481288460000001</v>
      </c>
      <c r="I3">
        <v>2.6434995539999999</v>
      </c>
      <c r="J3">
        <v>-0.23617290599999999</v>
      </c>
      <c r="K3" t="s">
        <v>100</v>
      </c>
      <c r="L3">
        <v>-4.9177666670000004</v>
      </c>
      <c r="M3">
        <v>66.489366669999995</v>
      </c>
      <c r="N3" t="s">
        <v>100</v>
      </c>
      <c r="O3">
        <v>502.14433330000003</v>
      </c>
      <c r="P3">
        <v>855.10666670000001</v>
      </c>
      <c r="Q3" t="s">
        <v>100</v>
      </c>
      <c r="R3" t="s">
        <v>100</v>
      </c>
      <c r="S3" t="s">
        <v>100</v>
      </c>
      <c r="T3" t="s">
        <v>100</v>
      </c>
      <c r="U3" t="s">
        <v>100</v>
      </c>
      <c r="V3" t="s">
        <v>100</v>
      </c>
      <c r="W3">
        <v>3.836616603</v>
      </c>
      <c r="X3">
        <v>2.235623157</v>
      </c>
      <c r="Y3">
        <v>3.8397689999999998E-3</v>
      </c>
      <c r="Z3">
        <v>1.597153676</v>
      </c>
      <c r="AA3" t="s">
        <v>100</v>
      </c>
      <c r="AB3" t="s">
        <v>100</v>
      </c>
      <c r="AC3">
        <v>2.3468394E-2</v>
      </c>
      <c r="AD3">
        <v>3.4206039999999998E-3</v>
      </c>
      <c r="AE3">
        <v>-0.22658668500000001</v>
      </c>
      <c r="AF3">
        <v>0</v>
      </c>
      <c r="AG3">
        <v>2.8350160000000001E-3</v>
      </c>
      <c r="AH3">
        <v>8.5050490000000006E-3</v>
      </c>
      <c r="AI3">
        <v>4.1916499999999999E-4</v>
      </c>
      <c r="AJ3">
        <v>0</v>
      </c>
      <c r="AK3">
        <v>0</v>
      </c>
      <c r="AL3">
        <v>0</v>
      </c>
      <c r="AM3">
        <v>8.4465148000000004E-2</v>
      </c>
      <c r="AN3">
        <v>4.2232574000000002E-2</v>
      </c>
      <c r="AO3">
        <v>0</v>
      </c>
      <c r="AP3">
        <v>0</v>
      </c>
      <c r="AQ3">
        <v>0</v>
      </c>
      <c r="AR3">
        <v>9.0779840000000007E-3</v>
      </c>
      <c r="AS3">
        <v>2.1888986999999999E-2</v>
      </c>
      <c r="AT3">
        <v>7.7769299E-2</v>
      </c>
      <c r="AU3">
        <v>5.4368447E-2</v>
      </c>
      <c r="AV3">
        <v>0</v>
      </c>
      <c r="AW3">
        <v>0</v>
      </c>
      <c r="AX3">
        <v>0.15147497800000001</v>
      </c>
      <c r="AY3">
        <v>7.2251749000000004E-2</v>
      </c>
      <c r="AZ3">
        <v>1.2191128000000001E-2</v>
      </c>
      <c r="BA3">
        <v>0.35560952299999998</v>
      </c>
      <c r="BB3">
        <v>0.13738779500000001</v>
      </c>
      <c r="BC3">
        <v>8.9234029000000006E-2</v>
      </c>
      <c r="BD3">
        <v>2.1533469999999999E-2</v>
      </c>
      <c r="BE3">
        <v>9.0490846999999999E-2</v>
      </c>
      <c r="BF3">
        <v>0</v>
      </c>
      <c r="BG3">
        <v>0.217987981</v>
      </c>
      <c r="BH3">
        <v>0.58870752900000001</v>
      </c>
      <c r="BI3">
        <v>0</v>
      </c>
      <c r="BJ3">
        <v>0.52790722800000001</v>
      </c>
      <c r="BK3">
        <v>7.9818722999999994E-2</v>
      </c>
      <c r="BL3">
        <v>6.7546419999999996E-2</v>
      </c>
      <c r="BM3">
        <v>0.21518764600000001</v>
      </c>
      <c r="BN3">
        <v>2.6839294999999999E-2</v>
      </c>
      <c r="BO3">
        <v>0.37594775800000002</v>
      </c>
      <c r="BP3">
        <v>0</v>
      </c>
      <c r="BQ3">
        <v>5.5900221E-2</v>
      </c>
      <c r="BR3">
        <v>0.19923006700000001</v>
      </c>
      <c r="BS3">
        <v>0</v>
      </c>
      <c r="BT3">
        <v>0</v>
      </c>
      <c r="BU3">
        <v>5.2972828999999999E-2</v>
      </c>
      <c r="BV3">
        <v>0</v>
      </c>
      <c r="BW3">
        <v>9.9679073000000007E-2</v>
      </c>
      <c r="BX3">
        <v>0</v>
      </c>
      <c r="BY3">
        <v>0.10229775000000001</v>
      </c>
      <c r="BZ3">
        <v>0.132322413</v>
      </c>
      <c r="CA3">
        <v>0</v>
      </c>
      <c r="CB3">
        <v>0</v>
      </c>
      <c r="CC3">
        <v>0</v>
      </c>
      <c r="CD3">
        <v>5.06577E-2</v>
      </c>
      <c r="CE3">
        <v>1.157647E-2</v>
      </c>
      <c r="CF3">
        <v>12.206004050000001</v>
      </c>
      <c r="CG3" t="s">
        <v>100</v>
      </c>
      <c r="CH3" t="s">
        <v>100</v>
      </c>
      <c r="CI3" t="s">
        <v>100</v>
      </c>
      <c r="CJ3" t="s">
        <v>100</v>
      </c>
      <c r="CK3" t="s">
        <v>100</v>
      </c>
      <c r="CL3" t="s">
        <v>100</v>
      </c>
      <c r="CM3" t="s">
        <v>100</v>
      </c>
      <c r="CN3" t="s">
        <v>100</v>
      </c>
      <c r="CO3" t="s">
        <v>100</v>
      </c>
      <c r="CP3" t="s">
        <v>100</v>
      </c>
      <c r="CQ3" t="s">
        <v>100</v>
      </c>
      <c r="CR3" t="s">
        <v>100</v>
      </c>
      <c r="CS3" t="s">
        <v>101</v>
      </c>
      <c r="CT3" t="s">
        <v>102</v>
      </c>
      <c r="CU3" t="s">
        <v>103</v>
      </c>
      <c r="CV3" t="s">
        <v>104</v>
      </c>
      <c r="CW3" t="s">
        <v>105</v>
      </c>
    </row>
    <row r="5" spans="1:101">
      <c r="A5">
        <v>2</v>
      </c>
      <c r="B5">
        <v>2</v>
      </c>
      <c r="C5" s="1">
        <v>41321.65902777778</v>
      </c>
      <c r="D5" s="1">
        <v>41321.695138888892</v>
      </c>
      <c r="E5" s="3">
        <v>52.916666659999997</v>
      </c>
      <c r="F5" s="3">
        <v>1.8558809999999999E-2</v>
      </c>
      <c r="G5" s="3">
        <v>25.328931350000001</v>
      </c>
      <c r="H5">
        <v>6.6887113100000004</v>
      </c>
      <c r="I5">
        <v>6.4634404759999997</v>
      </c>
      <c r="J5">
        <v>3.0787261899999998</v>
      </c>
      <c r="K5" t="s">
        <v>100</v>
      </c>
      <c r="L5">
        <v>-6.259416667</v>
      </c>
      <c r="M5">
        <v>73.29955357</v>
      </c>
      <c r="N5" t="s">
        <v>100</v>
      </c>
      <c r="O5">
        <v>284.26309520000001</v>
      </c>
      <c r="P5">
        <v>854</v>
      </c>
      <c r="Q5">
        <v>0.92726190500000005</v>
      </c>
      <c r="R5">
        <v>138.3982857</v>
      </c>
      <c r="S5">
        <v>7.4412797619999997</v>
      </c>
      <c r="T5" t="s">
        <v>100</v>
      </c>
      <c r="U5" t="s">
        <v>100</v>
      </c>
      <c r="V5" t="s">
        <v>100</v>
      </c>
      <c r="W5">
        <v>3.9669513740000002</v>
      </c>
      <c r="X5">
        <v>2.839300637</v>
      </c>
      <c r="Y5">
        <v>8.6899750000000008E-3</v>
      </c>
      <c r="Z5">
        <v>1.1189607619999999</v>
      </c>
      <c r="AA5" t="s">
        <v>100</v>
      </c>
      <c r="AB5" t="s">
        <v>100</v>
      </c>
      <c r="AC5">
        <v>-2.9351809999999998E-3</v>
      </c>
      <c r="AD5">
        <v>3.6415480000000001E-3</v>
      </c>
      <c r="AE5">
        <v>0</v>
      </c>
      <c r="AF5">
        <v>2.6972559999999999E-3</v>
      </c>
      <c r="AG5">
        <v>9.9280770000000004E-3</v>
      </c>
      <c r="AH5">
        <v>1.4182968000000001E-2</v>
      </c>
      <c r="AI5">
        <v>2.351171E-3</v>
      </c>
      <c r="AJ5">
        <v>0</v>
      </c>
      <c r="AK5">
        <v>0</v>
      </c>
      <c r="AL5">
        <v>0</v>
      </c>
      <c r="AM5">
        <v>0.132402349</v>
      </c>
      <c r="AN5">
        <v>0.31269490799999999</v>
      </c>
      <c r="AO5">
        <v>0</v>
      </c>
      <c r="AP5">
        <v>0</v>
      </c>
      <c r="AQ5">
        <v>0</v>
      </c>
      <c r="AR5">
        <v>8.5952419999999995E-3</v>
      </c>
      <c r="AS5">
        <v>2.1048061999999999E-2</v>
      </c>
      <c r="AT5">
        <v>7.6550739000000007E-2</v>
      </c>
      <c r="AU5">
        <v>5.2576057000000002E-2</v>
      </c>
      <c r="AV5">
        <v>0</v>
      </c>
      <c r="AW5">
        <v>0</v>
      </c>
      <c r="AX5">
        <v>0.14819437899999999</v>
      </c>
      <c r="AY5">
        <v>6.1886284999999999E-2</v>
      </c>
      <c r="AZ5">
        <v>1.3106115999999999E-2</v>
      </c>
      <c r="BA5">
        <v>0.22314204200000001</v>
      </c>
      <c r="BB5">
        <v>0.114188411</v>
      </c>
      <c r="BC5">
        <v>9.2497325000000005E-2</v>
      </c>
      <c r="BD5">
        <v>2.2425711000000001E-2</v>
      </c>
      <c r="BE5">
        <v>9.7667114999999999E-2</v>
      </c>
      <c r="BF5">
        <v>0</v>
      </c>
      <c r="BG5">
        <v>0.230684417</v>
      </c>
      <c r="BH5">
        <v>0.56110311300000004</v>
      </c>
      <c r="BI5">
        <v>0</v>
      </c>
      <c r="BJ5">
        <v>0.35410404299999998</v>
      </c>
      <c r="BK5">
        <v>9.212832E-2</v>
      </c>
      <c r="BL5">
        <v>7.7688844000000007E-2</v>
      </c>
      <c r="BM5">
        <v>0.25472002599999999</v>
      </c>
      <c r="BN5">
        <v>1.9858913999999998E-2</v>
      </c>
      <c r="BO5">
        <v>0.28380157700000003</v>
      </c>
      <c r="BP5">
        <v>0</v>
      </c>
      <c r="BQ5">
        <v>4.3004163999999998E-2</v>
      </c>
      <c r="BR5">
        <v>0.25943529900000001</v>
      </c>
      <c r="BS5">
        <v>0</v>
      </c>
      <c r="BT5">
        <v>0</v>
      </c>
      <c r="BU5">
        <v>0</v>
      </c>
      <c r="BV5">
        <v>0</v>
      </c>
      <c r="BW5">
        <v>9.9721490999999995E-2</v>
      </c>
      <c r="BX5">
        <v>0</v>
      </c>
      <c r="BY5">
        <v>9.5328531999999994E-2</v>
      </c>
      <c r="BZ5">
        <v>0.188532054</v>
      </c>
      <c r="CA5">
        <v>0</v>
      </c>
      <c r="CB5">
        <v>0</v>
      </c>
      <c r="CC5">
        <v>0</v>
      </c>
      <c r="CD5">
        <v>0</v>
      </c>
      <c r="CE5">
        <v>0</v>
      </c>
      <c r="CF5">
        <v>15.27459369</v>
      </c>
      <c r="CG5" t="s">
        <v>100</v>
      </c>
      <c r="CH5" t="s">
        <v>100</v>
      </c>
      <c r="CI5" t="s">
        <v>100</v>
      </c>
      <c r="CJ5" t="s">
        <v>100</v>
      </c>
      <c r="CK5" t="s">
        <v>100</v>
      </c>
      <c r="CL5" t="s">
        <v>100</v>
      </c>
      <c r="CM5" t="s">
        <v>100</v>
      </c>
      <c r="CN5" t="s">
        <v>100</v>
      </c>
      <c r="CO5" t="s">
        <v>100</v>
      </c>
      <c r="CP5" t="s">
        <v>100</v>
      </c>
      <c r="CQ5" t="s">
        <v>100</v>
      </c>
      <c r="CR5" t="s">
        <v>100</v>
      </c>
      <c r="CS5" t="s">
        <v>101</v>
      </c>
      <c r="CT5" t="s">
        <v>102</v>
      </c>
      <c r="CU5" t="s">
        <v>103</v>
      </c>
      <c r="CV5" t="s">
        <v>104</v>
      </c>
      <c r="CW5" t="s">
        <v>106</v>
      </c>
    </row>
    <row r="7" spans="1:101">
      <c r="A7">
        <v>3</v>
      </c>
      <c r="B7">
        <v>1</v>
      </c>
      <c r="C7" s="1">
        <v>41323.474999999999</v>
      </c>
      <c r="D7" s="1">
        <v>41323.499305555553</v>
      </c>
      <c r="E7" s="3">
        <v>35.166666669999998</v>
      </c>
      <c r="F7" s="3">
        <v>0.283586428</v>
      </c>
      <c r="G7" s="3">
        <v>1.8770209879999999</v>
      </c>
      <c r="H7">
        <v>-1.8131785709999999</v>
      </c>
      <c r="I7">
        <v>-6.7110416669999999</v>
      </c>
      <c r="J7">
        <v>0.41407142899999999</v>
      </c>
      <c r="K7" t="s">
        <v>100</v>
      </c>
      <c r="L7">
        <v>-9.7132738100000005</v>
      </c>
      <c r="M7">
        <v>63.340476189999997</v>
      </c>
      <c r="N7" t="s">
        <v>100</v>
      </c>
      <c r="O7">
        <v>691.73035709999999</v>
      </c>
      <c r="P7">
        <v>851.22619050000003</v>
      </c>
      <c r="Q7">
        <v>0.91905357099999996</v>
      </c>
      <c r="R7">
        <v>197.95527379999999</v>
      </c>
      <c r="S7">
        <v>11.84963095</v>
      </c>
      <c r="T7" t="s">
        <v>100</v>
      </c>
      <c r="U7" t="s">
        <v>100</v>
      </c>
      <c r="V7" t="s">
        <v>100</v>
      </c>
      <c r="W7">
        <v>7.8269663759999997</v>
      </c>
      <c r="X7">
        <v>5.8402234899999996</v>
      </c>
      <c r="Y7">
        <v>6.5074200000000005E-4</v>
      </c>
      <c r="Z7">
        <v>1.986092143</v>
      </c>
      <c r="AA7" t="s">
        <v>100</v>
      </c>
      <c r="AB7" t="s">
        <v>100</v>
      </c>
      <c r="AC7">
        <v>6.1138718000000002E-2</v>
      </c>
      <c r="AD7">
        <v>4.3121499999999998E-4</v>
      </c>
      <c r="AE7">
        <v>3.9364989000000003E-2</v>
      </c>
      <c r="AF7">
        <v>0</v>
      </c>
      <c r="AG7">
        <v>1.3402246E-2</v>
      </c>
      <c r="AH7">
        <v>1.4411017999999999E-2</v>
      </c>
      <c r="AI7">
        <v>2.19528E-4</v>
      </c>
      <c r="AJ7">
        <v>0</v>
      </c>
      <c r="AK7">
        <v>0</v>
      </c>
      <c r="AL7">
        <v>0</v>
      </c>
      <c r="AM7">
        <v>0.28967157300000002</v>
      </c>
      <c r="AN7">
        <v>0.88919440800000005</v>
      </c>
      <c r="AO7">
        <v>0</v>
      </c>
      <c r="AP7">
        <v>0</v>
      </c>
      <c r="AQ7">
        <v>0</v>
      </c>
      <c r="AR7">
        <v>2.8199969999999999E-3</v>
      </c>
      <c r="AS7">
        <v>9.8418859999999993E-3</v>
      </c>
      <c r="AT7">
        <v>2.9773546000000001E-2</v>
      </c>
      <c r="AU7">
        <v>2.1226116999999999E-2</v>
      </c>
      <c r="AV7">
        <v>0</v>
      </c>
      <c r="AW7">
        <v>0</v>
      </c>
      <c r="AX7">
        <v>6.3250977999999999E-2</v>
      </c>
      <c r="AY7">
        <v>3.5892460000000001E-2</v>
      </c>
      <c r="AZ7">
        <v>7.5670379999999999E-3</v>
      </c>
      <c r="BA7">
        <v>0.33467203400000001</v>
      </c>
      <c r="BB7">
        <v>7.3593454000000003E-2</v>
      </c>
      <c r="BC7">
        <v>5.4658719000000001E-2</v>
      </c>
      <c r="BD7">
        <v>1.2436633000000001E-2</v>
      </c>
      <c r="BE7">
        <v>5.8066015999999998E-2</v>
      </c>
      <c r="BF7">
        <v>0</v>
      </c>
      <c r="BG7">
        <v>0.11811962099999999</v>
      </c>
      <c r="BH7">
        <v>0.26850697200000001</v>
      </c>
      <c r="BI7">
        <v>0</v>
      </c>
      <c r="BJ7">
        <v>0.55092395599999999</v>
      </c>
      <c r="BK7">
        <v>6.4861159000000002E-2</v>
      </c>
      <c r="BL7">
        <v>6.0470993000000001E-2</v>
      </c>
      <c r="BM7">
        <v>0.135563392</v>
      </c>
      <c r="BN7">
        <v>3.0866239E-2</v>
      </c>
      <c r="BO7">
        <v>0.42142596399999999</v>
      </c>
      <c r="BP7">
        <v>0</v>
      </c>
      <c r="BQ7">
        <v>6.6201518000000001E-2</v>
      </c>
      <c r="BR7">
        <v>0.188129032</v>
      </c>
      <c r="BS7">
        <v>0</v>
      </c>
      <c r="BT7">
        <v>2.6397461000000001E-2</v>
      </c>
      <c r="BU7">
        <v>6.1496945999999997E-2</v>
      </c>
      <c r="BV7">
        <v>8.1920872000000006E-2</v>
      </c>
      <c r="BW7">
        <v>0.235630124</v>
      </c>
      <c r="BX7">
        <v>0</v>
      </c>
      <c r="BY7">
        <v>0.176557029</v>
      </c>
      <c r="BZ7">
        <v>0.552464862</v>
      </c>
      <c r="CA7">
        <v>0</v>
      </c>
      <c r="CB7">
        <v>0</v>
      </c>
      <c r="CC7">
        <v>0</v>
      </c>
      <c r="CD7">
        <v>1.244033926</v>
      </c>
      <c r="CE7">
        <v>1.531763735</v>
      </c>
      <c r="CF7">
        <v>6.9052796599999997</v>
      </c>
      <c r="CG7" t="s">
        <v>100</v>
      </c>
      <c r="CH7" t="s">
        <v>100</v>
      </c>
      <c r="CI7" t="s">
        <v>100</v>
      </c>
      <c r="CJ7" t="s">
        <v>100</v>
      </c>
      <c r="CK7" t="s">
        <v>100</v>
      </c>
      <c r="CL7" t="s">
        <v>100</v>
      </c>
      <c r="CM7" t="s">
        <v>100</v>
      </c>
      <c r="CN7" t="s">
        <v>100</v>
      </c>
      <c r="CO7" t="s">
        <v>100</v>
      </c>
      <c r="CP7" t="s">
        <v>100</v>
      </c>
      <c r="CQ7" t="s">
        <v>100</v>
      </c>
      <c r="CR7" t="s">
        <v>100</v>
      </c>
      <c r="CS7" t="s">
        <v>101</v>
      </c>
      <c r="CT7" t="s">
        <v>107</v>
      </c>
      <c r="CU7" t="s">
        <v>108</v>
      </c>
      <c r="CV7" t="s">
        <v>104</v>
      </c>
      <c r="CW7" t="s">
        <v>109</v>
      </c>
    </row>
    <row r="9" spans="1:101">
      <c r="A9">
        <v>4</v>
      </c>
      <c r="B9">
        <v>2</v>
      </c>
      <c r="C9" s="1">
        <v>41323.501388888886</v>
      </c>
      <c r="D9" s="1">
        <v>41323.526388888888</v>
      </c>
      <c r="E9" s="3">
        <v>36.333333340000003</v>
      </c>
      <c r="F9" s="3">
        <v>6.4810500000000004E-3</v>
      </c>
      <c r="G9" s="3">
        <v>-1.5837870409999999</v>
      </c>
      <c r="H9">
        <v>-4.902778E-3</v>
      </c>
      <c r="I9">
        <v>-3.8265462960000001</v>
      </c>
      <c r="J9">
        <v>1.595412037</v>
      </c>
      <c r="K9" t="s">
        <v>100</v>
      </c>
      <c r="L9">
        <v>-7.0592083329999999</v>
      </c>
      <c r="M9">
        <v>55.826203700000001</v>
      </c>
      <c r="N9" t="s">
        <v>100</v>
      </c>
      <c r="O9">
        <v>689.20231479999995</v>
      </c>
      <c r="P9">
        <v>851</v>
      </c>
      <c r="Q9">
        <v>0.55598611099999995</v>
      </c>
      <c r="R9">
        <v>241.59172219999999</v>
      </c>
      <c r="S9">
        <v>13.02139352</v>
      </c>
      <c r="T9" t="s">
        <v>100</v>
      </c>
      <c r="U9" t="s">
        <v>100</v>
      </c>
      <c r="V9" t="s">
        <v>100</v>
      </c>
      <c r="W9">
        <v>8.1820792470000008</v>
      </c>
      <c r="X9">
        <v>6.0255518080000003</v>
      </c>
      <c r="Y9">
        <v>1.706712E-3</v>
      </c>
      <c r="Z9">
        <v>2.1548207260000001</v>
      </c>
      <c r="AA9" t="s">
        <v>100</v>
      </c>
      <c r="AB9" t="s">
        <v>100</v>
      </c>
      <c r="AC9">
        <v>3.2783063000000001E-2</v>
      </c>
      <c r="AD9">
        <v>1.4873390000000001E-3</v>
      </c>
      <c r="AE9">
        <v>2.6224865E-2</v>
      </c>
      <c r="AF9">
        <v>0</v>
      </c>
      <c r="AG9">
        <v>1.1808722000000001E-2</v>
      </c>
      <c r="AH9">
        <v>1.0080616000000001E-2</v>
      </c>
      <c r="AI9">
        <v>2.19373E-4</v>
      </c>
      <c r="AJ9">
        <v>0</v>
      </c>
      <c r="AK9">
        <v>0</v>
      </c>
      <c r="AL9">
        <v>0</v>
      </c>
      <c r="AM9">
        <v>0.276024137</v>
      </c>
      <c r="AN9">
        <v>0.84294625000000001</v>
      </c>
      <c r="AO9">
        <v>0</v>
      </c>
      <c r="AP9">
        <v>0</v>
      </c>
      <c r="AQ9">
        <v>0</v>
      </c>
      <c r="AR9">
        <v>1.588335E-3</v>
      </c>
      <c r="AS9">
        <v>5.7883839999999997E-3</v>
      </c>
      <c r="AT9">
        <v>1.3808624E-2</v>
      </c>
      <c r="AU9">
        <v>9.1108439999999999E-3</v>
      </c>
      <c r="AV9">
        <v>0</v>
      </c>
      <c r="AW9">
        <v>0</v>
      </c>
      <c r="AX9">
        <v>2.7190176999999999E-2</v>
      </c>
      <c r="AY9">
        <v>1.431908E-2</v>
      </c>
      <c r="AZ9">
        <v>4.0575059999999998E-3</v>
      </c>
      <c r="BA9">
        <v>0.37288649099999999</v>
      </c>
      <c r="BB9">
        <v>3.3920928000000003E-2</v>
      </c>
      <c r="BC9">
        <v>3.2346549000000002E-2</v>
      </c>
      <c r="BD9">
        <v>7.7603339999999998E-3</v>
      </c>
      <c r="BE9">
        <v>3.2346549000000002E-2</v>
      </c>
      <c r="BF9">
        <v>0</v>
      </c>
      <c r="BG9">
        <v>8.1008241999999994E-2</v>
      </c>
      <c r="BH9">
        <v>0.19880562900000001</v>
      </c>
      <c r="BI9">
        <v>0</v>
      </c>
      <c r="BJ9">
        <v>0.56306045100000002</v>
      </c>
      <c r="BK9">
        <v>7.4438798E-2</v>
      </c>
      <c r="BL9">
        <v>7.1325389000000003E-2</v>
      </c>
      <c r="BM9">
        <v>0.16049709000000001</v>
      </c>
      <c r="BN9">
        <v>3.49089E-2</v>
      </c>
      <c r="BO9">
        <v>0.48531164199999999</v>
      </c>
      <c r="BP9">
        <v>0</v>
      </c>
      <c r="BQ9">
        <v>8.0635384000000004E-2</v>
      </c>
      <c r="BR9">
        <v>0.22570902300000001</v>
      </c>
      <c r="BS9">
        <v>0</v>
      </c>
      <c r="BT9">
        <v>0</v>
      </c>
      <c r="BU9">
        <v>6.8283342999999996E-2</v>
      </c>
      <c r="BV9">
        <v>9.4728412999999997E-2</v>
      </c>
      <c r="BW9">
        <v>0.26746846099999999</v>
      </c>
      <c r="BX9">
        <v>0</v>
      </c>
      <c r="BY9">
        <v>0.18753764000000001</v>
      </c>
      <c r="BZ9">
        <v>0.60580318099999997</v>
      </c>
      <c r="CA9">
        <v>0</v>
      </c>
      <c r="CB9">
        <v>0</v>
      </c>
      <c r="CC9">
        <v>0</v>
      </c>
      <c r="CD9">
        <v>1.3898407509999999</v>
      </c>
      <c r="CE9">
        <v>1.8360187429999999</v>
      </c>
      <c r="CF9">
        <v>3.724894183</v>
      </c>
      <c r="CG9" t="s">
        <v>100</v>
      </c>
      <c r="CH9" t="s">
        <v>100</v>
      </c>
      <c r="CI9" t="s">
        <v>100</v>
      </c>
      <c r="CJ9" t="s">
        <v>100</v>
      </c>
      <c r="CK9" t="s">
        <v>100</v>
      </c>
      <c r="CL9" t="s">
        <v>100</v>
      </c>
      <c r="CM9" t="s">
        <v>100</v>
      </c>
      <c r="CN9" t="s">
        <v>100</v>
      </c>
      <c r="CO9" t="s">
        <v>100</v>
      </c>
      <c r="CP9" t="s">
        <v>100</v>
      </c>
      <c r="CQ9" t="s">
        <v>100</v>
      </c>
      <c r="CR9" t="s">
        <v>100</v>
      </c>
      <c r="CS9" t="s">
        <v>101</v>
      </c>
      <c r="CT9" t="s">
        <v>107</v>
      </c>
      <c r="CU9" t="s">
        <v>108</v>
      </c>
      <c r="CV9" t="s">
        <v>104</v>
      </c>
      <c r="CW9" t="s">
        <v>109</v>
      </c>
    </row>
    <row r="11" spans="1:101">
      <c r="A11">
        <v>5</v>
      </c>
      <c r="B11">
        <v>3</v>
      </c>
      <c r="C11" s="1">
        <v>41323.571527777778</v>
      </c>
      <c r="D11" s="1">
        <v>41323.59652777778</v>
      </c>
      <c r="E11" s="3">
        <v>35.5</v>
      </c>
      <c r="F11" s="3">
        <v>10.278569129999999</v>
      </c>
      <c r="G11" s="3">
        <v>55.650812989999999</v>
      </c>
      <c r="H11">
        <v>6.375847222</v>
      </c>
      <c r="I11" t="s">
        <v>100</v>
      </c>
      <c r="J11">
        <v>5.5614814810000004</v>
      </c>
      <c r="K11" t="s">
        <v>100</v>
      </c>
      <c r="L11">
        <v>-3.4598888890000001</v>
      </c>
      <c r="M11">
        <v>50.238472219999998</v>
      </c>
      <c r="N11" t="s">
        <v>100</v>
      </c>
      <c r="O11">
        <v>578.53888889999996</v>
      </c>
      <c r="P11">
        <v>850</v>
      </c>
      <c r="Q11">
        <v>0.72119444399999999</v>
      </c>
      <c r="R11">
        <v>230.43333329999999</v>
      </c>
      <c r="S11">
        <v>8.9389027779999992</v>
      </c>
      <c r="T11" t="s">
        <v>100</v>
      </c>
      <c r="U11" t="s">
        <v>100</v>
      </c>
      <c r="V11" t="s">
        <v>100</v>
      </c>
      <c r="W11">
        <v>2225.1635430000001</v>
      </c>
      <c r="X11">
        <v>968.20203709999998</v>
      </c>
      <c r="Y11">
        <v>0</v>
      </c>
      <c r="Z11">
        <v>1256.9615060000001</v>
      </c>
      <c r="AA11" t="s">
        <v>100</v>
      </c>
      <c r="AB11" t="s">
        <v>100</v>
      </c>
      <c r="AC11">
        <v>2.5939385060000002</v>
      </c>
      <c r="AD11">
        <v>0</v>
      </c>
      <c r="AE11">
        <v>3.4364870980000002</v>
      </c>
      <c r="AF11">
        <v>0</v>
      </c>
      <c r="AG11">
        <v>3.0404837900000001</v>
      </c>
      <c r="AH11">
        <v>5.681435317</v>
      </c>
      <c r="AI11">
        <v>0</v>
      </c>
      <c r="AJ11">
        <v>0</v>
      </c>
      <c r="AK11">
        <v>0</v>
      </c>
      <c r="AL11">
        <v>0</v>
      </c>
      <c r="AM11">
        <v>10.923695950000001</v>
      </c>
      <c r="AN11">
        <v>10.601399649999999</v>
      </c>
      <c r="AO11">
        <v>0</v>
      </c>
      <c r="AP11">
        <v>0</v>
      </c>
      <c r="AQ11">
        <v>0</v>
      </c>
      <c r="AR11">
        <v>1.6253885029999999</v>
      </c>
      <c r="AS11">
        <v>5.6132564260000004</v>
      </c>
      <c r="AT11">
        <v>11.56617217</v>
      </c>
      <c r="AU11">
        <v>8.4393704500000002</v>
      </c>
      <c r="AV11">
        <v>0</v>
      </c>
      <c r="AW11">
        <v>0</v>
      </c>
      <c r="AX11">
        <v>21.268810439999999</v>
      </c>
      <c r="AY11">
        <v>18.23334925</v>
      </c>
      <c r="AZ11">
        <v>1.9485368750000001</v>
      </c>
      <c r="BA11">
        <v>215.0108463</v>
      </c>
      <c r="BB11">
        <v>40.400200720000001</v>
      </c>
      <c r="BC11">
        <v>15.4939445</v>
      </c>
      <c r="BD11">
        <v>3.9676945360000002</v>
      </c>
      <c r="BE11">
        <v>16.066583860000001</v>
      </c>
      <c r="BF11">
        <v>0</v>
      </c>
      <c r="BG11">
        <v>42.956477999999997</v>
      </c>
      <c r="BH11">
        <v>130.72202669999999</v>
      </c>
      <c r="BI11">
        <v>0</v>
      </c>
      <c r="BJ11">
        <v>453.79679340000001</v>
      </c>
      <c r="BK11">
        <v>30.06476443</v>
      </c>
      <c r="BL11">
        <v>27.02724662</v>
      </c>
      <c r="BM11">
        <v>100.7978616</v>
      </c>
      <c r="BN11">
        <v>21.443351539999998</v>
      </c>
      <c r="BO11">
        <v>285.03258460000001</v>
      </c>
      <c r="BP11">
        <v>0</v>
      </c>
      <c r="BQ11">
        <v>45.245860129999997</v>
      </c>
      <c r="BR11">
        <v>187.85405259999999</v>
      </c>
      <c r="BS11">
        <v>5.391858719</v>
      </c>
      <c r="BT11">
        <v>8.2892221819999996</v>
      </c>
      <c r="BU11">
        <v>30.626733210000001</v>
      </c>
      <c r="BV11">
        <v>24.720915940000001</v>
      </c>
      <c r="BW11">
        <v>69.365182660000002</v>
      </c>
      <c r="BX11">
        <v>27.672233779999999</v>
      </c>
      <c r="BY11">
        <v>60.650290910000002</v>
      </c>
      <c r="BZ11">
        <v>164.0870185</v>
      </c>
      <c r="CA11">
        <v>9.7156328179999996</v>
      </c>
      <c r="CB11">
        <v>0</v>
      </c>
      <c r="CC11">
        <v>0</v>
      </c>
      <c r="CD11">
        <v>83.556941030000004</v>
      </c>
      <c r="CE11">
        <v>20.234899609999999</v>
      </c>
      <c r="CF11">
        <v>180.87970609999999</v>
      </c>
      <c r="CG11" t="s">
        <v>100</v>
      </c>
      <c r="CH11" t="s">
        <v>100</v>
      </c>
      <c r="CI11" t="s">
        <v>100</v>
      </c>
      <c r="CJ11" t="s">
        <v>100</v>
      </c>
      <c r="CK11" t="s">
        <v>100</v>
      </c>
      <c r="CL11" t="s">
        <v>100</v>
      </c>
      <c r="CM11" t="s">
        <v>100</v>
      </c>
      <c r="CN11" t="s">
        <v>100</v>
      </c>
      <c r="CO11" t="s">
        <v>100</v>
      </c>
      <c r="CP11" t="s">
        <v>100</v>
      </c>
      <c r="CQ11" t="s">
        <v>100</v>
      </c>
      <c r="CR11" t="s">
        <v>100</v>
      </c>
      <c r="CS11" t="s">
        <v>101</v>
      </c>
      <c r="CT11" t="s">
        <v>102</v>
      </c>
      <c r="CU11" t="s">
        <v>108</v>
      </c>
      <c r="CV11" t="s">
        <v>104</v>
      </c>
      <c r="CW11" t="s">
        <v>110</v>
      </c>
    </row>
    <row r="13" spans="1:101">
      <c r="A13">
        <v>6</v>
      </c>
      <c r="B13">
        <v>4</v>
      </c>
      <c r="C13" s="1">
        <v>41323.598611111112</v>
      </c>
      <c r="D13" s="1">
        <v>41323.628472222219</v>
      </c>
      <c r="E13" s="3">
        <v>43.25</v>
      </c>
      <c r="F13" s="3">
        <v>14.520225569999999</v>
      </c>
      <c r="G13" s="3">
        <v>127.2371699</v>
      </c>
      <c r="H13">
        <v>6.0026284719999996</v>
      </c>
      <c r="I13" t="s">
        <v>100</v>
      </c>
      <c r="J13">
        <v>5.6013020830000002</v>
      </c>
      <c r="K13" t="s">
        <v>100</v>
      </c>
      <c r="L13">
        <v>-2.7438611110000002</v>
      </c>
      <c r="M13">
        <v>49.08857639</v>
      </c>
      <c r="N13" t="s">
        <v>100</v>
      </c>
      <c r="O13">
        <v>501.65</v>
      </c>
      <c r="P13">
        <v>850</v>
      </c>
      <c r="Q13">
        <v>0.69895486100000004</v>
      </c>
      <c r="R13">
        <v>241.6993056</v>
      </c>
      <c r="S13">
        <v>6.959760417</v>
      </c>
      <c r="T13" t="s">
        <v>100</v>
      </c>
      <c r="U13" t="s">
        <v>100</v>
      </c>
      <c r="V13" t="s">
        <v>100</v>
      </c>
      <c r="W13">
        <v>1815.6840540000001</v>
      </c>
      <c r="X13">
        <v>591.64474380000001</v>
      </c>
      <c r="Y13">
        <v>0</v>
      </c>
      <c r="Z13">
        <v>1224.0393099999999</v>
      </c>
      <c r="AA13" t="s">
        <v>100</v>
      </c>
      <c r="AB13" t="s">
        <v>100</v>
      </c>
      <c r="AC13">
        <v>3.5911261219999999</v>
      </c>
      <c r="AD13">
        <v>0</v>
      </c>
      <c r="AE13">
        <v>4.15425691</v>
      </c>
      <c r="AF13">
        <v>0</v>
      </c>
      <c r="AG13">
        <v>3.0009164689999999</v>
      </c>
      <c r="AH13">
        <v>5.6624050510000004</v>
      </c>
      <c r="AI13">
        <v>0</v>
      </c>
      <c r="AJ13">
        <v>0</v>
      </c>
      <c r="AK13">
        <v>0</v>
      </c>
      <c r="AL13">
        <v>0</v>
      </c>
      <c r="AM13">
        <v>10.28115824</v>
      </c>
      <c r="AN13">
        <v>8.6742585840000004</v>
      </c>
      <c r="AO13">
        <v>0</v>
      </c>
      <c r="AP13">
        <v>0</v>
      </c>
      <c r="AQ13">
        <v>0</v>
      </c>
      <c r="AR13">
        <v>1.1568135719999999</v>
      </c>
      <c r="AS13">
        <v>4.1545601120000004</v>
      </c>
      <c r="AT13">
        <v>7.8173845100000001</v>
      </c>
      <c r="AU13">
        <v>5.804177674</v>
      </c>
      <c r="AV13">
        <v>0</v>
      </c>
      <c r="AW13">
        <v>0</v>
      </c>
      <c r="AX13">
        <v>14.63271522</v>
      </c>
      <c r="AY13">
        <v>14.07050113</v>
      </c>
      <c r="AZ13">
        <v>1.0346212969999999</v>
      </c>
      <c r="BA13">
        <v>278.66176949999999</v>
      </c>
      <c r="BB13">
        <v>30.921752380000001</v>
      </c>
      <c r="BC13">
        <v>7.7549839519999999</v>
      </c>
      <c r="BD13">
        <v>2.035520344</v>
      </c>
      <c r="BE13">
        <v>7.9791377309999998</v>
      </c>
      <c r="BF13">
        <v>0</v>
      </c>
      <c r="BG13">
        <v>19.771440120000001</v>
      </c>
      <c r="BH13">
        <v>74.484923019999997</v>
      </c>
      <c r="BI13">
        <v>0</v>
      </c>
      <c r="BJ13">
        <v>498.56500240000003</v>
      </c>
      <c r="BK13">
        <v>10.51826052</v>
      </c>
      <c r="BL13">
        <v>9.2320813089999998</v>
      </c>
      <c r="BM13">
        <v>31.259187860000001</v>
      </c>
      <c r="BN13">
        <v>19.371831780000001</v>
      </c>
      <c r="BO13">
        <v>251.302413</v>
      </c>
      <c r="BP13">
        <v>0</v>
      </c>
      <c r="BQ13">
        <v>40.177018920000002</v>
      </c>
      <c r="BR13">
        <v>77.814160020000003</v>
      </c>
      <c r="BS13">
        <v>3.0279241080000001</v>
      </c>
      <c r="BT13">
        <v>5.0713036090000001</v>
      </c>
      <c r="BU13">
        <v>19.223206999999999</v>
      </c>
      <c r="BV13">
        <v>14.48581312</v>
      </c>
      <c r="BW13">
        <v>42.533173009999999</v>
      </c>
      <c r="BX13">
        <v>2.6210459799999999</v>
      </c>
      <c r="BY13">
        <v>41.602561559999998</v>
      </c>
      <c r="BZ13">
        <v>116.18549590000001</v>
      </c>
      <c r="CA13">
        <v>7.3962459479999998</v>
      </c>
      <c r="CB13">
        <v>0</v>
      </c>
      <c r="CC13">
        <v>0</v>
      </c>
      <c r="CD13">
        <v>87.218220849999994</v>
      </c>
      <c r="CE13">
        <v>32.434684879999999</v>
      </c>
      <c r="CF13">
        <v>270.87637749999999</v>
      </c>
      <c r="CG13" t="s">
        <v>100</v>
      </c>
      <c r="CH13" t="s">
        <v>100</v>
      </c>
      <c r="CI13" t="s">
        <v>100</v>
      </c>
      <c r="CJ13" t="s">
        <v>100</v>
      </c>
      <c r="CK13" t="s">
        <v>100</v>
      </c>
      <c r="CL13" t="s">
        <v>100</v>
      </c>
      <c r="CM13" t="s">
        <v>100</v>
      </c>
      <c r="CN13" t="s">
        <v>100</v>
      </c>
      <c r="CO13" t="s">
        <v>100</v>
      </c>
      <c r="CP13" t="s">
        <v>100</v>
      </c>
      <c r="CQ13" t="s">
        <v>100</v>
      </c>
      <c r="CR13" t="s">
        <v>100</v>
      </c>
      <c r="CS13" t="s">
        <v>101</v>
      </c>
      <c r="CT13" t="s">
        <v>102</v>
      </c>
      <c r="CU13" t="s">
        <v>108</v>
      </c>
      <c r="CV13" t="s">
        <v>104</v>
      </c>
      <c r="CW13" t="s">
        <v>111</v>
      </c>
    </row>
    <row r="15" spans="1:101">
      <c r="A15">
        <v>7</v>
      </c>
      <c r="B15">
        <v>5</v>
      </c>
      <c r="C15" s="1">
        <v>41323.634027777778</v>
      </c>
      <c r="D15" s="1">
        <v>41323.662499999999</v>
      </c>
      <c r="E15" s="3">
        <v>41.333333320000001</v>
      </c>
      <c r="F15" s="3">
        <v>14.326583879999999</v>
      </c>
      <c r="G15" s="3">
        <v>156.62653829999999</v>
      </c>
      <c r="H15">
        <v>8.5258068179999995</v>
      </c>
      <c r="I15" t="s">
        <v>100</v>
      </c>
      <c r="J15">
        <v>6.6051742420000004</v>
      </c>
      <c r="K15" t="s">
        <v>100</v>
      </c>
      <c r="L15">
        <v>-4.5524393940000003</v>
      </c>
      <c r="M15">
        <v>56.484999999999999</v>
      </c>
      <c r="N15" t="s">
        <v>100</v>
      </c>
      <c r="O15">
        <v>371.63446970000001</v>
      </c>
      <c r="P15">
        <v>850</v>
      </c>
      <c r="Q15">
        <v>1.564340909</v>
      </c>
      <c r="R15">
        <v>226.38068179999999</v>
      </c>
      <c r="S15">
        <v>2.5296666669999999</v>
      </c>
      <c r="T15" t="s">
        <v>100</v>
      </c>
      <c r="U15" t="s">
        <v>100</v>
      </c>
      <c r="V15" t="s">
        <v>100</v>
      </c>
      <c r="W15">
        <v>1759.340408</v>
      </c>
      <c r="X15">
        <v>551.21995560000005</v>
      </c>
      <c r="Y15">
        <v>0</v>
      </c>
      <c r="Z15">
        <v>1208.120453</v>
      </c>
      <c r="AA15" t="s">
        <v>100</v>
      </c>
      <c r="AB15" t="s">
        <v>100</v>
      </c>
      <c r="AC15">
        <v>3.6432558419999999</v>
      </c>
      <c r="AD15">
        <v>0</v>
      </c>
      <c r="AE15">
        <v>3.7248506770000001</v>
      </c>
      <c r="AF15">
        <v>0</v>
      </c>
      <c r="AG15">
        <v>2.5160466100000001</v>
      </c>
      <c r="AH15">
        <v>4.763609572</v>
      </c>
      <c r="AI15">
        <v>0</v>
      </c>
      <c r="AJ15">
        <v>0</v>
      </c>
      <c r="AK15">
        <v>0</v>
      </c>
      <c r="AL15">
        <v>0</v>
      </c>
      <c r="AM15">
        <v>7.3170073110000002</v>
      </c>
      <c r="AN15">
        <v>7.4562457269999998</v>
      </c>
      <c r="AO15">
        <v>0</v>
      </c>
      <c r="AP15">
        <v>0</v>
      </c>
      <c r="AQ15">
        <v>0</v>
      </c>
      <c r="AR15">
        <v>1.01409354</v>
      </c>
      <c r="AS15">
        <v>3.6060141049999999</v>
      </c>
      <c r="AT15">
        <v>7.1404894759999999</v>
      </c>
      <c r="AU15">
        <v>5.2627810129999997</v>
      </c>
      <c r="AV15">
        <v>0</v>
      </c>
      <c r="AW15">
        <v>0</v>
      </c>
      <c r="AX15">
        <v>13.69734575</v>
      </c>
      <c r="AY15">
        <v>12.82866278</v>
      </c>
      <c r="AZ15">
        <v>13.165730630000001</v>
      </c>
      <c r="BA15">
        <v>286.10411269999997</v>
      </c>
      <c r="BB15">
        <v>28.40613652</v>
      </c>
      <c r="BC15">
        <v>7.1905449040000002</v>
      </c>
      <c r="BD15">
        <v>1.83733211</v>
      </c>
      <c r="BE15">
        <v>7.3312140960000001</v>
      </c>
      <c r="BF15">
        <v>0</v>
      </c>
      <c r="BG15">
        <v>18.507763480000001</v>
      </c>
      <c r="BH15">
        <v>68.485465219999995</v>
      </c>
      <c r="BI15">
        <v>0</v>
      </c>
      <c r="BJ15">
        <v>499.417914</v>
      </c>
      <c r="BK15">
        <v>8.2993477720000008</v>
      </c>
      <c r="BL15">
        <v>7.124273852</v>
      </c>
      <c r="BM15">
        <v>23.972425430000001</v>
      </c>
      <c r="BN15">
        <v>18.570811410000001</v>
      </c>
      <c r="BO15">
        <v>244.55472950000001</v>
      </c>
      <c r="BP15">
        <v>0</v>
      </c>
      <c r="BQ15">
        <v>40.016520030000002</v>
      </c>
      <c r="BR15">
        <v>52.546314879999997</v>
      </c>
      <c r="BS15">
        <v>2.4073211400000001</v>
      </c>
      <c r="BT15">
        <v>3.7909303950000002</v>
      </c>
      <c r="BU15">
        <v>17.502004849999999</v>
      </c>
      <c r="BV15">
        <v>11.903322599999999</v>
      </c>
      <c r="BW15">
        <v>37.130069839999997</v>
      </c>
      <c r="BX15">
        <v>2.948969387</v>
      </c>
      <c r="BY15">
        <v>38.307502880000001</v>
      </c>
      <c r="BZ15">
        <v>101.80646539999999</v>
      </c>
      <c r="CA15">
        <v>5.4662441309999998</v>
      </c>
      <c r="CB15">
        <v>0</v>
      </c>
      <c r="CC15">
        <v>0</v>
      </c>
      <c r="CD15">
        <v>102.18078130000001</v>
      </c>
      <c r="CE15">
        <v>37.39575756</v>
      </c>
      <c r="CF15">
        <v>286.57613689999999</v>
      </c>
      <c r="CG15" t="s">
        <v>100</v>
      </c>
      <c r="CH15" t="s">
        <v>100</v>
      </c>
      <c r="CI15" t="s">
        <v>100</v>
      </c>
      <c r="CJ15" t="s">
        <v>100</v>
      </c>
      <c r="CK15" t="s">
        <v>100</v>
      </c>
      <c r="CL15" t="s">
        <v>100</v>
      </c>
      <c r="CM15" t="s">
        <v>100</v>
      </c>
      <c r="CN15" t="s">
        <v>100</v>
      </c>
      <c r="CO15" t="s">
        <v>100</v>
      </c>
      <c r="CP15" t="s">
        <v>100</v>
      </c>
      <c r="CQ15" t="s">
        <v>100</v>
      </c>
      <c r="CR15" t="s">
        <v>100</v>
      </c>
      <c r="CS15" t="s">
        <v>101</v>
      </c>
      <c r="CT15" t="s">
        <v>102</v>
      </c>
      <c r="CU15" t="s">
        <v>108</v>
      </c>
      <c r="CV15" t="s">
        <v>104</v>
      </c>
      <c r="CW15" t="s">
        <v>112</v>
      </c>
    </row>
    <row r="17" spans="1:101">
      <c r="A17">
        <v>8</v>
      </c>
      <c r="B17">
        <v>1</v>
      </c>
      <c r="C17" s="1">
        <v>41327.4375</v>
      </c>
      <c r="D17" s="1">
        <v>41327.467361111114</v>
      </c>
      <c r="E17" s="3">
        <v>42.833333330000002</v>
      </c>
      <c r="F17" s="3">
        <v>116.86118500000001</v>
      </c>
      <c r="G17" s="3">
        <v>265.0578807</v>
      </c>
      <c r="H17">
        <v>6.0402604169999998</v>
      </c>
      <c r="I17">
        <v>7.5668229169999996</v>
      </c>
      <c r="J17">
        <v>5.9720781250000003</v>
      </c>
      <c r="K17" t="s">
        <v>100</v>
      </c>
      <c r="L17">
        <v>-2.254026042</v>
      </c>
      <c r="M17">
        <v>78.145364580000006</v>
      </c>
      <c r="N17" t="s">
        <v>100</v>
      </c>
      <c r="O17">
        <v>490.74791670000002</v>
      </c>
      <c r="P17">
        <v>845.5625</v>
      </c>
      <c r="Q17" t="s">
        <v>100</v>
      </c>
      <c r="R17" t="s">
        <v>100</v>
      </c>
      <c r="S17" t="s">
        <v>100</v>
      </c>
      <c r="T17" t="s">
        <v>100</v>
      </c>
      <c r="U17" t="s">
        <v>100</v>
      </c>
      <c r="V17" t="s">
        <v>100</v>
      </c>
      <c r="W17">
        <v>225.0637715</v>
      </c>
      <c r="X17">
        <v>106.1724832</v>
      </c>
      <c r="Y17">
        <v>0</v>
      </c>
      <c r="Z17">
        <v>118.8912883</v>
      </c>
      <c r="AA17" t="s">
        <v>100</v>
      </c>
      <c r="AB17" t="s">
        <v>100</v>
      </c>
      <c r="AC17">
        <v>1.2076462969999999</v>
      </c>
      <c r="AD17">
        <v>0</v>
      </c>
      <c r="AE17">
        <v>1.5386604580000001</v>
      </c>
      <c r="AF17">
        <v>0</v>
      </c>
      <c r="AG17">
        <v>0.88231399700000002</v>
      </c>
      <c r="AH17">
        <v>1.7186190690000001</v>
      </c>
      <c r="AI17">
        <v>0</v>
      </c>
      <c r="AJ17">
        <v>0</v>
      </c>
      <c r="AK17">
        <v>0</v>
      </c>
      <c r="AL17">
        <v>0</v>
      </c>
      <c r="AM17">
        <v>3.4287654490000001</v>
      </c>
      <c r="AN17">
        <v>2.1595986169999999</v>
      </c>
      <c r="AO17">
        <v>0</v>
      </c>
      <c r="AP17">
        <v>0</v>
      </c>
      <c r="AQ17">
        <v>0</v>
      </c>
      <c r="AR17">
        <v>0.32157615299999998</v>
      </c>
      <c r="AS17">
        <v>0.95737329800000004</v>
      </c>
      <c r="AT17">
        <v>1.9515945180000001</v>
      </c>
      <c r="AU17">
        <v>1.401300515</v>
      </c>
      <c r="AV17">
        <v>0</v>
      </c>
      <c r="AW17">
        <v>0</v>
      </c>
      <c r="AX17">
        <v>2.8814162379999999</v>
      </c>
      <c r="AY17">
        <v>1.7001891179999999</v>
      </c>
      <c r="AZ17">
        <v>0</v>
      </c>
      <c r="BA17">
        <v>25.423383909999998</v>
      </c>
      <c r="BB17">
        <v>2.2032387469999999</v>
      </c>
      <c r="BC17">
        <v>2.0008133899999998</v>
      </c>
      <c r="BD17">
        <v>0.47113567000000001</v>
      </c>
      <c r="BE17">
        <v>2.0818932060000002</v>
      </c>
      <c r="BF17">
        <v>0</v>
      </c>
      <c r="BG17">
        <v>4.6456201139999997</v>
      </c>
      <c r="BH17">
        <v>6.8100913839999997</v>
      </c>
      <c r="BI17">
        <v>0</v>
      </c>
      <c r="BJ17">
        <v>37.584393650000003</v>
      </c>
      <c r="BK17">
        <v>3.2486210789999999</v>
      </c>
      <c r="BL17">
        <v>2.7675623040000001</v>
      </c>
      <c r="BM17">
        <v>7.12882032</v>
      </c>
      <c r="BN17">
        <v>2.5574070240000002</v>
      </c>
      <c r="BO17">
        <v>24.92440977</v>
      </c>
      <c r="BP17">
        <v>0</v>
      </c>
      <c r="BQ17">
        <v>6.9511699440000001</v>
      </c>
      <c r="BR17">
        <v>9.4525998280000003</v>
      </c>
      <c r="BS17">
        <v>0.87384768800000001</v>
      </c>
      <c r="BT17">
        <v>0.81778517299999998</v>
      </c>
      <c r="BU17">
        <v>3.256458592</v>
      </c>
      <c r="BV17">
        <v>1.7948146780000001</v>
      </c>
      <c r="BW17">
        <v>5.5005350699999997</v>
      </c>
      <c r="BX17">
        <v>0.71208192199999998</v>
      </c>
      <c r="BY17">
        <v>6.8077411359999997</v>
      </c>
      <c r="BZ17">
        <v>10.53840198</v>
      </c>
      <c r="CA17">
        <v>1.6872597490000001</v>
      </c>
      <c r="CB17">
        <v>0</v>
      </c>
      <c r="CC17">
        <v>0</v>
      </c>
      <c r="CD17">
        <v>17.72054099</v>
      </c>
      <c r="CE17">
        <v>16.954090470000001</v>
      </c>
      <c r="CF17">
        <v>113.8678834</v>
      </c>
      <c r="CG17" t="s">
        <v>100</v>
      </c>
      <c r="CH17" t="s">
        <v>100</v>
      </c>
      <c r="CI17" t="s">
        <v>100</v>
      </c>
      <c r="CJ17" t="s">
        <v>100</v>
      </c>
      <c r="CK17" t="s">
        <v>100</v>
      </c>
      <c r="CL17" t="s">
        <v>100</v>
      </c>
      <c r="CM17" t="s">
        <v>100</v>
      </c>
      <c r="CN17" t="s">
        <v>100</v>
      </c>
      <c r="CO17" t="s">
        <v>100</v>
      </c>
      <c r="CP17" t="s">
        <v>100</v>
      </c>
      <c r="CQ17" t="s">
        <v>100</v>
      </c>
      <c r="CR17" t="s">
        <v>100</v>
      </c>
      <c r="CS17" t="s">
        <v>113</v>
      </c>
      <c r="CT17" t="s">
        <v>102</v>
      </c>
      <c r="CU17" t="s">
        <v>114</v>
      </c>
      <c r="CV17" t="s">
        <v>104</v>
      </c>
      <c r="CW17" t="s">
        <v>115</v>
      </c>
    </row>
    <row r="19" spans="1:101">
      <c r="A19">
        <v>9</v>
      </c>
      <c r="B19">
        <v>2</v>
      </c>
      <c r="C19" s="1">
        <v>41327.473611111112</v>
      </c>
      <c r="D19" s="1">
        <v>41327.50277777778</v>
      </c>
      <c r="E19" s="3">
        <v>41.833333330000002</v>
      </c>
      <c r="F19" s="3">
        <v>97.125686139999999</v>
      </c>
      <c r="G19" s="3">
        <v>364.37760200000002</v>
      </c>
      <c r="H19">
        <v>8.5775347219999993</v>
      </c>
      <c r="I19">
        <v>10.958680559999999</v>
      </c>
      <c r="J19">
        <v>8.4321944440000003</v>
      </c>
      <c r="K19" t="s">
        <v>100</v>
      </c>
      <c r="L19">
        <v>-2.405590278</v>
      </c>
      <c r="M19">
        <v>80.295694440000005</v>
      </c>
      <c r="N19" t="s">
        <v>100</v>
      </c>
      <c r="O19">
        <v>587.53055559999996</v>
      </c>
      <c r="P19">
        <v>845.125</v>
      </c>
      <c r="Q19" t="s">
        <v>100</v>
      </c>
      <c r="R19" t="s">
        <v>100</v>
      </c>
      <c r="S19" t="s">
        <v>100</v>
      </c>
      <c r="T19" t="s">
        <v>100</v>
      </c>
      <c r="U19" t="s">
        <v>100</v>
      </c>
      <c r="V19" t="s">
        <v>100</v>
      </c>
      <c r="W19">
        <v>355.69423619999998</v>
      </c>
      <c r="X19">
        <v>178.05761519999999</v>
      </c>
      <c r="Y19">
        <v>0</v>
      </c>
      <c r="Z19">
        <v>177.6366209</v>
      </c>
      <c r="AA19" t="s">
        <v>100</v>
      </c>
      <c r="AB19" t="s">
        <v>100</v>
      </c>
      <c r="AC19">
        <v>2.0542603580000001</v>
      </c>
      <c r="AD19">
        <v>0</v>
      </c>
      <c r="AE19">
        <v>2.9582729109999999</v>
      </c>
      <c r="AF19">
        <v>0</v>
      </c>
      <c r="AG19">
        <v>1.586629984</v>
      </c>
      <c r="AH19">
        <v>3.0697622550000001</v>
      </c>
      <c r="AI19">
        <v>0</v>
      </c>
      <c r="AJ19">
        <v>0</v>
      </c>
      <c r="AK19">
        <v>0</v>
      </c>
      <c r="AL19">
        <v>0</v>
      </c>
      <c r="AM19">
        <v>4.0955922579999999</v>
      </c>
      <c r="AN19">
        <v>3.5554342619999999</v>
      </c>
      <c r="AO19">
        <v>0</v>
      </c>
      <c r="AP19">
        <v>0</v>
      </c>
      <c r="AQ19">
        <v>0</v>
      </c>
      <c r="AR19">
        <v>0.62880418100000002</v>
      </c>
      <c r="AS19">
        <v>1.721678418</v>
      </c>
      <c r="AT19">
        <v>3.3959720440000001</v>
      </c>
      <c r="AU19">
        <v>2.4730486709999999</v>
      </c>
      <c r="AV19">
        <v>0</v>
      </c>
      <c r="AW19">
        <v>0</v>
      </c>
      <c r="AX19">
        <v>4.6198672009999999</v>
      </c>
      <c r="AY19">
        <v>2.8205520559999999</v>
      </c>
      <c r="AZ19">
        <v>0.45629392200000002</v>
      </c>
      <c r="BA19">
        <v>37.047008069999997</v>
      </c>
      <c r="BB19">
        <v>3.6528324759999999</v>
      </c>
      <c r="BC19">
        <v>3.8683022199999999</v>
      </c>
      <c r="BD19">
        <v>0.99076279</v>
      </c>
      <c r="BE19">
        <v>4.0582243480000004</v>
      </c>
      <c r="BF19">
        <v>0</v>
      </c>
      <c r="BG19">
        <v>7.6350675170000004</v>
      </c>
      <c r="BH19">
        <v>11.1833683</v>
      </c>
      <c r="BI19">
        <v>0</v>
      </c>
      <c r="BJ19">
        <v>55.821366279999999</v>
      </c>
      <c r="BK19">
        <v>6.092608426</v>
      </c>
      <c r="BL19">
        <v>5.7004470129999998</v>
      </c>
      <c r="BM19">
        <v>12.301065469999999</v>
      </c>
      <c r="BN19">
        <v>3.8805152610000002</v>
      </c>
      <c r="BO19">
        <v>37.595382880000003</v>
      </c>
      <c r="BP19">
        <v>0</v>
      </c>
      <c r="BQ19">
        <v>10.175937579999999</v>
      </c>
      <c r="BR19">
        <v>17.299137770000002</v>
      </c>
      <c r="BS19">
        <v>1.2025755549999999</v>
      </c>
      <c r="BT19">
        <v>1.1655021889999999</v>
      </c>
      <c r="BU19">
        <v>4.9252164619999999</v>
      </c>
      <c r="BV19">
        <v>3.3611426049999999</v>
      </c>
      <c r="BW19">
        <v>9.5110994810000005</v>
      </c>
      <c r="BX19">
        <v>0.96140077599999996</v>
      </c>
      <c r="BY19">
        <v>9.6549071990000002</v>
      </c>
      <c r="BZ19">
        <v>19.48355909</v>
      </c>
      <c r="CA19">
        <v>2.3345665879999999</v>
      </c>
      <c r="CB19">
        <v>0</v>
      </c>
      <c r="CC19">
        <v>0</v>
      </c>
      <c r="CD19">
        <v>28.127196659999999</v>
      </c>
      <c r="CE19">
        <v>24.228874640000001</v>
      </c>
      <c r="CF19">
        <v>156.68505680000001</v>
      </c>
      <c r="CG19" t="s">
        <v>100</v>
      </c>
      <c r="CH19" t="s">
        <v>100</v>
      </c>
      <c r="CI19" t="s">
        <v>100</v>
      </c>
      <c r="CJ19" t="s">
        <v>100</v>
      </c>
      <c r="CK19" t="s">
        <v>100</v>
      </c>
      <c r="CL19" t="s">
        <v>100</v>
      </c>
      <c r="CM19" t="s">
        <v>100</v>
      </c>
      <c r="CN19" t="s">
        <v>100</v>
      </c>
      <c r="CO19" t="s">
        <v>100</v>
      </c>
      <c r="CP19" t="s">
        <v>100</v>
      </c>
      <c r="CQ19" t="s">
        <v>100</v>
      </c>
      <c r="CR19" t="s">
        <v>100</v>
      </c>
      <c r="CS19" t="s">
        <v>113</v>
      </c>
      <c r="CT19" t="s">
        <v>102</v>
      </c>
      <c r="CU19" t="s">
        <v>114</v>
      </c>
      <c r="CV19" t="s">
        <v>104</v>
      </c>
      <c r="CW19" t="s">
        <v>116</v>
      </c>
    </row>
    <row r="21" spans="1:101">
      <c r="A21">
        <v>10</v>
      </c>
      <c r="B21">
        <v>3</v>
      </c>
      <c r="C21" s="1">
        <v>41327.544444444444</v>
      </c>
      <c r="D21" s="1">
        <v>41327.572916666664</v>
      </c>
      <c r="E21" s="3">
        <v>40.166666669999998</v>
      </c>
      <c r="F21" s="3" t="s">
        <v>100</v>
      </c>
      <c r="G21" s="3" t="s">
        <v>100</v>
      </c>
      <c r="H21" t="s">
        <v>100</v>
      </c>
      <c r="I21" t="s">
        <v>100</v>
      </c>
      <c r="J21" t="s">
        <v>100</v>
      </c>
      <c r="K21" t="s">
        <v>100</v>
      </c>
      <c r="L21" t="s">
        <v>100</v>
      </c>
      <c r="M21" t="s">
        <v>100</v>
      </c>
      <c r="N21" t="s">
        <v>100</v>
      </c>
      <c r="O21" t="s">
        <v>100</v>
      </c>
      <c r="P21" t="s">
        <v>100</v>
      </c>
      <c r="Q21" t="s">
        <v>100</v>
      </c>
      <c r="R21" t="s">
        <v>100</v>
      </c>
      <c r="S21" t="s">
        <v>100</v>
      </c>
      <c r="T21" t="s">
        <v>100</v>
      </c>
      <c r="U21" t="s">
        <v>100</v>
      </c>
      <c r="V21" t="s">
        <v>100</v>
      </c>
      <c r="W21">
        <v>254.41078630000001</v>
      </c>
      <c r="X21">
        <v>87.32516115</v>
      </c>
      <c r="Y21">
        <v>0</v>
      </c>
      <c r="Z21">
        <v>167.08562520000001</v>
      </c>
      <c r="AA21" t="s">
        <v>100</v>
      </c>
      <c r="AB21" t="s">
        <v>100</v>
      </c>
      <c r="AC21">
        <v>1.283834148</v>
      </c>
      <c r="AD21">
        <v>0</v>
      </c>
      <c r="AE21">
        <v>1.533635219</v>
      </c>
      <c r="AF21">
        <v>0</v>
      </c>
      <c r="AG21">
        <v>0.97242303299999999</v>
      </c>
      <c r="AH21">
        <v>1.6347398289999999</v>
      </c>
      <c r="AI21">
        <v>0</v>
      </c>
      <c r="AJ21">
        <v>0</v>
      </c>
      <c r="AK21">
        <v>0</v>
      </c>
      <c r="AL21">
        <v>0</v>
      </c>
      <c r="AM21">
        <v>2.3667319099999999</v>
      </c>
      <c r="AN21">
        <v>1.955722027</v>
      </c>
      <c r="AO21">
        <v>0</v>
      </c>
      <c r="AP21">
        <v>0</v>
      </c>
      <c r="AQ21">
        <v>0</v>
      </c>
      <c r="AR21">
        <v>0.313238142</v>
      </c>
      <c r="AS21">
        <v>0.86154629100000002</v>
      </c>
      <c r="AT21">
        <v>1.535302728</v>
      </c>
      <c r="AU21">
        <v>1.1649720269999999</v>
      </c>
      <c r="AV21">
        <v>0</v>
      </c>
      <c r="AW21">
        <v>0</v>
      </c>
      <c r="AX21">
        <v>2.2185749449999999</v>
      </c>
      <c r="AY21">
        <v>1.454508814</v>
      </c>
      <c r="AZ21">
        <v>0</v>
      </c>
      <c r="BA21">
        <v>34.555339480000001</v>
      </c>
      <c r="BB21">
        <v>2.070021986</v>
      </c>
      <c r="BC21">
        <v>1.1752922079999999</v>
      </c>
      <c r="BD21">
        <v>0.27209246199999998</v>
      </c>
      <c r="BE21">
        <v>1.2459343190000001</v>
      </c>
      <c r="BF21">
        <v>0</v>
      </c>
      <c r="BG21">
        <v>2.6911954790000001</v>
      </c>
      <c r="BH21">
        <v>5.1315314809999997</v>
      </c>
      <c r="BI21">
        <v>0</v>
      </c>
      <c r="BJ21">
        <v>53.73952499</v>
      </c>
      <c r="BK21">
        <v>1.4884157149999999</v>
      </c>
      <c r="BL21">
        <v>1.2443946189999999</v>
      </c>
      <c r="BM21">
        <v>3.2651616130000001</v>
      </c>
      <c r="BN21">
        <v>3.6762317379999998</v>
      </c>
      <c r="BO21">
        <v>36.114469139999997</v>
      </c>
      <c r="BP21">
        <v>0</v>
      </c>
      <c r="BQ21">
        <v>10.55926288</v>
      </c>
      <c r="BR21">
        <v>4.1211606139999999</v>
      </c>
      <c r="BS21">
        <v>1.185831708</v>
      </c>
      <c r="BT21">
        <v>1.056860871</v>
      </c>
      <c r="BU21">
        <v>4.750590936</v>
      </c>
      <c r="BV21">
        <v>1.8148369440000001</v>
      </c>
      <c r="BW21">
        <v>6.392146018</v>
      </c>
      <c r="BX21">
        <v>1.2241201319999999</v>
      </c>
      <c r="BY21">
        <v>9.5738228969999994</v>
      </c>
      <c r="BZ21">
        <v>6.0830661370000003</v>
      </c>
      <c r="CA21">
        <v>2.442587472</v>
      </c>
      <c r="CB21">
        <v>0</v>
      </c>
      <c r="CC21">
        <v>0</v>
      </c>
      <c r="CD21">
        <v>18.29019688</v>
      </c>
      <c r="CE21">
        <v>22.951468519999999</v>
      </c>
      <c r="CF21">
        <v>95.632429520000002</v>
      </c>
      <c r="CG21" t="s">
        <v>100</v>
      </c>
      <c r="CH21" t="s">
        <v>100</v>
      </c>
      <c r="CI21" t="s">
        <v>100</v>
      </c>
      <c r="CJ21" t="s">
        <v>100</v>
      </c>
      <c r="CK21" t="s">
        <v>100</v>
      </c>
      <c r="CL21" t="s">
        <v>100</v>
      </c>
      <c r="CM21" t="s">
        <v>100</v>
      </c>
      <c r="CN21" t="s">
        <v>100</v>
      </c>
      <c r="CO21" t="s">
        <v>100</v>
      </c>
      <c r="CP21" t="s">
        <v>100</v>
      </c>
      <c r="CQ21" t="s">
        <v>100</v>
      </c>
      <c r="CR21" t="s">
        <v>100</v>
      </c>
      <c r="CS21" t="s">
        <v>113</v>
      </c>
      <c r="CT21" t="s">
        <v>102</v>
      </c>
      <c r="CU21" t="s">
        <v>108</v>
      </c>
      <c r="CV21" t="s">
        <v>104</v>
      </c>
      <c r="CW21" t="s">
        <v>117</v>
      </c>
    </row>
    <row r="23" spans="1:101">
      <c r="A23">
        <v>11</v>
      </c>
      <c r="B23">
        <v>4</v>
      </c>
      <c r="C23" s="1">
        <v>41327.586111111108</v>
      </c>
      <c r="D23" s="1">
        <v>41327.609027777777</v>
      </c>
      <c r="E23" s="3">
        <v>33.499999989999999</v>
      </c>
      <c r="F23" s="3">
        <v>43.848915499999997</v>
      </c>
      <c r="G23" s="3">
        <v>316.08665200000002</v>
      </c>
      <c r="H23">
        <v>7.7435833330000001</v>
      </c>
      <c r="I23">
        <v>11.36375</v>
      </c>
      <c r="J23">
        <v>10.438888889999999</v>
      </c>
      <c r="K23" t="s">
        <v>100</v>
      </c>
      <c r="L23">
        <v>-0.91841666700000002</v>
      </c>
      <c r="M23">
        <v>62.629675929999998</v>
      </c>
      <c r="N23" t="s">
        <v>100</v>
      </c>
      <c r="O23">
        <v>617.82685189999995</v>
      </c>
      <c r="P23">
        <v>845</v>
      </c>
      <c r="Q23" t="s">
        <v>100</v>
      </c>
      <c r="R23" t="s">
        <v>100</v>
      </c>
      <c r="S23" t="s">
        <v>100</v>
      </c>
      <c r="T23" t="s">
        <v>100</v>
      </c>
      <c r="U23" t="s">
        <v>100</v>
      </c>
      <c r="V23" t="s">
        <v>100</v>
      </c>
      <c r="W23">
        <v>261.74620349999998</v>
      </c>
      <c r="X23">
        <v>82.9394609</v>
      </c>
      <c r="Y23">
        <v>0</v>
      </c>
      <c r="Z23">
        <v>178.80674260000001</v>
      </c>
      <c r="AA23" t="s">
        <v>100</v>
      </c>
      <c r="AB23" t="s">
        <v>100</v>
      </c>
      <c r="AC23">
        <v>1.3125920369999999</v>
      </c>
      <c r="AD23">
        <v>0</v>
      </c>
      <c r="AE23">
        <v>1.5723283830000001</v>
      </c>
      <c r="AF23">
        <v>0</v>
      </c>
      <c r="AG23">
        <v>1.0163326349999999</v>
      </c>
      <c r="AH23">
        <v>1.6793652530000001</v>
      </c>
      <c r="AI23">
        <v>0</v>
      </c>
      <c r="AJ23">
        <v>0</v>
      </c>
      <c r="AK23">
        <v>0</v>
      </c>
      <c r="AL23">
        <v>0</v>
      </c>
      <c r="AM23">
        <v>0</v>
      </c>
      <c r="AN23">
        <v>2.0063546040000002</v>
      </c>
      <c r="AO23">
        <v>0</v>
      </c>
      <c r="AP23">
        <v>0</v>
      </c>
      <c r="AQ23">
        <v>0</v>
      </c>
      <c r="AR23">
        <v>0</v>
      </c>
      <c r="AS23">
        <v>0.884163009</v>
      </c>
      <c r="AT23">
        <v>1.6456986309999999</v>
      </c>
      <c r="AU23">
        <v>1.243400898</v>
      </c>
      <c r="AV23">
        <v>0</v>
      </c>
      <c r="AW23">
        <v>0</v>
      </c>
      <c r="AX23">
        <v>2.326224962</v>
      </c>
      <c r="AY23">
        <v>1.544455082</v>
      </c>
      <c r="AZ23">
        <v>0</v>
      </c>
      <c r="BA23">
        <v>35.656062220000003</v>
      </c>
      <c r="BB23">
        <v>2.2261600079999999</v>
      </c>
      <c r="BC23">
        <v>1.2478243520000001</v>
      </c>
      <c r="BD23">
        <v>0.28857714699999998</v>
      </c>
      <c r="BE23">
        <v>1.33224436</v>
      </c>
      <c r="BF23">
        <v>0</v>
      </c>
      <c r="BG23">
        <v>2.9060948010000001</v>
      </c>
      <c r="BH23">
        <v>5.5375259970000004</v>
      </c>
      <c r="BI23">
        <v>0</v>
      </c>
      <c r="BJ23">
        <v>58.485994150000003</v>
      </c>
      <c r="BK23">
        <v>1.604251257</v>
      </c>
      <c r="BL23">
        <v>1.350202277</v>
      </c>
      <c r="BM23">
        <v>3.5156361459999999</v>
      </c>
      <c r="BN23">
        <v>3.924102714</v>
      </c>
      <c r="BO23">
        <v>38.849977559999999</v>
      </c>
      <c r="BP23">
        <v>0</v>
      </c>
      <c r="BQ23">
        <v>11.329036589999999</v>
      </c>
      <c r="BR23">
        <v>4.1297850130000002</v>
      </c>
      <c r="BS23">
        <v>1.2052550740000001</v>
      </c>
      <c r="BT23">
        <v>1.13125586</v>
      </c>
      <c r="BU23">
        <v>5.176497618</v>
      </c>
      <c r="BV23">
        <v>1.9087846040000001</v>
      </c>
      <c r="BW23">
        <v>6.8047189939999999</v>
      </c>
      <c r="BX23">
        <v>1.2205561119999999</v>
      </c>
      <c r="BY23">
        <v>10.49977382</v>
      </c>
      <c r="BZ23">
        <v>5.1151884809999997</v>
      </c>
      <c r="CA23">
        <v>2.6147272949999998</v>
      </c>
      <c r="CB23">
        <v>0</v>
      </c>
      <c r="CC23">
        <v>0</v>
      </c>
      <c r="CD23">
        <v>16.194931090000001</v>
      </c>
      <c r="CE23">
        <v>22.260124489999999</v>
      </c>
      <c r="CF23">
        <v>109.3355261</v>
      </c>
      <c r="CG23" t="s">
        <v>100</v>
      </c>
      <c r="CH23" t="s">
        <v>100</v>
      </c>
      <c r="CI23" t="s">
        <v>100</v>
      </c>
      <c r="CJ23" t="s">
        <v>100</v>
      </c>
      <c r="CK23" t="s">
        <v>100</v>
      </c>
      <c r="CL23" t="s">
        <v>100</v>
      </c>
      <c r="CM23" t="s">
        <v>100</v>
      </c>
      <c r="CN23" t="s">
        <v>100</v>
      </c>
      <c r="CO23" t="s">
        <v>100</v>
      </c>
      <c r="CP23" t="s">
        <v>100</v>
      </c>
      <c r="CQ23" t="s">
        <v>100</v>
      </c>
      <c r="CR23" t="s">
        <v>100</v>
      </c>
      <c r="CS23" t="s">
        <v>113</v>
      </c>
      <c r="CT23" t="s">
        <v>102</v>
      </c>
      <c r="CU23" t="s">
        <v>108</v>
      </c>
      <c r="CV23" t="s">
        <v>104</v>
      </c>
      <c r="CW23" t="s">
        <v>118</v>
      </c>
    </row>
    <row r="25" spans="1:101">
      <c r="A25">
        <v>12</v>
      </c>
      <c r="B25">
        <v>1</v>
      </c>
      <c r="C25" s="1">
        <v>41331.417361111111</v>
      </c>
      <c r="D25" s="1">
        <v>41331.443055555559</v>
      </c>
      <c r="E25" s="3">
        <v>36.916666669999998</v>
      </c>
      <c r="F25" s="3">
        <v>2.4285068999999999E-2</v>
      </c>
      <c r="G25" s="3">
        <v>-2.701514516</v>
      </c>
      <c r="H25">
        <v>2.8516927079999999</v>
      </c>
      <c r="I25">
        <v>-4.776140625</v>
      </c>
      <c r="J25">
        <v>2.7175885420000001</v>
      </c>
      <c r="K25" t="s">
        <v>100</v>
      </c>
      <c r="L25">
        <v>-6.1658229169999998</v>
      </c>
      <c r="M25">
        <v>85.940624999999997</v>
      </c>
      <c r="N25" t="s">
        <v>100</v>
      </c>
      <c r="O25">
        <v>439.70416669999997</v>
      </c>
      <c r="P25">
        <v>845</v>
      </c>
      <c r="Q25" t="s">
        <v>100</v>
      </c>
      <c r="R25" t="s">
        <v>100</v>
      </c>
      <c r="S25" t="s">
        <v>100</v>
      </c>
      <c r="T25" t="s">
        <v>100</v>
      </c>
      <c r="U25" t="s">
        <v>100</v>
      </c>
      <c r="V25" t="s">
        <v>100</v>
      </c>
      <c r="W25">
        <v>0.31579722900000001</v>
      </c>
      <c r="X25">
        <v>0.29523628600000001</v>
      </c>
      <c r="Y25">
        <v>-2.5868000000000001E-4</v>
      </c>
      <c r="Z25">
        <v>2.0819623999999998E-2</v>
      </c>
      <c r="AA25" t="s">
        <v>100</v>
      </c>
      <c r="AB25" t="s">
        <v>100</v>
      </c>
      <c r="AC25">
        <v>5.9732459999999998E-3</v>
      </c>
      <c r="AD25">
        <v>-1.81089E-4</v>
      </c>
      <c r="AE25">
        <v>5.8401540000000002E-3</v>
      </c>
      <c r="AF25">
        <v>0</v>
      </c>
      <c r="AG25">
        <v>1.2988380000000001E-3</v>
      </c>
      <c r="AH25">
        <v>3.607884E-3</v>
      </c>
      <c r="AI25" s="2">
        <v>-7.7600000000000002E-5</v>
      </c>
      <c r="AJ25">
        <v>0</v>
      </c>
      <c r="AK25">
        <v>0</v>
      </c>
      <c r="AL25">
        <v>0</v>
      </c>
      <c r="AM25">
        <v>5.8188792000000003E-2</v>
      </c>
      <c r="AN25">
        <v>0.20939365700000001</v>
      </c>
      <c r="AO25">
        <v>0</v>
      </c>
      <c r="AP25">
        <v>0</v>
      </c>
      <c r="AQ25">
        <v>0</v>
      </c>
      <c r="AR25">
        <v>0</v>
      </c>
      <c r="AS25">
        <v>4.4579E-4</v>
      </c>
      <c r="AT25">
        <v>8.5596000000000001E-4</v>
      </c>
      <c r="AU25">
        <v>2.7105400000000001E-4</v>
      </c>
      <c r="AV25">
        <v>0</v>
      </c>
      <c r="AW25">
        <v>0</v>
      </c>
      <c r="AX25">
        <v>9.9861999999999998E-4</v>
      </c>
      <c r="AY25" s="2">
        <v>5.5699999999999999E-5</v>
      </c>
      <c r="AZ25">
        <v>0</v>
      </c>
      <c r="BA25">
        <v>2.5084420000000001E-3</v>
      </c>
      <c r="BB25">
        <v>3.9008499999999998E-4</v>
      </c>
      <c r="BC25">
        <v>7.9616799999999998E-4</v>
      </c>
      <c r="BD25">
        <v>0</v>
      </c>
      <c r="BE25">
        <v>-2.4169400000000001E-4</v>
      </c>
      <c r="BF25">
        <v>0</v>
      </c>
      <c r="BG25">
        <v>5.54474E-4</v>
      </c>
      <c r="BH25">
        <v>6.9660399999999997E-4</v>
      </c>
      <c r="BI25">
        <v>0</v>
      </c>
      <c r="BJ25">
        <v>9.2169290000000004E-3</v>
      </c>
      <c r="BK25">
        <v>1.4181999999999999E-4</v>
      </c>
      <c r="BL25">
        <v>0</v>
      </c>
      <c r="BM25">
        <v>8.7859099999999996E-4</v>
      </c>
      <c r="BN25">
        <v>0</v>
      </c>
      <c r="BO25">
        <v>9.0942520000000006E-3</v>
      </c>
      <c r="BP25">
        <v>0</v>
      </c>
      <c r="BQ25">
        <v>0</v>
      </c>
      <c r="BR25">
        <v>1.9391720000000001E-3</v>
      </c>
      <c r="BS25">
        <v>0</v>
      </c>
      <c r="BT25">
        <v>0</v>
      </c>
      <c r="BU25">
        <v>0</v>
      </c>
      <c r="BV25">
        <v>0</v>
      </c>
      <c r="BW25">
        <v>0</v>
      </c>
      <c r="BX25">
        <v>0</v>
      </c>
      <c r="BY25">
        <v>0</v>
      </c>
      <c r="BZ25">
        <v>3.151343E-3</v>
      </c>
      <c r="CA25">
        <v>0</v>
      </c>
      <c r="CB25">
        <v>0</v>
      </c>
      <c r="CC25">
        <v>0</v>
      </c>
      <c r="CD25">
        <v>0</v>
      </c>
      <c r="CE25">
        <v>0</v>
      </c>
      <c r="CF25">
        <v>0</v>
      </c>
      <c r="CG25" t="s">
        <v>100</v>
      </c>
      <c r="CH25" t="s">
        <v>100</v>
      </c>
      <c r="CI25" t="s">
        <v>100</v>
      </c>
      <c r="CJ25" t="s">
        <v>100</v>
      </c>
      <c r="CK25" t="s">
        <v>100</v>
      </c>
      <c r="CL25" t="s">
        <v>100</v>
      </c>
      <c r="CM25" t="s">
        <v>100</v>
      </c>
      <c r="CN25" t="s">
        <v>100</v>
      </c>
      <c r="CO25" t="s">
        <v>100</v>
      </c>
      <c r="CP25" t="s">
        <v>100</v>
      </c>
      <c r="CQ25" t="s">
        <v>100</v>
      </c>
      <c r="CR25" t="s">
        <v>100</v>
      </c>
      <c r="CT25" t="s">
        <v>119</v>
      </c>
      <c r="CV25" t="s">
        <v>104</v>
      </c>
      <c r="CW25" t="s">
        <v>120</v>
      </c>
    </row>
    <row r="27" spans="1:101">
      <c r="A27">
        <v>13</v>
      </c>
      <c r="B27">
        <v>2</v>
      </c>
      <c r="C27" s="1">
        <v>41331.461805555555</v>
      </c>
      <c r="D27" s="1">
        <v>41331.484027777777</v>
      </c>
      <c r="E27" s="3">
        <v>32</v>
      </c>
      <c r="F27" s="3">
        <v>2.9367068E-2</v>
      </c>
      <c r="G27" s="3">
        <v>-8.9443490360000002</v>
      </c>
      <c r="H27">
        <v>-0.248958333</v>
      </c>
      <c r="I27">
        <v>-0.52142187500000003</v>
      </c>
      <c r="J27">
        <v>3.1204322919999998</v>
      </c>
      <c r="K27" t="s">
        <v>100</v>
      </c>
      <c r="L27">
        <v>-3.72190625</v>
      </c>
      <c r="M27">
        <v>75.661927079999998</v>
      </c>
      <c r="N27" t="s">
        <v>100</v>
      </c>
      <c r="O27">
        <v>709.98749999999995</v>
      </c>
      <c r="P27">
        <v>845</v>
      </c>
      <c r="Q27" t="s">
        <v>100</v>
      </c>
      <c r="R27" t="s">
        <v>100</v>
      </c>
      <c r="S27" t="s">
        <v>100</v>
      </c>
      <c r="T27" t="s">
        <v>100</v>
      </c>
      <c r="U27" t="s">
        <v>100</v>
      </c>
      <c r="V27" t="s">
        <v>100</v>
      </c>
      <c r="W27">
        <v>2.0277843359999999</v>
      </c>
      <c r="X27">
        <v>1.5466402889999999</v>
      </c>
      <c r="Y27">
        <v>2.6578300000000001E-4</v>
      </c>
      <c r="Z27">
        <v>0.480878264</v>
      </c>
      <c r="AA27" t="s">
        <v>100</v>
      </c>
      <c r="AB27" t="s">
        <v>100</v>
      </c>
      <c r="AC27">
        <v>-7.9478499999999994E-3</v>
      </c>
      <c r="AD27">
        <v>2.6578300000000001E-4</v>
      </c>
      <c r="AE27">
        <v>-1.46618E-4</v>
      </c>
      <c r="AF27">
        <v>0</v>
      </c>
      <c r="AG27">
        <v>-4.4925989999999999E-3</v>
      </c>
      <c r="AH27">
        <v>-5.6519789999999997E-3</v>
      </c>
      <c r="AI27">
        <v>0</v>
      </c>
      <c r="AJ27">
        <v>0</v>
      </c>
      <c r="AK27">
        <v>0</v>
      </c>
      <c r="AL27">
        <v>0</v>
      </c>
      <c r="AM27">
        <v>0.377227804</v>
      </c>
      <c r="AN27">
        <v>0.96429846799999996</v>
      </c>
      <c r="AO27">
        <v>0</v>
      </c>
      <c r="AP27">
        <v>0</v>
      </c>
      <c r="AQ27">
        <v>0</v>
      </c>
      <c r="AR27">
        <v>0</v>
      </c>
      <c r="AS27">
        <v>2.4901419999999999E-3</v>
      </c>
      <c r="AT27">
        <v>8.5956100000000001E-4</v>
      </c>
      <c r="AU27">
        <v>1.246364E-3</v>
      </c>
      <c r="AV27">
        <v>0</v>
      </c>
      <c r="AW27">
        <v>0</v>
      </c>
      <c r="AX27">
        <v>2.4354239999999998E-3</v>
      </c>
      <c r="AY27">
        <v>1.8327199999999999E-3</v>
      </c>
      <c r="AZ27">
        <v>0</v>
      </c>
      <c r="BA27">
        <v>0.14006396300000001</v>
      </c>
      <c r="BB27">
        <v>5.1763850000000004E-3</v>
      </c>
      <c r="BC27">
        <v>4.2402990000000003E-3</v>
      </c>
      <c r="BD27">
        <v>0</v>
      </c>
      <c r="BE27">
        <v>3.9119259999999996E-3</v>
      </c>
      <c r="BF27">
        <v>0</v>
      </c>
      <c r="BG27">
        <v>8.7375860000000003E-3</v>
      </c>
      <c r="BH27">
        <v>1.2591633E-2</v>
      </c>
      <c r="BI27">
        <v>0</v>
      </c>
      <c r="BJ27">
        <v>0.21126644999999999</v>
      </c>
      <c r="BK27">
        <v>1.0624276E-2</v>
      </c>
      <c r="BL27">
        <v>9.4279770000000006E-3</v>
      </c>
      <c r="BM27">
        <v>2.5799782E-2</v>
      </c>
      <c r="BN27">
        <v>0</v>
      </c>
      <c r="BO27">
        <v>9.0014825000000007E-2</v>
      </c>
      <c r="BP27">
        <v>0</v>
      </c>
      <c r="BQ27">
        <v>0</v>
      </c>
      <c r="BR27">
        <v>5.3359694999999999E-2</v>
      </c>
      <c r="BS27">
        <v>0</v>
      </c>
      <c r="BT27">
        <v>0</v>
      </c>
      <c r="BU27">
        <v>0</v>
      </c>
      <c r="BV27">
        <v>0</v>
      </c>
      <c r="BW27">
        <v>2.1884354000000002E-2</v>
      </c>
      <c r="BX27">
        <v>0</v>
      </c>
      <c r="BY27">
        <v>1.7648673E-2</v>
      </c>
      <c r="BZ27">
        <v>8.0619293999999994E-2</v>
      </c>
      <c r="CA27">
        <v>0</v>
      </c>
      <c r="CB27">
        <v>0</v>
      </c>
      <c r="CC27">
        <v>0</v>
      </c>
      <c r="CD27">
        <v>0</v>
      </c>
      <c r="CE27">
        <v>0</v>
      </c>
      <c r="CF27">
        <v>5.9944505530000001</v>
      </c>
      <c r="CG27" t="s">
        <v>100</v>
      </c>
      <c r="CH27" t="s">
        <v>100</v>
      </c>
      <c r="CI27" t="s">
        <v>100</v>
      </c>
      <c r="CJ27" t="s">
        <v>100</v>
      </c>
      <c r="CK27" t="s">
        <v>100</v>
      </c>
      <c r="CL27" t="s">
        <v>100</v>
      </c>
      <c r="CM27" t="s">
        <v>100</v>
      </c>
      <c r="CN27" t="s">
        <v>100</v>
      </c>
      <c r="CO27" t="s">
        <v>100</v>
      </c>
      <c r="CP27" t="s">
        <v>100</v>
      </c>
      <c r="CQ27" t="s">
        <v>100</v>
      </c>
      <c r="CR27" t="s">
        <v>100</v>
      </c>
      <c r="CS27" t="s">
        <v>113</v>
      </c>
      <c r="CT27" t="s">
        <v>121</v>
      </c>
      <c r="CV27" t="s">
        <v>104</v>
      </c>
      <c r="CW27" t="s">
        <v>122</v>
      </c>
    </row>
    <row r="29" spans="1:101">
      <c r="A29">
        <v>14</v>
      </c>
      <c r="B29">
        <v>3</v>
      </c>
      <c r="C29" s="1">
        <v>41331.495833333334</v>
      </c>
      <c r="D29" s="1">
        <v>41331.513888888891</v>
      </c>
      <c r="E29" s="3">
        <v>26.583333329999999</v>
      </c>
      <c r="F29" s="3">
        <v>2.6724857000000001E-2</v>
      </c>
      <c r="G29" s="3">
        <v>-45.760891739999998</v>
      </c>
      <c r="H29">
        <v>0.38357142900000002</v>
      </c>
      <c r="I29">
        <v>-1.1307559519999999</v>
      </c>
      <c r="J29">
        <v>3.052636905</v>
      </c>
      <c r="K29" t="s">
        <v>100</v>
      </c>
      <c r="L29">
        <v>-3.149738095</v>
      </c>
      <c r="M29">
        <v>73.175119050000006</v>
      </c>
      <c r="N29" t="s">
        <v>100</v>
      </c>
      <c r="O29">
        <v>730.12380949999999</v>
      </c>
      <c r="P29">
        <v>845</v>
      </c>
      <c r="Q29" t="s">
        <v>100</v>
      </c>
      <c r="R29" t="s">
        <v>100</v>
      </c>
      <c r="S29" t="s">
        <v>100</v>
      </c>
      <c r="T29" t="s">
        <v>100</v>
      </c>
      <c r="U29" t="s">
        <v>100</v>
      </c>
      <c r="V29" t="s">
        <v>100</v>
      </c>
      <c r="W29">
        <v>5.834795626</v>
      </c>
      <c r="X29">
        <v>5.3333605200000003</v>
      </c>
      <c r="Y29">
        <v>0</v>
      </c>
      <c r="Z29">
        <v>0.50143510700000005</v>
      </c>
      <c r="AA29" t="s">
        <v>100</v>
      </c>
      <c r="AB29" t="s">
        <v>100</v>
      </c>
      <c r="AC29">
        <v>-4.5306200000000001E-4</v>
      </c>
      <c r="AD29">
        <v>0</v>
      </c>
      <c r="AE29">
        <v>1.6242139999999999E-3</v>
      </c>
      <c r="AF29">
        <v>0</v>
      </c>
      <c r="AG29">
        <v>4.3784500000000002E-4</v>
      </c>
      <c r="AH29">
        <v>-2.3351719999999999E-3</v>
      </c>
      <c r="AI29">
        <v>0</v>
      </c>
      <c r="AJ29">
        <v>0</v>
      </c>
      <c r="AK29">
        <v>0</v>
      </c>
      <c r="AL29">
        <v>0</v>
      </c>
      <c r="AM29">
        <v>1.2163681909999999</v>
      </c>
      <c r="AN29">
        <v>3.7782494789999999</v>
      </c>
      <c r="AO29">
        <v>0</v>
      </c>
      <c r="AP29">
        <v>0</v>
      </c>
      <c r="AQ29">
        <v>0</v>
      </c>
      <c r="AR29">
        <v>0</v>
      </c>
      <c r="AS29">
        <v>0</v>
      </c>
      <c r="AT29">
        <v>7.2137099999999995E-4</v>
      </c>
      <c r="AU29">
        <v>1.2263300000000001E-3</v>
      </c>
      <c r="AV29">
        <v>0</v>
      </c>
      <c r="AW29">
        <v>0</v>
      </c>
      <c r="AX29">
        <v>3.1740309999999999E-3</v>
      </c>
      <c r="AY29">
        <v>2.2261009999999999E-3</v>
      </c>
      <c r="AZ29">
        <v>0</v>
      </c>
      <c r="BA29">
        <v>0.15350401499999999</v>
      </c>
      <c r="BB29">
        <v>5.5229839999999999E-3</v>
      </c>
      <c r="BC29">
        <v>5.3630489999999999E-3</v>
      </c>
      <c r="BD29">
        <v>0</v>
      </c>
      <c r="BE29">
        <v>3.7526959999999998E-3</v>
      </c>
      <c r="BF29">
        <v>0</v>
      </c>
      <c r="BG29">
        <v>9.9784339999999996E-3</v>
      </c>
      <c r="BH29">
        <v>1.3582492999999999E-2</v>
      </c>
      <c r="BI29">
        <v>0</v>
      </c>
      <c r="BJ29">
        <v>0.217376026</v>
      </c>
      <c r="BK29">
        <v>1.145962E-2</v>
      </c>
      <c r="BL29">
        <v>1.0183141999999999E-2</v>
      </c>
      <c r="BM29">
        <v>2.8160714999999999E-2</v>
      </c>
      <c r="BN29">
        <v>0</v>
      </c>
      <c r="BO29">
        <v>9.1211734000000003E-2</v>
      </c>
      <c r="BP29">
        <v>0</v>
      </c>
      <c r="BQ29">
        <v>0</v>
      </c>
      <c r="BR29">
        <v>5.6485769999999998E-2</v>
      </c>
      <c r="BS29">
        <v>0</v>
      </c>
      <c r="BT29">
        <v>0</v>
      </c>
      <c r="BU29">
        <v>0</v>
      </c>
      <c r="BV29">
        <v>0</v>
      </c>
      <c r="BW29">
        <v>2.2495318E-2</v>
      </c>
      <c r="BX29">
        <v>0</v>
      </c>
      <c r="BY29">
        <v>1.6848014000000001E-2</v>
      </c>
      <c r="BZ29">
        <v>8.2090241999999994E-2</v>
      </c>
      <c r="CA29">
        <v>0</v>
      </c>
      <c r="CB29">
        <v>0</v>
      </c>
      <c r="CC29">
        <v>0</v>
      </c>
      <c r="CD29">
        <v>0.105542046</v>
      </c>
      <c r="CE29">
        <v>0</v>
      </c>
      <c r="CF29">
        <v>3.5526750740000002</v>
      </c>
      <c r="CG29" t="s">
        <v>100</v>
      </c>
      <c r="CH29" t="s">
        <v>100</v>
      </c>
      <c r="CI29" t="s">
        <v>100</v>
      </c>
      <c r="CJ29" t="s">
        <v>100</v>
      </c>
      <c r="CK29" t="s">
        <v>100</v>
      </c>
      <c r="CL29" t="s">
        <v>100</v>
      </c>
      <c r="CM29" t="s">
        <v>100</v>
      </c>
      <c r="CN29" t="s">
        <v>100</v>
      </c>
      <c r="CO29" t="s">
        <v>100</v>
      </c>
      <c r="CP29" t="s">
        <v>100</v>
      </c>
      <c r="CQ29" t="s">
        <v>100</v>
      </c>
      <c r="CR29" t="s">
        <v>100</v>
      </c>
      <c r="CS29" t="s">
        <v>113</v>
      </c>
      <c r="CT29" t="s">
        <v>107</v>
      </c>
      <c r="CU29" t="s">
        <v>103</v>
      </c>
      <c r="CV29" t="s">
        <v>104</v>
      </c>
      <c r="CW29" t="s">
        <v>123</v>
      </c>
    </row>
    <row r="31" spans="1:101">
      <c r="A31">
        <v>15</v>
      </c>
      <c r="B31">
        <v>1</v>
      </c>
      <c r="C31" s="1">
        <v>41333.383333333331</v>
      </c>
      <c r="D31" s="1">
        <v>41333.404861111114</v>
      </c>
      <c r="E31" s="3">
        <v>30.749999989999999</v>
      </c>
      <c r="F31" s="3">
        <v>6.1370991999999999E-2</v>
      </c>
      <c r="H31">
        <v>-1.651895833</v>
      </c>
      <c r="I31">
        <v>-0.36197916699999999</v>
      </c>
      <c r="J31">
        <v>-1.151848958</v>
      </c>
      <c r="K31" t="s">
        <v>100</v>
      </c>
      <c r="L31">
        <v>-10.0190625</v>
      </c>
      <c r="M31">
        <v>66.389062499999994</v>
      </c>
      <c r="N31" t="s">
        <v>100</v>
      </c>
      <c r="O31">
        <v>472.02604170000001</v>
      </c>
      <c r="P31">
        <v>857.25</v>
      </c>
      <c r="Q31">
        <v>1.2247916670000001</v>
      </c>
      <c r="R31">
        <v>135.88541670000001</v>
      </c>
      <c r="S31">
        <v>5.3781354170000002</v>
      </c>
      <c r="T31" t="s">
        <v>100</v>
      </c>
      <c r="U31" t="s">
        <v>100</v>
      </c>
      <c r="V31" t="s">
        <v>100</v>
      </c>
      <c r="W31">
        <v>8.3018608040000004</v>
      </c>
      <c r="X31">
        <v>6.3688110929999997</v>
      </c>
      <c r="Y31">
        <v>-4.8488699999999998E-4</v>
      </c>
      <c r="Z31">
        <v>1.9335345989999999</v>
      </c>
      <c r="AA31" t="s">
        <v>100</v>
      </c>
      <c r="AB31" t="s">
        <v>100</v>
      </c>
      <c r="AC31">
        <v>0</v>
      </c>
      <c r="AD31">
        <v>-3.0916899999999998E-4</v>
      </c>
      <c r="AE31">
        <v>4.4188470000000001E-3</v>
      </c>
      <c r="AF31">
        <v>-2.6704099999999998E-4</v>
      </c>
      <c r="AG31">
        <v>5.6780679999999997E-3</v>
      </c>
      <c r="AH31">
        <v>5.9692499999999997E-3</v>
      </c>
      <c r="AI31" s="2">
        <v>9.1299999999999997E-5</v>
      </c>
      <c r="AJ31">
        <v>0</v>
      </c>
      <c r="AK31">
        <v>0</v>
      </c>
      <c r="AL31">
        <v>0</v>
      </c>
      <c r="AM31">
        <v>0.191870226</v>
      </c>
      <c r="AN31">
        <v>0.33776099999999998</v>
      </c>
      <c r="AO31">
        <v>0</v>
      </c>
      <c r="AP31">
        <v>0</v>
      </c>
      <c r="AQ31">
        <v>0</v>
      </c>
      <c r="AR31">
        <v>0</v>
      </c>
      <c r="AS31">
        <v>1.9691047999999999E-2</v>
      </c>
      <c r="AT31">
        <v>6.6491717000000006E-2</v>
      </c>
      <c r="AU31">
        <v>4.5781417999999997E-2</v>
      </c>
      <c r="AV31">
        <v>0</v>
      </c>
      <c r="AW31">
        <v>0</v>
      </c>
      <c r="AX31">
        <v>9.8298361000000001E-2</v>
      </c>
      <c r="AY31">
        <v>3.0063227000000001E-2</v>
      </c>
      <c r="AZ31">
        <v>0</v>
      </c>
      <c r="BA31">
        <v>0.166708051</v>
      </c>
      <c r="BB31">
        <v>4.1321125E-2</v>
      </c>
      <c r="BC31">
        <v>0.12650526400000001</v>
      </c>
      <c r="BD31">
        <v>2.7538561E-2</v>
      </c>
      <c r="BE31">
        <v>0.12779613400000001</v>
      </c>
      <c r="BF31">
        <v>0</v>
      </c>
      <c r="BG31">
        <v>0.28929832</v>
      </c>
      <c r="BH31">
        <v>0.27857568199999999</v>
      </c>
      <c r="BI31">
        <v>0</v>
      </c>
      <c r="BJ31">
        <v>0.324851526</v>
      </c>
      <c r="BK31">
        <v>0.27956646899999998</v>
      </c>
      <c r="BL31">
        <v>0.25367008699999999</v>
      </c>
      <c r="BM31">
        <v>0.63732107100000002</v>
      </c>
      <c r="BN31">
        <v>4.0212765999999997E-2</v>
      </c>
      <c r="BO31">
        <v>0.42336437799999999</v>
      </c>
      <c r="BP31">
        <v>0</v>
      </c>
      <c r="BQ31">
        <v>0.102689796</v>
      </c>
      <c r="BR31">
        <v>1.018142551</v>
      </c>
      <c r="BS31">
        <v>2.7645629000000001E-2</v>
      </c>
      <c r="BT31">
        <v>3.1659999000000001E-2</v>
      </c>
      <c r="BU31">
        <v>9.3173531000000004E-2</v>
      </c>
      <c r="BV31">
        <v>0.119762042</v>
      </c>
      <c r="BW31">
        <v>0.30990937400000002</v>
      </c>
      <c r="BX31">
        <v>0</v>
      </c>
      <c r="BY31">
        <v>0.24206651900000001</v>
      </c>
      <c r="BZ31">
        <v>1.0920510939999999</v>
      </c>
      <c r="CA31">
        <v>5.1490988000000001E-2</v>
      </c>
      <c r="CB31">
        <v>0</v>
      </c>
      <c r="CC31">
        <v>0</v>
      </c>
      <c r="CD31">
        <v>0.89904044000000005</v>
      </c>
      <c r="CE31">
        <v>0.49196113499999999</v>
      </c>
      <c r="CF31">
        <v>11.750163909999999</v>
      </c>
      <c r="CG31" t="s">
        <v>100</v>
      </c>
      <c r="CH31" t="s">
        <v>100</v>
      </c>
      <c r="CI31" t="s">
        <v>100</v>
      </c>
      <c r="CJ31" t="s">
        <v>100</v>
      </c>
      <c r="CK31" t="s">
        <v>100</v>
      </c>
      <c r="CL31" t="s">
        <v>100</v>
      </c>
      <c r="CM31" t="s">
        <v>100</v>
      </c>
      <c r="CN31" t="s">
        <v>100</v>
      </c>
      <c r="CO31" t="s">
        <v>100</v>
      </c>
      <c r="CP31" t="s">
        <v>100</v>
      </c>
      <c r="CQ31" t="s">
        <v>100</v>
      </c>
      <c r="CR31" t="s">
        <v>100</v>
      </c>
      <c r="CS31" t="s">
        <v>113</v>
      </c>
      <c r="CT31" t="s">
        <v>107</v>
      </c>
      <c r="CU31" t="s">
        <v>108</v>
      </c>
      <c r="CV31" t="s">
        <v>104</v>
      </c>
      <c r="CW31" t="s">
        <v>124</v>
      </c>
    </row>
    <row r="33" spans="1:101">
      <c r="A33">
        <v>16</v>
      </c>
      <c r="B33">
        <v>2</v>
      </c>
      <c r="C33" s="1">
        <v>41333.408333333333</v>
      </c>
      <c r="D33" s="1">
        <v>41333.429861111108</v>
      </c>
      <c r="E33" s="3">
        <v>31.333333329999999</v>
      </c>
      <c r="F33" s="3">
        <v>0.33778642599999997</v>
      </c>
      <c r="G33" s="3">
        <v>2.5057180379999999</v>
      </c>
      <c r="H33">
        <v>-1.2972083329999999</v>
      </c>
      <c r="I33">
        <v>-0.38632638899999999</v>
      </c>
      <c r="J33">
        <v>-0.55956249999999996</v>
      </c>
      <c r="K33" t="s">
        <v>100</v>
      </c>
      <c r="L33">
        <v>-10.109375</v>
      </c>
      <c r="M33">
        <v>71.723333330000003</v>
      </c>
      <c r="N33" t="s">
        <v>100</v>
      </c>
      <c r="O33">
        <v>578.04479170000002</v>
      </c>
      <c r="P33">
        <v>857.9375</v>
      </c>
      <c r="Q33">
        <v>1.199885417</v>
      </c>
      <c r="R33">
        <v>148.18229170000001</v>
      </c>
      <c r="S33">
        <v>5.947614583</v>
      </c>
      <c r="T33" t="s">
        <v>100</v>
      </c>
      <c r="U33" t="s">
        <v>100</v>
      </c>
      <c r="V33" t="s">
        <v>100</v>
      </c>
      <c r="W33">
        <v>15.63541071</v>
      </c>
      <c r="X33">
        <v>12.130050020000001</v>
      </c>
      <c r="Y33">
        <v>3.9852000000000003E-4</v>
      </c>
      <c r="Z33">
        <v>3.504962168</v>
      </c>
      <c r="AA33" t="s">
        <v>100</v>
      </c>
      <c r="AB33" t="s">
        <v>100</v>
      </c>
      <c r="AC33">
        <v>6.0257640000000003E-3</v>
      </c>
      <c r="AD33">
        <v>3.2320599999999998E-4</v>
      </c>
      <c r="AE33">
        <v>1.4728755E-2</v>
      </c>
      <c r="AF33">
        <v>1.4054099999999999E-4</v>
      </c>
      <c r="AG33">
        <v>9.6085589999999992E-3</v>
      </c>
      <c r="AH33">
        <v>1.5577512E-2</v>
      </c>
      <c r="AI33" s="2">
        <v>-6.5199999999999999E-5</v>
      </c>
      <c r="AJ33">
        <v>0</v>
      </c>
      <c r="AK33">
        <v>0</v>
      </c>
      <c r="AL33">
        <v>0</v>
      </c>
      <c r="AM33">
        <v>0.277453377</v>
      </c>
      <c r="AN33">
        <v>0.42015607799999999</v>
      </c>
      <c r="AO33">
        <v>0</v>
      </c>
      <c r="AP33">
        <v>0</v>
      </c>
      <c r="AQ33">
        <v>0</v>
      </c>
      <c r="AR33">
        <v>1.7990868E-2</v>
      </c>
      <c r="AS33">
        <v>3.3824487E-2</v>
      </c>
      <c r="AT33">
        <v>0.116282754</v>
      </c>
      <c r="AU33">
        <v>8.1311578999999995E-2</v>
      </c>
      <c r="AV33">
        <v>0</v>
      </c>
      <c r="AW33">
        <v>0</v>
      </c>
      <c r="AX33">
        <v>0.172265417</v>
      </c>
      <c r="AY33">
        <v>5.1719105000000001E-2</v>
      </c>
      <c r="AZ33">
        <v>2.2603443000000001E-2</v>
      </c>
      <c r="BA33">
        <v>0.30405095399999998</v>
      </c>
      <c r="BB33">
        <v>6.9005654E-2</v>
      </c>
      <c r="BC33">
        <v>0.22718181700000001</v>
      </c>
      <c r="BD33">
        <v>4.9064961999999997E-2</v>
      </c>
      <c r="BE33">
        <v>0.23722141699999999</v>
      </c>
      <c r="BF33">
        <v>0</v>
      </c>
      <c r="BG33">
        <v>0.53769231799999995</v>
      </c>
      <c r="BH33">
        <v>0.489942724</v>
      </c>
      <c r="BI33">
        <v>0</v>
      </c>
      <c r="BJ33">
        <v>0.58953066600000004</v>
      </c>
      <c r="BK33">
        <v>0.52076319500000001</v>
      </c>
      <c r="BL33">
        <v>0.46911607599999999</v>
      </c>
      <c r="BM33">
        <v>1.1893780439999999</v>
      </c>
      <c r="BN33">
        <v>6.9743868000000001E-2</v>
      </c>
      <c r="BO33">
        <v>0.72356603100000005</v>
      </c>
      <c r="BP33">
        <v>0</v>
      </c>
      <c r="BQ33">
        <v>0.17524072600000001</v>
      </c>
      <c r="BR33">
        <v>1.9619329839999999</v>
      </c>
      <c r="BS33">
        <v>4.9253868999999999E-2</v>
      </c>
      <c r="BT33">
        <v>4.1345953999999997E-2</v>
      </c>
      <c r="BU33">
        <v>0.15936255999999999</v>
      </c>
      <c r="BV33">
        <v>0.223589284</v>
      </c>
      <c r="BW33">
        <v>0.58165327200000005</v>
      </c>
      <c r="BX33">
        <v>2.7135790999999999E-2</v>
      </c>
      <c r="BY33">
        <v>0.42095265599999998</v>
      </c>
      <c r="BZ33">
        <v>2.2196330299999998</v>
      </c>
      <c r="CA33">
        <v>9.8869014000000005E-2</v>
      </c>
      <c r="CB33">
        <v>4.0667523999999997E-2</v>
      </c>
      <c r="CC33">
        <v>0</v>
      </c>
      <c r="CD33">
        <v>1.905119663</v>
      </c>
      <c r="CE33">
        <v>1.0144504379999999</v>
      </c>
      <c r="CF33">
        <v>17.149248790000001</v>
      </c>
      <c r="CG33" t="s">
        <v>100</v>
      </c>
      <c r="CH33" t="s">
        <v>100</v>
      </c>
      <c r="CI33" t="s">
        <v>100</v>
      </c>
      <c r="CJ33" t="s">
        <v>100</v>
      </c>
      <c r="CK33" t="s">
        <v>100</v>
      </c>
      <c r="CL33" t="s">
        <v>100</v>
      </c>
      <c r="CM33" t="s">
        <v>100</v>
      </c>
      <c r="CN33" t="s">
        <v>100</v>
      </c>
      <c r="CO33" t="s">
        <v>100</v>
      </c>
      <c r="CP33" t="s">
        <v>100</v>
      </c>
      <c r="CQ33" t="s">
        <v>100</v>
      </c>
      <c r="CR33" t="s">
        <v>100</v>
      </c>
      <c r="CS33" t="s">
        <v>113</v>
      </c>
      <c r="CT33" t="s">
        <v>107</v>
      </c>
      <c r="CU33" t="s">
        <v>108</v>
      </c>
      <c r="CV33" t="s">
        <v>104</v>
      </c>
      <c r="CW33" t="s">
        <v>124</v>
      </c>
    </row>
    <row r="35" spans="1:101">
      <c r="A35">
        <v>17</v>
      </c>
      <c r="B35">
        <v>3</v>
      </c>
      <c r="C35" s="1">
        <v>41333.462500000001</v>
      </c>
      <c r="D35" s="1">
        <v>41333.488194444442</v>
      </c>
      <c r="E35" s="3">
        <v>36.999999989999999</v>
      </c>
      <c r="F35" s="3">
        <v>7.2793492449999997</v>
      </c>
      <c r="G35" s="3">
        <v>45.97737154</v>
      </c>
      <c r="H35">
        <v>-0.62436250000000004</v>
      </c>
      <c r="I35">
        <v>-0.73230833299999998</v>
      </c>
      <c r="J35">
        <v>1.7708375000000001</v>
      </c>
      <c r="K35" t="s">
        <v>100</v>
      </c>
      <c r="L35">
        <v>-6.0448708330000001</v>
      </c>
      <c r="M35">
        <v>61.168750000000003</v>
      </c>
      <c r="N35" t="s">
        <v>100</v>
      </c>
      <c r="O35">
        <v>738.38208329999998</v>
      </c>
      <c r="P35">
        <v>857.42499999999995</v>
      </c>
      <c r="Q35">
        <v>0.53949999999999998</v>
      </c>
      <c r="R35">
        <v>207.80479170000001</v>
      </c>
      <c r="S35">
        <v>18.724866670000001</v>
      </c>
      <c r="T35" t="s">
        <v>100</v>
      </c>
      <c r="U35" t="s">
        <v>100</v>
      </c>
      <c r="V35" t="s">
        <v>100</v>
      </c>
      <c r="W35">
        <v>143.13733210000001</v>
      </c>
      <c r="X35">
        <v>99.322539489999997</v>
      </c>
      <c r="Y35">
        <v>0</v>
      </c>
      <c r="Z35">
        <v>43.814792629999999</v>
      </c>
      <c r="AA35" t="s">
        <v>100</v>
      </c>
      <c r="AB35" t="s">
        <v>100</v>
      </c>
      <c r="AC35">
        <v>0.45240198599999998</v>
      </c>
      <c r="AD35">
        <v>0</v>
      </c>
      <c r="AE35">
        <v>0.26598092000000001</v>
      </c>
      <c r="AF35">
        <v>0</v>
      </c>
      <c r="AG35">
        <v>0</v>
      </c>
      <c r="AH35">
        <v>0.30183231300000002</v>
      </c>
      <c r="AI35">
        <v>0</v>
      </c>
      <c r="AJ35">
        <v>0</v>
      </c>
      <c r="AK35">
        <v>0</v>
      </c>
      <c r="AL35">
        <v>0</v>
      </c>
      <c r="AM35">
        <v>0.84315111899999995</v>
      </c>
      <c r="AN35">
        <v>1.304900774</v>
      </c>
      <c r="AO35">
        <v>0</v>
      </c>
      <c r="AP35">
        <v>0</v>
      </c>
      <c r="AQ35">
        <v>0</v>
      </c>
      <c r="AR35">
        <v>0</v>
      </c>
      <c r="AS35">
        <v>0</v>
      </c>
      <c r="AT35">
        <v>1.0666947849999999</v>
      </c>
      <c r="AU35">
        <v>0.80752341800000005</v>
      </c>
      <c r="AV35">
        <v>0</v>
      </c>
      <c r="AW35">
        <v>0</v>
      </c>
      <c r="AX35">
        <v>2.0941907990000002</v>
      </c>
      <c r="AY35">
        <v>0.60673066600000003</v>
      </c>
      <c r="AZ35">
        <v>0</v>
      </c>
      <c r="BA35">
        <v>4.3121805530000001</v>
      </c>
      <c r="BB35">
        <v>0.66422074499999995</v>
      </c>
      <c r="BC35">
        <v>1.779957872</v>
      </c>
      <c r="BD35">
        <v>0.39760358099999998</v>
      </c>
      <c r="BE35">
        <v>1.8339046619999999</v>
      </c>
      <c r="BF35">
        <v>0</v>
      </c>
      <c r="BG35">
        <v>3.936398514</v>
      </c>
      <c r="BH35">
        <v>3.9139452910000001</v>
      </c>
      <c r="BI35">
        <v>0</v>
      </c>
      <c r="BJ35">
        <v>8.6226008519999997</v>
      </c>
      <c r="BK35">
        <v>3.8325608080000002</v>
      </c>
      <c r="BL35">
        <v>3.4617230800000001</v>
      </c>
      <c r="BM35">
        <v>8.8329045120000007</v>
      </c>
      <c r="BN35">
        <v>1.670821648</v>
      </c>
      <c r="BO35">
        <v>9.7501845550000006</v>
      </c>
      <c r="BP35">
        <v>0</v>
      </c>
      <c r="BQ35">
        <v>2.6070799600000001</v>
      </c>
      <c r="BR35">
        <v>16.121158179999998</v>
      </c>
      <c r="BS35">
        <v>0.54315701699999996</v>
      </c>
      <c r="BT35">
        <v>0.69330416800000005</v>
      </c>
      <c r="BU35">
        <v>1.835354342</v>
      </c>
      <c r="BV35">
        <v>2.7853384480000001</v>
      </c>
      <c r="BW35">
        <v>4.9609836109999996</v>
      </c>
      <c r="BX35">
        <v>0</v>
      </c>
      <c r="BY35">
        <v>4.8277508769999997</v>
      </c>
      <c r="BZ35">
        <v>20.922380860000001</v>
      </c>
      <c r="CA35">
        <v>1.2060365959999999</v>
      </c>
      <c r="CB35">
        <v>0</v>
      </c>
      <c r="CC35">
        <v>0</v>
      </c>
      <c r="CD35">
        <v>17.27450821</v>
      </c>
      <c r="CE35">
        <v>8.6078663970000004</v>
      </c>
      <c r="CF35">
        <v>40.90778753</v>
      </c>
      <c r="CG35" t="s">
        <v>100</v>
      </c>
      <c r="CH35" t="s">
        <v>100</v>
      </c>
      <c r="CI35" t="s">
        <v>100</v>
      </c>
      <c r="CJ35" t="s">
        <v>100</v>
      </c>
      <c r="CK35" t="s">
        <v>100</v>
      </c>
      <c r="CL35" t="s">
        <v>100</v>
      </c>
      <c r="CM35" t="s">
        <v>100</v>
      </c>
      <c r="CN35" t="s">
        <v>100</v>
      </c>
      <c r="CO35" t="s">
        <v>100</v>
      </c>
      <c r="CP35" t="s">
        <v>100</v>
      </c>
      <c r="CQ35" t="s">
        <v>100</v>
      </c>
      <c r="CR35" t="s">
        <v>100</v>
      </c>
      <c r="CS35" t="s">
        <v>113</v>
      </c>
      <c r="CT35" t="s">
        <v>107</v>
      </c>
      <c r="CU35" t="s">
        <v>108</v>
      </c>
      <c r="CV35" t="s">
        <v>104</v>
      </c>
      <c r="CW35" t="s">
        <v>124</v>
      </c>
    </row>
    <row r="37" spans="1:101">
      <c r="A37">
        <v>18</v>
      </c>
      <c r="B37">
        <v>4</v>
      </c>
      <c r="C37" s="1">
        <v>41333.508333333331</v>
      </c>
      <c r="D37" s="1">
        <v>41333.578472222223</v>
      </c>
      <c r="E37" s="3">
        <v>101.08333330000001</v>
      </c>
      <c r="F37" s="3">
        <v>41.453742839999997</v>
      </c>
      <c r="G37" s="3">
        <v>247.64847599999999</v>
      </c>
      <c r="H37">
        <v>2.2417596149999999</v>
      </c>
      <c r="I37">
        <v>0.56053205100000003</v>
      </c>
      <c r="J37">
        <v>4.0999519229999999</v>
      </c>
      <c r="K37" t="s">
        <v>100</v>
      </c>
      <c r="L37">
        <v>-4.9499743589999996</v>
      </c>
      <c r="M37">
        <v>62.11679487</v>
      </c>
      <c r="N37" t="s">
        <v>100</v>
      </c>
      <c r="O37">
        <v>689.024359</v>
      </c>
      <c r="P37">
        <v>856.46153849999996</v>
      </c>
      <c r="Q37">
        <v>1.3081602560000001</v>
      </c>
      <c r="R37">
        <v>143.70897439999999</v>
      </c>
      <c r="S37">
        <v>7.8738397439999996</v>
      </c>
      <c r="T37" t="s">
        <v>100</v>
      </c>
      <c r="U37" t="s">
        <v>100</v>
      </c>
      <c r="V37" t="s">
        <v>100</v>
      </c>
      <c r="W37">
        <v>894.43821660000003</v>
      </c>
      <c r="X37">
        <v>647.5165025</v>
      </c>
      <c r="Y37">
        <v>0</v>
      </c>
      <c r="Z37">
        <v>246.92171400000001</v>
      </c>
      <c r="AA37" t="s">
        <v>100</v>
      </c>
      <c r="AB37" t="s">
        <v>100</v>
      </c>
      <c r="AC37">
        <v>1.2835867329999999</v>
      </c>
      <c r="AD37">
        <v>0</v>
      </c>
      <c r="AE37">
        <v>1.542255328</v>
      </c>
      <c r="AF37">
        <v>0</v>
      </c>
      <c r="AG37">
        <v>1.1025154109999999</v>
      </c>
      <c r="AH37">
        <v>1.8343229219999999</v>
      </c>
      <c r="AI37">
        <v>0</v>
      </c>
      <c r="AJ37">
        <v>0</v>
      </c>
      <c r="AK37">
        <v>0</v>
      </c>
      <c r="AL37">
        <v>0</v>
      </c>
      <c r="AM37">
        <v>4.2663436340000001</v>
      </c>
      <c r="AN37">
        <v>3.6987985879999998</v>
      </c>
      <c r="AO37">
        <v>0</v>
      </c>
      <c r="AP37">
        <v>0</v>
      </c>
      <c r="AQ37">
        <v>0</v>
      </c>
      <c r="AR37">
        <v>1.167703318</v>
      </c>
      <c r="AS37">
        <v>2.2664788640000002</v>
      </c>
      <c r="AT37">
        <v>7.2403705189999998</v>
      </c>
      <c r="AU37">
        <v>5.2215328220000004</v>
      </c>
      <c r="AV37">
        <v>0</v>
      </c>
      <c r="AW37">
        <v>0</v>
      </c>
      <c r="AX37">
        <v>11.12366671</v>
      </c>
      <c r="AY37">
        <v>4.1149769689999998</v>
      </c>
      <c r="AZ37">
        <v>1.4324062289999999</v>
      </c>
      <c r="BA37">
        <v>28.903275650000001</v>
      </c>
      <c r="BB37">
        <v>5.8507319569999998</v>
      </c>
      <c r="BC37">
        <v>15.4616349</v>
      </c>
      <c r="BD37">
        <v>3.4146957320000002</v>
      </c>
      <c r="BE37">
        <v>16.017564889999999</v>
      </c>
      <c r="BF37">
        <v>0</v>
      </c>
      <c r="BG37">
        <v>39.361538189999997</v>
      </c>
      <c r="BH37">
        <v>41.868307860000002</v>
      </c>
      <c r="BI37">
        <v>0</v>
      </c>
      <c r="BJ37">
        <v>52.36052566</v>
      </c>
      <c r="BK37">
        <v>41.954128519999998</v>
      </c>
      <c r="BL37">
        <v>37.468404939999999</v>
      </c>
      <c r="BM37">
        <v>100.8203931</v>
      </c>
      <c r="BN37">
        <v>5.6938647969999998</v>
      </c>
      <c r="BO37">
        <v>57.328818750000003</v>
      </c>
      <c r="BP37">
        <v>0</v>
      </c>
      <c r="BQ37">
        <v>12.90854513</v>
      </c>
      <c r="BR37">
        <v>132.96796879999999</v>
      </c>
      <c r="BS37">
        <v>3.9233041979999999</v>
      </c>
      <c r="BT37">
        <v>4.042851229</v>
      </c>
      <c r="BU37">
        <v>10.11628851</v>
      </c>
      <c r="BV37">
        <v>12.434209210000001</v>
      </c>
      <c r="BW37">
        <v>29.861714679999999</v>
      </c>
      <c r="BX37">
        <v>1.755100664</v>
      </c>
      <c r="BY37">
        <v>21.731989389999999</v>
      </c>
      <c r="BZ37">
        <v>91.882561550000005</v>
      </c>
      <c r="CA37">
        <v>4.867158978</v>
      </c>
      <c r="CB37">
        <v>0.99406718999999999</v>
      </c>
      <c r="CC37">
        <v>0</v>
      </c>
      <c r="CD37">
        <v>51.74578288</v>
      </c>
      <c r="CE37">
        <v>22.407831219999998</v>
      </c>
      <c r="CF37">
        <v>60.873590870000001</v>
      </c>
      <c r="CG37" t="s">
        <v>100</v>
      </c>
      <c r="CH37" t="s">
        <v>100</v>
      </c>
      <c r="CI37" t="s">
        <v>100</v>
      </c>
      <c r="CJ37" t="s">
        <v>100</v>
      </c>
      <c r="CK37" t="s">
        <v>100</v>
      </c>
      <c r="CL37" t="s">
        <v>100</v>
      </c>
      <c r="CM37" t="s">
        <v>100</v>
      </c>
      <c r="CN37" t="s">
        <v>100</v>
      </c>
      <c r="CO37" t="s">
        <v>100</v>
      </c>
      <c r="CP37" t="s">
        <v>100</v>
      </c>
      <c r="CQ37" t="s">
        <v>100</v>
      </c>
      <c r="CR37" t="s">
        <v>100</v>
      </c>
      <c r="CS37" t="s">
        <v>113</v>
      </c>
      <c r="CT37" t="s">
        <v>102</v>
      </c>
      <c r="CU37" t="s">
        <v>108</v>
      </c>
      <c r="CV37" t="s">
        <v>104</v>
      </c>
      <c r="CW37" t="s">
        <v>125</v>
      </c>
    </row>
    <row r="39" spans="1:101">
      <c r="A39">
        <v>19</v>
      </c>
      <c r="B39">
        <v>1</v>
      </c>
      <c r="C39" s="1">
        <v>41340.387499999997</v>
      </c>
      <c r="D39" s="1">
        <v>41340.414583333331</v>
      </c>
      <c r="E39" s="3">
        <v>39</v>
      </c>
      <c r="F39" s="3">
        <v>4.7951387999999998E-2</v>
      </c>
      <c r="G39" s="3">
        <v>0.45169733099999998</v>
      </c>
      <c r="H39">
        <v>6.4066291670000002</v>
      </c>
      <c r="I39">
        <v>-0.70339583299999997</v>
      </c>
      <c r="J39">
        <v>5.3720083330000001</v>
      </c>
      <c r="K39" t="s">
        <v>100</v>
      </c>
      <c r="L39">
        <v>-2.0601541669999999</v>
      </c>
      <c r="M39">
        <v>77.804541670000006</v>
      </c>
      <c r="N39" t="s">
        <v>100</v>
      </c>
      <c r="O39">
        <v>432.38875000000002</v>
      </c>
      <c r="P39">
        <v>844</v>
      </c>
      <c r="Q39">
        <v>1.3449500000000001</v>
      </c>
      <c r="R39">
        <v>182.9858333</v>
      </c>
      <c r="S39">
        <v>2.694441667</v>
      </c>
      <c r="T39" t="s">
        <v>100</v>
      </c>
      <c r="U39" t="s">
        <v>100</v>
      </c>
      <c r="V39" t="s">
        <v>100</v>
      </c>
      <c r="W39">
        <v>1.0251585649999999</v>
      </c>
      <c r="X39">
        <v>0.97222311699999997</v>
      </c>
      <c r="Y39">
        <v>8.2103360000000004E-3</v>
      </c>
      <c r="Z39">
        <v>4.4725111999999997E-2</v>
      </c>
      <c r="AA39" t="s">
        <v>100</v>
      </c>
      <c r="AB39" t="s">
        <v>100</v>
      </c>
      <c r="AC39">
        <v>-7.6699639999999996E-3</v>
      </c>
      <c r="AD39">
        <v>9.0149499999999999E-4</v>
      </c>
      <c r="AE39">
        <v>-8.9988800000000008E-3</v>
      </c>
      <c r="AF39">
        <v>4.1502299999999999E-4</v>
      </c>
      <c r="AG39">
        <v>1.3342219999999999E-3</v>
      </c>
      <c r="AH39">
        <v>-3.4096780000000002E-3</v>
      </c>
      <c r="AI39">
        <v>5.4464599999999998E-4</v>
      </c>
      <c r="AJ39">
        <v>0</v>
      </c>
      <c r="AK39">
        <v>0</v>
      </c>
      <c r="AL39">
        <v>0</v>
      </c>
      <c r="AM39">
        <v>0.28120275099999997</v>
      </c>
      <c r="AN39">
        <v>0.59626761299999997</v>
      </c>
      <c r="AO39">
        <v>0</v>
      </c>
      <c r="AP39">
        <v>0</v>
      </c>
      <c r="AQ39">
        <v>0</v>
      </c>
      <c r="AR39">
        <v>0</v>
      </c>
      <c r="AS39">
        <v>9.6119800000000002E-4</v>
      </c>
      <c r="AT39">
        <v>-4.3963900000000002E-4</v>
      </c>
      <c r="AU39">
        <v>4.3963900000000002E-4</v>
      </c>
      <c r="AV39">
        <v>0</v>
      </c>
      <c r="AW39">
        <v>0</v>
      </c>
      <c r="AX39">
        <v>2.7843809999999998E-3</v>
      </c>
      <c r="AY39">
        <v>0</v>
      </c>
      <c r="AZ39">
        <v>0</v>
      </c>
      <c r="BA39">
        <v>2.2447190000000001E-3</v>
      </c>
      <c r="BB39">
        <v>1.717337E-3</v>
      </c>
      <c r="BC39">
        <v>1.1391579999999999E-3</v>
      </c>
      <c r="BD39">
        <v>4.3813800000000003E-4</v>
      </c>
      <c r="BE39">
        <v>3.8848229999999999E-3</v>
      </c>
      <c r="BF39">
        <v>0</v>
      </c>
      <c r="BG39">
        <v>7.3023000000000001E-4</v>
      </c>
      <c r="BH39">
        <v>-1.8605119999999999E-3</v>
      </c>
      <c r="BI39">
        <v>0</v>
      </c>
      <c r="BJ39">
        <v>1.8533145000000001E-2</v>
      </c>
      <c r="BK39">
        <v>2.1852500000000001E-4</v>
      </c>
      <c r="BL39">
        <v>4.95324E-4</v>
      </c>
      <c r="BM39">
        <v>1.8923919999999999E-3</v>
      </c>
      <c r="BN39">
        <v>2.8434850000000002E-3</v>
      </c>
      <c r="BO39">
        <v>1.1102087E-2</v>
      </c>
      <c r="BP39">
        <v>6.3491709999999998E-3</v>
      </c>
      <c r="BQ39">
        <v>4.1700519999999996E-3</v>
      </c>
      <c r="BR39">
        <v>1.0076317E-2</v>
      </c>
      <c r="BS39">
        <v>0</v>
      </c>
      <c r="BT39">
        <v>0</v>
      </c>
      <c r="BU39">
        <v>0</v>
      </c>
      <c r="BV39">
        <v>0</v>
      </c>
      <c r="BW39">
        <v>0</v>
      </c>
      <c r="BX39">
        <v>0</v>
      </c>
      <c r="BY39">
        <v>5.8316230000000002E-3</v>
      </c>
      <c r="BZ39">
        <v>3.1936433E-2</v>
      </c>
      <c r="CA39">
        <v>0</v>
      </c>
      <c r="CB39">
        <v>0</v>
      </c>
      <c r="CC39">
        <v>0</v>
      </c>
      <c r="CD39">
        <v>3.1900517000000003E-2</v>
      </c>
      <c r="CE39">
        <v>2.7182791000000001E-2</v>
      </c>
      <c r="CF39">
        <v>9.1531462999999993E-2</v>
      </c>
      <c r="CG39" t="s">
        <v>100</v>
      </c>
      <c r="CH39" t="s">
        <v>100</v>
      </c>
      <c r="CI39" t="s">
        <v>100</v>
      </c>
      <c r="CJ39" t="s">
        <v>100</v>
      </c>
      <c r="CK39" t="s">
        <v>100</v>
      </c>
      <c r="CL39" t="s">
        <v>100</v>
      </c>
      <c r="CM39" t="s">
        <v>100</v>
      </c>
      <c r="CN39" t="s">
        <v>100</v>
      </c>
      <c r="CO39" t="s">
        <v>100</v>
      </c>
      <c r="CP39" t="s">
        <v>100</v>
      </c>
      <c r="CQ39" t="s">
        <v>100</v>
      </c>
      <c r="CR39" t="s">
        <v>100</v>
      </c>
      <c r="CT39" t="s">
        <v>119</v>
      </c>
      <c r="CV39" t="s">
        <v>104</v>
      </c>
      <c r="CW39" t="s">
        <v>120</v>
      </c>
    </row>
    <row r="41" spans="1:101">
      <c r="A41">
        <v>20</v>
      </c>
      <c r="B41">
        <v>2</v>
      </c>
      <c r="C41" s="1">
        <v>41340.426388888889</v>
      </c>
      <c r="D41" s="1">
        <v>41340.449305555558</v>
      </c>
      <c r="E41" s="3">
        <v>32.916666669999998</v>
      </c>
      <c r="F41" s="3">
        <v>-1.8176087E-2</v>
      </c>
      <c r="G41" s="3">
        <v>46.777874730000001</v>
      </c>
      <c r="H41">
        <v>0.65638020799999997</v>
      </c>
      <c r="I41">
        <v>1.2321302080000001</v>
      </c>
      <c r="J41">
        <v>3.090619792</v>
      </c>
      <c r="K41" t="s">
        <v>100</v>
      </c>
      <c r="L41">
        <v>0.75447916699999995</v>
      </c>
      <c r="M41">
        <v>67.982187499999995</v>
      </c>
      <c r="N41" t="s">
        <v>100</v>
      </c>
      <c r="O41">
        <v>645.94427080000003</v>
      </c>
      <c r="P41">
        <v>844</v>
      </c>
      <c r="Q41">
        <v>0.7451875</v>
      </c>
      <c r="R41">
        <v>178.0401042</v>
      </c>
      <c r="S41">
        <v>12.42988021</v>
      </c>
      <c r="T41" t="s">
        <v>100</v>
      </c>
      <c r="U41" t="s">
        <v>100</v>
      </c>
      <c r="V41" t="s">
        <v>100</v>
      </c>
      <c r="W41">
        <v>0.220018989</v>
      </c>
      <c r="X41">
        <v>0.20616079800000001</v>
      </c>
      <c r="Y41">
        <v>1.6739809999999999E-3</v>
      </c>
      <c r="Z41">
        <v>1.2184209E-2</v>
      </c>
      <c r="AA41" t="s">
        <v>100</v>
      </c>
      <c r="AB41" t="s">
        <v>100</v>
      </c>
      <c r="AC41">
        <v>-1.4830360000000001E-3</v>
      </c>
      <c r="AD41">
        <v>1.770766E-3</v>
      </c>
      <c r="AE41">
        <v>-4.3499760000000002E-3</v>
      </c>
      <c r="AF41" s="2">
        <v>8.2999999999999998E-5</v>
      </c>
      <c r="AG41">
        <v>-1.0032559999999999E-3</v>
      </c>
      <c r="AH41">
        <v>-2.293158E-3</v>
      </c>
      <c r="AI41">
        <v>-1.7979899999999999E-4</v>
      </c>
      <c r="AJ41">
        <v>0</v>
      </c>
      <c r="AK41">
        <v>0</v>
      </c>
      <c r="AL41">
        <v>0</v>
      </c>
      <c r="AM41">
        <v>7.3872360999999997E-2</v>
      </c>
      <c r="AN41">
        <v>0.12454396199999999</v>
      </c>
      <c r="AO41">
        <v>0</v>
      </c>
      <c r="AP41">
        <v>0</v>
      </c>
      <c r="AQ41">
        <v>0</v>
      </c>
      <c r="AR41">
        <v>0</v>
      </c>
      <c r="AS41">
        <v>4.03204E-4</v>
      </c>
      <c r="AT41">
        <v>5.6671300000000005E-4</v>
      </c>
      <c r="AU41">
        <v>0</v>
      </c>
      <c r="AV41">
        <v>0</v>
      </c>
      <c r="AW41">
        <v>0</v>
      </c>
      <c r="AX41">
        <v>0</v>
      </c>
      <c r="AY41">
        <v>1.245218E-3</v>
      </c>
      <c r="AZ41">
        <v>0</v>
      </c>
      <c r="BA41">
        <v>5.7785099999999999E-4</v>
      </c>
      <c r="BB41">
        <v>-4.1507300000000002E-4</v>
      </c>
      <c r="BC41">
        <v>2.8238900000000002E-4</v>
      </c>
      <c r="BD41">
        <v>1.2707500000000001E-4</v>
      </c>
      <c r="BE41">
        <v>4.0946400000000001E-4</v>
      </c>
      <c r="BF41">
        <v>0</v>
      </c>
      <c r="BG41">
        <v>4.2358400000000002E-4</v>
      </c>
      <c r="BH41">
        <v>1.38362E-4</v>
      </c>
      <c r="BI41">
        <v>0</v>
      </c>
      <c r="BJ41">
        <v>2.8564139999999998E-3</v>
      </c>
      <c r="BK41">
        <v>3.2394100000000001E-4</v>
      </c>
      <c r="BL41">
        <v>4.2253199999999999E-4</v>
      </c>
      <c r="BM41">
        <v>5.6293200000000004E-4</v>
      </c>
      <c r="BN41">
        <v>0</v>
      </c>
      <c r="BO41">
        <v>4.7252680000000003E-3</v>
      </c>
      <c r="BP41">
        <v>0</v>
      </c>
      <c r="BQ41">
        <v>9.6861400000000002E-4</v>
      </c>
      <c r="BR41">
        <v>3.2472E-3</v>
      </c>
      <c r="BS41">
        <v>0</v>
      </c>
      <c r="BT41">
        <v>0</v>
      </c>
      <c r="BU41">
        <v>0</v>
      </c>
      <c r="BV41">
        <v>0</v>
      </c>
      <c r="BW41">
        <v>0</v>
      </c>
      <c r="BX41">
        <v>0</v>
      </c>
      <c r="BY41">
        <v>3.056062E-3</v>
      </c>
      <c r="BZ41">
        <v>9.1363590000000001E-3</v>
      </c>
      <c r="CA41">
        <v>0</v>
      </c>
      <c r="CB41">
        <v>0</v>
      </c>
      <c r="CC41">
        <v>0</v>
      </c>
      <c r="CD41">
        <v>0</v>
      </c>
      <c r="CE41">
        <v>0</v>
      </c>
      <c r="CF41">
        <v>0</v>
      </c>
      <c r="CG41" t="s">
        <v>100</v>
      </c>
      <c r="CH41" t="s">
        <v>100</v>
      </c>
      <c r="CI41" t="s">
        <v>100</v>
      </c>
      <c r="CJ41" t="s">
        <v>100</v>
      </c>
      <c r="CK41" t="s">
        <v>100</v>
      </c>
      <c r="CL41" t="s">
        <v>100</v>
      </c>
      <c r="CM41" t="s">
        <v>100</v>
      </c>
      <c r="CN41" t="s">
        <v>100</v>
      </c>
      <c r="CO41" t="s">
        <v>100</v>
      </c>
      <c r="CP41" t="s">
        <v>100</v>
      </c>
      <c r="CQ41" t="s">
        <v>100</v>
      </c>
      <c r="CR41" t="s">
        <v>100</v>
      </c>
      <c r="CS41" t="s">
        <v>113</v>
      </c>
      <c r="CT41" t="s">
        <v>121</v>
      </c>
      <c r="CV41" t="s">
        <v>104</v>
      </c>
      <c r="CW41" t="s">
        <v>126</v>
      </c>
    </row>
    <row r="43" spans="1:101">
      <c r="A43">
        <v>21</v>
      </c>
      <c r="B43">
        <v>3</v>
      </c>
      <c r="C43" s="1">
        <v>41340.455555555556</v>
      </c>
      <c r="D43" s="1">
        <v>41340.479166666664</v>
      </c>
      <c r="E43" s="3">
        <v>34.333333330000002</v>
      </c>
      <c r="F43" s="3">
        <v>-4.537831E-3</v>
      </c>
      <c r="G43" s="3">
        <v>38.699163429999999</v>
      </c>
      <c r="H43">
        <v>0.70929629599999999</v>
      </c>
      <c r="I43">
        <v>1.5323888889999999</v>
      </c>
      <c r="J43">
        <v>3.2542175929999999</v>
      </c>
      <c r="K43" t="s">
        <v>100</v>
      </c>
      <c r="L43">
        <v>2.0781944440000002</v>
      </c>
      <c r="M43">
        <v>62.832777780000001</v>
      </c>
      <c r="N43" t="s">
        <v>100</v>
      </c>
      <c r="O43">
        <v>733.43472220000001</v>
      </c>
      <c r="P43">
        <v>844</v>
      </c>
      <c r="Q43">
        <v>0.50254166700000003</v>
      </c>
      <c r="R43">
        <v>248.8161111</v>
      </c>
      <c r="S43">
        <v>12.19454167</v>
      </c>
      <c r="T43" t="s">
        <v>100</v>
      </c>
      <c r="U43" t="s">
        <v>100</v>
      </c>
      <c r="V43" t="s">
        <v>100</v>
      </c>
      <c r="W43">
        <v>0.94574645899999998</v>
      </c>
      <c r="X43">
        <v>0.92868445899999996</v>
      </c>
      <c r="Y43">
        <v>6.9551839999999997E-3</v>
      </c>
      <c r="Z43">
        <v>1.0106815999999999E-2</v>
      </c>
      <c r="AA43" t="s">
        <v>100</v>
      </c>
      <c r="AB43" t="s">
        <v>100</v>
      </c>
      <c r="AC43">
        <v>2.8369250000000001E-3</v>
      </c>
      <c r="AD43">
        <v>1.2437839999999999E-3</v>
      </c>
      <c r="AE43">
        <v>4.1605710000000001E-3</v>
      </c>
      <c r="AF43">
        <v>0</v>
      </c>
      <c r="AG43">
        <v>1.6449819999999999E-3</v>
      </c>
      <c r="AH43">
        <v>3.427046E-3</v>
      </c>
      <c r="AI43">
        <v>8.1071699999999997E-4</v>
      </c>
      <c r="AJ43">
        <v>0</v>
      </c>
      <c r="AK43">
        <v>0</v>
      </c>
      <c r="AL43">
        <v>0</v>
      </c>
      <c r="AM43">
        <v>0.28725205700000001</v>
      </c>
      <c r="AN43">
        <v>0.57994964999999998</v>
      </c>
      <c r="AO43">
        <v>0</v>
      </c>
      <c r="AP43">
        <v>0</v>
      </c>
      <c r="AQ43">
        <v>0</v>
      </c>
      <c r="AR43">
        <v>0</v>
      </c>
      <c r="AS43">
        <v>1.591407E-3</v>
      </c>
      <c r="AT43">
        <v>1.084076E-3</v>
      </c>
      <c r="AU43">
        <v>5.2848700000000001E-4</v>
      </c>
      <c r="AV43">
        <v>0</v>
      </c>
      <c r="AW43">
        <v>0</v>
      </c>
      <c r="AX43">
        <v>4.0652800000000002E-4</v>
      </c>
      <c r="AY43">
        <v>5.29333E-4</v>
      </c>
      <c r="AZ43">
        <v>0</v>
      </c>
      <c r="BA43">
        <v>9.5799700000000004E-4</v>
      </c>
      <c r="BB43">
        <v>2.6466599999999999E-4</v>
      </c>
      <c r="BC43">
        <v>3.64626E-4</v>
      </c>
      <c r="BD43">
        <v>2.5658899999999999E-4</v>
      </c>
      <c r="BE43">
        <v>1.553037E-3</v>
      </c>
      <c r="BF43">
        <v>0</v>
      </c>
      <c r="BG43">
        <v>2.70093E-4</v>
      </c>
      <c r="BH43">
        <v>-1.3233799999999999E-4</v>
      </c>
      <c r="BI43">
        <v>0</v>
      </c>
      <c r="BJ43">
        <v>1.490204E-3</v>
      </c>
      <c r="BK43">
        <v>1.6165400000000001E-4</v>
      </c>
      <c r="BL43">
        <v>3.2330800000000002E-4</v>
      </c>
      <c r="BM43">
        <v>4.0381599999999998E-4</v>
      </c>
      <c r="BN43">
        <v>0</v>
      </c>
      <c r="BO43">
        <v>3.1298630000000001E-3</v>
      </c>
      <c r="BP43">
        <v>4.900682E-3</v>
      </c>
      <c r="BQ43">
        <v>1.0891919999999999E-3</v>
      </c>
      <c r="BR43">
        <v>1.761304E-3</v>
      </c>
      <c r="BS43">
        <v>0</v>
      </c>
      <c r="BT43">
        <v>0</v>
      </c>
      <c r="BU43">
        <v>0</v>
      </c>
      <c r="BV43">
        <v>0</v>
      </c>
      <c r="BW43">
        <v>1.978062E-3</v>
      </c>
      <c r="BX43">
        <v>0</v>
      </c>
      <c r="BY43">
        <v>1.4614980000000001E-3</v>
      </c>
      <c r="BZ43">
        <v>6.3492050000000001E-3</v>
      </c>
      <c r="CA43">
        <v>0</v>
      </c>
      <c r="CB43">
        <v>0</v>
      </c>
      <c r="CC43">
        <v>0</v>
      </c>
      <c r="CD43">
        <v>1.3864852E-2</v>
      </c>
      <c r="CE43">
        <v>1.9832585E-2</v>
      </c>
      <c r="CF43">
        <v>0</v>
      </c>
      <c r="CG43" t="s">
        <v>100</v>
      </c>
      <c r="CH43" t="s">
        <v>100</v>
      </c>
      <c r="CI43" t="s">
        <v>100</v>
      </c>
      <c r="CJ43" t="s">
        <v>100</v>
      </c>
      <c r="CK43" t="s">
        <v>100</v>
      </c>
      <c r="CL43" t="s">
        <v>100</v>
      </c>
      <c r="CM43" t="s">
        <v>100</v>
      </c>
      <c r="CN43" t="s">
        <v>100</v>
      </c>
      <c r="CO43" t="s">
        <v>100</v>
      </c>
      <c r="CP43" t="s">
        <v>100</v>
      </c>
      <c r="CQ43" t="s">
        <v>100</v>
      </c>
      <c r="CR43" t="s">
        <v>100</v>
      </c>
      <c r="CS43" t="s">
        <v>113</v>
      </c>
      <c r="CT43" t="s">
        <v>121</v>
      </c>
      <c r="CV43" t="s">
        <v>104</v>
      </c>
      <c r="CW43" t="s">
        <v>126</v>
      </c>
    </row>
    <row r="45" spans="1:101">
      <c r="A45">
        <v>22</v>
      </c>
      <c r="B45">
        <v>4</v>
      </c>
      <c r="C45" s="1">
        <v>41340.493055555555</v>
      </c>
      <c r="D45" s="1">
        <v>41340.515277777777</v>
      </c>
      <c r="E45" s="3">
        <v>32.083333330000002</v>
      </c>
      <c r="F45" s="3">
        <v>1.0912450000000001E-2</v>
      </c>
      <c r="G45" s="3">
        <v>-14.29637544</v>
      </c>
      <c r="H45">
        <v>0.89371759299999998</v>
      </c>
      <c r="I45">
        <v>1.317277778</v>
      </c>
      <c r="J45">
        <v>5.1706250000000002</v>
      </c>
      <c r="K45" t="s">
        <v>100</v>
      </c>
      <c r="L45">
        <v>3.664916667</v>
      </c>
      <c r="M45">
        <v>59.251064810000003</v>
      </c>
      <c r="N45" t="s">
        <v>100</v>
      </c>
      <c r="O45">
        <v>767.74351850000005</v>
      </c>
      <c r="P45">
        <v>843.22222220000003</v>
      </c>
      <c r="Q45">
        <v>0.65295370399999997</v>
      </c>
      <c r="R45">
        <v>177.77860190000001</v>
      </c>
      <c r="S45">
        <v>13.91539815</v>
      </c>
      <c r="T45" t="s">
        <v>100</v>
      </c>
      <c r="U45" t="s">
        <v>100</v>
      </c>
      <c r="V45" t="s">
        <v>100</v>
      </c>
      <c r="W45">
        <v>0.139291426</v>
      </c>
      <c r="X45">
        <v>7.7250679000000003E-2</v>
      </c>
      <c r="Y45">
        <v>3.0564600000000002E-4</v>
      </c>
      <c r="Z45">
        <v>6.1735101000000001E-2</v>
      </c>
      <c r="AA45" t="s">
        <v>100</v>
      </c>
      <c r="AB45" t="s">
        <v>100</v>
      </c>
      <c r="AC45">
        <v>1.4201699999999999E-3</v>
      </c>
      <c r="AD45">
        <v>3.1794400000000002E-4</v>
      </c>
      <c r="AE45">
        <v>4.1655809999999998E-3</v>
      </c>
      <c r="AF45">
        <v>0</v>
      </c>
      <c r="AG45">
        <v>9.6072799999999999E-4</v>
      </c>
      <c r="AH45">
        <v>1.646963E-3</v>
      </c>
      <c r="AI45" s="2">
        <v>-1.2300000000000001E-5</v>
      </c>
      <c r="AJ45">
        <v>0</v>
      </c>
      <c r="AK45">
        <v>0</v>
      </c>
      <c r="AL45">
        <v>0</v>
      </c>
      <c r="AM45">
        <v>3.6801634999999999E-2</v>
      </c>
      <c r="AN45">
        <v>8.9141736999999999E-2</v>
      </c>
      <c r="AO45">
        <v>0</v>
      </c>
      <c r="AP45">
        <v>0</v>
      </c>
      <c r="AQ45">
        <v>0</v>
      </c>
      <c r="AR45">
        <v>0</v>
      </c>
      <c r="AS45">
        <v>3.9428800000000002E-4</v>
      </c>
      <c r="AT45">
        <v>1.35673E-4</v>
      </c>
      <c r="AU45" s="2">
        <v>-9.5000000000000005E-5</v>
      </c>
      <c r="AV45">
        <v>0</v>
      </c>
      <c r="AW45">
        <v>0</v>
      </c>
      <c r="AX45">
        <v>0</v>
      </c>
      <c r="AY45">
        <v>3.9747799999999999E-4</v>
      </c>
      <c r="AZ45">
        <v>0</v>
      </c>
      <c r="BA45">
        <v>1.5493978E-2</v>
      </c>
      <c r="BB45">
        <v>1.0599400000000001E-3</v>
      </c>
      <c r="BC45">
        <v>-1.0411120000000001E-3</v>
      </c>
      <c r="BD45">
        <v>-3.24502E-4</v>
      </c>
      <c r="BE45">
        <v>-1.2168840000000001E-3</v>
      </c>
      <c r="BF45">
        <v>0</v>
      </c>
      <c r="BG45">
        <v>-2.4337680000000002E-3</v>
      </c>
      <c r="BH45">
        <v>-6.6248499999999998E-4</v>
      </c>
      <c r="BI45">
        <v>0</v>
      </c>
      <c r="BJ45">
        <v>2.8845307000000001E-2</v>
      </c>
      <c r="BK45">
        <v>-3.7764629999999999E-3</v>
      </c>
      <c r="BL45">
        <v>-3.0751200000000002E-3</v>
      </c>
      <c r="BM45">
        <v>-7.0079060000000004E-3</v>
      </c>
      <c r="BN45">
        <v>1.2159639999999999E-3</v>
      </c>
      <c r="BO45">
        <v>1.5166776999999999E-2</v>
      </c>
      <c r="BP45">
        <v>0</v>
      </c>
      <c r="BQ45">
        <v>3.3467190000000002E-3</v>
      </c>
      <c r="BR45">
        <v>-1.2249747E-2</v>
      </c>
      <c r="BS45">
        <v>0</v>
      </c>
      <c r="BT45">
        <v>0</v>
      </c>
      <c r="BU45">
        <v>8.95615E-4</v>
      </c>
      <c r="BV45">
        <v>-1.5011009999999999E-3</v>
      </c>
      <c r="BW45">
        <v>-2.6490009999999998E-3</v>
      </c>
      <c r="BX45">
        <v>0</v>
      </c>
      <c r="BY45">
        <v>7.5685699999999999E-4</v>
      </c>
      <c r="BZ45">
        <v>-1.558974E-2</v>
      </c>
      <c r="CA45">
        <v>1.63986E-4</v>
      </c>
      <c r="CB45">
        <v>0</v>
      </c>
      <c r="CC45">
        <v>0</v>
      </c>
      <c r="CD45">
        <v>-1.2875638999999999E-2</v>
      </c>
      <c r="CE45">
        <v>1.474822E-3</v>
      </c>
      <c r="CF45">
        <v>-0.34592006199999997</v>
      </c>
      <c r="CG45" t="s">
        <v>100</v>
      </c>
      <c r="CH45" t="s">
        <v>100</v>
      </c>
      <c r="CI45" t="s">
        <v>100</v>
      </c>
      <c r="CJ45" t="s">
        <v>100</v>
      </c>
      <c r="CK45" t="s">
        <v>100</v>
      </c>
      <c r="CL45" t="s">
        <v>100</v>
      </c>
      <c r="CM45" t="s">
        <v>100</v>
      </c>
      <c r="CN45" t="s">
        <v>100</v>
      </c>
      <c r="CO45" t="s">
        <v>100</v>
      </c>
      <c r="CP45" t="s">
        <v>100</v>
      </c>
      <c r="CQ45" t="s">
        <v>100</v>
      </c>
      <c r="CR45" t="s">
        <v>100</v>
      </c>
      <c r="CS45" t="s">
        <v>113</v>
      </c>
      <c r="CT45" t="s">
        <v>107</v>
      </c>
      <c r="CU45" t="s">
        <v>103</v>
      </c>
      <c r="CV45" t="s">
        <v>104</v>
      </c>
      <c r="CW45" t="s">
        <v>127</v>
      </c>
    </row>
    <row r="47" spans="1:101">
      <c r="A47">
        <v>23</v>
      </c>
      <c r="B47">
        <v>5</v>
      </c>
      <c r="C47" s="1">
        <v>41340.527777777781</v>
      </c>
      <c r="D47" s="1">
        <v>41340.550694444442</v>
      </c>
      <c r="E47" s="3">
        <v>33</v>
      </c>
      <c r="F47" s="3">
        <v>-8.9420163999999996E-2</v>
      </c>
      <c r="G47" s="3">
        <v>-12.6160047</v>
      </c>
      <c r="H47">
        <v>1.1892222219999999</v>
      </c>
      <c r="I47">
        <v>0.60811111100000004</v>
      </c>
      <c r="J47">
        <v>5.3080416670000004</v>
      </c>
      <c r="K47" t="s">
        <v>100</v>
      </c>
      <c r="L47">
        <v>5.1373194440000001</v>
      </c>
      <c r="M47">
        <v>56.14916667</v>
      </c>
      <c r="N47" t="s">
        <v>100</v>
      </c>
      <c r="O47">
        <v>760.90925930000003</v>
      </c>
      <c r="P47">
        <v>842.49074069999995</v>
      </c>
      <c r="Q47">
        <v>1.548972222</v>
      </c>
      <c r="R47">
        <v>137.4105926</v>
      </c>
      <c r="S47">
        <v>5.4086666670000003</v>
      </c>
      <c r="T47" t="s">
        <v>100</v>
      </c>
      <c r="U47" t="s">
        <v>100</v>
      </c>
      <c r="V47" t="s">
        <v>100</v>
      </c>
      <c r="W47">
        <v>0.293199932</v>
      </c>
      <c r="X47">
        <v>0.17913124899999999</v>
      </c>
      <c r="Y47">
        <v>5.9045384999999999E-2</v>
      </c>
      <c r="Z47">
        <v>5.5023297999999998E-2</v>
      </c>
      <c r="AA47" t="s">
        <v>100</v>
      </c>
      <c r="AB47" t="s">
        <v>100</v>
      </c>
      <c r="AC47">
        <v>-1.1356878000000001E-2</v>
      </c>
      <c r="AD47">
        <v>-9.9318400000000004E-4</v>
      </c>
      <c r="AE47">
        <v>-6.9398949999999997E-3</v>
      </c>
      <c r="AF47">
        <v>5.7346633000000001E-2</v>
      </c>
      <c r="AG47">
        <v>-2.1950839999999999E-3</v>
      </c>
      <c r="AH47">
        <v>-3.4298190000000002E-3</v>
      </c>
      <c r="AI47">
        <v>-9.2201499999999999E-4</v>
      </c>
      <c r="AJ47">
        <v>0</v>
      </c>
      <c r="AK47">
        <v>0</v>
      </c>
      <c r="AL47">
        <v>0</v>
      </c>
      <c r="AM47">
        <v>3.1064669E-2</v>
      </c>
      <c r="AN47">
        <v>0.10082392599999999</v>
      </c>
      <c r="AO47">
        <v>0</v>
      </c>
      <c r="AP47">
        <v>0</v>
      </c>
      <c r="AQ47">
        <v>0</v>
      </c>
      <c r="AR47">
        <v>0</v>
      </c>
      <c r="AS47">
        <v>-4.79049E-4</v>
      </c>
      <c r="AT47">
        <v>-1.084953E-3</v>
      </c>
      <c r="AU47">
        <v>-2.7123799999999998E-4</v>
      </c>
      <c r="AV47">
        <v>0</v>
      </c>
      <c r="AW47">
        <v>0</v>
      </c>
      <c r="AX47">
        <v>-8.13714E-4</v>
      </c>
      <c r="AY47">
        <v>0</v>
      </c>
      <c r="AZ47" s="2">
        <v>-4.0500000000000002E-5</v>
      </c>
      <c r="BA47">
        <v>7.9897700000000002E-3</v>
      </c>
      <c r="BB47">
        <v>1.3244E-4</v>
      </c>
      <c r="BC47">
        <v>0</v>
      </c>
      <c r="BD47" s="2">
        <v>5.41E-5</v>
      </c>
      <c r="BE47">
        <v>-1.7570280000000001E-3</v>
      </c>
      <c r="BF47">
        <v>0</v>
      </c>
      <c r="BG47">
        <v>8.1093599999999995E-4</v>
      </c>
      <c r="BH47">
        <v>1.721782E-3</v>
      </c>
      <c r="BI47">
        <v>0</v>
      </c>
      <c r="BJ47">
        <v>1.6281223000000001E-2</v>
      </c>
      <c r="BK47">
        <v>1.483025E-3</v>
      </c>
      <c r="BL47">
        <v>1.2133840000000001E-3</v>
      </c>
      <c r="BM47">
        <v>4.1761410000000004E-3</v>
      </c>
      <c r="BN47">
        <v>1.7292449999999999E-3</v>
      </c>
      <c r="BO47">
        <v>1.3657241000000001E-2</v>
      </c>
      <c r="BP47">
        <v>3.6139499999999999E-3</v>
      </c>
      <c r="BQ47">
        <v>2.7565070000000001E-3</v>
      </c>
      <c r="BR47">
        <v>9.6882819999999994E-3</v>
      </c>
      <c r="BS47">
        <v>0</v>
      </c>
      <c r="BT47">
        <v>0</v>
      </c>
      <c r="BU47">
        <v>1.513117E-3</v>
      </c>
      <c r="BV47">
        <v>1.639211E-3</v>
      </c>
      <c r="BW47">
        <v>4.0349799999999996E-3</v>
      </c>
      <c r="BX47">
        <v>3.90889E-4</v>
      </c>
      <c r="BY47">
        <v>4.4132590000000001E-3</v>
      </c>
      <c r="BZ47">
        <v>1.4777538E-2</v>
      </c>
      <c r="CA47">
        <v>6.1785599999999996E-4</v>
      </c>
      <c r="CB47">
        <v>0</v>
      </c>
      <c r="CC47">
        <v>0</v>
      </c>
      <c r="CD47">
        <v>1.8769562E-2</v>
      </c>
      <c r="CE47">
        <v>2.2783706000000001E-2</v>
      </c>
      <c r="CF47">
        <v>-1.8544645500000001</v>
      </c>
      <c r="CG47" t="s">
        <v>100</v>
      </c>
      <c r="CH47" t="s">
        <v>100</v>
      </c>
      <c r="CI47" t="s">
        <v>100</v>
      </c>
      <c r="CJ47" t="s">
        <v>100</v>
      </c>
      <c r="CK47" t="s">
        <v>100</v>
      </c>
      <c r="CL47" t="s">
        <v>100</v>
      </c>
      <c r="CM47" t="s">
        <v>100</v>
      </c>
      <c r="CN47" t="s">
        <v>100</v>
      </c>
      <c r="CO47" t="s">
        <v>100</v>
      </c>
      <c r="CP47" t="s">
        <v>100</v>
      </c>
      <c r="CQ47" t="s">
        <v>100</v>
      </c>
      <c r="CR47" t="s">
        <v>100</v>
      </c>
      <c r="CS47" t="s">
        <v>113</v>
      </c>
      <c r="CT47" t="s">
        <v>107</v>
      </c>
      <c r="CU47" t="s">
        <v>103</v>
      </c>
      <c r="CV47" t="s">
        <v>104</v>
      </c>
      <c r="CW47" t="s">
        <v>127</v>
      </c>
    </row>
    <row r="49" spans="1:101">
      <c r="A49">
        <v>24</v>
      </c>
      <c r="B49">
        <v>6</v>
      </c>
      <c r="C49" s="1">
        <v>41340.561805555553</v>
      </c>
      <c r="D49" s="1">
        <v>41340.586805555555</v>
      </c>
      <c r="E49" s="3">
        <v>36.250000010000001</v>
      </c>
      <c r="F49" s="3">
        <v>-2.6328706E-2</v>
      </c>
      <c r="G49" s="3">
        <v>36.511624189999999</v>
      </c>
      <c r="H49">
        <v>12.381500000000001</v>
      </c>
      <c r="I49">
        <v>12.98245833</v>
      </c>
      <c r="J49">
        <v>11.72691667</v>
      </c>
      <c r="K49" t="s">
        <v>100</v>
      </c>
      <c r="L49">
        <v>5.7167208330000001</v>
      </c>
      <c r="M49">
        <v>56.61641667</v>
      </c>
      <c r="N49" t="s">
        <v>100</v>
      </c>
      <c r="O49">
        <v>709.78125</v>
      </c>
      <c r="P49">
        <v>841.76250000000005</v>
      </c>
      <c r="Q49">
        <v>1.5146166670000001</v>
      </c>
      <c r="R49">
        <v>146.29041670000001</v>
      </c>
      <c r="S49">
        <v>4.3657583329999996</v>
      </c>
      <c r="T49" t="s">
        <v>100</v>
      </c>
      <c r="U49" t="s">
        <v>100</v>
      </c>
      <c r="V49" t="s">
        <v>100</v>
      </c>
      <c r="W49">
        <v>0.14268012099999999</v>
      </c>
      <c r="X49">
        <v>0.119460987</v>
      </c>
      <c r="Y49">
        <v>1.9977290000000002E-3</v>
      </c>
      <c r="Z49">
        <v>2.1221404999999999E-2</v>
      </c>
      <c r="AA49" t="s">
        <v>100</v>
      </c>
      <c r="AB49" t="s">
        <v>100</v>
      </c>
      <c r="AC49">
        <v>-1.2738091E-2</v>
      </c>
      <c r="AD49">
        <v>1.267455E-3</v>
      </c>
      <c r="AE49">
        <v>-1.1070461E-2</v>
      </c>
      <c r="AF49">
        <v>1.465669E-3</v>
      </c>
      <c r="AG49">
        <v>-3.0091699999999998E-3</v>
      </c>
      <c r="AH49">
        <v>-6.8390220000000002E-3</v>
      </c>
      <c r="AI49">
        <v>-7.3539500000000002E-4</v>
      </c>
      <c r="AJ49">
        <v>0</v>
      </c>
      <c r="AK49">
        <v>0</v>
      </c>
      <c r="AL49">
        <v>0</v>
      </c>
      <c r="AM49">
        <v>3.9257493999999997E-2</v>
      </c>
      <c r="AN49">
        <v>0.10120011499999999</v>
      </c>
      <c r="AO49">
        <v>0</v>
      </c>
      <c r="AP49">
        <v>0</v>
      </c>
      <c r="AQ49">
        <v>0</v>
      </c>
      <c r="AR49">
        <v>-1.2977299999999999E-4</v>
      </c>
      <c r="AS49">
        <v>-2.43668E-4</v>
      </c>
      <c r="AT49">
        <v>-1.622538E-3</v>
      </c>
      <c r="AU49">
        <v>-6.76058E-4</v>
      </c>
      <c r="AV49">
        <v>0</v>
      </c>
      <c r="AW49">
        <v>0</v>
      </c>
      <c r="AX49">
        <v>-1.3521150000000001E-3</v>
      </c>
      <c r="AY49">
        <v>-6.6021099999999996E-4</v>
      </c>
      <c r="AZ49">
        <v>-1.8865E-4</v>
      </c>
      <c r="BA49">
        <v>-4.90201E-4</v>
      </c>
      <c r="BB49">
        <v>-1.056338E-3</v>
      </c>
      <c r="BC49">
        <v>0</v>
      </c>
      <c r="BD49">
        <v>-1.2127499999999999E-4</v>
      </c>
      <c r="BE49">
        <v>1.212748E-3</v>
      </c>
      <c r="BF49">
        <v>0</v>
      </c>
      <c r="BG49">
        <v>-1.482248E-3</v>
      </c>
      <c r="BH49">
        <v>-3.169121E-3</v>
      </c>
      <c r="BI49">
        <v>0</v>
      </c>
      <c r="BJ49">
        <v>4.9564250000000004E-3</v>
      </c>
      <c r="BK49">
        <v>1.3441530000000001E-3</v>
      </c>
      <c r="BL49">
        <v>1.2500619999999999E-3</v>
      </c>
      <c r="BM49">
        <v>4.7008279999999998E-3</v>
      </c>
      <c r="BN49">
        <v>7.49586E-4</v>
      </c>
      <c r="BO49">
        <v>4.1223350000000004E-3</v>
      </c>
      <c r="BP49">
        <v>0</v>
      </c>
      <c r="BQ49">
        <v>1.461555E-3</v>
      </c>
      <c r="BR49">
        <v>1.9184177E-2</v>
      </c>
      <c r="BS49">
        <v>0</v>
      </c>
      <c r="BT49">
        <v>0</v>
      </c>
      <c r="BU49">
        <v>5.78285E-4</v>
      </c>
      <c r="BV49">
        <v>2.6777120000000001E-3</v>
      </c>
      <c r="BW49">
        <v>4.6262810000000003E-3</v>
      </c>
      <c r="BX49">
        <v>0</v>
      </c>
      <c r="BY49">
        <v>2.539426E-3</v>
      </c>
      <c r="BZ49">
        <v>1.7679752999999999E-2</v>
      </c>
      <c r="CA49">
        <v>0</v>
      </c>
      <c r="CB49">
        <v>0</v>
      </c>
      <c r="CC49">
        <v>0</v>
      </c>
      <c r="CD49">
        <v>-7.3515960000000002E-3</v>
      </c>
      <c r="CE49">
        <v>-1.4658007000000001E-2</v>
      </c>
      <c r="CF49">
        <v>6.032272E-3</v>
      </c>
      <c r="CG49" t="s">
        <v>100</v>
      </c>
      <c r="CH49" t="s">
        <v>100</v>
      </c>
      <c r="CI49" t="s">
        <v>100</v>
      </c>
      <c r="CJ49" t="s">
        <v>100</v>
      </c>
      <c r="CK49" t="s">
        <v>100</v>
      </c>
      <c r="CL49" t="s">
        <v>100</v>
      </c>
      <c r="CM49" t="s">
        <v>100</v>
      </c>
      <c r="CN49" t="s">
        <v>100</v>
      </c>
      <c r="CO49" t="s">
        <v>100</v>
      </c>
      <c r="CP49" t="s">
        <v>100</v>
      </c>
      <c r="CQ49" t="s">
        <v>100</v>
      </c>
      <c r="CR49" t="s">
        <v>100</v>
      </c>
      <c r="CS49" t="s">
        <v>113</v>
      </c>
      <c r="CT49" t="s">
        <v>102</v>
      </c>
      <c r="CU49" t="s">
        <v>103</v>
      </c>
      <c r="CV49" t="s">
        <v>104</v>
      </c>
      <c r="CW49" t="s">
        <v>128</v>
      </c>
    </row>
    <row r="51" spans="1:101">
      <c r="A51">
        <v>25</v>
      </c>
      <c r="B51">
        <v>7</v>
      </c>
      <c r="C51" s="1">
        <v>41340.59097222222</v>
      </c>
      <c r="D51" s="1">
        <v>41340.614583333336</v>
      </c>
      <c r="E51" s="3">
        <v>33.416666659999997</v>
      </c>
      <c r="F51" s="3">
        <v>-6.9326999999999995E-4</v>
      </c>
      <c r="G51" s="3">
        <v>46.152363039999997</v>
      </c>
      <c r="H51">
        <v>15.81554167</v>
      </c>
      <c r="I51">
        <v>16.464322920000001</v>
      </c>
      <c r="J51">
        <v>15.531838540000001</v>
      </c>
      <c r="K51" t="s">
        <v>100</v>
      </c>
      <c r="L51">
        <v>6.2477864580000002</v>
      </c>
      <c r="M51">
        <v>55.338229169999998</v>
      </c>
      <c r="N51" t="s">
        <v>100</v>
      </c>
      <c r="O51">
        <v>642.10052080000003</v>
      </c>
      <c r="P51">
        <v>841</v>
      </c>
      <c r="Q51">
        <v>1.2398958330000001</v>
      </c>
      <c r="R51">
        <v>144.0390625</v>
      </c>
      <c r="S51">
        <v>7.7346979170000001</v>
      </c>
      <c r="T51" t="s">
        <v>100</v>
      </c>
      <c r="U51" t="s">
        <v>100</v>
      </c>
      <c r="V51" t="s">
        <v>100</v>
      </c>
      <c r="W51">
        <v>0.11625630100000001</v>
      </c>
      <c r="X51">
        <v>8.4469704000000007E-2</v>
      </c>
      <c r="Y51">
        <v>7.7116820000000001E-3</v>
      </c>
      <c r="Z51">
        <v>2.4074914999999999E-2</v>
      </c>
      <c r="AA51" t="s">
        <v>100</v>
      </c>
      <c r="AB51" t="s">
        <v>100</v>
      </c>
      <c r="AC51">
        <v>5.6613740000000003E-3</v>
      </c>
      <c r="AD51">
        <v>3.419488E-3</v>
      </c>
      <c r="AE51">
        <v>0</v>
      </c>
      <c r="AF51">
        <v>3.9612670000000001E-3</v>
      </c>
      <c r="AG51">
        <v>-6.8390200000000001E-4</v>
      </c>
      <c r="AH51">
        <v>2.735609E-3</v>
      </c>
      <c r="AI51">
        <v>3.3092799999999997E-4</v>
      </c>
      <c r="AJ51">
        <v>0</v>
      </c>
      <c r="AK51">
        <v>0</v>
      </c>
      <c r="AL51">
        <v>0</v>
      </c>
      <c r="AM51">
        <v>-7.0636322000000001E-2</v>
      </c>
      <c r="AN51">
        <v>1.2225517E-2</v>
      </c>
      <c r="AO51">
        <v>0</v>
      </c>
      <c r="AP51">
        <v>0</v>
      </c>
      <c r="AQ51">
        <v>0</v>
      </c>
      <c r="AR51" s="2">
        <v>1.6200000000000001E-5</v>
      </c>
      <c r="AS51">
        <v>4.8133300000000002E-4</v>
      </c>
      <c r="AT51">
        <v>1.8388763999999998E-2</v>
      </c>
      <c r="AU51">
        <v>9.4648099999999999E-4</v>
      </c>
      <c r="AV51">
        <v>0</v>
      </c>
      <c r="AW51">
        <v>0</v>
      </c>
      <c r="AX51">
        <v>1.8929610000000001E-3</v>
      </c>
      <c r="AY51">
        <v>3.9612700000000002E-4</v>
      </c>
      <c r="AZ51">
        <v>0</v>
      </c>
      <c r="BA51">
        <v>1.2255009999999999E-3</v>
      </c>
      <c r="BB51">
        <v>1.056338E-3</v>
      </c>
      <c r="BC51">
        <v>1.7517469999999999E-3</v>
      </c>
      <c r="BD51">
        <v>2.6949999999999999E-4</v>
      </c>
      <c r="BE51">
        <v>2.4254960000000001E-3</v>
      </c>
      <c r="BF51">
        <v>0</v>
      </c>
      <c r="BG51">
        <v>2.1559970000000002E-3</v>
      </c>
      <c r="BH51">
        <v>1.0563739999999999E-3</v>
      </c>
      <c r="BI51">
        <v>0</v>
      </c>
      <c r="BJ51">
        <v>5.0803360000000004E-3</v>
      </c>
      <c r="BK51">
        <v>3.0915510000000001E-3</v>
      </c>
      <c r="BL51">
        <v>2.2178520000000002E-3</v>
      </c>
      <c r="BM51">
        <v>3.2999809999999997E-2</v>
      </c>
      <c r="BN51">
        <v>5.8717600000000002E-4</v>
      </c>
      <c r="BO51">
        <v>5.3715270000000001E-3</v>
      </c>
      <c r="BP51">
        <v>0</v>
      </c>
      <c r="BQ51">
        <v>1.0618139999999999E-3</v>
      </c>
      <c r="BR51">
        <v>2.2135588000000001E-2</v>
      </c>
      <c r="BS51">
        <v>0</v>
      </c>
      <c r="BT51">
        <v>0</v>
      </c>
      <c r="BU51">
        <v>7.7942799999999998E-4</v>
      </c>
      <c r="BV51">
        <v>2.4639979999999998E-3</v>
      </c>
      <c r="BW51">
        <v>4.6011389999999997E-3</v>
      </c>
      <c r="BX51">
        <v>0</v>
      </c>
      <c r="BY51">
        <v>2.9039970000000002E-3</v>
      </c>
      <c r="BZ51">
        <v>2.2233629000000001E-2</v>
      </c>
      <c r="CA51">
        <v>0</v>
      </c>
      <c r="CB51">
        <v>0</v>
      </c>
      <c r="CC51">
        <v>0</v>
      </c>
      <c r="CD51">
        <v>1.5505184E-2</v>
      </c>
      <c r="CE51">
        <v>6.1464750000000002E-3</v>
      </c>
      <c r="CF51">
        <v>-9.1992144999999997E-2</v>
      </c>
      <c r="CG51" t="s">
        <v>100</v>
      </c>
      <c r="CH51" t="s">
        <v>100</v>
      </c>
      <c r="CI51" t="s">
        <v>100</v>
      </c>
      <c r="CJ51" t="s">
        <v>100</v>
      </c>
      <c r="CK51" t="s">
        <v>100</v>
      </c>
      <c r="CL51" t="s">
        <v>100</v>
      </c>
      <c r="CM51" t="s">
        <v>100</v>
      </c>
      <c r="CN51" t="s">
        <v>100</v>
      </c>
      <c r="CO51" t="s">
        <v>100</v>
      </c>
      <c r="CP51" t="s">
        <v>100</v>
      </c>
      <c r="CQ51" t="s">
        <v>100</v>
      </c>
      <c r="CR51" t="s">
        <v>100</v>
      </c>
      <c r="CS51" t="s">
        <v>113</v>
      </c>
      <c r="CT51" t="s">
        <v>102</v>
      </c>
      <c r="CU51" t="s">
        <v>103</v>
      </c>
      <c r="CV51" t="s">
        <v>104</v>
      </c>
      <c r="CW51" t="s">
        <v>128</v>
      </c>
    </row>
    <row r="53" spans="1:101">
      <c r="A53">
        <v>26</v>
      </c>
      <c r="B53">
        <v>1</v>
      </c>
      <c r="C53" s="1">
        <v>41344.425000000003</v>
      </c>
      <c r="D53" s="1">
        <v>41344.445833333331</v>
      </c>
      <c r="E53" s="3">
        <v>30.25</v>
      </c>
      <c r="F53" s="3">
        <v>-6.2232285999999998E-2</v>
      </c>
      <c r="G53" s="3">
        <v>-3.790840609</v>
      </c>
      <c r="H53">
        <v>0.111952381</v>
      </c>
      <c r="I53" t="s">
        <v>100</v>
      </c>
      <c r="J53">
        <v>2.377916667</v>
      </c>
      <c r="K53" t="s">
        <v>100</v>
      </c>
      <c r="L53">
        <v>0.35149999999999998</v>
      </c>
      <c r="M53">
        <v>75.617857139999998</v>
      </c>
      <c r="N53" t="s">
        <v>100</v>
      </c>
      <c r="O53">
        <v>580.09285709999995</v>
      </c>
      <c r="P53">
        <v>860</v>
      </c>
      <c r="Q53">
        <v>1.3582321429999999</v>
      </c>
      <c r="R53">
        <v>305.24107140000001</v>
      </c>
      <c r="S53">
        <v>4.543196429</v>
      </c>
      <c r="T53" t="s">
        <v>100</v>
      </c>
      <c r="U53" t="s">
        <v>100</v>
      </c>
      <c r="V53" t="s">
        <v>100</v>
      </c>
      <c r="W53">
        <v>3.1620990000000002E-2</v>
      </c>
      <c r="X53">
        <v>1.1980090000000001E-2</v>
      </c>
      <c r="Y53">
        <v>0</v>
      </c>
      <c r="Z53">
        <v>1.9640899999999999E-2</v>
      </c>
      <c r="AA53" t="s">
        <v>100</v>
      </c>
      <c r="AB53" t="s">
        <v>100</v>
      </c>
      <c r="AC53">
        <v>0</v>
      </c>
      <c r="AD53">
        <v>0</v>
      </c>
      <c r="AE53">
        <v>0</v>
      </c>
      <c r="AF53">
        <v>0</v>
      </c>
      <c r="AG53">
        <v>-4.0900099999999998E-4</v>
      </c>
      <c r="AH53">
        <v>-2.4540069999999998E-3</v>
      </c>
      <c r="AI53">
        <v>0</v>
      </c>
      <c r="AJ53">
        <v>0</v>
      </c>
      <c r="AK53">
        <v>0</v>
      </c>
      <c r="AL53">
        <v>0</v>
      </c>
      <c r="AM53">
        <v>7.1759570000000002E-3</v>
      </c>
      <c r="AN53">
        <v>5.1450259999999996E-3</v>
      </c>
      <c r="AO53">
        <v>0</v>
      </c>
      <c r="AP53">
        <v>0</v>
      </c>
      <c r="AQ53">
        <v>0</v>
      </c>
      <c r="AR53">
        <v>0</v>
      </c>
      <c r="AS53">
        <v>0</v>
      </c>
      <c r="AT53">
        <v>-8.08619E-4</v>
      </c>
      <c r="AU53">
        <v>0</v>
      </c>
      <c r="AV53">
        <v>0</v>
      </c>
      <c r="AW53">
        <v>0</v>
      </c>
      <c r="AX53">
        <v>0</v>
      </c>
      <c r="AY53">
        <v>-1.3161100000000001E-4</v>
      </c>
      <c r="AZ53">
        <v>0</v>
      </c>
      <c r="BA53">
        <v>4.3973950000000001E-3</v>
      </c>
      <c r="BB53">
        <v>2.6322200000000002E-4</v>
      </c>
      <c r="BC53">
        <v>-1.3431000000000001E-4</v>
      </c>
      <c r="BD53">
        <v>-4.02929E-4</v>
      </c>
      <c r="BE53">
        <v>-2.68619E-4</v>
      </c>
      <c r="BF53">
        <v>0</v>
      </c>
      <c r="BG53">
        <v>1.3431000000000001E-4</v>
      </c>
      <c r="BH53">
        <v>5.26462E-4</v>
      </c>
      <c r="BI53">
        <v>0</v>
      </c>
      <c r="BJ53">
        <v>8.7689210000000007E-3</v>
      </c>
      <c r="BK53">
        <v>1.3397600000000001E-4</v>
      </c>
      <c r="BL53">
        <v>1.3397600000000001E-4</v>
      </c>
      <c r="BM53">
        <v>6.6935300000000003E-4</v>
      </c>
      <c r="BN53">
        <v>0</v>
      </c>
      <c r="BO53">
        <v>6.4745840000000002E-3</v>
      </c>
      <c r="BP53">
        <v>0</v>
      </c>
      <c r="BQ53">
        <v>0</v>
      </c>
      <c r="BR53">
        <v>2.4069040000000001E-3</v>
      </c>
      <c r="BS53">
        <v>0</v>
      </c>
      <c r="BT53">
        <v>0</v>
      </c>
      <c r="BU53">
        <v>0</v>
      </c>
      <c r="BV53">
        <v>0</v>
      </c>
      <c r="BW53">
        <v>0</v>
      </c>
      <c r="BX53">
        <v>0</v>
      </c>
      <c r="BY53">
        <v>0</v>
      </c>
      <c r="BZ53">
        <v>0</v>
      </c>
      <c r="CA53">
        <v>0</v>
      </c>
      <c r="CB53">
        <v>0</v>
      </c>
      <c r="CC53">
        <v>0</v>
      </c>
      <c r="CD53">
        <v>0</v>
      </c>
      <c r="CE53">
        <v>0</v>
      </c>
      <c r="CF53">
        <v>2.6013382859999998</v>
      </c>
      <c r="CG53" t="s">
        <v>100</v>
      </c>
      <c r="CH53" t="s">
        <v>100</v>
      </c>
      <c r="CI53" t="s">
        <v>100</v>
      </c>
      <c r="CJ53" t="s">
        <v>100</v>
      </c>
      <c r="CK53" t="s">
        <v>100</v>
      </c>
      <c r="CL53" t="s">
        <v>100</v>
      </c>
      <c r="CM53" t="s">
        <v>100</v>
      </c>
      <c r="CN53" t="s">
        <v>100</v>
      </c>
      <c r="CO53" t="s">
        <v>100</v>
      </c>
      <c r="CP53" t="s">
        <v>100</v>
      </c>
      <c r="CQ53" t="s">
        <v>100</v>
      </c>
      <c r="CR53" t="s">
        <v>100</v>
      </c>
      <c r="CS53" t="s">
        <v>129</v>
      </c>
      <c r="CT53" t="s">
        <v>107</v>
      </c>
      <c r="CU53" t="s">
        <v>103</v>
      </c>
      <c r="CV53" t="s">
        <v>104</v>
      </c>
      <c r="CW53" t="s">
        <v>127</v>
      </c>
    </row>
    <row r="55" spans="1:101">
      <c r="A55">
        <v>27</v>
      </c>
      <c r="B55">
        <v>2</v>
      </c>
      <c r="C55" s="1">
        <v>41344.457638888889</v>
      </c>
      <c r="D55" s="1">
        <v>41344.480555555558</v>
      </c>
      <c r="E55" s="3">
        <v>32.083333330000002</v>
      </c>
      <c r="F55" s="3">
        <v>6.5457388000000005E-2</v>
      </c>
      <c r="G55" s="3">
        <v>-5.3971964850000003</v>
      </c>
      <c r="H55">
        <v>0.29884375000000002</v>
      </c>
      <c r="I55" t="s">
        <v>100</v>
      </c>
      <c r="J55">
        <v>2.6732604169999998</v>
      </c>
      <c r="K55" t="s">
        <v>100</v>
      </c>
      <c r="L55">
        <v>1.9197291670000001</v>
      </c>
      <c r="M55">
        <v>67.845104169999999</v>
      </c>
      <c r="N55" t="s">
        <v>100</v>
      </c>
      <c r="O55">
        <v>616.69791669999995</v>
      </c>
      <c r="P55">
        <v>859.5</v>
      </c>
      <c r="Q55">
        <v>1.076875</v>
      </c>
      <c r="R55">
        <v>303.0697917</v>
      </c>
      <c r="S55">
        <v>4.9109270829999998</v>
      </c>
      <c r="T55" t="s">
        <v>100</v>
      </c>
      <c r="U55" t="s">
        <v>100</v>
      </c>
      <c r="V55" t="s">
        <v>100</v>
      </c>
      <c r="W55">
        <v>0.10413568400000001</v>
      </c>
      <c r="X55">
        <v>6.6726903000000004E-2</v>
      </c>
      <c r="Y55">
        <v>1.22038E-4</v>
      </c>
      <c r="Z55">
        <v>3.7286742999999997E-2</v>
      </c>
      <c r="AA55" t="s">
        <v>100</v>
      </c>
      <c r="AB55" t="s">
        <v>100</v>
      </c>
      <c r="AC55">
        <v>4.2277620000000004E-3</v>
      </c>
      <c r="AD55">
        <v>0</v>
      </c>
      <c r="AE55">
        <v>2.7557079999999999E-3</v>
      </c>
      <c r="AF55">
        <v>0</v>
      </c>
      <c r="AG55">
        <v>0</v>
      </c>
      <c r="AH55">
        <v>-2.723839E-3</v>
      </c>
      <c r="AI55">
        <v>1.22038E-4</v>
      </c>
      <c r="AJ55">
        <v>0</v>
      </c>
      <c r="AK55">
        <v>0</v>
      </c>
      <c r="AL55">
        <v>0</v>
      </c>
      <c r="AM55">
        <v>1.6501067000000001E-2</v>
      </c>
      <c r="AN55">
        <v>1.3119700999999999E-2</v>
      </c>
      <c r="AO55">
        <v>0</v>
      </c>
      <c r="AP55">
        <v>0</v>
      </c>
      <c r="AQ55">
        <v>0</v>
      </c>
      <c r="AR55">
        <v>0</v>
      </c>
      <c r="AS55">
        <v>4.0069599999999997E-4</v>
      </c>
      <c r="AT55">
        <v>2.6926000000000001E-4</v>
      </c>
      <c r="AU55">
        <v>5.38519E-4</v>
      </c>
      <c r="AV55">
        <v>0</v>
      </c>
      <c r="AW55">
        <v>0</v>
      </c>
      <c r="AX55">
        <v>1.077038E-3</v>
      </c>
      <c r="AY55">
        <v>5.25897E-4</v>
      </c>
      <c r="AZ55">
        <v>0</v>
      </c>
      <c r="BA55">
        <v>8.4195780000000005E-3</v>
      </c>
      <c r="BB55">
        <v>1.3147409999999999E-3</v>
      </c>
      <c r="BC55">
        <v>6.7084999999999996E-4</v>
      </c>
      <c r="BD55">
        <v>0</v>
      </c>
      <c r="BE55">
        <v>-2.012551E-3</v>
      </c>
      <c r="BF55">
        <v>0</v>
      </c>
      <c r="BG55">
        <v>9.3919000000000001E-4</v>
      </c>
      <c r="BH55">
        <v>3.8128799999999998E-3</v>
      </c>
      <c r="BI55">
        <v>0</v>
      </c>
      <c r="BJ55">
        <v>1.5545567E-2</v>
      </c>
      <c r="BK55">
        <v>4.0151100000000001E-4</v>
      </c>
      <c r="BL55">
        <v>1.3383700000000001E-4</v>
      </c>
      <c r="BM55">
        <v>1.2035839999999999E-3</v>
      </c>
      <c r="BN55">
        <v>8.7075499999999997E-4</v>
      </c>
      <c r="BO55">
        <v>8.8311069999999995E-3</v>
      </c>
      <c r="BP55">
        <v>0</v>
      </c>
      <c r="BQ55">
        <v>1.6169629999999999E-3</v>
      </c>
      <c r="BR55">
        <v>2.0036680000000001E-3</v>
      </c>
      <c r="BS55">
        <v>0</v>
      </c>
      <c r="BT55">
        <v>0</v>
      </c>
      <c r="BU55">
        <v>0</v>
      </c>
      <c r="BV55">
        <v>0</v>
      </c>
      <c r="BW55">
        <v>0</v>
      </c>
      <c r="BX55">
        <v>0</v>
      </c>
      <c r="BY55">
        <v>2.0027729999999998E-3</v>
      </c>
      <c r="BZ55">
        <v>4.801006E-3</v>
      </c>
      <c r="CA55">
        <v>0</v>
      </c>
      <c r="CB55">
        <v>0</v>
      </c>
      <c r="CC55">
        <v>0</v>
      </c>
      <c r="CD55">
        <v>8.118508E-3</v>
      </c>
      <c r="CE55">
        <v>8.6478690000000007E-3</v>
      </c>
      <c r="CF55">
        <v>2.27969825</v>
      </c>
      <c r="CG55" t="s">
        <v>100</v>
      </c>
      <c r="CH55" t="s">
        <v>100</v>
      </c>
      <c r="CI55" t="s">
        <v>100</v>
      </c>
      <c r="CJ55" t="s">
        <v>100</v>
      </c>
      <c r="CK55" t="s">
        <v>100</v>
      </c>
      <c r="CL55" t="s">
        <v>100</v>
      </c>
      <c r="CM55" t="s">
        <v>100</v>
      </c>
      <c r="CN55" t="s">
        <v>100</v>
      </c>
      <c r="CO55" t="s">
        <v>100</v>
      </c>
      <c r="CP55" t="s">
        <v>100</v>
      </c>
      <c r="CQ55" t="s">
        <v>100</v>
      </c>
      <c r="CR55" t="s">
        <v>100</v>
      </c>
      <c r="CS55" t="s">
        <v>129</v>
      </c>
      <c r="CT55" t="s">
        <v>107</v>
      </c>
      <c r="CU55" t="s">
        <v>103</v>
      </c>
      <c r="CV55" t="s">
        <v>104</v>
      </c>
      <c r="CW55" t="s">
        <v>127</v>
      </c>
    </row>
    <row r="57" spans="1:101">
      <c r="A57">
        <v>28</v>
      </c>
      <c r="B57">
        <v>3</v>
      </c>
      <c r="C57" s="1">
        <v>41344.488194444442</v>
      </c>
      <c r="D57" s="1">
        <v>41344.509722222225</v>
      </c>
      <c r="E57" s="3">
        <v>31</v>
      </c>
      <c r="F57" s="3">
        <v>-0.108989114</v>
      </c>
      <c r="G57" s="3">
        <v>-8.2408885460000008</v>
      </c>
      <c r="H57">
        <v>0.30795312499999999</v>
      </c>
      <c r="I57" t="s">
        <v>100</v>
      </c>
      <c r="J57">
        <v>3.1440416670000002</v>
      </c>
      <c r="K57" t="s">
        <v>100</v>
      </c>
      <c r="L57">
        <v>2.6962812500000002</v>
      </c>
      <c r="M57">
        <v>63.990729170000002</v>
      </c>
      <c r="N57" t="s">
        <v>100</v>
      </c>
      <c r="O57">
        <v>758.703125</v>
      </c>
      <c r="P57">
        <v>859</v>
      </c>
      <c r="Q57">
        <v>1.35584375</v>
      </c>
      <c r="R57">
        <v>50.528020830000003</v>
      </c>
      <c r="S57">
        <v>7.6541562499999998</v>
      </c>
      <c r="T57" t="s">
        <v>100</v>
      </c>
      <c r="U57" t="s">
        <v>100</v>
      </c>
      <c r="V57" t="s">
        <v>100</v>
      </c>
      <c r="W57">
        <v>0.13181264500000001</v>
      </c>
      <c r="X57">
        <v>8.6010374000000001E-2</v>
      </c>
      <c r="Y57">
        <v>-7.8887499999999997E-4</v>
      </c>
      <c r="Z57">
        <v>4.6591146E-2</v>
      </c>
      <c r="AA57" t="s">
        <v>100</v>
      </c>
      <c r="AB57" t="s">
        <v>100</v>
      </c>
      <c r="AC57">
        <v>-4.2284250000000001E-3</v>
      </c>
      <c r="AD57">
        <v>-7.8887499999999997E-4</v>
      </c>
      <c r="AE57">
        <v>-1.3780699999999999E-3</v>
      </c>
      <c r="AF57">
        <v>0</v>
      </c>
      <c r="AG57">
        <v>-5.4485299999999998E-4</v>
      </c>
      <c r="AH57">
        <v>-1.9069860000000001E-3</v>
      </c>
      <c r="AI57">
        <v>0</v>
      </c>
      <c r="AJ57">
        <v>0</v>
      </c>
      <c r="AK57">
        <v>0</v>
      </c>
      <c r="AL57">
        <v>0</v>
      </c>
      <c r="AM57">
        <v>2.7325721000000001E-2</v>
      </c>
      <c r="AN57">
        <v>6.5879337999999996E-2</v>
      </c>
      <c r="AO57">
        <v>0</v>
      </c>
      <c r="AP57">
        <v>0</v>
      </c>
      <c r="AQ57">
        <v>0</v>
      </c>
      <c r="AR57">
        <v>0</v>
      </c>
      <c r="AS57">
        <v>3.9761199999999999E-4</v>
      </c>
      <c r="AT57">
        <v>-1.0772069999999999E-3</v>
      </c>
      <c r="AU57">
        <v>1.3465100000000001E-4</v>
      </c>
      <c r="AV57">
        <v>0</v>
      </c>
      <c r="AW57">
        <v>0</v>
      </c>
      <c r="AX57">
        <v>1.3465100000000001E-4</v>
      </c>
      <c r="AY57">
        <v>-1.31495E-4</v>
      </c>
      <c r="AZ57">
        <v>0</v>
      </c>
      <c r="BA57">
        <v>1.281441E-2</v>
      </c>
      <c r="BB57">
        <v>1.3149469999999999E-3</v>
      </c>
      <c r="BC57">
        <v>-5.3676400000000001E-4</v>
      </c>
      <c r="BD57">
        <v>0</v>
      </c>
      <c r="BE57">
        <v>-3.4889679999999998E-3</v>
      </c>
      <c r="BF57">
        <v>0</v>
      </c>
      <c r="BG57">
        <v>2.6838200000000001E-4</v>
      </c>
      <c r="BH57">
        <v>1.7094899999999999E-3</v>
      </c>
      <c r="BI57">
        <v>0</v>
      </c>
      <c r="BJ57">
        <v>2.2705021999999998E-2</v>
      </c>
      <c r="BK57">
        <v>0</v>
      </c>
      <c r="BL57">
        <v>0</v>
      </c>
      <c r="BM57">
        <v>6.6876200000000005E-4</v>
      </c>
      <c r="BN57">
        <v>0</v>
      </c>
      <c r="BO57">
        <v>1.1071714E-2</v>
      </c>
      <c r="BP57">
        <v>0</v>
      </c>
      <c r="BQ57">
        <v>0</v>
      </c>
      <c r="BR57">
        <v>1.4695870000000001E-3</v>
      </c>
      <c r="BS57">
        <v>0</v>
      </c>
      <c r="BT57">
        <v>0</v>
      </c>
      <c r="BU57">
        <v>0</v>
      </c>
      <c r="BV57">
        <v>0</v>
      </c>
      <c r="BW57">
        <v>0</v>
      </c>
      <c r="BX57">
        <v>0</v>
      </c>
      <c r="BY57">
        <v>0</v>
      </c>
      <c r="BZ57">
        <v>0</v>
      </c>
      <c r="CA57">
        <v>0</v>
      </c>
      <c r="CB57">
        <v>0</v>
      </c>
      <c r="CC57">
        <v>0</v>
      </c>
      <c r="CD57">
        <v>0</v>
      </c>
      <c r="CE57">
        <v>0</v>
      </c>
      <c r="CF57">
        <v>1.2738395039999999</v>
      </c>
      <c r="CG57" t="s">
        <v>100</v>
      </c>
      <c r="CH57" t="s">
        <v>100</v>
      </c>
      <c r="CI57" t="s">
        <v>100</v>
      </c>
      <c r="CJ57" t="s">
        <v>100</v>
      </c>
      <c r="CK57" t="s">
        <v>100</v>
      </c>
      <c r="CL57" t="s">
        <v>100</v>
      </c>
      <c r="CM57" t="s">
        <v>100</v>
      </c>
      <c r="CN57" t="s">
        <v>100</v>
      </c>
      <c r="CO57" t="s">
        <v>100</v>
      </c>
      <c r="CP57" t="s">
        <v>100</v>
      </c>
      <c r="CQ57" t="s">
        <v>100</v>
      </c>
      <c r="CR57" t="s">
        <v>100</v>
      </c>
      <c r="CS57" t="s">
        <v>129</v>
      </c>
      <c r="CT57" t="s">
        <v>107</v>
      </c>
      <c r="CU57" t="s">
        <v>103</v>
      </c>
      <c r="CV57" t="s">
        <v>104</v>
      </c>
      <c r="CW57" t="s">
        <v>127</v>
      </c>
    </row>
    <row r="59" spans="1:101">
      <c r="A59">
        <v>29</v>
      </c>
      <c r="B59">
        <v>4</v>
      </c>
      <c r="C59" s="1">
        <v>41344.527777777781</v>
      </c>
      <c r="D59" s="1">
        <v>41344.550000000003</v>
      </c>
      <c r="E59" s="3">
        <v>31.083333329999999</v>
      </c>
      <c r="F59" s="3">
        <v>0.205348013</v>
      </c>
      <c r="G59" s="3">
        <v>-11.3475877</v>
      </c>
      <c r="H59">
        <v>0.386197917</v>
      </c>
      <c r="I59" t="s">
        <v>100</v>
      </c>
      <c r="J59">
        <v>2.9331302080000001</v>
      </c>
      <c r="K59" t="s">
        <v>100</v>
      </c>
      <c r="L59">
        <v>4.331307292</v>
      </c>
      <c r="M59">
        <v>56.327083330000001</v>
      </c>
      <c r="N59" t="s">
        <v>100</v>
      </c>
      <c r="O59">
        <v>764.20208330000003</v>
      </c>
      <c r="P59">
        <v>858.19791669999995</v>
      </c>
      <c r="Q59">
        <v>1.26040625</v>
      </c>
      <c r="R59">
        <v>105.8026563</v>
      </c>
      <c r="S59">
        <v>9.7999687499999997</v>
      </c>
      <c r="T59" t="s">
        <v>100</v>
      </c>
      <c r="U59" t="s">
        <v>100</v>
      </c>
      <c r="V59" t="s">
        <v>100</v>
      </c>
      <c r="W59">
        <v>0.343384517</v>
      </c>
      <c r="X59">
        <v>0.26965847999999998</v>
      </c>
      <c r="Y59">
        <v>0</v>
      </c>
      <c r="Z59">
        <v>7.3726036999999994E-2</v>
      </c>
      <c r="AA59" t="s">
        <v>100</v>
      </c>
      <c r="AB59" t="s">
        <v>100</v>
      </c>
      <c r="AC59">
        <v>9.8622499999999995E-3</v>
      </c>
      <c r="AD59">
        <v>0</v>
      </c>
      <c r="AE59">
        <v>8.2650050000000006E-3</v>
      </c>
      <c r="AF59">
        <v>0</v>
      </c>
      <c r="AG59">
        <v>2.178513E-3</v>
      </c>
      <c r="AH59">
        <v>-1.36157E-4</v>
      </c>
      <c r="AI59">
        <v>0</v>
      </c>
      <c r="AJ59">
        <v>0</v>
      </c>
      <c r="AK59">
        <v>0</v>
      </c>
      <c r="AL59">
        <v>0</v>
      </c>
      <c r="AM59">
        <v>7.1801808999999994E-2</v>
      </c>
      <c r="AN59">
        <v>0.14225141799999999</v>
      </c>
      <c r="AO59">
        <v>0</v>
      </c>
      <c r="AP59">
        <v>0</v>
      </c>
      <c r="AQ59">
        <v>0</v>
      </c>
      <c r="AR59">
        <v>0</v>
      </c>
      <c r="AS59">
        <v>1.3269239999999999E-3</v>
      </c>
      <c r="AT59">
        <v>2.2881189999999999E-3</v>
      </c>
      <c r="AU59">
        <v>1.076762E-3</v>
      </c>
      <c r="AV59">
        <v>0</v>
      </c>
      <c r="AW59">
        <v>0</v>
      </c>
      <c r="AX59">
        <v>2.6919050000000001E-3</v>
      </c>
      <c r="AY59">
        <v>2.2344880000000002E-3</v>
      </c>
      <c r="AZ59">
        <v>0</v>
      </c>
      <c r="BA59">
        <v>2.5008277999999998E-2</v>
      </c>
      <c r="BB59">
        <v>4.7318560000000004E-3</v>
      </c>
      <c r="BC59">
        <v>1.6096280000000001E-3</v>
      </c>
      <c r="BD59">
        <v>0</v>
      </c>
      <c r="BE59">
        <v>6.7067799999999996E-4</v>
      </c>
      <c r="BF59">
        <v>0</v>
      </c>
      <c r="BG59">
        <v>2.2803060000000002E-3</v>
      </c>
      <c r="BH59">
        <v>1.0778482000000001E-2</v>
      </c>
      <c r="BI59">
        <v>0</v>
      </c>
      <c r="BJ59">
        <v>3.3920120999999998E-2</v>
      </c>
      <c r="BK59">
        <v>9.3661899999999997E-4</v>
      </c>
      <c r="BL59">
        <v>0</v>
      </c>
      <c r="BM59">
        <v>2.0054579999999999E-3</v>
      </c>
      <c r="BN59">
        <v>0</v>
      </c>
      <c r="BO59">
        <v>1.4797639E-2</v>
      </c>
      <c r="BP59">
        <v>0</v>
      </c>
      <c r="BQ59">
        <v>0</v>
      </c>
      <c r="BR59">
        <v>2.804417E-3</v>
      </c>
      <c r="BS59">
        <v>0</v>
      </c>
      <c r="BT59">
        <v>0</v>
      </c>
      <c r="BU59">
        <v>0</v>
      </c>
      <c r="BV59">
        <v>0</v>
      </c>
      <c r="BW59">
        <v>0</v>
      </c>
      <c r="BX59">
        <v>0</v>
      </c>
      <c r="BY59">
        <v>0</v>
      </c>
      <c r="BZ59">
        <v>0</v>
      </c>
      <c r="CA59">
        <v>0</v>
      </c>
      <c r="CB59">
        <v>0</v>
      </c>
      <c r="CC59">
        <v>0</v>
      </c>
      <c r="CD59">
        <v>0</v>
      </c>
      <c r="CE59">
        <v>0</v>
      </c>
      <c r="CF59">
        <v>4.5669347570000003</v>
      </c>
      <c r="CG59" t="s">
        <v>100</v>
      </c>
      <c r="CH59" t="s">
        <v>100</v>
      </c>
      <c r="CI59" t="s">
        <v>100</v>
      </c>
      <c r="CJ59" t="s">
        <v>100</v>
      </c>
      <c r="CK59" t="s">
        <v>100</v>
      </c>
      <c r="CL59" t="s">
        <v>100</v>
      </c>
      <c r="CM59" t="s">
        <v>100</v>
      </c>
      <c r="CN59" t="s">
        <v>100</v>
      </c>
      <c r="CO59" t="s">
        <v>100</v>
      </c>
      <c r="CP59" t="s">
        <v>100</v>
      </c>
      <c r="CQ59" t="s">
        <v>100</v>
      </c>
      <c r="CR59" t="s">
        <v>100</v>
      </c>
      <c r="CS59" t="s">
        <v>129</v>
      </c>
      <c r="CT59" t="s">
        <v>107</v>
      </c>
      <c r="CU59" t="s">
        <v>103</v>
      </c>
      <c r="CV59" t="s">
        <v>104</v>
      </c>
      <c r="CW59" t="s">
        <v>127</v>
      </c>
    </row>
    <row r="61" spans="1:101">
      <c r="A61">
        <v>30</v>
      </c>
      <c r="B61">
        <v>1</v>
      </c>
      <c r="C61" s="1">
        <v>41345.386111111111</v>
      </c>
      <c r="D61" s="1">
        <v>41345.407638888886</v>
      </c>
      <c r="E61" s="3">
        <v>30.916666670000001</v>
      </c>
      <c r="F61" s="3" t="s">
        <v>100</v>
      </c>
      <c r="G61" s="3" t="s">
        <v>100</v>
      </c>
      <c r="H61" t="s">
        <v>100</v>
      </c>
      <c r="I61">
        <v>8.4875145179999993</v>
      </c>
      <c r="J61">
        <v>9.0652502360000007</v>
      </c>
      <c r="K61" t="s">
        <v>100</v>
      </c>
      <c r="L61">
        <v>2.5768304999999998</v>
      </c>
      <c r="M61">
        <v>70.54234065</v>
      </c>
      <c r="N61" t="s">
        <v>100</v>
      </c>
      <c r="O61">
        <v>491.00330500000001</v>
      </c>
      <c r="P61">
        <v>862</v>
      </c>
      <c r="Q61">
        <v>1.164105052</v>
      </c>
      <c r="R61">
        <v>276.42323160000001</v>
      </c>
      <c r="S61">
        <v>4.9212174219999998</v>
      </c>
      <c r="T61" t="s">
        <v>100</v>
      </c>
      <c r="U61" t="s">
        <v>100</v>
      </c>
      <c r="V61" t="s">
        <v>100</v>
      </c>
      <c r="W61">
        <v>5.8998188E-2</v>
      </c>
      <c r="X61">
        <v>4.3386112999999997E-2</v>
      </c>
      <c r="Y61">
        <v>3.5648580000000002E-3</v>
      </c>
      <c r="Z61">
        <v>1.2047217000000001E-2</v>
      </c>
      <c r="AA61" t="s">
        <v>100</v>
      </c>
      <c r="AB61" t="s">
        <v>100</v>
      </c>
      <c r="AC61">
        <v>4.2346800000000002E-3</v>
      </c>
      <c r="AD61">
        <v>1.7117569999999999E-3</v>
      </c>
      <c r="AE61">
        <v>6.9005430000000003E-3</v>
      </c>
      <c r="AF61">
        <v>1.975339E-3</v>
      </c>
      <c r="AG61">
        <v>0</v>
      </c>
      <c r="AH61">
        <v>1.3641479999999999E-3</v>
      </c>
      <c r="AI61">
        <v>-1.2223799999999999E-4</v>
      </c>
      <c r="AJ61">
        <v>0</v>
      </c>
      <c r="AK61">
        <v>0</v>
      </c>
      <c r="AL61">
        <v>0</v>
      </c>
      <c r="AM61">
        <v>0</v>
      </c>
      <c r="AN61">
        <v>9.4833179999999993E-3</v>
      </c>
      <c r="AO61">
        <v>0</v>
      </c>
      <c r="AP61">
        <v>0</v>
      </c>
      <c r="AQ61">
        <v>0</v>
      </c>
      <c r="AR61">
        <v>1.6178300000000001E-4</v>
      </c>
      <c r="AS61">
        <v>-1.3483399999999999E-4</v>
      </c>
      <c r="AT61">
        <v>-1.3485E-4</v>
      </c>
      <c r="AU61">
        <v>1.3485E-4</v>
      </c>
      <c r="AV61">
        <v>0</v>
      </c>
      <c r="AW61">
        <v>0</v>
      </c>
      <c r="AX61">
        <v>1.3485E-4</v>
      </c>
      <c r="AY61">
        <v>-1.3168899999999999E-4</v>
      </c>
      <c r="AZ61">
        <v>0</v>
      </c>
      <c r="BA61">
        <v>4.8888999999999996E-4</v>
      </c>
      <c r="BB61">
        <v>3.9506799999999999E-4</v>
      </c>
      <c r="BC61">
        <v>1.343896E-3</v>
      </c>
      <c r="BD61">
        <v>2.6877900000000002E-4</v>
      </c>
      <c r="BE61">
        <v>-1.7470649999999999E-3</v>
      </c>
      <c r="BF61">
        <v>0</v>
      </c>
      <c r="BG61">
        <v>4.0316899999999999E-4</v>
      </c>
      <c r="BH61">
        <v>-1.316937E-3</v>
      </c>
      <c r="BI61">
        <v>0</v>
      </c>
      <c r="BJ61">
        <v>4.8195970000000001E-3</v>
      </c>
      <c r="BK61">
        <v>6.7027999999999999E-4</v>
      </c>
      <c r="BL61">
        <v>-1.3405599999999999E-4</v>
      </c>
      <c r="BM61">
        <v>6.6975200000000002E-4</v>
      </c>
      <c r="BN61">
        <v>2.49194E-4</v>
      </c>
      <c r="BO61">
        <v>3.98673E-3</v>
      </c>
      <c r="BP61">
        <v>0</v>
      </c>
      <c r="BQ61">
        <v>7.4751199999999998E-4</v>
      </c>
      <c r="BR61">
        <v>2.8097259999999998E-3</v>
      </c>
      <c r="BS61">
        <v>0</v>
      </c>
      <c r="BT61">
        <v>0</v>
      </c>
      <c r="BU61">
        <v>0</v>
      </c>
      <c r="BV61">
        <v>0</v>
      </c>
      <c r="BW61">
        <v>0</v>
      </c>
      <c r="BX61">
        <v>0</v>
      </c>
      <c r="BY61">
        <v>1.7552939999999999E-3</v>
      </c>
      <c r="BZ61">
        <v>6.9461339999999996E-3</v>
      </c>
      <c r="CA61">
        <v>0</v>
      </c>
      <c r="CB61">
        <v>0</v>
      </c>
      <c r="CC61">
        <v>0</v>
      </c>
      <c r="CD61">
        <v>1.1064571E-2</v>
      </c>
      <c r="CE61">
        <v>0</v>
      </c>
      <c r="CF61">
        <v>0.16544404200000001</v>
      </c>
      <c r="CG61" t="s">
        <v>100</v>
      </c>
      <c r="CH61" t="s">
        <v>100</v>
      </c>
      <c r="CI61" t="s">
        <v>100</v>
      </c>
      <c r="CJ61" t="s">
        <v>100</v>
      </c>
      <c r="CK61" t="s">
        <v>100</v>
      </c>
      <c r="CL61" t="s">
        <v>100</v>
      </c>
      <c r="CM61" t="s">
        <v>100</v>
      </c>
      <c r="CN61" t="s">
        <v>100</v>
      </c>
      <c r="CO61" t="s">
        <v>100</v>
      </c>
      <c r="CP61" t="s">
        <v>100</v>
      </c>
      <c r="CQ61" t="s">
        <v>100</v>
      </c>
      <c r="CR61" t="s">
        <v>100</v>
      </c>
      <c r="CS61" t="s">
        <v>129</v>
      </c>
      <c r="CT61" t="s">
        <v>102</v>
      </c>
      <c r="CU61" t="s">
        <v>103</v>
      </c>
      <c r="CV61" t="s">
        <v>104</v>
      </c>
      <c r="CW61" t="s">
        <v>130</v>
      </c>
    </row>
    <row r="63" spans="1:101">
      <c r="A63">
        <v>31</v>
      </c>
      <c r="B63">
        <v>2</v>
      </c>
      <c r="C63" s="1">
        <v>41345.427777777775</v>
      </c>
      <c r="D63" s="1">
        <v>41345.449305555558</v>
      </c>
      <c r="E63" s="3">
        <v>30.166666670000001</v>
      </c>
      <c r="F63" s="3">
        <v>0.11537815</v>
      </c>
      <c r="G63" s="3">
        <v>16.527161289999999</v>
      </c>
      <c r="H63">
        <v>12.550156250000001</v>
      </c>
      <c r="I63">
        <v>12.030625000000001</v>
      </c>
      <c r="J63">
        <v>12.64203125</v>
      </c>
      <c r="K63" t="s">
        <v>100</v>
      </c>
      <c r="L63">
        <v>5.9708020829999997</v>
      </c>
      <c r="M63">
        <v>61.672031250000003</v>
      </c>
      <c r="N63" t="s">
        <v>100</v>
      </c>
      <c r="O63">
        <v>648.22395830000005</v>
      </c>
      <c r="P63">
        <v>862.11979169999995</v>
      </c>
      <c r="Q63">
        <v>0.59356249999999999</v>
      </c>
      <c r="R63">
        <v>163.37661460000001</v>
      </c>
      <c r="S63">
        <v>15.27698958</v>
      </c>
      <c r="T63" t="s">
        <v>100</v>
      </c>
      <c r="U63" t="s">
        <v>100</v>
      </c>
      <c r="V63" t="s">
        <v>100</v>
      </c>
      <c r="W63">
        <v>0.12898099299999999</v>
      </c>
      <c r="X63">
        <v>9.6689021E-2</v>
      </c>
      <c r="Y63">
        <v>6.5623749999999996E-3</v>
      </c>
      <c r="Z63">
        <v>2.5729597E-2</v>
      </c>
      <c r="AA63" t="s">
        <v>100</v>
      </c>
      <c r="AB63" t="s">
        <v>100</v>
      </c>
      <c r="AC63">
        <v>-2.8219040000000001E-3</v>
      </c>
      <c r="AD63">
        <v>3.027189E-3</v>
      </c>
      <c r="AE63">
        <v>-1.3795140000000001E-3</v>
      </c>
      <c r="AF63">
        <v>3.290814E-3</v>
      </c>
      <c r="AG63">
        <v>-1.3635609999999999E-3</v>
      </c>
      <c r="AH63">
        <v>2.7271219999999998E-3</v>
      </c>
      <c r="AI63">
        <v>2.4437100000000001E-4</v>
      </c>
      <c r="AJ63">
        <v>0</v>
      </c>
      <c r="AK63">
        <v>0</v>
      </c>
      <c r="AL63">
        <v>0</v>
      </c>
      <c r="AM63">
        <v>3.5208584000000001E-2</v>
      </c>
      <c r="AN63">
        <v>1.7062622E-2</v>
      </c>
      <c r="AO63">
        <v>0</v>
      </c>
      <c r="AP63">
        <v>0</v>
      </c>
      <c r="AQ63">
        <v>0</v>
      </c>
      <c r="AR63">
        <v>3.2342599999999998E-4</v>
      </c>
      <c r="AS63">
        <v>5.3280500000000002E-4</v>
      </c>
      <c r="AT63">
        <v>1.0783360000000001E-3</v>
      </c>
      <c r="AU63">
        <v>9.4354400000000004E-4</v>
      </c>
      <c r="AV63">
        <v>0</v>
      </c>
      <c r="AW63">
        <v>0</v>
      </c>
      <c r="AX63">
        <v>1.8870880000000001E-3</v>
      </c>
      <c r="AY63">
        <v>7.8979500000000004E-4</v>
      </c>
      <c r="AZ63">
        <v>1.34332E-4</v>
      </c>
      <c r="BA63">
        <v>3.5429279999999999E-3</v>
      </c>
      <c r="BB63">
        <v>1.4479580000000001E-3</v>
      </c>
      <c r="BC63">
        <v>2.5523030000000001E-3</v>
      </c>
      <c r="BD63">
        <v>1.34332E-4</v>
      </c>
      <c r="BE63">
        <v>-4.0299500000000001E-4</v>
      </c>
      <c r="BF63">
        <v>0</v>
      </c>
      <c r="BG63">
        <v>1.4776489999999999E-3</v>
      </c>
      <c r="BH63">
        <v>3.817474E-3</v>
      </c>
      <c r="BI63">
        <v>0</v>
      </c>
      <c r="BJ63">
        <v>1.2846724E-2</v>
      </c>
      <c r="BK63">
        <v>4.0199499999999999E-4</v>
      </c>
      <c r="BL63">
        <v>2.67996E-4</v>
      </c>
      <c r="BM63">
        <v>1.0711410000000001E-3</v>
      </c>
      <c r="BN63">
        <v>7.4726000000000002E-4</v>
      </c>
      <c r="BO63">
        <v>7.0983050000000001E-3</v>
      </c>
      <c r="BP63">
        <v>0</v>
      </c>
      <c r="BQ63">
        <v>1.49438E-3</v>
      </c>
      <c r="BR63">
        <v>2.6747770000000001E-3</v>
      </c>
      <c r="BS63">
        <v>0</v>
      </c>
      <c r="BT63">
        <v>0</v>
      </c>
      <c r="BU63">
        <v>0</v>
      </c>
      <c r="BV63">
        <v>0</v>
      </c>
      <c r="BW63">
        <v>0</v>
      </c>
      <c r="BX63">
        <v>0</v>
      </c>
      <c r="BY63">
        <v>0</v>
      </c>
      <c r="BZ63">
        <v>5.874967E-3</v>
      </c>
      <c r="CA63">
        <v>0</v>
      </c>
      <c r="CB63">
        <v>0</v>
      </c>
      <c r="CC63">
        <v>0</v>
      </c>
      <c r="CD63">
        <v>1.0393553E-2</v>
      </c>
      <c r="CE63">
        <v>1.1855197E-2</v>
      </c>
      <c r="CF63">
        <v>0.16537279999999999</v>
      </c>
      <c r="CG63" t="s">
        <v>100</v>
      </c>
      <c r="CH63" t="s">
        <v>100</v>
      </c>
      <c r="CI63" t="s">
        <v>100</v>
      </c>
      <c r="CJ63" t="s">
        <v>100</v>
      </c>
      <c r="CK63" t="s">
        <v>100</v>
      </c>
      <c r="CL63" t="s">
        <v>100</v>
      </c>
      <c r="CM63" t="s">
        <v>100</v>
      </c>
      <c r="CN63" t="s">
        <v>100</v>
      </c>
      <c r="CO63" t="s">
        <v>100</v>
      </c>
      <c r="CP63" t="s">
        <v>100</v>
      </c>
      <c r="CQ63" t="s">
        <v>100</v>
      </c>
      <c r="CR63" t="s">
        <v>100</v>
      </c>
      <c r="CS63" t="s">
        <v>129</v>
      </c>
      <c r="CT63" t="s">
        <v>102</v>
      </c>
      <c r="CU63" t="s">
        <v>103</v>
      </c>
      <c r="CV63" t="s">
        <v>104</v>
      </c>
      <c r="CW63" t="s">
        <v>130</v>
      </c>
    </row>
    <row r="65" spans="1:101">
      <c r="A65">
        <v>32</v>
      </c>
      <c r="B65">
        <v>3</v>
      </c>
      <c r="C65" s="1">
        <v>41345.470138888886</v>
      </c>
      <c r="D65" s="1">
        <v>41345.490277777775</v>
      </c>
      <c r="E65" s="3">
        <v>29.916666670000001</v>
      </c>
      <c r="F65" s="3">
        <v>-0.31989158200000001</v>
      </c>
      <c r="G65" s="3">
        <v>6.6671715479999998</v>
      </c>
      <c r="H65">
        <v>15.58765625</v>
      </c>
      <c r="I65">
        <v>14.460156250000001</v>
      </c>
      <c r="J65">
        <v>13.38166667</v>
      </c>
      <c r="K65" t="s">
        <v>100</v>
      </c>
      <c r="L65">
        <v>5.2969687499999996</v>
      </c>
      <c r="M65">
        <v>66.121979170000003</v>
      </c>
      <c r="N65" t="s">
        <v>100</v>
      </c>
      <c r="O65">
        <v>641.3666667</v>
      </c>
      <c r="P65">
        <v>862.15104169999995</v>
      </c>
      <c r="Q65">
        <v>1.9461979170000001</v>
      </c>
      <c r="R65">
        <v>101.6457813</v>
      </c>
      <c r="S65">
        <v>7.6514270829999997</v>
      </c>
      <c r="T65" t="s">
        <v>100</v>
      </c>
      <c r="U65" t="s">
        <v>100</v>
      </c>
      <c r="V65" t="s">
        <v>100</v>
      </c>
      <c r="W65">
        <v>1.7375110999999999E-2</v>
      </c>
      <c r="X65">
        <v>1.6129528000000001E-2</v>
      </c>
      <c r="Y65">
        <v>2.1405759999999999E-3</v>
      </c>
      <c r="Z65">
        <v>-8.9499299999999996E-4</v>
      </c>
      <c r="AA65" t="s">
        <v>100</v>
      </c>
      <c r="AB65" t="s">
        <v>100</v>
      </c>
      <c r="AC65">
        <v>-1.434205E-2</v>
      </c>
      <c r="AD65">
        <v>2.1405759999999999E-3</v>
      </c>
      <c r="AE65">
        <v>-4.2067470000000003E-3</v>
      </c>
      <c r="AF65">
        <v>0</v>
      </c>
      <c r="AG65">
        <v>1.38603E-4</v>
      </c>
      <c r="AH65">
        <v>0</v>
      </c>
      <c r="AI65">
        <v>0</v>
      </c>
      <c r="AJ65">
        <v>0</v>
      </c>
      <c r="AK65">
        <v>0</v>
      </c>
      <c r="AL65">
        <v>0</v>
      </c>
      <c r="AM65">
        <v>1.3351986E-2</v>
      </c>
      <c r="AN65">
        <v>8.2589600000000001E-4</v>
      </c>
      <c r="AO65">
        <v>0</v>
      </c>
      <c r="AP65">
        <v>0</v>
      </c>
      <c r="AQ65">
        <v>0</v>
      </c>
      <c r="AR65">
        <v>0</v>
      </c>
      <c r="AS65">
        <v>1.3699799999999999E-4</v>
      </c>
      <c r="AT65">
        <v>8.2207999999999999E-4</v>
      </c>
      <c r="AU65">
        <v>2.7402699999999998E-4</v>
      </c>
      <c r="AV65">
        <v>0</v>
      </c>
      <c r="AW65">
        <v>0</v>
      </c>
      <c r="AX65">
        <v>5.4805399999999997E-4</v>
      </c>
      <c r="AY65">
        <v>4.0140599999999999E-4</v>
      </c>
      <c r="AZ65">
        <v>0</v>
      </c>
      <c r="BA65">
        <v>1.2418299999999999E-4</v>
      </c>
      <c r="BB65">
        <v>4.0140599999999999E-4</v>
      </c>
      <c r="BC65">
        <v>6.8272799999999996E-4</v>
      </c>
      <c r="BD65">
        <v>-1.36546E-4</v>
      </c>
      <c r="BE65">
        <v>1.2289099999999999E-3</v>
      </c>
      <c r="BF65">
        <v>0</v>
      </c>
      <c r="BG65">
        <v>1.36546E-4</v>
      </c>
      <c r="BH65">
        <v>-2.6761299999999999E-4</v>
      </c>
      <c r="BI65">
        <v>0</v>
      </c>
      <c r="BJ65">
        <v>5.0224799999999995E-4</v>
      </c>
      <c r="BK65">
        <v>1.3620700000000001E-4</v>
      </c>
      <c r="BL65">
        <v>0</v>
      </c>
      <c r="BM65">
        <v>6.8049600000000005E-4</v>
      </c>
      <c r="BN65">
        <v>0</v>
      </c>
      <c r="BO65">
        <v>-8.8608800000000004E-4</v>
      </c>
      <c r="BP65">
        <v>0</v>
      </c>
      <c r="BQ65">
        <v>-2.5316800000000001E-4</v>
      </c>
      <c r="BR65">
        <v>1.6313149999999999E-3</v>
      </c>
      <c r="BS65">
        <v>0</v>
      </c>
      <c r="BT65">
        <v>0</v>
      </c>
      <c r="BU65">
        <v>0</v>
      </c>
      <c r="BV65">
        <v>0</v>
      </c>
      <c r="BW65">
        <v>0</v>
      </c>
      <c r="BX65">
        <v>0</v>
      </c>
      <c r="BY65">
        <v>-3.8216900000000002E-4</v>
      </c>
      <c r="BZ65">
        <v>3.5287830000000002E-3</v>
      </c>
      <c r="CA65">
        <v>0</v>
      </c>
      <c r="CB65">
        <v>0</v>
      </c>
      <c r="CC65">
        <v>0</v>
      </c>
      <c r="CD65">
        <v>5.959654E-3</v>
      </c>
      <c r="CE65">
        <v>4.197391E-3</v>
      </c>
      <c r="CF65">
        <v>0.51957618500000002</v>
      </c>
      <c r="CG65" t="s">
        <v>100</v>
      </c>
      <c r="CH65" t="s">
        <v>100</v>
      </c>
      <c r="CI65" t="s">
        <v>100</v>
      </c>
      <c r="CJ65" t="s">
        <v>100</v>
      </c>
      <c r="CK65" t="s">
        <v>100</v>
      </c>
      <c r="CL65" t="s">
        <v>100</v>
      </c>
      <c r="CM65" t="s">
        <v>100</v>
      </c>
      <c r="CN65" t="s">
        <v>100</v>
      </c>
      <c r="CO65" t="s">
        <v>100</v>
      </c>
      <c r="CP65" t="s">
        <v>100</v>
      </c>
      <c r="CQ65" t="s">
        <v>100</v>
      </c>
      <c r="CR65" t="s">
        <v>100</v>
      </c>
      <c r="CS65" t="s">
        <v>129</v>
      </c>
      <c r="CT65" t="s">
        <v>102</v>
      </c>
      <c r="CU65" t="s">
        <v>103</v>
      </c>
      <c r="CV65" t="s">
        <v>104</v>
      </c>
      <c r="CW65" t="s">
        <v>130</v>
      </c>
    </row>
    <row r="67" spans="1:101">
      <c r="A67">
        <v>33</v>
      </c>
      <c r="B67">
        <v>4</v>
      </c>
      <c r="C67" s="1">
        <v>41345.511805555558</v>
      </c>
      <c r="D67" s="1">
        <v>41345.531944444447</v>
      </c>
      <c r="E67" s="3">
        <v>29.916666660000001</v>
      </c>
      <c r="F67" s="3">
        <v>0.130066547</v>
      </c>
      <c r="G67" s="3">
        <v>10.745586210000001</v>
      </c>
      <c r="H67">
        <v>17.783124999999998</v>
      </c>
      <c r="I67">
        <v>16.381562500000001</v>
      </c>
      <c r="J67">
        <v>15.889374999999999</v>
      </c>
      <c r="K67" t="s">
        <v>100</v>
      </c>
      <c r="L67">
        <v>6.6022812499999999</v>
      </c>
      <c r="M67">
        <v>64.699375000000003</v>
      </c>
      <c r="N67" t="s">
        <v>100</v>
      </c>
      <c r="O67">
        <v>732.1333333</v>
      </c>
      <c r="P67">
        <v>862</v>
      </c>
      <c r="Q67">
        <v>2.2446874999999999</v>
      </c>
      <c r="R67">
        <v>88.552812500000002</v>
      </c>
      <c r="S67">
        <v>7.7335104169999997</v>
      </c>
      <c r="T67" t="s">
        <v>100</v>
      </c>
      <c r="U67" t="s">
        <v>100</v>
      </c>
      <c r="V67" t="s">
        <v>100</v>
      </c>
      <c r="W67">
        <v>3.8393825999999999E-2</v>
      </c>
      <c r="X67">
        <v>2.4101902000000001E-2</v>
      </c>
      <c r="Y67">
        <v>3.2021549999999999E-3</v>
      </c>
      <c r="Z67">
        <v>1.1089768999999999E-2</v>
      </c>
      <c r="AA67" t="s">
        <v>100</v>
      </c>
      <c r="AB67" t="s">
        <v>100</v>
      </c>
      <c r="AC67">
        <v>-7.1729920000000004E-3</v>
      </c>
      <c r="AD67">
        <v>3.0779219999999999E-3</v>
      </c>
      <c r="AE67">
        <v>-5.6105349999999998E-3</v>
      </c>
      <c r="AF67">
        <v>0</v>
      </c>
      <c r="AG67">
        <v>-1.386413E-3</v>
      </c>
      <c r="AH67">
        <v>2.772825E-3</v>
      </c>
      <c r="AI67">
        <v>1.2423299999999999E-4</v>
      </c>
      <c r="AJ67">
        <v>0</v>
      </c>
      <c r="AK67">
        <v>0</v>
      </c>
      <c r="AL67">
        <v>0</v>
      </c>
      <c r="AM67">
        <v>1.37687E-4</v>
      </c>
      <c r="AN67">
        <v>3.4421780000000002E-3</v>
      </c>
      <c r="AO67">
        <v>0</v>
      </c>
      <c r="AP67">
        <v>0</v>
      </c>
      <c r="AQ67">
        <v>0</v>
      </c>
      <c r="AR67">
        <v>1.6442299999999999E-4</v>
      </c>
      <c r="AS67">
        <v>1.3383199999999999E-4</v>
      </c>
      <c r="AT67">
        <v>9.5935699999999998E-4</v>
      </c>
      <c r="AU67">
        <v>4.1115299999999999E-4</v>
      </c>
      <c r="AV67">
        <v>0</v>
      </c>
      <c r="AW67">
        <v>0</v>
      </c>
      <c r="AX67">
        <v>4.1115299999999999E-4</v>
      </c>
      <c r="AY67">
        <v>6.69193E-4</v>
      </c>
      <c r="AZ67">
        <v>1.3658299999999999E-4</v>
      </c>
      <c r="BA67">
        <v>8.6952199999999996E-4</v>
      </c>
      <c r="BB67">
        <v>2.6767700000000002E-4</v>
      </c>
      <c r="BC67">
        <v>1.638996E-3</v>
      </c>
      <c r="BD67">
        <v>2.7316599999999998E-4</v>
      </c>
      <c r="BE67">
        <v>1.36583E-3</v>
      </c>
      <c r="BF67">
        <v>0</v>
      </c>
      <c r="BG67">
        <v>4.09749E-4</v>
      </c>
      <c r="BH67">
        <v>5.3537300000000001E-4</v>
      </c>
      <c r="BI67">
        <v>0</v>
      </c>
      <c r="BJ67">
        <v>5.4006439999999996E-3</v>
      </c>
      <c r="BK67">
        <v>1.3624399999999999E-4</v>
      </c>
      <c r="BL67">
        <v>0</v>
      </c>
      <c r="BM67">
        <v>5.4454600000000003E-4</v>
      </c>
      <c r="BN67">
        <v>3.79892E-4</v>
      </c>
      <c r="BO67">
        <v>2.6589930000000001E-3</v>
      </c>
      <c r="BP67">
        <v>0</v>
      </c>
      <c r="BQ67">
        <v>5.0647500000000005E-4</v>
      </c>
      <c r="BR67">
        <v>2.0397029999999999E-3</v>
      </c>
      <c r="BS67">
        <v>0</v>
      </c>
      <c r="BT67">
        <v>0</v>
      </c>
      <c r="BU67">
        <v>0</v>
      </c>
      <c r="BV67">
        <v>0</v>
      </c>
      <c r="BW67">
        <v>0</v>
      </c>
      <c r="BX67">
        <v>0</v>
      </c>
      <c r="BY67">
        <v>1.2742439999999999E-3</v>
      </c>
      <c r="BZ67">
        <v>5.837666E-3</v>
      </c>
      <c r="CA67">
        <v>0</v>
      </c>
      <c r="CB67">
        <v>0</v>
      </c>
      <c r="CC67">
        <v>0</v>
      </c>
      <c r="CD67">
        <v>8.5354809999999993E-3</v>
      </c>
      <c r="CE67">
        <v>7.4490260000000001E-3</v>
      </c>
      <c r="CF67">
        <v>0.455518164</v>
      </c>
      <c r="CG67" t="s">
        <v>100</v>
      </c>
      <c r="CH67" t="s">
        <v>100</v>
      </c>
      <c r="CI67" t="s">
        <v>100</v>
      </c>
      <c r="CJ67" t="s">
        <v>100</v>
      </c>
      <c r="CK67" t="s">
        <v>100</v>
      </c>
      <c r="CL67" t="s">
        <v>100</v>
      </c>
      <c r="CM67" t="s">
        <v>100</v>
      </c>
      <c r="CN67" t="s">
        <v>100</v>
      </c>
      <c r="CO67" t="s">
        <v>100</v>
      </c>
      <c r="CP67" t="s">
        <v>100</v>
      </c>
      <c r="CQ67" t="s">
        <v>100</v>
      </c>
      <c r="CR67" t="s">
        <v>100</v>
      </c>
      <c r="CS67" t="s">
        <v>129</v>
      </c>
      <c r="CT67" t="s">
        <v>102</v>
      </c>
      <c r="CU67" t="s">
        <v>103</v>
      </c>
      <c r="CV67" t="s">
        <v>104</v>
      </c>
      <c r="CW67" t="s">
        <v>130</v>
      </c>
    </row>
    <row r="69" spans="1:101">
      <c r="A69">
        <v>34</v>
      </c>
      <c r="B69">
        <v>1</v>
      </c>
      <c r="C69" s="1">
        <v>41347.375</v>
      </c>
      <c r="D69" s="1">
        <v>41347.395833333336</v>
      </c>
      <c r="E69" s="3">
        <v>30</v>
      </c>
      <c r="F69" s="3">
        <v>72.577252590000001</v>
      </c>
      <c r="G69" s="3">
        <v>144.870045</v>
      </c>
      <c r="H69" t="s">
        <v>100</v>
      </c>
      <c r="I69" t="s">
        <v>100</v>
      </c>
      <c r="J69" t="s">
        <v>100</v>
      </c>
      <c r="K69" t="s">
        <v>100</v>
      </c>
      <c r="L69">
        <v>3.6267380949999999</v>
      </c>
      <c r="M69">
        <v>79.731845239999998</v>
      </c>
      <c r="N69" t="s">
        <v>100</v>
      </c>
      <c r="O69">
        <v>467.78452379999999</v>
      </c>
      <c r="P69">
        <v>866</v>
      </c>
      <c r="Q69">
        <v>1.746565476</v>
      </c>
      <c r="R69">
        <v>95.785119050000006</v>
      </c>
      <c r="S69">
        <v>7.8396666670000004</v>
      </c>
      <c r="T69" t="s">
        <v>100</v>
      </c>
      <c r="U69" t="s">
        <v>100</v>
      </c>
      <c r="V69" t="s">
        <v>100</v>
      </c>
      <c r="W69">
        <v>201.2760371</v>
      </c>
      <c r="X69">
        <v>42.19335564</v>
      </c>
      <c r="Y69">
        <v>0</v>
      </c>
      <c r="Z69">
        <v>159.08268140000001</v>
      </c>
      <c r="AA69" t="s">
        <v>100</v>
      </c>
      <c r="AB69" t="s">
        <v>100</v>
      </c>
      <c r="AC69">
        <v>0.372335317</v>
      </c>
      <c r="AD69">
        <v>0</v>
      </c>
      <c r="AE69">
        <v>0.81839343600000003</v>
      </c>
      <c r="AF69">
        <v>0</v>
      </c>
      <c r="AG69">
        <v>0.45596678299999999</v>
      </c>
      <c r="AH69">
        <v>1.3459260479999999</v>
      </c>
      <c r="AI69">
        <v>0</v>
      </c>
      <c r="AJ69">
        <v>0</v>
      </c>
      <c r="AK69">
        <v>0</v>
      </c>
      <c r="AL69">
        <v>0</v>
      </c>
      <c r="AM69">
        <v>0.93157224900000002</v>
      </c>
      <c r="AN69">
        <v>1.7922195249999999</v>
      </c>
      <c r="AO69">
        <v>0</v>
      </c>
      <c r="AP69">
        <v>0</v>
      </c>
      <c r="AQ69">
        <v>0</v>
      </c>
      <c r="AR69">
        <v>0</v>
      </c>
      <c r="AS69">
        <v>0.64962005300000003</v>
      </c>
      <c r="AT69">
        <v>1.2666784769999999</v>
      </c>
      <c r="AU69">
        <v>0.93677186400000001</v>
      </c>
      <c r="AV69">
        <v>0</v>
      </c>
      <c r="AW69">
        <v>0</v>
      </c>
      <c r="AX69">
        <v>3.0207498510000002</v>
      </c>
      <c r="AY69">
        <v>2.4912124439999999</v>
      </c>
      <c r="AZ69">
        <v>0</v>
      </c>
      <c r="BA69">
        <v>49.097320519999997</v>
      </c>
      <c r="BB69">
        <v>5.1839492580000002</v>
      </c>
      <c r="BC69">
        <v>0.94304402499999995</v>
      </c>
      <c r="BD69">
        <v>0</v>
      </c>
      <c r="BE69">
        <v>0.960633081</v>
      </c>
      <c r="BF69">
        <v>0</v>
      </c>
      <c r="BG69">
        <v>2.8913702739999998</v>
      </c>
      <c r="BH69">
        <v>10.434543659999999</v>
      </c>
      <c r="BI69">
        <v>0</v>
      </c>
      <c r="BJ69">
        <v>75.521110440000001</v>
      </c>
      <c r="BK69">
        <v>0.85297593000000005</v>
      </c>
      <c r="BL69">
        <v>0.57494896600000001</v>
      </c>
      <c r="BM69">
        <v>2.161777098</v>
      </c>
      <c r="BN69">
        <v>2.374608141</v>
      </c>
      <c r="BO69">
        <v>23.028895429999999</v>
      </c>
      <c r="BP69">
        <v>0</v>
      </c>
      <c r="BQ69">
        <v>4.9419307200000002</v>
      </c>
      <c r="BR69">
        <v>1.4453664049999999</v>
      </c>
      <c r="BS69">
        <v>0</v>
      </c>
      <c r="BT69">
        <v>0</v>
      </c>
      <c r="BU69">
        <v>0.85203827899999995</v>
      </c>
      <c r="BV69">
        <v>0.44684674200000002</v>
      </c>
      <c r="BW69">
        <v>1.1032317869999999</v>
      </c>
      <c r="BX69">
        <v>0</v>
      </c>
      <c r="BY69">
        <v>1.7166993479999999</v>
      </c>
      <c r="BZ69">
        <v>1.0543612280000001</v>
      </c>
      <c r="CA69">
        <v>0</v>
      </c>
      <c r="CB69">
        <v>0</v>
      </c>
      <c r="CC69">
        <v>0</v>
      </c>
      <c r="CD69">
        <v>0.86700692400000001</v>
      </c>
      <c r="CE69">
        <v>0.74193274600000003</v>
      </c>
      <c r="CF69">
        <v>177.1649808</v>
      </c>
      <c r="CG69" t="s">
        <v>100</v>
      </c>
      <c r="CH69" t="s">
        <v>100</v>
      </c>
      <c r="CI69" t="s">
        <v>100</v>
      </c>
      <c r="CJ69" t="s">
        <v>100</v>
      </c>
      <c r="CK69" t="s">
        <v>100</v>
      </c>
      <c r="CL69" t="s">
        <v>100</v>
      </c>
      <c r="CM69" t="s">
        <v>100</v>
      </c>
      <c r="CN69" t="s">
        <v>100</v>
      </c>
      <c r="CO69" t="s">
        <v>100</v>
      </c>
      <c r="CP69" t="s">
        <v>100</v>
      </c>
      <c r="CQ69" t="s">
        <v>100</v>
      </c>
      <c r="CR69" t="s">
        <v>100</v>
      </c>
      <c r="CS69" t="s">
        <v>129</v>
      </c>
      <c r="CT69" t="s">
        <v>102</v>
      </c>
      <c r="CU69" t="s">
        <v>108</v>
      </c>
      <c r="CV69" t="s">
        <v>104</v>
      </c>
      <c r="CW69" t="s">
        <v>131</v>
      </c>
    </row>
    <row r="71" spans="1:101">
      <c r="A71">
        <v>35</v>
      </c>
      <c r="B71">
        <v>2</v>
      </c>
      <c r="C71" s="1">
        <v>41347.418055555558</v>
      </c>
      <c r="D71" s="1">
        <v>41347.4375</v>
      </c>
      <c r="E71" s="3">
        <v>28.083333329999999</v>
      </c>
      <c r="F71" s="3">
        <v>132.9271632</v>
      </c>
      <c r="G71" s="3">
        <v>313.56159380000003</v>
      </c>
      <c r="H71" t="s">
        <v>100</v>
      </c>
      <c r="I71" t="s">
        <v>100</v>
      </c>
      <c r="J71" t="s">
        <v>100</v>
      </c>
      <c r="K71" t="s">
        <v>100</v>
      </c>
      <c r="L71">
        <v>5.9994880950000002</v>
      </c>
      <c r="M71">
        <v>73.625595239999996</v>
      </c>
      <c r="N71" t="s">
        <v>100</v>
      </c>
      <c r="O71">
        <v>616.2583333</v>
      </c>
      <c r="P71">
        <v>866</v>
      </c>
      <c r="Q71">
        <v>2.472369048</v>
      </c>
      <c r="R71">
        <v>123.2440476</v>
      </c>
      <c r="S71">
        <v>7.9406071430000003</v>
      </c>
      <c r="T71" t="s">
        <v>100</v>
      </c>
      <c r="U71" t="s">
        <v>100</v>
      </c>
      <c r="V71" t="s">
        <v>100</v>
      </c>
      <c r="W71">
        <v>306.76183150000003</v>
      </c>
      <c r="X71">
        <v>70.482285590000004</v>
      </c>
      <c r="Y71">
        <v>0</v>
      </c>
      <c r="Z71">
        <v>236.27954589999999</v>
      </c>
      <c r="AA71" t="s">
        <v>100</v>
      </c>
      <c r="AB71" t="s">
        <v>100</v>
      </c>
      <c r="AC71">
        <v>0.46709009499999998</v>
      </c>
      <c r="AD71">
        <v>0</v>
      </c>
      <c r="AE71">
        <v>0.99157405799999998</v>
      </c>
      <c r="AF71">
        <v>0</v>
      </c>
      <c r="AG71">
        <v>0.55355332000000002</v>
      </c>
      <c r="AH71">
        <v>1.5115732799999999</v>
      </c>
      <c r="AI71">
        <v>0</v>
      </c>
      <c r="AJ71">
        <v>0</v>
      </c>
      <c r="AK71">
        <v>0</v>
      </c>
      <c r="AL71">
        <v>0</v>
      </c>
      <c r="AM71">
        <v>1.4339945089999999</v>
      </c>
      <c r="AN71">
        <v>2.3593733750000001</v>
      </c>
      <c r="AO71">
        <v>0</v>
      </c>
      <c r="AP71">
        <v>0</v>
      </c>
      <c r="AQ71">
        <v>0</v>
      </c>
      <c r="AR71">
        <v>0</v>
      </c>
      <c r="AS71">
        <v>0.90213592099999995</v>
      </c>
      <c r="AT71">
        <v>1.700289036</v>
      </c>
      <c r="AU71">
        <v>1.207669179</v>
      </c>
      <c r="AV71">
        <v>0</v>
      </c>
      <c r="AW71">
        <v>0</v>
      </c>
      <c r="AX71">
        <v>3.6680392689999999</v>
      </c>
      <c r="AY71">
        <v>3.4527995159999998</v>
      </c>
      <c r="AZ71">
        <v>0</v>
      </c>
      <c r="BA71">
        <v>69.880066240000005</v>
      </c>
      <c r="BB71">
        <v>7.3826743810000002</v>
      </c>
      <c r="BC71">
        <v>1.7108021819999999</v>
      </c>
      <c r="BD71">
        <v>0</v>
      </c>
      <c r="BE71">
        <v>1.7298413159999999</v>
      </c>
      <c r="BF71">
        <v>0</v>
      </c>
      <c r="BG71">
        <v>5.5485476159999996</v>
      </c>
      <c r="BH71">
        <v>16.391692720000002</v>
      </c>
      <c r="BI71">
        <v>0</v>
      </c>
      <c r="BJ71">
        <v>111.29858609999999</v>
      </c>
      <c r="BK71">
        <v>2.0049987059999999</v>
      </c>
      <c r="BL71">
        <v>1.3741973540000001</v>
      </c>
      <c r="BM71">
        <v>5.476192664</v>
      </c>
      <c r="BN71">
        <v>3.72075019</v>
      </c>
      <c r="BO71">
        <v>36.548420329999999</v>
      </c>
      <c r="BP71">
        <v>0</v>
      </c>
      <c r="BQ71">
        <v>7.7660665489999996</v>
      </c>
      <c r="BR71">
        <v>3.854656351</v>
      </c>
      <c r="BS71">
        <v>0</v>
      </c>
      <c r="BT71">
        <v>0</v>
      </c>
      <c r="BU71">
        <v>1.532647329</v>
      </c>
      <c r="BV71">
        <v>0.78535488200000003</v>
      </c>
      <c r="BW71">
        <v>1.849834277</v>
      </c>
      <c r="BX71">
        <v>0</v>
      </c>
      <c r="BY71">
        <v>2.8978199509999998</v>
      </c>
      <c r="BZ71">
        <v>2.6899636149999999</v>
      </c>
      <c r="CA71">
        <v>0</v>
      </c>
      <c r="CB71">
        <v>0</v>
      </c>
      <c r="CC71">
        <v>0</v>
      </c>
      <c r="CD71">
        <v>2.2352830300000002</v>
      </c>
      <c r="CE71">
        <v>1.835344093</v>
      </c>
      <c r="CF71">
        <v>672.7198674</v>
      </c>
      <c r="CG71" t="s">
        <v>100</v>
      </c>
      <c r="CH71" t="s">
        <v>100</v>
      </c>
      <c r="CI71" t="s">
        <v>100</v>
      </c>
      <c r="CJ71" t="s">
        <v>100</v>
      </c>
      <c r="CK71" t="s">
        <v>100</v>
      </c>
      <c r="CL71" t="s">
        <v>100</v>
      </c>
      <c r="CM71" t="s">
        <v>100</v>
      </c>
      <c r="CN71" t="s">
        <v>100</v>
      </c>
      <c r="CO71" t="s">
        <v>100</v>
      </c>
      <c r="CP71" t="s">
        <v>100</v>
      </c>
      <c r="CQ71" t="s">
        <v>100</v>
      </c>
      <c r="CR71" t="s">
        <v>100</v>
      </c>
      <c r="CS71" t="s">
        <v>129</v>
      </c>
      <c r="CT71" t="s">
        <v>102</v>
      </c>
      <c r="CU71" t="s">
        <v>108</v>
      </c>
      <c r="CV71" t="s">
        <v>104</v>
      </c>
      <c r="CW71" t="s">
        <v>132</v>
      </c>
    </row>
    <row r="73" spans="1:101">
      <c r="A73">
        <v>36</v>
      </c>
      <c r="B73">
        <v>3</v>
      </c>
      <c r="C73" s="1">
        <v>41347.493055555555</v>
      </c>
      <c r="D73" s="1">
        <v>41347.515972222223</v>
      </c>
      <c r="E73" s="3">
        <v>33</v>
      </c>
      <c r="F73" s="3">
        <v>82.571667129999994</v>
      </c>
      <c r="G73" s="3">
        <v>558.48084600000004</v>
      </c>
      <c r="H73" t="s">
        <v>100</v>
      </c>
      <c r="I73" t="s">
        <v>100</v>
      </c>
      <c r="J73" t="s">
        <v>100</v>
      </c>
      <c r="K73" t="s">
        <v>100</v>
      </c>
      <c r="L73">
        <v>9.4356018519999996</v>
      </c>
      <c r="M73">
        <v>60.525787039999997</v>
      </c>
      <c r="N73" t="s">
        <v>100</v>
      </c>
      <c r="O73">
        <v>778.27916670000002</v>
      </c>
      <c r="P73">
        <v>864.61111110000002</v>
      </c>
      <c r="Q73">
        <v>1.9861574070000001</v>
      </c>
      <c r="R73">
        <v>103.3231019</v>
      </c>
      <c r="S73">
        <v>7.862893519</v>
      </c>
      <c r="T73" t="s">
        <v>100</v>
      </c>
      <c r="U73" t="s">
        <v>100</v>
      </c>
      <c r="V73" t="s">
        <v>100</v>
      </c>
      <c r="W73">
        <v>879.50450530000001</v>
      </c>
      <c r="X73">
        <v>308.10452240000001</v>
      </c>
      <c r="Y73">
        <v>0</v>
      </c>
      <c r="Z73">
        <v>571.39998279999998</v>
      </c>
      <c r="AA73" t="s">
        <v>100</v>
      </c>
      <c r="AB73" t="s">
        <v>100</v>
      </c>
      <c r="AC73">
        <v>1.199573166</v>
      </c>
      <c r="AD73">
        <v>0</v>
      </c>
      <c r="AE73">
        <v>2.0945633030000002</v>
      </c>
      <c r="AF73">
        <v>0</v>
      </c>
      <c r="AG73">
        <v>1.2091988499999999</v>
      </c>
      <c r="AH73">
        <v>3.3441863070000002</v>
      </c>
      <c r="AI73">
        <v>0</v>
      </c>
      <c r="AJ73">
        <v>0</v>
      </c>
      <c r="AK73">
        <v>0</v>
      </c>
      <c r="AL73">
        <v>0</v>
      </c>
      <c r="AM73">
        <v>6.8279040990000004</v>
      </c>
      <c r="AN73">
        <v>6.4093715920000003</v>
      </c>
      <c r="AO73">
        <v>0</v>
      </c>
      <c r="AP73">
        <v>0</v>
      </c>
      <c r="AQ73">
        <v>0</v>
      </c>
      <c r="AR73">
        <v>0</v>
      </c>
      <c r="AS73">
        <v>3.4863768550000001</v>
      </c>
      <c r="AT73">
        <v>6.3474030709999996</v>
      </c>
      <c r="AU73">
        <v>4.3479980679999999</v>
      </c>
      <c r="AV73">
        <v>0</v>
      </c>
      <c r="AW73">
        <v>0</v>
      </c>
      <c r="AX73">
        <v>14.01336184</v>
      </c>
      <c r="AY73">
        <v>10.36044491</v>
      </c>
      <c r="AZ73">
        <v>1.0028724389999999</v>
      </c>
      <c r="BA73">
        <v>148.87234029999999</v>
      </c>
      <c r="BB73">
        <v>21.812363810000001</v>
      </c>
      <c r="BC73">
        <v>8.2887460859999997</v>
      </c>
      <c r="BD73">
        <v>2.1814894059999999</v>
      </c>
      <c r="BE73">
        <v>8.3666756170000003</v>
      </c>
      <c r="BF73">
        <v>0</v>
      </c>
      <c r="BG73">
        <v>27.854432670000001</v>
      </c>
      <c r="BH73">
        <v>67.531485520000004</v>
      </c>
      <c r="BI73">
        <v>0</v>
      </c>
      <c r="BJ73">
        <v>265.71385090000001</v>
      </c>
      <c r="BK73">
        <v>11.417820000000001</v>
      </c>
      <c r="BL73">
        <v>8.0497038290000003</v>
      </c>
      <c r="BM73">
        <v>31.270811399999999</v>
      </c>
      <c r="BN73">
        <v>9.7613670100000007</v>
      </c>
      <c r="BO73">
        <v>96.844665770000006</v>
      </c>
      <c r="BP73">
        <v>0</v>
      </c>
      <c r="BQ73">
        <v>19.931940090000001</v>
      </c>
      <c r="BR73">
        <v>22.87704952</v>
      </c>
      <c r="BS73">
        <v>1.063734481</v>
      </c>
      <c r="BT73">
        <v>1.3998023749999999</v>
      </c>
      <c r="BU73">
        <v>5.0568127159999996</v>
      </c>
      <c r="BV73">
        <v>3.0702390589999999</v>
      </c>
      <c r="BW73">
        <v>6.9670471919999999</v>
      </c>
      <c r="BX73">
        <v>0.87859002799999997</v>
      </c>
      <c r="BY73">
        <v>9.3625180780000008</v>
      </c>
      <c r="BZ73">
        <v>15.120682390000001</v>
      </c>
      <c r="CA73">
        <v>2.4770748390000001</v>
      </c>
      <c r="CB73">
        <v>0</v>
      </c>
      <c r="CC73">
        <v>0</v>
      </c>
      <c r="CD73">
        <v>12.38570868</v>
      </c>
      <c r="CE73">
        <v>10.304299</v>
      </c>
      <c r="CF73">
        <v>1033.656937</v>
      </c>
      <c r="CG73" t="s">
        <v>100</v>
      </c>
      <c r="CH73" t="s">
        <v>100</v>
      </c>
      <c r="CI73" t="s">
        <v>100</v>
      </c>
      <c r="CJ73" t="s">
        <v>100</v>
      </c>
      <c r="CK73" t="s">
        <v>100</v>
      </c>
      <c r="CL73" t="s">
        <v>100</v>
      </c>
      <c r="CM73" t="s">
        <v>100</v>
      </c>
      <c r="CN73" t="s">
        <v>100</v>
      </c>
      <c r="CO73" t="s">
        <v>100</v>
      </c>
      <c r="CP73" t="s">
        <v>100</v>
      </c>
      <c r="CQ73" t="s">
        <v>100</v>
      </c>
      <c r="CR73" t="s">
        <v>100</v>
      </c>
      <c r="CS73" t="s">
        <v>129</v>
      </c>
      <c r="CT73" t="s">
        <v>102</v>
      </c>
      <c r="CU73" t="s">
        <v>108</v>
      </c>
      <c r="CV73" t="s">
        <v>104</v>
      </c>
      <c r="CW73" t="s">
        <v>133</v>
      </c>
    </row>
    <row r="75" spans="1:101">
      <c r="A75">
        <v>37</v>
      </c>
      <c r="B75">
        <v>4</v>
      </c>
      <c r="C75" s="1">
        <v>41347.526388888888</v>
      </c>
      <c r="D75" s="1">
        <v>41347.547222222223</v>
      </c>
      <c r="E75" s="3">
        <v>30.916666660000001</v>
      </c>
      <c r="F75" s="3">
        <v>94.440792329999994</v>
      </c>
      <c r="G75" s="3">
        <v>762.7593789</v>
      </c>
      <c r="H75">
        <v>25.362686100000001</v>
      </c>
      <c r="I75">
        <v>25.078859309999999</v>
      </c>
      <c r="J75">
        <v>24.78198905</v>
      </c>
      <c r="K75" t="s">
        <v>100</v>
      </c>
      <c r="L75">
        <v>10.663437500000001</v>
      </c>
      <c r="M75">
        <v>57.844687499999999</v>
      </c>
      <c r="N75" t="s">
        <v>100</v>
      </c>
      <c r="O75">
        <v>768.5625</v>
      </c>
      <c r="P75">
        <v>863.78125</v>
      </c>
      <c r="Q75">
        <v>1.815375</v>
      </c>
      <c r="R75">
        <v>91.100624999999994</v>
      </c>
      <c r="S75">
        <v>8.2405937500000004</v>
      </c>
      <c r="T75" t="s">
        <v>100</v>
      </c>
      <c r="U75" t="s">
        <v>100</v>
      </c>
      <c r="V75" t="s">
        <v>100</v>
      </c>
      <c r="W75">
        <v>788.15779210000005</v>
      </c>
      <c r="X75">
        <v>238.35057710000001</v>
      </c>
      <c r="Y75">
        <v>0</v>
      </c>
      <c r="Z75">
        <v>549.80721500000004</v>
      </c>
      <c r="AA75" t="s">
        <v>100</v>
      </c>
      <c r="AB75" t="s">
        <v>100</v>
      </c>
      <c r="AC75">
        <v>1.2058770560000001</v>
      </c>
      <c r="AD75">
        <v>0</v>
      </c>
      <c r="AE75">
        <v>2.2562822150000001</v>
      </c>
      <c r="AF75">
        <v>0</v>
      </c>
      <c r="AG75">
        <v>1.2886608740000001</v>
      </c>
      <c r="AH75">
        <v>3.3408757009999999</v>
      </c>
      <c r="AI75">
        <v>0</v>
      </c>
      <c r="AJ75">
        <v>0</v>
      </c>
      <c r="AK75">
        <v>0</v>
      </c>
      <c r="AL75">
        <v>0</v>
      </c>
      <c r="AM75">
        <v>7.3271677769999997</v>
      </c>
      <c r="AN75">
        <v>6.1000450180000003</v>
      </c>
      <c r="AO75">
        <v>0</v>
      </c>
      <c r="AP75">
        <v>0</v>
      </c>
      <c r="AQ75">
        <v>0</v>
      </c>
      <c r="AR75">
        <v>0</v>
      </c>
      <c r="AS75">
        <v>3.2235393430000001</v>
      </c>
      <c r="AT75">
        <v>5.2632796649999998</v>
      </c>
      <c r="AU75">
        <v>3.674164647</v>
      </c>
      <c r="AV75">
        <v>0</v>
      </c>
      <c r="AW75">
        <v>0</v>
      </c>
      <c r="AX75">
        <v>11.36346601</v>
      </c>
      <c r="AY75">
        <v>9.6170556820000002</v>
      </c>
      <c r="AZ75">
        <v>0.725619762</v>
      </c>
      <c r="BA75">
        <v>144.16659730000001</v>
      </c>
      <c r="BB75">
        <v>20.546616060000002</v>
      </c>
      <c r="BC75">
        <v>5.8802749060000004</v>
      </c>
      <c r="BD75">
        <v>1.635256805</v>
      </c>
      <c r="BE75">
        <v>5.9710621929999999</v>
      </c>
      <c r="BF75">
        <v>0</v>
      </c>
      <c r="BG75">
        <v>18.98254953</v>
      </c>
      <c r="BH75">
        <v>54.283951909999999</v>
      </c>
      <c r="BI75">
        <v>0</v>
      </c>
      <c r="BJ75">
        <v>253.22364640000001</v>
      </c>
      <c r="BK75">
        <v>7.5278736569999998</v>
      </c>
      <c r="BL75">
        <v>5.283183835</v>
      </c>
      <c r="BM75">
        <v>19.879516250000002</v>
      </c>
      <c r="BN75">
        <v>9.6033984839999995</v>
      </c>
      <c r="BO75">
        <v>94.902753110000006</v>
      </c>
      <c r="BP75">
        <v>0</v>
      </c>
      <c r="BQ75">
        <v>20.037066500000002</v>
      </c>
      <c r="BR75">
        <v>14.32269677</v>
      </c>
      <c r="BS75">
        <v>0.97360187600000003</v>
      </c>
      <c r="BT75">
        <v>1.2165592240000001</v>
      </c>
      <c r="BU75">
        <v>4.7683702820000002</v>
      </c>
      <c r="BV75">
        <v>2.5944147790000001</v>
      </c>
      <c r="BW75">
        <v>6.1864866169999999</v>
      </c>
      <c r="BX75">
        <v>0.871937077</v>
      </c>
      <c r="BY75">
        <v>8.8877570509999995</v>
      </c>
      <c r="BZ75">
        <v>10.104454909999999</v>
      </c>
      <c r="CA75">
        <v>2.3746263710000002</v>
      </c>
      <c r="CB75">
        <v>0</v>
      </c>
      <c r="CC75">
        <v>0</v>
      </c>
      <c r="CD75">
        <v>9.2602220170000002</v>
      </c>
      <c r="CE75">
        <v>9.286884487</v>
      </c>
      <c r="CF75">
        <v>1431.8954940000001</v>
      </c>
      <c r="CG75" t="s">
        <v>100</v>
      </c>
      <c r="CH75" t="s">
        <v>100</v>
      </c>
      <c r="CI75" t="s">
        <v>100</v>
      </c>
      <c r="CJ75" t="s">
        <v>100</v>
      </c>
      <c r="CK75" t="s">
        <v>100</v>
      </c>
      <c r="CL75" t="s">
        <v>100</v>
      </c>
      <c r="CM75" t="s">
        <v>100</v>
      </c>
      <c r="CN75" t="s">
        <v>100</v>
      </c>
      <c r="CO75" t="s">
        <v>100</v>
      </c>
      <c r="CP75" t="s">
        <v>100</v>
      </c>
      <c r="CQ75" t="s">
        <v>100</v>
      </c>
      <c r="CR75" t="s">
        <v>100</v>
      </c>
      <c r="CS75" t="s">
        <v>129</v>
      </c>
      <c r="CT75" t="s">
        <v>102</v>
      </c>
      <c r="CU75" t="s">
        <v>108</v>
      </c>
      <c r="CV75" t="s">
        <v>104</v>
      </c>
      <c r="CW75" t="s">
        <v>133</v>
      </c>
    </row>
    <row r="77" spans="1:101">
      <c r="A77">
        <v>47</v>
      </c>
      <c r="B77">
        <v>1</v>
      </c>
      <c r="C77" s="1">
        <v>41943.427777777775</v>
      </c>
      <c r="D77" s="1">
        <v>41943.46597222222</v>
      </c>
      <c r="E77" s="3">
        <v>55</v>
      </c>
      <c r="F77" s="3">
        <v>61.51670798</v>
      </c>
      <c r="G77" s="3">
        <v>306.1985292</v>
      </c>
      <c r="H77">
        <v>11.63641026</v>
      </c>
      <c r="I77">
        <v>11.96903846</v>
      </c>
      <c r="J77">
        <v>20.18185897</v>
      </c>
      <c r="K77">
        <v>14.443846150000001</v>
      </c>
      <c r="L77">
        <v>13.87820513</v>
      </c>
      <c r="M77">
        <v>27.635897440000001</v>
      </c>
      <c r="N77">
        <v>-4.4557692309999997</v>
      </c>
      <c r="O77">
        <v>651.16346150000004</v>
      </c>
      <c r="P77">
        <v>814.90322089999995</v>
      </c>
      <c r="Q77" t="s">
        <v>100</v>
      </c>
      <c r="R77" t="s">
        <v>100</v>
      </c>
      <c r="S77" t="s">
        <v>100</v>
      </c>
      <c r="T77" t="s">
        <v>100</v>
      </c>
      <c r="U77" t="s">
        <v>100</v>
      </c>
      <c r="V77" t="s">
        <v>100</v>
      </c>
      <c r="W77">
        <v>25.167892080000001</v>
      </c>
      <c r="X77">
        <v>16.5008354</v>
      </c>
      <c r="Y77">
        <v>1.8763536000000001E-2</v>
      </c>
      <c r="Z77">
        <v>8.6482931440000002</v>
      </c>
      <c r="AA77" t="s">
        <v>100</v>
      </c>
      <c r="AB77" t="s">
        <v>100</v>
      </c>
      <c r="AC77">
        <v>0.122401907</v>
      </c>
      <c r="AD77">
        <v>3.4870999999999999E-3</v>
      </c>
      <c r="AE77">
        <v>0.16301625</v>
      </c>
      <c r="AF77">
        <v>0</v>
      </c>
      <c r="AG77">
        <v>8.5041376000000002E-2</v>
      </c>
      <c r="AH77">
        <v>0.31778619400000002</v>
      </c>
      <c r="AI77">
        <v>0</v>
      </c>
      <c r="AJ77">
        <v>0</v>
      </c>
      <c r="AK77">
        <v>0</v>
      </c>
      <c r="AL77">
        <v>0</v>
      </c>
      <c r="AM77">
        <v>0.39132382100000002</v>
      </c>
      <c r="AN77">
        <v>0.55404467999999996</v>
      </c>
      <c r="AO77">
        <v>0</v>
      </c>
      <c r="AP77">
        <v>1.5276437E-2</v>
      </c>
      <c r="AQ77">
        <v>0</v>
      </c>
      <c r="AR77">
        <v>2.5593075999999999E-2</v>
      </c>
      <c r="AS77">
        <v>0.182799198</v>
      </c>
      <c r="AT77">
        <v>0.44319080199999999</v>
      </c>
      <c r="AU77">
        <v>0.28500238700000002</v>
      </c>
      <c r="AV77">
        <v>0</v>
      </c>
      <c r="AW77">
        <v>0</v>
      </c>
      <c r="AX77">
        <v>1.1500595309999999</v>
      </c>
      <c r="AY77">
        <v>0.43637131800000001</v>
      </c>
      <c r="AZ77">
        <v>4.2881537999999997E-2</v>
      </c>
      <c r="BA77">
        <v>2.1210827490000002</v>
      </c>
      <c r="BB77">
        <v>0.67117667800000003</v>
      </c>
      <c r="BC77">
        <v>0.32651700700000003</v>
      </c>
      <c r="BD77">
        <v>9.0392958999999995E-2</v>
      </c>
      <c r="BE77">
        <v>0.35517818899999998</v>
      </c>
      <c r="BF77">
        <v>0</v>
      </c>
      <c r="BG77">
        <v>1.395468868</v>
      </c>
      <c r="BH77">
        <v>1.2188348929999999</v>
      </c>
      <c r="BI77">
        <v>3.6444429999999998E-3</v>
      </c>
      <c r="BJ77">
        <v>2.292844696</v>
      </c>
      <c r="BK77">
        <v>0.32058534500000002</v>
      </c>
      <c r="BL77">
        <v>0.23714015999999999</v>
      </c>
      <c r="BM77">
        <v>1.4470853560000001</v>
      </c>
      <c r="BN77">
        <v>0.22437900199999999</v>
      </c>
      <c r="BO77">
        <v>1.708319908</v>
      </c>
      <c r="BP77">
        <v>0</v>
      </c>
      <c r="BQ77">
        <v>0.51482013800000004</v>
      </c>
      <c r="BR77">
        <v>1.3532027550000001</v>
      </c>
      <c r="BS77">
        <v>7.1931690000000006E-2</v>
      </c>
      <c r="BT77">
        <v>5.5535495999999997E-2</v>
      </c>
      <c r="BU77">
        <v>0.26048792199999998</v>
      </c>
      <c r="BV77">
        <v>0.13103732500000001</v>
      </c>
      <c r="BW77">
        <v>0.34947694400000001</v>
      </c>
      <c r="BX77">
        <v>5.1833129999999998E-2</v>
      </c>
      <c r="BY77">
        <v>0.57148670099999999</v>
      </c>
      <c r="BZ77">
        <v>1.5199038570000001</v>
      </c>
      <c r="CA77">
        <v>0.16673871600000001</v>
      </c>
      <c r="CB77">
        <v>1.1665339E-2</v>
      </c>
      <c r="CC77">
        <v>0.116653388</v>
      </c>
      <c r="CD77">
        <v>1.6552660809999999</v>
      </c>
      <c r="CE77">
        <v>1.7069267290000001</v>
      </c>
      <c r="CF77">
        <v>4.2862659379999997</v>
      </c>
      <c r="CG77" t="s">
        <v>100</v>
      </c>
      <c r="CH77" t="s">
        <v>100</v>
      </c>
      <c r="CI77" t="s">
        <v>100</v>
      </c>
      <c r="CJ77" t="s">
        <v>100</v>
      </c>
      <c r="CK77" t="s">
        <v>100</v>
      </c>
      <c r="CL77" t="s">
        <v>100</v>
      </c>
      <c r="CM77" t="s">
        <v>100</v>
      </c>
      <c r="CN77" t="s">
        <v>100</v>
      </c>
      <c r="CO77" t="s">
        <v>100</v>
      </c>
      <c r="CP77" t="s">
        <v>100</v>
      </c>
      <c r="CQ77" t="s">
        <v>100</v>
      </c>
      <c r="CR77" t="s">
        <v>100</v>
      </c>
      <c r="CS77" t="s">
        <v>134</v>
      </c>
      <c r="CT77" t="s">
        <v>102</v>
      </c>
      <c r="CU77" t="s">
        <v>108</v>
      </c>
      <c r="CV77" t="s">
        <v>104</v>
      </c>
      <c r="CW77" t="s">
        <v>135</v>
      </c>
    </row>
    <row r="79" spans="1:101">
      <c r="A79">
        <v>48</v>
      </c>
      <c r="B79">
        <v>2</v>
      </c>
      <c r="C79" s="1">
        <v>41943.48541666667</v>
      </c>
      <c r="D79" s="1">
        <v>41943.526388888888</v>
      </c>
      <c r="E79" s="3">
        <v>59.833333330000002</v>
      </c>
      <c r="F79" s="3">
        <v>53.879678200000001</v>
      </c>
      <c r="G79" s="3">
        <v>268.67259089999999</v>
      </c>
      <c r="H79">
        <v>11.706415720000001</v>
      </c>
      <c r="I79">
        <v>11.83624053</v>
      </c>
      <c r="J79">
        <v>18.369427080000001</v>
      </c>
      <c r="K79">
        <v>16.146704549999999</v>
      </c>
      <c r="L79">
        <v>15.199763259999999</v>
      </c>
      <c r="M79">
        <v>27.318560609999999</v>
      </c>
      <c r="N79">
        <v>-3.48030303</v>
      </c>
      <c r="O79">
        <v>723.22514200000001</v>
      </c>
      <c r="P79">
        <v>813.69155379999995</v>
      </c>
      <c r="Q79">
        <v>4.9777935610000004</v>
      </c>
      <c r="R79">
        <v>105.0229913</v>
      </c>
      <c r="S79" t="s">
        <v>100</v>
      </c>
      <c r="T79" t="s">
        <v>100</v>
      </c>
      <c r="U79" t="s">
        <v>100</v>
      </c>
      <c r="V79" t="s">
        <v>100</v>
      </c>
      <c r="W79">
        <v>18.163774109999999</v>
      </c>
      <c r="X79">
        <v>11.07455753</v>
      </c>
      <c r="Y79">
        <v>1.7842014E-2</v>
      </c>
      <c r="Z79">
        <v>7.0713745609999998</v>
      </c>
      <c r="AA79" t="s">
        <v>100</v>
      </c>
      <c r="AB79" t="s">
        <v>100</v>
      </c>
      <c r="AC79">
        <v>6.0553358000000002E-2</v>
      </c>
      <c r="AD79">
        <v>3.6113740000000001E-3</v>
      </c>
      <c r="AE79">
        <v>0.12859917400000001</v>
      </c>
      <c r="AF79">
        <v>4.1211599999999996E-3</v>
      </c>
      <c r="AG79">
        <v>6.9200077999999998E-2</v>
      </c>
      <c r="AH79">
        <v>0.26093929500000002</v>
      </c>
      <c r="AI79">
        <v>0</v>
      </c>
      <c r="AJ79">
        <v>0</v>
      </c>
      <c r="AK79">
        <v>0</v>
      </c>
      <c r="AL79">
        <v>0</v>
      </c>
      <c r="AM79">
        <v>0.30082550600000002</v>
      </c>
      <c r="AN79">
        <v>0.50256676099999997</v>
      </c>
      <c r="AO79">
        <v>0</v>
      </c>
      <c r="AP79">
        <v>1.0109481E-2</v>
      </c>
      <c r="AQ79">
        <v>0</v>
      </c>
      <c r="AR79">
        <v>0</v>
      </c>
      <c r="AS79">
        <v>0.13686986200000001</v>
      </c>
      <c r="AT79">
        <v>0.30485321999999998</v>
      </c>
      <c r="AU79">
        <v>0.19488213600000001</v>
      </c>
      <c r="AV79">
        <v>0</v>
      </c>
      <c r="AW79">
        <v>0</v>
      </c>
      <c r="AX79">
        <v>0.80826299199999996</v>
      </c>
      <c r="AY79">
        <v>0.28394327899999999</v>
      </c>
      <c r="AZ79">
        <v>2.8116523000000001E-2</v>
      </c>
      <c r="BA79">
        <v>1.8781560369999999</v>
      </c>
      <c r="BB79">
        <v>0.48398159699999999</v>
      </c>
      <c r="BC79">
        <v>0.20508522900000001</v>
      </c>
      <c r="BD79">
        <v>5.3476524999999997E-2</v>
      </c>
      <c r="BE79">
        <v>0.224380882</v>
      </c>
      <c r="BF79">
        <v>0</v>
      </c>
      <c r="BG79">
        <v>0.91505500699999998</v>
      </c>
      <c r="BH79">
        <v>0.79578129500000006</v>
      </c>
      <c r="BI79">
        <v>0</v>
      </c>
      <c r="BJ79">
        <v>1.943473953</v>
      </c>
      <c r="BK79">
        <v>0.19118909000000001</v>
      </c>
      <c r="BL79">
        <v>0.14191484700000001</v>
      </c>
      <c r="BM79">
        <v>0.94665143900000004</v>
      </c>
      <c r="BN79">
        <v>0.17746524299999999</v>
      </c>
      <c r="BO79">
        <v>1.358491721</v>
      </c>
      <c r="BP79">
        <v>0</v>
      </c>
      <c r="BQ79">
        <v>0.40851711699999999</v>
      </c>
      <c r="BR79">
        <v>0.90977762699999998</v>
      </c>
      <c r="BS79">
        <v>4.5629019999999999E-2</v>
      </c>
      <c r="BT79">
        <v>3.8751603000000003E-2</v>
      </c>
      <c r="BU79">
        <v>0.18502898500000001</v>
      </c>
      <c r="BV79">
        <v>9.4035460000000001E-2</v>
      </c>
      <c r="BW79">
        <v>0.251025742</v>
      </c>
      <c r="BX79">
        <v>3.7032249000000003E-2</v>
      </c>
      <c r="BY79">
        <v>0.39822892999999998</v>
      </c>
      <c r="BZ79">
        <v>1.0400682160000001</v>
      </c>
      <c r="CA79">
        <v>0.13265480499999999</v>
      </c>
      <c r="CB79">
        <v>8.5664120000000007E-3</v>
      </c>
      <c r="CC79">
        <v>0.114317287</v>
      </c>
      <c r="CD79">
        <v>1.1474222540000001</v>
      </c>
      <c r="CE79">
        <v>0.94016134299999998</v>
      </c>
      <c r="CF79">
        <v>4.156808603</v>
      </c>
      <c r="CG79" t="s">
        <v>100</v>
      </c>
      <c r="CH79" t="s">
        <v>100</v>
      </c>
      <c r="CI79" t="s">
        <v>100</v>
      </c>
      <c r="CJ79" t="s">
        <v>100</v>
      </c>
      <c r="CK79" t="s">
        <v>100</v>
      </c>
      <c r="CL79" t="s">
        <v>100</v>
      </c>
      <c r="CM79" t="s">
        <v>100</v>
      </c>
      <c r="CN79" t="s">
        <v>100</v>
      </c>
      <c r="CO79" t="s">
        <v>100</v>
      </c>
      <c r="CP79" t="s">
        <v>100</v>
      </c>
      <c r="CQ79" t="s">
        <v>100</v>
      </c>
      <c r="CR79" t="s">
        <v>100</v>
      </c>
      <c r="CS79" t="s">
        <v>134</v>
      </c>
      <c r="CT79" t="s">
        <v>102</v>
      </c>
      <c r="CU79" t="s">
        <v>108</v>
      </c>
      <c r="CV79" t="s">
        <v>104</v>
      </c>
      <c r="CW79" t="s">
        <v>136</v>
      </c>
    </row>
    <row r="81" spans="1:101">
      <c r="A81">
        <v>49</v>
      </c>
      <c r="B81">
        <v>3</v>
      </c>
      <c r="C81" s="1">
        <v>41943.538194444445</v>
      </c>
      <c r="D81" s="1">
        <v>41943.578472222223</v>
      </c>
      <c r="E81" s="3">
        <v>58.333333330000002</v>
      </c>
      <c r="F81" s="3">
        <v>41.600205500000001</v>
      </c>
      <c r="G81" s="3">
        <v>228.60111929999999</v>
      </c>
      <c r="H81">
        <v>14.12744444</v>
      </c>
      <c r="I81">
        <v>14.191555559999999</v>
      </c>
      <c r="J81">
        <v>21.793611110000001</v>
      </c>
      <c r="K81">
        <v>17.731388890000002</v>
      </c>
      <c r="L81">
        <v>16.326111109999999</v>
      </c>
      <c r="M81">
        <v>25.52111111</v>
      </c>
      <c r="N81">
        <v>-3.4038888890000001</v>
      </c>
      <c r="O81">
        <v>648.08555560000002</v>
      </c>
      <c r="P81">
        <v>812.76956910000001</v>
      </c>
      <c r="Q81">
        <v>4.2472222220000004</v>
      </c>
      <c r="R81">
        <v>92.584662730000005</v>
      </c>
      <c r="S81" t="s">
        <v>100</v>
      </c>
      <c r="T81" t="s">
        <v>100</v>
      </c>
      <c r="U81" t="s">
        <v>100</v>
      </c>
      <c r="V81" t="s">
        <v>100</v>
      </c>
      <c r="W81">
        <v>37.231475179999997</v>
      </c>
      <c r="X81">
        <v>30.659094249999999</v>
      </c>
      <c r="Y81">
        <v>0</v>
      </c>
      <c r="Z81">
        <v>6.5723809329999998</v>
      </c>
      <c r="AA81" t="s">
        <v>100</v>
      </c>
      <c r="AB81" t="s">
        <v>100</v>
      </c>
      <c r="AC81">
        <v>4.3332550999999997E-2</v>
      </c>
      <c r="AD81">
        <v>0</v>
      </c>
      <c r="AE81">
        <v>0.10672614</v>
      </c>
      <c r="AF81">
        <v>0</v>
      </c>
      <c r="AG81">
        <v>7.5506620999999996E-2</v>
      </c>
      <c r="AH81">
        <v>0.27555760800000001</v>
      </c>
      <c r="AI81">
        <v>0</v>
      </c>
      <c r="AJ81">
        <v>0</v>
      </c>
      <c r="AK81">
        <v>0</v>
      </c>
      <c r="AL81">
        <v>0</v>
      </c>
      <c r="AM81">
        <v>0.44033409899999998</v>
      </c>
      <c r="AN81">
        <v>0.71669374799999996</v>
      </c>
      <c r="AO81">
        <v>0</v>
      </c>
      <c r="AP81">
        <v>0</v>
      </c>
      <c r="AQ81">
        <v>0</v>
      </c>
      <c r="AR81">
        <v>0</v>
      </c>
      <c r="AS81">
        <v>0.17786211499999999</v>
      </c>
      <c r="AT81">
        <v>0.63348609199999995</v>
      </c>
      <c r="AU81">
        <v>0.38451560200000001</v>
      </c>
      <c r="AV81">
        <v>0</v>
      </c>
      <c r="AW81">
        <v>0</v>
      </c>
      <c r="AX81">
        <v>1.754779042</v>
      </c>
      <c r="AY81">
        <v>0.37179963700000002</v>
      </c>
      <c r="AZ81">
        <v>7.7487665999999997E-2</v>
      </c>
      <c r="BA81">
        <v>1.237825937</v>
      </c>
      <c r="BB81">
        <v>0.65027904599999997</v>
      </c>
      <c r="BC81">
        <v>0.613508316</v>
      </c>
      <c r="BD81">
        <v>0.16809202000000001</v>
      </c>
      <c r="BE81">
        <v>0.65704690499999996</v>
      </c>
      <c r="BF81">
        <v>0.201178256</v>
      </c>
      <c r="BG81">
        <v>2.9496016059999999</v>
      </c>
      <c r="BH81">
        <v>1.908269019</v>
      </c>
      <c r="BI81">
        <v>0</v>
      </c>
      <c r="BJ81">
        <v>1.5523980770000001</v>
      </c>
      <c r="BK81">
        <v>0.77606302900000002</v>
      </c>
      <c r="BL81">
        <v>0.55226635599999996</v>
      </c>
      <c r="BM81">
        <v>3.4531200439999998</v>
      </c>
      <c r="BN81">
        <v>0.19305639899999999</v>
      </c>
      <c r="BO81">
        <v>1.4284594370000001</v>
      </c>
      <c r="BP81">
        <v>0</v>
      </c>
      <c r="BQ81">
        <v>0.38817847999999999</v>
      </c>
      <c r="BR81">
        <v>3.2037640660000002</v>
      </c>
      <c r="BS81">
        <v>0.118992715</v>
      </c>
      <c r="BT81">
        <v>0</v>
      </c>
      <c r="BU81">
        <v>0.34230237800000002</v>
      </c>
      <c r="BV81">
        <v>0.19699905100000001</v>
      </c>
      <c r="BW81">
        <v>0.51933709500000003</v>
      </c>
      <c r="BX81">
        <v>0</v>
      </c>
      <c r="BY81">
        <v>0.59826893000000003</v>
      </c>
      <c r="BZ81">
        <v>3.3846167789999999</v>
      </c>
      <c r="CA81">
        <v>-3.4375669999999999E-3</v>
      </c>
      <c r="CB81">
        <v>0</v>
      </c>
      <c r="CC81">
        <v>0</v>
      </c>
      <c r="CD81">
        <v>3.5199875120000002</v>
      </c>
      <c r="CE81">
        <v>3.5632203769999999</v>
      </c>
      <c r="CF81">
        <v>4.6700111350000002</v>
      </c>
      <c r="CG81" t="s">
        <v>100</v>
      </c>
      <c r="CH81" t="s">
        <v>100</v>
      </c>
      <c r="CI81" t="s">
        <v>100</v>
      </c>
      <c r="CJ81" t="s">
        <v>100</v>
      </c>
      <c r="CK81" t="s">
        <v>100</v>
      </c>
      <c r="CL81" t="s">
        <v>100</v>
      </c>
      <c r="CM81" t="s">
        <v>100</v>
      </c>
      <c r="CN81" t="s">
        <v>100</v>
      </c>
      <c r="CO81" t="s">
        <v>100</v>
      </c>
      <c r="CP81" t="s">
        <v>100</v>
      </c>
      <c r="CQ81" t="s">
        <v>100</v>
      </c>
      <c r="CR81" t="s">
        <v>100</v>
      </c>
      <c r="CS81" t="s">
        <v>134</v>
      </c>
      <c r="CT81" t="s">
        <v>102</v>
      </c>
      <c r="CU81" t="s">
        <v>108</v>
      </c>
      <c r="CV81" t="s">
        <v>104</v>
      </c>
      <c r="CW81" t="s">
        <v>136</v>
      </c>
    </row>
    <row r="83" spans="1:101">
      <c r="A83">
        <v>50</v>
      </c>
      <c r="B83">
        <v>1</v>
      </c>
      <c r="C83" s="1">
        <v>41948.461111111108</v>
      </c>
      <c r="D83" s="1">
        <v>41948.506249999999</v>
      </c>
      <c r="E83" s="3">
        <v>65</v>
      </c>
      <c r="F83" s="3">
        <v>69.437491019999996</v>
      </c>
      <c r="G83" s="3">
        <v>222.5258187</v>
      </c>
      <c r="H83">
        <v>9.0263333330000002</v>
      </c>
      <c r="I83">
        <v>9.5802777779999992</v>
      </c>
      <c r="J83">
        <v>15.63083333</v>
      </c>
      <c r="K83">
        <v>11.54516667</v>
      </c>
      <c r="L83">
        <v>8.8444444440000005</v>
      </c>
      <c r="M83">
        <v>36.858888890000003</v>
      </c>
      <c r="N83">
        <v>-5.0622222219999999</v>
      </c>
      <c r="O83">
        <v>521.37166669999999</v>
      </c>
      <c r="P83">
        <v>822.26240540000003</v>
      </c>
      <c r="Q83" t="s">
        <v>100</v>
      </c>
      <c r="R83" t="s">
        <v>100</v>
      </c>
      <c r="S83" t="s">
        <v>100</v>
      </c>
      <c r="T83" t="s">
        <v>100</v>
      </c>
      <c r="U83" t="s">
        <v>100</v>
      </c>
      <c r="V83" t="s">
        <v>100</v>
      </c>
      <c r="W83">
        <v>22.135703920000001</v>
      </c>
      <c r="X83">
        <v>14.21292725</v>
      </c>
      <c r="Y83">
        <v>2.0370552E-2</v>
      </c>
      <c r="Z83">
        <v>7.9024061259999998</v>
      </c>
      <c r="AA83" t="s">
        <v>100</v>
      </c>
      <c r="AB83" t="s">
        <v>100</v>
      </c>
      <c r="AC83">
        <v>8.7872756999999996E-2</v>
      </c>
      <c r="AD83">
        <v>4.2217510000000001E-3</v>
      </c>
      <c r="AE83">
        <v>0.26985655400000003</v>
      </c>
      <c r="AF83">
        <v>4.6691329999999998E-3</v>
      </c>
      <c r="AG83">
        <v>0.18471970400000001</v>
      </c>
      <c r="AH83">
        <v>0.609772961</v>
      </c>
      <c r="AI83">
        <v>0</v>
      </c>
      <c r="AJ83">
        <v>0</v>
      </c>
      <c r="AK83">
        <v>0</v>
      </c>
      <c r="AL83">
        <v>0</v>
      </c>
      <c r="AM83">
        <v>0.61358196799999998</v>
      </c>
      <c r="AN83">
        <v>0.90337084300000003</v>
      </c>
      <c r="AO83">
        <v>0</v>
      </c>
      <c r="AP83">
        <v>1.1479667000000001E-2</v>
      </c>
      <c r="AQ83">
        <v>0</v>
      </c>
      <c r="AR83">
        <v>3.1141589000000001E-2</v>
      </c>
      <c r="AS83">
        <v>0.23152979800000001</v>
      </c>
      <c r="AT83">
        <v>0.468408718</v>
      </c>
      <c r="AU83">
        <v>0.28251693999999999</v>
      </c>
      <c r="AV83">
        <v>0</v>
      </c>
      <c r="AW83">
        <v>0</v>
      </c>
      <c r="AX83">
        <v>1.076764464</v>
      </c>
      <c r="AY83">
        <v>0.393224252</v>
      </c>
      <c r="AZ83">
        <v>3.6106114000000002E-2</v>
      </c>
      <c r="BA83">
        <v>2.4887928229999998</v>
      </c>
      <c r="BB83">
        <v>0.60282673899999994</v>
      </c>
      <c r="BC83">
        <v>0.26672290999999998</v>
      </c>
      <c r="BD83">
        <v>7.2432387000000001E-2</v>
      </c>
      <c r="BE83">
        <v>0.23424942300000001</v>
      </c>
      <c r="BF83">
        <v>0</v>
      </c>
      <c r="BG83">
        <v>1.0172457340000001</v>
      </c>
      <c r="BH83">
        <v>0.89964774599999997</v>
      </c>
      <c r="BI83">
        <v>0</v>
      </c>
      <c r="BJ83">
        <v>2.3977144099999999</v>
      </c>
      <c r="BK83">
        <v>0.220240144</v>
      </c>
      <c r="BL83">
        <v>0.169415496</v>
      </c>
      <c r="BM83">
        <v>0.95964093900000003</v>
      </c>
      <c r="BN83">
        <v>0.175307293</v>
      </c>
      <c r="BO83">
        <v>1.304475971</v>
      </c>
      <c r="BP83">
        <v>0</v>
      </c>
      <c r="BQ83">
        <v>0.39559968699999998</v>
      </c>
      <c r="BR83">
        <v>0.85008772700000002</v>
      </c>
      <c r="BS83">
        <v>4.7270538000000001E-2</v>
      </c>
      <c r="BT83">
        <v>2.1654659999999999E-2</v>
      </c>
      <c r="BU83">
        <v>0.17297319899999999</v>
      </c>
      <c r="BV83">
        <v>9.0579857999999999E-2</v>
      </c>
      <c r="BW83">
        <v>0.23239147299999999</v>
      </c>
      <c r="BX83">
        <v>2.9577097E-2</v>
      </c>
      <c r="BY83">
        <v>0.35175618400000003</v>
      </c>
      <c r="BZ83">
        <v>1.0321060870000001</v>
      </c>
      <c r="CA83">
        <v>0.122797767</v>
      </c>
      <c r="CB83">
        <v>6.1930659999999997E-3</v>
      </c>
      <c r="CC83">
        <v>6.5322100999999994E-2</v>
      </c>
      <c r="CD83">
        <v>1.227899273</v>
      </c>
      <c r="CE83">
        <v>1.4715459799999999</v>
      </c>
      <c r="CF83">
        <v>6.2337625269999997</v>
      </c>
      <c r="CG83" t="s">
        <v>100</v>
      </c>
      <c r="CH83" t="s">
        <v>100</v>
      </c>
      <c r="CI83" t="s">
        <v>100</v>
      </c>
      <c r="CJ83" t="s">
        <v>100</v>
      </c>
      <c r="CK83" t="s">
        <v>100</v>
      </c>
      <c r="CL83" t="s">
        <v>100</v>
      </c>
      <c r="CM83" t="s">
        <v>100</v>
      </c>
      <c r="CN83" t="s">
        <v>100</v>
      </c>
      <c r="CO83" t="s">
        <v>100</v>
      </c>
      <c r="CP83" t="s">
        <v>100</v>
      </c>
      <c r="CQ83" t="s">
        <v>100</v>
      </c>
      <c r="CR83" t="s">
        <v>100</v>
      </c>
      <c r="CS83" t="s">
        <v>134</v>
      </c>
      <c r="CT83" t="s">
        <v>102</v>
      </c>
      <c r="CU83" t="s">
        <v>108</v>
      </c>
      <c r="CV83" t="s">
        <v>104</v>
      </c>
      <c r="CW83" t="s">
        <v>136</v>
      </c>
    </row>
    <row r="85" spans="1:101">
      <c r="A85">
        <v>51</v>
      </c>
      <c r="B85">
        <v>1</v>
      </c>
      <c r="C85" s="1">
        <v>41948.461111111108</v>
      </c>
      <c r="D85" s="1">
        <v>41948.506249999999</v>
      </c>
      <c r="E85" s="3">
        <v>65</v>
      </c>
      <c r="F85" s="3">
        <v>69.437491019999996</v>
      </c>
      <c r="G85" s="3">
        <v>222.5258187</v>
      </c>
      <c r="H85">
        <v>9.0263333330000002</v>
      </c>
      <c r="I85">
        <v>9.5802777779999992</v>
      </c>
      <c r="J85">
        <v>15.63083333</v>
      </c>
      <c r="K85">
        <v>11.54516667</v>
      </c>
      <c r="L85">
        <v>8.8444444440000005</v>
      </c>
      <c r="M85">
        <v>36.858888890000003</v>
      </c>
      <c r="N85">
        <v>-5.0622222219999999</v>
      </c>
      <c r="O85">
        <v>521.37166669999999</v>
      </c>
      <c r="P85">
        <v>822.26240540000003</v>
      </c>
      <c r="Q85" t="s">
        <v>100</v>
      </c>
      <c r="R85" t="s">
        <v>100</v>
      </c>
      <c r="S85" t="s">
        <v>100</v>
      </c>
      <c r="T85" t="s">
        <v>100</v>
      </c>
      <c r="U85" t="s">
        <v>100</v>
      </c>
      <c r="V85" t="s">
        <v>100</v>
      </c>
      <c r="W85">
        <v>22.135703920000001</v>
      </c>
      <c r="X85">
        <v>14.21292725</v>
      </c>
      <c r="Y85">
        <v>2.0370552E-2</v>
      </c>
      <c r="Z85">
        <v>7.9024061259999998</v>
      </c>
      <c r="AA85" t="s">
        <v>100</v>
      </c>
      <c r="AB85" t="s">
        <v>100</v>
      </c>
      <c r="AC85">
        <v>8.7872756999999996E-2</v>
      </c>
      <c r="AD85">
        <v>4.2217510000000001E-3</v>
      </c>
      <c r="AE85">
        <v>0.26985655400000003</v>
      </c>
      <c r="AF85">
        <v>4.6691329999999998E-3</v>
      </c>
      <c r="AG85">
        <v>0.18471970400000001</v>
      </c>
      <c r="AH85">
        <v>0.609772961</v>
      </c>
      <c r="AI85">
        <v>0</v>
      </c>
      <c r="AJ85">
        <v>0</v>
      </c>
      <c r="AK85">
        <v>0</v>
      </c>
      <c r="AL85">
        <v>0</v>
      </c>
      <c r="AM85">
        <v>0.61358196799999998</v>
      </c>
      <c r="AN85">
        <v>0.90337084300000003</v>
      </c>
      <c r="AO85">
        <v>0</v>
      </c>
      <c r="AP85">
        <v>1.1479667000000001E-2</v>
      </c>
      <c r="AQ85">
        <v>0</v>
      </c>
      <c r="AR85">
        <v>3.1141589000000001E-2</v>
      </c>
      <c r="AS85">
        <v>0.23152979800000001</v>
      </c>
      <c r="AT85">
        <v>0.468408718</v>
      </c>
      <c r="AU85">
        <v>0.28251693999999999</v>
      </c>
      <c r="AV85">
        <v>0</v>
      </c>
      <c r="AW85">
        <v>0</v>
      </c>
      <c r="AX85">
        <v>1.076764464</v>
      </c>
      <c r="AY85">
        <v>0.393224252</v>
      </c>
      <c r="AZ85">
        <v>3.6106114000000002E-2</v>
      </c>
      <c r="BA85">
        <v>2.4887928229999998</v>
      </c>
      <c r="BB85">
        <v>0.60282673899999994</v>
      </c>
      <c r="BC85">
        <v>0.26672290999999998</v>
      </c>
      <c r="BD85">
        <v>7.2432387000000001E-2</v>
      </c>
      <c r="BE85">
        <v>0.23424942300000001</v>
      </c>
      <c r="BF85">
        <v>0</v>
      </c>
      <c r="BG85">
        <v>1.0172457340000001</v>
      </c>
      <c r="BH85">
        <v>0.89964774599999997</v>
      </c>
      <c r="BI85">
        <v>0</v>
      </c>
      <c r="BJ85">
        <v>2.3977144099999999</v>
      </c>
      <c r="BK85">
        <v>0.220240144</v>
      </c>
      <c r="BL85">
        <v>0.169415496</v>
      </c>
      <c r="BM85">
        <v>0.95964093900000003</v>
      </c>
      <c r="BN85">
        <v>0.175307293</v>
      </c>
      <c r="BO85">
        <v>1.304475971</v>
      </c>
      <c r="BP85">
        <v>0</v>
      </c>
      <c r="BQ85">
        <v>0.39559968699999998</v>
      </c>
      <c r="BR85">
        <v>0.85008772700000002</v>
      </c>
      <c r="BS85">
        <v>4.7270538000000001E-2</v>
      </c>
      <c r="BT85">
        <v>2.1654659999999999E-2</v>
      </c>
      <c r="BU85">
        <v>0.17297319899999999</v>
      </c>
      <c r="BV85">
        <v>9.0579857999999999E-2</v>
      </c>
      <c r="BW85">
        <v>0.23239147299999999</v>
      </c>
      <c r="BX85">
        <v>2.9577097E-2</v>
      </c>
      <c r="BY85">
        <v>0.35175618400000003</v>
      </c>
      <c r="BZ85">
        <v>1.0321060870000001</v>
      </c>
      <c r="CA85">
        <v>0.122797767</v>
      </c>
      <c r="CB85">
        <v>6.1930659999999997E-3</v>
      </c>
      <c r="CC85">
        <v>6.5322100999999994E-2</v>
      </c>
      <c r="CD85">
        <v>1.227899273</v>
      </c>
      <c r="CE85">
        <v>1.4715459799999999</v>
      </c>
      <c r="CF85">
        <v>6.2337625269999997</v>
      </c>
      <c r="CG85" t="s">
        <v>100</v>
      </c>
      <c r="CH85" t="s">
        <v>100</v>
      </c>
      <c r="CI85" t="s">
        <v>100</v>
      </c>
      <c r="CJ85" t="s">
        <v>100</v>
      </c>
      <c r="CK85" t="s">
        <v>100</v>
      </c>
      <c r="CL85" t="s">
        <v>100</v>
      </c>
      <c r="CM85" t="s">
        <v>100</v>
      </c>
      <c r="CN85" t="s">
        <v>100</v>
      </c>
      <c r="CO85" t="s">
        <v>100</v>
      </c>
      <c r="CP85" t="s">
        <v>100</v>
      </c>
      <c r="CQ85" t="s">
        <v>100</v>
      </c>
      <c r="CR85" t="s">
        <v>100</v>
      </c>
      <c r="CS85" t="s">
        <v>134</v>
      </c>
      <c r="CT85" t="s">
        <v>102</v>
      </c>
      <c r="CU85" t="s">
        <v>108</v>
      </c>
      <c r="CV85" t="s">
        <v>104</v>
      </c>
      <c r="CW85" t="s">
        <v>136</v>
      </c>
    </row>
    <row r="87" spans="1:101">
      <c r="A87">
        <v>52</v>
      </c>
      <c r="B87">
        <v>2</v>
      </c>
      <c r="C87" s="1">
        <v>41948.519444444442</v>
      </c>
      <c r="D87" s="1">
        <v>41948.55972222222</v>
      </c>
      <c r="E87" s="3">
        <v>58.333333340000003</v>
      </c>
      <c r="F87" s="3">
        <v>72.638358019999998</v>
      </c>
      <c r="G87" s="3">
        <v>260.73201369999998</v>
      </c>
      <c r="H87">
        <v>8.8316111110000008</v>
      </c>
      <c r="I87">
        <v>15.6425</v>
      </c>
      <c r="J87">
        <v>15.43333333</v>
      </c>
      <c r="K87">
        <v>11.404999999999999</v>
      </c>
      <c r="L87">
        <v>8.6</v>
      </c>
      <c r="M87">
        <v>36.62277778</v>
      </c>
      <c r="N87">
        <v>-5.3572222219999999</v>
      </c>
      <c r="O87">
        <v>540.98277780000001</v>
      </c>
      <c r="P87">
        <v>821.59656489999998</v>
      </c>
      <c r="Q87">
        <v>5.1316666670000002</v>
      </c>
      <c r="R87">
        <v>149.28803379999999</v>
      </c>
      <c r="S87" t="s">
        <v>100</v>
      </c>
      <c r="T87" t="s">
        <v>100</v>
      </c>
      <c r="U87" t="s">
        <v>100</v>
      </c>
      <c r="V87" t="s">
        <v>100</v>
      </c>
      <c r="W87">
        <v>19.403739080000001</v>
      </c>
      <c r="X87">
        <v>9.6357266779999993</v>
      </c>
      <c r="Y87">
        <v>2.0166620999999999E-2</v>
      </c>
      <c r="Z87">
        <v>9.7478457810000005</v>
      </c>
      <c r="AA87" t="s">
        <v>100</v>
      </c>
      <c r="AB87" t="s">
        <v>100</v>
      </c>
      <c r="AC87">
        <v>0.11776158</v>
      </c>
      <c r="AD87">
        <v>0</v>
      </c>
      <c r="AE87">
        <v>0.31339445399999999</v>
      </c>
      <c r="AF87">
        <v>3.4255290000000001E-3</v>
      </c>
      <c r="AG87">
        <v>0.18822773200000001</v>
      </c>
      <c r="AH87">
        <v>0.65086899300000001</v>
      </c>
      <c r="AI87">
        <v>0</v>
      </c>
      <c r="AJ87">
        <v>0</v>
      </c>
      <c r="AK87">
        <v>0</v>
      </c>
      <c r="AL87">
        <v>0</v>
      </c>
      <c r="AM87">
        <v>0.60416465399999997</v>
      </c>
      <c r="AN87">
        <v>0.92807373900000001</v>
      </c>
      <c r="AO87">
        <v>0</v>
      </c>
      <c r="AP87">
        <v>1.6741091999999999E-2</v>
      </c>
      <c r="AQ87">
        <v>0</v>
      </c>
      <c r="AR87">
        <v>2.7202435000000001E-2</v>
      </c>
      <c r="AS87">
        <v>0.26085787599999999</v>
      </c>
      <c r="AT87">
        <v>0.42088094300000001</v>
      </c>
      <c r="AU87">
        <v>0.25862532799999999</v>
      </c>
      <c r="AV87">
        <v>0</v>
      </c>
      <c r="AW87">
        <v>0</v>
      </c>
      <c r="AX87">
        <v>0.94036093399999998</v>
      </c>
      <c r="AY87">
        <v>0.47577820500000001</v>
      </c>
      <c r="AZ87">
        <v>2.6234021999999999E-2</v>
      </c>
      <c r="BA87">
        <v>3.3270718920000002</v>
      </c>
      <c r="BB87">
        <v>0.68529096599999995</v>
      </c>
      <c r="BC87">
        <v>0.17305636299999999</v>
      </c>
      <c r="BD87">
        <v>5.4562356999999999E-2</v>
      </c>
      <c r="BE87">
        <v>0.18088247900000001</v>
      </c>
      <c r="BF87">
        <v>0</v>
      </c>
      <c r="BG87">
        <v>0.64747329799999997</v>
      </c>
      <c r="BH87">
        <v>0.86747523400000004</v>
      </c>
      <c r="BI87">
        <v>0</v>
      </c>
      <c r="BJ87">
        <v>3.1901165379999998</v>
      </c>
      <c r="BK87">
        <v>8.4067183000000004E-2</v>
      </c>
      <c r="BL87">
        <v>7.1375426000000006E-2</v>
      </c>
      <c r="BM87">
        <v>0.421385919</v>
      </c>
      <c r="BN87">
        <v>0.209529152</v>
      </c>
      <c r="BO87">
        <v>1.613596214</v>
      </c>
      <c r="BP87">
        <v>0</v>
      </c>
      <c r="BQ87">
        <v>0.49562874200000001</v>
      </c>
      <c r="BR87">
        <v>0.23252445899999999</v>
      </c>
      <c r="BS87">
        <v>2.6840126999999998E-2</v>
      </c>
      <c r="BT87">
        <v>2.8162301000000001E-2</v>
      </c>
      <c r="BU87">
        <v>0.15733867800000001</v>
      </c>
      <c r="BV87">
        <v>5.7911210999999997E-2</v>
      </c>
      <c r="BW87">
        <v>0.148083461</v>
      </c>
      <c r="BX87">
        <v>4.5614994999999998E-2</v>
      </c>
      <c r="BY87">
        <v>0.33450996100000002</v>
      </c>
      <c r="BZ87">
        <v>0.18656935499999999</v>
      </c>
      <c r="CA87">
        <v>0.113442509</v>
      </c>
      <c r="CB87">
        <v>0</v>
      </c>
      <c r="CC87">
        <v>0</v>
      </c>
      <c r="CD87">
        <v>0.29192198400000002</v>
      </c>
      <c r="CE87">
        <v>0.52671075999999994</v>
      </c>
      <c r="CF87">
        <v>6.1187460260000002</v>
      </c>
      <c r="CG87" t="s">
        <v>100</v>
      </c>
      <c r="CH87" t="s">
        <v>100</v>
      </c>
      <c r="CI87" t="s">
        <v>100</v>
      </c>
      <c r="CJ87" t="s">
        <v>100</v>
      </c>
      <c r="CK87" t="s">
        <v>100</v>
      </c>
      <c r="CL87" t="s">
        <v>100</v>
      </c>
      <c r="CM87" t="s">
        <v>100</v>
      </c>
      <c r="CN87" t="s">
        <v>100</v>
      </c>
      <c r="CO87" t="s">
        <v>100</v>
      </c>
      <c r="CP87" t="s">
        <v>100</v>
      </c>
      <c r="CQ87" t="s">
        <v>100</v>
      </c>
      <c r="CR87" t="s">
        <v>100</v>
      </c>
      <c r="CS87" t="s">
        <v>134</v>
      </c>
      <c r="CT87" t="s">
        <v>102</v>
      </c>
      <c r="CU87" t="s">
        <v>108</v>
      </c>
      <c r="CV87" t="s">
        <v>104</v>
      </c>
      <c r="CW87" t="s">
        <v>136</v>
      </c>
    </row>
    <row r="89" spans="1:101">
      <c r="A89">
        <v>53</v>
      </c>
      <c r="B89">
        <v>2</v>
      </c>
      <c r="C89" s="1">
        <v>41948.519444444442</v>
      </c>
      <c r="D89" s="1">
        <v>41948.55972222222</v>
      </c>
      <c r="E89" s="3">
        <v>58.333333340000003</v>
      </c>
      <c r="F89" s="3">
        <v>72.638358019999998</v>
      </c>
      <c r="G89" s="3">
        <v>260.73201369999998</v>
      </c>
      <c r="H89">
        <v>8.8316111110000008</v>
      </c>
      <c r="I89">
        <v>15.6425</v>
      </c>
      <c r="J89">
        <v>15.43333333</v>
      </c>
      <c r="K89">
        <v>11.404999999999999</v>
      </c>
      <c r="L89">
        <v>8.6</v>
      </c>
      <c r="M89">
        <v>36.62277778</v>
      </c>
      <c r="N89">
        <v>-5.3572222219999999</v>
      </c>
      <c r="O89">
        <v>540.98277780000001</v>
      </c>
      <c r="P89">
        <v>821.59656489999998</v>
      </c>
      <c r="Q89">
        <v>5.1316666670000002</v>
      </c>
      <c r="R89">
        <v>149.28803379999999</v>
      </c>
      <c r="S89" t="s">
        <v>100</v>
      </c>
      <c r="T89" t="s">
        <v>100</v>
      </c>
      <c r="U89" t="s">
        <v>100</v>
      </c>
      <c r="V89" t="s">
        <v>100</v>
      </c>
      <c r="W89">
        <v>19.403739080000001</v>
      </c>
      <c r="X89">
        <v>9.6357266779999993</v>
      </c>
      <c r="Y89">
        <v>2.0166620999999999E-2</v>
      </c>
      <c r="Z89">
        <v>9.7478457810000005</v>
      </c>
      <c r="AA89" t="s">
        <v>100</v>
      </c>
      <c r="AB89" t="s">
        <v>100</v>
      </c>
      <c r="AC89">
        <v>0.11776158</v>
      </c>
      <c r="AD89">
        <v>0</v>
      </c>
      <c r="AE89">
        <v>0.31339445399999999</v>
      </c>
      <c r="AF89">
        <v>3.4255290000000001E-3</v>
      </c>
      <c r="AG89">
        <v>0.18822773200000001</v>
      </c>
      <c r="AH89">
        <v>0.65086899300000001</v>
      </c>
      <c r="AI89">
        <v>0</v>
      </c>
      <c r="AJ89">
        <v>0</v>
      </c>
      <c r="AK89">
        <v>0</v>
      </c>
      <c r="AL89">
        <v>0</v>
      </c>
      <c r="AM89">
        <v>0.60416465399999997</v>
      </c>
      <c r="AN89">
        <v>0.92807373900000001</v>
      </c>
      <c r="AO89">
        <v>0</v>
      </c>
      <c r="AP89">
        <v>1.6741091999999999E-2</v>
      </c>
      <c r="AQ89">
        <v>0</v>
      </c>
      <c r="AR89">
        <v>2.7202435000000001E-2</v>
      </c>
      <c r="AS89">
        <v>0.26085787599999999</v>
      </c>
      <c r="AT89">
        <v>0.42088094300000001</v>
      </c>
      <c r="AU89">
        <v>0.25862532799999999</v>
      </c>
      <c r="AV89">
        <v>0</v>
      </c>
      <c r="AW89">
        <v>0</v>
      </c>
      <c r="AX89">
        <v>0.94036093399999998</v>
      </c>
      <c r="AY89">
        <v>0.47577820500000001</v>
      </c>
      <c r="AZ89">
        <v>2.6234021999999999E-2</v>
      </c>
      <c r="BA89">
        <v>3.3270718920000002</v>
      </c>
      <c r="BB89">
        <v>0.68529096599999995</v>
      </c>
      <c r="BC89">
        <v>0.17305636299999999</v>
      </c>
      <c r="BD89">
        <v>5.4562356999999999E-2</v>
      </c>
      <c r="BE89">
        <v>0.18088247900000001</v>
      </c>
      <c r="BF89">
        <v>0</v>
      </c>
      <c r="BG89">
        <v>0.64747329799999997</v>
      </c>
      <c r="BH89">
        <v>0.86747523400000004</v>
      </c>
      <c r="BI89">
        <v>0</v>
      </c>
      <c r="BJ89">
        <v>3.1901165379999998</v>
      </c>
      <c r="BK89">
        <v>8.4067183000000004E-2</v>
      </c>
      <c r="BL89">
        <v>7.1375426000000006E-2</v>
      </c>
      <c r="BM89">
        <v>0.421385919</v>
      </c>
      <c r="BN89">
        <v>0.209529152</v>
      </c>
      <c r="BO89">
        <v>1.613596214</v>
      </c>
      <c r="BP89">
        <v>0</v>
      </c>
      <c r="BQ89">
        <v>0.49562874200000001</v>
      </c>
      <c r="BR89">
        <v>0.23252445899999999</v>
      </c>
      <c r="BS89">
        <v>2.6840126999999998E-2</v>
      </c>
      <c r="BT89">
        <v>2.8162301000000001E-2</v>
      </c>
      <c r="BU89">
        <v>0.15733867800000001</v>
      </c>
      <c r="BV89">
        <v>5.7911210999999997E-2</v>
      </c>
      <c r="BW89">
        <v>0.148083461</v>
      </c>
      <c r="BX89">
        <v>4.5614994999999998E-2</v>
      </c>
      <c r="BY89">
        <v>0.33450996100000002</v>
      </c>
      <c r="BZ89">
        <v>0.18656935499999999</v>
      </c>
      <c r="CA89">
        <v>0.113442509</v>
      </c>
      <c r="CB89">
        <v>0</v>
      </c>
      <c r="CC89">
        <v>0</v>
      </c>
      <c r="CD89">
        <v>0.29192198400000002</v>
      </c>
      <c r="CE89">
        <v>0.52671075999999994</v>
      </c>
      <c r="CF89">
        <v>6.1187460260000002</v>
      </c>
      <c r="CG89" t="s">
        <v>100</v>
      </c>
      <c r="CH89" t="s">
        <v>100</v>
      </c>
      <c r="CI89" t="s">
        <v>100</v>
      </c>
      <c r="CJ89" t="s">
        <v>100</v>
      </c>
      <c r="CK89" t="s">
        <v>100</v>
      </c>
      <c r="CL89" t="s">
        <v>100</v>
      </c>
      <c r="CM89" t="s">
        <v>100</v>
      </c>
      <c r="CN89" t="s">
        <v>100</v>
      </c>
      <c r="CO89" t="s">
        <v>100</v>
      </c>
      <c r="CP89" t="s">
        <v>100</v>
      </c>
      <c r="CQ89" t="s">
        <v>100</v>
      </c>
      <c r="CR89" t="s">
        <v>100</v>
      </c>
      <c r="CS89" t="s">
        <v>134</v>
      </c>
      <c r="CT89" t="s">
        <v>102</v>
      </c>
      <c r="CU89" t="s">
        <v>108</v>
      </c>
      <c r="CV89" t="s">
        <v>104</v>
      </c>
      <c r="CW89" t="s">
        <v>136</v>
      </c>
    </row>
    <row r="91" spans="1:101">
      <c r="A91">
        <v>54</v>
      </c>
      <c r="B91">
        <v>3</v>
      </c>
      <c r="C91" s="1">
        <v>41948.569444444445</v>
      </c>
      <c r="D91" s="1">
        <v>41948.609722222223</v>
      </c>
      <c r="E91" s="3">
        <v>58</v>
      </c>
      <c r="F91" s="3">
        <v>67.852750920000005</v>
      </c>
      <c r="G91" s="3">
        <v>226.81207090000001</v>
      </c>
      <c r="H91">
        <v>8.6284444439999994</v>
      </c>
      <c r="I91">
        <v>13.79794444</v>
      </c>
      <c r="J91">
        <v>14.593277779999999</v>
      </c>
      <c r="K91">
        <v>13.131555560000001</v>
      </c>
      <c r="L91">
        <v>8.6238888889999998</v>
      </c>
      <c r="M91">
        <v>37.28</v>
      </c>
      <c r="N91">
        <v>-5.0994444440000004</v>
      </c>
      <c r="O91">
        <v>452.21333329999999</v>
      </c>
      <c r="P91">
        <v>821.22314830000005</v>
      </c>
      <c r="Q91">
        <v>4.9538888889999999</v>
      </c>
      <c r="R91">
        <v>143.32836349999999</v>
      </c>
      <c r="S91" t="s">
        <v>100</v>
      </c>
      <c r="T91" t="s">
        <v>100</v>
      </c>
      <c r="U91" t="s">
        <v>100</v>
      </c>
      <c r="V91" t="s">
        <v>100</v>
      </c>
      <c r="W91">
        <v>17.587123500000001</v>
      </c>
      <c r="X91">
        <v>9.2693925470000007</v>
      </c>
      <c r="Y91">
        <v>1.7151935E-2</v>
      </c>
      <c r="Z91">
        <v>8.3005790200000007</v>
      </c>
      <c r="AA91" t="s">
        <v>100</v>
      </c>
      <c r="AB91" t="s">
        <v>100</v>
      </c>
      <c r="AC91">
        <v>0.106242842</v>
      </c>
      <c r="AD91">
        <v>0</v>
      </c>
      <c r="AE91">
        <v>0.29221082399999998</v>
      </c>
      <c r="AF91">
        <v>3.334797E-3</v>
      </c>
      <c r="AG91">
        <v>0.19421760299999999</v>
      </c>
      <c r="AH91">
        <v>0.66722318999999997</v>
      </c>
      <c r="AI91">
        <v>0</v>
      </c>
      <c r="AJ91">
        <v>0</v>
      </c>
      <c r="AK91">
        <v>0</v>
      </c>
      <c r="AL91">
        <v>0</v>
      </c>
      <c r="AM91">
        <v>0.64222173100000002</v>
      </c>
      <c r="AN91">
        <v>0.95376319799999998</v>
      </c>
      <c r="AO91">
        <v>0</v>
      </c>
      <c r="AP91">
        <v>1.3817138E-2</v>
      </c>
      <c r="AQ91">
        <v>0</v>
      </c>
      <c r="AR91">
        <v>3.0252244000000001E-2</v>
      </c>
      <c r="AS91">
        <v>0.24564328299999999</v>
      </c>
      <c r="AT91">
        <v>0.43941978900000001</v>
      </c>
      <c r="AU91">
        <v>0.26521914800000002</v>
      </c>
      <c r="AV91">
        <v>0</v>
      </c>
      <c r="AW91">
        <v>0</v>
      </c>
      <c r="AX91">
        <v>0.96336397100000004</v>
      </c>
      <c r="AY91">
        <v>0.41101377100000003</v>
      </c>
      <c r="AZ91">
        <v>2.8674925E-2</v>
      </c>
      <c r="BA91">
        <v>2.8380064630000001</v>
      </c>
      <c r="BB91">
        <v>0.625181867</v>
      </c>
      <c r="BC91">
        <v>0.18594585799999999</v>
      </c>
      <c r="BD91">
        <v>5.2497170000000003E-2</v>
      </c>
      <c r="BE91">
        <v>0.17613021100000001</v>
      </c>
      <c r="BF91">
        <v>0</v>
      </c>
      <c r="BG91">
        <v>0.66955949400000003</v>
      </c>
      <c r="BH91">
        <v>0.77598427800000003</v>
      </c>
      <c r="BI91">
        <v>0</v>
      </c>
      <c r="BJ91">
        <v>2.6925116650000001</v>
      </c>
      <c r="BK91">
        <v>9.3166462000000005E-2</v>
      </c>
      <c r="BL91">
        <v>7.5312699999999996E-2</v>
      </c>
      <c r="BM91">
        <v>0.43983642899999997</v>
      </c>
      <c r="BN91">
        <v>0.18463758999999999</v>
      </c>
      <c r="BO91">
        <v>1.36174924</v>
      </c>
      <c r="BP91">
        <v>0</v>
      </c>
      <c r="BQ91">
        <v>0.42240634100000002</v>
      </c>
      <c r="BR91">
        <v>0.248182597</v>
      </c>
      <c r="BS91">
        <v>2.5399827999999999E-2</v>
      </c>
      <c r="BT91">
        <v>2.9500841999999999E-2</v>
      </c>
      <c r="BU91">
        <v>0.121972092</v>
      </c>
      <c r="BV91">
        <v>5.4636088999999999E-2</v>
      </c>
      <c r="BW91">
        <v>0.124617908</v>
      </c>
      <c r="BX91">
        <v>3.3072693E-2</v>
      </c>
      <c r="BY91">
        <v>0.28839388500000002</v>
      </c>
      <c r="BZ91">
        <v>0.20202019399999999</v>
      </c>
      <c r="CA91">
        <v>8.3343186999999999E-2</v>
      </c>
      <c r="CB91">
        <v>3.9887999999999998E-3</v>
      </c>
      <c r="CC91">
        <v>3.6342395999999999E-2</v>
      </c>
      <c r="CD91">
        <v>0.201140861</v>
      </c>
      <c r="CE91">
        <v>0.28496790700000002</v>
      </c>
      <c r="CF91">
        <v>6.2878919260000004</v>
      </c>
      <c r="CG91" t="s">
        <v>100</v>
      </c>
      <c r="CH91" t="s">
        <v>100</v>
      </c>
      <c r="CI91" t="s">
        <v>100</v>
      </c>
      <c r="CJ91" t="s">
        <v>100</v>
      </c>
      <c r="CK91" t="s">
        <v>100</v>
      </c>
      <c r="CL91" t="s">
        <v>100</v>
      </c>
      <c r="CM91" t="s">
        <v>100</v>
      </c>
      <c r="CN91" t="s">
        <v>100</v>
      </c>
      <c r="CO91" t="s">
        <v>100</v>
      </c>
      <c r="CP91" t="s">
        <v>100</v>
      </c>
      <c r="CQ91" t="s">
        <v>100</v>
      </c>
      <c r="CR91" t="s">
        <v>100</v>
      </c>
      <c r="CS91" t="s">
        <v>134</v>
      </c>
      <c r="CT91" t="s">
        <v>102</v>
      </c>
      <c r="CU91" t="s">
        <v>108</v>
      </c>
      <c r="CV91" t="s">
        <v>104</v>
      </c>
      <c r="CW91" t="s">
        <v>136</v>
      </c>
    </row>
    <row r="93" spans="1:101">
      <c r="A93">
        <v>55</v>
      </c>
      <c r="B93">
        <v>3</v>
      </c>
      <c r="C93" s="1">
        <v>41948.569444444445</v>
      </c>
      <c r="D93" s="1">
        <v>41948.609722222223</v>
      </c>
      <c r="E93" s="3">
        <v>58</v>
      </c>
      <c r="F93" s="3">
        <v>67.852750920000005</v>
      </c>
      <c r="G93" s="3">
        <v>226.81207090000001</v>
      </c>
      <c r="H93">
        <v>8.6284444439999994</v>
      </c>
      <c r="I93">
        <v>13.79794444</v>
      </c>
      <c r="J93">
        <v>14.593277779999999</v>
      </c>
      <c r="K93">
        <v>13.131555560000001</v>
      </c>
      <c r="L93">
        <v>8.6238888889999998</v>
      </c>
      <c r="M93">
        <v>37.28</v>
      </c>
      <c r="N93">
        <v>-5.0994444440000004</v>
      </c>
      <c r="O93">
        <v>452.21333329999999</v>
      </c>
      <c r="P93">
        <v>821.22314830000005</v>
      </c>
      <c r="Q93">
        <v>4.9538888889999999</v>
      </c>
      <c r="R93">
        <v>143.32836349999999</v>
      </c>
      <c r="S93" t="s">
        <v>100</v>
      </c>
      <c r="T93" t="s">
        <v>100</v>
      </c>
      <c r="U93" t="s">
        <v>100</v>
      </c>
      <c r="V93" t="s">
        <v>100</v>
      </c>
      <c r="W93">
        <v>17.587123500000001</v>
      </c>
      <c r="X93">
        <v>9.2693925470000007</v>
      </c>
      <c r="Y93">
        <v>1.7151935E-2</v>
      </c>
      <c r="Z93">
        <v>8.3005790200000007</v>
      </c>
      <c r="AA93" t="s">
        <v>100</v>
      </c>
      <c r="AB93" t="s">
        <v>100</v>
      </c>
      <c r="AC93">
        <v>0.106242842</v>
      </c>
      <c r="AD93">
        <v>0</v>
      </c>
      <c r="AE93">
        <v>0.29221082399999998</v>
      </c>
      <c r="AF93">
        <v>3.334797E-3</v>
      </c>
      <c r="AG93">
        <v>0.19421760299999999</v>
      </c>
      <c r="AH93">
        <v>0.66722318999999997</v>
      </c>
      <c r="AI93">
        <v>0</v>
      </c>
      <c r="AJ93">
        <v>0</v>
      </c>
      <c r="AK93">
        <v>0</v>
      </c>
      <c r="AL93">
        <v>0</v>
      </c>
      <c r="AM93">
        <v>0.64222173100000002</v>
      </c>
      <c r="AN93">
        <v>0.95376319799999998</v>
      </c>
      <c r="AO93">
        <v>0</v>
      </c>
      <c r="AP93">
        <v>1.3817138E-2</v>
      </c>
      <c r="AQ93">
        <v>0</v>
      </c>
      <c r="AR93">
        <v>3.0252244000000001E-2</v>
      </c>
      <c r="AS93">
        <v>0.24564328299999999</v>
      </c>
      <c r="AT93">
        <v>0.43941978900000001</v>
      </c>
      <c r="AU93">
        <v>0.26521914800000002</v>
      </c>
      <c r="AV93">
        <v>0</v>
      </c>
      <c r="AW93">
        <v>0</v>
      </c>
      <c r="AX93">
        <v>0.96336397100000004</v>
      </c>
      <c r="AY93">
        <v>0.41101377100000003</v>
      </c>
      <c r="AZ93">
        <v>2.8674925E-2</v>
      </c>
      <c r="BA93">
        <v>2.8380064630000001</v>
      </c>
      <c r="BB93">
        <v>0.625181867</v>
      </c>
      <c r="BC93">
        <v>0.18594585799999999</v>
      </c>
      <c r="BD93">
        <v>5.2497170000000003E-2</v>
      </c>
      <c r="BE93">
        <v>0.17613021100000001</v>
      </c>
      <c r="BF93">
        <v>0</v>
      </c>
      <c r="BG93">
        <v>0.66955949400000003</v>
      </c>
      <c r="BH93">
        <v>0.77598427800000003</v>
      </c>
      <c r="BI93">
        <v>0</v>
      </c>
      <c r="BJ93">
        <v>2.6925116650000001</v>
      </c>
      <c r="BK93">
        <v>9.3166462000000005E-2</v>
      </c>
      <c r="BL93">
        <v>7.5312699999999996E-2</v>
      </c>
      <c r="BM93">
        <v>0.43983642899999997</v>
      </c>
      <c r="BN93">
        <v>0.18463758999999999</v>
      </c>
      <c r="BO93">
        <v>1.36174924</v>
      </c>
      <c r="BP93">
        <v>0</v>
      </c>
      <c r="BQ93">
        <v>0.42240634100000002</v>
      </c>
      <c r="BR93">
        <v>0.248182597</v>
      </c>
      <c r="BS93">
        <v>2.5399827999999999E-2</v>
      </c>
      <c r="BT93">
        <v>2.9500841999999999E-2</v>
      </c>
      <c r="BU93">
        <v>0.121972092</v>
      </c>
      <c r="BV93">
        <v>5.4636088999999999E-2</v>
      </c>
      <c r="BW93">
        <v>0.124617908</v>
      </c>
      <c r="BX93">
        <v>3.3072693E-2</v>
      </c>
      <c r="BY93">
        <v>0.28839388500000002</v>
      </c>
      <c r="BZ93">
        <v>0.20202019399999999</v>
      </c>
      <c r="CA93">
        <v>8.3343186999999999E-2</v>
      </c>
      <c r="CB93">
        <v>3.9887999999999998E-3</v>
      </c>
      <c r="CC93">
        <v>3.6342395999999999E-2</v>
      </c>
      <c r="CD93">
        <v>0.201140861</v>
      </c>
      <c r="CE93">
        <v>0.28496790700000002</v>
      </c>
      <c r="CF93">
        <v>6.2878919260000004</v>
      </c>
      <c r="CG93" t="s">
        <v>100</v>
      </c>
      <c r="CH93" t="s">
        <v>100</v>
      </c>
      <c r="CI93" t="s">
        <v>100</v>
      </c>
      <c r="CJ93" t="s">
        <v>100</v>
      </c>
      <c r="CK93" t="s">
        <v>100</v>
      </c>
      <c r="CL93" t="s">
        <v>100</v>
      </c>
      <c r="CM93" t="s">
        <v>100</v>
      </c>
      <c r="CN93" t="s">
        <v>100</v>
      </c>
      <c r="CO93" t="s">
        <v>100</v>
      </c>
      <c r="CP93" t="s">
        <v>100</v>
      </c>
      <c r="CQ93" t="s">
        <v>100</v>
      </c>
      <c r="CR93" t="s">
        <v>100</v>
      </c>
      <c r="CS93" t="s">
        <v>134</v>
      </c>
      <c r="CT93" t="s">
        <v>102</v>
      </c>
      <c r="CU93" t="s">
        <v>108</v>
      </c>
      <c r="CV93" t="s">
        <v>104</v>
      </c>
      <c r="CW93" t="s">
        <v>136</v>
      </c>
    </row>
    <row r="95" spans="1:101">
      <c r="A95">
        <v>56</v>
      </c>
      <c r="B95">
        <v>1</v>
      </c>
      <c r="C95" s="1">
        <v>41950.398611111108</v>
      </c>
      <c r="D95" s="1">
        <v>41950.438888888886</v>
      </c>
      <c r="E95" s="3">
        <v>58.666666679999999</v>
      </c>
      <c r="F95" s="3">
        <v>61.579929530000001</v>
      </c>
      <c r="G95" s="3">
        <v>203.95538479999999</v>
      </c>
      <c r="H95">
        <v>17.44083333</v>
      </c>
      <c r="I95">
        <v>17.412440480000001</v>
      </c>
      <c r="J95">
        <v>17.605535710000002</v>
      </c>
      <c r="K95">
        <v>12.11577381</v>
      </c>
      <c r="L95">
        <v>11.005357139999999</v>
      </c>
      <c r="M95">
        <v>41.742857139999998</v>
      </c>
      <c r="N95">
        <v>-1.457142857</v>
      </c>
      <c r="O95">
        <v>297.99345240000002</v>
      </c>
      <c r="P95">
        <v>817.30414589999998</v>
      </c>
      <c r="S95" t="s">
        <v>100</v>
      </c>
      <c r="T95" t="s">
        <v>100</v>
      </c>
      <c r="U95" t="s">
        <v>100</v>
      </c>
      <c r="V95" t="s">
        <v>100</v>
      </c>
      <c r="W95">
        <v>101.5378254</v>
      </c>
      <c r="X95">
        <v>45.899745979999999</v>
      </c>
      <c r="Y95">
        <v>7.6619160000000004E-3</v>
      </c>
      <c r="Z95">
        <v>55.630417510000001</v>
      </c>
      <c r="AA95" t="s">
        <v>100</v>
      </c>
      <c r="AB95" t="s">
        <v>100</v>
      </c>
      <c r="AC95">
        <v>0.84298930800000005</v>
      </c>
      <c r="AD95">
        <v>4.1853669999999997E-3</v>
      </c>
      <c r="AE95">
        <v>2.1921199809999998</v>
      </c>
      <c r="AF95">
        <v>3.391467E-3</v>
      </c>
      <c r="AG95">
        <v>1.0704079070000001</v>
      </c>
      <c r="AH95">
        <v>4.1335089509999996</v>
      </c>
      <c r="AI95" s="2">
        <v>8.5099999999999995E-5</v>
      </c>
      <c r="AJ95">
        <v>0</v>
      </c>
      <c r="AK95">
        <v>0</v>
      </c>
      <c r="AL95">
        <v>0</v>
      </c>
      <c r="AM95">
        <v>3.1660203230000001</v>
      </c>
      <c r="AN95">
        <v>5.0991079360000002</v>
      </c>
      <c r="AO95">
        <v>0</v>
      </c>
      <c r="AP95">
        <v>0</v>
      </c>
      <c r="AQ95">
        <v>0</v>
      </c>
      <c r="AR95">
        <v>0.12490040299999999</v>
      </c>
      <c r="AS95">
        <v>1.3604679390000001</v>
      </c>
      <c r="AT95">
        <v>1.8967168480000001</v>
      </c>
      <c r="AU95">
        <v>1.1898797560000001</v>
      </c>
      <c r="AV95">
        <v>0</v>
      </c>
      <c r="AW95">
        <v>0</v>
      </c>
      <c r="AX95">
        <v>4.5776158139999996</v>
      </c>
      <c r="AY95">
        <v>2.3419451900000001</v>
      </c>
      <c r="AZ95">
        <v>0.13750495900000001</v>
      </c>
      <c r="BA95">
        <v>21.907745999999999</v>
      </c>
      <c r="BB95">
        <v>3.715030863</v>
      </c>
      <c r="BC95">
        <v>0.62401060100000005</v>
      </c>
      <c r="BD95">
        <v>0.23124842000000001</v>
      </c>
      <c r="BE95">
        <v>0.71327969400000002</v>
      </c>
      <c r="BF95">
        <v>0</v>
      </c>
      <c r="BG95">
        <v>2.758829661</v>
      </c>
      <c r="BH95">
        <v>3.2777651570000002</v>
      </c>
      <c r="BI95">
        <v>6.0961599999999998E-3</v>
      </c>
      <c r="BJ95">
        <v>20.649539019999999</v>
      </c>
      <c r="BK95">
        <v>0.423496498</v>
      </c>
      <c r="BL95">
        <v>0.31824443099999999</v>
      </c>
      <c r="BM95">
        <v>1.69563485</v>
      </c>
      <c r="BN95">
        <v>0.92645185100000005</v>
      </c>
      <c r="BO95">
        <v>6.7881758720000001</v>
      </c>
      <c r="BP95">
        <v>0</v>
      </c>
      <c r="BQ95">
        <v>2.081314152</v>
      </c>
      <c r="BR95">
        <v>1.024360954</v>
      </c>
      <c r="BS95">
        <v>0.123964807</v>
      </c>
      <c r="BT95">
        <v>0.13744777999999999</v>
      </c>
      <c r="BU95">
        <v>0.43878567499999999</v>
      </c>
      <c r="BV95">
        <v>0.252118499</v>
      </c>
      <c r="BW95">
        <v>0.495335619</v>
      </c>
      <c r="BX95">
        <v>0.155774151</v>
      </c>
      <c r="BY95">
        <v>1.147623512</v>
      </c>
      <c r="BZ95">
        <v>0.91489299199999996</v>
      </c>
      <c r="CA95">
        <v>0.35291353800000003</v>
      </c>
      <c r="CB95">
        <v>1.8272894000000001E-2</v>
      </c>
      <c r="CC95">
        <v>0.15495414399999999</v>
      </c>
      <c r="CD95">
        <v>0.91349801100000005</v>
      </c>
      <c r="CE95">
        <v>1.1501723720000001</v>
      </c>
      <c r="CF95">
        <v>186.44802060000001</v>
      </c>
      <c r="CG95" t="s">
        <v>100</v>
      </c>
      <c r="CH95" t="s">
        <v>100</v>
      </c>
      <c r="CI95" t="s">
        <v>100</v>
      </c>
      <c r="CJ95" t="s">
        <v>100</v>
      </c>
      <c r="CK95" t="s">
        <v>100</v>
      </c>
      <c r="CL95" t="s">
        <v>100</v>
      </c>
      <c r="CM95" t="s">
        <v>100</v>
      </c>
      <c r="CN95" t="s">
        <v>100</v>
      </c>
      <c r="CO95" t="s">
        <v>100</v>
      </c>
      <c r="CP95" t="s">
        <v>100</v>
      </c>
      <c r="CQ95" t="s">
        <v>100</v>
      </c>
      <c r="CR95" t="s">
        <v>100</v>
      </c>
      <c r="CS95" t="s">
        <v>134</v>
      </c>
      <c r="CT95" t="s">
        <v>102</v>
      </c>
      <c r="CU95" t="s">
        <v>108</v>
      </c>
      <c r="CV95" t="s">
        <v>104</v>
      </c>
      <c r="CW95" t="s">
        <v>137</v>
      </c>
    </row>
    <row r="97" spans="1:101">
      <c r="A97">
        <v>57</v>
      </c>
      <c r="B97">
        <v>2</v>
      </c>
      <c r="C97" s="1">
        <v>41950.450694444444</v>
      </c>
      <c r="D97" s="1">
        <v>41950.492361111108</v>
      </c>
      <c r="E97" s="3">
        <v>60.833333340000003</v>
      </c>
      <c r="F97" s="3">
        <v>73.363508780000004</v>
      </c>
      <c r="G97" s="3">
        <v>209.69592489999999</v>
      </c>
      <c r="H97">
        <v>18.494843750000001</v>
      </c>
      <c r="I97">
        <v>18.378541670000001</v>
      </c>
      <c r="J97">
        <v>21.693489580000001</v>
      </c>
      <c r="K97">
        <v>15.31432292</v>
      </c>
      <c r="L97">
        <v>12.01770833</v>
      </c>
      <c r="M97">
        <v>39.203125</v>
      </c>
      <c r="N97">
        <v>-1.3979166670000001</v>
      </c>
      <c r="O97">
        <v>507.05572919999997</v>
      </c>
      <c r="P97">
        <v>816.99501250000003</v>
      </c>
      <c r="Q97">
        <v>3.5107954549999998</v>
      </c>
      <c r="R97">
        <v>151.71504619999999</v>
      </c>
      <c r="S97" t="s">
        <v>100</v>
      </c>
      <c r="T97" t="s">
        <v>100</v>
      </c>
      <c r="U97" t="s">
        <v>100</v>
      </c>
      <c r="V97" t="s">
        <v>100</v>
      </c>
      <c r="W97">
        <v>189.0378264</v>
      </c>
      <c r="X97">
        <v>105.143339</v>
      </c>
      <c r="Y97">
        <v>2.3669925000000001E-2</v>
      </c>
      <c r="Z97">
        <v>83.870817470000006</v>
      </c>
      <c r="AA97" t="s">
        <v>100</v>
      </c>
      <c r="AB97" t="s">
        <v>100</v>
      </c>
      <c r="AC97">
        <v>1.435491635</v>
      </c>
      <c r="AD97">
        <v>4.8407199999999997E-3</v>
      </c>
      <c r="AE97">
        <v>3.81399702</v>
      </c>
      <c r="AF97">
        <v>4.1166420000000002E-3</v>
      </c>
      <c r="AG97">
        <v>1.903152183</v>
      </c>
      <c r="AH97">
        <v>7.420951917</v>
      </c>
      <c r="AI97">
        <v>1.4311599999999999E-4</v>
      </c>
      <c r="AJ97">
        <v>0</v>
      </c>
      <c r="AK97">
        <v>0</v>
      </c>
      <c r="AL97">
        <v>0</v>
      </c>
      <c r="AM97">
        <v>5.9726407310000003</v>
      </c>
      <c r="AN97">
        <v>9.4558219940000008</v>
      </c>
      <c r="AO97">
        <v>0</v>
      </c>
      <c r="AP97">
        <v>1.4569446E-2</v>
      </c>
      <c r="AQ97">
        <v>0</v>
      </c>
      <c r="AR97">
        <v>0.27275680000000002</v>
      </c>
      <c r="AS97">
        <v>2.2981866470000001</v>
      </c>
      <c r="AT97">
        <v>4.1922281630000002</v>
      </c>
      <c r="AU97">
        <v>2.562235571</v>
      </c>
      <c r="AV97">
        <v>0</v>
      </c>
      <c r="AW97">
        <v>0</v>
      </c>
      <c r="AX97">
        <v>10.558517330000001</v>
      </c>
      <c r="AY97">
        <v>4.3599406280000004</v>
      </c>
      <c r="AZ97">
        <v>0.33383438500000001</v>
      </c>
      <c r="BA97">
        <v>31.11946704</v>
      </c>
      <c r="BB97">
        <v>6.4201120209999996</v>
      </c>
      <c r="BC97">
        <v>1.8363644649999999</v>
      </c>
      <c r="BD97">
        <v>0.49662132599999997</v>
      </c>
      <c r="BE97">
        <v>1.9771234040000001</v>
      </c>
      <c r="BF97">
        <v>0</v>
      </c>
      <c r="BG97">
        <v>8.2065324959999995</v>
      </c>
      <c r="BH97">
        <v>7.3619475359999997</v>
      </c>
      <c r="BI97">
        <v>1.7076406999999998E-2</v>
      </c>
      <c r="BJ97">
        <v>30.834832590000001</v>
      </c>
      <c r="BK97">
        <v>1.2165684269999999</v>
      </c>
      <c r="BL97">
        <v>0.96067344799999999</v>
      </c>
      <c r="BM97">
        <v>6.1464268349999998</v>
      </c>
      <c r="BN97">
        <v>1.486203143</v>
      </c>
      <c r="BO97">
        <v>11.158018</v>
      </c>
      <c r="BP97">
        <v>0</v>
      </c>
      <c r="BQ97">
        <v>3.2911602150000001</v>
      </c>
      <c r="BR97">
        <v>4.3860002830000004</v>
      </c>
      <c r="BS97">
        <v>0.26792528100000002</v>
      </c>
      <c r="BT97">
        <v>0.208210179</v>
      </c>
      <c r="BU97">
        <v>0.92214914199999998</v>
      </c>
      <c r="BV97">
        <v>0.49502762700000003</v>
      </c>
      <c r="BW97">
        <v>1.145288096</v>
      </c>
      <c r="BX97">
        <v>0.27875855100000002</v>
      </c>
      <c r="BY97">
        <v>2.0057404399999998</v>
      </c>
      <c r="BZ97">
        <v>3.9645986510000002</v>
      </c>
      <c r="CA97">
        <v>0.62661223200000005</v>
      </c>
      <c r="CB97">
        <v>3.1424924999999999E-2</v>
      </c>
      <c r="CC97">
        <v>0</v>
      </c>
      <c r="CD97">
        <v>3.74100134</v>
      </c>
      <c r="CE97">
        <v>3.8325373649999999</v>
      </c>
      <c r="CF97">
        <v>176.3034299</v>
      </c>
      <c r="CG97" t="s">
        <v>100</v>
      </c>
      <c r="CH97" t="s">
        <v>100</v>
      </c>
      <c r="CI97" t="s">
        <v>100</v>
      </c>
      <c r="CJ97" t="s">
        <v>100</v>
      </c>
      <c r="CK97" t="s">
        <v>100</v>
      </c>
      <c r="CL97" t="s">
        <v>100</v>
      </c>
      <c r="CM97" t="s">
        <v>100</v>
      </c>
      <c r="CN97" t="s">
        <v>100</v>
      </c>
      <c r="CO97" t="s">
        <v>100</v>
      </c>
      <c r="CP97" t="s">
        <v>100</v>
      </c>
      <c r="CQ97" t="s">
        <v>100</v>
      </c>
      <c r="CR97" t="s">
        <v>100</v>
      </c>
      <c r="CS97" t="s">
        <v>134</v>
      </c>
      <c r="CT97" t="s">
        <v>102</v>
      </c>
      <c r="CU97" t="s">
        <v>108</v>
      </c>
      <c r="CV97" t="s">
        <v>104</v>
      </c>
      <c r="CW97" t="s">
        <v>136</v>
      </c>
    </row>
    <row r="99" spans="1:101">
      <c r="A99">
        <v>58</v>
      </c>
      <c r="B99">
        <v>3</v>
      </c>
      <c r="C99" s="1">
        <v>41950.510416666664</v>
      </c>
      <c r="D99" s="1">
        <v>41950.552083333336</v>
      </c>
      <c r="E99" s="3">
        <v>60.666666659999997</v>
      </c>
      <c r="F99" s="3">
        <v>77.420177179999996</v>
      </c>
      <c r="G99" s="3">
        <v>126.71433209999999</v>
      </c>
      <c r="H99">
        <v>18.464777779999999</v>
      </c>
      <c r="I99">
        <v>18.516722219999998</v>
      </c>
      <c r="J99">
        <v>20.834</v>
      </c>
      <c r="K99">
        <v>13.969277780000001</v>
      </c>
      <c r="L99">
        <v>11.517222220000001</v>
      </c>
      <c r="M99">
        <v>40.098888889999998</v>
      </c>
      <c r="N99">
        <v>-1.5716666669999999</v>
      </c>
      <c r="O99">
        <v>507.16222219999997</v>
      </c>
      <c r="P99">
        <v>816.10782559999996</v>
      </c>
      <c r="Q99">
        <v>4.523214286</v>
      </c>
      <c r="R99">
        <v>151.73000429999999</v>
      </c>
      <c r="S99" t="s">
        <v>100</v>
      </c>
      <c r="T99" t="s">
        <v>100</v>
      </c>
      <c r="U99" t="s">
        <v>100</v>
      </c>
      <c r="V99" t="s">
        <v>100</v>
      </c>
      <c r="W99">
        <v>212.77003389999999</v>
      </c>
      <c r="X99">
        <v>107.32915389999999</v>
      </c>
      <c r="Y99">
        <v>4.9234788000000002E-2</v>
      </c>
      <c r="Z99">
        <v>105.3916452</v>
      </c>
      <c r="AA99" t="s">
        <v>100</v>
      </c>
      <c r="AB99" t="s">
        <v>100</v>
      </c>
      <c r="AC99">
        <v>1.8182726220000001</v>
      </c>
      <c r="AD99">
        <v>2.2123400000000001E-3</v>
      </c>
      <c r="AE99">
        <v>4.8277752710000001</v>
      </c>
      <c r="AF99">
        <v>4.6022140000000003E-3</v>
      </c>
      <c r="AG99">
        <v>2.2797759310000001</v>
      </c>
      <c r="AH99">
        <v>9.1252157250000003</v>
      </c>
      <c r="AI99">
        <v>2.1907299999999999E-4</v>
      </c>
      <c r="AJ99">
        <v>0</v>
      </c>
      <c r="AK99">
        <v>0</v>
      </c>
      <c r="AL99">
        <v>0</v>
      </c>
      <c r="AM99">
        <v>6.7831524999999999</v>
      </c>
      <c r="AN99">
        <v>11.13074353</v>
      </c>
      <c r="AO99">
        <v>0</v>
      </c>
      <c r="AP99">
        <v>1.1578738E-2</v>
      </c>
      <c r="AQ99">
        <v>0</v>
      </c>
      <c r="AR99">
        <v>0.277892735</v>
      </c>
      <c r="AS99">
        <v>2.9012333460000002</v>
      </c>
      <c r="AT99">
        <v>4.1466734450000002</v>
      </c>
      <c r="AU99">
        <v>2.6690057889999999</v>
      </c>
      <c r="AV99">
        <v>0</v>
      </c>
      <c r="AW99">
        <v>3.0622422999999999E-2</v>
      </c>
      <c r="AX99">
        <v>9.9509961150000006</v>
      </c>
      <c r="AY99">
        <v>4.9898618880000001</v>
      </c>
      <c r="AZ99">
        <v>0.304209122</v>
      </c>
      <c r="BA99">
        <v>37.752384249999999</v>
      </c>
      <c r="BB99">
        <v>7.5786071919999998</v>
      </c>
      <c r="BC99">
        <v>1.612192436</v>
      </c>
      <c r="BD99">
        <v>0.52938920199999995</v>
      </c>
      <c r="BE99">
        <v>1.772357959</v>
      </c>
      <c r="BF99">
        <v>0</v>
      </c>
      <c r="BG99">
        <v>6.9608779289999996</v>
      </c>
      <c r="BH99">
        <v>7.2621565090000004</v>
      </c>
      <c r="BI99">
        <v>1.8859820999999999E-2</v>
      </c>
      <c r="BJ99">
        <v>40.299054339999998</v>
      </c>
      <c r="BK99">
        <v>1.1087652459999999</v>
      </c>
      <c r="BL99">
        <v>0.82887109400000003</v>
      </c>
      <c r="BM99">
        <v>5.0461284620000004</v>
      </c>
      <c r="BN99">
        <v>1.9002865739999999</v>
      </c>
      <c r="BO99">
        <v>14.20056905</v>
      </c>
      <c r="BP99">
        <v>0</v>
      </c>
      <c r="BQ99">
        <v>4.1853721210000003</v>
      </c>
      <c r="BR99">
        <v>3.4407999330000001</v>
      </c>
      <c r="BS99">
        <v>0.29942711300000002</v>
      </c>
      <c r="BT99">
        <v>0.28489181600000002</v>
      </c>
      <c r="BU99">
        <v>0.99295035799999998</v>
      </c>
      <c r="BV99">
        <v>0.52478740899999998</v>
      </c>
      <c r="BW99">
        <v>1.248771581</v>
      </c>
      <c r="BX99">
        <v>0.32736016099999998</v>
      </c>
      <c r="BY99">
        <v>2.3130080899999999</v>
      </c>
      <c r="BZ99">
        <v>3.2992116500000002</v>
      </c>
      <c r="CA99">
        <v>0.74901016099999995</v>
      </c>
      <c r="CB99">
        <v>3.4298981999999999E-2</v>
      </c>
      <c r="CC99">
        <v>0.27947318999999998</v>
      </c>
      <c r="CD99">
        <v>3.3129650169999998</v>
      </c>
      <c r="CE99">
        <v>3.353163404</v>
      </c>
      <c r="CF99">
        <v>149.66794250000001</v>
      </c>
      <c r="CG99" t="s">
        <v>100</v>
      </c>
      <c r="CH99" t="s">
        <v>100</v>
      </c>
      <c r="CI99" t="s">
        <v>100</v>
      </c>
      <c r="CJ99" t="s">
        <v>100</v>
      </c>
      <c r="CK99" t="s">
        <v>100</v>
      </c>
      <c r="CL99" t="s">
        <v>100</v>
      </c>
      <c r="CM99" t="s">
        <v>100</v>
      </c>
      <c r="CN99" t="s">
        <v>100</v>
      </c>
      <c r="CO99" t="s">
        <v>100</v>
      </c>
      <c r="CP99" t="s">
        <v>100</v>
      </c>
      <c r="CQ99" t="s">
        <v>100</v>
      </c>
      <c r="CR99" t="s">
        <v>100</v>
      </c>
      <c r="CS99" t="s">
        <v>134</v>
      </c>
      <c r="CT99" t="s">
        <v>102</v>
      </c>
      <c r="CU99" t="s">
        <v>108</v>
      </c>
      <c r="CV99" t="s">
        <v>104</v>
      </c>
      <c r="CW99" t="s">
        <v>138</v>
      </c>
    </row>
    <row r="101" spans="1:101">
      <c r="A101">
        <v>59</v>
      </c>
      <c r="B101">
        <v>4</v>
      </c>
      <c r="C101" s="1">
        <v>41950.561111111114</v>
      </c>
      <c r="D101" s="1">
        <v>41950.6</v>
      </c>
      <c r="E101" s="3">
        <v>55.666666669999998</v>
      </c>
      <c r="F101" s="3">
        <v>152.22955250000001</v>
      </c>
      <c r="G101" s="3">
        <v>217.80496740000001</v>
      </c>
      <c r="H101">
        <v>21.053333330000001</v>
      </c>
      <c r="I101">
        <v>20.668035710000002</v>
      </c>
      <c r="J101">
        <v>22.723273809999998</v>
      </c>
      <c r="K101">
        <v>14.59702381</v>
      </c>
      <c r="L101">
        <v>13.03452381</v>
      </c>
      <c r="M101">
        <v>34.797023809999999</v>
      </c>
      <c r="N101">
        <v>-2.125</v>
      </c>
      <c r="O101">
        <v>445.42142860000001</v>
      </c>
      <c r="P101">
        <v>815.4997558</v>
      </c>
      <c r="Q101">
        <v>3.1583333329999999</v>
      </c>
      <c r="R101">
        <v>155.89671039999999</v>
      </c>
      <c r="S101" t="s">
        <v>100</v>
      </c>
      <c r="T101" t="s">
        <v>100</v>
      </c>
      <c r="U101" t="s">
        <v>100</v>
      </c>
      <c r="V101" t="s">
        <v>100</v>
      </c>
      <c r="W101">
        <v>229.04173270000001</v>
      </c>
      <c r="X101">
        <v>126.93649189999999</v>
      </c>
      <c r="Y101">
        <v>5.1808564000000001E-2</v>
      </c>
      <c r="Z101">
        <v>102.0534323</v>
      </c>
      <c r="AA101" t="s">
        <v>100</v>
      </c>
      <c r="AB101" t="s">
        <v>100</v>
      </c>
      <c r="AC101">
        <v>2.0365944580000002</v>
      </c>
      <c r="AD101">
        <v>5.4358929999999998E-3</v>
      </c>
      <c r="AE101">
        <v>5.3380202859999999</v>
      </c>
      <c r="AF101">
        <v>4.6797480000000001E-3</v>
      </c>
      <c r="AG101">
        <v>2.7812544940000001</v>
      </c>
      <c r="AH101">
        <v>10.3180318</v>
      </c>
      <c r="AI101">
        <v>2.8672600000000001E-4</v>
      </c>
      <c r="AJ101">
        <v>0</v>
      </c>
      <c r="AK101">
        <v>0</v>
      </c>
      <c r="AL101">
        <v>0</v>
      </c>
      <c r="AM101">
        <v>8.7475916330000008</v>
      </c>
      <c r="AN101">
        <v>14.106891709999999</v>
      </c>
      <c r="AO101">
        <v>0</v>
      </c>
      <c r="AP101">
        <v>2.2779871E-2</v>
      </c>
      <c r="AQ101">
        <v>0</v>
      </c>
      <c r="AR101">
        <v>0.37635119</v>
      </c>
      <c r="AS101">
        <v>3.0196686320000001</v>
      </c>
      <c r="AT101">
        <v>5.5268467829999999</v>
      </c>
      <c r="AU101">
        <v>3.2813826779999999</v>
      </c>
      <c r="AV101">
        <v>0</v>
      </c>
      <c r="AW101">
        <v>1.8626324999999999E-2</v>
      </c>
      <c r="AX101">
        <v>13.12837749</v>
      </c>
      <c r="AY101">
        <v>5.5647305600000001</v>
      </c>
      <c r="AZ101">
        <v>0.38107938600000002</v>
      </c>
      <c r="BA101">
        <v>37.711336539999998</v>
      </c>
      <c r="BB101">
        <v>7.9055314589999996</v>
      </c>
      <c r="BC101">
        <v>2.1097278589999999</v>
      </c>
      <c r="BD101">
        <v>0.62071587399999995</v>
      </c>
      <c r="BE101">
        <v>2.2794152059999999</v>
      </c>
      <c r="BF101">
        <v>0</v>
      </c>
      <c r="BG101">
        <v>8.9312033369999995</v>
      </c>
      <c r="BH101">
        <v>8.1682144470000004</v>
      </c>
      <c r="BI101">
        <v>2.0501855999999999E-2</v>
      </c>
      <c r="BJ101">
        <v>37.825481160000002</v>
      </c>
      <c r="BK101">
        <v>1.3541287369999999</v>
      </c>
      <c r="BL101">
        <v>0.98597577300000006</v>
      </c>
      <c r="BM101">
        <v>6.1356566099999998</v>
      </c>
      <c r="BN101">
        <v>1.8229919450000001</v>
      </c>
      <c r="BO101">
        <v>13.65069563</v>
      </c>
      <c r="BP101">
        <v>0</v>
      </c>
      <c r="BQ101">
        <v>4.0055522100000003</v>
      </c>
      <c r="BR101">
        <v>4.0094244139999997</v>
      </c>
      <c r="BS101">
        <v>0.30200169300000002</v>
      </c>
      <c r="BT101">
        <v>0.24430110699999999</v>
      </c>
      <c r="BU101">
        <v>1.0236560459999999</v>
      </c>
      <c r="BV101">
        <v>0.53981810100000005</v>
      </c>
      <c r="BW101">
        <v>1.2250787350000001</v>
      </c>
      <c r="BX101">
        <v>0.33455752900000002</v>
      </c>
      <c r="BY101">
        <v>2.3547397569999999</v>
      </c>
      <c r="BZ101">
        <v>3.4654080629999999</v>
      </c>
      <c r="CA101">
        <v>0.73449140999999996</v>
      </c>
      <c r="CB101">
        <v>3.4139299999999997E-2</v>
      </c>
      <c r="CC101">
        <v>0.24459109100000001</v>
      </c>
      <c r="CD101">
        <v>3.3054607960000002</v>
      </c>
      <c r="CE101">
        <v>3.038306365</v>
      </c>
      <c r="CF101">
        <v>318.53529639999999</v>
      </c>
      <c r="CG101" t="s">
        <v>100</v>
      </c>
      <c r="CH101" t="s">
        <v>100</v>
      </c>
      <c r="CI101" t="s">
        <v>100</v>
      </c>
      <c r="CJ101" t="s">
        <v>100</v>
      </c>
      <c r="CK101" t="s">
        <v>100</v>
      </c>
      <c r="CL101" t="s">
        <v>100</v>
      </c>
      <c r="CM101" t="s">
        <v>100</v>
      </c>
      <c r="CN101" t="s">
        <v>100</v>
      </c>
      <c r="CO101" t="s">
        <v>100</v>
      </c>
      <c r="CP101" t="s">
        <v>100</v>
      </c>
      <c r="CQ101" t="s">
        <v>100</v>
      </c>
      <c r="CR101" t="s">
        <v>100</v>
      </c>
      <c r="CS101" t="s">
        <v>134</v>
      </c>
      <c r="CT101" t="s">
        <v>102</v>
      </c>
      <c r="CU101" t="s">
        <v>108</v>
      </c>
      <c r="CV101" t="s">
        <v>104</v>
      </c>
      <c r="CW101" t="s">
        <v>139</v>
      </c>
    </row>
    <row r="103" spans="1:101">
      <c r="A103">
        <v>60</v>
      </c>
      <c r="B103">
        <v>1</v>
      </c>
      <c r="C103" s="1">
        <v>42032.590277777781</v>
      </c>
      <c r="D103" s="1">
        <v>42032.602777777778</v>
      </c>
      <c r="E103" s="3">
        <v>18.5</v>
      </c>
      <c r="F103" s="3">
        <v>3.936665777</v>
      </c>
      <c r="G103" s="3">
        <v>44.259088460000001</v>
      </c>
      <c r="H103">
        <v>16.487090909999999</v>
      </c>
      <c r="I103">
        <v>14.66254545</v>
      </c>
      <c r="J103">
        <v>14.75075758</v>
      </c>
      <c r="K103">
        <v>15.90278788</v>
      </c>
      <c r="L103">
        <v>10.96818182</v>
      </c>
      <c r="M103">
        <v>41.121818179999998</v>
      </c>
      <c r="N103">
        <v>-1.691818182</v>
      </c>
      <c r="O103">
        <v>465.98363640000002</v>
      </c>
      <c r="P103">
        <v>830.96837219999998</v>
      </c>
      <c r="Q103">
        <v>1.626060606</v>
      </c>
      <c r="R103">
        <v>77.511811859999995</v>
      </c>
      <c r="S103" t="s">
        <v>100</v>
      </c>
      <c r="T103" t="s">
        <v>100</v>
      </c>
      <c r="U103" t="s">
        <v>100</v>
      </c>
      <c r="V103" t="s">
        <v>100</v>
      </c>
      <c r="W103">
        <v>0.20539802600000001</v>
      </c>
      <c r="X103">
        <v>0.14488685800000001</v>
      </c>
      <c r="Y103">
        <v>-4.2898129E-2</v>
      </c>
      <c r="Z103">
        <v>0.103409297</v>
      </c>
      <c r="AA103" t="s">
        <v>100</v>
      </c>
      <c r="AB103" t="s">
        <v>100</v>
      </c>
      <c r="AC103">
        <v>0</v>
      </c>
      <c r="AD103">
        <v>0</v>
      </c>
      <c r="AE103">
        <v>0</v>
      </c>
      <c r="AF103">
        <v>0</v>
      </c>
      <c r="AG103">
        <v>-3.5509629999999999E-3</v>
      </c>
      <c r="AH103">
        <v>-3.2820890000000002E-3</v>
      </c>
      <c r="AI103">
        <v>2.2518399999999999E-4</v>
      </c>
      <c r="AJ103">
        <v>-1.4221143E-2</v>
      </c>
      <c r="AK103">
        <v>-5.949073E-3</v>
      </c>
      <c r="AL103">
        <v>-9.7452240000000002E-3</v>
      </c>
      <c r="AM103">
        <v>5.4666569999999998E-3</v>
      </c>
      <c r="AN103">
        <v>-3.5406779999999998E-3</v>
      </c>
      <c r="AO103">
        <v>-3.934445E-3</v>
      </c>
      <c r="AP103">
        <v>-6.4130339999999997E-3</v>
      </c>
      <c r="AQ103">
        <v>-9.2334949999999996E-3</v>
      </c>
      <c r="AR103">
        <v>1.0892985000000001E-2</v>
      </c>
      <c r="AS103">
        <v>1.3173736E-2</v>
      </c>
      <c r="AT103">
        <v>9.0785400000000004E-4</v>
      </c>
      <c r="AU103">
        <v>8.1716359999999995E-3</v>
      </c>
      <c r="AV103">
        <v>0</v>
      </c>
      <c r="AW103">
        <v>8.8667800000000001E-4</v>
      </c>
      <c r="AX103">
        <v>1.0895514E-2</v>
      </c>
      <c r="AY103">
        <v>6.2067429999999998E-3</v>
      </c>
      <c r="AZ103">
        <v>7.3896819999999998E-3</v>
      </c>
      <c r="BA103">
        <v>1.0698182000000001E-2</v>
      </c>
      <c r="BB103">
        <v>5.3200649999999997E-3</v>
      </c>
      <c r="BC103">
        <v>4.2226750000000004E-3</v>
      </c>
      <c r="BD103">
        <v>1.2668026000000001E-2</v>
      </c>
      <c r="BE103">
        <v>5.2783439999999999E-3</v>
      </c>
      <c r="BF103">
        <v>8.4243849999999995E-3</v>
      </c>
      <c r="BG103">
        <v>4.2226750000000004E-3</v>
      </c>
      <c r="BH103">
        <v>7.2414460000000003E-3</v>
      </c>
      <c r="BI103">
        <v>7.2209010000000001E-3</v>
      </c>
      <c r="BJ103">
        <v>1.1649021000000001E-2</v>
      </c>
      <c r="BK103">
        <v>7.2209010000000001E-3</v>
      </c>
      <c r="BL103">
        <v>8.4243849999999995E-3</v>
      </c>
      <c r="BM103">
        <v>4.8101410000000004E-3</v>
      </c>
      <c r="BN103">
        <v>7.8299649999999995E-3</v>
      </c>
      <c r="BO103">
        <v>1.2303072E-2</v>
      </c>
      <c r="BP103">
        <v>5.4864229999999998E-3</v>
      </c>
      <c r="BQ103">
        <v>8.947689E-3</v>
      </c>
      <c r="BR103">
        <v>8.1077900000000001E-3</v>
      </c>
      <c r="BS103">
        <v>7.597655E-3</v>
      </c>
      <c r="BT103">
        <v>6.3313789999999998E-3</v>
      </c>
      <c r="BU103">
        <v>6.3313789999999998E-3</v>
      </c>
      <c r="BV103">
        <v>6.3313789999999998E-3</v>
      </c>
      <c r="BW103">
        <v>8.8639310000000002E-3</v>
      </c>
      <c r="BX103">
        <v>-1.266276E-3</v>
      </c>
      <c r="BY103">
        <v>0</v>
      </c>
      <c r="BZ103">
        <v>8.9940460000000003E-3</v>
      </c>
      <c r="CA103">
        <v>5.0651029999999996E-3</v>
      </c>
      <c r="CB103">
        <v>5.6563619999999998E-3</v>
      </c>
      <c r="CC103">
        <v>7.070453E-3</v>
      </c>
      <c r="CD103">
        <v>0</v>
      </c>
      <c r="CE103" t="s">
        <v>100</v>
      </c>
      <c r="CF103" t="s">
        <v>100</v>
      </c>
      <c r="CG103" t="s">
        <v>100</v>
      </c>
      <c r="CH103" t="s">
        <v>100</v>
      </c>
      <c r="CI103" t="s">
        <v>100</v>
      </c>
      <c r="CJ103" t="s">
        <v>100</v>
      </c>
      <c r="CK103" t="s">
        <v>100</v>
      </c>
      <c r="CL103" t="s">
        <v>100</v>
      </c>
      <c r="CM103" t="s">
        <v>100</v>
      </c>
      <c r="CN103" t="s">
        <v>100</v>
      </c>
      <c r="CO103" t="s">
        <v>100</v>
      </c>
      <c r="CP103" t="s">
        <v>100</v>
      </c>
      <c r="CQ103" t="s">
        <v>100</v>
      </c>
      <c r="CR103" t="s">
        <v>100</v>
      </c>
      <c r="CS103" t="s">
        <v>140</v>
      </c>
      <c r="CT103" t="s">
        <v>102</v>
      </c>
      <c r="CU103" t="s">
        <v>103</v>
      </c>
      <c r="CV103" t="s">
        <v>104</v>
      </c>
    </row>
    <row r="105" spans="1:101">
      <c r="A105">
        <v>61</v>
      </c>
      <c r="B105">
        <v>2</v>
      </c>
      <c r="C105" s="1">
        <v>42032.622916666667</v>
      </c>
      <c r="D105" s="1">
        <v>42032.658333333333</v>
      </c>
      <c r="E105" s="3">
        <v>50.666666669999998</v>
      </c>
      <c r="F105" s="3">
        <v>-8.3444869999999994E-3</v>
      </c>
      <c r="G105" s="3">
        <v>-0.14223280299999999</v>
      </c>
      <c r="H105">
        <v>16.005095239999999</v>
      </c>
      <c r="I105">
        <v>13.735714290000001</v>
      </c>
      <c r="J105">
        <v>14.75895238</v>
      </c>
      <c r="K105">
        <v>11.099428570000001</v>
      </c>
      <c r="L105">
        <v>10.221904759999999</v>
      </c>
      <c r="M105">
        <v>40.752380950000003</v>
      </c>
      <c r="N105">
        <v>-2.467619048</v>
      </c>
      <c r="O105">
        <v>317.67</v>
      </c>
      <c r="P105">
        <v>831.21338030000004</v>
      </c>
      <c r="Q105">
        <v>2.3447619049999999</v>
      </c>
      <c r="R105">
        <v>108.04915769999999</v>
      </c>
      <c r="S105" t="s">
        <v>100</v>
      </c>
      <c r="T105" t="s">
        <v>100</v>
      </c>
      <c r="U105" t="s">
        <v>100</v>
      </c>
      <c r="V105" t="s">
        <v>100</v>
      </c>
      <c r="W105">
        <v>-1.323952E-3</v>
      </c>
      <c r="X105">
        <v>-6.3909800000000005E-4</v>
      </c>
      <c r="Y105">
        <v>-3.79028E-4</v>
      </c>
      <c r="Z105">
        <v>-3.0582500000000002E-4</v>
      </c>
      <c r="AA105" t="s">
        <v>100</v>
      </c>
      <c r="AB105" t="s">
        <v>100</v>
      </c>
      <c r="AC105">
        <v>0</v>
      </c>
      <c r="AD105">
        <v>0</v>
      </c>
      <c r="AE105">
        <v>0</v>
      </c>
      <c r="AF105">
        <v>0</v>
      </c>
      <c r="AG105" s="2">
        <v>-2.4199999999999999E-5</v>
      </c>
      <c r="AH105" s="2">
        <v>-3.6999999999999998E-5</v>
      </c>
      <c r="AI105" s="2">
        <v>-1.1199999999999999E-5</v>
      </c>
      <c r="AJ105" s="2">
        <v>-6.0800000000000001E-5</v>
      </c>
      <c r="AK105" s="2">
        <v>-1.9599999999999999E-5</v>
      </c>
      <c r="AL105" s="2">
        <v>-3.5299999999999997E-5</v>
      </c>
      <c r="AM105" s="2">
        <v>-6.9800000000000003E-5</v>
      </c>
      <c r="AN105" s="2">
        <v>-4.9799999999999998E-5</v>
      </c>
      <c r="AO105" s="2">
        <v>-5.4599999999999999E-5</v>
      </c>
      <c r="AP105" s="2">
        <v>-8.4699999999999999E-5</v>
      </c>
      <c r="AQ105" s="2">
        <v>-7.4900000000000005E-5</v>
      </c>
      <c r="AR105" s="2">
        <v>-1.98E-5</v>
      </c>
      <c r="AS105" s="2">
        <v>-1.98E-5</v>
      </c>
      <c r="AT105" s="2">
        <v>-2.12E-5</v>
      </c>
      <c r="AU105" s="2">
        <v>-3.57E-5</v>
      </c>
      <c r="AV105">
        <v>0</v>
      </c>
      <c r="AW105" s="2">
        <v>-2.1999999999999999E-5</v>
      </c>
      <c r="AX105" s="2">
        <v>-3.04E-5</v>
      </c>
      <c r="AY105" s="2">
        <v>-1.8099999999999999E-5</v>
      </c>
      <c r="AZ105" s="2">
        <v>-2.0000000000000002E-5</v>
      </c>
      <c r="BA105" s="2">
        <v>-2.6400000000000001E-5</v>
      </c>
      <c r="BB105" s="2">
        <v>-2.0699999999999998E-5</v>
      </c>
      <c r="BC105" s="2">
        <v>-2.0000000000000002E-5</v>
      </c>
      <c r="BD105" s="2">
        <v>-2.0000000000000002E-5</v>
      </c>
      <c r="BE105" s="2">
        <v>-1.6900000000000001E-5</v>
      </c>
      <c r="BF105" s="2">
        <v>-2.2799999999999999E-5</v>
      </c>
      <c r="BG105" s="2">
        <v>-2.4600000000000002E-5</v>
      </c>
      <c r="BH105" s="2">
        <v>-1.9599999999999999E-5</v>
      </c>
      <c r="BI105" s="2">
        <v>-2.2799999999999999E-5</v>
      </c>
      <c r="BJ105" s="2">
        <v>-3.54E-5</v>
      </c>
      <c r="BK105" s="2">
        <v>-2.6299999999999999E-5</v>
      </c>
      <c r="BL105" s="2">
        <v>-2.0999999999999999E-5</v>
      </c>
      <c r="BM105" s="2">
        <v>-2.4499999999999999E-5</v>
      </c>
      <c r="BN105" s="2">
        <v>-1.7900000000000001E-5</v>
      </c>
      <c r="BO105" s="2">
        <v>-4.5599999999999997E-5</v>
      </c>
      <c r="BP105" s="2">
        <v>-1.5999999999999999E-5</v>
      </c>
      <c r="BQ105" s="2">
        <v>-1.7900000000000001E-5</v>
      </c>
      <c r="BR105" s="2">
        <v>-2.5599999999999999E-5</v>
      </c>
      <c r="BS105" s="2">
        <v>-2.0299999999999999E-5</v>
      </c>
      <c r="BT105" s="2">
        <v>-2.0299999999999999E-5</v>
      </c>
      <c r="BU105" s="2">
        <v>-1.8499999999999999E-5</v>
      </c>
      <c r="BV105" s="2">
        <v>-1.8499999999999999E-5</v>
      </c>
      <c r="BW105" s="2">
        <v>-1.8499999999999999E-5</v>
      </c>
      <c r="BX105" s="2">
        <v>-1.4800000000000001E-5</v>
      </c>
      <c r="BY105">
        <v>0</v>
      </c>
      <c r="BZ105" s="2">
        <v>-2.8399999999999999E-5</v>
      </c>
      <c r="CA105" s="2">
        <v>-1.4800000000000001E-5</v>
      </c>
      <c r="CB105" s="2">
        <v>-2.0599999999999999E-5</v>
      </c>
      <c r="CC105" s="2">
        <v>-1.6500000000000001E-5</v>
      </c>
      <c r="CD105">
        <v>0</v>
      </c>
      <c r="CE105" t="s">
        <v>100</v>
      </c>
      <c r="CF105" t="s">
        <v>100</v>
      </c>
      <c r="CG105" t="s">
        <v>100</v>
      </c>
      <c r="CH105" t="s">
        <v>100</v>
      </c>
      <c r="CI105" t="s">
        <v>100</v>
      </c>
      <c r="CJ105" t="s">
        <v>100</v>
      </c>
      <c r="CK105" t="s">
        <v>100</v>
      </c>
      <c r="CL105" t="s">
        <v>100</v>
      </c>
      <c r="CM105" t="s">
        <v>100</v>
      </c>
      <c r="CN105" t="s">
        <v>100</v>
      </c>
      <c r="CO105" t="s">
        <v>100</v>
      </c>
      <c r="CP105" t="s">
        <v>100</v>
      </c>
      <c r="CQ105" t="s">
        <v>100</v>
      </c>
      <c r="CR105" t="s">
        <v>100</v>
      </c>
      <c r="CS105" t="s">
        <v>140</v>
      </c>
      <c r="CT105" t="s">
        <v>102</v>
      </c>
      <c r="CU105" t="s">
        <v>103</v>
      </c>
      <c r="CV105" t="s">
        <v>104</v>
      </c>
    </row>
    <row r="107" spans="1:101">
      <c r="A107">
        <v>62</v>
      </c>
      <c r="B107">
        <v>1</v>
      </c>
      <c r="C107" s="1">
        <v>42033.600694444445</v>
      </c>
      <c r="D107" s="1">
        <v>42033.645138888889</v>
      </c>
      <c r="E107" s="3">
        <v>64</v>
      </c>
      <c r="F107" s="3">
        <v>17.158091840000001</v>
      </c>
      <c r="G107" s="3">
        <v>193.11155289999999</v>
      </c>
      <c r="H107">
        <v>11.22864583</v>
      </c>
      <c r="I107">
        <v>11.291458329999999</v>
      </c>
      <c r="J107">
        <v>12.675625</v>
      </c>
      <c r="K107">
        <v>11.11791667</v>
      </c>
      <c r="L107">
        <v>10.467708330000001</v>
      </c>
      <c r="M107">
        <v>37.141666669999999</v>
      </c>
      <c r="N107">
        <v>-3.5041666669999998</v>
      </c>
      <c r="O107">
        <v>257.51041670000001</v>
      </c>
      <c r="P107" t="s">
        <v>100</v>
      </c>
      <c r="Q107" t="s">
        <v>100</v>
      </c>
      <c r="R107" t="s">
        <v>100</v>
      </c>
      <c r="S107" t="s">
        <v>100</v>
      </c>
      <c r="T107" t="s">
        <v>100</v>
      </c>
      <c r="U107" t="s">
        <v>100</v>
      </c>
      <c r="V107" t="s">
        <v>100</v>
      </c>
      <c r="W107">
        <v>252.08281819999999</v>
      </c>
      <c r="X107">
        <v>187.72732819999999</v>
      </c>
      <c r="Y107">
        <v>6.1514630000000002E-3</v>
      </c>
      <c r="Z107">
        <v>64.349338500000002</v>
      </c>
      <c r="AA107" t="s">
        <v>100</v>
      </c>
      <c r="AB107" t="s">
        <v>100</v>
      </c>
      <c r="AC107">
        <v>0</v>
      </c>
      <c r="AD107">
        <v>0</v>
      </c>
      <c r="AE107">
        <v>0.120209304</v>
      </c>
      <c r="AF107">
        <v>0</v>
      </c>
      <c r="AG107">
        <v>7.9962612000000002E-2</v>
      </c>
      <c r="AH107">
        <v>0.32679116699999999</v>
      </c>
      <c r="AI107">
        <v>0</v>
      </c>
      <c r="AJ107">
        <v>0</v>
      </c>
      <c r="AK107">
        <v>0</v>
      </c>
      <c r="AL107">
        <v>0</v>
      </c>
      <c r="AM107">
        <v>1.1238464779999999</v>
      </c>
      <c r="AN107">
        <v>1.5501809E-2</v>
      </c>
      <c r="AO107">
        <v>0</v>
      </c>
      <c r="AP107">
        <v>0</v>
      </c>
      <c r="AQ107">
        <v>0</v>
      </c>
      <c r="AR107">
        <v>0.159452543</v>
      </c>
      <c r="AS107">
        <v>0.20771155499999999</v>
      </c>
      <c r="AT107">
        <v>2.8755683900000002</v>
      </c>
      <c r="AU107">
        <v>1.890120907</v>
      </c>
      <c r="AV107">
        <v>0</v>
      </c>
      <c r="AW107">
        <v>0</v>
      </c>
      <c r="AX107">
        <v>6.8750178789999996</v>
      </c>
      <c r="AY107">
        <v>2.0719884409999998</v>
      </c>
      <c r="AZ107">
        <v>0.72892034100000003</v>
      </c>
      <c r="BA107">
        <v>6.5111154649999996</v>
      </c>
      <c r="BB107">
        <v>3.8482152379999999</v>
      </c>
      <c r="BC107">
        <v>7.1826764870000002</v>
      </c>
      <c r="BD107">
        <v>1.5495722000000001</v>
      </c>
      <c r="BE107">
        <v>6.8956456079999997</v>
      </c>
      <c r="BF107">
        <v>3.0360705000000002E-2</v>
      </c>
      <c r="BG107">
        <v>23.716049640000001</v>
      </c>
      <c r="BH107">
        <v>30.996099390000001</v>
      </c>
      <c r="BI107">
        <v>9.1082115000000005E-2</v>
      </c>
      <c r="BJ107">
        <v>18.621995640000002</v>
      </c>
      <c r="BK107">
        <v>12.5974436</v>
      </c>
      <c r="BL107">
        <v>9.4151919349999993</v>
      </c>
      <c r="BM107">
        <v>38.128843400000001</v>
      </c>
      <c r="BN107">
        <v>1.202943004</v>
      </c>
      <c r="BO107">
        <v>25.230162870000001</v>
      </c>
      <c r="BP107">
        <v>6.1514630000000002E-3</v>
      </c>
      <c r="BQ107">
        <v>2.3251920799999999</v>
      </c>
      <c r="BR107">
        <v>17.55744718</v>
      </c>
      <c r="BS107">
        <v>0.22006409499999999</v>
      </c>
      <c r="BT107">
        <v>0.42593050599999999</v>
      </c>
      <c r="BU107">
        <v>1.5546463450000001</v>
      </c>
      <c r="BV107">
        <v>0.66255856400000002</v>
      </c>
      <c r="BW107">
        <v>1.836233735</v>
      </c>
      <c r="BX107">
        <v>0.28750309099999999</v>
      </c>
      <c r="BY107">
        <v>3.2347055610000002</v>
      </c>
      <c r="BZ107">
        <v>13.273414199999999</v>
      </c>
      <c r="CA107">
        <v>0.63889575799999998</v>
      </c>
      <c r="CB107">
        <v>0.15326505100000001</v>
      </c>
      <c r="CC107">
        <v>1.4441267289999999</v>
      </c>
      <c r="CD107">
        <v>5.9701951219999998</v>
      </c>
      <c r="CE107" t="s">
        <v>100</v>
      </c>
      <c r="CF107" t="s">
        <v>100</v>
      </c>
      <c r="CG107" t="s">
        <v>100</v>
      </c>
      <c r="CH107" t="s">
        <v>100</v>
      </c>
      <c r="CI107" t="s">
        <v>100</v>
      </c>
      <c r="CJ107" t="s">
        <v>100</v>
      </c>
      <c r="CK107" t="s">
        <v>100</v>
      </c>
      <c r="CL107" t="s">
        <v>100</v>
      </c>
      <c r="CM107" t="s">
        <v>100</v>
      </c>
      <c r="CN107" t="s">
        <v>100</v>
      </c>
      <c r="CO107" t="s">
        <v>100</v>
      </c>
      <c r="CP107" t="s">
        <v>100</v>
      </c>
      <c r="CQ107" t="s">
        <v>100</v>
      </c>
      <c r="CR107" t="s">
        <v>100</v>
      </c>
      <c r="CS107" t="s">
        <v>140</v>
      </c>
      <c r="CT107" t="s">
        <v>102</v>
      </c>
      <c r="CU107" t="s">
        <v>108</v>
      </c>
      <c r="CV107" t="s">
        <v>104</v>
      </c>
    </row>
    <row r="109" spans="1:101">
      <c r="A109">
        <v>63</v>
      </c>
      <c r="B109">
        <v>1</v>
      </c>
      <c r="C109" s="1">
        <v>42037.416666666664</v>
      </c>
      <c r="D109" s="1">
        <v>42037.451388888891</v>
      </c>
      <c r="E109" s="3">
        <v>50.000000010000001</v>
      </c>
      <c r="F109" s="3">
        <v>31.843321159999999</v>
      </c>
      <c r="G109" s="3">
        <v>424.26568580000003</v>
      </c>
      <c r="H109">
        <v>1.2124375000000001</v>
      </c>
      <c r="I109">
        <v>4.5018750000000001</v>
      </c>
      <c r="J109">
        <v>7.733385417</v>
      </c>
      <c r="K109">
        <v>4.1969270830000003</v>
      </c>
      <c r="L109">
        <v>5.4489583330000002</v>
      </c>
      <c r="M109">
        <v>45.910416669999996</v>
      </c>
      <c r="N109">
        <v>-5.217708333</v>
      </c>
      <c r="O109">
        <v>507.1166667</v>
      </c>
      <c r="P109" t="s">
        <v>100</v>
      </c>
      <c r="Q109" t="s">
        <v>100</v>
      </c>
      <c r="R109" t="s">
        <v>100</v>
      </c>
      <c r="S109" t="s">
        <v>100</v>
      </c>
      <c r="T109" t="s">
        <v>100</v>
      </c>
      <c r="U109" t="s">
        <v>100</v>
      </c>
      <c r="V109" t="s">
        <v>100</v>
      </c>
      <c r="W109">
        <v>103.6770815</v>
      </c>
      <c r="X109">
        <v>20.07405091</v>
      </c>
      <c r="Y109">
        <v>1.680969E-3</v>
      </c>
      <c r="Z109">
        <v>83.601349619999993</v>
      </c>
      <c r="AA109" t="s">
        <v>100</v>
      </c>
      <c r="AB109" t="s">
        <v>100</v>
      </c>
      <c r="AC109">
        <v>0</v>
      </c>
      <c r="AD109">
        <v>0</v>
      </c>
      <c r="AE109">
        <v>0.26919457899999999</v>
      </c>
      <c r="AF109">
        <v>0</v>
      </c>
      <c r="AG109">
        <v>0.16398669900000001</v>
      </c>
      <c r="AH109">
        <v>0.63643228500000004</v>
      </c>
      <c r="AI109">
        <v>0</v>
      </c>
      <c r="AJ109">
        <v>0</v>
      </c>
      <c r="AK109">
        <v>0</v>
      </c>
      <c r="AL109">
        <v>0</v>
      </c>
      <c r="AM109">
        <v>1.203729762</v>
      </c>
      <c r="AN109">
        <v>0.21312262800000001</v>
      </c>
      <c r="AO109">
        <v>0</v>
      </c>
      <c r="AP109">
        <v>0</v>
      </c>
      <c r="AQ109">
        <v>0</v>
      </c>
      <c r="AR109">
        <v>6.2813433000000002E-2</v>
      </c>
      <c r="AS109">
        <v>0.27160152700000001</v>
      </c>
      <c r="AT109">
        <v>0.693609633</v>
      </c>
      <c r="AU109">
        <v>0.501763454</v>
      </c>
      <c r="AV109">
        <v>0</v>
      </c>
      <c r="AW109">
        <v>1.680969E-3</v>
      </c>
      <c r="AX109">
        <v>1.4691427370000001</v>
      </c>
      <c r="AY109">
        <v>1.2271073690000001</v>
      </c>
      <c r="AZ109">
        <v>5.7038298000000001E-2</v>
      </c>
      <c r="BA109">
        <v>15.49676511</v>
      </c>
      <c r="BB109">
        <v>2.7038386339999998</v>
      </c>
      <c r="BC109">
        <v>0.43329093099999999</v>
      </c>
      <c r="BD109">
        <v>0.109073237</v>
      </c>
      <c r="BE109">
        <v>0.44629966599999998</v>
      </c>
      <c r="BF109">
        <v>1.9393361000000001E-2</v>
      </c>
      <c r="BG109">
        <v>1.279859356</v>
      </c>
      <c r="BH109">
        <v>4.9275076550000003</v>
      </c>
      <c r="BI109">
        <v>0</v>
      </c>
      <c r="BJ109">
        <v>29.090530309999998</v>
      </c>
      <c r="BK109">
        <v>0.31485691799999999</v>
      </c>
      <c r="BL109">
        <v>0.232720331</v>
      </c>
      <c r="BM109">
        <v>0.91532936399999998</v>
      </c>
      <c r="BN109">
        <v>1.5342436340000001</v>
      </c>
      <c r="BO109">
        <v>29.423533549999998</v>
      </c>
      <c r="BP109">
        <v>0</v>
      </c>
      <c r="BQ109">
        <v>2.9526372259999998</v>
      </c>
      <c r="BR109">
        <v>0.60970838800000005</v>
      </c>
      <c r="BS109">
        <v>0.13323407000000001</v>
      </c>
      <c r="BT109">
        <v>0.21125402099999999</v>
      </c>
      <c r="BU109">
        <v>0.92543664999999997</v>
      </c>
      <c r="BV109">
        <v>0.37209515100000001</v>
      </c>
      <c r="BW109">
        <v>0.94704217499999999</v>
      </c>
      <c r="BX109">
        <v>0.22805831800000001</v>
      </c>
      <c r="BY109">
        <v>1.668426645</v>
      </c>
      <c r="BZ109">
        <v>0.47032258199999999</v>
      </c>
      <c r="CA109">
        <v>0.36609361600000001</v>
      </c>
      <c r="CB109">
        <v>2.6808419999999999E-2</v>
      </c>
      <c r="CC109">
        <v>0.22519072400000001</v>
      </c>
      <c r="CD109">
        <v>0.84230807900000004</v>
      </c>
      <c r="CE109" t="s">
        <v>100</v>
      </c>
      <c r="CF109" t="s">
        <v>100</v>
      </c>
      <c r="CG109" t="s">
        <v>100</v>
      </c>
      <c r="CH109" t="s">
        <v>100</v>
      </c>
      <c r="CI109" t="s">
        <v>100</v>
      </c>
      <c r="CJ109" t="s">
        <v>100</v>
      </c>
      <c r="CK109" t="s">
        <v>100</v>
      </c>
      <c r="CL109" t="s">
        <v>100</v>
      </c>
      <c r="CM109" t="s">
        <v>100</v>
      </c>
      <c r="CN109" t="s">
        <v>100</v>
      </c>
      <c r="CO109" t="s">
        <v>100</v>
      </c>
      <c r="CP109" t="s">
        <v>100</v>
      </c>
      <c r="CQ109" t="s">
        <v>100</v>
      </c>
      <c r="CR109" t="s">
        <v>100</v>
      </c>
      <c r="CS109" t="s">
        <v>140</v>
      </c>
      <c r="CT109" t="s">
        <v>102</v>
      </c>
      <c r="CU109" t="s">
        <v>108</v>
      </c>
      <c r="CV109" t="s">
        <v>104</v>
      </c>
    </row>
    <row r="111" spans="1:101">
      <c r="A111">
        <v>64</v>
      </c>
      <c r="B111">
        <v>2</v>
      </c>
      <c r="C111" s="1">
        <v>42037.499305555553</v>
      </c>
      <c r="D111" s="1">
        <v>42037.538194444445</v>
      </c>
      <c r="E111" s="3">
        <v>56</v>
      </c>
      <c r="F111" s="3">
        <v>13.238229909999999</v>
      </c>
      <c r="G111" s="3">
        <v>198.3627706</v>
      </c>
      <c r="H111" t="s">
        <v>100</v>
      </c>
      <c r="I111">
        <v>6.8759519229999997</v>
      </c>
      <c r="J111">
        <v>10.01240385</v>
      </c>
      <c r="K111">
        <v>8.634086538</v>
      </c>
      <c r="L111">
        <v>8.4317307689999996</v>
      </c>
      <c r="M111">
        <v>40.655769229999997</v>
      </c>
      <c r="N111">
        <v>-4.125</v>
      </c>
      <c r="O111">
        <v>604.02307689999998</v>
      </c>
      <c r="P111" t="s">
        <v>100</v>
      </c>
      <c r="Q111" t="s">
        <v>100</v>
      </c>
      <c r="R111" t="s">
        <v>100</v>
      </c>
      <c r="S111" t="s">
        <v>100</v>
      </c>
      <c r="T111" t="s">
        <v>100</v>
      </c>
      <c r="U111" t="s">
        <v>100</v>
      </c>
      <c r="V111" t="s">
        <v>100</v>
      </c>
      <c r="W111">
        <v>48.371991739999999</v>
      </c>
      <c r="X111">
        <v>29.305797930000001</v>
      </c>
      <c r="Y111">
        <v>0</v>
      </c>
      <c r="Z111">
        <v>19.066193800000001</v>
      </c>
      <c r="AA111" t="s">
        <v>100</v>
      </c>
      <c r="AB111" t="s">
        <v>100</v>
      </c>
      <c r="AC111">
        <v>0</v>
      </c>
      <c r="AD111">
        <v>0</v>
      </c>
      <c r="AE111">
        <v>-3.6410679999999999E-3</v>
      </c>
      <c r="AF111">
        <v>0</v>
      </c>
      <c r="AG111">
        <v>3.7602933999999998E-2</v>
      </c>
      <c r="AH111">
        <v>0.15669286900000001</v>
      </c>
      <c r="AI111">
        <v>0</v>
      </c>
      <c r="AJ111">
        <v>0</v>
      </c>
      <c r="AK111">
        <v>0</v>
      </c>
      <c r="AL111">
        <v>0</v>
      </c>
      <c r="AM111">
        <v>0.29091130700000001</v>
      </c>
      <c r="AN111">
        <v>5.0653030000000002E-2</v>
      </c>
      <c r="AO111">
        <v>0</v>
      </c>
      <c r="AP111">
        <v>0</v>
      </c>
      <c r="AQ111">
        <v>0</v>
      </c>
      <c r="AR111">
        <v>2.3183144999999999E-2</v>
      </c>
      <c r="AS111">
        <v>6.1526040999999997E-2</v>
      </c>
      <c r="AT111">
        <v>0.33147157599999999</v>
      </c>
      <c r="AU111">
        <v>0.21470857700000001</v>
      </c>
      <c r="AV111">
        <v>0</v>
      </c>
      <c r="AW111">
        <v>0</v>
      </c>
      <c r="AX111">
        <v>1.033177673</v>
      </c>
      <c r="AY111">
        <v>0.31535263699999999</v>
      </c>
      <c r="AZ111">
        <v>8.2879803000000002E-2</v>
      </c>
      <c r="BA111">
        <v>3.0762843019999999</v>
      </c>
      <c r="BB111">
        <v>0.66005990800000003</v>
      </c>
      <c r="BC111">
        <v>0.71296601500000001</v>
      </c>
      <c r="BD111">
        <v>0.161765398</v>
      </c>
      <c r="BE111">
        <v>0.72894284499999995</v>
      </c>
      <c r="BF111">
        <v>2.2767379999999999E-3</v>
      </c>
      <c r="BG111">
        <v>2.4174940089999999</v>
      </c>
      <c r="BH111">
        <v>3.2878305989999999</v>
      </c>
      <c r="BI111">
        <v>1.0245321E-2</v>
      </c>
      <c r="BJ111">
        <v>6.4973898800000001</v>
      </c>
      <c r="BK111">
        <v>1.23285366</v>
      </c>
      <c r="BL111">
        <v>0.919802177</v>
      </c>
      <c r="BM111">
        <v>3.5853121479999999</v>
      </c>
      <c r="BN111">
        <v>0.35550358999999998</v>
      </c>
      <c r="BO111">
        <v>6.6544850059999998</v>
      </c>
      <c r="BP111">
        <v>0</v>
      </c>
      <c r="BQ111">
        <v>0.65381108600000004</v>
      </c>
      <c r="BR111">
        <v>4.1732780079999996</v>
      </c>
      <c r="BS111">
        <v>3.8328446000000002E-2</v>
      </c>
      <c r="BT111">
        <v>7.1865836000000002E-2</v>
      </c>
      <c r="BU111">
        <v>0.28985887100000002</v>
      </c>
      <c r="BV111">
        <v>0.12576521299999999</v>
      </c>
      <c r="BW111">
        <v>0.34615377600000002</v>
      </c>
      <c r="BX111">
        <v>7.1865836000000002E-2</v>
      </c>
      <c r="BY111">
        <v>0.54618035200000004</v>
      </c>
      <c r="BZ111">
        <v>3.845354978</v>
      </c>
      <c r="CA111">
        <v>0.10061217</v>
      </c>
      <c r="CB111">
        <v>1.8726136000000001E-2</v>
      </c>
      <c r="CC111">
        <v>0.21936330400000001</v>
      </c>
      <c r="CD111">
        <v>4.9730976040000003</v>
      </c>
      <c r="CE111" t="s">
        <v>100</v>
      </c>
      <c r="CF111" t="s">
        <v>100</v>
      </c>
      <c r="CG111" t="s">
        <v>100</v>
      </c>
      <c r="CH111" t="s">
        <v>100</v>
      </c>
      <c r="CI111" t="s">
        <v>100</v>
      </c>
      <c r="CJ111" t="s">
        <v>100</v>
      </c>
      <c r="CK111" t="s">
        <v>100</v>
      </c>
      <c r="CL111" t="s">
        <v>100</v>
      </c>
      <c r="CM111" t="s">
        <v>100</v>
      </c>
      <c r="CN111" t="s">
        <v>100</v>
      </c>
      <c r="CO111" t="s">
        <v>100</v>
      </c>
      <c r="CP111" t="s">
        <v>100</v>
      </c>
      <c r="CQ111" t="s">
        <v>100</v>
      </c>
      <c r="CR111" t="s">
        <v>100</v>
      </c>
      <c r="CS111" t="s">
        <v>140</v>
      </c>
      <c r="CT111" t="s">
        <v>102</v>
      </c>
      <c r="CU111" t="s">
        <v>108</v>
      </c>
      <c r="CV111" t="s">
        <v>104</v>
      </c>
    </row>
    <row r="113" spans="1:101">
      <c r="A113">
        <v>65</v>
      </c>
      <c r="B113">
        <v>3</v>
      </c>
      <c r="C113" s="1">
        <v>42037.563194444447</v>
      </c>
      <c r="D113" s="1">
        <v>42037.600694444445</v>
      </c>
      <c r="E113" s="3">
        <v>54</v>
      </c>
      <c r="F113" s="3">
        <v>16.716785529999999</v>
      </c>
      <c r="G113" s="3">
        <v>268.17448810000002</v>
      </c>
      <c r="H113">
        <v>2.6308750000000001</v>
      </c>
      <c r="I113">
        <v>9.6895833329999999</v>
      </c>
      <c r="J113">
        <v>13.01447917</v>
      </c>
      <c r="K113">
        <v>13.194062499999999</v>
      </c>
      <c r="L113">
        <v>11.87708333</v>
      </c>
      <c r="M113">
        <v>36.731250000000003</v>
      </c>
      <c r="N113">
        <v>-2.3968750000000001</v>
      </c>
      <c r="O113">
        <v>513.18124999999998</v>
      </c>
      <c r="P113" t="s">
        <v>100</v>
      </c>
      <c r="Q113" t="s">
        <v>100</v>
      </c>
      <c r="R113" t="s">
        <v>100</v>
      </c>
      <c r="S113" t="s">
        <v>100</v>
      </c>
      <c r="T113" t="s">
        <v>100</v>
      </c>
      <c r="U113" t="s">
        <v>100</v>
      </c>
      <c r="V113" t="s">
        <v>100</v>
      </c>
      <c r="W113">
        <v>71.945496289999994</v>
      </c>
      <c r="X113">
        <v>20.621676000000001</v>
      </c>
      <c r="Y113">
        <v>-2.7154100000000001E-3</v>
      </c>
      <c r="Z113">
        <v>51.326535700000001</v>
      </c>
      <c r="AA113" t="s">
        <v>100</v>
      </c>
      <c r="AB113" t="s">
        <v>100</v>
      </c>
      <c r="AC113">
        <v>0</v>
      </c>
      <c r="AD113">
        <v>0</v>
      </c>
      <c r="AE113">
        <v>0.13861527100000001</v>
      </c>
      <c r="AF113">
        <v>0</v>
      </c>
      <c r="AG113">
        <v>8.3227192000000005E-2</v>
      </c>
      <c r="AH113">
        <v>0.35406564600000001</v>
      </c>
      <c r="AI113">
        <v>0</v>
      </c>
      <c r="AJ113">
        <v>0</v>
      </c>
      <c r="AK113">
        <v>0</v>
      </c>
      <c r="AL113">
        <v>0</v>
      </c>
      <c r="AM113">
        <v>0.63294532000000003</v>
      </c>
      <c r="AN113">
        <v>1.2873045E-2</v>
      </c>
      <c r="AO113">
        <v>0</v>
      </c>
      <c r="AP113">
        <v>0</v>
      </c>
      <c r="AQ113">
        <v>0</v>
      </c>
      <c r="AR113">
        <v>4.5509103000000002E-2</v>
      </c>
      <c r="AS113">
        <v>0.16589194700000001</v>
      </c>
      <c r="AT113">
        <v>0.51783347800000001</v>
      </c>
      <c r="AU113">
        <v>0.41139472900000001</v>
      </c>
      <c r="AV113">
        <v>0</v>
      </c>
      <c r="AW113">
        <v>-1.6774610000000001E-3</v>
      </c>
      <c r="AX113">
        <v>1.131120788</v>
      </c>
      <c r="AY113">
        <v>0.80098764600000005</v>
      </c>
      <c r="AZ113">
        <v>5.8916433999999997E-2</v>
      </c>
      <c r="BA113">
        <v>8.6196306580000002</v>
      </c>
      <c r="BB113">
        <v>1.7336559840000001</v>
      </c>
      <c r="BC113">
        <v>0.44436971400000003</v>
      </c>
      <c r="BD113">
        <v>0.105849864</v>
      </c>
      <c r="BE113">
        <v>0.47832155700000001</v>
      </c>
      <c r="BF113">
        <v>1.7076079000000001E-2</v>
      </c>
      <c r="BG113">
        <v>1.4189873340000001</v>
      </c>
      <c r="BH113">
        <v>4.0032568829999997</v>
      </c>
      <c r="BI113">
        <v>5.6920260000000002E-3</v>
      </c>
      <c r="BJ113">
        <v>17.329373220000001</v>
      </c>
      <c r="BK113">
        <v>0.47926861700000001</v>
      </c>
      <c r="BL113">
        <v>0.37795054900000002</v>
      </c>
      <c r="BM113">
        <v>1.424160436</v>
      </c>
      <c r="BN113">
        <v>0.95121398899999998</v>
      </c>
      <c r="BO113">
        <v>18.653252739999999</v>
      </c>
      <c r="BP113">
        <v>-1.037949E-3</v>
      </c>
      <c r="BQ113">
        <v>1.8609875549999999</v>
      </c>
      <c r="BR113">
        <v>1.3523640669999999</v>
      </c>
      <c r="BS113">
        <v>9.4626363000000005E-2</v>
      </c>
      <c r="BT113">
        <v>0.15810987200000001</v>
      </c>
      <c r="BU113">
        <v>0.68634057900000001</v>
      </c>
      <c r="BV113">
        <v>0.27789007700000001</v>
      </c>
      <c r="BW113">
        <v>0.73784606699999999</v>
      </c>
      <c r="BX113">
        <v>0.17008789199999999</v>
      </c>
      <c r="BY113">
        <v>1.2624833680000001</v>
      </c>
      <c r="BZ113">
        <v>1.332871954</v>
      </c>
      <c r="CA113">
        <v>0.24914282800000001</v>
      </c>
      <c r="CB113">
        <v>2.6752473999999998E-2</v>
      </c>
      <c r="CC113">
        <v>0.24879800799999999</v>
      </c>
      <c r="CD113">
        <v>3.09447034</v>
      </c>
      <c r="CE113" t="s">
        <v>100</v>
      </c>
      <c r="CF113" t="s">
        <v>100</v>
      </c>
      <c r="CG113" t="s">
        <v>100</v>
      </c>
      <c r="CH113" t="s">
        <v>100</v>
      </c>
      <c r="CI113" t="s">
        <v>100</v>
      </c>
      <c r="CJ113" t="s">
        <v>100</v>
      </c>
      <c r="CK113" t="s">
        <v>100</v>
      </c>
      <c r="CL113" t="s">
        <v>100</v>
      </c>
      <c r="CM113" t="s">
        <v>100</v>
      </c>
      <c r="CN113" t="s">
        <v>100</v>
      </c>
      <c r="CO113" t="s">
        <v>100</v>
      </c>
      <c r="CP113" t="s">
        <v>100</v>
      </c>
      <c r="CQ113" t="s">
        <v>100</v>
      </c>
      <c r="CR113" t="s">
        <v>100</v>
      </c>
      <c r="CS113" t="s">
        <v>140</v>
      </c>
      <c r="CT113" t="s">
        <v>102</v>
      </c>
      <c r="CU113" t="s">
        <v>108</v>
      </c>
      <c r="CV113" t="s">
        <v>104</v>
      </c>
    </row>
    <row r="115" spans="1:101">
      <c r="A115">
        <v>66</v>
      </c>
      <c r="B115">
        <v>1</v>
      </c>
      <c r="C115" s="1">
        <v>42038.431250000001</v>
      </c>
      <c r="D115" s="1">
        <v>42038.469444444447</v>
      </c>
      <c r="E115" s="3">
        <v>55</v>
      </c>
      <c r="F115" s="3">
        <v>42.401853930000001</v>
      </c>
      <c r="G115" s="3">
        <v>443.80287010000001</v>
      </c>
      <c r="H115" t="s">
        <v>100</v>
      </c>
      <c r="I115">
        <v>8.5010096149999992</v>
      </c>
      <c r="J115">
        <v>8.7726346149999994</v>
      </c>
      <c r="K115">
        <v>12.57584615</v>
      </c>
      <c r="L115">
        <v>5.7509615380000003</v>
      </c>
      <c r="M115">
        <v>46.363461540000003</v>
      </c>
      <c r="N115">
        <v>-4.8355769229999996</v>
      </c>
      <c r="O115">
        <v>374.59711540000001</v>
      </c>
      <c r="P115">
        <v>827.47322940000004</v>
      </c>
      <c r="Q115">
        <v>3.7673076920000002</v>
      </c>
      <c r="R115">
        <v>70.473924929999995</v>
      </c>
      <c r="S115" t="s">
        <v>100</v>
      </c>
      <c r="T115" t="s">
        <v>100</v>
      </c>
      <c r="U115" t="s">
        <v>100</v>
      </c>
      <c r="V115" t="s">
        <v>100</v>
      </c>
      <c r="W115">
        <v>49.033190259999998</v>
      </c>
      <c r="X115">
        <v>21.538003629999999</v>
      </c>
      <c r="Y115">
        <v>1.6780250000000001E-3</v>
      </c>
      <c r="Z115">
        <v>27.493508599999998</v>
      </c>
      <c r="AA115" t="s">
        <v>100</v>
      </c>
      <c r="AB115" t="s">
        <v>100</v>
      </c>
      <c r="AC115">
        <v>0</v>
      </c>
      <c r="AD115">
        <v>0</v>
      </c>
      <c r="AE115">
        <v>7.9127372000000001E-2</v>
      </c>
      <c r="AF115">
        <v>0</v>
      </c>
      <c r="AG115">
        <v>3.2612961000000003E-2</v>
      </c>
      <c r="AH115">
        <v>0.146837474</v>
      </c>
      <c r="AI115">
        <v>0</v>
      </c>
      <c r="AJ115">
        <v>0</v>
      </c>
      <c r="AK115">
        <v>0</v>
      </c>
      <c r="AL115">
        <v>0</v>
      </c>
      <c r="AM115">
        <v>0.43828562500000001</v>
      </c>
      <c r="AN115">
        <v>0.10620410700000001</v>
      </c>
      <c r="AO115">
        <v>0</v>
      </c>
      <c r="AP115">
        <v>0</v>
      </c>
      <c r="AQ115">
        <v>0</v>
      </c>
      <c r="AR115">
        <v>3.0922235999999999E-2</v>
      </c>
      <c r="AS115">
        <v>9.4270770000000004E-2</v>
      </c>
      <c r="AT115">
        <v>0.40289477499999998</v>
      </c>
      <c r="AU115">
        <v>0.29640688300000001</v>
      </c>
      <c r="AV115">
        <v>0</v>
      </c>
      <c r="AW115">
        <v>1.6780250000000001E-3</v>
      </c>
      <c r="AX115">
        <v>0.914995161</v>
      </c>
      <c r="AY115">
        <v>0.51095860699999995</v>
      </c>
      <c r="AZ115">
        <v>6.0934080000000002E-2</v>
      </c>
      <c r="BA115">
        <v>4.5141151989999999</v>
      </c>
      <c r="BB115">
        <v>1.080648088</v>
      </c>
      <c r="BC115">
        <v>0.52543157299999999</v>
      </c>
      <c r="BD115">
        <v>0.12886059499999999</v>
      </c>
      <c r="BE115">
        <v>0.49446507299999998</v>
      </c>
      <c r="BF115">
        <v>2.2775759999999999E-3</v>
      </c>
      <c r="BG115">
        <v>1.7461110049999999</v>
      </c>
      <c r="BH115">
        <v>3.3291747470000002</v>
      </c>
      <c r="BI115">
        <v>5.6939399999999998E-3</v>
      </c>
      <c r="BJ115">
        <v>9.2839581350000007</v>
      </c>
      <c r="BK115">
        <v>0.70035461099999996</v>
      </c>
      <c r="BL115">
        <v>0.53636914099999999</v>
      </c>
      <c r="BM115">
        <v>2.3201592440000001</v>
      </c>
      <c r="BN115">
        <v>0.505932308</v>
      </c>
      <c r="BO115">
        <v>9.7165837199999991</v>
      </c>
      <c r="BP115">
        <v>0</v>
      </c>
      <c r="BQ115">
        <v>0.94932748</v>
      </c>
      <c r="BR115">
        <v>2.4115464069999999</v>
      </c>
      <c r="BS115">
        <v>5.7513828000000003E-2</v>
      </c>
      <c r="BT115">
        <v>9.8252788999999993E-2</v>
      </c>
      <c r="BU115">
        <v>0.414578842</v>
      </c>
      <c r="BV115">
        <v>0.17493789300000001</v>
      </c>
      <c r="BW115">
        <v>0.46849805500000002</v>
      </c>
      <c r="BX115">
        <v>0.10664022200000001</v>
      </c>
      <c r="BY115">
        <v>0.77284206</v>
      </c>
      <c r="BZ115">
        <v>3.0325939000000002</v>
      </c>
      <c r="CA115">
        <v>0.210884035</v>
      </c>
      <c r="CB115">
        <v>2.8099540999999999E-2</v>
      </c>
      <c r="CC115">
        <v>0.191344495</v>
      </c>
      <c r="CD115">
        <v>2.109867682</v>
      </c>
      <c r="CE115" t="s">
        <v>100</v>
      </c>
      <c r="CF115" t="s">
        <v>100</v>
      </c>
      <c r="CG115" t="s">
        <v>100</v>
      </c>
      <c r="CH115" t="s">
        <v>100</v>
      </c>
      <c r="CI115" t="s">
        <v>100</v>
      </c>
      <c r="CJ115" t="s">
        <v>100</v>
      </c>
      <c r="CK115" t="s">
        <v>100</v>
      </c>
      <c r="CL115" t="s">
        <v>100</v>
      </c>
      <c r="CM115" t="s">
        <v>100</v>
      </c>
      <c r="CN115" t="s">
        <v>100</v>
      </c>
      <c r="CO115" t="s">
        <v>100</v>
      </c>
      <c r="CP115" t="s">
        <v>100</v>
      </c>
      <c r="CQ115" t="s">
        <v>100</v>
      </c>
      <c r="CR115" t="s">
        <v>100</v>
      </c>
      <c r="CS115" t="s">
        <v>140</v>
      </c>
      <c r="CT115" t="s">
        <v>102</v>
      </c>
      <c r="CU115" t="s">
        <v>108</v>
      </c>
      <c r="CV115" t="s">
        <v>104</v>
      </c>
      <c r="CW115" t="s">
        <v>141</v>
      </c>
    </row>
    <row r="117" spans="1:101">
      <c r="A117">
        <v>67</v>
      </c>
      <c r="B117">
        <v>2</v>
      </c>
      <c r="C117" s="1">
        <v>42038.486111111109</v>
      </c>
      <c r="D117" s="1">
        <v>42038.523611111108</v>
      </c>
      <c r="E117" s="3">
        <v>54</v>
      </c>
      <c r="F117" s="3">
        <v>75.917168559999993</v>
      </c>
      <c r="G117" s="3">
        <v>666.00776150000002</v>
      </c>
      <c r="H117" t="s">
        <v>100</v>
      </c>
      <c r="I117">
        <v>12.7925</v>
      </c>
      <c r="J117">
        <v>10.563333330000001</v>
      </c>
      <c r="K117">
        <v>14.936666669999999</v>
      </c>
      <c r="L117">
        <v>7.6979166670000003</v>
      </c>
      <c r="M117">
        <v>46.311458330000001</v>
      </c>
      <c r="N117">
        <v>-3.0531250000000001</v>
      </c>
      <c r="O117">
        <v>376.390625</v>
      </c>
      <c r="P117">
        <v>826.78501210000002</v>
      </c>
      <c r="Q117">
        <v>3.65625</v>
      </c>
      <c r="R117">
        <v>93.861972469999998</v>
      </c>
      <c r="S117" t="s">
        <v>100</v>
      </c>
      <c r="T117" t="s">
        <v>100</v>
      </c>
      <c r="U117" t="s">
        <v>100</v>
      </c>
      <c r="V117" t="s">
        <v>100</v>
      </c>
      <c r="W117">
        <v>94.954379000000003</v>
      </c>
      <c r="X117">
        <v>51.761392280000003</v>
      </c>
      <c r="Y117">
        <v>0</v>
      </c>
      <c r="Z117">
        <v>43.19298672</v>
      </c>
      <c r="AA117" t="s">
        <v>100</v>
      </c>
      <c r="AB117" t="s">
        <v>100</v>
      </c>
      <c r="AC117">
        <v>0</v>
      </c>
      <c r="AD117">
        <v>0</v>
      </c>
      <c r="AE117">
        <v>3.1943314E-2</v>
      </c>
      <c r="AF117">
        <v>0</v>
      </c>
      <c r="AG117">
        <v>2.84797E-2</v>
      </c>
      <c r="AH117">
        <v>0.17259263799999999</v>
      </c>
      <c r="AI117">
        <v>0</v>
      </c>
      <c r="AJ117">
        <v>0</v>
      </c>
      <c r="AK117">
        <v>0</v>
      </c>
      <c r="AL117">
        <v>0</v>
      </c>
      <c r="AM117">
        <v>0.66341878700000001</v>
      </c>
      <c r="AN117">
        <v>8.84128E-3</v>
      </c>
      <c r="AO117">
        <v>0</v>
      </c>
      <c r="AP117">
        <v>0</v>
      </c>
      <c r="AQ117">
        <v>0</v>
      </c>
      <c r="AR117">
        <v>5.7565724999999998E-2</v>
      </c>
      <c r="AS117">
        <v>0.15274554100000001</v>
      </c>
      <c r="AT117">
        <v>0.90655057999999999</v>
      </c>
      <c r="AU117">
        <v>0.64110447000000004</v>
      </c>
      <c r="AV117">
        <v>0</v>
      </c>
      <c r="AW117">
        <v>0</v>
      </c>
      <c r="AX117">
        <v>2.079722275</v>
      </c>
      <c r="AY117">
        <v>0.97268596699999998</v>
      </c>
      <c r="AZ117">
        <v>0.16586673599999999</v>
      </c>
      <c r="BA117">
        <v>6.385546025</v>
      </c>
      <c r="BB117">
        <v>1.9697100649999999</v>
      </c>
      <c r="BC117">
        <v>1.4618255069999999</v>
      </c>
      <c r="BD117">
        <v>0.31874390699999999</v>
      </c>
      <c r="BE117">
        <v>1.379891336</v>
      </c>
      <c r="BF117">
        <v>3.8729562000000002E-2</v>
      </c>
      <c r="BG117">
        <v>5.0639314200000003</v>
      </c>
      <c r="BH117">
        <v>7.9262469830000004</v>
      </c>
      <c r="BI117">
        <v>1.2530151999999999E-2</v>
      </c>
      <c r="BJ117">
        <v>13.63716587</v>
      </c>
      <c r="BK117">
        <v>2.183663814</v>
      </c>
      <c r="BL117">
        <v>1.5901902370000001</v>
      </c>
      <c r="BM117">
        <v>7.2378600420000003</v>
      </c>
      <c r="BN117">
        <v>0.78875400600000001</v>
      </c>
      <c r="BO117">
        <v>16.603560590000001</v>
      </c>
      <c r="BP117">
        <v>0</v>
      </c>
      <c r="BQ117">
        <v>1.5254865339999999</v>
      </c>
      <c r="BR117">
        <v>6.9846862070000002</v>
      </c>
      <c r="BS117">
        <v>0.101875733</v>
      </c>
      <c r="BT117">
        <v>0.17738362999999999</v>
      </c>
      <c r="BU117">
        <v>0.74788773799999997</v>
      </c>
      <c r="BV117">
        <v>0.30562719999999999</v>
      </c>
      <c r="BW117">
        <v>0.84496931900000005</v>
      </c>
      <c r="BX117">
        <v>0.16899386399999999</v>
      </c>
      <c r="BY117">
        <v>1.2992152370000001</v>
      </c>
      <c r="BZ117">
        <v>5.7604097640000003</v>
      </c>
      <c r="CA117">
        <v>0.25049445100000001</v>
      </c>
      <c r="CB117">
        <v>1.6061347E-2</v>
      </c>
      <c r="CC117">
        <v>0.33996518100000001</v>
      </c>
      <c r="CD117">
        <v>3.9514562679999998</v>
      </c>
      <c r="CE117" t="s">
        <v>100</v>
      </c>
      <c r="CF117" t="s">
        <v>100</v>
      </c>
      <c r="CG117" t="s">
        <v>100</v>
      </c>
      <c r="CH117" t="s">
        <v>100</v>
      </c>
      <c r="CI117" t="s">
        <v>100</v>
      </c>
      <c r="CJ117" t="s">
        <v>100</v>
      </c>
      <c r="CK117" t="s">
        <v>100</v>
      </c>
      <c r="CL117" t="s">
        <v>100</v>
      </c>
      <c r="CM117" t="s">
        <v>100</v>
      </c>
      <c r="CN117" t="s">
        <v>100</v>
      </c>
      <c r="CO117" t="s">
        <v>100</v>
      </c>
      <c r="CP117" t="s">
        <v>100</v>
      </c>
      <c r="CQ117" t="s">
        <v>100</v>
      </c>
      <c r="CR117" t="s">
        <v>100</v>
      </c>
      <c r="CS117" t="s">
        <v>140</v>
      </c>
      <c r="CT117" t="s">
        <v>102</v>
      </c>
      <c r="CU117" t="s">
        <v>108</v>
      </c>
      <c r="CV117" t="s">
        <v>104</v>
      </c>
      <c r="CW117" t="s">
        <v>141</v>
      </c>
    </row>
    <row r="119" spans="1:101">
      <c r="A119">
        <v>68</v>
      </c>
      <c r="B119">
        <v>3</v>
      </c>
      <c r="C119" s="1">
        <v>42038.607638888891</v>
      </c>
      <c r="D119" s="1">
        <v>42038.643055555556</v>
      </c>
      <c r="E119" s="3">
        <v>51</v>
      </c>
      <c r="F119" s="3">
        <v>87.843738130000006</v>
      </c>
      <c r="G119" s="3">
        <v>417.3805625</v>
      </c>
      <c r="H119" t="s">
        <v>100</v>
      </c>
      <c r="I119">
        <v>10.64208333</v>
      </c>
      <c r="J119">
        <v>12.10333333</v>
      </c>
      <c r="K119">
        <v>10.815312499999999</v>
      </c>
      <c r="L119">
        <v>10.797916669999999</v>
      </c>
      <c r="M119">
        <v>42.595833329999998</v>
      </c>
      <c r="N119">
        <v>-1.378125</v>
      </c>
      <c r="O119">
        <v>247.89687499999999</v>
      </c>
      <c r="P119">
        <v>824.63079970000001</v>
      </c>
      <c r="Q119">
        <v>3.5197916669999998</v>
      </c>
      <c r="R119">
        <v>200.60695480000001</v>
      </c>
      <c r="S119" t="s">
        <v>100</v>
      </c>
      <c r="T119" t="s">
        <v>100</v>
      </c>
      <c r="U119" t="s">
        <v>100</v>
      </c>
      <c r="V119" t="s">
        <v>100</v>
      </c>
      <c r="W119">
        <v>11.80205237</v>
      </c>
      <c r="X119">
        <v>5.9111157790000002</v>
      </c>
      <c r="Y119">
        <v>2.519383E-3</v>
      </c>
      <c r="Z119">
        <v>5.888417209</v>
      </c>
      <c r="AA119" t="s">
        <v>100</v>
      </c>
      <c r="AB119" t="s">
        <v>100</v>
      </c>
      <c r="AC119">
        <v>0</v>
      </c>
      <c r="AD119">
        <v>0</v>
      </c>
      <c r="AE119">
        <v>2.5601893000000001E-2</v>
      </c>
      <c r="AF119">
        <v>0</v>
      </c>
      <c r="AG119">
        <v>5.8154790000000001E-3</v>
      </c>
      <c r="AH119">
        <v>2.4539206000000001E-2</v>
      </c>
      <c r="AI119">
        <v>0</v>
      </c>
      <c r="AJ119">
        <v>0</v>
      </c>
      <c r="AK119">
        <v>0</v>
      </c>
      <c r="AL119">
        <v>0</v>
      </c>
      <c r="AM119">
        <v>7.8324088E-2</v>
      </c>
      <c r="AN119">
        <v>2.6438151E-2</v>
      </c>
      <c r="AO119">
        <v>0</v>
      </c>
      <c r="AP119">
        <v>0</v>
      </c>
      <c r="AQ119">
        <v>0</v>
      </c>
      <c r="AR119">
        <v>6.8780120000000002E-3</v>
      </c>
      <c r="AS119">
        <v>2.1835053E-2</v>
      </c>
      <c r="AT119">
        <v>8.5125275E-2</v>
      </c>
      <c r="AU119">
        <v>5.3316965000000001E-2</v>
      </c>
      <c r="AV119">
        <v>0</v>
      </c>
      <c r="AW119">
        <v>2.519383E-3</v>
      </c>
      <c r="AX119">
        <v>0.15995089500000001</v>
      </c>
      <c r="AY119">
        <v>0.106653887</v>
      </c>
      <c r="AZ119">
        <v>1.2998053000000001E-2</v>
      </c>
      <c r="BA119">
        <v>1.011692593</v>
      </c>
      <c r="BB119">
        <v>0.226744484</v>
      </c>
      <c r="BC119">
        <v>0.12298158100000001</v>
      </c>
      <c r="BD119">
        <v>2.8995657000000001E-2</v>
      </c>
      <c r="BE119">
        <v>9.3985923999999998E-2</v>
      </c>
      <c r="BF119">
        <v>1.1398490000000001E-3</v>
      </c>
      <c r="BG119">
        <v>0.32595118299999998</v>
      </c>
      <c r="BH119">
        <v>0.73288544700000002</v>
      </c>
      <c r="BI119">
        <v>1.1398490000000001E-3</v>
      </c>
      <c r="BJ119">
        <v>1.9988259900000001</v>
      </c>
      <c r="BK119">
        <v>0.14932025099999999</v>
      </c>
      <c r="BL119">
        <v>0.112845076</v>
      </c>
      <c r="BM119">
        <v>0.42141193599999999</v>
      </c>
      <c r="BN119">
        <v>9.3229150999999996E-2</v>
      </c>
      <c r="BO119">
        <v>1.9724582829999999</v>
      </c>
      <c r="BP119">
        <v>0</v>
      </c>
      <c r="BQ119">
        <v>0.188559385</v>
      </c>
      <c r="BR119">
        <v>0.60536821799999996</v>
      </c>
      <c r="BS119">
        <v>1.0793891999999999E-2</v>
      </c>
      <c r="BT119">
        <v>2.2787106000000001E-2</v>
      </c>
      <c r="BU119">
        <v>9.2347745999999994E-2</v>
      </c>
      <c r="BV119">
        <v>3.8378283999999999E-2</v>
      </c>
      <c r="BW119">
        <v>0.116334174</v>
      </c>
      <c r="BX119">
        <v>2.3986428000000001E-2</v>
      </c>
      <c r="BY119">
        <v>0.18709413499999999</v>
      </c>
      <c r="BZ119">
        <v>1.087526545</v>
      </c>
      <c r="CA119">
        <v>5.1570818999999997E-2</v>
      </c>
      <c r="CB119">
        <v>6.6966020000000003E-3</v>
      </c>
      <c r="CC119">
        <v>7.3662619999999998E-2</v>
      </c>
      <c r="CD119">
        <v>1.39334282</v>
      </c>
      <c r="CE119" t="s">
        <v>100</v>
      </c>
      <c r="CF119" t="s">
        <v>100</v>
      </c>
      <c r="CG119" t="s">
        <v>100</v>
      </c>
      <c r="CH119" t="s">
        <v>100</v>
      </c>
      <c r="CI119" t="s">
        <v>100</v>
      </c>
      <c r="CJ119" t="s">
        <v>100</v>
      </c>
      <c r="CK119" t="s">
        <v>100</v>
      </c>
      <c r="CL119" t="s">
        <v>100</v>
      </c>
      <c r="CM119" t="s">
        <v>100</v>
      </c>
      <c r="CN119" t="s">
        <v>100</v>
      </c>
      <c r="CO119" t="s">
        <v>100</v>
      </c>
      <c r="CP119" t="s">
        <v>100</v>
      </c>
      <c r="CQ119" t="s">
        <v>100</v>
      </c>
      <c r="CR119" t="s">
        <v>100</v>
      </c>
      <c r="CS119" t="s">
        <v>140</v>
      </c>
      <c r="CT119" t="s">
        <v>102</v>
      </c>
      <c r="CU119" t="s">
        <v>108</v>
      </c>
      <c r="CV119" t="s">
        <v>104</v>
      </c>
      <c r="CW119" t="s">
        <v>141</v>
      </c>
    </row>
    <row r="121" spans="1:101">
      <c r="A121">
        <v>69</v>
      </c>
      <c r="B121">
        <v>4</v>
      </c>
      <c r="C121" s="1">
        <v>42038.656944444447</v>
      </c>
      <c r="D121" s="1">
        <v>42038.693749999999</v>
      </c>
      <c r="E121" s="3">
        <v>52.999999989999999</v>
      </c>
      <c r="F121" s="3">
        <v>40.925916350000001</v>
      </c>
      <c r="G121" s="3">
        <v>401.26240749999999</v>
      </c>
      <c r="H121" t="s">
        <v>100</v>
      </c>
      <c r="I121">
        <v>10.624166669999999</v>
      </c>
      <c r="J121">
        <v>12.86197917</v>
      </c>
      <c r="K121">
        <v>12.08177083</v>
      </c>
      <c r="L121">
        <v>11.33854167</v>
      </c>
      <c r="M121">
        <v>37.709375000000001</v>
      </c>
      <c r="N121">
        <v>-2.5281250000000002</v>
      </c>
      <c r="O121">
        <v>176.2003125</v>
      </c>
      <c r="P121">
        <v>824.09637320000002</v>
      </c>
      <c r="Q121">
        <v>9.2041666670000009</v>
      </c>
      <c r="R121">
        <v>236.6689877</v>
      </c>
      <c r="S121" t="s">
        <v>100</v>
      </c>
      <c r="T121" t="s">
        <v>100</v>
      </c>
      <c r="U121" t="s">
        <v>100</v>
      </c>
      <c r="V121" t="s">
        <v>100</v>
      </c>
      <c r="W121">
        <v>84.939443460000007</v>
      </c>
      <c r="X121">
        <v>52.213029679999998</v>
      </c>
      <c r="Y121">
        <v>1.038618E-3</v>
      </c>
      <c r="Z121">
        <v>32.725375159999999</v>
      </c>
      <c r="AA121" t="s">
        <v>100</v>
      </c>
      <c r="AB121" t="s">
        <v>100</v>
      </c>
      <c r="AC121">
        <v>0</v>
      </c>
      <c r="AD121">
        <v>0</v>
      </c>
      <c r="AE121">
        <v>5.6538204000000002E-2</v>
      </c>
      <c r="AF121">
        <v>0</v>
      </c>
      <c r="AG121">
        <v>2.8347482E-2</v>
      </c>
      <c r="AH121">
        <v>0.13221529600000001</v>
      </c>
      <c r="AI121">
        <v>0</v>
      </c>
      <c r="AJ121">
        <v>0</v>
      </c>
      <c r="AK121">
        <v>0</v>
      </c>
      <c r="AL121">
        <v>0</v>
      </c>
      <c r="AM121">
        <v>0.50963162799999995</v>
      </c>
      <c r="AN121">
        <v>8.612672E-3</v>
      </c>
      <c r="AO121">
        <v>0</v>
      </c>
      <c r="AP121">
        <v>0</v>
      </c>
      <c r="AQ121">
        <v>0</v>
      </c>
      <c r="AR121">
        <v>4.6397650999999998E-2</v>
      </c>
      <c r="AS121">
        <v>0.114562599</v>
      </c>
      <c r="AT121">
        <v>0.74330788800000003</v>
      </c>
      <c r="AU121">
        <v>0.50189847700000001</v>
      </c>
      <c r="AV121">
        <v>0</v>
      </c>
      <c r="AW121">
        <v>0</v>
      </c>
      <c r="AX121">
        <v>1.6930479460000001</v>
      </c>
      <c r="AY121">
        <v>0.78891483299999998</v>
      </c>
      <c r="AZ121">
        <v>0.13589490400000001</v>
      </c>
      <c r="BA121">
        <v>3.6820423670000002</v>
      </c>
      <c r="BB121">
        <v>1.597972172</v>
      </c>
      <c r="BC121">
        <v>1.2200564540000001</v>
      </c>
      <c r="BD121">
        <v>0.242812218</v>
      </c>
      <c r="BE121">
        <v>1.1441151839999999</v>
      </c>
      <c r="BF121">
        <v>1.139139E-3</v>
      </c>
      <c r="BG121">
        <v>4.4635480599999999</v>
      </c>
      <c r="BH121">
        <v>6.8131543160000003</v>
      </c>
      <c r="BI121">
        <v>1.4808807E-2</v>
      </c>
      <c r="BJ121">
        <v>9.3070344249999994</v>
      </c>
      <c r="BK121">
        <v>1.988936681</v>
      </c>
      <c r="BL121">
        <v>1.45923705</v>
      </c>
      <c r="BM121">
        <v>7.2426305580000001</v>
      </c>
      <c r="BN121">
        <v>0.65007988699999997</v>
      </c>
      <c r="BO121">
        <v>13.88329751</v>
      </c>
      <c r="BP121">
        <v>1.038618E-3</v>
      </c>
      <c r="BQ121">
        <v>1.249221524</v>
      </c>
      <c r="BR121">
        <v>7.8303486940000004</v>
      </c>
      <c r="BS121">
        <v>9.1091628999999993E-2</v>
      </c>
      <c r="BT121">
        <v>0.167800369</v>
      </c>
      <c r="BU121">
        <v>0.71674729100000001</v>
      </c>
      <c r="BV121">
        <v>0.30204066499999999</v>
      </c>
      <c r="BW121">
        <v>0.85098758699999999</v>
      </c>
      <c r="BX121">
        <v>0.163006073</v>
      </c>
      <c r="BY121">
        <v>1.2896656950000001</v>
      </c>
      <c r="BZ121">
        <v>8.4039242729999994</v>
      </c>
      <c r="CA121">
        <v>0.31882070200000001</v>
      </c>
      <c r="CB121">
        <v>3.8816088999999998E-2</v>
      </c>
      <c r="CC121">
        <v>1.4723343999999999E-2</v>
      </c>
      <c r="CD121">
        <v>5.0309764970000002</v>
      </c>
      <c r="CE121" t="s">
        <v>100</v>
      </c>
      <c r="CF121" t="s">
        <v>100</v>
      </c>
      <c r="CG121" t="s">
        <v>100</v>
      </c>
      <c r="CH121" t="s">
        <v>100</v>
      </c>
      <c r="CI121" t="s">
        <v>100</v>
      </c>
      <c r="CJ121" t="s">
        <v>100</v>
      </c>
      <c r="CK121" t="s">
        <v>100</v>
      </c>
      <c r="CL121" t="s">
        <v>100</v>
      </c>
      <c r="CM121" t="s">
        <v>100</v>
      </c>
      <c r="CN121" t="s">
        <v>100</v>
      </c>
      <c r="CO121" t="s">
        <v>100</v>
      </c>
      <c r="CP121" t="s">
        <v>100</v>
      </c>
      <c r="CQ121" t="s">
        <v>100</v>
      </c>
      <c r="CR121" t="s">
        <v>100</v>
      </c>
      <c r="CS121" t="s">
        <v>140</v>
      </c>
      <c r="CT121" t="s">
        <v>102</v>
      </c>
      <c r="CU121" t="s">
        <v>108</v>
      </c>
      <c r="CV121" t="s">
        <v>104</v>
      </c>
      <c r="CW121" t="s">
        <v>142</v>
      </c>
    </row>
    <row r="123" spans="1:101">
      <c r="A123">
        <v>70</v>
      </c>
      <c r="B123">
        <v>1</v>
      </c>
      <c r="C123" s="1">
        <v>42039.447916666664</v>
      </c>
      <c r="D123" s="1">
        <v>42039.487500000003</v>
      </c>
      <c r="E123" s="3">
        <v>57.000000010000001</v>
      </c>
      <c r="F123" s="3">
        <v>188.30208099999999</v>
      </c>
      <c r="G123" s="3">
        <v>1461.392243</v>
      </c>
      <c r="H123" t="s">
        <v>100</v>
      </c>
      <c r="I123" t="s">
        <v>100</v>
      </c>
      <c r="J123">
        <v>23.220865379999999</v>
      </c>
      <c r="K123">
        <v>14.685576920000001</v>
      </c>
      <c r="L123">
        <v>10.915384619999999</v>
      </c>
      <c r="M123">
        <v>41.429807689999997</v>
      </c>
      <c r="N123">
        <v>-1.658653846</v>
      </c>
      <c r="O123">
        <v>352.34519230000001</v>
      </c>
      <c r="P123">
        <v>827.25550310000006</v>
      </c>
      <c r="Q123">
        <v>3.6365384619999999</v>
      </c>
      <c r="R123">
        <v>133.44938980000001</v>
      </c>
      <c r="S123" t="s">
        <v>100</v>
      </c>
      <c r="T123" t="s">
        <v>100</v>
      </c>
      <c r="U123" t="s">
        <v>100</v>
      </c>
      <c r="V123" t="s">
        <v>100</v>
      </c>
      <c r="W123">
        <v>557.31424010000001</v>
      </c>
      <c r="X123">
        <v>436.88005600000002</v>
      </c>
      <c r="Y123">
        <v>0.182462017</v>
      </c>
      <c r="Z123">
        <v>120.25172209999999</v>
      </c>
      <c r="AA123" t="s">
        <v>100</v>
      </c>
      <c r="AB123" t="s">
        <v>100</v>
      </c>
      <c r="AC123">
        <v>0</v>
      </c>
      <c r="AD123">
        <v>0</v>
      </c>
      <c r="AE123">
        <v>17.774844259999998</v>
      </c>
      <c r="AF123">
        <v>0</v>
      </c>
      <c r="AG123">
        <v>3.9811056869999999</v>
      </c>
      <c r="AH123">
        <v>8.5039554860000006</v>
      </c>
      <c r="AI123">
        <v>0</v>
      </c>
      <c r="AJ123">
        <v>0</v>
      </c>
      <c r="AK123">
        <v>0</v>
      </c>
      <c r="AL123">
        <v>0</v>
      </c>
      <c r="AM123">
        <v>20.95109544</v>
      </c>
      <c r="AN123">
        <v>-4.1344962999999998E-2</v>
      </c>
      <c r="AO123">
        <v>0</v>
      </c>
      <c r="AP123">
        <v>0</v>
      </c>
      <c r="AQ123">
        <v>0</v>
      </c>
      <c r="AR123">
        <v>0</v>
      </c>
      <c r="AS123">
        <v>2.5927712509999998</v>
      </c>
      <c r="AT123">
        <v>15.031035709999999</v>
      </c>
      <c r="AU123">
        <v>10.30387824</v>
      </c>
      <c r="AV123">
        <v>0</v>
      </c>
      <c r="AW123">
        <v>0.18360959900000001</v>
      </c>
      <c r="AX123">
        <v>29.823417549999998</v>
      </c>
      <c r="AY123">
        <v>14.688767909999999</v>
      </c>
      <c r="AZ123">
        <v>1.8459862389999999</v>
      </c>
      <c r="BA123">
        <v>9.4130272210000001</v>
      </c>
      <c r="BB123">
        <v>24.67694462</v>
      </c>
      <c r="BC123">
        <v>15.386162819999999</v>
      </c>
      <c r="BD123">
        <v>5.4452177830000004</v>
      </c>
      <c r="BE123">
        <v>15.242635180000001</v>
      </c>
      <c r="BF123">
        <v>-3.9018120000000003E-2</v>
      </c>
      <c r="BG123">
        <v>92.005632340000005</v>
      </c>
      <c r="BH123">
        <v>76.077850690000005</v>
      </c>
      <c r="BI123">
        <v>-1.3845138999999999E-2</v>
      </c>
      <c r="BJ123">
        <v>38.96323529</v>
      </c>
      <c r="BK123">
        <v>15.473831029999999</v>
      </c>
      <c r="BL123">
        <v>10.88605536</v>
      </c>
      <c r="BM123">
        <v>32.711667650000003</v>
      </c>
      <c r="BN123">
        <v>2.5046263729999998</v>
      </c>
      <c r="BO123">
        <v>50.644600480000001</v>
      </c>
      <c r="BP123">
        <v>-1.1475820000000001E-3</v>
      </c>
      <c r="BQ123">
        <v>4.6391464689999999</v>
      </c>
      <c r="BR123">
        <v>16.823200409999998</v>
      </c>
      <c r="BS123">
        <v>0.75221352100000005</v>
      </c>
      <c r="BT123">
        <v>0.47013345099999998</v>
      </c>
      <c r="BU123">
        <v>1.3494816510000001</v>
      </c>
      <c r="BV123">
        <v>5.9912217759999997</v>
      </c>
      <c r="BW123">
        <v>2.1202356459999998</v>
      </c>
      <c r="BX123">
        <v>0.47675504899999999</v>
      </c>
      <c r="BY123">
        <v>2.29637015</v>
      </c>
      <c r="BZ123">
        <v>6.6518332390000001</v>
      </c>
      <c r="CA123">
        <v>0.42510658499999998</v>
      </c>
      <c r="CB123">
        <v>0.28542960000000001</v>
      </c>
      <c r="CC123">
        <v>-7.9861131000000002E-2</v>
      </c>
      <c r="CD123">
        <v>9.6375294E-2</v>
      </c>
      <c r="CE123" t="s">
        <v>100</v>
      </c>
      <c r="CF123" t="s">
        <v>100</v>
      </c>
      <c r="CG123" t="s">
        <v>100</v>
      </c>
      <c r="CH123" t="s">
        <v>100</v>
      </c>
      <c r="CI123" t="s">
        <v>100</v>
      </c>
      <c r="CJ123" t="s">
        <v>100</v>
      </c>
      <c r="CK123" t="s">
        <v>100</v>
      </c>
      <c r="CL123" t="s">
        <v>100</v>
      </c>
      <c r="CM123" t="s">
        <v>100</v>
      </c>
      <c r="CN123" t="s">
        <v>100</v>
      </c>
      <c r="CO123" t="s">
        <v>100</v>
      </c>
      <c r="CP123" t="s">
        <v>100</v>
      </c>
      <c r="CQ123" t="s">
        <v>100</v>
      </c>
      <c r="CR123" t="s">
        <v>100</v>
      </c>
      <c r="CS123" t="s">
        <v>140</v>
      </c>
      <c r="CT123" t="s">
        <v>102</v>
      </c>
      <c r="CU123" t="s">
        <v>114</v>
      </c>
      <c r="CV123" t="s">
        <v>104</v>
      </c>
      <c r="CW123" t="s">
        <v>143</v>
      </c>
    </row>
    <row r="125" spans="1:101">
      <c r="A125">
        <v>71</v>
      </c>
      <c r="B125">
        <v>2</v>
      </c>
      <c r="C125" s="1">
        <v>42039.506249999999</v>
      </c>
      <c r="D125" s="1">
        <v>42039.547222222223</v>
      </c>
      <c r="E125" s="3">
        <v>59</v>
      </c>
      <c r="F125" s="3">
        <v>1740.1324420000001</v>
      </c>
      <c r="G125" s="3" t="s">
        <v>100</v>
      </c>
      <c r="H125" t="s">
        <v>100</v>
      </c>
      <c r="I125" t="s">
        <v>100</v>
      </c>
      <c r="J125">
        <v>26.340624999999999</v>
      </c>
      <c r="K125">
        <v>16.155267859999999</v>
      </c>
      <c r="L125">
        <v>12.588392860000001</v>
      </c>
      <c r="M125">
        <v>33.088392859999999</v>
      </c>
      <c r="N125">
        <v>-3.179464286</v>
      </c>
      <c r="O125">
        <v>480.92142860000001</v>
      </c>
      <c r="P125">
        <v>826.76873250000006</v>
      </c>
      <c r="Q125">
        <v>8.370192308</v>
      </c>
      <c r="R125">
        <v>254.12295789999999</v>
      </c>
      <c r="S125" t="s">
        <v>100</v>
      </c>
      <c r="T125" t="s">
        <v>100</v>
      </c>
      <c r="U125" t="s">
        <v>100</v>
      </c>
      <c r="V125" t="s">
        <v>100</v>
      </c>
      <c r="W125">
        <v>11318.910309999999</v>
      </c>
      <c r="X125">
        <v>9142.7015019999999</v>
      </c>
      <c r="Y125">
        <v>-7.8572569999999994E-3</v>
      </c>
      <c r="Z125">
        <v>2176.2166649999999</v>
      </c>
      <c r="AA125" t="s">
        <v>100</v>
      </c>
      <c r="AB125" t="s">
        <v>100</v>
      </c>
      <c r="AC125">
        <v>0</v>
      </c>
      <c r="AD125">
        <v>0</v>
      </c>
      <c r="AE125">
        <v>172.31989920000001</v>
      </c>
      <c r="AF125">
        <v>0</v>
      </c>
      <c r="AG125">
        <v>81.732111230000001</v>
      </c>
      <c r="AH125">
        <v>241.50457850000001</v>
      </c>
      <c r="AI125">
        <v>0</v>
      </c>
      <c r="AJ125">
        <v>0</v>
      </c>
      <c r="AK125">
        <v>0</v>
      </c>
      <c r="AL125">
        <v>0</v>
      </c>
      <c r="AM125">
        <v>589.43336509999995</v>
      </c>
      <c r="AN125">
        <v>-0.20356801999999999</v>
      </c>
      <c r="AO125">
        <v>0</v>
      </c>
      <c r="AP125">
        <v>0</v>
      </c>
      <c r="AQ125">
        <v>0</v>
      </c>
      <c r="AR125">
        <v>0</v>
      </c>
      <c r="AS125">
        <v>78.431322769999994</v>
      </c>
      <c r="AT125">
        <v>521.88742309999998</v>
      </c>
      <c r="AU125">
        <v>320.82194010000001</v>
      </c>
      <c r="AV125">
        <v>0</v>
      </c>
      <c r="AW125">
        <v>-5.5626290000000004E-3</v>
      </c>
      <c r="AX125">
        <v>986.08297670000002</v>
      </c>
      <c r="AY125">
        <v>427.86629090000002</v>
      </c>
      <c r="AZ125">
        <v>57.655948090000003</v>
      </c>
      <c r="BA125">
        <v>295.64137199999999</v>
      </c>
      <c r="BB125">
        <v>642.65978959999995</v>
      </c>
      <c r="BC125">
        <v>397.08362519999997</v>
      </c>
      <c r="BD125">
        <v>106.3788337</v>
      </c>
      <c r="BE125">
        <v>379.64135979999998</v>
      </c>
      <c r="BF125">
        <v>12.497985010000001</v>
      </c>
      <c r="BG125">
        <v>1079.5373709999999</v>
      </c>
      <c r="BH125">
        <v>1567.85608</v>
      </c>
      <c r="BI125">
        <v>3.754932266</v>
      </c>
      <c r="BJ125">
        <v>810.04784840000002</v>
      </c>
      <c r="BK125">
        <v>323.22618019999999</v>
      </c>
      <c r="BL125">
        <v>200.00928590000001</v>
      </c>
      <c r="BM125">
        <v>647.88314330000003</v>
      </c>
      <c r="BN125">
        <v>46.424773600000002</v>
      </c>
      <c r="BO125">
        <v>858.7095885</v>
      </c>
      <c r="BP125">
        <v>-2.2946279999999999E-3</v>
      </c>
      <c r="BQ125">
        <v>66.826245009999994</v>
      </c>
      <c r="BR125">
        <v>237.55388830000001</v>
      </c>
      <c r="BS125">
        <v>4.7214216349999996</v>
      </c>
      <c r="BT125">
        <v>5.7687139829999996</v>
      </c>
      <c r="BU125">
        <v>20.437426909999999</v>
      </c>
      <c r="BV125">
        <v>8.1175087060000006</v>
      </c>
      <c r="BW125">
        <v>20.15938469</v>
      </c>
      <c r="BX125">
        <v>3.924367282</v>
      </c>
      <c r="BY125">
        <v>26.15053245</v>
      </c>
      <c r="BZ125">
        <v>63.821068670000002</v>
      </c>
      <c r="CA125">
        <v>4.9345873339999997</v>
      </c>
      <c r="CB125">
        <v>0.57811881499999995</v>
      </c>
      <c r="CC125">
        <v>3.7747757910000002</v>
      </c>
      <c r="CD125">
        <v>3.2656718659999999</v>
      </c>
      <c r="CE125" t="s">
        <v>100</v>
      </c>
      <c r="CF125" t="s">
        <v>100</v>
      </c>
      <c r="CG125" t="s">
        <v>100</v>
      </c>
      <c r="CH125" t="s">
        <v>100</v>
      </c>
      <c r="CI125" t="s">
        <v>100</v>
      </c>
      <c r="CJ125" t="s">
        <v>100</v>
      </c>
      <c r="CK125" t="s">
        <v>100</v>
      </c>
      <c r="CL125" t="s">
        <v>100</v>
      </c>
      <c r="CM125" t="s">
        <v>100</v>
      </c>
      <c r="CN125" t="s">
        <v>100</v>
      </c>
      <c r="CO125" t="s">
        <v>100</v>
      </c>
      <c r="CP125" t="s">
        <v>100</v>
      </c>
      <c r="CQ125" t="s">
        <v>100</v>
      </c>
      <c r="CR125" t="s">
        <v>100</v>
      </c>
      <c r="CS125" t="s">
        <v>140</v>
      </c>
      <c r="CT125" t="s">
        <v>102</v>
      </c>
      <c r="CU125" t="s">
        <v>114</v>
      </c>
      <c r="CV125" t="s">
        <v>104</v>
      </c>
      <c r="CW125" t="s">
        <v>144</v>
      </c>
    </row>
    <row r="127" spans="1:101">
      <c r="A127">
        <v>76</v>
      </c>
      <c r="B127">
        <v>1</v>
      </c>
      <c r="C127" s="1">
        <v>42111.397916666669</v>
      </c>
      <c r="D127" s="1">
        <v>42111.429166666669</v>
      </c>
      <c r="E127" s="3">
        <v>45</v>
      </c>
      <c r="F127" s="3">
        <v>11.112599250000001</v>
      </c>
      <c r="G127" s="3">
        <v>431.82191419999998</v>
      </c>
      <c r="H127">
        <v>25.654583330000001</v>
      </c>
      <c r="I127">
        <v>5.8245694439999998</v>
      </c>
      <c r="J127">
        <v>10.21194444</v>
      </c>
      <c r="K127">
        <v>9.6958888890000008</v>
      </c>
      <c r="L127">
        <v>5.9416666669999998</v>
      </c>
      <c r="M127">
        <v>50.538888890000003</v>
      </c>
      <c r="N127">
        <v>-3.5083333329999999</v>
      </c>
      <c r="O127">
        <v>651.53750000000002</v>
      </c>
      <c r="P127">
        <v>810.97508149999999</v>
      </c>
      <c r="Q127" t="s">
        <v>100</v>
      </c>
      <c r="R127" t="s">
        <v>100</v>
      </c>
      <c r="S127">
        <v>7.8001853749999999</v>
      </c>
      <c r="T127" t="s">
        <v>100</v>
      </c>
      <c r="U127" t="s">
        <v>100</v>
      </c>
      <c r="V127" t="s">
        <v>100</v>
      </c>
      <c r="W127">
        <v>10.86727595</v>
      </c>
      <c r="X127">
        <v>8.3455731719999999</v>
      </c>
      <c r="Y127">
        <v>8.2555250999999996E-2</v>
      </c>
      <c r="Z127">
        <v>2.4391475310000001</v>
      </c>
      <c r="AA127">
        <v>0.108833079</v>
      </c>
      <c r="AB127" t="s">
        <v>100</v>
      </c>
      <c r="AC127">
        <v>0</v>
      </c>
      <c r="AD127">
        <v>0</v>
      </c>
      <c r="AE127">
        <v>0</v>
      </c>
      <c r="AF127">
        <v>0</v>
      </c>
      <c r="AG127">
        <v>0</v>
      </c>
      <c r="AH127">
        <v>0.13079903800000001</v>
      </c>
      <c r="AI127">
        <v>0</v>
      </c>
      <c r="AJ127">
        <v>4.8567510000000003E-3</v>
      </c>
      <c r="AK127">
        <v>1.6998630000000001E-2</v>
      </c>
      <c r="AL127">
        <v>9.7135030000000001E-3</v>
      </c>
      <c r="AM127">
        <v>0.21233463899999999</v>
      </c>
      <c r="AN127">
        <v>0.32630837899999998</v>
      </c>
      <c r="AO127">
        <v>1.8210870000000001E-2</v>
      </c>
      <c r="AP127">
        <v>4.5527170000000004E-3</v>
      </c>
      <c r="AQ127">
        <v>4.5527170000000004E-3</v>
      </c>
      <c r="AR127">
        <v>2.2373428000000001E-2</v>
      </c>
      <c r="AS127">
        <v>0.11499620300000001</v>
      </c>
      <c r="AT127">
        <v>0.25732429000000001</v>
      </c>
      <c r="AU127">
        <v>0.27227323399999998</v>
      </c>
      <c r="AV127">
        <v>7.3703859999999996E-3</v>
      </c>
      <c r="AW127">
        <v>7.2846940000000004E-3</v>
      </c>
      <c r="AX127">
        <v>0.68814262500000001</v>
      </c>
      <c r="AY127">
        <v>0.29685128599999999</v>
      </c>
      <c r="AZ127">
        <v>2.8187508E-2</v>
      </c>
      <c r="BA127">
        <v>0.233255197</v>
      </c>
      <c r="BB127">
        <v>0.47896864</v>
      </c>
      <c r="BC127">
        <v>0.214658712</v>
      </c>
      <c r="BD127">
        <v>7.1552904000000001E-2</v>
      </c>
      <c r="BE127">
        <v>-6.9384634000000001E-2</v>
      </c>
      <c r="BF127">
        <v>1.7303096E-2</v>
      </c>
      <c r="BG127">
        <v>0.89332716700000003</v>
      </c>
      <c r="BH127">
        <v>0.84353551199999999</v>
      </c>
      <c r="BI127">
        <v>7.4156129999999997E-3</v>
      </c>
      <c r="BJ127">
        <v>0.69784963600000005</v>
      </c>
      <c r="BK127">
        <v>0.262018313</v>
      </c>
      <c r="BL127">
        <v>0.121121673</v>
      </c>
      <c r="BM127">
        <v>0.84965362499999997</v>
      </c>
      <c r="BN127">
        <v>0.107980486</v>
      </c>
      <c r="BO127">
        <v>0.62944396899999999</v>
      </c>
      <c r="BP127">
        <v>9.0149819999999995E-3</v>
      </c>
      <c r="BQ127">
        <v>0.17688753900000001</v>
      </c>
      <c r="BR127">
        <v>0.76325478099999999</v>
      </c>
      <c r="BS127">
        <v>-1.0403367E-2</v>
      </c>
      <c r="BT127">
        <v>2.8609260000000001E-2</v>
      </c>
      <c r="BU127">
        <v>8.0626095999999994E-2</v>
      </c>
      <c r="BV127">
        <v>4.1613469E-2</v>
      </c>
      <c r="BW127">
        <v>9.3630304999999997E-2</v>
      </c>
      <c r="BX127">
        <v>3.1210102E-2</v>
      </c>
      <c r="BY127">
        <v>0.21066818700000001</v>
      </c>
      <c r="BZ127">
        <v>0.80973928299999998</v>
      </c>
      <c r="CA127">
        <v>8.5827780000000006E-2</v>
      </c>
      <c r="CB127">
        <v>1.4522214E-2</v>
      </c>
      <c r="CC127">
        <v>1.7426657000000002E-2</v>
      </c>
      <c r="CD127">
        <v>0.74018954000000003</v>
      </c>
      <c r="CE127" t="s">
        <v>100</v>
      </c>
      <c r="CF127">
        <v>2.0106483000000001E-2</v>
      </c>
      <c r="CG127">
        <v>8.8726597000000004E-2</v>
      </c>
      <c r="CH127">
        <v>0</v>
      </c>
      <c r="CI127" t="s">
        <v>100</v>
      </c>
      <c r="CJ127" t="s">
        <v>100</v>
      </c>
      <c r="CK127" t="s">
        <v>100</v>
      </c>
      <c r="CL127" t="s">
        <v>100</v>
      </c>
      <c r="CM127" t="s">
        <v>100</v>
      </c>
      <c r="CN127" t="s">
        <v>100</v>
      </c>
      <c r="CO127" t="s">
        <v>100</v>
      </c>
      <c r="CP127" t="s">
        <v>100</v>
      </c>
      <c r="CQ127" t="s">
        <v>100</v>
      </c>
      <c r="CR127" t="s">
        <v>100</v>
      </c>
      <c r="CS127" t="s">
        <v>134</v>
      </c>
      <c r="CT127" t="s">
        <v>102</v>
      </c>
      <c r="CU127" t="s">
        <v>108</v>
      </c>
      <c r="CV127" t="s">
        <v>104</v>
      </c>
      <c r="CW127" t="s">
        <v>145</v>
      </c>
    </row>
    <row r="129" spans="1:101">
      <c r="A129">
        <v>77</v>
      </c>
      <c r="B129">
        <v>2</v>
      </c>
      <c r="C129" s="1">
        <v>42111.440972222219</v>
      </c>
      <c r="D129" s="1">
        <v>42111.472222222219</v>
      </c>
      <c r="E129" s="3">
        <v>45</v>
      </c>
      <c r="F129" s="3">
        <v>19.330086250000001</v>
      </c>
      <c r="G129" s="3">
        <v>738.91540780000003</v>
      </c>
      <c r="H129">
        <v>27.497727269999999</v>
      </c>
      <c r="I129">
        <v>7.6585227270000003</v>
      </c>
      <c r="J129">
        <v>11.61443182</v>
      </c>
      <c r="K129">
        <v>11.50261364</v>
      </c>
      <c r="L129">
        <v>8.2795454549999992</v>
      </c>
      <c r="M129">
        <v>41.096590910000003</v>
      </c>
      <c r="N129">
        <v>-4.1136363640000004</v>
      </c>
      <c r="O129">
        <v>650.42272730000002</v>
      </c>
      <c r="P129">
        <v>810.42246050000006</v>
      </c>
      <c r="Q129">
        <v>3.5524621249999999</v>
      </c>
      <c r="R129">
        <v>239.5893145</v>
      </c>
      <c r="S129">
        <v>4.8775950730000002</v>
      </c>
      <c r="T129" t="s">
        <v>100</v>
      </c>
      <c r="U129" t="s">
        <v>100</v>
      </c>
      <c r="V129" t="s">
        <v>100</v>
      </c>
      <c r="W129">
        <v>11.089670809999999</v>
      </c>
      <c r="X129">
        <v>7.5371246779999996</v>
      </c>
      <c r="Y129">
        <v>0.127987189</v>
      </c>
      <c r="Z129">
        <v>3.424558942</v>
      </c>
      <c r="AA129">
        <v>-6.4641464999999995E-2</v>
      </c>
      <c r="AB129" t="s">
        <v>100</v>
      </c>
      <c r="AC129">
        <v>0</v>
      </c>
      <c r="AD129">
        <v>0</v>
      </c>
      <c r="AE129">
        <v>0</v>
      </c>
      <c r="AF129">
        <v>0</v>
      </c>
      <c r="AG129">
        <v>0</v>
      </c>
      <c r="AH129">
        <v>0.236676466</v>
      </c>
      <c r="AI129">
        <v>0</v>
      </c>
      <c r="AJ129">
        <v>1.4584553E-2</v>
      </c>
      <c r="AK129">
        <v>1.7015312000000001E-2</v>
      </c>
      <c r="AL129">
        <v>1.3369173999999999E-2</v>
      </c>
      <c r="AM129">
        <v>0.37351311700000001</v>
      </c>
      <c r="AN129">
        <v>0.46259365200000002</v>
      </c>
      <c r="AO129">
        <v>7.5953089999999997E-3</v>
      </c>
      <c r="AP129">
        <v>1.0633432999999999E-2</v>
      </c>
      <c r="AQ129">
        <v>1.3671557000000001E-2</v>
      </c>
      <c r="AR129">
        <v>3.5459362000000001E-2</v>
      </c>
      <c r="AS129">
        <v>0.172663594</v>
      </c>
      <c r="AT129">
        <v>0.31543829699999998</v>
      </c>
      <c r="AU129">
        <v>0.22213913299999999</v>
      </c>
      <c r="AV129">
        <v>1.0328667999999999E-2</v>
      </c>
      <c r="AW129">
        <v>1.8229609000000001E-2</v>
      </c>
      <c r="AX129">
        <v>0.69441813100000005</v>
      </c>
      <c r="AY129">
        <v>0.366415137</v>
      </c>
      <c r="AZ129">
        <v>4.9919150000000002E-2</v>
      </c>
      <c r="BA129">
        <v>0.34007469499999998</v>
      </c>
      <c r="BB129">
        <v>0.55053418499999995</v>
      </c>
      <c r="BC129">
        <v>0.21921017900000001</v>
      </c>
      <c r="BD129">
        <v>7.5963924000000002E-2</v>
      </c>
      <c r="BE129">
        <v>0.18014301899999999</v>
      </c>
      <c r="BF129">
        <v>1.7320077999999999E-2</v>
      </c>
      <c r="BG129">
        <v>0.73359446100000003</v>
      </c>
      <c r="BH129">
        <v>0.95496009199999998</v>
      </c>
      <c r="BI129">
        <v>2.2268671E-2</v>
      </c>
      <c r="BJ129">
        <v>1.0218562149999999</v>
      </c>
      <c r="BK129">
        <v>0.240006792</v>
      </c>
      <c r="BL129">
        <v>0.13856062199999999</v>
      </c>
      <c r="BM129">
        <v>0.60572510599999996</v>
      </c>
      <c r="BN129">
        <v>0.11498559699999999</v>
      </c>
      <c r="BO129">
        <v>0.95199106600000005</v>
      </c>
      <c r="BP129">
        <v>2.2559573999999999E-2</v>
      </c>
      <c r="BQ129">
        <v>0.25064499099999998</v>
      </c>
      <c r="BR129">
        <v>0.44728953100000002</v>
      </c>
      <c r="BS129">
        <v>0</v>
      </c>
      <c r="BT129">
        <v>4.165431E-2</v>
      </c>
      <c r="BU129">
        <v>0.104135774</v>
      </c>
      <c r="BV129">
        <v>5.7274675999999997E-2</v>
      </c>
      <c r="BW129">
        <v>0.11975614</v>
      </c>
      <c r="BX129">
        <v>4.4257704000000002E-2</v>
      </c>
      <c r="BY129">
        <v>0.24471906800000001</v>
      </c>
      <c r="BZ129">
        <v>0.31743346</v>
      </c>
      <c r="CA129">
        <v>0.104135774</v>
      </c>
      <c r="CB129">
        <v>2.0351054E-2</v>
      </c>
      <c r="CC129">
        <v>8.7218799999999996E-3</v>
      </c>
      <c r="CD129">
        <v>0.104878518</v>
      </c>
      <c r="CE129" t="s">
        <v>100</v>
      </c>
      <c r="CF129">
        <v>-0.340063648</v>
      </c>
      <c r="CG129">
        <v>0.27542218299999999</v>
      </c>
      <c r="CH129">
        <v>0</v>
      </c>
      <c r="CI129" t="s">
        <v>100</v>
      </c>
      <c r="CJ129" t="s">
        <v>100</v>
      </c>
      <c r="CK129" t="s">
        <v>100</v>
      </c>
      <c r="CL129" t="s">
        <v>100</v>
      </c>
      <c r="CM129" t="s">
        <v>100</v>
      </c>
      <c r="CN129" t="s">
        <v>100</v>
      </c>
      <c r="CO129" t="s">
        <v>100</v>
      </c>
      <c r="CP129" t="s">
        <v>100</v>
      </c>
      <c r="CQ129" t="s">
        <v>100</v>
      </c>
      <c r="CR129" t="s">
        <v>100</v>
      </c>
      <c r="CS129" t="s">
        <v>134</v>
      </c>
      <c r="CT129" t="s">
        <v>102</v>
      </c>
      <c r="CU129" t="s">
        <v>108</v>
      </c>
      <c r="CV129" t="s">
        <v>104</v>
      </c>
      <c r="CW129" t="s">
        <v>145</v>
      </c>
    </row>
    <row r="131" spans="1:101">
      <c r="A131">
        <v>78</v>
      </c>
      <c r="B131">
        <v>3</v>
      </c>
      <c r="C131" s="1">
        <v>42111.5</v>
      </c>
      <c r="D131" s="1">
        <v>42111.53125</v>
      </c>
      <c r="E131" s="3">
        <v>45</v>
      </c>
      <c r="F131" s="3">
        <v>3.9070985349999998</v>
      </c>
      <c r="G131" s="3">
        <v>185.65838429999999</v>
      </c>
      <c r="H131">
        <v>24.006250000000001</v>
      </c>
      <c r="I131">
        <v>9.9781250000000004</v>
      </c>
      <c r="J131">
        <v>17.993874999999999</v>
      </c>
      <c r="K131">
        <v>11.720375000000001</v>
      </c>
      <c r="L131">
        <v>11.36375</v>
      </c>
      <c r="M131">
        <v>37.15625</v>
      </c>
      <c r="N131">
        <v>-2.7</v>
      </c>
      <c r="O131">
        <v>480.81</v>
      </c>
      <c r="P131">
        <v>809.86918189999994</v>
      </c>
      <c r="Q131">
        <v>3.7879166</v>
      </c>
      <c r="R131">
        <v>159.04394070000001</v>
      </c>
      <c r="S131">
        <v>5.0547115250000001</v>
      </c>
      <c r="T131" t="s">
        <v>100</v>
      </c>
      <c r="U131" t="s">
        <v>100</v>
      </c>
      <c r="V131" t="s">
        <v>100</v>
      </c>
      <c r="W131">
        <v>15011.928620000001</v>
      </c>
      <c r="X131">
        <v>14965.199329999999</v>
      </c>
      <c r="Y131">
        <v>14.138258029999999</v>
      </c>
      <c r="Z131">
        <v>32.591037219999997</v>
      </c>
      <c r="AA131">
        <v>-1.1774238640000001</v>
      </c>
      <c r="AB131" t="s">
        <v>100</v>
      </c>
      <c r="AC131">
        <v>-0.21338527400000001</v>
      </c>
      <c r="AD131">
        <v>-2.1406372E-2</v>
      </c>
      <c r="AE131">
        <v>0</v>
      </c>
      <c r="AF131">
        <v>0</v>
      </c>
      <c r="AG131">
        <v>0</v>
      </c>
      <c r="AH131">
        <v>4.0242754999999998E-2</v>
      </c>
      <c r="AI131">
        <v>0</v>
      </c>
      <c r="AJ131">
        <v>0.72117197</v>
      </c>
      <c r="AK131">
        <v>-1.0926847999999999E-2</v>
      </c>
      <c r="AL131">
        <v>0</v>
      </c>
      <c r="AM131">
        <v>3.3689913890000001</v>
      </c>
      <c r="AN131">
        <v>-0.36218999200000002</v>
      </c>
      <c r="AO131">
        <v>7.2519198339999997</v>
      </c>
      <c r="AP131">
        <v>0</v>
      </c>
      <c r="AQ131">
        <v>0</v>
      </c>
      <c r="AR131">
        <v>-1.27332281</v>
      </c>
      <c r="AS131">
        <v>0</v>
      </c>
      <c r="AT131">
        <v>-0.197639653</v>
      </c>
      <c r="AU131">
        <v>12.14133131</v>
      </c>
      <c r="AV131">
        <v>6.2083347660000001</v>
      </c>
      <c r="AW131">
        <v>-1.8210329999999999E-3</v>
      </c>
      <c r="AX131">
        <v>34.482798119999998</v>
      </c>
      <c r="AY131">
        <v>7.5281510450000004</v>
      </c>
      <c r="AZ131">
        <v>1.7323140429999999</v>
      </c>
      <c r="BA131">
        <v>8.4506240000000003E-3</v>
      </c>
      <c r="BB131">
        <v>10.82968415</v>
      </c>
      <c r="BC131">
        <v>16.56647259</v>
      </c>
      <c r="BD131">
        <v>4.5053173729999996</v>
      </c>
      <c r="BE131">
        <v>16.653196699999999</v>
      </c>
      <c r="BF131">
        <v>0.333676845</v>
      </c>
      <c r="BG131">
        <v>75.1832967</v>
      </c>
      <c r="BH131">
        <v>45.545281760000002</v>
      </c>
      <c r="BI131">
        <v>0.32379012400000001</v>
      </c>
      <c r="BJ131">
        <v>2.3824743750000001</v>
      </c>
      <c r="BK131">
        <v>33.782926789999998</v>
      </c>
      <c r="BL131">
        <v>17.768909910000001</v>
      </c>
      <c r="BM131">
        <v>101.3035055</v>
      </c>
      <c r="BN131">
        <v>0.65702209600000006</v>
      </c>
      <c r="BO131">
        <v>8.6553359449999991</v>
      </c>
      <c r="BP131">
        <v>-9.0142869999999993E-3</v>
      </c>
      <c r="BQ131">
        <v>1.805492052</v>
      </c>
      <c r="BR131">
        <v>90.384602020000003</v>
      </c>
      <c r="BS131">
        <v>0.21845387199999999</v>
      </c>
      <c r="BT131">
        <v>0.60855007100000003</v>
      </c>
      <c r="BU131">
        <v>2.3379765560000001</v>
      </c>
      <c r="BV131">
        <v>1.159886033</v>
      </c>
      <c r="BW131">
        <v>3.1675811409999999</v>
      </c>
      <c r="BX131">
        <v>0.60074814700000001</v>
      </c>
      <c r="BY131">
        <v>6.6836482200000003</v>
      </c>
      <c r="BZ131">
        <v>64.192290130000004</v>
      </c>
      <c r="CA131">
        <v>1.8542572690000001</v>
      </c>
      <c r="CB131">
        <v>0.21781642400000001</v>
      </c>
      <c r="CC131">
        <v>2.2333443970000002</v>
      </c>
      <c r="CD131">
        <v>56.456224319999997</v>
      </c>
      <c r="CE131" t="s">
        <v>100</v>
      </c>
      <c r="CF131">
        <v>-1.2312538289999999</v>
      </c>
      <c r="CG131">
        <v>5.3829965E-2</v>
      </c>
      <c r="CH131">
        <v>0</v>
      </c>
      <c r="CI131" t="s">
        <v>100</v>
      </c>
      <c r="CJ131" t="s">
        <v>100</v>
      </c>
      <c r="CK131" t="s">
        <v>100</v>
      </c>
      <c r="CL131" t="s">
        <v>100</v>
      </c>
      <c r="CM131" t="s">
        <v>100</v>
      </c>
      <c r="CN131" t="s">
        <v>100</v>
      </c>
      <c r="CO131" t="s">
        <v>100</v>
      </c>
      <c r="CP131" t="s">
        <v>100</v>
      </c>
      <c r="CQ131" t="s">
        <v>100</v>
      </c>
      <c r="CR131" t="s">
        <v>100</v>
      </c>
      <c r="CS131" t="s">
        <v>134</v>
      </c>
      <c r="CT131" t="s">
        <v>102</v>
      </c>
      <c r="CU131" t="s">
        <v>108</v>
      </c>
      <c r="CV131" t="s">
        <v>104</v>
      </c>
      <c r="CW131" t="s">
        <v>146</v>
      </c>
    </row>
    <row r="133" spans="1:101">
      <c r="A133">
        <v>79</v>
      </c>
      <c r="B133">
        <v>4</v>
      </c>
      <c r="C133" s="1">
        <v>42111.541666666664</v>
      </c>
      <c r="D133" s="1">
        <v>42111.572916666664</v>
      </c>
      <c r="E133" s="3">
        <v>45</v>
      </c>
      <c r="F133" s="3">
        <v>11.148230030000001</v>
      </c>
      <c r="G133" s="3">
        <v>244.2072168</v>
      </c>
      <c r="H133">
        <v>18.35410714</v>
      </c>
      <c r="I133">
        <v>8.2916607140000007</v>
      </c>
      <c r="J133">
        <v>10.473392860000001</v>
      </c>
      <c r="K133">
        <v>10.22160714</v>
      </c>
      <c r="L133">
        <v>10.889285709999999</v>
      </c>
      <c r="M133">
        <v>38.958928569999998</v>
      </c>
      <c r="N133">
        <v>-2.4910714289999998</v>
      </c>
      <c r="O133">
        <v>338.63214290000002</v>
      </c>
      <c r="P133">
        <v>809.45998899999995</v>
      </c>
      <c r="Q133">
        <v>4.1375000359999996</v>
      </c>
      <c r="R133">
        <v>169.16922450000001</v>
      </c>
      <c r="S133">
        <v>5.6767370159999997</v>
      </c>
      <c r="T133" t="s">
        <v>100</v>
      </c>
      <c r="U133" t="s">
        <v>100</v>
      </c>
      <c r="V133" t="s">
        <v>100</v>
      </c>
      <c r="W133">
        <v>438.4735025</v>
      </c>
      <c r="X133">
        <v>412.15551299999998</v>
      </c>
      <c r="Y133">
        <v>-6.5345900000000001E-4</v>
      </c>
      <c r="Z133">
        <v>26.318642919999998</v>
      </c>
      <c r="AA133">
        <v>0.107937307</v>
      </c>
      <c r="AB133" t="s">
        <v>100</v>
      </c>
      <c r="AC133">
        <v>0</v>
      </c>
      <c r="AD133">
        <v>0</v>
      </c>
      <c r="AE133">
        <v>0</v>
      </c>
      <c r="AF133">
        <v>0</v>
      </c>
      <c r="AG133">
        <v>0</v>
      </c>
      <c r="AH133">
        <v>0.52818501200000001</v>
      </c>
      <c r="AI133">
        <v>0</v>
      </c>
      <c r="AJ133">
        <v>-2.428183E-3</v>
      </c>
      <c r="AK133">
        <v>-3.6422749999999999E-3</v>
      </c>
      <c r="AL133">
        <v>-4.856366E-3</v>
      </c>
      <c r="AM133">
        <v>3.4891933819999998</v>
      </c>
      <c r="AN133">
        <v>6.3055266530000003</v>
      </c>
      <c r="AO133">
        <v>1.0622164999999999E-2</v>
      </c>
      <c r="AP133">
        <v>-1.5174520000000001E-3</v>
      </c>
      <c r="AQ133">
        <v>-1.5174520000000001E-3</v>
      </c>
      <c r="AR133">
        <v>0.40641839899999999</v>
      </c>
      <c r="AS133">
        <v>1.273312891</v>
      </c>
      <c r="AT133">
        <v>10.02366469</v>
      </c>
      <c r="AU133">
        <v>6.5508222690000002</v>
      </c>
      <c r="AV133">
        <v>0</v>
      </c>
      <c r="AW133">
        <v>-1.8210290000000001E-3</v>
      </c>
      <c r="AX133">
        <v>32.351328080000002</v>
      </c>
      <c r="AY133">
        <v>6.6758929589999996</v>
      </c>
      <c r="AZ133">
        <v>1.4678023120000001</v>
      </c>
      <c r="BA133">
        <v>0.58985225200000002</v>
      </c>
      <c r="BB133">
        <v>9.7552532959999994</v>
      </c>
      <c r="BC133">
        <v>13.914852639999999</v>
      </c>
      <c r="BD133">
        <v>4.344868291</v>
      </c>
      <c r="BE133">
        <v>14.476390009999999</v>
      </c>
      <c r="BF133">
        <v>0.313902717</v>
      </c>
      <c r="BG133">
        <v>70.918483929999994</v>
      </c>
      <c r="BH133">
        <v>37.817989730000001</v>
      </c>
      <c r="BI133">
        <v>0.24716749399999999</v>
      </c>
      <c r="BJ133">
        <v>2.424336834</v>
      </c>
      <c r="BK133">
        <v>20.280092870000001</v>
      </c>
      <c r="BL133">
        <v>11.001425149999999</v>
      </c>
      <c r="BM133">
        <v>65.857754700000001</v>
      </c>
      <c r="BN133">
        <v>0.96485551800000002</v>
      </c>
      <c r="BO133">
        <v>8.611672939</v>
      </c>
      <c r="BP133">
        <v>4.5071340000000003E-3</v>
      </c>
      <c r="BQ133">
        <v>2.2166616129999999</v>
      </c>
      <c r="BR133">
        <v>48.53915619</v>
      </c>
      <c r="BS133">
        <v>0.31467691399999997</v>
      </c>
      <c r="BT133">
        <v>0.462913146</v>
      </c>
      <c r="BU133">
        <v>1.513569951</v>
      </c>
      <c r="BV133">
        <v>0.74898306800000003</v>
      </c>
      <c r="BW133">
        <v>1.776234152</v>
      </c>
      <c r="BX133">
        <v>0.37709217</v>
      </c>
      <c r="BY133">
        <v>3.786525513</v>
      </c>
      <c r="BZ133">
        <v>34.843736700000001</v>
      </c>
      <c r="CA133">
        <v>1.328924819</v>
      </c>
      <c r="CB133">
        <v>0.12778535599999999</v>
      </c>
      <c r="CC133">
        <v>1.074558678</v>
      </c>
      <c r="CD133">
        <v>10.753864930000001</v>
      </c>
      <c r="CE133" t="s">
        <v>100</v>
      </c>
      <c r="CF133">
        <v>9.4978269000000004E-2</v>
      </c>
      <c r="CG133">
        <v>1.2959037E-2</v>
      </c>
      <c r="CH133">
        <v>0</v>
      </c>
      <c r="CI133" t="s">
        <v>100</v>
      </c>
      <c r="CJ133" t="s">
        <v>100</v>
      </c>
      <c r="CK133" t="s">
        <v>100</v>
      </c>
      <c r="CL133" t="s">
        <v>100</v>
      </c>
      <c r="CM133" t="s">
        <v>100</v>
      </c>
      <c r="CN133" t="s">
        <v>100</v>
      </c>
      <c r="CO133" t="s">
        <v>100</v>
      </c>
      <c r="CP133" t="s">
        <v>100</v>
      </c>
      <c r="CQ133" t="s">
        <v>100</v>
      </c>
      <c r="CR133" t="s">
        <v>100</v>
      </c>
      <c r="CS133" t="s">
        <v>134</v>
      </c>
      <c r="CT133" t="s">
        <v>102</v>
      </c>
      <c r="CU133" t="s">
        <v>108</v>
      </c>
      <c r="CV133" t="s">
        <v>104</v>
      </c>
      <c r="CW133" t="s">
        <v>145</v>
      </c>
    </row>
    <row r="135" spans="1:101">
      <c r="A135">
        <v>88</v>
      </c>
      <c r="B135">
        <v>1</v>
      </c>
      <c r="C135" s="1">
        <v>42124.411805555559</v>
      </c>
      <c r="D135" s="1">
        <v>42124.443055555559</v>
      </c>
      <c r="E135" s="3">
        <v>45</v>
      </c>
      <c r="F135" s="3">
        <v>229.69835979999999</v>
      </c>
      <c r="G135" s="3">
        <v>1167.7641289999999</v>
      </c>
      <c r="H135">
        <v>21.1325</v>
      </c>
      <c r="I135">
        <v>21.144659090000001</v>
      </c>
      <c r="J135">
        <v>25.82193182</v>
      </c>
      <c r="K135">
        <v>21.727386360000001</v>
      </c>
      <c r="L135">
        <v>20.8</v>
      </c>
      <c r="M135">
        <v>21.22159091</v>
      </c>
      <c r="N135">
        <v>-2.1511363640000001</v>
      </c>
      <c r="O135">
        <v>610.75227270000005</v>
      </c>
      <c r="P135">
        <v>810.53190659999996</v>
      </c>
      <c r="Q135" t="s">
        <v>100</v>
      </c>
      <c r="R135" t="s">
        <v>100</v>
      </c>
      <c r="S135">
        <v>8.6581756139999992</v>
      </c>
      <c r="T135" t="s">
        <v>100</v>
      </c>
      <c r="U135" t="s">
        <v>100</v>
      </c>
      <c r="V135" t="s">
        <v>100</v>
      </c>
      <c r="W135">
        <v>212.8865452</v>
      </c>
      <c r="X135">
        <v>162.91304740000001</v>
      </c>
      <c r="Y135">
        <v>39.690396219999997</v>
      </c>
      <c r="Z135">
        <v>10.283101540000001</v>
      </c>
      <c r="AA135">
        <v>2814.896671</v>
      </c>
      <c r="AB135" t="s">
        <v>100</v>
      </c>
      <c r="AC135">
        <v>0</v>
      </c>
      <c r="AD135">
        <v>0</v>
      </c>
      <c r="AE135">
        <v>137.6923602</v>
      </c>
      <c r="AF135">
        <v>0</v>
      </c>
      <c r="AG135">
        <v>13.40008231</v>
      </c>
      <c r="AH135">
        <v>11.82060493</v>
      </c>
      <c r="AI135">
        <v>5.912441491</v>
      </c>
      <c r="AJ135">
        <v>10.723162179999999</v>
      </c>
      <c r="AK135">
        <v>0</v>
      </c>
      <c r="AL135">
        <v>0</v>
      </c>
      <c r="AM135">
        <v>0</v>
      </c>
      <c r="AN135">
        <v>0</v>
      </c>
      <c r="AO135">
        <v>23.054792549999998</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7.754352742</v>
      </c>
      <c r="BK135">
        <v>0</v>
      </c>
      <c r="BL135">
        <v>0</v>
      </c>
      <c r="BM135">
        <v>0</v>
      </c>
      <c r="BN135">
        <v>0</v>
      </c>
      <c r="BO135">
        <v>0</v>
      </c>
      <c r="BP135">
        <v>0</v>
      </c>
      <c r="BQ135">
        <v>0</v>
      </c>
      <c r="BR135">
        <v>0</v>
      </c>
      <c r="BS135">
        <v>0</v>
      </c>
      <c r="BT135">
        <v>0</v>
      </c>
      <c r="BU135">
        <v>0</v>
      </c>
      <c r="BV135">
        <v>0</v>
      </c>
      <c r="BW135">
        <v>0</v>
      </c>
      <c r="BX135">
        <v>2.5287487959999999</v>
      </c>
      <c r="BY135">
        <v>0</v>
      </c>
      <c r="BZ135">
        <v>0</v>
      </c>
      <c r="CA135">
        <v>0</v>
      </c>
      <c r="CB135">
        <v>0</v>
      </c>
      <c r="CC135">
        <v>0</v>
      </c>
      <c r="CD135">
        <v>0</v>
      </c>
      <c r="CE135" t="s">
        <v>100</v>
      </c>
      <c r="CF135">
        <v>2748.958654</v>
      </c>
      <c r="CG135">
        <v>31.744381539999999</v>
      </c>
      <c r="CH135">
        <v>34.193635739999998</v>
      </c>
      <c r="CI135" t="s">
        <v>100</v>
      </c>
      <c r="CJ135" t="s">
        <v>100</v>
      </c>
      <c r="CK135" t="s">
        <v>100</v>
      </c>
      <c r="CL135" t="s">
        <v>100</v>
      </c>
      <c r="CM135" t="s">
        <v>100</v>
      </c>
      <c r="CN135" t="s">
        <v>100</v>
      </c>
      <c r="CO135" t="s">
        <v>100</v>
      </c>
      <c r="CP135" t="s">
        <v>100</v>
      </c>
      <c r="CQ135" t="s">
        <v>100</v>
      </c>
      <c r="CR135" t="s">
        <v>100</v>
      </c>
      <c r="CS135" t="s">
        <v>134</v>
      </c>
      <c r="CT135" t="s">
        <v>102</v>
      </c>
      <c r="CU135" t="s">
        <v>108</v>
      </c>
      <c r="CV135" t="s">
        <v>104</v>
      </c>
      <c r="CW135" t="s">
        <v>147</v>
      </c>
    </row>
    <row r="137" spans="1:101">
      <c r="A137">
        <v>89</v>
      </c>
      <c r="B137">
        <v>2</v>
      </c>
      <c r="C137" s="1">
        <v>42124.460416666669</v>
      </c>
      <c r="D137" s="1">
        <v>42124.491666666669</v>
      </c>
      <c r="E137" s="3">
        <v>45</v>
      </c>
      <c r="F137" s="3">
        <v>368.41700409999999</v>
      </c>
      <c r="G137" s="3">
        <v>1349.2569510000001</v>
      </c>
      <c r="H137">
        <v>29.666875000000001</v>
      </c>
      <c r="I137">
        <v>28.222249999999999</v>
      </c>
      <c r="J137">
        <v>33.417250000000003</v>
      </c>
      <c r="K137">
        <v>25.338249999999999</v>
      </c>
      <c r="L137">
        <v>22.708749999999998</v>
      </c>
      <c r="M137">
        <v>18.896249999999998</v>
      </c>
      <c r="N137">
        <v>-2.1412499999999999</v>
      </c>
      <c r="O137">
        <v>855.85500000000002</v>
      </c>
      <c r="P137">
        <v>810.3753269</v>
      </c>
      <c r="Q137">
        <v>5.6151041250000002</v>
      </c>
      <c r="R137">
        <v>274.79476690000001</v>
      </c>
      <c r="S137">
        <v>8.9910665000000005</v>
      </c>
      <c r="T137" t="s">
        <v>100</v>
      </c>
      <c r="U137" t="s">
        <v>100</v>
      </c>
      <c r="V137" t="s">
        <v>100</v>
      </c>
      <c r="W137">
        <v>97.975280029999993</v>
      </c>
      <c r="X137">
        <v>43.779932289999998</v>
      </c>
      <c r="Y137">
        <v>39.353942340000003</v>
      </c>
      <c r="Z137">
        <v>14.841405399999999</v>
      </c>
      <c r="AA137">
        <v>2787.048162</v>
      </c>
      <c r="AB137" t="s">
        <v>100</v>
      </c>
      <c r="AC137">
        <v>10.872184750000001</v>
      </c>
      <c r="AD137">
        <v>0</v>
      </c>
      <c r="AE137">
        <v>9.4557005440000008</v>
      </c>
      <c r="AF137">
        <v>0</v>
      </c>
      <c r="AG137">
        <v>10.85995516</v>
      </c>
      <c r="AH137">
        <v>13.574943940000001</v>
      </c>
      <c r="AI137">
        <v>5.2001938570000004</v>
      </c>
      <c r="AJ137">
        <v>11.794925920000001</v>
      </c>
      <c r="AK137">
        <v>0</v>
      </c>
      <c r="AL137">
        <v>0</v>
      </c>
      <c r="AM137">
        <v>0</v>
      </c>
      <c r="AN137">
        <v>0</v>
      </c>
      <c r="AO137">
        <v>22.358822570000001</v>
      </c>
      <c r="AP137">
        <v>0</v>
      </c>
      <c r="AQ137">
        <v>0</v>
      </c>
      <c r="AR137">
        <v>0</v>
      </c>
      <c r="AS137">
        <v>0</v>
      </c>
      <c r="AT137">
        <v>0</v>
      </c>
      <c r="AU137">
        <v>0</v>
      </c>
      <c r="AV137">
        <v>0</v>
      </c>
      <c r="AW137">
        <v>0</v>
      </c>
      <c r="AX137">
        <v>0</v>
      </c>
      <c r="AY137">
        <v>0</v>
      </c>
      <c r="AZ137">
        <v>0</v>
      </c>
      <c r="BA137">
        <v>9.0307594869999992</v>
      </c>
      <c r="BB137">
        <v>-0.98285210099999998</v>
      </c>
      <c r="BC137">
        <v>0</v>
      </c>
      <c r="BD137">
        <v>0</v>
      </c>
      <c r="BE137">
        <v>0</v>
      </c>
      <c r="BF137">
        <v>0</v>
      </c>
      <c r="BG137">
        <v>0</v>
      </c>
      <c r="BH137">
        <v>0</v>
      </c>
      <c r="BI137">
        <v>0</v>
      </c>
      <c r="BJ137">
        <v>5.8106459130000001</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t="s">
        <v>100</v>
      </c>
      <c r="CF137">
        <v>2665.511575</v>
      </c>
      <c r="CG137">
        <v>75.9150128</v>
      </c>
      <c r="CH137">
        <v>45.621574770000002</v>
      </c>
      <c r="CI137" t="s">
        <v>100</v>
      </c>
      <c r="CJ137" t="s">
        <v>100</v>
      </c>
      <c r="CK137" t="s">
        <v>100</v>
      </c>
      <c r="CL137" t="s">
        <v>100</v>
      </c>
      <c r="CM137" t="s">
        <v>100</v>
      </c>
      <c r="CN137" t="s">
        <v>100</v>
      </c>
      <c r="CO137" t="s">
        <v>100</v>
      </c>
      <c r="CP137" t="s">
        <v>100</v>
      </c>
      <c r="CQ137" t="s">
        <v>100</v>
      </c>
      <c r="CR137" t="s">
        <v>100</v>
      </c>
      <c r="CS137" t="s">
        <v>134</v>
      </c>
      <c r="CT137" t="s">
        <v>102</v>
      </c>
      <c r="CU137" t="s">
        <v>108</v>
      </c>
      <c r="CV137" t="s">
        <v>104</v>
      </c>
      <c r="CW137" t="s">
        <v>148</v>
      </c>
    </row>
    <row r="139" spans="1:101">
      <c r="A139">
        <v>90</v>
      </c>
      <c r="B139">
        <v>3</v>
      </c>
      <c r="C139" s="1">
        <v>42124.500694444447</v>
      </c>
      <c r="D139" s="1">
        <v>42124.531944444447</v>
      </c>
      <c r="E139" s="3">
        <v>45</v>
      </c>
      <c r="F139" s="3">
        <v>457.04854870000003</v>
      </c>
      <c r="G139" s="3">
        <v>400.94992969999998</v>
      </c>
      <c r="H139">
        <v>38.179659090000001</v>
      </c>
      <c r="I139">
        <v>37.90136364</v>
      </c>
      <c r="J139">
        <v>37.537386359999999</v>
      </c>
      <c r="K139">
        <v>27.302613640000001</v>
      </c>
      <c r="L139">
        <v>23.747727269999999</v>
      </c>
      <c r="M139">
        <v>17.16590909</v>
      </c>
      <c r="N139">
        <v>-2.6022727269999999</v>
      </c>
      <c r="O139">
        <v>986.31818180000005</v>
      </c>
      <c r="P139">
        <v>809.95766379999998</v>
      </c>
      <c r="Q139">
        <v>6.8725378409999998</v>
      </c>
      <c r="R139">
        <v>268.5194467</v>
      </c>
      <c r="S139">
        <v>8.9625854979999993</v>
      </c>
      <c r="T139" t="s">
        <v>100</v>
      </c>
      <c r="U139" t="s">
        <v>100</v>
      </c>
      <c r="V139" t="s">
        <v>100</v>
      </c>
      <c r="W139">
        <v>148.89699569999999</v>
      </c>
      <c r="X139">
        <v>50.92000075</v>
      </c>
      <c r="Y139">
        <v>65.402132589999994</v>
      </c>
      <c r="Z139">
        <v>32.574862340000003</v>
      </c>
      <c r="AA139">
        <v>3855.9535649999998</v>
      </c>
      <c r="AB139" t="s">
        <v>100</v>
      </c>
      <c r="AC139">
        <v>-2.3154663100000001</v>
      </c>
      <c r="AD139">
        <v>0</v>
      </c>
      <c r="AE139">
        <v>0</v>
      </c>
      <c r="AF139">
        <v>0</v>
      </c>
      <c r="AG139">
        <v>12.98495769</v>
      </c>
      <c r="AH139">
        <v>18.41532715</v>
      </c>
      <c r="AI139">
        <v>8.5372996150000002</v>
      </c>
      <c r="AJ139">
        <v>18.087153220000001</v>
      </c>
      <c r="AK139">
        <v>0</v>
      </c>
      <c r="AL139">
        <v>0</v>
      </c>
      <c r="AM139">
        <v>0</v>
      </c>
      <c r="AN139">
        <v>0</v>
      </c>
      <c r="AO139">
        <v>38.777679749999997</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20.341271079999999</v>
      </c>
      <c r="BK139">
        <v>0</v>
      </c>
      <c r="BL139">
        <v>0</v>
      </c>
      <c r="BM139">
        <v>0</v>
      </c>
      <c r="BN139">
        <v>0</v>
      </c>
      <c r="BO139">
        <v>0</v>
      </c>
      <c r="BP139">
        <v>0</v>
      </c>
      <c r="BQ139">
        <v>0</v>
      </c>
      <c r="BR139">
        <v>14.83182203</v>
      </c>
      <c r="BS139">
        <v>0</v>
      </c>
      <c r="BT139">
        <v>0</v>
      </c>
      <c r="BU139">
        <v>3.7905320649999998</v>
      </c>
      <c r="BV139">
        <v>3.7905320649999998</v>
      </c>
      <c r="BW139">
        <v>0</v>
      </c>
      <c r="BX139">
        <v>0</v>
      </c>
      <c r="BY139">
        <v>4.6525271339999996</v>
      </c>
      <c r="BZ139">
        <v>7.0033601909999996</v>
      </c>
      <c r="CA139">
        <v>0</v>
      </c>
      <c r="CB139">
        <v>0</v>
      </c>
      <c r="CC139">
        <v>0</v>
      </c>
      <c r="CD139">
        <v>0</v>
      </c>
      <c r="CE139" t="s">
        <v>100</v>
      </c>
      <c r="CF139">
        <v>3635.4239210000001</v>
      </c>
      <c r="CG139">
        <v>144.76043150000001</v>
      </c>
      <c r="CH139">
        <v>75.769212260000003</v>
      </c>
      <c r="CI139" t="s">
        <v>100</v>
      </c>
      <c r="CJ139" t="s">
        <v>100</v>
      </c>
      <c r="CK139" t="s">
        <v>100</v>
      </c>
      <c r="CL139" t="s">
        <v>100</v>
      </c>
      <c r="CM139" t="s">
        <v>100</v>
      </c>
      <c r="CN139" t="s">
        <v>100</v>
      </c>
      <c r="CO139" t="s">
        <v>100</v>
      </c>
      <c r="CP139" t="s">
        <v>100</v>
      </c>
      <c r="CQ139" t="s">
        <v>100</v>
      </c>
      <c r="CR139" t="s">
        <v>100</v>
      </c>
      <c r="CS139" t="s">
        <v>134</v>
      </c>
      <c r="CT139" t="s">
        <v>102</v>
      </c>
      <c r="CU139" t="s">
        <v>108</v>
      </c>
      <c r="CV139" t="s">
        <v>104</v>
      </c>
      <c r="CW139" t="s">
        <v>148</v>
      </c>
    </row>
    <row r="141" spans="1:101">
      <c r="A141">
        <v>91</v>
      </c>
      <c r="B141">
        <v>1</v>
      </c>
      <c r="C141" s="1">
        <v>42128.546527777777</v>
      </c>
      <c r="D141" s="1">
        <v>42128.57708333333</v>
      </c>
      <c r="E141" s="3">
        <v>44</v>
      </c>
      <c r="F141" s="3">
        <v>1.6720399E-2</v>
      </c>
      <c r="G141" s="3">
        <v>5.2196306569999997</v>
      </c>
      <c r="H141">
        <v>28.562000000000001</v>
      </c>
      <c r="I141">
        <v>26.32375</v>
      </c>
      <c r="J141">
        <v>28.974875000000001</v>
      </c>
      <c r="K141">
        <v>23.528500000000001</v>
      </c>
      <c r="L141">
        <v>22.006250000000001</v>
      </c>
      <c r="M141">
        <v>27.708749999999998</v>
      </c>
      <c r="N141">
        <v>2.3224999999999998</v>
      </c>
      <c r="O141">
        <v>335.21249999999998</v>
      </c>
      <c r="P141">
        <v>828.47053310000001</v>
      </c>
      <c r="Q141" t="s">
        <v>100</v>
      </c>
      <c r="R141" t="s">
        <v>100</v>
      </c>
      <c r="S141" t="s">
        <v>100</v>
      </c>
      <c r="T141" t="s">
        <v>100</v>
      </c>
      <c r="U141" t="s">
        <v>100</v>
      </c>
      <c r="V141" t="s">
        <v>100</v>
      </c>
      <c r="W141">
        <v>0.551538737</v>
      </c>
      <c r="X141">
        <v>0.42144954800000001</v>
      </c>
      <c r="Y141">
        <v>3.7705159999999998E-3</v>
      </c>
      <c r="Z141">
        <v>0.12631867199999999</v>
      </c>
      <c r="AA141">
        <v>6.3687087000000003E-2</v>
      </c>
      <c r="AB141" t="s">
        <v>100</v>
      </c>
      <c r="AC141">
        <v>1.4100709999999999E-3</v>
      </c>
      <c r="AD141">
        <v>0</v>
      </c>
      <c r="AE141">
        <v>0</v>
      </c>
      <c r="AF141">
        <v>-9.1034099999999995E-4</v>
      </c>
      <c r="AG141">
        <v>2.5146869999999998E-3</v>
      </c>
      <c r="AH141">
        <v>3.77203E-3</v>
      </c>
      <c r="AI141">
        <v>0</v>
      </c>
      <c r="AJ141">
        <v>0</v>
      </c>
      <c r="AK141">
        <v>2.42772E-3</v>
      </c>
      <c r="AL141">
        <v>0</v>
      </c>
      <c r="AM141">
        <v>7.8043130000000002E-3</v>
      </c>
      <c r="AN141">
        <v>1.560863E-3</v>
      </c>
      <c r="AO141">
        <v>0</v>
      </c>
      <c r="AP141">
        <v>0</v>
      </c>
      <c r="AQ141">
        <v>0</v>
      </c>
      <c r="AR141">
        <v>0</v>
      </c>
      <c r="AS141">
        <v>0</v>
      </c>
      <c r="AT141">
        <v>1.8641650000000001E-3</v>
      </c>
      <c r="AU141">
        <v>0</v>
      </c>
      <c r="AV141">
        <v>0</v>
      </c>
      <c r="AW141">
        <v>0</v>
      </c>
      <c r="AX141">
        <v>5.5931449999999999E-3</v>
      </c>
      <c r="AY141">
        <v>9.1034089999999998E-3</v>
      </c>
      <c r="AZ141">
        <v>0</v>
      </c>
      <c r="BA141">
        <v>8.4489930000000001E-3</v>
      </c>
      <c r="BB141">
        <v>1.2744772999999999E-2</v>
      </c>
      <c r="BC141">
        <v>-2.167684E-3</v>
      </c>
      <c r="BD141">
        <v>0</v>
      </c>
      <c r="BE141">
        <v>-4.3353690000000004E-3</v>
      </c>
      <c r="BF141">
        <v>0</v>
      </c>
      <c r="BG141">
        <v>4.3353688000000001E-2</v>
      </c>
      <c r="BH141">
        <v>4.2484017999999998E-2</v>
      </c>
      <c r="BI141">
        <v>0</v>
      </c>
      <c r="BJ141">
        <v>3.1893085000000002E-2</v>
      </c>
      <c r="BK141">
        <v>1.4827221E-2</v>
      </c>
      <c r="BL141">
        <v>2.4712035E-2</v>
      </c>
      <c r="BM141">
        <v>5.9262154999999997E-2</v>
      </c>
      <c r="BN141">
        <v>0</v>
      </c>
      <c r="BO141">
        <v>2.0669585000000001E-2</v>
      </c>
      <c r="BP141">
        <v>2.2531370000000001E-3</v>
      </c>
      <c r="BQ141">
        <v>6.8898620000000001E-3</v>
      </c>
      <c r="BR141">
        <v>5.5494452E-2</v>
      </c>
      <c r="BS141">
        <v>0</v>
      </c>
      <c r="BT141">
        <v>2.6001399999999999E-3</v>
      </c>
      <c r="BU141">
        <v>7.8004190000000003E-3</v>
      </c>
      <c r="BV141">
        <v>5.2002790000000004E-3</v>
      </c>
      <c r="BW141">
        <v>1.0400558000000001E-2</v>
      </c>
      <c r="BX141">
        <v>2.6001399999999999E-3</v>
      </c>
      <c r="BY141">
        <v>1.5600838000000001E-2</v>
      </c>
      <c r="BZ141">
        <v>7.3872608000000006E-2</v>
      </c>
      <c r="CA141">
        <v>2.6001399999999999E-3</v>
      </c>
      <c r="CB141">
        <v>2.9036589999999998E-3</v>
      </c>
      <c r="CC141">
        <v>8.7109760000000005E-3</v>
      </c>
      <c r="CD141">
        <v>6.7578968000000003E-2</v>
      </c>
      <c r="CE141" t="s">
        <v>100</v>
      </c>
      <c r="CF141">
        <v>4.6440367000000003E-2</v>
      </c>
      <c r="CG141">
        <v>1.5946542000000001E-2</v>
      </c>
      <c r="CH141">
        <v>1.3001779999999999E-3</v>
      </c>
      <c r="CI141" t="s">
        <v>100</v>
      </c>
      <c r="CJ141" t="s">
        <v>100</v>
      </c>
      <c r="CK141" t="s">
        <v>100</v>
      </c>
      <c r="CL141" t="s">
        <v>100</v>
      </c>
      <c r="CM141" t="s">
        <v>100</v>
      </c>
      <c r="CN141" t="s">
        <v>100</v>
      </c>
      <c r="CO141" t="s">
        <v>100</v>
      </c>
      <c r="CP141" t="s">
        <v>100</v>
      </c>
      <c r="CQ141" t="s">
        <v>100</v>
      </c>
      <c r="CR141" t="s">
        <v>100</v>
      </c>
      <c r="CT141" t="s">
        <v>119</v>
      </c>
      <c r="CV141" t="s">
        <v>104</v>
      </c>
      <c r="CW141" t="s">
        <v>119</v>
      </c>
    </row>
    <row r="143" spans="1:101">
      <c r="A143">
        <v>92</v>
      </c>
      <c r="B143">
        <v>1</v>
      </c>
      <c r="C143" s="1">
        <v>42129.386805555558</v>
      </c>
      <c r="D143" s="1">
        <v>42129.417361111111</v>
      </c>
      <c r="E143" s="3">
        <v>44</v>
      </c>
      <c r="F143" s="3">
        <v>518.22700910000003</v>
      </c>
      <c r="G143" s="3">
        <v>548.95385580000004</v>
      </c>
      <c r="H143">
        <v>23.659624999999998</v>
      </c>
      <c r="I143">
        <v>23.565874999999998</v>
      </c>
      <c r="J143">
        <v>27.013750000000002</v>
      </c>
      <c r="K143">
        <v>18.14</v>
      </c>
      <c r="L143">
        <v>17.243749999999999</v>
      </c>
      <c r="M143">
        <v>37.130000000000003</v>
      </c>
      <c r="N143">
        <v>2.4125000000000001</v>
      </c>
      <c r="O143">
        <v>779.25125000000003</v>
      </c>
      <c r="P143">
        <v>805.47104609999997</v>
      </c>
      <c r="Q143" t="s">
        <v>100</v>
      </c>
      <c r="R143" t="s">
        <v>100</v>
      </c>
      <c r="S143">
        <v>11.1236111</v>
      </c>
      <c r="T143" t="s">
        <v>100</v>
      </c>
      <c r="U143" t="s">
        <v>100</v>
      </c>
      <c r="V143" t="s">
        <v>100</v>
      </c>
      <c r="W143">
        <v>90.236796870000006</v>
      </c>
      <c r="X143">
        <v>63.497866500000001</v>
      </c>
      <c r="Y143">
        <v>0</v>
      </c>
      <c r="Z143">
        <v>26.738930369999999</v>
      </c>
      <c r="AA143">
        <v>584.94252410000001</v>
      </c>
      <c r="AB143" t="s">
        <v>100</v>
      </c>
      <c r="AC143">
        <v>2.99759793</v>
      </c>
      <c r="AD143">
        <v>0</v>
      </c>
      <c r="AE143">
        <v>2.641289805</v>
      </c>
      <c r="AF143">
        <v>0</v>
      </c>
      <c r="AG143">
        <v>2.654759715</v>
      </c>
      <c r="AH143">
        <v>7.3631540170000003</v>
      </c>
      <c r="AI143">
        <v>0</v>
      </c>
      <c r="AJ143">
        <v>0</v>
      </c>
      <c r="AK143">
        <v>0</v>
      </c>
      <c r="AL143">
        <v>0</v>
      </c>
      <c r="AM143">
        <v>4.5679573150000001</v>
      </c>
      <c r="AN143">
        <v>12.94670882</v>
      </c>
      <c r="AO143">
        <v>0</v>
      </c>
      <c r="AP143">
        <v>0</v>
      </c>
      <c r="AQ143">
        <v>0</v>
      </c>
      <c r="AR143">
        <v>-3.7286110000000002E-3</v>
      </c>
      <c r="AS143">
        <v>0</v>
      </c>
      <c r="AT143">
        <v>2.1367420180000001</v>
      </c>
      <c r="AU143">
        <v>1.2102150970000001</v>
      </c>
      <c r="AV143">
        <v>0</v>
      </c>
      <c r="AW143">
        <v>0</v>
      </c>
      <c r="AX143">
        <v>2.377541216</v>
      </c>
      <c r="AY143">
        <v>0.66285492899999998</v>
      </c>
      <c r="AZ143">
        <v>0</v>
      </c>
      <c r="BA143">
        <v>5.5621910239999997</v>
      </c>
      <c r="BB143">
        <v>1.7081261640000001</v>
      </c>
      <c r="BC143">
        <v>-0.22114609399999999</v>
      </c>
      <c r="BD143">
        <v>-6.5042969000000006E-2</v>
      </c>
      <c r="BE143">
        <v>0.27968476599999997</v>
      </c>
      <c r="BF143">
        <v>0</v>
      </c>
      <c r="BG143">
        <v>4.0348321670000002</v>
      </c>
      <c r="BH143">
        <v>3.248524341</v>
      </c>
      <c r="BI143">
        <v>0</v>
      </c>
      <c r="BJ143">
        <v>8.6347103030000003</v>
      </c>
      <c r="BK143">
        <v>2.1157547339999998</v>
      </c>
      <c r="BL143">
        <v>1.248196426</v>
      </c>
      <c r="BM143">
        <v>5.7050732899999996</v>
      </c>
      <c r="BN143">
        <v>1.392149326</v>
      </c>
      <c r="BO143">
        <v>3.0229306149999999</v>
      </c>
      <c r="BP143">
        <v>0</v>
      </c>
      <c r="BQ143">
        <v>1.681447728</v>
      </c>
      <c r="BR143">
        <v>3.4385387409999999</v>
      </c>
      <c r="BS143">
        <v>0.40569935099999999</v>
      </c>
      <c r="BT143">
        <v>0.61635093799999996</v>
      </c>
      <c r="BU143">
        <v>0.99604391999999997</v>
      </c>
      <c r="BV143">
        <v>0.81139870300000005</v>
      </c>
      <c r="BW143">
        <v>1.185890412</v>
      </c>
      <c r="BX143">
        <v>0.83220379799999999</v>
      </c>
      <c r="BY143">
        <v>1.7294235170000001</v>
      </c>
      <c r="BZ143">
        <v>2.2812529549999998</v>
      </c>
      <c r="CA143">
        <v>-6.7616559000000007E-2</v>
      </c>
      <c r="CB143">
        <v>-1.7425283999999999E-2</v>
      </c>
      <c r="CC143">
        <v>-4.6467424E-2</v>
      </c>
      <c r="CD143">
        <v>0.168979729</v>
      </c>
      <c r="CE143" t="s">
        <v>100</v>
      </c>
      <c r="CF143">
        <v>544.96060590000002</v>
      </c>
      <c r="CG143">
        <v>29.668234590000001</v>
      </c>
      <c r="CH143">
        <v>10.31368354</v>
      </c>
      <c r="CI143" t="s">
        <v>100</v>
      </c>
      <c r="CJ143" t="s">
        <v>100</v>
      </c>
      <c r="CK143" t="s">
        <v>100</v>
      </c>
      <c r="CL143" t="s">
        <v>100</v>
      </c>
      <c r="CM143" t="s">
        <v>100</v>
      </c>
      <c r="CN143" t="s">
        <v>100</v>
      </c>
      <c r="CO143" t="s">
        <v>100</v>
      </c>
      <c r="CP143" t="s">
        <v>100</v>
      </c>
      <c r="CQ143" t="s">
        <v>100</v>
      </c>
      <c r="CR143" t="s">
        <v>100</v>
      </c>
      <c r="CS143" t="s">
        <v>134</v>
      </c>
      <c r="CT143" t="s">
        <v>102</v>
      </c>
      <c r="CU143" t="s">
        <v>108</v>
      </c>
      <c r="CV143" t="s">
        <v>104</v>
      </c>
      <c r="CW143" t="s">
        <v>149</v>
      </c>
    </row>
    <row r="145" spans="1:101">
      <c r="A145">
        <v>93</v>
      </c>
      <c r="B145">
        <v>2</v>
      </c>
      <c r="C145" s="1">
        <v>42129.463888888888</v>
      </c>
      <c r="D145" s="1">
        <v>42129.496527777781</v>
      </c>
      <c r="E145" s="3">
        <v>47.000000010000001</v>
      </c>
      <c r="F145" s="3">
        <v>1049.2299829999999</v>
      </c>
      <c r="G145" s="3">
        <v>493.28764649999999</v>
      </c>
      <c r="H145">
        <v>39.081704549999998</v>
      </c>
      <c r="I145">
        <v>43.04136364</v>
      </c>
      <c r="J145">
        <v>41.524772730000002</v>
      </c>
      <c r="K145">
        <v>22.849090910000001</v>
      </c>
      <c r="L145">
        <v>18.532954549999999</v>
      </c>
      <c r="M145">
        <v>32.542045450000003</v>
      </c>
      <c r="N145">
        <v>1.705681818</v>
      </c>
      <c r="O145">
        <v>577.98068179999996</v>
      </c>
      <c r="P145">
        <v>804.61825450000003</v>
      </c>
      <c r="Q145">
        <v>2.6339015890000002</v>
      </c>
      <c r="R145">
        <v>121.59380109999999</v>
      </c>
      <c r="S145">
        <v>15.27949259</v>
      </c>
      <c r="T145" t="s">
        <v>100</v>
      </c>
      <c r="U145" t="s">
        <v>100</v>
      </c>
      <c r="V145" t="s">
        <v>100</v>
      </c>
      <c r="W145">
        <v>4808.4060609999997</v>
      </c>
      <c r="X145">
        <v>4223.7690380000004</v>
      </c>
      <c r="Y145">
        <v>5.8284132959999999</v>
      </c>
      <c r="Z145">
        <v>578.80860989999996</v>
      </c>
      <c r="AA145">
        <v>19.67203563</v>
      </c>
      <c r="AB145" t="s">
        <v>100</v>
      </c>
      <c r="AC145">
        <v>3.0046437090000002</v>
      </c>
      <c r="AD145">
        <v>0</v>
      </c>
      <c r="AE145">
        <v>20.24973906</v>
      </c>
      <c r="AF145">
        <v>5.8284132959999999</v>
      </c>
      <c r="AG145">
        <v>21.063916119999998</v>
      </c>
      <c r="AH145">
        <v>79.245413110000001</v>
      </c>
      <c r="AI145">
        <v>0</v>
      </c>
      <c r="AJ145">
        <v>0</v>
      </c>
      <c r="AK145">
        <v>0</v>
      </c>
      <c r="AL145">
        <v>0</v>
      </c>
      <c r="AM145">
        <v>102.2781415</v>
      </c>
      <c r="AN145">
        <v>189.17626379999999</v>
      </c>
      <c r="AO145">
        <v>0</v>
      </c>
      <c r="AP145">
        <v>0</v>
      </c>
      <c r="AQ145">
        <v>0</v>
      </c>
      <c r="AR145">
        <v>-9.3145820000000004E-2</v>
      </c>
      <c r="AS145">
        <v>6.8248091359999998</v>
      </c>
      <c r="AT145">
        <v>147.37565269999999</v>
      </c>
      <c r="AU145">
        <v>76.005998689999998</v>
      </c>
      <c r="AV145">
        <v>0</v>
      </c>
      <c r="AW145">
        <v>0</v>
      </c>
      <c r="AX145">
        <v>368.20145509999998</v>
      </c>
      <c r="AY145">
        <v>85.386345770000005</v>
      </c>
      <c r="AZ145">
        <v>8.3257962919999997</v>
      </c>
      <c r="BA145">
        <v>50.074775430000003</v>
      </c>
      <c r="BB145">
        <v>107.4043916</v>
      </c>
      <c r="BC145">
        <v>88.264706410000002</v>
      </c>
      <c r="BD145">
        <v>23.107713570000001</v>
      </c>
      <c r="BE145">
        <v>106.099199</v>
      </c>
      <c r="BF145">
        <v>4.7914789170000001</v>
      </c>
      <c r="BG145">
        <v>523.22744279999995</v>
      </c>
      <c r="BH145">
        <v>330.66101170000002</v>
      </c>
      <c r="BI145">
        <v>3.1663278199999998</v>
      </c>
      <c r="BJ145">
        <v>187.0947481</v>
      </c>
      <c r="BK145">
        <v>229.43527520000001</v>
      </c>
      <c r="BL145">
        <v>88.696696309999993</v>
      </c>
      <c r="BM145">
        <v>679.86627710000005</v>
      </c>
      <c r="BN145">
        <v>29.911204900000001</v>
      </c>
      <c r="BO145">
        <v>148.39655930000001</v>
      </c>
      <c r="BP145">
        <v>0</v>
      </c>
      <c r="BQ145">
        <v>55.68055768</v>
      </c>
      <c r="BR145">
        <v>566.81969030000005</v>
      </c>
      <c r="BS145">
        <v>5.3689125129999997</v>
      </c>
      <c r="BT145">
        <v>7.5804055180000001</v>
      </c>
      <c r="BU145">
        <v>27.873647439999999</v>
      </c>
      <c r="BV145">
        <v>15.82347933</v>
      </c>
      <c r="BW145">
        <v>29.243161910000001</v>
      </c>
      <c r="BX145">
        <v>8.8381759229999997</v>
      </c>
      <c r="BY145">
        <v>-2.4011980450000001</v>
      </c>
      <c r="BZ145">
        <v>-14.68327612</v>
      </c>
      <c r="CA145">
        <v>-0.95632129899999996</v>
      </c>
      <c r="CB145">
        <v>16.87251942</v>
      </c>
      <c r="CC145">
        <v>-0.59201822500000001</v>
      </c>
      <c r="CD145">
        <v>379.86707389999998</v>
      </c>
      <c r="CE145" t="s">
        <v>100</v>
      </c>
      <c r="CF145">
        <v>20.182748019999998</v>
      </c>
      <c r="CG145">
        <v>-0.422349266</v>
      </c>
      <c r="CH145">
        <v>-8.8363124000000001E-2</v>
      </c>
      <c r="CI145" t="s">
        <v>100</v>
      </c>
      <c r="CJ145" t="s">
        <v>100</v>
      </c>
      <c r="CK145" t="s">
        <v>100</v>
      </c>
      <c r="CL145" t="s">
        <v>100</v>
      </c>
      <c r="CM145" t="s">
        <v>100</v>
      </c>
      <c r="CN145" t="s">
        <v>100</v>
      </c>
      <c r="CO145" t="s">
        <v>100</v>
      </c>
      <c r="CP145" t="s">
        <v>100</v>
      </c>
      <c r="CQ145" t="s">
        <v>100</v>
      </c>
      <c r="CR145" t="s">
        <v>100</v>
      </c>
      <c r="CS145" t="s">
        <v>134</v>
      </c>
      <c r="CT145" t="s">
        <v>102</v>
      </c>
      <c r="CU145" t="s">
        <v>114</v>
      </c>
      <c r="CV145" t="s">
        <v>104</v>
      </c>
      <c r="CW145" t="s">
        <v>150</v>
      </c>
    </row>
    <row r="147" spans="1:101">
      <c r="A147">
        <v>94</v>
      </c>
      <c r="B147">
        <v>3</v>
      </c>
      <c r="C147" s="1">
        <v>42129.515277777777</v>
      </c>
      <c r="D147" s="1">
        <v>42129.546527777777</v>
      </c>
      <c r="E147" s="3">
        <v>45</v>
      </c>
      <c r="F147" s="3">
        <v>218.73859490000001</v>
      </c>
      <c r="G147" s="3">
        <v>349.94756749999999</v>
      </c>
      <c r="H147">
        <v>40.513375000000003</v>
      </c>
      <c r="I147">
        <v>33.142375000000001</v>
      </c>
      <c r="J147">
        <v>39.383625000000002</v>
      </c>
      <c r="K147">
        <v>22.657875000000001</v>
      </c>
      <c r="L147">
        <v>20.5825</v>
      </c>
      <c r="M147">
        <v>28.96</v>
      </c>
      <c r="N147">
        <v>1.8587499999999999</v>
      </c>
      <c r="O147">
        <v>592.89625000000001</v>
      </c>
      <c r="P147">
        <v>803.54606820000004</v>
      </c>
      <c r="Q147">
        <v>2.595624989</v>
      </c>
      <c r="R147">
        <v>193.57534559999999</v>
      </c>
      <c r="S147">
        <v>9.9922377830000002</v>
      </c>
      <c r="T147" t="s">
        <v>100</v>
      </c>
      <c r="U147" t="s">
        <v>100</v>
      </c>
      <c r="V147" t="s">
        <v>100</v>
      </c>
      <c r="W147">
        <v>11164.69995</v>
      </c>
      <c r="X147">
        <v>9577.8338500000009</v>
      </c>
      <c r="Y147">
        <v>0.36328119199999998</v>
      </c>
      <c r="Z147">
        <v>1586.5028239999999</v>
      </c>
      <c r="AA147">
        <v>190.14978769999999</v>
      </c>
      <c r="AB147" t="s">
        <v>100</v>
      </c>
      <c r="AC147">
        <v>3.996999078</v>
      </c>
      <c r="AD147">
        <v>0</v>
      </c>
      <c r="AE147">
        <v>22.430996010000001</v>
      </c>
      <c r="AF147">
        <v>0.36328119199999998</v>
      </c>
      <c r="AG147">
        <v>24.34083687</v>
      </c>
      <c r="AH147">
        <v>102.2073702</v>
      </c>
      <c r="AI147">
        <v>0</v>
      </c>
      <c r="AJ147">
        <v>0</v>
      </c>
      <c r="AK147">
        <v>0</v>
      </c>
      <c r="AL147">
        <v>0</v>
      </c>
      <c r="AM147">
        <v>171.08090899999999</v>
      </c>
      <c r="AN147">
        <v>350.9149036</v>
      </c>
      <c r="AO147">
        <v>0</v>
      </c>
      <c r="AP147">
        <v>0</v>
      </c>
      <c r="AQ147">
        <v>0</v>
      </c>
      <c r="AR147">
        <v>11.554510430000001</v>
      </c>
      <c r="AS147">
        <v>83.431723700000006</v>
      </c>
      <c r="AT147">
        <v>311.33678850000001</v>
      </c>
      <c r="AU147">
        <v>188.495237</v>
      </c>
      <c r="AV147">
        <v>0</v>
      </c>
      <c r="AW147">
        <v>0</v>
      </c>
      <c r="AX147">
        <v>902.79238829999997</v>
      </c>
      <c r="AY147">
        <v>173.4845234</v>
      </c>
      <c r="AZ147">
        <v>22.367396620000001</v>
      </c>
      <c r="BA147">
        <v>139.29774090000001</v>
      </c>
      <c r="BB147">
        <v>255.1599684</v>
      </c>
      <c r="BC147">
        <v>210.1325531</v>
      </c>
      <c r="BD147">
        <v>55.92824761</v>
      </c>
      <c r="BE147">
        <v>238.93244609999999</v>
      </c>
      <c r="BF147">
        <v>5.6203702179999997</v>
      </c>
      <c r="BG147">
        <v>1142.8770569999999</v>
      </c>
      <c r="BH147">
        <v>723.46399980000001</v>
      </c>
      <c r="BI147">
        <v>5.2867070790000001</v>
      </c>
      <c r="BJ147">
        <v>495.16748969999998</v>
      </c>
      <c r="BK147">
        <v>455.10169289999999</v>
      </c>
      <c r="BL147">
        <v>245.70953600000001</v>
      </c>
      <c r="BM147">
        <v>1468.309526</v>
      </c>
      <c r="BN147">
        <v>64.642805589999995</v>
      </c>
      <c r="BO147">
        <v>330.60509280000002</v>
      </c>
      <c r="BP147">
        <v>0</v>
      </c>
      <c r="BQ147">
        <v>126.59976159999999</v>
      </c>
      <c r="BR147">
        <v>1147.760704</v>
      </c>
      <c r="BS147">
        <v>11.070475419999999</v>
      </c>
      <c r="BT147">
        <v>16.01669206</v>
      </c>
      <c r="BU147">
        <v>56.819078570000002</v>
      </c>
      <c r="BV147">
        <v>28.077971139999999</v>
      </c>
      <c r="BW147">
        <v>59.370202929999998</v>
      </c>
      <c r="BX147">
        <v>16.469185070000002</v>
      </c>
      <c r="BY147">
        <v>147.309878</v>
      </c>
      <c r="BZ147">
        <v>762.57345320000002</v>
      </c>
      <c r="CA147">
        <v>52.348759739999998</v>
      </c>
      <c r="CB147">
        <v>16.57950516</v>
      </c>
      <c r="CC147">
        <v>26.128184950000001</v>
      </c>
      <c r="CD147">
        <v>492.5430053</v>
      </c>
      <c r="CE147" t="s">
        <v>100</v>
      </c>
      <c r="CF147">
        <v>182.0974573</v>
      </c>
      <c r="CG147">
        <v>1.6895933889999999</v>
      </c>
      <c r="CH147">
        <v>6.362737031</v>
      </c>
      <c r="CI147" t="s">
        <v>100</v>
      </c>
      <c r="CJ147" t="s">
        <v>100</v>
      </c>
      <c r="CK147" t="s">
        <v>100</v>
      </c>
      <c r="CL147" t="s">
        <v>100</v>
      </c>
      <c r="CM147" t="s">
        <v>100</v>
      </c>
      <c r="CN147" t="s">
        <v>100</v>
      </c>
      <c r="CO147" t="s">
        <v>100</v>
      </c>
      <c r="CP147" t="s">
        <v>100</v>
      </c>
      <c r="CQ147" t="s">
        <v>100</v>
      </c>
      <c r="CR147" t="s">
        <v>100</v>
      </c>
      <c r="CS147" t="s">
        <v>134</v>
      </c>
      <c r="CT147" t="s">
        <v>102</v>
      </c>
      <c r="CU147" t="s">
        <v>114</v>
      </c>
      <c r="CV147" t="s">
        <v>104</v>
      </c>
      <c r="CW147" t="s">
        <v>151</v>
      </c>
    </row>
    <row r="149" spans="1:101">
      <c r="A149">
        <v>95</v>
      </c>
      <c r="B149">
        <v>1</v>
      </c>
      <c r="C149" s="1">
        <v>42138.412499999999</v>
      </c>
      <c r="D149" s="1">
        <v>42138.443749999999</v>
      </c>
      <c r="E149" s="3">
        <v>45</v>
      </c>
      <c r="F149" s="3">
        <v>0.21155684599999999</v>
      </c>
      <c r="G149" s="3">
        <v>294.2828662</v>
      </c>
      <c r="H149">
        <v>17.401704550000002</v>
      </c>
      <c r="I149">
        <v>17.469318179999998</v>
      </c>
      <c r="J149">
        <v>18.651022730000001</v>
      </c>
      <c r="K149">
        <v>17.919090910000001</v>
      </c>
      <c r="L149">
        <v>18.677272729999999</v>
      </c>
      <c r="M149">
        <v>23.370454550000002</v>
      </c>
      <c r="N149">
        <v>-2.6193181820000002</v>
      </c>
      <c r="O149">
        <v>310.91818180000001</v>
      </c>
      <c r="P149">
        <v>840.60524780000003</v>
      </c>
      <c r="Q149">
        <v>2.1255681819999999</v>
      </c>
      <c r="R149">
        <v>100.1372404</v>
      </c>
      <c r="S149">
        <v>5.7659541379999997</v>
      </c>
      <c r="T149" t="s">
        <v>100</v>
      </c>
      <c r="U149" t="s">
        <v>100</v>
      </c>
      <c r="V149" t="s">
        <v>100</v>
      </c>
      <c r="W149">
        <v>0.85130798699999999</v>
      </c>
      <c r="X149">
        <v>0.81594504000000001</v>
      </c>
      <c r="Y149">
        <v>-0.12836947200000001</v>
      </c>
      <c r="Z149">
        <v>0.16373241899999999</v>
      </c>
      <c r="AA149">
        <v>1.094296588</v>
      </c>
      <c r="AB149" t="s">
        <v>100</v>
      </c>
      <c r="AC149">
        <v>3.21171E-3</v>
      </c>
      <c r="AD149">
        <v>0</v>
      </c>
      <c r="AE149">
        <v>5.3430937999999997E-2</v>
      </c>
      <c r="AF149">
        <v>1.1835462999999999E-2</v>
      </c>
      <c r="AG149">
        <v>3.0178874000000001E-2</v>
      </c>
      <c r="AH149">
        <v>-0.17604343</v>
      </c>
      <c r="AI149">
        <v>0</v>
      </c>
      <c r="AJ149">
        <v>-6.4340186999999993E-2</v>
      </c>
      <c r="AK149">
        <v>0</v>
      </c>
      <c r="AL149">
        <v>0</v>
      </c>
      <c r="AM149">
        <v>0.199807822</v>
      </c>
      <c r="AN149">
        <v>0.18575883400000001</v>
      </c>
      <c r="AO149">
        <v>-8.4968519000000006E-2</v>
      </c>
      <c r="AP149">
        <v>0</v>
      </c>
      <c r="AQ149">
        <v>9.1037700000000006E-3</v>
      </c>
      <c r="AR149">
        <v>0</v>
      </c>
      <c r="AS149">
        <v>0</v>
      </c>
      <c r="AT149">
        <v>4.1015211000000003E-2</v>
      </c>
      <c r="AU149">
        <v>1.6780896999999999E-2</v>
      </c>
      <c r="AV149">
        <v>0</v>
      </c>
      <c r="AW149">
        <v>0</v>
      </c>
      <c r="AX149">
        <v>3.5426339000000001E-2</v>
      </c>
      <c r="AY149">
        <v>2.0029246000000001E-2</v>
      </c>
      <c r="AZ149">
        <v>0</v>
      </c>
      <c r="BA149">
        <v>2.5349189000000001E-2</v>
      </c>
      <c r="BB149">
        <v>0</v>
      </c>
      <c r="BC149">
        <v>2.3846606999999999E-2</v>
      </c>
      <c r="BD149">
        <v>0</v>
      </c>
      <c r="BE149">
        <v>0</v>
      </c>
      <c r="BF149">
        <v>7.4142569999999996E-3</v>
      </c>
      <c r="BG149">
        <v>4.9861086999999998E-2</v>
      </c>
      <c r="BH149">
        <v>2.124386E-2</v>
      </c>
      <c r="BI149">
        <v>0</v>
      </c>
      <c r="BJ149">
        <v>5.1830779E-2</v>
      </c>
      <c r="BK149">
        <v>1.9771351E-2</v>
      </c>
      <c r="BL149">
        <v>1.7299932000000001E-2</v>
      </c>
      <c r="BM149">
        <v>6.6675735E-2</v>
      </c>
      <c r="BN149">
        <v>1.8376296E-2</v>
      </c>
      <c r="BO149">
        <v>-4.3639592999999997E-2</v>
      </c>
      <c r="BP149">
        <v>0</v>
      </c>
      <c r="BQ149">
        <v>1.8374564999999999E-2</v>
      </c>
      <c r="BR149">
        <v>1.9424751000000001E-2</v>
      </c>
      <c r="BS149">
        <v>7.8010989999999997E-3</v>
      </c>
      <c r="BT149">
        <v>7.8010989999999997E-3</v>
      </c>
      <c r="BU149">
        <v>7.8010989999999997E-3</v>
      </c>
      <c r="BV149">
        <v>7.8010989999999997E-3</v>
      </c>
      <c r="BW149">
        <v>2.6003659999999998E-3</v>
      </c>
      <c r="BX149">
        <v>-2.6003659999999998E-3</v>
      </c>
      <c r="BY149">
        <v>1.8202564000000001E-2</v>
      </c>
      <c r="BZ149">
        <v>8.619222E-2</v>
      </c>
      <c r="CA149">
        <v>2.0802930000000001E-2</v>
      </c>
      <c r="CB149">
        <v>8.711735E-3</v>
      </c>
      <c r="CC149">
        <v>1.4519559E-2</v>
      </c>
      <c r="CD149">
        <v>9.4618800000000003E-2</v>
      </c>
      <c r="CE149" t="s">
        <v>100</v>
      </c>
      <c r="CF149">
        <v>0.80272584700000005</v>
      </c>
      <c r="CG149">
        <v>0.28506928500000001</v>
      </c>
      <c r="CH149">
        <v>6.5014560000000001E-3</v>
      </c>
      <c r="CI149" t="s">
        <v>100</v>
      </c>
      <c r="CJ149" t="s">
        <v>100</v>
      </c>
      <c r="CK149" t="s">
        <v>100</v>
      </c>
      <c r="CL149" t="s">
        <v>100</v>
      </c>
      <c r="CM149" t="s">
        <v>100</v>
      </c>
      <c r="CN149" t="s">
        <v>100</v>
      </c>
      <c r="CO149" t="s">
        <v>100</v>
      </c>
      <c r="CP149" t="s">
        <v>100</v>
      </c>
      <c r="CQ149" t="s">
        <v>100</v>
      </c>
      <c r="CR149" t="s">
        <v>100</v>
      </c>
      <c r="CS149" t="s">
        <v>113</v>
      </c>
      <c r="CT149" t="s">
        <v>102</v>
      </c>
      <c r="CU149" t="s">
        <v>103</v>
      </c>
      <c r="CV149" t="s">
        <v>104</v>
      </c>
      <c r="CW149" t="s">
        <v>152</v>
      </c>
    </row>
    <row r="151" spans="1:101">
      <c r="A151">
        <v>96</v>
      </c>
      <c r="B151">
        <v>2</v>
      </c>
      <c r="C151" s="1">
        <v>42138.45416666667</v>
      </c>
      <c r="D151" s="1">
        <v>42138.484722222223</v>
      </c>
      <c r="E151" s="3">
        <v>44</v>
      </c>
      <c r="F151" s="3">
        <v>0.25681954299999998</v>
      </c>
      <c r="G151" s="3">
        <v>351.70206689999998</v>
      </c>
      <c r="H151">
        <v>16.733750000000001</v>
      </c>
      <c r="I151">
        <v>16.736999999999998</v>
      </c>
      <c r="J151">
        <v>16.272124999999999</v>
      </c>
      <c r="K151">
        <v>15.550375000000001</v>
      </c>
      <c r="L151">
        <v>15.686249999999999</v>
      </c>
      <c r="M151">
        <v>34.215000000000003</v>
      </c>
      <c r="N151">
        <v>-0.44124999999999998</v>
      </c>
      <c r="O151">
        <v>119.2405</v>
      </c>
      <c r="P151">
        <v>842.35666930000002</v>
      </c>
      <c r="Q151">
        <v>9.5520837000000007</v>
      </c>
      <c r="R151">
        <v>218.43786420000001</v>
      </c>
      <c r="S151">
        <v>4.2481443460000001</v>
      </c>
      <c r="T151" t="s">
        <v>100</v>
      </c>
      <c r="U151" t="s">
        <v>100</v>
      </c>
      <c r="V151" t="s">
        <v>100</v>
      </c>
      <c r="W151">
        <v>0.52591866799999998</v>
      </c>
      <c r="X151">
        <v>0.336531837</v>
      </c>
      <c r="Y151">
        <v>-9.6522595000000003E-2</v>
      </c>
      <c r="Z151">
        <v>0.28590942600000002</v>
      </c>
      <c r="AA151">
        <v>4.1851322959999999</v>
      </c>
      <c r="AB151" t="s">
        <v>100</v>
      </c>
      <c r="AC151">
        <v>-2.6337290999999999E-2</v>
      </c>
      <c r="AD151">
        <v>0</v>
      </c>
      <c r="AE151">
        <v>0.115470064</v>
      </c>
      <c r="AF151">
        <v>-1.0016450999999999E-2</v>
      </c>
      <c r="AG151">
        <v>6.4141812000000006E-2</v>
      </c>
      <c r="AH151">
        <v>-0.15846800699999999</v>
      </c>
      <c r="AI151">
        <v>0</v>
      </c>
      <c r="AJ151">
        <v>-4.2496557999999997E-2</v>
      </c>
      <c r="AK151">
        <v>0</v>
      </c>
      <c r="AL151">
        <v>0</v>
      </c>
      <c r="AM151">
        <v>0</v>
      </c>
      <c r="AN151">
        <v>9.8360863000000007E-2</v>
      </c>
      <c r="AO151">
        <v>-4.4009586000000003E-2</v>
      </c>
      <c r="AP151">
        <v>0</v>
      </c>
      <c r="AQ151">
        <v>0</v>
      </c>
      <c r="AR151">
        <v>0</v>
      </c>
      <c r="AS151">
        <v>0</v>
      </c>
      <c r="AT151">
        <v>1.3052677E-2</v>
      </c>
      <c r="AU151">
        <v>0</v>
      </c>
      <c r="AV151">
        <v>0</v>
      </c>
      <c r="AW151">
        <v>0</v>
      </c>
      <c r="AX151">
        <v>0</v>
      </c>
      <c r="AY151">
        <v>0</v>
      </c>
      <c r="AZ151">
        <v>0</v>
      </c>
      <c r="BA151">
        <v>3.2114834000000002E-2</v>
      </c>
      <c r="BB151">
        <v>0</v>
      </c>
      <c r="BC151">
        <v>0</v>
      </c>
      <c r="BD151">
        <v>0</v>
      </c>
      <c r="BE151">
        <v>0</v>
      </c>
      <c r="BF151">
        <v>4.9437400000000003E-3</v>
      </c>
      <c r="BG151">
        <v>1.0841345E-2</v>
      </c>
      <c r="BH151">
        <v>0</v>
      </c>
      <c r="BI151">
        <v>0</v>
      </c>
      <c r="BJ151">
        <v>2.1932409E-2</v>
      </c>
      <c r="BK151">
        <v>0</v>
      </c>
      <c r="BL151">
        <v>0</v>
      </c>
      <c r="BM151">
        <v>5.6808216000000002E-2</v>
      </c>
      <c r="BN151">
        <v>2.9866931999999999E-2</v>
      </c>
      <c r="BO151">
        <v>4.8242038000000001E-2</v>
      </c>
      <c r="BP151">
        <v>0</v>
      </c>
      <c r="BQ151">
        <v>2.5269639E-2</v>
      </c>
      <c r="BR151">
        <v>4.9958477000000001E-2</v>
      </c>
      <c r="BS151">
        <v>1.5605045E-2</v>
      </c>
      <c r="BT151">
        <v>1.3004204E-2</v>
      </c>
      <c r="BU151">
        <v>2.600841E-3</v>
      </c>
      <c r="BV151">
        <v>5.201682E-3</v>
      </c>
      <c r="BW151">
        <v>2.600841E-3</v>
      </c>
      <c r="BX151">
        <v>1.3004204E-2</v>
      </c>
      <c r="BY151">
        <v>2.3407568E-2</v>
      </c>
      <c r="BZ151">
        <v>0.107759941</v>
      </c>
      <c r="CA151">
        <v>1.8205886000000001E-2</v>
      </c>
      <c r="CB151">
        <v>1.4522208999999999E-2</v>
      </c>
      <c r="CC151">
        <v>2.0331093000000001E-2</v>
      </c>
      <c r="CD151">
        <v>0</v>
      </c>
      <c r="CE151" t="s">
        <v>100</v>
      </c>
      <c r="CF151">
        <v>3.5734060410000001</v>
      </c>
      <c r="CG151">
        <v>0.29309674000000002</v>
      </c>
      <c r="CH151">
        <v>0.31862951499999997</v>
      </c>
      <c r="CI151" t="s">
        <v>100</v>
      </c>
      <c r="CJ151" t="s">
        <v>100</v>
      </c>
      <c r="CK151" t="s">
        <v>100</v>
      </c>
      <c r="CL151" t="s">
        <v>100</v>
      </c>
      <c r="CM151" t="s">
        <v>100</v>
      </c>
      <c r="CN151" t="s">
        <v>100</v>
      </c>
      <c r="CO151" t="s">
        <v>100</v>
      </c>
      <c r="CP151" t="s">
        <v>100</v>
      </c>
      <c r="CQ151" t="s">
        <v>100</v>
      </c>
      <c r="CR151" t="s">
        <v>100</v>
      </c>
      <c r="CS151" t="s">
        <v>113</v>
      </c>
      <c r="CT151" t="s">
        <v>102</v>
      </c>
      <c r="CU151" t="s">
        <v>103</v>
      </c>
      <c r="CV151" t="s">
        <v>104</v>
      </c>
      <c r="CW151" t="s">
        <v>153</v>
      </c>
    </row>
    <row r="153" spans="1:101">
      <c r="A153">
        <v>97</v>
      </c>
      <c r="B153">
        <v>3</v>
      </c>
      <c r="C153" s="1">
        <v>42138.5</v>
      </c>
      <c r="D153" s="1">
        <v>42138.530555555553</v>
      </c>
      <c r="E153" s="3">
        <v>44</v>
      </c>
      <c r="F153" s="3">
        <v>0.40144982200000001</v>
      </c>
      <c r="G153" s="3">
        <v>571.89729620000003</v>
      </c>
      <c r="H153">
        <v>15.830249999999999</v>
      </c>
      <c r="I153">
        <v>15.844374999999999</v>
      </c>
      <c r="J153">
        <v>14.189249999999999</v>
      </c>
      <c r="K153">
        <v>12.372375</v>
      </c>
      <c r="L153">
        <v>12.311249999999999</v>
      </c>
      <c r="M153">
        <v>53.4925</v>
      </c>
      <c r="N153">
        <v>2.9325000000000001</v>
      </c>
      <c r="O153">
        <v>54.408999999999999</v>
      </c>
      <c r="P153">
        <v>843.62434870000004</v>
      </c>
      <c r="Q153">
        <v>7.2220832880000003</v>
      </c>
      <c r="R153">
        <v>221.30409929999999</v>
      </c>
      <c r="S153">
        <v>4.4936557209999997</v>
      </c>
      <c r="T153" t="s">
        <v>100</v>
      </c>
      <c r="U153" t="s">
        <v>100</v>
      </c>
      <c r="V153" t="s">
        <v>100</v>
      </c>
      <c r="W153">
        <v>-6.5121216999999995E-2</v>
      </c>
      <c r="X153">
        <v>-9.2829126999999997E-2</v>
      </c>
      <c r="Y153">
        <v>0.13874235400000001</v>
      </c>
      <c r="Z153">
        <v>-0.111034444</v>
      </c>
      <c r="AA153">
        <v>1.8753536019999999</v>
      </c>
      <c r="AB153" t="s">
        <v>100</v>
      </c>
      <c r="AC153">
        <v>-4.1699190000000002E-3</v>
      </c>
      <c r="AD153">
        <v>0</v>
      </c>
      <c r="AE153">
        <v>-2.7680638E-2</v>
      </c>
      <c r="AF153">
        <v>-5.4647020000000001E-3</v>
      </c>
      <c r="AG153">
        <v>-2.0127280000000001E-2</v>
      </c>
      <c r="AH153">
        <v>1.257955E-2</v>
      </c>
      <c r="AI153">
        <v>0</v>
      </c>
      <c r="AJ153">
        <v>6.0722520000000002E-2</v>
      </c>
      <c r="AK153">
        <v>0</v>
      </c>
      <c r="AL153">
        <v>0</v>
      </c>
      <c r="AM153">
        <v>0</v>
      </c>
      <c r="AN153">
        <v>-8.2765952000000004E-2</v>
      </c>
      <c r="AO153">
        <v>8.3484535999999998E-2</v>
      </c>
      <c r="AP153">
        <v>0</v>
      </c>
      <c r="AQ153">
        <v>0</v>
      </c>
      <c r="AR153">
        <v>0</v>
      </c>
      <c r="AS153">
        <v>-2.3680809000000001E-2</v>
      </c>
      <c r="AT153">
        <v>-3.7301439999999999E-3</v>
      </c>
      <c r="AU153">
        <v>0</v>
      </c>
      <c r="AV153">
        <v>0</v>
      </c>
      <c r="AW153">
        <v>0</v>
      </c>
      <c r="AX153">
        <v>0</v>
      </c>
      <c r="AY153">
        <v>0</v>
      </c>
      <c r="AZ153">
        <v>0</v>
      </c>
      <c r="BA153">
        <v>0</v>
      </c>
      <c r="BB153">
        <v>-5.4647020000000001E-3</v>
      </c>
      <c r="BC153">
        <v>0</v>
      </c>
      <c r="BD153">
        <v>0</v>
      </c>
      <c r="BE153">
        <v>0</v>
      </c>
      <c r="BF153">
        <v>0</v>
      </c>
      <c r="BG153">
        <v>0</v>
      </c>
      <c r="BH153">
        <v>0</v>
      </c>
      <c r="BI153">
        <v>0</v>
      </c>
      <c r="BJ153">
        <v>-2.3931447000000002E-2</v>
      </c>
      <c r="BK153">
        <v>0</v>
      </c>
      <c r="BL153">
        <v>0</v>
      </c>
      <c r="BM153">
        <v>-9.8818299999999994E-3</v>
      </c>
      <c r="BN153">
        <v>-1.6085677999999999E-2</v>
      </c>
      <c r="BO153">
        <v>-1.6084162999999999E-2</v>
      </c>
      <c r="BP153">
        <v>0</v>
      </c>
      <c r="BQ153">
        <v>-9.1909499999999998E-3</v>
      </c>
      <c r="BR153">
        <v>1.1104289E-2</v>
      </c>
      <c r="BS153">
        <v>-7.8042129999999999E-3</v>
      </c>
      <c r="BT153">
        <v>-5.2028090000000001E-3</v>
      </c>
      <c r="BU153">
        <v>-5.2028090000000001E-3</v>
      </c>
      <c r="BV153">
        <v>-5.2028090000000001E-3</v>
      </c>
      <c r="BW153">
        <v>-7.8042129999999999E-3</v>
      </c>
      <c r="BX153">
        <v>-7.8042129999999999E-3</v>
      </c>
      <c r="BY153">
        <v>1.3007021000000001E-2</v>
      </c>
      <c r="BZ153">
        <v>6.7749492999999994E-2</v>
      </c>
      <c r="CA153">
        <v>-5.2028090000000001E-3</v>
      </c>
      <c r="CB153">
        <v>-5.8101419999999999E-3</v>
      </c>
      <c r="CC153">
        <v>-8.7152129999999994E-3</v>
      </c>
      <c r="CD153">
        <v>-6.7611839999999999E-3</v>
      </c>
      <c r="CE153" t="s">
        <v>100</v>
      </c>
      <c r="CF153">
        <v>1.7073402019999999</v>
      </c>
      <c r="CG153">
        <v>5.48429E-2</v>
      </c>
      <c r="CH153">
        <v>0.11317049999999999</v>
      </c>
      <c r="CI153" t="s">
        <v>100</v>
      </c>
      <c r="CJ153" t="s">
        <v>100</v>
      </c>
      <c r="CK153" t="s">
        <v>100</v>
      </c>
      <c r="CL153" t="s">
        <v>100</v>
      </c>
      <c r="CM153" t="s">
        <v>100</v>
      </c>
      <c r="CN153" t="s">
        <v>100</v>
      </c>
      <c r="CO153" t="s">
        <v>100</v>
      </c>
      <c r="CP153" t="s">
        <v>100</v>
      </c>
      <c r="CQ153" t="s">
        <v>100</v>
      </c>
      <c r="CR153" t="s">
        <v>100</v>
      </c>
      <c r="CS153" t="s">
        <v>113</v>
      </c>
      <c r="CT153" t="s">
        <v>102</v>
      </c>
      <c r="CU153" t="s">
        <v>103</v>
      </c>
      <c r="CV153" t="s">
        <v>104</v>
      </c>
      <c r="CW153" t="s">
        <v>153</v>
      </c>
    </row>
    <row r="155" spans="1:101">
      <c r="A155">
        <v>98</v>
      </c>
      <c r="B155">
        <v>4</v>
      </c>
      <c r="C155" s="1">
        <v>42138.54583333333</v>
      </c>
      <c r="D155" s="1">
        <v>42138.576388888891</v>
      </c>
      <c r="E155" s="3">
        <v>44.000000010000001</v>
      </c>
      <c r="F155" s="3">
        <v>0.22597798699999999</v>
      </c>
      <c r="G155" s="3">
        <v>1884.073596</v>
      </c>
      <c r="H155">
        <v>16.402249999999999</v>
      </c>
      <c r="I155">
        <v>16.448625</v>
      </c>
      <c r="J155">
        <v>16.234000000000002</v>
      </c>
      <c r="K155">
        <v>10.60125</v>
      </c>
      <c r="L155">
        <v>9.6624999999999996</v>
      </c>
      <c r="M155">
        <v>74.472499999999997</v>
      </c>
      <c r="N155">
        <v>5.2987500000000001</v>
      </c>
      <c r="O155">
        <v>312.00375000000003</v>
      </c>
      <c r="P155">
        <v>843.7140048</v>
      </c>
      <c r="Q155">
        <v>2.0716666579999998</v>
      </c>
      <c r="R155">
        <v>177.1249718</v>
      </c>
      <c r="S155">
        <v>9.3975617529999997</v>
      </c>
      <c r="T155" t="s">
        <v>100</v>
      </c>
      <c r="U155" t="s">
        <v>100</v>
      </c>
      <c r="V155" t="s">
        <v>100</v>
      </c>
      <c r="W155">
        <v>-0.150784264</v>
      </c>
      <c r="X155">
        <v>-0.14544706299999999</v>
      </c>
      <c r="Y155">
        <v>6.0548759000000001E-2</v>
      </c>
      <c r="Z155">
        <v>-6.5885959999999993E-2</v>
      </c>
      <c r="AA155">
        <v>1.377421209</v>
      </c>
      <c r="AB155" t="s">
        <v>100</v>
      </c>
      <c r="AC155">
        <v>0</v>
      </c>
      <c r="AD155">
        <v>0</v>
      </c>
      <c r="AE155">
        <v>-2.8919615999999999E-2</v>
      </c>
      <c r="AF155">
        <v>0</v>
      </c>
      <c r="AG155">
        <v>-6.6868547E-2</v>
      </c>
      <c r="AH155">
        <v>3.4440572000000003E-2</v>
      </c>
      <c r="AI155">
        <v>0</v>
      </c>
      <c r="AJ155">
        <v>0</v>
      </c>
      <c r="AK155">
        <v>2.7639095999999998E-2</v>
      </c>
      <c r="AL155">
        <v>0</v>
      </c>
      <c r="AM155">
        <v>0</v>
      </c>
      <c r="AN155">
        <v>-9.4815514000000004E-2</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3.2909662999999999E-2</v>
      </c>
      <c r="BQ155">
        <v>0</v>
      </c>
      <c r="BR155">
        <v>0</v>
      </c>
      <c r="BS155">
        <v>0</v>
      </c>
      <c r="BT155">
        <v>-1.0561015E-2</v>
      </c>
      <c r="BU155">
        <v>-3.3816060000000001E-3</v>
      </c>
      <c r="BV155">
        <v>-1.0769114E-2</v>
      </c>
      <c r="BW155">
        <v>-1.4358819E-2</v>
      </c>
      <c r="BX155">
        <v>-1.0769114E-2</v>
      </c>
      <c r="BY155">
        <v>1.5399313E-2</v>
      </c>
      <c r="BZ155">
        <v>1.0716042E-2</v>
      </c>
      <c r="CA155">
        <v>6.2429599999999999E-4</v>
      </c>
      <c r="CB155">
        <v>-2.4052424999999999E-2</v>
      </c>
      <c r="CC155">
        <v>-8.0174749999999996E-3</v>
      </c>
      <c r="CD155">
        <v>0</v>
      </c>
      <c r="CE155" t="s">
        <v>100</v>
      </c>
      <c r="CF155">
        <v>1.1150523560000001</v>
      </c>
      <c r="CG155">
        <v>0.12373748900000001</v>
      </c>
      <c r="CH155">
        <v>0.13863136300000001</v>
      </c>
      <c r="CI155" t="s">
        <v>100</v>
      </c>
      <c r="CJ155" t="s">
        <v>100</v>
      </c>
      <c r="CK155" t="s">
        <v>100</v>
      </c>
      <c r="CL155" t="s">
        <v>100</v>
      </c>
      <c r="CM155" t="s">
        <v>100</v>
      </c>
      <c r="CN155" t="s">
        <v>100</v>
      </c>
      <c r="CO155" t="s">
        <v>100</v>
      </c>
      <c r="CP155" t="s">
        <v>100</v>
      </c>
      <c r="CQ155" t="s">
        <v>100</v>
      </c>
      <c r="CR155" t="s">
        <v>100</v>
      </c>
      <c r="CS155" t="s">
        <v>113</v>
      </c>
      <c r="CT155" t="s">
        <v>102</v>
      </c>
      <c r="CU155" t="s">
        <v>103</v>
      </c>
      <c r="CV155" t="s">
        <v>104</v>
      </c>
      <c r="CW155" t="s">
        <v>153</v>
      </c>
    </row>
    <row r="157" spans="1:101">
      <c r="A157">
        <v>99</v>
      </c>
      <c r="B157">
        <v>5</v>
      </c>
      <c r="C157" s="1">
        <v>42138.590277777781</v>
      </c>
      <c r="D157" s="1">
        <v>42138.621527777781</v>
      </c>
      <c r="E157" s="3">
        <v>45</v>
      </c>
      <c r="F157" s="3">
        <v>0.113774628</v>
      </c>
      <c r="G157" s="3">
        <v>827.95567679999999</v>
      </c>
      <c r="H157">
        <v>17.271704549999999</v>
      </c>
      <c r="I157">
        <v>17.249545449999999</v>
      </c>
      <c r="J157">
        <v>20.20795455</v>
      </c>
      <c r="K157">
        <v>14.578636360000001</v>
      </c>
      <c r="L157">
        <v>11.02840909</v>
      </c>
      <c r="M157">
        <v>56.453409090000001</v>
      </c>
      <c r="N157">
        <v>2.6238636359999998</v>
      </c>
      <c r="O157">
        <v>745.08749999999998</v>
      </c>
      <c r="P157">
        <v>841.79145960000005</v>
      </c>
      <c r="Q157">
        <v>6.9854166820000003</v>
      </c>
      <c r="R157">
        <v>66.871793420000003</v>
      </c>
      <c r="S157">
        <v>5.4319382389999999</v>
      </c>
      <c r="T157" t="s">
        <v>100</v>
      </c>
      <c r="U157" t="s">
        <v>100</v>
      </c>
      <c r="V157" t="s">
        <v>100</v>
      </c>
      <c r="W157">
        <v>11.68079208</v>
      </c>
      <c r="X157">
        <v>9.8589501169999991</v>
      </c>
      <c r="Y157">
        <v>-0.19852632000000001</v>
      </c>
      <c r="Z157">
        <v>2.0203682829999998</v>
      </c>
      <c r="AA157">
        <v>0.96512294600000004</v>
      </c>
      <c r="AB157" t="s">
        <v>100</v>
      </c>
      <c r="AC157">
        <v>1.555715E-3</v>
      </c>
      <c r="AD157">
        <v>0</v>
      </c>
      <c r="AE157">
        <v>4.771976E-2</v>
      </c>
      <c r="AF157">
        <v>1.0017470000000001E-2</v>
      </c>
      <c r="AG157">
        <v>-4.4023371999999998E-2</v>
      </c>
      <c r="AH157">
        <v>-0.48425709300000003</v>
      </c>
      <c r="AI157">
        <v>0</v>
      </c>
      <c r="AJ157">
        <v>-7.6501591999999993E-2</v>
      </c>
      <c r="AK157">
        <v>0</v>
      </c>
      <c r="AL157">
        <v>0</v>
      </c>
      <c r="AM157">
        <v>9.9932319000000006E-2</v>
      </c>
      <c r="AN157">
        <v>0.26388378000000001</v>
      </c>
      <c r="AO157">
        <v>-0.133559925</v>
      </c>
      <c r="AP157">
        <v>0</v>
      </c>
      <c r="AQ157">
        <v>1.5177260000000001E-3</v>
      </c>
      <c r="AR157">
        <v>0</v>
      </c>
      <c r="AS157">
        <v>6.7651689999999997E-3</v>
      </c>
      <c r="AT157">
        <v>0.12681033799999999</v>
      </c>
      <c r="AU157">
        <v>4.6626858E-2</v>
      </c>
      <c r="AV157">
        <v>0</v>
      </c>
      <c r="AW157">
        <v>0</v>
      </c>
      <c r="AX157">
        <v>0.38793546099999998</v>
      </c>
      <c r="AY157">
        <v>0.111102855</v>
      </c>
      <c r="AZ157">
        <v>0</v>
      </c>
      <c r="BA157">
        <v>0.155519238</v>
      </c>
      <c r="BB157">
        <v>0.18942126000000001</v>
      </c>
      <c r="BC157">
        <v>0.11059297799999999</v>
      </c>
      <c r="BD157">
        <v>1.5179428E-2</v>
      </c>
      <c r="BE157">
        <v>0.14528881399999999</v>
      </c>
      <c r="BF157">
        <v>0</v>
      </c>
      <c r="BG157">
        <v>0.91943966200000005</v>
      </c>
      <c r="BH157">
        <v>0.53762250099999997</v>
      </c>
      <c r="BI157">
        <v>0</v>
      </c>
      <c r="BJ157">
        <v>0.48256212199999998</v>
      </c>
      <c r="BK157">
        <v>0.32137581100000001</v>
      </c>
      <c r="BL157">
        <v>0.155743662</v>
      </c>
      <c r="BM157">
        <v>1.3264833700000001</v>
      </c>
      <c r="BN157">
        <v>7.3526087000000004E-2</v>
      </c>
      <c r="BO157">
        <v>0.323943804</v>
      </c>
      <c r="BP157">
        <v>0</v>
      </c>
      <c r="BQ157">
        <v>0.144740849</v>
      </c>
      <c r="BR157">
        <v>1.3268101590000001</v>
      </c>
      <c r="BS157">
        <v>2.0808844999999999E-2</v>
      </c>
      <c r="BT157">
        <v>3.1213267999999999E-2</v>
      </c>
      <c r="BU157">
        <v>9.1038697000000002E-2</v>
      </c>
      <c r="BV157">
        <v>5.9825429999999999E-2</v>
      </c>
      <c r="BW157">
        <v>0.104044226</v>
      </c>
      <c r="BX157">
        <v>3.1213267999999999E-2</v>
      </c>
      <c r="BY157">
        <v>0.28091940900000001</v>
      </c>
      <c r="BZ157">
        <v>1.708938742</v>
      </c>
      <c r="CA157">
        <v>0.122251965</v>
      </c>
      <c r="CB157">
        <v>2.3237899999999999E-2</v>
      </c>
      <c r="CC157">
        <v>7.5523174999999998E-2</v>
      </c>
      <c r="CD157">
        <v>1.892914107</v>
      </c>
      <c r="CE157" t="s">
        <v>100</v>
      </c>
      <c r="CF157">
        <v>0.97214305300000003</v>
      </c>
      <c r="CG157">
        <v>-2.3928700000000001E-2</v>
      </c>
      <c r="CH157">
        <v>1.6908593E-2</v>
      </c>
      <c r="CI157" t="s">
        <v>100</v>
      </c>
      <c r="CJ157" t="s">
        <v>100</v>
      </c>
      <c r="CK157" t="s">
        <v>100</v>
      </c>
      <c r="CL157" t="s">
        <v>100</v>
      </c>
      <c r="CM157" t="s">
        <v>100</v>
      </c>
      <c r="CN157" t="s">
        <v>100</v>
      </c>
      <c r="CO157" t="s">
        <v>100</v>
      </c>
      <c r="CP157" t="s">
        <v>100</v>
      </c>
      <c r="CQ157" t="s">
        <v>100</v>
      </c>
      <c r="CR157" t="s">
        <v>100</v>
      </c>
      <c r="CS157" t="s">
        <v>113</v>
      </c>
      <c r="CT157" t="s">
        <v>102</v>
      </c>
      <c r="CU157" t="s">
        <v>103</v>
      </c>
      <c r="CV157" t="s">
        <v>104</v>
      </c>
      <c r="CW157" t="s">
        <v>153</v>
      </c>
    </row>
    <row r="159" spans="1:101">
      <c r="A159">
        <v>100</v>
      </c>
      <c r="B159">
        <v>6</v>
      </c>
      <c r="C159" s="1">
        <v>42138.631944444445</v>
      </c>
      <c r="D159" s="1">
        <v>42138.663194444445</v>
      </c>
      <c r="E159" s="3">
        <v>45</v>
      </c>
      <c r="F159" s="3">
        <v>0.12906653000000001</v>
      </c>
      <c r="G159" s="3">
        <v>1455.902235</v>
      </c>
      <c r="H159">
        <v>18.885000000000002</v>
      </c>
      <c r="I159">
        <v>18.311704550000002</v>
      </c>
      <c r="J159">
        <v>24.925681820000001</v>
      </c>
      <c r="K159">
        <v>18.054090909999999</v>
      </c>
      <c r="L159">
        <v>12.982954550000001</v>
      </c>
      <c r="M159">
        <v>49.606818179999998</v>
      </c>
      <c r="N159">
        <v>2.6306818179999998</v>
      </c>
      <c r="O159">
        <v>617.48181820000002</v>
      </c>
      <c r="P159">
        <v>840.50337909999996</v>
      </c>
      <c r="Q159">
        <v>6.5471590339999999</v>
      </c>
      <c r="R159">
        <v>89.910203249999995</v>
      </c>
      <c r="S159">
        <v>6.3011879549999996</v>
      </c>
      <c r="T159" t="s">
        <v>100</v>
      </c>
      <c r="U159" t="s">
        <v>100</v>
      </c>
      <c r="V159" t="s">
        <v>100</v>
      </c>
      <c r="W159">
        <v>-1.735381039</v>
      </c>
      <c r="X159">
        <v>-1.5922988389999999</v>
      </c>
      <c r="Y159">
        <v>0</v>
      </c>
      <c r="Z159">
        <v>-0.14308219999999999</v>
      </c>
      <c r="AA159">
        <v>0.29416210100000001</v>
      </c>
      <c r="AB159" t="s">
        <v>100</v>
      </c>
      <c r="AC159">
        <v>0</v>
      </c>
      <c r="AD159">
        <v>0</v>
      </c>
      <c r="AE159">
        <v>3.624562E-3</v>
      </c>
      <c r="AF159">
        <v>0</v>
      </c>
      <c r="AG159">
        <v>-0.18859800500000001</v>
      </c>
      <c r="AH159">
        <v>-0.69901814900000003</v>
      </c>
      <c r="AI159">
        <v>0</v>
      </c>
      <c r="AJ159">
        <v>0</v>
      </c>
      <c r="AK159">
        <v>0</v>
      </c>
      <c r="AL159">
        <v>0</v>
      </c>
      <c r="AM159">
        <v>-0.37752132599999999</v>
      </c>
      <c r="AN159">
        <v>-0.20996814799999999</v>
      </c>
      <c r="AO159">
        <v>0</v>
      </c>
      <c r="AP159">
        <v>0</v>
      </c>
      <c r="AQ159">
        <v>0</v>
      </c>
      <c r="AR159">
        <v>0</v>
      </c>
      <c r="AS159">
        <v>0</v>
      </c>
      <c r="AT159">
        <v>-9.8630063000000004E-2</v>
      </c>
      <c r="AU159">
        <v>0</v>
      </c>
      <c r="AV159">
        <v>0</v>
      </c>
      <c r="AW159">
        <v>0</v>
      </c>
      <c r="AX159">
        <v>0</v>
      </c>
      <c r="AY159">
        <v>0</v>
      </c>
      <c r="AZ159">
        <v>0</v>
      </c>
      <c r="BA159">
        <v>0</v>
      </c>
      <c r="BB159">
        <v>0</v>
      </c>
      <c r="BC159">
        <v>0</v>
      </c>
      <c r="BD159">
        <v>0</v>
      </c>
      <c r="BE159">
        <v>0</v>
      </c>
      <c r="BF159">
        <v>0</v>
      </c>
      <c r="BG159">
        <v>0</v>
      </c>
      <c r="BH159">
        <v>0</v>
      </c>
      <c r="BI159">
        <v>0</v>
      </c>
      <c r="BJ159">
        <v>-5.5242689999999997E-2</v>
      </c>
      <c r="BK159">
        <v>0</v>
      </c>
      <c r="BL159">
        <v>0</v>
      </c>
      <c r="BM159">
        <v>0</v>
      </c>
      <c r="BN159">
        <v>0</v>
      </c>
      <c r="BO159">
        <v>0</v>
      </c>
      <c r="BP159">
        <v>0</v>
      </c>
      <c r="BQ159">
        <v>0</v>
      </c>
      <c r="BR159">
        <v>0</v>
      </c>
      <c r="BS159">
        <v>0</v>
      </c>
      <c r="BT159">
        <v>0</v>
      </c>
      <c r="BU159">
        <v>-9.8263789999999997E-3</v>
      </c>
      <c r="BV159">
        <v>-1.6377299000000001E-2</v>
      </c>
      <c r="BW159">
        <v>-1.3101839000000001E-2</v>
      </c>
      <c r="BX159">
        <v>-9.8263789999999997E-3</v>
      </c>
      <c r="BY159">
        <v>-2.2330316999999999E-2</v>
      </c>
      <c r="BZ159">
        <v>-2.2187710999999999E-2</v>
      </c>
      <c r="CA159">
        <v>-1.6377299000000001E-2</v>
      </c>
      <c r="CB159">
        <v>0</v>
      </c>
      <c r="CC159">
        <v>0</v>
      </c>
      <c r="CD159">
        <v>0</v>
      </c>
      <c r="CE159" t="s">
        <v>100</v>
      </c>
      <c r="CF159">
        <v>1.3719227510000001</v>
      </c>
      <c r="CG159">
        <v>-1.3106886090000001</v>
      </c>
      <c r="CH159">
        <v>0.23292795899999999</v>
      </c>
      <c r="CI159" t="s">
        <v>100</v>
      </c>
      <c r="CJ159" t="s">
        <v>100</v>
      </c>
      <c r="CK159" t="s">
        <v>100</v>
      </c>
      <c r="CL159" t="s">
        <v>100</v>
      </c>
      <c r="CM159" t="s">
        <v>100</v>
      </c>
      <c r="CN159" t="s">
        <v>100</v>
      </c>
      <c r="CO159" t="s">
        <v>100</v>
      </c>
      <c r="CP159" t="s">
        <v>100</v>
      </c>
      <c r="CQ159" t="s">
        <v>100</v>
      </c>
      <c r="CR159" t="s">
        <v>100</v>
      </c>
      <c r="CS159" t="s">
        <v>113</v>
      </c>
      <c r="CT159" t="s">
        <v>102</v>
      </c>
      <c r="CU159" t="s">
        <v>103</v>
      </c>
      <c r="CV159" t="s">
        <v>104</v>
      </c>
      <c r="CW159" t="s">
        <v>153</v>
      </c>
    </row>
    <row r="161" spans="1:101">
      <c r="A161">
        <v>101</v>
      </c>
      <c r="B161">
        <v>1</v>
      </c>
      <c r="C161" s="1">
        <v>42151.440972222219</v>
      </c>
      <c r="D161" s="1">
        <v>42151.48333333333</v>
      </c>
      <c r="E161" s="3">
        <v>61.5</v>
      </c>
      <c r="F161" s="3">
        <v>0.40548174799999998</v>
      </c>
      <c r="G161" s="3">
        <v>653.74449249999998</v>
      </c>
      <c r="H161">
        <v>19.525694439999999</v>
      </c>
      <c r="I161">
        <v>21.546250000000001</v>
      </c>
      <c r="J161">
        <v>29.140138889999999</v>
      </c>
      <c r="K161">
        <v>23.265000000000001</v>
      </c>
      <c r="L161">
        <v>19.66111111</v>
      </c>
      <c r="M161">
        <v>43.668055559999999</v>
      </c>
      <c r="N161">
        <v>6.8986111110000001</v>
      </c>
      <c r="O161">
        <v>928.43055560000005</v>
      </c>
      <c r="P161">
        <v>847.21247400000004</v>
      </c>
      <c r="Q161">
        <v>1.59201394</v>
      </c>
      <c r="R161">
        <v>28.38540751</v>
      </c>
      <c r="S161">
        <v>6.0305281820000003</v>
      </c>
      <c r="T161" t="s">
        <v>100</v>
      </c>
      <c r="U161" t="s">
        <v>100</v>
      </c>
      <c r="V161" t="s">
        <v>100</v>
      </c>
      <c r="W161">
        <v>-0.55465888699999999</v>
      </c>
      <c r="X161">
        <v>-0.321894817</v>
      </c>
      <c r="Y161">
        <v>0</v>
      </c>
      <c r="Z161">
        <v>-0.23276406999999999</v>
      </c>
      <c r="AA161">
        <v>3.836492432</v>
      </c>
      <c r="AB161" t="s">
        <v>100</v>
      </c>
      <c r="AC161">
        <v>0</v>
      </c>
      <c r="AD161">
        <v>0</v>
      </c>
      <c r="AE161">
        <v>1.2458354E-2</v>
      </c>
      <c r="AF161">
        <v>0</v>
      </c>
      <c r="AG161">
        <v>-0.39295308299999998</v>
      </c>
      <c r="AH161">
        <v>2.1473942999999999E-2</v>
      </c>
      <c r="AI161">
        <v>0</v>
      </c>
      <c r="AJ161">
        <v>0</v>
      </c>
      <c r="AK161">
        <v>0</v>
      </c>
      <c r="AL161">
        <v>0</v>
      </c>
      <c r="AM161">
        <v>0</v>
      </c>
      <c r="AN161">
        <v>-2.7716519999999999E-3</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-0.16618087200000001</v>
      </c>
      <c r="BK161">
        <v>0</v>
      </c>
      <c r="BL161">
        <v>-3.7225420000000001E-3</v>
      </c>
      <c r="BM161">
        <v>0</v>
      </c>
      <c r="BN161">
        <v>0</v>
      </c>
      <c r="BO161">
        <v>-5.4184426000000001E-2</v>
      </c>
      <c r="BP161">
        <v>0</v>
      </c>
      <c r="BQ161">
        <v>0</v>
      </c>
      <c r="BR161">
        <v>-1.3923283E-2</v>
      </c>
      <c r="BS161">
        <v>0</v>
      </c>
      <c r="BT161">
        <v>0</v>
      </c>
      <c r="BU161">
        <v>0</v>
      </c>
      <c r="BV161">
        <v>0</v>
      </c>
      <c r="BW161">
        <v>0</v>
      </c>
      <c r="BX161">
        <v>0</v>
      </c>
      <c r="BY161">
        <v>5.369342E-3</v>
      </c>
      <c r="BZ161">
        <v>5.7543445999999998E-2</v>
      </c>
      <c r="CA161">
        <v>-1.7768114000000002E-2</v>
      </c>
      <c r="CB161">
        <v>0</v>
      </c>
      <c r="CC161">
        <v>0</v>
      </c>
      <c r="CD161">
        <v>0</v>
      </c>
      <c r="CE161" t="s">
        <v>100</v>
      </c>
      <c r="CF161">
        <v>3.2190328130000001</v>
      </c>
      <c r="CG161">
        <v>5.6692791999999999E-2</v>
      </c>
      <c r="CH161">
        <v>0.56076682700000002</v>
      </c>
      <c r="CI161" t="s">
        <v>100</v>
      </c>
      <c r="CJ161" t="s">
        <v>100</v>
      </c>
      <c r="CK161" t="s">
        <v>100</v>
      </c>
      <c r="CL161" t="s">
        <v>100</v>
      </c>
      <c r="CM161" t="s">
        <v>100</v>
      </c>
      <c r="CN161" t="s">
        <v>100</v>
      </c>
      <c r="CO161" t="s">
        <v>100</v>
      </c>
      <c r="CP161" t="s">
        <v>100</v>
      </c>
      <c r="CQ161" t="s">
        <v>100</v>
      </c>
      <c r="CR161" t="s">
        <v>100</v>
      </c>
      <c r="CS161" t="s">
        <v>113</v>
      </c>
      <c r="CT161" t="s">
        <v>102</v>
      </c>
      <c r="CU161" t="s">
        <v>103</v>
      </c>
      <c r="CV161" t="s">
        <v>104</v>
      </c>
      <c r="CW161" t="s">
        <v>153</v>
      </c>
    </row>
    <row r="163" spans="1:101">
      <c r="A163">
        <v>102</v>
      </c>
      <c r="B163">
        <v>2</v>
      </c>
      <c r="C163" s="1">
        <v>42151.493055555555</v>
      </c>
      <c r="D163" s="1">
        <v>42151.536111111112</v>
      </c>
      <c r="E163" s="3">
        <v>62.5</v>
      </c>
      <c r="F163" s="3">
        <v>0.29424872200000002</v>
      </c>
      <c r="G163" s="3">
        <v>628.68796520000001</v>
      </c>
      <c r="H163">
        <v>23.654666670000001</v>
      </c>
      <c r="I163">
        <v>26.10166667</v>
      </c>
      <c r="J163">
        <v>30.17508333</v>
      </c>
      <c r="K163">
        <v>21.19766667</v>
      </c>
      <c r="L163">
        <v>19.622499999999999</v>
      </c>
      <c r="M163">
        <v>40.107500000000002</v>
      </c>
      <c r="N163">
        <v>5.6291666669999998</v>
      </c>
      <c r="O163">
        <v>647.21333330000004</v>
      </c>
      <c r="P163">
        <v>846.32050360000005</v>
      </c>
      <c r="Q163">
        <v>2.1545833660000002</v>
      </c>
      <c r="R163">
        <v>209.33440719999999</v>
      </c>
      <c r="S163">
        <v>11.68286999</v>
      </c>
      <c r="T163" t="s">
        <v>100</v>
      </c>
      <c r="U163" t="s">
        <v>100</v>
      </c>
      <c r="V163" t="s">
        <v>100</v>
      </c>
      <c r="W163">
        <v>0.14174275</v>
      </c>
      <c r="X163">
        <v>0.18146241399999999</v>
      </c>
      <c r="Y163">
        <v>4.3179000000000002E-2</v>
      </c>
      <c r="Z163">
        <v>-8.2898664999999996E-2</v>
      </c>
      <c r="AA163">
        <v>8.0933291349999994</v>
      </c>
      <c r="AB163" t="s">
        <v>100</v>
      </c>
      <c r="AC163">
        <v>0</v>
      </c>
      <c r="AD163">
        <v>0</v>
      </c>
      <c r="AE163">
        <v>1.4625205E-2</v>
      </c>
      <c r="AF163">
        <v>0</v>
      </c>
      <c r="AG163">
        <v>0.12920780800000001</v>
      </c>
      <c r="AH163">
        <v>3.6410316999999998E-2</v>
      </c>
      <c r="AI163">
        <v>0</v>
      </c>
      <c r="AJ163">
        <v>0</v>
      </c>
      <c r="AK163">
        <v>4.3179000000000002E-2</v>
      </c>
      <c r="AL163">
        <v>0</v>
      </c>
      <c r="AM163">
        <v>0</v>
      </c>
      <c r="AN163">
        <v>4.4913675E-2</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-8.8801564999999999E-2</v>
      </c>
      <c r="BK163">
        <v>0</v>
      </c>
      <c r="BL163">
        <v>0</v>
      </c>
      <c r="BM163">
        <v>0</v>
      </c>
      <c r="BN163">
        <v>0</v>
      </c>
      <c r="BO163">
        <v>-3.0417553999999999E-2</v>
      </c>
      <c r="BP163">
        <v>0</v>
      </c>
      <c r="BQ163">
        <v>0</v>
      </c>
      <c r="BR163">
        <v>-3.3408881000000001E-2</v>
      </c>
      <c r="BS163">
        <v>0</v>
      </c>
      <c r="BT163">
        <v>0</v>
      </c>
      <c r="BU163">
        <v>6.8512039999999996E-3</v>
      </c>
      <c r="BV163">
        <v>1.3702407E-2</v>
      </c>
      <c r="BW163">
        <v>7.1461229999999999E-3</v>
      </c>
      <c r="BX163">
        <v>-6.2613649999999996E-3</v>
      </c>
      <c r="BY163">
        <v>1.1796770000000001E-3</v>
      </c>
      <c r="BZ163">
        <v>-1.0285709000000001E-2</v>
      </c>
      <c r="CA163">
        <v>1.3702407E-2</v>
      </c>
      <c r="CB163">
        <v>0</v>
      </c>
      <c r="CC163">
        <v>0</v>
      </c>
      <c r="CD163">
        <v>0</v>
      </c>
      <c r="CE163" t="s">
        <v>100</v>
      </c>
      <c r="CF163">
        <v>6.5549187919999996</v>
      </c>
      <c r="CG163">
        <v>4.9896532E-2</v>
      </c>
      <c r="CH163">
        <v>1.488513811</v>
      </c>
      <c r="CI163" t="s">
        <v>100</v>
      </c>
      <c r="CJ163" t="s">
        <v>100</v>
      </c>
      <c r="CK163" t="s">
        <v>100</v>
      </c>
      <c r="CL163" t="s">
        <v>100</v>
      </c>
      <c r="CM163" t="s">
        <v>100</v>
      </c>
      <c r="CN163" t="s">
        <v>100</v>
      </c>
      <c r="CO163" t="s">
        <v>100</v>
      </c>
      <c r="CP163" t="s">
        <v>100</v>
      </c>
      <c r="CQ163" t="s">
        <v>100</v>
      </c>
      <c r="CR163" t="s">
        <v>100</v>
      </c>
      <c r="CS163" t="s">
        <v>113</v>
      </c>
      <c r="CT163" t="s">
        <v>102</v>
      </c>
      <c r="CU163" t="s">
        <v>103</v>
      </c>
      <c r="CV163" t="s">
        <v>104</v>
      </c>
      <c r="CW163" t="s">
        <v>153</v>
      </c>
    </row>
    <row r="165" spans="1:101">
      <c r="A165">
        <v>103</v>
      </c>
      <c r="B165">
        <v>3</v>
      </c>
      <c r="C165" s="1">
        <v>42151.54583333333</v>
      </c>
      <c r="D165" s="1">
        <v>42151.576388888891</v>
      </c>
      <c r="E165" s="3">
        <v>44.500000010000001</v>
      </c>
      <c r="F165" s="3">
        <v>2.068133537</v>
      </c>
      <c r="G165" s="3">
        <v>1629.587792</v>
      </c>
      <c r="H165">
        <v>18.207249999999998</v>
      </c>
      <c r="I165">
        <v>19.64575</v>
      </c>
      <c r="J165">
        <v>21.74925</v>
      </c>
      <c r="K165">
        <v>17.867875000000002</v>
      </c>
      <c r="L165">
        <v>17.728750000000002</v>
      </c>
      <c r="M165">
        <v>46.155000000000001</v>
      </c>
      <c r="N165">
        <v>5.9337499999999999</v>
      </c>
      <c r="O165">
        <v>72.113124999999997</v>
      </c>
      <c r="P165">
        <v>845.81940789999999</v>
      </c>
      <c r="Q165">
        <v>3.3039583750000001</v>
      </c>
      <c r="R165">
        <v>239.86665859999999</v>
      </c>
      <c r="S165">
        <v>3.7984725109999999</v>
      </c>
      <c r="T165" t="s">
        <v>100</v>
      </c>
      <c r="U165" t="s">
        <v>100</v>
      </c>
      <c r="V165" t="s">
        <v>100</v>
      </c>
      <c r="W165">
        <v>-0.21671452099999999</v>
      </c>
      <c r="X165">
        <v>-0.240995825</v>
      </c>
      <c r="Y165">
        <v>0</v>
      </c>
      <c r="Z165">
        <v>2.4281304E-2</v>
      </c>
      <c r="AA165">
        <v>11.65172486</v>
      </c>
      <c r="AB165" t="s">
        <v>100</v>
      </c>
      <c r="AC165">
        <v>0</v>
      </c>
      <c r="AD165">
        <v>0</v>
      </c>
      <c r="AE165">
        <v>-5.8115500000000004E-3</v>
      </c>
      <c r="AF165">
        <v>0</v>
      </c>
      <c r="AG165">
        <v>-0.106888147</v>
      </c>
      <c r="AH165">
        <v>-3.7616478000000002E-2</v>
      </c>
      <c r="AI165">
        <v>0</v>
      </c>
      <c r="AJ165">
        <v>0</v>
      </c>
      <c r="AK165">
        <v>0</v>
      </c>
      <c r="AL165">
        <v>0</v>
      </c>
      <c r="AM165">
        <v>0</v>
      </c>
      <c r="AN165">
        <v>-2.1638925E-2</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-5.0755815000000003E-2</v>
      </c>
      <c r="BN165">
        <v>0</v>
      </c>
      <c r="BO165">
        <v>2.4281304E-2</v>
      </c>
      <c r="BP165">
        <v>0</v>
      </c>
      <c r="BQ165">
        <v>0</v>
      </c>
      <c r="BR165">
        <v>-2.0871093E-2</v>
      </c>
      <c r="BS165">
        <v>0</v>
      </c>
      <c r="BT165">
        <v>0</v>
      </c>
      <c r="BU165">
        <v>0</v>
      </c>
      <c r="BV165">
        <v>0</v>
      </c>
      <c r="BW165">
        <v>0</v>
      </c>
      <c r="BX165">
        <v>0</v>
      </c>
      <c r="BY165">
        <v>0</v>
      </c>
      <c r="BZ165">
        <v>2.5861830000000001E-3</v>
      </c>
      <c r="CA165">
        <v>0</v>
      </c>
      <c r="CB165">
        <v>0</v>
      </c>
      <c r="CC165">
        <v>0</v>
      </c>
      <c r="CD165">
        <v>0</v>
      </c>
      <c r="CE165" t="s">
        <v>100</v>
      </c>
      <c r="CF165">
        <v>9.6889636980000002</v>
      </c>
      <c r="CG165">
        <v>1.4827983760000001</v>
      </c>
      <c r="CH165">
        <v>0.47996278199999998</v>
      </c>
      <c r="CI165" t="s">
        <v>100</v>
      </c>
      <c r="CJ165" t="s">
        <v>100</v>
      </c>
      <c r="CK165" t="s">
        <v>100</v>
      </c>
      <c r="CL165" t="s">
        <v>100</v>
      </c>
      <c r="CM165" t="s">
        <v>100</v>
      </c>
      <c r="CN165" t="s">
        <v>100</v>
      </c>
      <c r="CO165" t="s">
        <v>100</v>
      </c>
      <c r="CP165" t="s">
        <v>100</v>
      </c>
      <c r="CQ165" t="s">
        <v>100</v>
      </c>
      <c r="CR165" t="s">
        <v>100</v>
      </c>
      <c r="CS165" t="s">
        <v>113</v>
      </c>
      <c r="CT165" t="s">
        <v>102</v>
      </c>
      <c r="CU165" t="s">
        <v>103</v>
      </c>
      <c r="CV165" t="s">
        <v>104</v>
      </c>
    </row>
    <row r="167" spans="1:101">
      <c r="A167">
        <v>104</v>
      </c>
      <c r="B167">
        <v>4</v>
      </c>
      <c r="C167" s="1">
        <v>42151.587500000001</v>
      </c>
      <c r="D167" s="1">
        <v>42151.618055555555</v>
      </c>
      <c r="E167" s="3">
        <v>44.5</v>
      </c>
      <c r="F167" s="3">
        <v>1.7342673710000001</v>
      </c>
      <c r="G167" s="3">
        <v>1068.3403659999999</v>
      </c>
      <c r="H167">
        <v>21.47625</v>
      </c>
      <c r="I167">
        <v>25.722874999999998</v>
      </c>
      <c r="J167">
        <v>24.172750000000001</v>
      </c>
      <c r="K167">
        <v>19.021750000000001</v>
      </c>
      <c r="L167">
        <v>18.1525</v>
      </c>
      <c r="M167">
        <v>43.407499999999999</v>
      </c>
      <c r="N167">
        <v>5.4325000000000001</v>
      </c>
      <c r="O167">
        <v>131.78299999999999</v>
      </c>
      <c r="P167">
        <v>845.79468650000001</v>
      </c>
      <c r="Q167">
        <v>4.0804166000000004</v>
      </c>
      <c r="R167">
        <v>238.08895369999999</v>
      </c>
      <c r="S167">
        <v>5.555715588</v>
      </c>
      <c r="T167" t="s">
        <v>100</v>
      </c>
      <c r="U167" t="s">
        <v>100</v>
      </c>
      <c r="V167" t="s">
        <v>100</v>
      </c>
      <c r="W167">
        <v>-0.13569500900000001</v>
      </c>
      <c r="X167">
        <v>-0.249135832</v>
      </c>
      <c r="Y167">
        <v>6.6937937000000003E-2</v>
      </c>
      <c r="Z167">
        <v>4.6502886E-2</v>
      </c>
      <c r="AA167">
        <v>29.15581083</v>
      </c>
      <c r="AB167" t="s">
        <v>100</v>
      </c>
      <c r="AC167">
        <v>0</v>
      </c>
      <c r="AD167">
        <v>0</v>
      </c>
      <c r="AE167">
        <v>1.1623313E-2</v>
      </c>
      <c r="AF167">
        <v>0</v>
      </c>
      <c r="AG167">
        <v>-0.27387208899999999</v>
      </c>
      <c r="AH167">
        <v>3.3089524000000002E-2</v>
      </c>
      <c r="AI167">
        <v>0</v>
      </c>
      <c r="AJ167">
        <v>0</v>
      </c>
      <c r="AK167">
        <v>6.6937937000000003E-2</v>
      </c>
      <c r="AL167">
        <v>0</v>
      </c>
      <c r="AM167">
        <v>0</v>
      </c>
      <c r="AN167">
        <v>5.2771220000000004E-3</v>
      </c>
      <c r="AO167">
        <v>0</v>
      </c>
      <c r="AP167">
        <v>0</v>
      </c>
      <c r="AQ167">
        <v>0</v>
      </c>
      <c r="AR167">
        <v>-2.778024E-3</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-4.5628596E-2</v>
      </c>
      <c r="BS167">
        <v>0</v>
      </c>
      <c r="BT167">
        <v>0</v>
      </c>
      <c r="BU167">
        <v>7.750481E-3</v>
      </c>
      <c r="BV167">
        <v>7.750481E-3</v>
      </c>
      <c r="BW167">
        <v>1.1625722E-2</v>
      </c>
      <c r="BX167">
        <v>0</v>
      </c>
      <c r="BY167">
        <v>1.9376203000000002E-2</v>
      </c>
      <c r="BZ167">
        <v>2.3152919000000001E-2</v>
      </c>
      <c r="CA167">
        <v>0</v>
      </c>
      <c r="CB167">
        <v>0</v>
      </c>
      <c r="CC167">
        <v>0</v>
      </c>
      <c r="CD167">
        <v>0</v>
      </c>
      <c r="CE167" t="s">
        <v>100</v>
      </c>
      <c r="CF167">
        <v>16.368019449999998</v>
      </c>
      <c r="CG167">
        <v>12.12773619</v>
      </c>
      <c r="CH167">
        <v>0.66005519099999999</v>
      </c>
      <c r="CI167" t="s">
        <v>100</v>
      </c>
      <c r="CJ167" t="s">
        <v>100</v>
      </c>
      <c r="CK167" t="s">
        <v>100</v>
      </c>
      <c r="CL167" t="s">
        <v>100</v>
      </c>
      <c r="CM167" t="s">
        <v>100</v>
      </c>
      <c r="CN167" t="s">
        <v>100</v>
      </c>
      <c r="CO167" t="s">
        <v>100</v>
      </c>
      <c r="CP167" t="s">
        <v>100</v>
      </c>
      <c r="CQ167" t="s">
        <v>100</v>
      </c>
      <c r="CR167" t="s">
        <v>100</v>
      </c>
      <c r="CS167" t="s">
        <v>113</v>
      </c>
      <c r="CT167" t="s">
        <v>102</v>
      </c>
      <c r="CU167" t="s">
        <v>103</v>
      </c>
      <c r="CV167" t="s">
        <v>104</v>
      </c>
    </row>
    <row r="169" spans="1:101">
      <c r="A169">
        <v>105</v>
      </c>
      <c r="B169">
        <v>1</v>
      </c>
      <c r="C169" s="1">
        <v>42152.364583333336</v>
      </c>
      <c r="D169" s="1">
        <v>42152.395833333336</v>
      </c>
      <c r="E169" s="3">
        <v>44.5</v>
      </c>
      <c r="F169" s="3">
        <v>2.1091380059999998</v>
      </c>
      <c r="G169" s="3">
        <v>4.078542036</v>
      </c>
      <c r="H169">
        <v>15.64421875</v>
      </c>
      <c r="I169">
        <v>16.567499999999999</v>
      </c>
      <c r="J169">
        <v>22.805</v>
      </c>
      <c r="K169">
        <v>19.661874999999998</v>
      </c>
      <c r="L169">
        <v>17.087499999999999</v>
      </c>
      <c r="M169">
        <v>51.270312500000003</v>
      </c>
      <c r="N169">
        <v>6.8890624999999996</v>
      </c>
      <c r="O169">
        <v>736.18593750000002</v>
      </c>
      <c r="P169">
        <v>851.26005210000005</v>
      </c>
      <c r="Q169" t="s">
        <v>100</v>
      </c>
      <c r="R169" t="s">
        <v>100</v>
      </c>
      <c r="S169">
        <v>19.3442653</v>
      </c>
      <c r="T169" t="s">
        <v>100</v>
      </c>
      <c r="U169" t="s">
        <v>100</v>
      </c>
      <c r="V169" t="s">
        <v>100</v>
      </c>
      <c r="W169">
        <v>-0.73265139899999998</v>
      </c>
      <c r="X169">
        <v>-0.66311270099999997</v>
      </c>
      <c r="Y169">
        <v>-6.4841843999999996E-2</v>
      </c>
      <c r="Z169">
        <v>-4.6968549999999998E-3</v>
      </c>
      <c r="AA169">
        <v>0.68808272500000001</v>
      </c>
      <c r="AB169" t="s">
        <v>100</v>
      </c>
      <c r="AC169">
        <v>-3.150534E-2</v>
      </c>
      <c r="AD169">
        <v>0</v>
      </c>
      <c r="AE169">
        <v>-0.124128565</v>
      </c>
      <c r="AF169">
        <v>-6.4841843999999996E-2</v>
      </c>
      <c r="AG169">
        <v>-0.58782294499999999</v>
      </c>
      <c r="AH169">
        <v>-1.4859315E-2</v>
      </c>
      <c r="AI169">
        <v>0</v>
      </c>
      <c r="AJ169">
        <v>0</v>
      </c>
      <c r="AK169">
        <v>0</v>
      </c>
      <c r="AL169">
        <v>0</v>
      </c>
      <c r="AM169">
        <v>7.8092503999999993E-2</v>
      </c>
      <c r="AN169">
        <v>0</v>
      </c>
      <c r="AO169">
        <v>0</v>
      </c>
      <c r="AP169">
        <v>0</v>
      </c>
      <c r="AQ169">
        <v>0</v>
      </c>
      <c r="AR169">
        <v>0</v>
      </c>
      <c r="AS169">
        <v>0</v>
      </c>
      <c r="AT169">
        <v>0</v>
      </c>
      <c r="AU169">
        <v>0</v>
      </c>
      <c r="AV169">
        <v>0</v>
      </c>
      <c r="AW169">
        <v>0</v>
      </c>
      <c r="AX169">
        <v>0</v>
      </c>
      <c r="AY169">
        <v>0</v>
      </c>
      <c r="AZ169">
        <v>0</v>
      </c>
      <c r="BA169">
        <v>-4.6968549999999998E-3</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1.7110958999999999E-2</v>
      </c>
      <c r="CA169">
        <v>0</v>
      </c>
      <c r="CB169">
        <v>0</v>
      </c>
      <c r="CC169">
        <v>0</v>
      </c>
      <c r="CD169">
        <v>0</v>
      </c>
      <c r="CE169" t="s">
        <v>100</v>
      </c>
      <c r="CF169">
        <v>0.48265650500000001</v>
      </c>
      <c r="CG169">
        <v>0.162059535</v>
      </c>
      <c r="CH169">
        <v>4.3366685000000002E-2</v>
      </c>
      <c r="CI169" t="s">
        <v>100</v>
      </c>
      <c r="CJ169" t="s">
        <v>100</v>
      </c>
      <c r="CK169" t="s">
        <v>100</v>
      </c>
      <c r="CL169" t="s">
        <v>100</v>
      </c>
      <c r="CM169" t="s">
        <v>100</v>
      </c>
      <c r="CN169" t="s">
        <v>100</v>
      </c>
      <c r="CO169" t="s">
        <v>100</v>
      </c>
      <c r="CP169" t="s">
        <v>100</v>
      </c>
      <c r="CQ169" t="s">
        <v>100</v>
      </c>
      <c r="CR169" t="s">
        <v>100</v>
      </c>
      <c r="CS169" t="s">
        <v>154</v>
      </c>
      <c r="CT169" t="s">
        <v>102</v>
      </c>
      <c r="CU169" t="s">
        <v>103</v>
      </c>
      <c r="CV169" t="s">
        <v>104</v>
      </c>
      <c r="CW169" t="s">
        <v>155</v>
      </c>
    </row>
    <row r="171" spans="1:101">
      <c r="A171">
        <v>106</v>
      </c>
      <c r="B171">
        <v>2</v>
      </c>
      <c r="C171" s="1">
        <v>42152.40625</v>
      </c>
      <c r="D171" s="1">
        <v>42152.4375</v>
      </c>
      <c r="E171" s="3">
        <v>44.5</v>
      </c>
      <c r="F171" s="3">
        <v>15.56346673</v>
      </c>
      <c r="G171" s="3">
        <v>-54.92209338</v>
      </c>
      <c r="H171">
        <v>17.931625</v>
      </c>
      <c r="I171">
        <v>19.2715</v>
      </c>
      <c r="J171">
        <v>21.443750000000001</v>
      </c>
      <c r="K171">
        <v>19.3855</v>
      </c>
      <c r="L171">
        <v>18.61375</v>
      </c>
      <c r="M171">
        <v>44.766249999999999</v>
      </c>
      <c r="N171">
        <v>6.30375</v>
      </c>
      <c r="O171">
        <v>786.88499999999999</v>
      </c>
      <c r="P171">
        <v>850.64648969999996</v>
      </c>
      <c r="Q171">
        <v>1.1658333359999999</v>
      </c>
      <c r="R171">
        <v>345.1283032</v>
      </c>
      <c r="S171">
        <v>26.147429129999999</v>
      </c>
      <c r="T171" t="s">
        <v>100</v>
      </c>
      <c r="U171" t="s">
        <v>100</v>
      </c>
      <c r="V171" t="s">
        <v>100</v>
      </c>
      <c r="W171">
        <v>-0.506707617</v>
      </c>
      <c r="X171">
        <v>-0.57025930300000005</v>
      </c>
      <c r="Y171">
        <v>6.3551685999999996E-2</v>
      </c>
      <c r="Z171">
        <v>0</v>
      </c>
      <c r="AA171">
        <v>0.24412524699999999</v>
      </c>
      <c r="AB171" t="s">
        <v>100</v>
      </c>
      <c r="AC171">
        <v>-2.9965444000000001E-2</v>
      </c>
      <c r="AD171">
        <v>0</v>
      </c>
      <c r="AE171">
        <v>-2.7738228E-2</v>
      </c>
      <c r="AF171">
        <v>-4.0662075999999998E-2</v>
      </c>
      <c r="AG171">
        <v>-0.371187137</v>
      </c>
      <c r="AH171">
        <v>-7.3226368E-2</v>
      </c>
      <c r="AI171">
        <v>0</v>
      </c>
      <c r="AJ171">
        <v>0</v>
      </c>
      <c r="AK171">
        <v>0.104213762</v>
      </c>
      <c r="AL171">
        <v>0</v>
      </c>
      <c r="AM171">
        <v>-6.8142125999999997E-2</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t="s">
        <v>100</v>
      </c>
      <c r="CF171">
        <v>0.25837985499999999</v>
      </c>
      <c r="CG171">
        <v>-4.2862920999999998E-2</v>
      </c>
      <c r="CH171">
        <v>2.8608313E-2</v>
      </c>
      <c r="CI171" t="s">
        <v>100</v>
      </c>
      <c r="CJ171" t="s">
        <v>100</v>
      </c>
      <c r="CK171" t="s">
        <v>100</v>
      </c>
      <c r="CL171" t="s">
        <v>100</v>
      </c>
      <c r="CM171" t="s">
        <v>100</v>
      </c>
      <c r="CN171" t="s">
        <v>100</v>
      </c>
      <c r="CO171" t="s">
        <v>100</v>
      </c>
      <c r="CP171" t="s">
        <v>100</v>
      </c>
      <c r="CQ171" t="s">
        <v>100</v>
      </c>
      <c r="CR171" t="s">
        <v>100</v>
      </c>
      <c r="CS171" t="s">
        <v>154</v>
      </c>
      <c r="CT171" t="s">
        <v>102</v>
      </c>
      <c r="CU171" t="s">
        <v>103</v>
      </c>
      <c r="CV171" t="s">
        <v>104</v>
      </c>
      <c r="CW171" t="s">
        <v>155</v>
      </c>
    </row>
    <row r="173" spans="1:101">
      <c r="A173">
        <v>107</v>
      </c>
      <c r="B173">
        <v>3</v>
      </c>
      <c r="C173" s="1">
        <v>42152.470833333333</v>
      </c>
      <c r="D173" s="1">
        <v>42152.501388888886</v>
      </c>
      <c r="E173" s="3">
        <v>44.5</v>
      </c>
      <c r="F173" s="3">
        <v>0.87114755099999996</v>
      </c>
      <c r="G173" s="3">
        <v>7.5318456080000002</v>
      </c>
      <c r="H173">
        <v>15.8565</v>
      </c>
      <c r="I173">
        <v>22.584875</v>
      </c>
      <c r="J173">
        <v>23.013999999999999</v>
      </c>
      <c r="K173">
        <v>17.892375000000001</v>
      </c>
      <c r="L173" t="s">
        <v>100</v>
      </c>
      <c r="M173" t="s">
        <v>100</v>
      </c>
      <c r="N173" t="s">
        <v>100</v>
      </c>
      <c r="O173" t="s">
        <v>100</v>
      </c>
      <c r="P173" t="s">
        <v>100</v>
      </c>
      <c r="Q173" t="s">
        <v>100</v>
      </c>
      <c r="R173" t="s">
        <v>100</v>
      </c>
      <c r="S173" t="s">
        <v>100</v>
      </c>
      <c r="T173" t="s">
        <v>100</v>
      </c>
      <c r="U173" t="s">
        <v>100</v>
      </c>
      <c r="V173" t="s">
        <v>100</v>
      </c>
      <c r="W173">
        <v>0.225809755</v>
      </c>
      <c r="X173">
        <v>0.13407828599999999</v>
      </c>
      <c r="Y173">
        <v>9.1731468999999996E-2</v>
      </c>
      <c r="Z173">
        <v>0</v>
      </c>
      <c r="AA173">
        <v>-1.393191E-3</v>
      </c>
      <c r="AB173" t="s">
        <v>100</v>
      </c>
      <c r="AC173">
        <v>7.6680740999999997E-2</v>
      </c>
      <c r="AD173">
        <v>0</v>
      </c>
      <c r="AE173">
        <v>2.9468399999999999E-2</v>
      </c>
      <c r="AF173">
        <v>9.1731468999999996E-2</v>
      </c>
      <c r="AG173">
        <v>9.7746017000000004E-2</v>
      </c>
      <c r="AH173">
        <v>-2.4977302E-2</v>
      </c>
      <c r="AI173">
        <v>0</v>
      </c>
      <c r="AJ173">
        <v>0</v>
      </c>
      <c r="AK173">
        <v>0</v>
      </c>
      <c r="AL173">
        <v>0</v>
      </c>
      <c r="AM173">
        <v>-4.4839570000000002E-2</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t="s">
        <v>100</v>
      </c>
      <c r="CF173">
        <v>-6.1150750000000002E-3</v>
      </c>
      <c r="CG173">
        <v>2.2929084999999998E-2</v>
      </c>
      <c r="CH173">
        <v>-1.8207200999999999E-2</v>
      </c>
      <c r="CI173" t="s">
        <v>100</v>
      </c>
      <c r="CJ173" t="s">
        <v>100</v>
      </c>
      <c r="CK173" t="s">
        <v>100</v>
      </c>
      <c r="CL173" t="s">
        <v>100</v>
      </c>
      <c r="CM173" t="s">
        <v>100</v>
      </c>
      <c r="CN173" t="s">
        <v>100</v>
      </c>
      <c r="CO173" t="s">
        <v>100</v>
      </c>
      <c r="CP173" t="s">
        <v>100</v>
      </c>
      <c r="CQ173" t="s">
        <v>100</v>
      </c>
      <c r="CR173" t="s">
        <v>100</v>
      </c>
      <c r="CS173" t="s">
        <v>154</v>
      </c>
      <c r="CT173" t="s">
        <v>102</v>
      </c>
      <c r="CU173" t="s">
        <v>103</v>
      </c>
      <c r="CV173" t="s">
        <v>104</v>
      </c>
      <c r="CW173" t="s">
        <v>155</v>
      </c>
    </row>
    <row r="175" spans="1:101">
      <c r="A175">
        <v>108</v>
      </c>
      <c r="B175">
        <v>4</v>
      </c>
      <c r="C175" s="1">
        <v>42152.512499999997</v>
      </c>
      <c r="D175" s="1">
        <v>42152.543055555558</v>
      </c>
      <c r="E175" s="3">
        <v>44.500000010000001</v>
      </c>
      <c r="F175" s="3">
        <v>0.73781060200000004</v>
      </c>
      <c r="G175" s="3">
        <v>19.481200569999999</v>
      </c>
      <c r="H175">
        <v>19.964124999999999</v>
      </c>
      <c r="I175">
        <v>19.0685</v>
      </c>
      <c r="J175">
        <v>16.422999999999998</v>
      </c>
      <c r="K175">
        <v>11.804625</v>
      </c>
      <c r="L175">
        <v>10.921875</v>
      </c>
      <c r="M175">
        <v>68.245312499999997</v>
      </c>
      <c r="N175">
        <v>5.2390625000000002</v>
      </c>
      <c r="O175">
        <v>96.416406249999994</v>
      </c>
      <c r="P175">
        <v>852.11207160000004</v>
      </c>
      <c r="Q175">
        <v>6.0484374689999996</v>
      </c>
      <c r="R175">
        <v>252.353263</v>
      </c>
      <c r="S175">
        <v>16.412863309999999</v>
      </c>
      <c r="T175" t="s">
        <v>100</v>
      </c>
      <c r="U175" t="s">
        <v>100</v>
      </c>
      <c r="V175" t="s">
        <v>100</v>
      </c>
      <c r="W175">
        <v>-0.77159628499999999</v>
      </c>
      <c r="X175">
        <v>-0.733900157</v>
      </c>
      <c r="Y175">
        <v>-3.7696127000000003E-2</v>
      </c>
      <c r="Z175">
        <v>0</v>
      </c>
      <c r="AA175">
        <v>-2.4875143999999998E-2</v>
      </c>
      <c r="AB175" t="s">
        <v>100</v>
      </c>
      <c r="AC175">
        <v>-0.27773879499999998</v>
      </c>
      <c r="AD175">
        <v>0</v>
      </c>
      <c r="AE175">
        <v>-0.119833911</v>
      </c>
      <c r="AF175">
        <v>-3.7696127000000003E-2</v>
      </c>
      <c r="AG175">
        <v>-0.34015857799999999</v>
      </c>
      <c r="AH175">
        <v>-6.9420118000000003E-2</v>
      </c>
      <c r="AI175">
        <v>0</v>
      </c>
      <c r="AJ175">
        <v>0</v>
      </c>
      <c r="AK175">
        <v>0</v>
      </c>
      <c r="AL175">
        <v>0</v>
      </c>
      <c r="AM175">
        <v>7.3251243999999993E-2</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t="s">
        <v>100</v>
      </c>
      <c r="CF175">
        <v>-2.4875143999999998E-2</v>
      </c>
      <c r="CG175">
        <v>0</v>
      </c>
      <c r="CH175">
        <v>0</v>
      </c>
      <c r="CI175" t="s">
        <v>100</v>
      </c>
      <c r="CJ175" t="s">
        <v>100</v>
      </c>
      <c r="CK175" t="s">
        <v>100</v>
      </c>
      <c r="CL175" t="s">
        <v>100</v>
      </c>
      <c r="CM175" t="s">
        <v>100</v>
      </c>
      <c r="CN175" t="s">
        <v>100</v>
      </c>
      <c r="CO175" t="s">
        <v>100</v>
      </c>
      <c r="CP175" t="s">
        <v>100</v>
      </c>
      <c r="CQ175" t="s">
        <v>100</v>
      </c>
      <c r="CR175" t="s">
        <v>100</v>
      </c>
      <c r="CS175" t="s">
        <v>154</v>
      </c>
      <c r="CT175" t="s">
        <v>102</v>
      </c>
      <c r="CU175" t="s">
        <v>103</v>
      </c>
      <c r="CV175" t="s">
        <v>104</v>
      </c>
      <c r="CW175" t="s">
        <v>155</v>
      </c>
    </row>
    <row r="177" spans="1:101">
      <c r="A177">
        <v>109</v>
      </c>
      <c r="B177">
        <v>1</v>
      </c>
      <c r="C177" s="1">
        <v>42153.366666666669</v>
      </c>
      <c r="D177" s="1">
        <v>42153.397916666669</v>
      </c>
      <c r="E177" s="3">
        <v>45</v>
      </c>
      <c r="F177" s="3">
        <v>17.763463380000001</v>
      </c>
      <c r="G177" s="3">
        <v>325.37927969999998</v>
      </c>
      <c r="H177">
        <v>19.19056818</v>
      </c>
      <c r="I177">
        <v>20.343295449999999</v>
      </c>
      <c r="J177">
        <v>25.89704545</v>
      </c>
      <c r="K177">
        <v>18.024999999999999</v>
      </c>
      <c r="L177">
        <v>17.246590909999998</v>
      </c>
      <c r="M177">
        <v>46.212499999999999</v>
      </c>
      <c r="N177">
        <v>5.5204545449999998</v>
      </c>
      <c r="O177">
        <v>723.3818182</v>
      </c>
      <c r="P177">
        <v>854.43478210000001</v>
      </c>
      <c r="Q177" t="s">
        <v>100</v>
      </c>
      <c r="R177" t="s">
        <v>100</v>
      </c>
      <c r="S177">
        <v>13.9074761</v>
      </c>
      <c r="T177" t="s">
        <v>100</v>
      </c>
      <c r="U177" t="s">
        <v>100</v>
      </c>
      <c r="V177" t="s">
        <v>100</v>
      </c>
      <c r="W177">
        <v>60.206143060000002</v>
      </c>
      <c r="X177">
        <v>46.382062980000001</v>
      </c>
      <c r="Y177">
        <v>1.3421628809999999</v>
      </c>
      <c r="Z177">
        <v>12.4819172</v>
      </c>
      <c r="AA177">
        <v>104.7823583</v>
      </c>
      <c r="AB177" t="s">
        <v>100</v>
      </c>
      <c r="AC177">
        <v>0.54533929299999995</v>
      </c>
      <c r="AD177">
        <v>0</v>
      </c>
      <c r="AE177">
        <v>0.31493742499999999</v>
      </c>
      <c r="AF177">
        <v>3.3685571999999997E-2</v>
      </c>
      <c r="AG177">
        <v>-6.2067925000000003E-2</v>
      </c>
      <c r="AH177">
        <v>-0.10436867499999999</v>
      </c>
      <c r="AI177">
        <v>0</v>
      </c>
      <c r="AJ177">
        <v>0</v>
      </c>
      <c r="AK177">
        <v>-6.4655861999999995E-2</v>
      </c>
      <c r="AL177">
        <v>0</v>
      </c>
      <c r="AM177">
        <v>0.31397947100000001</v>
      </c>
      <c r="AN177">
        <v>0</v>
      </c>
      <c r="AO177">
        <v>0</v>
      </c>
      <c r="AP177">
        <v>0</v>
      </c>
      <c r="AQ177">
        <v>0</v>
      </c>
      <c r="AR177">
        <v>0</v>
      </c>
      <c r="AS177">
        <v>0.38147136300000001</v>
      </c>
      <c r="AT177">
        <v>0.25384704299999999</v>
      </c>
      <c r="AU177">
        <v>0</v>
      </c>
      <c r="AV177">
        <v>0</v>
      </c>
      <c r="AW177">
        <v>1.37313317</v>
      </c>
      <c r="AX177">
        <v>0.64848888999999998</v>
      </c>
      <c r="AY177">
        <v>0</v>
      </c>
      <c r="AZ177">
        <v>11.996802280000001</v>
      </c>
      <c r="BA177">
        <v>1.605720137</v>
      </c>
      <c r="BB177">
        <v>0</v>
      </c>
      <c r="BC177">
        <v>0</v>
      </c>
      <c r="BD177">
        <v>0</v>
      </c>
      <c r="BE177">
        <v>0</v>
      </c>
      <c r="BF177">
        <v>1.448450142</v>
      </c>
      <c r="BG177">
        <v>4.3230891829999996</v>
      </c>
      <c r="BH177">
        <v>0</v>
      </c>
      <c r="BI177">
        <v>22.240659319999999</v>
      </c>
      <c r="BJ177">
        <v>0.33044137299999998</v>
      </c>
      <c r="BK177">
        <v>0.14996579800000001</v>
      </c>
      <c r="BL177">
        <v>1.0863376069999999</v>
      </c>
      <c r="BM177">
        <v>0.60670020899999999</v>
      </c>
      <c r="BN177">
        <v>2.629374125</v>
      </c>
      <c r="BO177">
        <v>4.1449372660000003</v>
      </c>
      <c r="BP177">
        <v>0</v>
      </c>
      <c r="BQ177">
        <v>1.5156729879999999</v>
      </c>
      <c r="BR177">
        <v>0.82549696500000003</v>
      </c>
      <c r="BS177">
        <v>3.0788356999999999E-2</v>
      </c>
      <c r="BT177">
        <v>1.9242723E-2</v>
      </c>
      <c r="BU177">
        <v>0.37715736999999999</v>
      </c>
      <c r="BV177">
        <v>0.14239615</v>
      </c>
      <c r="BW177">
        <v>0.37715736999999999</v>
      </c>
      <c r="BX177">
        <v>9.6213615000000002E-2</v>
      </c>
      <c r="BY177">
        <v>0.83128563200000005</v>
      </c>
      <c r="BZ177">
        <v>0.59681996100000001</v>
      </c>
      <c r="CA177">
        <v>0.19242723</v>
      </c>
      <c r="CB177">
        <v>3.0084546E-2</v>
      </c>
      <c r="CC177">
        <v>0.15901831499999999</v>
      </c>
      <c r="CD177">
        <v>0.80520653099999995</v>
      </c>
      <c r="CE177" t="s">
        <v>100</v>
      </c>
      <c r="CF177">
        <v>100.04362329999999</v>
      </c>
      <c r="CG177">
        <v>2.638009013</v>
      </c>
      <c r="CH177">
        <v>2.1007260109999999</v>
      </c>
      <c r="CI177" t="s">
        <v>100</v>
      </c>
      <c r="CJ177" t="s">
        <v>100</v>
      </c>
      <c r="CK177" t="s">
        <v>100</v>
      </c>
      <c r="CL177" t="s">
        <v>100</v>
      </c>
      <c r="CM177" t="s">
        <v>100</v>
      </c>
      <c r="CN177" t="s">
        <v>100</v>
      </c>
      <c r="CO177" t="s">
        <v>100</v>
      </c>
      <c r="CP177" t="s">
        <v>100</v>
      </c>
      <c r="CQ177" t="s">
        <v>100</v>
      </c>
      <c r="CR177" t="s">
        <v>100</v>
      </c>
      <c r="CS177" t="s">
        <v>154</v>
      </c>
      <c r="CT177" t="s">
        <v>102</v>
      </c>
      <c r="CU177" t="s">
        <v>108</v>
      </c>
      <c r="CV177" t="s">
        <v>104</v>
      </c>
      <c r="CW177" t="s">
        <v>156</v>
      </c>
    </row>
    <row r="179" spans="1:101">
      <c r="A179">
        <v>110</v>
      </c>
      <c r="B179">
        <v>2</v>
      </c>
      <c r="C179" s="1">
        <v>42153.401388888888</v>
      </c>
      <c r="D179" s="1">
        <v>42153.432638888888</v>
      </c>
      <c r="E179" s="3">
        <v>45</v>
      </c>
      <c r="F179" s="3">
        <v>45.289764509999998</v>
      </c>
      <c r="G179" s="3">
        <v>432.3244856</v>
      </c>
      <c r="H179">
        <v>19.614999999999998</v>
      </c>
      <c r="I179">
        <v>21.26318182</v>
      </c>
      <c r="J179">
        <v>32.237613639999999</v>
      </c>
      <c r="K179">
        <v>20.202386359999998</v>
      </c>
      <c r="L179">
        <v>17.976136360000002</v>
      </c>
      <c r="M179">
        <v>41.520454549999997</v>
      </c>
      <c r="N179">
        <v>4.6511363640000001</v>
      </c>
      <c r="O179">
        <v>829.43181819999995</v>
      </c>
      <c r="P179">
        <v>854.50776949999999</v>
      </c>
      <c r="Q179">
        <v>1.5808711689999999</v>
      </c>
      <c r="R179">
        <v>48.213157289999998</v>
      </c>
      <c r="S179">
        <v>14.10092375</v>
      </c>
      <c r="T179" t="s">
        <v>100</v>
      </c>
      <c r="U179" t="s">
        <v>100</v>
      </c>
      <c r="V179" t="s">
        <v>100</v>
      </c>
      <c r="W179">
        <v>111.76683060000001</v>
      </c>
      <c r="X179">
        <v>87.066676909999998</v>
      </c>
      <c r="Y179">
        <v>2.4893535939999998</v>
      </c>
      <c r="Z179">
        <v>22.210800070000001</v>
      </c>
      <c r="AA179">
        <v>242.82409999999999</v>
      </c>
      <c r="AB179" t="s">
        <v>100</v>
      </c>
      <c r="AC179">
        <v>0.659375826</v>
      </c>
      <c r="AD179">
        <v>0</v>
      </c>
      <c r="AE179">
        <v>0.18431518399999999</v>
      </c>
      <c r="AF179">
        <v>0.144466803</v>
      </c>
      <c r="AG179">
        <v>0.222090542</v>
      </c>
      <c r="AH179">
        <v>0.59686833299999997</v>
      </c>
      <c r="AI179">
        <v>0</v>
      </c>
      <c r="AJ179">
        <v>0</v>
      </c>
      <c r="AK179">
        <v>0.683431389</v>
      </c>
      <c r="AL179">
        <v>0</v>
      </c>
      <c r="AM179">
        <v>1.0877327459999999</v>
      </c>
      <c r="AN179">
        <v>0</v>
      </c>
      <c r="AO179">
        <v>0</v>
      </c>
      <c r="AP179">
        <v>0</v>
      </c>
      <c r="AQ179">
        <v>0</v>
      </c>
      <c r="AR179">
        <v>0</v>
      </c>
      <c r="AS179">
        <v>1.9424384379999999</v>
      </c>
      <c r="AT179">
        <v>0.10289886199999999</v>
      </c>
      <c r="AU179">
        <v>0</v>
      </c>
      <c r="AV179">
        <v>1.8302552E-2</v>
      </c>
      <c r="AW179">
        <v>1.643152851</v>
      </c>
      <c r="AX179">
        <v>1.61055408</v>
      </c>
      <c r="AY179">
        <v>0</v>
      </c>
      <c r="AZ179">
        <v>22.991250390000001</v>
      </c>
      <c r="BA179">
        <v>2.8215418589999999</v>
      </c>
      <c r="BB179">
        <v>0.53766775200000005</v>
      </c>
      <c r="BC179">
        <v>0.140591825</v>
      </c>
      <c r="BD179">
        <v>0.64313281700000002</v>
      </c>
      <c r="BE179">
        <v>0</v>
      </c>
      <c r="BF179">
        <v>3.0827840040000001</v>
      </c>
      <c r="BG179">
        <v>7.8432290550000001</v>
      </c>
      <c r="BH179">
        <v>0</v>
      </c>
      <c r="BI179">
        <v>38.53138989</v>
      </c>
      <c r="BJ179">
        <v>0.717931824</v>
      </c>
      <c r="BK179">
        <v>0.136406372</v>
      </c>
      <c r="BL179">
        <v>1.998353348</v>
      </c>
      <c r="BM179">
        <v>1.1823929529999999</v>
      </c>
      <c r="BN179">
        <v>4.2345061209999999</v>
      </c>
      <c r="BO179">
        <v>7.4096877389999998</v>
      </c>
      <c r="BP179">
        <v>0</v>
      </c>
      <c r="BQ179">
        <v>2.861825504</v>
      </c>
      <c r="BR179">
        <v>1.3746121360000001</v>
      </c>
      <c r="BS179">
        <v>5.7409373E-2</v>
      </c>
      <c r="BT179">
        <v>0.15069960499999999</v>
      </c>
      <c r="BU179">
        <v>0.72479333999999995</v>
      </c>
      <c r="BV179">
        <v>0.27628260999999998</v>
      </c>
      <c r="BW179">
        <v>0.71402908300000001</v>
      </c>
      <c r="BX179">
        <v>0.16864003499999999</v>
      </c>
      <c r="BY179">
        <v>1.438822423</v>
      </c>
      <c r="BZ179">
        <v>0.976936154</v>
      </c>
      <c r="CA179">
        <v>0.33010389800000001</v>
      </c>
      <c r="CB179">
        <v>4.4076227000000003E-2</v>
      </c>
      <c r="CC179">
        <v>0.26045043099999998</v>
      </c>
      <c r="CD179">
        <v>1.2216562070000001</v>
      </c>
      <c r="CE179" t="s">
        <v>100</v>
      </c>
      <c r="CF179">
        <v>236.86039030000001</v>
      </c>
      <c r="CG179">
        <v>1.2790739390000001</v>
      </c>
      <c r="CH179">
        <v>4.684635804</v>
      </c>
      <c r="CI179" t="s">
        <v>100</v>
      </c>
      <c r="CJ179" t="s">
        <v>100</v>
      </c>
      <c r="CK179" t="s">
        <v>100</v>
      </c>
      <c r="CL179" t="s">
        <v>100</v>
      </c>
      <c r="CM179" t="s">
        <v>100</v>
      </c>
      <c r="CN179" t="s">
        <v>100</v>
      </c>
      <c r="CO179" t="s">
        <v>100</v>
      </c>
      <c r="CP179" t="s">
        <v>100</v>
      </c>
      <c r="CQ179" t="s">
        <v>100</v>
      </c>
      <c r="CR179" t="s">
        <v>100</v>
      </c>
      <c r="CS179" t="s">
        <v>154</v>
      </c>
      <c r="CT179" t="s">
        <v>102</v>
      </c>
      <c r="CU179" t="s">
        <v>108</v>
      </c>
      <c r="CV179" t="s">
        <v>104</v>
      </c>
      <c r="CW179" t="s">
        <v>156</v>
      </c>
    </row>
    <row r="181" spans="1:101">
      <c r="A181">
        <v>111</v>
      </c>
      <c r="B181">
        <v>3</v>
      </c>
      <c r="C181" s="1">
        <v>42153.461805555555</v>
      </c>
      <c r="D181" s="1">
        <v>42153.493055555555</v>
      </c>
      <c r="E181" s="3">
        <v>45</v>
      </c>
      <c r="F181" s="3">
        <v>37.780202209999999</v>
      </c>
      <c r="G181" s="3">
        <v>720.80071150000003</v>
      </c>
      <c r="H181">
        <v>21.2775</v>
      </c>
      <c r="I181">
        <v>23.075340910000001</v>
      </c>
      <c r="J181">
        <v>32.278977269999999</v>
      </c>
      <c r="K181">
        <v>24.02397727</v>
      </c>
      <c r="L181">
        <v>20.29090909</v>
      </c>
      <c r="M181">
        <v>36.970454549999999</v>
      </c>
      <c r="N181">
        <v>5.0715909090000002</v>
      </c>
      <c r="O181">
        <v>964.31818180000005</v>
      </c>
      <c r="P181">
        <v>853.88106730000004</v>
      </c>
      <c r="Q181">
        <v>2.447685179</v>
      </c>
      <c r="R181">
        <v>126.4023431</v>
      </c>
      <c r="S181">
        <v>11.84076451</v>
      </c>
      <c r="T181" t="s">
        <v>100</v>
      </c>
      <c r="U181" t="s">
        <v>100</v>
      </c>
      <c r="V181" t="s">
        <v>100</v>
      </c>
      <c r="W181">
        <v>144.49410560000001</v>
      </c>
      <c r="X181">
        <v>110.74956330000001</v>
      </c>
      <c r="Y181">
        <v>4.938462221</v>
      </c>
      <c r="Z181">
        <v>28.80608002</v>
      </c>
      <c r="AA181">
        <v>67.509688440000005</v>
      </c>
      <c r="AB181" t="s">
        <v>100</v>
      </c>
      <c r="AC181">
        <v>6.9351898999999995E-2</v>
      </c>
      <c r="AD181">
        <v>0</v>
      </c>
      <c r="AE181">
        <v>1.9551255910000001</v>
      </c>
      <c r="AF181">
        <v>1.4625161099999999</v>
      </c>
      <c r="AG181">
        <v>0.40057153600000001</v>
      </c>
      <c r="AH181">
        <v>1.2978180770000001</v>
      </c>
      <c r="AI181">
        <v>0</v>
      </c>
      <c r="AJ181">
        <v>0</v>
      </c>
      <c r="AK181">
        <v>1.5864227829999999</v>
      </c>
      <c r="AL181">
        <v>0</v>
      </c>
      <c r="AM181">
        <v>1.350789808</v>
      </c>
      <c r="AN181">
        <v>0</v>
      </c>
      <c r="AO181">
        <v>0</v>
      </c>
      <c r="AP181">
        <v>0</v>
      </c>
      <c r="AQ181">
        <v>0</v>
      </c>
      <c r="AR181">
        <v>0</v>
      </c>
      <c r="AS181">
        <v>2.033291148</v>
      </c>
      <c r="AT181">
        <v>0.27270346000000001</v>
      </c>
      <c r="AU181">
        <v>0</v>
      </c>
      <c r="AV181">
        <v>0</v>
      </c>
      <c r="AW181">
        <v>1.8895233279999999</v>
      </c>
      <c r="AX181">
        <v>1.649275509</v>
      </c>
      <c r="AY181">
        <v>0</v>
      </c>
      <c r="AZ181">
        <v>26.97850068</v>
      </c>
      <c r="BA181">
        <v>3.2601869140000002</v>
      </c>
      <c r="BB181">
        <v>0.29146902400000002</v>
      </c>
      <c r="BC181">
        <v>9.5729631999999995E-2</v>
      </c>
      <c r="BD181">
        <v>0.28120579499999998</v>
      </c>
      <c r="BE181">
        <v>0</v>
      </c>
      <c r="BF181">
        <v>2.6840067259999998</v>
      </c>
      <c r="BG181">
        <v>8.7143880849999995</v>
      </c>
      <c r="BH181">
        <v>0</v>
      </c>
      <c r="BI181">
        <v>52.301975679999998</v>
      </c>
      <c r="BJ181">
        <v>0.60520092000000003</v>
      </c>
      <c r="BK181">
        <v>0.46040776100000003</v>
      </c>
      <c r="BL181">
        <v>1.9609960200000001</v>
      </c>
      <c r="BM181">
        <v>1.3801350400000001</v>
      </c>
      <c r="BN181">
        <v>7.3264186049999998</v>
      </c>
      <c r="BO181">
        <v>8.5130017070000008</v>
      </c>
      <c r="BP181">
        <v>0</v>
      </c>
      <c r="BQ181">
        <v>3.7653559809999999</v>
      </c>
      <c r="BR181">
        <v>1.646601027</v>
      </c>
      <c r="BS181">
        <v>0.114827789</v>
      </c>
      <c r="BT181">
        <v>0.15429984199999999</v>
      </c>
      <c r="BU181">
        <v>0.86120842099999995</v>
      </c>
      <c r="BV181">
        <v>0.31577642099999997</v>
      </c>
      <c r="BW181">
        <v>0.86479678900000001</v>
      </c>
      <c r="BX181">
        <v>0.19736026300000001</v>
      </c>
      <c r="BY181">
        <v>1.936990872</v>
      </c>
      <c r="BZ181">
        <v>1.3707733769999999</v>
      </c>
      <c r="CA181">
        <v>0.50595994700000002</v>
      </c>
      <c r="CB181">
        <v>2.0036226000000001E-2</v>
      </c>
      <c r="CC181">
        <v>0.36465932000000001</v>
      </c>
      <c r="CD181">
        <v>1.8559445109999999</v>
      </c>
      <c r="CE181" t="s">
        <v>100</v>
      </c>
      <c r="CF181">
        <v>61.827910430000003</v>
      </c>
      <c r="CG181">
        <v>1.5439799750000001</v>
      </c>
      <c r="CH181">
        <v>4.1377980369999996</v>
      </c>
      <c r="CI181" t="s">
        <v>100</v>
      </c>
      <c r="CJ181" t="s">
        <v>100</v>
      </c>
      <c r="CK181" t="s">
        <v>100</v>
      </c>
      <c r="CL181" t="s">
        <v>100</v>
      </c>
      <c r="CM181" t="s">
        <v>100</v>
      </c>
      <c r="CN181" t="s">
        <v>100</v>
      </c>
      <c r="CO181" t="s">
        <v>100</v>
      </c>
      <c r="CP181" t="s">
        <v>100</v>
      </c>
      <c r="CQ181" t="s">
        <v>100</v>
      </c>
      <c r="CR181" t="s">
        <v>100</v>
      </c>
      <c r="CS181" t="s">
        <v>154</v>
      </c>
      <c r="CT181" t="s">
        <v>102</v>
      </c>
      <c r="CU181" t="s">
        <v>108</v>
      </c>
      <c r="CV181" t="s">
        <v>104</v>
      </c>
      <c r="CW181" t="s">
        <v>156</v>
      </c>
    </row>
    <row r="183" spans="1:101">
      <c r="A183">
        <v>112</v>
      </c>
      <c r="B183">
        <v>1</v>
      </c>
      <c r="C183" s="1">
        <v>42160.371527777781</v>
      </c>
      <c r="D183" s="1">
        <v>42160.402777777781</v>
      </c>
      <c r="E183" s="3">
        <v>44.500000010000001</v>
      </c>
      <c r="F183" s="3">
        <v>1.077565865</v>
      </c>
      <c r="G183" s="3">
        <v>323.43177400000002</v>
      </c>
      <c r="H183">
        <v>18.706136359999999</v>
      </c>
      <c r="I183">
        <v>18.737840909999999</v>
      </c>
      <c r="J183">
        <v>21.617613639999998</v>
      </c>
      <c r="K183">
        <v>20.883068179999999</v>
      </c>
      <c r="L183">
        <v>20.904545450000001</v>
      </c>
      <c r="M183">
        <v>29.227272729999999</v>
      </c>
      <c r="N183">
        <v>2.2522727269999998</v>
      </c>
      <c r="O183">
        <v>313.38636359999998</v>
      </c>
      <c r="P183">
        <v>845.30842050000001</v>
      </c>
      <c r="Q183">
        <v>5.3255681819999996</v>
      </c>
      <c r="R183">
        <v>192.8098115</v>
      </c>
      <c r="S183">
        <v>5.7092151529999997</v>
      </c>
      <c r="T183" t="s">
        <v>100</v>
      </c>
      <c r="U183" t="s">
        <v>100</v>
      </c>
      <c r="V183" t="s">
        <v>100</v>
      </c>
      <c r="W183">
        <v>5.2183110999999997E-2</v>
      </c>
      <c r="X183">
        <v>5.2183110999999997E-2</v>
      </c>
      <c r="Y183">
        <v>0</v>
      </c>
      <c r="Z183">
        <v>0</v>
      </c>
      <c r="AA183">
        <v>1.9194729800000001</v>
      </c>
      <c r="AB183" t="s">
        <v>100</v>
      </c>
      <c r="AC183">
        <v>0</v>
      </c>
      <c r="AD183">
        <v>0</v>
      </c>
      <c r="AE183">
        <v>0</v>
      </c>
      <c r="AF183">
        <v>0</v>
      </c>
      <c r="AG183">
        <v>0</v>
      </c>
      <c r="AH183">
        <v>2.2669060000000001E-2</v>
      </c>
      <c r="AI183">
        <v>0</v>
      </c>
      <c r="AJ183">
        <v>0</v>
      </c>
      <c r="AK183">
        <v>0</v>
      </c>
      <c r="AL183">
        <v>0</v>
      </c>
      <c r="AM183">
        <v>0</v>
      </c>
      <c r="AN183">
        <v>2.9514051999999999E-2</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t="s">
        <v>100</v>
      </c>
      <c r="CF183">
        <v>1.831910106</v>
      </c>
      <c r="CG183">
        <v>1.4692023E-2</v>
      </c>
      <c r="CH183">
        <v>7.2870851E-2</v>
      </c>
      <c r="CI183" t="s">
        <v>100</v>
      </c>
      <c r="CJ183" t="s">
        <v>100</v>
      </c>
      <c r="CK183" t="s">
        <v>100</v>
      </c>
      <c r="CL183" t="s">
        <v>100</v>
      </c>
      <c r="CM183" t="s">
        <v>100</v>
      </c>
      <c r="CN183" t="s">
        <v>100</v>
      </c>
      <c r="CO183" t="s">
        <v>100</v>
      </c>
      <c r="CP183" t="s">
        <v>100</v>
      </c>
      <c r="CQ183" t="s">
        <v>100</v>
      </c>
      <c r="CR183" t="s">
        <v>100</v>
      </c>
      <c r="CS183" t="s">
        <v>113</v>
      </c>
      <c r="CT183" t="s">
        <v>102</v>
      </c>
      <c r="CU183" t="s">
        <v>103</v>
      </c>
      <c r="CV183" t="s">
        <v>104</v>
      </c>
    </row>
    <row r="185" spans="1:101">
      <c r="A185">
        <v>113</v>
      </c>
      <c r="B185">
        <v>2</v>
      </c>
      <c r="C185" s="1">
        <v>42160.412499999999</v>
      </c>
      <c r="D185" s="1">
        <v>42160.443055555559</v>
      </c>
      <c r="E185" s="3">
        <v>44.000000010000001</v>
      </c>
      <c r="F185" s="3">
        <v>0.72858338300000003</v>
      </c>
      <c r="G185" s="3">
        <v>308.29847899999999</v>
      </c>
      <c r="H185">
        <v>18.98075</v>
      </c>
      <c r="I185">
        <v>18.95025</v>
      </c>
      <c r="J185">
        <v>21.193000000000001</v>
      </c>
      <c r="K185">
        <v>20.466000000000001</v>
      </c>
      <c r="L185">
        <v>20.952500000000001</v>
      </c>
      <c r="M185">
        <v>31.434999999999999</v>
      </c>
      <c r="N185">
        <v>3.32125</v>
      </c>
      <c r="O185">
        <v>219.17250000000001</v>
      </c>
      <c r="P185">
        <v>845.64719179999997</v>
      </c>
      <c r="Q185">
        <v>4.86625</v>
      </c>
      <c r="R185">
        <v>175.7578742</v>
      </c>
      <c r="S185">
        <v>4.1577801079999999</v>
      </c>
      <c r="T185" t="s">
        <v>100</v>
      </c>
      <c r="U185" t="s">
        <v>100</v>
      </c>
      <c r="V185" t="s">
        <v>100</v>
      </c>
      <c r="W185">
        <v>-0.211001626</v>
      </c>
      <c r="X185">
        <v>-0.211001626</v>
      </c>
      <c r="Y185">
        <v>0</v>
      </c>
      <c r="Z185">
        <v>0</v>
      </c>
      <c r="AA185">
        <v>1.9916965980000001</v>
      </c>
      <c r="AB185" t="s">
        <v>100</v>
      </c>
      <c r="AC185">
        <v>0</v>
      </c>
      <c r="AD185">
        <v>0</v>
      </c>
      <c r="AE185">
        <v>0</v>
      </c>
      <c r="AF185">
        <v>0</v>
      </c>
      <c r="AG185">
        <v>-0.26527615199999999</v>
      </c>
      <c r="AH185">
        <v>3.5356741999999997E-2</v>
      </c>
      <c r="AI185">
        <v>0</v>
      </c>
      <c r="AJ185">
        <v>0</v>
      </c>
      <c r="AK185">
        <v>0</v>
      </c>
      <c r="AL185">
        <v>0</v>
      </c>
      <c r="AM185">
        <v>0</v>
      </c>
      <c r="AN185">
        <v>1.8917784E-2</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t="s">
        <v>100</v>
      </c>
      <c r="CF185">
        <v>1.899396329</v>
      </c>
      <c r="CG185">
        <v>0</v>
      </c>
      <c r="CH185">
        <v>9.2300268000000005E-2</v>
      </c>
      <c r="CI185" t="s">
        <v>100</v>
      </c>
      <c r="CJ185" t="s">
        <v>100</v>
      </c>
      <c r="CK185" t="s">
        <v>100</v>
      </c>
      <c r="CL185" t="s">
        <v>100</v>
      </c>
      <c r="CM185" t="s">
        <v>100</v>
      </c>
      <c r="CN185" t="s">
        <v>100</v>
      </c>
      <c r="CO185" t="s">
        <v>100</v>
      </c>
      <c r="CP185" t="s">
        <v>100</v>
      </c>
      <c r="CQ185" t="s">
        <v>100</v>
      </c>
      <c r="CR185" t="s">
        <v>100</v>
      </c>
      <c r="CS185" t="s">
        <v>113</v>
      </c>
      <c r="CT185" t="s">
        <v>102</v>
      </c>
      <c r="CU185" t="s">
        <v>103</v>
      </c>
      <c r="CV185" t="s">
        <v>104</v>
      </c>
    </row>
    <row r="187" spans="1:101">
      <c r="A187">
        <v>114</v>
      </c>
      <c r="B187">
        <v>3</v>
      </c>
      <c r="C187" s="1">
        <v>42160.479166666664</v>
      </c>
      <c r="D187" s="1">
        <v>42160.510416666664</v>
      </c>
      <c r="E187" s="3">
        <v>44.5</v>
      </c>
      <c r="F187" s="3">
        <v>1.231409644</v>
      </c>
      <c r="G187" s="3">
        <v>369.84046439999997</v>
      </c>
      <c r="H187">
        <v>19.0565</v>
      </c>
      <c r="I187">
        <v>19.003625</v>
      </c>
      <c r="J187">
        <v>20.850999999999999</v>
      </c>
      <c r="K187">
        <v>20.481625000000001</v>
      </c>
      <c r="L187">
        <v>20.053750000000001</v>
      </c>
      <c r="M187">
        <v>38.266249999999999</v>
      </c>
      <c r="N187">
        <v>5.3150000000000004</v>
      </c>
      <c r="O187">
        <v>320.26</v>
      </c>
      <c r="P187">
        <v>845.50072120000004</v>
      </c>
      <c r="Q187">
        <v>6.8256250749999996</v>
      </c>
      <c r="R187">
        <v>158.22440850000001</v>
      </c>
      <c r="S187">
        <v>4.7832579229999999</v>
      </c>
      <c r="T187" t="s">
        <v>100</v>
      </c>
      <c r="U187" t="s">
        <v>100</v>
      </c>
      <c r="V187" t="s">
        <v>100</v>
      </c>
      <c r="W187">
        <v>0.113537439</v>
      </c>
      <c r="X187">
        <v>0.113537439</v>
      </c>
      <c r="Y187">
        <v>0</v>
      </c>
      <c r="Z187">
        <v>0</v>
      </c>
      <c r="AA187">
        <v>1.3869037120000001</v>
      </c>
      <c r="AB187" t="s">
        <v>100</v>
      </c>
      <c r="AC187">
        <v>0</v>
      </c>
      <c r="AD187">
        <v>0</v>
      </c>
      <c r="AE187">
        <v>0</v>
      </c>
      <c r="AF187">
        <v>0</v>
      </c>
      <c r="AG187">
        <v>9.0017149000000005E-2</v>
      </c>
      <c r="AH187">
        <v>9.2341390000000006E-3</v>
      </c>
      <c r="AI187">
        <v>0</v>
      </c>
      <c r="AJ187">
        <v>0</v>
      </c>
      <c r="AK187">
        <v>0</v>
      </c>
      <c r="AL187">
        <v>0</v>
      </c>
      <c r="AM187">
        <v>0</v>
      </c>
      <c r="AN187">
        <v>1.4286152E-2</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t="s">
        <v>100</v>
      </c>
      <c r="CF187">
        <v>1.270396308</v>
      </c>
      <c r="CG187">
        <v>0</v>
      </c>
      <c r="CH187">
        <v>0.11650740399999999</v>
      </c>
      <c r="CI187" t="s">
        <v>100</v>
      </c>
      <c r="CJ187" t="s">
        <v>100</v>
      </c>
      <c r="CK187" t="s">
        <v>100</v>
      </c>
      <c r="CL187" t="s">
        <v>100</v>
      </c>
      <c r="CM187" t="s">
        <v>100</v>
      </c>
      <c r="CN187" t="s">
        <v>100</v>
      </c>
      <c r="CO187" t="s">
        <v>100</v>
      </c>
      <c r="CP187" t="s">
        <v>100</v>
      </c>
      <c r="CQ187" t="s">
        <v>100</v>
      </c>
      <c r="CR187" t="s">
        <v>100</v>
      </c>
      <c r="CS187" t="s">
        <v>113</v>
      </c>
      <c r="CT187" t="s">
        <v>102</v>
      </c>
      <c r="CU187" t="s">
        <v>103</v>
      </c>
      <c r="CV187" t="s">
        <v>104</v>
      </c>
    </row>
    <row r="189" spans="1:101">
      <c r="A189">
        <v>115</v>
      </c>
      <c r="B189">
        <v>4</v>
      </c>
      <c r="C189" s="1">
        <v>42160.520138888889</v>
      </c>
      <c r="D189" s="1">
        <v>42160.550694444442</v>
      </c>
      <c r="E189" s="3">
        <v>44</v>
      </c>
      <c r="F189" s="3">
        <v>1.665087625</v>
      </c>
      <c r="G189" s="3">
        <v>364.65640300000001</v>
      </c>
      <c r="H189">
        <v>19.310375000000001</v>
      </c>
      <c r="I189">
        <v>19.296250000000001</v>
      </c>
      <c r="J189">
        <v>23.018000000000001</v>
      </c>
      <c r="K189">
        <v>21.483499999999999</v>
      </c>
      <c r="L189">
        <v>21.46</v>
      </c>
      <c r="M189">
        <v>33.564999999999998</v>
      </c>
      <c r="N189">
        <v>4.7012499999999999</v>
      </c>
      <c r="O189">
        <v>469.32249999999999</v>
      </c>
      <c r="P189">
        <v>844.90793120000001</v>
      </c>
      <c r="Q189">
        <v>8.0190625000000004</v>
      </c>
      <c r="R189">
        <v>158.72514670000001</v>
      </c>
      <c r="S189">
        <v>3.3572350559999999</v>
      </c>
      <c r="T189" t="s">
        <v>100</v>
      </c>
      <c r="U189" t="s">
        <v>100</v>
      </c>
      <c r="V189" t="s">
        <v>100</v>
      </c>
      <c r="W189">
        <v>3.9206723999999998E-2</v>
      </c>
      <c r="X189">
        <v>3.9206723999999998E-2</v>
      </c>
      <c r="Y189">
        <v>0</v>
      </c>
      <c r="Z189">
        <v>0</v>
      </c>
      <c r="AA189">
        <v>1.291058386</v>
      </c>
      <c r="AB189" t="s">
        <v>100</v>
      </c>
      <c r="AC189">
        <v>0</v>
      </c>
      <c r="AD189">
        <v>0</v>
      </c>
      <c r="AE189">
        <v>0</v>
      </c>
      <c r="AF189">
        <v>0</v>
      </c>
      <c r="AG189">
        <v>1.8866223000000001E-2</v>
      </c>
      <c r="AH189">
        <v>1.2564904E-2</v>
      </c>
      <c r="AI189">
        <v>0</v>
      </c>
      <c r="AJ189">
        <v>0</v>
      </c>
      <c r="AK189">
        <v>0</v>
      </c>
      <c r="AL189">
        <v>0</v>
      </c>
      <c r="AM189">
        <v>0</v>
      </c>
      <c r="AN189">
        <v>7.7755970000000004E-3</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t="s">
        <v>100</v>
      </c>
      <c r="CF189">
        <v>1.26764765</v>
      </c>
      <c r="CG189">
        <v>0</v>
      </c>
      <c r="CH189">
        <v>2.3410736000000001E-2</v>
      </c>
      <c r="CI189" t="s">
        <v>100</v>
      </c>
      <c r="CJ189" t="s">
        <v>100</v>
      </c>
      <c r="CK189" t="s">
        <v>100</v>
      </c>
      <c r="CL189" t="s">
        <v>100</v>
      </c>
      <c r="CM189" t="s">
        <v>100</v>
      </c>
      <c r="CN189" t="s">
        <v>100</v>
      </c>
      <c r="CO189" t="s">
        <v>100</v>
      </c>
      <c r="CP189" t="s">
        <v>100</v>
      </c>
      <c r="CQ189" t="s">
        <v>100</v>
      </c>
      <c r="CR189" t="s">
        <v>100</v>
      </c>
      <c r="CS189" t="s">
        <v>113</v>
      </c>
      <c r="CT189" t="s">
        <v>102</v>
      </c>
      <c r="CU189" t="s">
        <v>103</v>
      </c>
      <c r="CV189" t="s">
        <v>104</v>
      </c>
    </row>
    <row r="191" spans="1:101">
      <c r="A191">
        <v>116</v>
      </c>
      <c r="B191">
        <v>1</v>
      </c>
      <c r="C191" s="1">
        <v>42173.43472222222</v>
      </c>
      <c r="D191" s="1">
        <v>42173.463888888888</v>
      </c>
      <c r="E191" s="3">
        <v>42.5</v>
      </c>
      <c r="F191" s="3">
        <v>13.904427910000001</v>
      </c>
      <c r="G191" s="3">
        <v>794.82088639999995</v>
      </c>
      <c r="H191">
        <v>24.917000000000002</v>
      </c>
      <c r="I191">
        <v>27.0625</v>
      </c>
      <c r="J191">
        <v>31.072875</v>
      </c>
      <c r="K191">
        <v>29.010375</v>
      </c>
      <c r="L191">
        <v>29.342500000000001</v>
      </c>
      <c r="M191">
        <v>20.098749999999999</v>
      </c>
      <c r="N191">
        <v>4.0449999999999999</v>
      </c>
      <c r="O191" t="s">
        <v>100</v>
      </c>
      <c r="P191">
        <v>847.04807459999995</v>
      </c>
      <c r="Q191">
        <v>8.2640625009999997</v>
      </c>
      <c r="R191">
        <v>202.0150496</v>
      </c>
      <c r="S191">
        <v>9.7102047290000009</v>
      </c>
      <c r="T191" t="s">
        <v>100</v>
      </c>
      <c r="U191" t="s">
        <v>100</v>
      </c>
      <c r="V191" t="s">
        <v>100</v>
      </c>
      <c r="W191">
        <v>-2.2928463E-2</v>
      </c>
      <c r="X191">
        <v>1.4774056000000001E-2</v>
      </c>
      <c r="Y191">
        <v>-3.7702518999999997E-2</v>
      </c>
      <c r="Z191">
        <v>0</v>
      </c>
      <c r="AA191">
        <v>1.0870784570000001</v>
      </c>
      <c r="AB191" t="s">
        <v>100</v>
      </c>
      <c r="AC191">
        <v>8.7316960000000006E-3</v>
      </c>
      <c r="AD191">
        <v>0</v>
      </c>
      <c r="AE191">
        <v>0</v>
      </c>
      <c r="AF191">
        <v>0</v>
      </c>
      <c r="AG191">
        <v>2.6904096999999998E-2</v>
      </c>
      <c r="AH191">
        <v>2.6274615000000001E-2</v>
      </c>
      <c r="AI191">
        <v>0</v>
      </c>
      <c r="AJ191">
        <v>0</v>
      </c>
      <c r="AK191">
        <v>-3.7702518999999997E-2</v>
      </c>
      <c r="AL191">
        <v>0</v>
      </c>
      <c r="AM191">
        <v>0</v>
      </c>
      <c r="AN191">
        <v>-4.7136351999999999E-2</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t="s">
        <v>100</v>
      </c>
      <c r="CF191">
        <v>0.52107385900000003</v>
      </c>
      <c r="CG191">
        <v>3.0447294999999999E-2</v>
      </c>
      <c r="CH191">
        <v>0.53555730300000004</v>
      </c>
      <c r="CI191" t="s">
        <v>100</v>
      </c>
      <c r="CJ191" t="s">
        <v>100</v>
      </c>
      <c r="CK191" t="s">
        <v>100</v>
      </c>
      <c r="CL191" t="s">
        <v>100</v>
      </c>
      <c r="CM191" t="s">
        <v>100</v>
      </c>
      <c r="CN191" t="s">
        <v>100</v>
      </c>
      <c r="CO191" t="s">
        <v>100</v>
      </c>
      <c r="CP191" t="s">
        <v>100</v>
      </c>
      <c r="CQ191" t="s">
        <v>100</v>
      </c>
      <c r="CR191" t="s">
        <v>100</v>
      </c>
      <c r="CS191" t="s">
        <v>113</v>
      </c>
      <c r="CT191" t="s">
        <v>102</v>
      </c>
      <c r="CU191" t="s">
        <v>103</v>
      </c>
      <c r="CV191" t="s">
        <v>104</v>
      </c>
    </row>
    <row r="193" spans="1:101">
      <c r="A193">
        <v>117</v>
      </c>
      <c r="B193">
        <v>2</v>
      </c>
      <c r="C193" s="1">
        <v>42173.48541666667</v>
      </c>
      <c r="D193" s="1">
        <v>42173.515972222223</v>
      </c>
      <c r="E193" s="3">
        <v>44.5</v>
      </c>
      <c r="F193" s="3">
        <v>56.48927845</v>
      </c>
      <c r="G193" s="3">
        <v>688.93613930000004</v>
      </c>
      <c r="H193">
        <v>27.921875</v>
      </c>
      <c r="I193">
        <v>29.700375000000001</v>
      </c>
      <c r="J193">
        <v>38.666625000000003</v>
      </c>
      <c r="K193">
        <v>31.28875</v>
      </c>
      <c r="L193">
        <v>32.223750000000003</v>
      </c>
      <c r="M193">
        <v>16.827500000000001</v>
      </c>
      <c r="N193">
        <v>3.8374999999999999</v>
      </c>
      <c r="O193" t="s">
        <v>100</v>
      </c>
      <c r="P193">
        <v>846.44925030000002</v>
      </c>
      <c r="Q193">
        <v>2.025694444</v>
      </c>
      <c r="R193">
        <v>219.15706220000001</v>
      </c>
      <c r="S193">
        <v>14.12231081</v>
      </c>
      <c r="T193" t="s">
        <v>100</v>
      </c>
      <c r="U193" t="s">
        <v>100</v>
      </c>
      <c r="V193" t="s">
        <v>100</v>
      </c>
      <c r="W193">
        <v>0.30719745799999998</v>
      </c>
      <c r="X193">
        <v>0.24518880000000001</v>
      </c>
      <c r="Y193">
        <v>-5.0756695999999997E-2</v>
      </c>
      <c r="Z193">
        <v>0.112765354</v>
      </c>
      <c r="AA193">
        <v>23.295881080000001</v>
      </c>
      <c r="AB193" t="s">
        <v>100</v>
      </c>
      <c r="AC193">
        <v>1.4578750999999999E-2</v>
      </c>
      <c r="AD193">
        <v>0</v>
      </c>
      <c r="AE193">
        <v>0</v>
      </c>
      <c r="AF193">
        <v>0</v>
      </c>
      <c r="AG193">
        <v>-9.6984099999999993E-3</v>
      </c>
      <c r="AH193">
        <v>-4.8404109000000001E-2</v>
      </c>
      <c r="AI193">
        <v>0</v>
      </c>
      <c r="AJ193">
        <v>0</v>
      </c>
      <c r="AK193">
        <v>-5.0756695999999997E-2</v>
      </c>
      <c r="AL193">
        <v>0</v>
      </c>
      <c r="AM193">
        <v>0</v>
      </c>
      <c r="AN193">
        <v>-5.2166305000000003E-2</v>
      </c>
      <c r="AO193">
        <v>0</v>
      </c>
      <c r="AP193">
        <v>0</v>
      </c>
      <c r="AQ193">
        <v>0</v>
      </c>
      <c r="AR193">
        <v>0</v>
      </c>
      <c r="AS193">
        <v>0</v>
      </c>
      <c r="AT193">
        <v>0</v>
      </c>
      <c r="AU193">
        <v>0</v>
      </c>
      <c r="AV193">
        <v>0</v>
      </c>
      <c r="AW193">
        <v>0</v>
      </c>
      <c r="AX193">
        <v>0</v>
      </c>
      <c r="AY193">
        <v>0</v>
      </c>
      <c r="AZ193">
        <v>0</v>
      </c>
      <c r="BA193">
        <v>0</v>
      </c>
      <c r="BB193">
        <v>0</v>
      </c>
      <c r="BC193">
        <v>0</v>
      </c>
      <c r="BD193">
        <v>2.9238770000000001E-3</v>
      </c>
      <c r="BE193">
        <v>0</v>
      </c>
      <c r="BF193">
        <v>0</v>
      </c>
      <c r="BG193">
        <v>0</v>
      </c>
      <c r="BH193">
        <v>0.10435783999999999</v>
      </c>
      <c r="BI193">
        <v>0</v>
      </c>
      <c r="BJ193">
        <v>0.112765354</v>
      </c>
      <c r="BK193">
        <v>0</v>
      </c>
      <c r="BL193">
        <v>0</v>
      </c>
      <c r="BM193">
        <v>0</v>
      </c>
      <c r="BN193">
        <v>0</v>
      </c>
      <c r="BO193">
        <v>0</v>
      </c>
      <c r="BP193">
        <v>0</v>
      </c>
      <c r="BQ193">
        <v>0</v>
      </c>
      <c r="BR193">
        <v>0</v>
      </c>
      <c r="BS193">
        <v>0</v>
      </c>
      <c r="BT193">
        <v>0</v>
      </c>
      <c r="BU193">
        <v>0</v>
      </c>
      <c r="BV193">
        <v>0</v>
      </c>
      <c r="BW193">
        <v>0</v>
      </c>
      <c r="BX193">
        <v>0</v>
      </c>
      <c r="BY193">
        <v>0</v>
      </c>
      <c r="BZ193">
        <v>0.18329378099999999</v>
      </c>
      <c r="CA193">
        <v>0</v>
      </c>
      <c r="CB193">
        <v>0</v>
      </c>
      <c r="CC193">
        <v>0</v>
      </c>
      <c r="CD193">
        <v>5.0303372999999998E-2</v>
      </c>
      <c r="CE193" t="s">
        <v>100</v>
      </c>
      <c r="CF193">
        <v>15.136018979999999</v>
      </c>
      <c r="CG193">
        <v>-2.7185569999999999E-3</v>
      </c>
      <c r="CH193">
        <v>8.1625806579999995</v>
      </c>
      <c r="CI193" t="s">
        <v>100</v>
      </c>
      <c r="CJ193" t="s">
        <v>100</v>
      </c>
      <c r="CK193" t="s">
        <v>100</v>
      </c>
      <c r="CL193" t="s">
        <v>100</v>
      </c>
      <c r="CM193" t="s">
        <v>100</v>
      </c>
      <c r="CN193" t="s">
        <v>100</v>
      </c>
      <c r="CO193" t="s">
        <v>100</v>
      </c>
      <c r="CP193" t="s">
        <v>100</v>
      </c>
      <c r="CQ193" t="s">
        <v>100</v>
      </c>
      <c r="CR193" t="s">
        <v>100</v>
      </c>
      <c r="CS193" t="s">
        <v>113</v>
      </c>
      <c r="CT193" t="s">
        <v>102</v>
      </c>
      <c r="CU193" t="s">
        <v>108</v>
      </c>
      <c r="CV193" t="s">
        <v>104</v>
      </c>
      <c r="CW193" t="s">
        <v>157</v>
      </c>
    </row>
    <row r="195" spans="1:101">
      <c r="A195">
        <v>118</v>
      </c>
      <c r="B195">
        <v>3</v>
      </c>
      <c r="C195" s="1">
        <v>42173.563194444447</v>
      </c>
      <c r="D195" s="1">
        <v>42173.59375</v>
      </c>
      <c r="E195" s="3">
        <v>44.5</v>
      </c>
      <c r="F195" s="3">
        <v>18.365559439999998</v>
      </c>
      <c r="G195" s="3">
        <v>1075.152767</v>
      </c>
      <c r="H195">
        <v>27.572375000000001</v>
      </c>
      <c r="I195">
        <v>31.541499999999999</v>
      </c>
      <c r="J195">
        <v>40.496000000000002</v>
      </c>
      <c r="K195">
        <v>34.359124999999999</v>
      </c>
      <c r="L195">
        <v>35.298749999999998</v>
      </c>
      <c r="M195">
        <v>11.86375</v>
      </c>
      <c r="N195">
        <v>1.3125</v>
      </c>
      <c r="O195" t="s">
        <v>100</v>
      </c>
      <c r="P195">
        <v>845.04319929999997</v>
      </c>
      <c r="Q195">
        <v>2.8840625000000002</v>
      </c>
      <c r="R195">
        <v>286.90306479999998</v>
      </c>
      <c r="S195">
        <v>4.2085648469999999</v>
      </c>
      <c r="T195" t="s">
        <v>100</v>
      </c>
      <c r="U195" t="s">
        <v>100</v>
      </c>
      <c r="V195" t="s">
        <v>100</v>
      </c>
      <c r="W195">
        <v>0.39370334800000001</v>
      </c>
      <c r="X195">
        <v>0.39370334800000001</v>
      </c>
      <c r="Y195">
        <v>0</v>
      </c>
      <c r="Z195">
        <v>0</v>
      </c>
      <c r="AA195">
        <v>26.66095464</v>
      </c>
      <c r="AB195" t="s">
        <v>100</v>
      </c>
      <c r="AC195">
        <v>0</v>
      </c>
      <c r="AD195">
        <v>0</v>
      </c>
      <c r="AE195">
        <v>0</v>
      </c>
      <c r="AF195">
        <v>0</v>
      </c>
      <c r="AG195">
        <v>9.1720835000000001E-2</v>
      </c>
      <c r="AH195">
        <v>3.0359898E-2</v>
      </c>
      <c r="AI195">
        <v>0</v>
      </c>
      <c r="AJ195">
        <v>0</v>
      </c>
      <c r="AK195">
        <v>0</v>
      </c>
      <c r="AL195">
        <v>0</v>
      </c>
      <c r="AM195">
        <v>0</v>
      </c>
      <c r="AN195">
        <v>0.15936931700000001</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-2.6605253999999998E-2</v>
      </c>
      <c r="BS195">
        <v>0</v>
      </c>
      <c r="BT195">
        <v>0</v>
      </c>
      <c r="BU195">
        <v>0</v>
      </c>
      <c r="BV195">
        <v>0</v>
      </c>
      <c r="BW195">
        <v>0</v>
      </c>
      <c r="BX195">
        <v>0</v>
      </c>
      <c r="BY195">
        <v>0</v>
      </c>
      <c r="BZ195">
        <v>0.102912397</v>
      </c>
      <c r="CA195">
        <v>0</v>
      </c>
      <c r="CB195">
        <v>0</v>
      </c>
      <c r="CC195">
        <v>0</v>
      </c>
      <c r="CD195">
        <v>3.5946153000000002E-2</v>
      </c>
      <c r="CE195" t="s">
        <v>100</v>
      </c>
      <c r="CF195">
        <v>17.03300668</v>
      </c>
      <c r="CG195">
        <v>0.66460338399999996</v>
      </c>
      <c r="CH195">
        <v>8.9633445770000009</v>
      </c>
      <c r="CI195" t="s">
        <v>100</v>
      </c>
      <c r="CJ195" t="s">
        <v>100</v>
      </c>
      <c r="CK195" t="s">
        <v>100</v>
      </c>
      <c r="CL195" t="s">
        <v>100</v>
      </c>
      <c r="CM195" t="s">
        <v>100</v>
      </c>
      <c r="CN195" t="s">
        <v>100</v>
      </c>
      <c r="CO195" t="s">
        <v>100</v>
      </c>
      <c r="CP195" t="s">
        <v>100</v>
      </c>
      <c r="CQ195" t="s">
        <v>100</v>
      </c>
      <c r="CR195" t="s">
        <v>100</v>
      </c>
      <c r="CS195" t="s">
        <v>113</v>
      </c>
      <c r="CT195" t="s">
        <v>102</v>
      </c>
      <c r="CU195" t="s">
        <v>108</v>
      </c>
      <c r="CV195" t="s">
        <v>104</v>
      </c>
      <c r="CW195" t="s">
        <v>158</v>
      </c>
    </row>
    <row r="197" spans="1:101">
      <c r="A197">
        <v>119</v>
      </c>
      <c r="B197">
        <v>4</v>
      </c>
      <c r="C197" s="1">
        <v>42173.60833333333</v>
      </c>
      <c r="D197" s="1">
        <v>42173.63958333333</v>
      </c>
      <c r="E197" s="3">
        <v>44.5</v>
      </c>
      <c r="F197" s="3">
        <v>1.5351128519999999</v>
      </c>
      <c r="G197" s="3">
        <v>1495.2631120000001</v>
      </c>
      <c r="H197">
        <v>27.180340910000002</v>
      </c>
      <c r="I197">
        <v>32.798636360000003</v>
      </c>
      <c r="J197">
        <v>36.409431820000002</v>
      </c>
      <c r="K197">
        <v>35.023295449999999</v>
      </c>
      <c r="L197">
        <v>35.872727269999999</v>
      </c>
      <c r="M197">
        <v>12.456818180000001</v>
      </c>
      <c r="N197">
        <v>2.4386363640000002</v>
      </c>
      <c r="O197" t="s">
        <v>100</v>
      </c>
      <c r="P197">
        <v>844.37628819999998</v>
      </c>
      <c r="Q197">
        <v>2.5301136359999998</v>
      </c>
      <c r="R197">
        <v>318.50957019999998</v>
      </c>
      <c r="S197">
        <v>10.959042889999999</v>
      </c>
      <c r="T197" t="s">
        <v>100</v>
      </c>
      <c r="U197" t="s">
        <v>100</v>
      </c>
      <c r="V197" t="s">
        <v>100</v>
      </c>
      <c r="W197">
        <v>-1.8312209999999999E-2</v>
      </c>
      <c r="X197">
        <v>-3.4741565000000002E-2</v>
      </c>
      <c r="Y197">
        <v>9.4519440000000003E-3</v>
      </c>
      <c r="Z197">
        <v>6.9774099999999999E-3</v>
      </c>
      <c r="AA197">
        <v>-2.0027400000000001E-2</v>
      </c>
      <c r="AB197" t="s">
        <v>100</v>
      </c>
      <c r="AC197">
        <v>0</v>
      </c>
      <c r="AD197">
        <v>0</v>
      </c>
      <c r="AE197">
        <v>0</v>
      </c>
      <c r="AF197">
        <v>0</v>
      </c>
      <c r="AG197">
        <v>-9.5489999999999995E-4</v>
      </c>
      <c r="AH197">
        <v>-3.4376412000000002E-2</v>
      </c>
      <c r="AI197">
        <v>0</v>
      </c>
      <c r="AJ197">
        <v>0</v>
      </c>
      <c r="AK197">
        <v>0</v>
      </c>
      <c r="AL197">
        <v>0</v>
      </c>
      <c r="AM197">
        <v>0</v>
      </c>
      <c r="AN197">
        <v>-1.6003041999999999E-2</v>
      </c>
      <c r="AO197">
        <v>0</v>
      </c>
      <c r="AP197">
        <v>1.8435557000000002E-2</v>
      </c>
      <c r="AQ197">
        <v>0</v>
      </c>
      <c r="AR197">
        <v>0</v>
      </c>
      <c r="AS197">
        <v>0</v>
      </c>
      <c r="AT197">
        <v>0</v>
      </c>
      <c r="AU197">
        <v>0</v>
      </c>
      <c r="AV197">
        <v>0</v>
      </c>
      <c r="AW197">
        <v>0</v>
      </c>
      <c r="AX197">
        <v>0</v>
      </c>
      <c r="AY197">
        <v>1.659279E-2</v>
      </c>
      <c r="AZ197">
        <v>0</v>
      </c>
      <c r="BA197">
        <v>0</v>
      </c>
      <c r="BB197">
        <v>0</v>
      </c>
      <c r="BC197">
        <v>0</v>
      </c>
      <c r="BD197">
        <v>0</v>
      </c>
      <c r="BE197">
        <v>0</v>
      </c>
      <c r="BF197">
        <v>0</v>
      </c>
      <c r="BG197">
        <v>0</v>
      </c>
      <c r="BH197">
        <v>0</v>
      </c>
      <c r="BI197">
        <v>0</v>
      </c>
      <c r="BJ197">
        <v>0</v>
      </c>
      <c r="BK197">
        <v>0</v>
      </c>
      <c r="BL197">
        <v>0</v>
      </c>
      <c r="BM197">
        <v>0</v>
      </c>
      <c r="BN197">
        <v>6.9774099999999999E-3</v>
      </c>
      <c r="BO197">
        <v>0</v>
      </c>
      <c r="BP197">
        <v>-8.9836129999999997E-3</v>
      </c>
      <c r="BQ197">
        <v>0</v>
      </c>
      <c r="BR197">
        <v>0</v>
      </c>
      <c r="BS197">
        <v>0</v>
      </c>
      <c r="BT197">
        <v>0</v>
      </c>
      <c r="BU197">
        <v>0</v>
      </c>
      <c r="BV197">
        <v>0</v>
      </c>
      <c r="BW197">
        <v>0</v>
      </c>
      <c r="BX197">
        <v>0</v>
      </c>
      <c r="BY197">
        <v>0</v>
      </c>
      <c r="BZ197">
        <v>0</v>
      </c>
      <c r="CA197">
        <v>0</v>
      </c>
      <c r="CB197">
        <v>0</v>
      </c>
      <c r="CC197">
        <v>0</v>
      </c>
      <c r="CD197">
        <v>0</v>
      </c>
      <c r="CE197" t="s">
        <v>100</v>
      </c>
      <c r="CF197">
        <v>0.38138476199999999</v>
      </c>
      <c r="CG197">
        <v>-0.47818495</v>
      </c>
      <c r="CH197">
        <v>7.6772787999999995E-2</v>
      </c>
      <c r="CI197" t="s">
        <v>100</v>
      </c>
      <c r="CJ197" t="s">
        <v>100</v>
      </c>
      <c r="CK197" t="s">
        <v>100</v>
      </c>
      <c r="CL197" t="s">
        <v>100</v>
      </c>
      <c r="CM197" t="s">
        <v>100</v>
      </c>
      <c r="CN197" t="s">
        <v>100</v>
      </c>
      <c r="CO197" t="s">
        <v>100</v>
      </c>
      <c r="CP197" t="s">
        <v>100</v>
      </c>
      <c r="CQ197" t="s">
        <v>100</v>
      </c>
      <c r="CR197" t="s">
        <v>100</v>
      </c>
      <c r="CS197" t="s">
        <v>113</v>
      </c>
      <c r="CT197" t="s">
        <v>102</v>
      </c>
      <c r="CU197" t="s">
        <v>103</v>
      </c>
      <c r="CV197" t="s">
        <v>104</v>
      </c>
    </row>
    <row r="199" spans="1:101">
      <c r="A199">
        <v>120</v>
      </c>
      <c r="B199">
        <v>2</v>
      </c>
      <c r="C199" s="1">
        <v>42184.51666666667</v>
      </c>
      <c r="D199" s="1">
        <v>42184.54791666667</v>
      </c>
      <c r="E199" s="3">
        <v>45</v>
      </c>
      <c r="F199" s="3">
        <v>5.7633706999999999E-2</v>
      </c>
      <c r="G199" s="3">
        <v>185.7344023</v>
      </c>
      <c r="H199">
        <v>31.048703700000001</v>
      </c>
      <c r="I199">
        <v>31.688425930000001</v>
      </c>
      <c r="J199">
        <v>32.365092590000003</v>
      </c>
      <c r="K199">
        <v>31.24138889</v>
      </c>
      <c r="L199">
        <v>40.496296299999997</v>
      </c>
      <c r="M199">
        <v>17.881481480000001</v>
      </c>
      <c r="N199">
        <v>11.35462963</v>
      </c>
      <c r="O199" t="s">
        <v>100</v>
      </c>
      <c r="P199">
        <v>835.57441319999998</v>
      </c>
      <c r="Q199">
        <v>1.691435185</v>
      </c>
      <c r="R199">
        <v>266.81680469999998</v>
      </c>
      <c r="S199">
        <v>8.6120419219999995</v>
      </c>
      <c r="T199" t="s">
        <v>100</v>
      </c>
      <c r="U199" t="s">
        <v>100</v>
      </c>
      <c r="V199" t="s">
        <v>100</v>
      </c>
      <c r="W199">
        <v>1.25850939</v>
      </c>
      <c r="X199">
        <v>0.68880275499999999</v>
      </c>
      <c r="Y199">
        <v>0.118555466</v>
      </c>
      <c r="Z199">
        <v>0.45115116999999999</v>
      </c>
      <c r="AA199">
        <v>0.12540775700000001</v>
      </c>
      <c r="AB199" t="s">
        <v>100</v>
      </c>
      <c r="AC199">
        <v>7.0919390000000002E-3</v>
      </c>
      <c r="AD199">
        <v>0</v>
      </c>
      <c r="AE199">
        <v>0</v>
      </c>
      <c r="AF199">
        <v>0</v>
      </c>
      <c r="AG199">
        <v>5.0344994999999997E-2</v>
      </c>
      <c r="AH199">
        <v>0.113376829</v>
      </c>
      <c r="AI199">
        <v>0</v>
      </c>
      <c r="AJ199">
        <v>0</v>
      </c>
      <c r="AK199">
        <v>1.0718589000000001E-2</v>
      </c>
      <c r="AL199">
        <v>0</v>
      </c>
      <c r="AM199">
        <v>0.220944319</v>
      </c>
      <c r="AN199">
        <v>6.6103792999999994E-2</v>
      </c>
      <c r="AO199">
        <v>2.4867800999999998E-2</v>
      </c>
      <c r="AP199">
        <v>0</v>
      </c>
      <c r="AQ199">
        <v>1.5824310000000001E-2</v>
      </c>
      <c r="AR199">
        <v>0</v>
      </c>
      <c r="AS199">
        <v>0</v>
      </c>
      <c r="AT199">
        <v>5.5553188000000003E-2</v>
      </c>
      <c r="AU199">
        <v>4.1669725999999997E-2</v>
      </c>
      <c r="AV199">
        <v>0</v>
      </c>
      <c r="AW199">
        <v>0</v>
      </c>
      <c r="AX199">
        <v>2.7630663999999999E-2</v>
      </c>
      <c r="AY199">
        <v>-5.6260140000000004E-3</v>
      </c>
      <c r="AZ199">
        <v>1.6149556999999998E-2</v>
      </c>
      <c r="BA199">
        <v>1.2318868E-2</v>
      </c>
      <c r="BB199">
        <v>0</v>
      </c>
      <c r="BC199">
        <v>5.4908495000000002E-2</v>
      </c>
      <c r="BD199">
        <v>4.8448671999999998E-2</v>
      </c>
      <c r="BE199">
        <v>5.1678584E-2</v>
      </c>
      <c r="BF199">
        <v>7.3420859000000005E-2</v>
      </c>
      <c r="BG199">
        <v>-6.828336E-3</v>
      </c>
      <c r="BH199">
        <v>-3.8236346999999997E-2</v>
      </c>
      <c r="BI199">
        <v>1.8410817999999999E-2</v>
      </c>
      <c r="BJ199">
        <v>1.0983391E-2</v>
      </c>
      <c r="BK199">
        <v>-3.3361885000000001E-2</v>
      </c>
      <c r="BL199">
        <v>2.5775144999999999E-2</v>
      </c>
      <c r="BM199">
        <v>-3.3681302000000003E-2</v>
      </c>
      <c r="BN199">
        <v>2.3956465999999999E-2</v>
      </c>
      <c r="BO199">
        <v>-3.2291102000000002E-2</v>
      </c>
      <c r="BP199">
        <v>6.7144766999999994E-2</v>
      </c>
      <c r="BQ199">
        <v>8.8972779000000002E-2</v>
      </c>
      <c r="BR199">
        <v>-5.0473167999999999E-2</v>
      </c>
      <c r="BS199">
        <v>4.6309371000000002E-2</v>
      </c>
      <c r="BT199">
        <v>5.0365667000000003E-2</v>
      </c>
      <c r="BU199">
        <v>4.5243294000000003E-2</v>
      </c>
      <c r="BV199">
        <v>4.1941052999999999E-2</v>
      </c>
      <c r="BW199">
        <v>-8.138592E-3</v>
      </c>
      <c r="BX199">
        <v>6.1988513000000002E-2</v>
      </c>
      <c r="BY199">
        <v>5.0105648000000003E-2</v>
      </c>
      <c r="BZ199">
        <v>-1.4497776E-2</v>
      </c>
      <c r="CA199">
        <v>4.2409086999999998E-2</v>
      </c>
      <c r="CB199">
        <v>-2.1777856000000002E-2</v>
      </c>
      <c r="CC199">
        <v>3.8764583999999998E-2</v>
      </c>
      <c r="CD199">
        <v>0</v>
      </c>
      <c r="CE199" t="s">
        <v>100</v>
      </c>
      <c r="CF199">
        <v>4.8867290000000002E-3</v>
      </c>
      <c r="CG199">
        <v>0.122601352</v>
      </c>
      <c r="CH199">
        <v>-2.0803250000000001E-3</v>
      </c>
      <c r="CI199" t="s">
        <v>100</v>
      </c>
      <c r="CJ199" t="s">
        <v>100</v>
      </c>
      <c r="CK199" t="s">
        <v>100</v>
      </c>
      <c r="CL199" t="s">
        <v>100</v>
      </c>
      <c r="CM199" t="s">
        <v>100</v>
      </c>
      <c r="CN199" t="s">
        <v>100</v>
      </c>
      <c r="CO199" t="s">
        <v>100</v>
      </c>
      <c r="CP199" t="s">
        <v>100</v>
      </c>
      <c r="CQ199" t="s">
        <v>100</v>
      </c>
      <c r="CR199" t="s">
        <v>100</v>
      </c>
      <c r="CT199" t="s">
        <v>119</v>
      </c>
      <c r="CV199" t="s">
        <v>104</v>
      </c>
      <c r="CW199" t="s">
        <v>119</v>
      </c>
    </row>
    <row r="201" spans="1:101">
      <c r="A201">
        <v>121</v>
      </c>
      <c r="B201">
        <v>1</v>
      </c>
      <c r="C201" s="1">
        <v>42185.373611111114</v>
      </c>
      <c r="D201" s="1">
        <v>42185.404861111114</v>
      </c>
      <c r="E201" s="3">
        <v>45</v>
      </c>
      <c r="F201" s="3">
        <v>0.21966258599999999</v>
      </c>
      <c r="G201" s="3">
        <v>752.99851200000001</v>
      </c>
      <c r="H201">
        <v>22.65977273</v>
      </c>
      <c r="I201">
        <v>24.264659089999999</v>
      </c>
      <c r="J201">
        <v>28.864318180000001</v>
      </c>
      <c r="K201">
        <v>29.17806818</v>
      </c>
      <c r="L201">
        <v>28.49431818</v>
      </c>
      <c r="M201">
        <v>27.967045450000001</v>
      </c>
      <c r="N201">
        <v>8.1420454549999999</v>
      </c>
      <c r="O201">
        <v>565.21590909999998</v>
      </c>
      <c r="P201">
        <v>847.98486270000001</v>
      </c>
      <c r="Q201">
        <v>2.203125</v>
      </c>
      <c r="R201">
        <v>124.0588286</v>
      </c>
      <c r="S201">
        <v>2.7204893079999999</v>
      </c>
      <c r="T201" t="s">
        <v>100</v>
      </c>
      <c r="U201" t="s">
        <v>100</v>
      </c>
      <c r="V201" t="s">
        <v>100</v>
      </c>
      <c r="W201">
        <v>-0.43151938099999998</v>
      </c>
      <c r="X201">
        <v>-6.3286339999999996E-2</v>
      </c>
      <c r="Y201">
        <v>0</v>
      </c>
      <c r="Z201">
        <v>-0.36823304099999998</v>
      </c>
      <c r="AA201">
        <v>3.3594236E-2</v>
      </c>
      <c r="AB201" t="s">
        <v>100</v>
      </c>
      <c r="AC201">
        <v>2.6094501999999999E-2</v>
      </c>
      <c r="AD201">
        <v>0</v>
      </c>
      <c r="AE201">
        <v>0</v>
      </c>
      <c r="AF201">
        <v>0</v>
      </c>
      <c r="AG201">
        <v>0</v>
      </c>
      <c r="AH201">
        <v>-2.9124735999999998E-2</v>
      </c>
      <c r="AI201">
        <v>0</v>
      </c>
      <c r="AJ201">
        <v>0</v>
      </c>
      <c r="AK201">
        <v>0</v>
      </c>
      <c r="AL201">
        <v>0</v>
      </c>
      <c r="AM201">
        <v>0</v>
      </c>
      <c r="AN201">
        <v>-1.8863668E-2</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-2.4090067E-2</v>
      </c>
      <c r="BK201">
        <v>1.7421549000000001E-2</v>
      </c>
      <c r="BL201">
        <v>-6.7197404000000002E-2</v>
      </c>
      <c r="BM201">
        <v>0</v>
      </c>
      <c r="BN201">
        <v>-0.32384590299999999</v>
      </c>
      <c r="BO201">
        <v>0</v>
      </c>
      <c r="BP201">
        <v>0</v>
      </c>
      <c r="BQ201">
        <v>3.4694506999999999E-2</v>
      </c>
      <c r="BR201">
        <v>8.3834170000000006E-3</v>
      </c>
      <c r="BS201">
        <v>1.3093232999999999E-2</v>
      </c>
      <c r="BT201">
        <v>-3.6661052E-2</v>
      </c>
      <c r="BU201">
        <v>-4.4516991999999998E-2</v>
      </c>
      <c r="BV201">
        <v>2.0949173000000001E-2</v>
      </c>
      <c r="BW201">
        <v>-2.3567819E-2</v>
      </c>
      <c r="BX201">
        <v>1.5711880000000001E-2</v>
      </c>
      <c r="BY201">
        <v>0</v>
      </c>
      <c r="BZ201">
        <v>0</v>
      </c>
      <c r="CA201">
        <v>0</v>
      </c>
      <c r="CB201">
        <v>0</v>
      </c>
      <c r="CC201">
        <v>0</v>
      </c>
      <c r="CD201">
        <v>0</v>
      </c>
      <c r="CE201" t="s">
        <v>100</v>
      </c>
      <c r="CF201">
        <v>3.2809447999999998E-2</v>
      </c>
      <c r="CG201">
        <v>6.0225169999999998E-3</v>
      </c>
      <c r="CH201">
        <v>-5.237729E-3</v>
      </c>
      <c r="CI201" t="s">
        <v>100</v>
      </c>
      <c r="CJ201" t="s">
        <v>100</v>
      </c>
      <c r="CK201" t="s">
        <v>100</v>
      </c>
      <c r="CL201" t="s">
        <v>100</v>
      </c>
      <c r="CM201" t="s">
        <v>100</v>
      </c>
      <c r="CN201" t="s">
        <v>100</v>
      </c>
      <c r="CO201" t="s">
        <v>100</v>
      </c>
      <c r="CP201" t="s">
        <v>100</v>
      </c>
      <c r="CQ201" t="s">
        <v>100</v>
      </c>
      <c r="CR201" t="s">
        <v>100</v>
      </c>
      <c r="CS201" t="s">
        <v>113</v>
      </c>
      <c r="CT201" t="s">
        <v>102</v>
      </c>
      <c r="CU201" t="s">
        <v>103</v>
      </c>
      <c r="CV201" t="s">
        <v>104</v>
      </c>
      <c r="CW201" t="s">
        <v>159</v>
      </c>
    </row>
    <row r="203" spans="1:101">
      <c r="A203">
        <v>122</v>
      </c>
      <c r="B203">
        <v>2</v>
      </c>
      <c r="C203" s="1">
        <v>42185.417361111111</v>
      </c>
      <c r="D203" s="1">
        <v>42185.447916666664</v>
      </c>
      <c r="E203" s="3">
        <v>44</v>
      </c>
      <c r="F203" s="3">
        <v>0.23377026000000001</v>
      </c>
      <c r="G203" s="3">
        <v>1287.679177</v>
      </c>
      <c r="H203">
        <v>23.191500000000001</v>
      </c>
      <c r="I203">
        <v>28.2075</v>
      </c>
      <c r="J203">
        <v>35.081625000000003</v>
      </c>
      <c r="K203">
        <v>32.601500000000001</v>
      </c>
      <c r="L203">
        <v>31.74625</v>
      </c>
      <c r="M203">
        <v>23.53</v>
      </c>
      <c r="N203">
        <v>8.31</v>
      </c>
      <c r="O203">
        <v>841.19749999999999</v>
      </c>
      <c r="P203">
        <v>847.35809370000004</v>
      </c>
      <c r="Q203">
        <v>2.9631249999999998</v>
      </c>
      <c r="R203">
        <v>128.2417279</v>
      </c>
      <c r="S203">
        <v>5.7767906880000002</v>
      </c>
      <c r="T203" t="s">
        <v>100</v>
      </c>
      <c r="U203" t="s">
        <v>100</v>
      </c>
      <c r="V203" t="s">
        <v>100</v>
      </c>
      <c r="W203">
        <v>-0.10938595</v>
      </c>
      <c r="X203">
        <v>-7.5961518000000006E-2</v>
      </c>
      <c r="Y203">
        <v>6.0670840000000004E-3</v>
      </c>
      <c r="Z203">
        <v>-3.9491515999999997E-2</v>
      </c>
      <c r="AA203">
        <v>0.43107459399999998</v>
      </c>
      <c r="AB203" t="s">
        <v>100</v>
      </c>
      <c r="AC203">
        <v>9.1121716000000005E-2</v>
      </c>
      <c r="AD203">
        <v>0</v>
      </c>
      <c r="AE203">
        <v>0</v>
      </c>
      <c r="AF203">
        <v>0</v>
      </c>
      <c r="AG203">
        <v>3.1422111000000003E-2</v>
      </c>
      <c r="AH203">
        <v>1.1311959999999999E-2</v>
      </c>
      <c r="AI203">
        <v>0</v>
      </c>
      <c r="AJ203">
        <v>0</v>
      </c>
      <c r="AK203">
        <v>6.0670840000000004E-3</v>
      </c>
      <c r="AL203">
        <v>0</v>
      </c>
      <c r="AM203">
        <v>0</v>
      </c>
      <c r="AN203">
        <v>1.5602929999999999E-3</v>
      </c>
      <c r="AO203">
        <v>0</v>
      </c>
      <c r="AP203">
        <v>0</v>
      </c>
      <c r="AQ203">
        <v>0</v>
      </c>
      <c r="AR203">
        <v>0</v>
      </c>
      <c r="AS203">
        <v>0</v>
      </c>
      <c r="AT203">
        <v>-1.8634847E-2</v>
      </c>
      <c r="AU203">
        <v>0</v>
      </c>
      <c r="AV203">
        <v>0</v>
      </c>
      <c r="AW203">
        <v>0</v>
      </c>
      <c r="AX203">
        <v>-1.4909608E-2</v>
      </c>
      <c r="AY203">
        <v>0</v>
      </c>
      <c r="AZ203">
        <v>0</v>
      </c>
      <c r="BA203">
        <v>-1.3513453999999999E-2</v>
      </c>
      <c r="BB203">
        <v>-1.0920103E-2</v>
      </c>
      <c r="BC203">
        <v>0</v>
      </c>
      <c r="BD203">
        <v>0</v>
      </c>
      <c r="BE203">
        <v>0</v>
      </c>
      <c r="BF203">
        <v>7.4109040000000003E-3</v>
      </c>
      <c r="BG203">
        <v>0</v>
      </c>
      <c r="BH203">
        <v>-2.3357678999999999E-2</v>
      </c>
      <c r="BI203">
        <v>0</v>
      </c>
      <c r="BJ203">
        <v>1.394813E-2</v>
      </c>
      <c r="BK203">
        <v>-4.1995121000000003E-2</v>
      </c>
      <c r="BL203">
        <v>-7.6579337999999997E-2</v>
      </c>
      <c r="BM203">
        <v>-3.2088614000000001E-2</v>
      </c>
      <c r="BN203">
        <v>0.13087190100000001</v>
      </c>
      <c r="BO203">
        <v>1.3774692E-2</v>
      </c>
      <c r="BP203">
        <v>0</v>
      </c>
      <c r="BQ203">
        <v>-0.165296305</v>
      </c>
      <c r="BR203">
        <v>2.77371E-3</v>
      </c>
      <c r="BS203">
        <v>2.5991899999999999E-3</v>
      </c>
      <c r="BT203">
        <v>5.1983810000000002E-3</v>
      </c>
      <c r="BU203">
        <v>3.8987854000000002E-2</v>
      </c>
      <c r="BV203">
        <v>-2.5991899999999999E-3</v>
      </c>
      <c r="BW203">
        <v>-5.1983810000000002E-3</v>
      </c>
      <c r="BX203">
        <v>-6.4979756999999999E-2</v>
      </c>
      <c r="BY203">
        <v>5.1983810000000002E-3</v>
      </c>
      <c r="BZ203">
        <v>-3.0769019999999998E-3</v>
      </c>
      <c r="CA203">
        <v>-1.2995951E-2</v>
      </c>
      <c r="CB203">
        <v>5.8051969999999998E-3</v>
      </c>
      <c r="CC203">
        <v>8.7077960000000003E-3</v>
      </c>
      <c r="CD203">
        <v>0</v>
      </c>
      <c r="CE203" t="s">
        <v>100</v>
      </c>
      <c r="CF203">
        <v>0.387323684</v>
      </c>
      <c r="CG203">
        <v>3.98518E-2</v>
      </c>
      <c r="CH203">
        <v>3.8991099999999999E-3</v>
      </c>
      <c r="CI203" t="s">
        <v>100</v>
      </c>
      <c r="CJ203" t="s">
        <v>100</v>
      </c>
      <c r="CK203" t="s">
        <v>100</v>
      </c>
      <c r="CL203" t="s">
        <v>100</v>
      </c>
      <c r="CM203" t="s">
        <v>100</v>
      </c>
      <c r="CN203" t="s">
        <v>100</v>
      </c>
      <c r="CO203" t="s">
        <v>100</v>
      </c>
      <c r="CP203" t="s">
        <v>100</v>
      </c>
      <c r="CQ203" t="s">
        <v>100</v>
      </c>
      <c r="CR203" t="s">
        <v>100</v>
      </c>
      <c r="CS203" t="s">
        <v>113</v>
      </c>
      <c r="CT203" t="s">
        <v>102</v>
      </c>
      <c r="CU203" t="s">
        <v>103</v>
      </c>
      <c r="CV203" t="s">
        <v>104</v>
      </c>
    </row>
    <row r="205" spans="1:101">
      <c r="A205">
        <v>123</v>
      </c>
      <c r="B205">
        <v>3</v>
      </c>
      <c r="C205" s="1">
        <v>42185.464583333334</v>
      </c>
      <c r="D205" s="1">
        <v>42185.495138888888</v>
      </c>
      <c r="E205" s="3">
        <v>44</v>
      </c>
      <c r="F205" s="3">
        <v>22.66816725</v>
      </c>
      <c r="G205" s="3">
        <v>984.89399879999996</v>
      </c>
      <c r="H205">
        <v>24.759499999999999</v>
      </c>
      <c r="I205">
        <v>26.110375000000001</v>
      </c>
      <c r="J205">
        <v>34.700625000000002</v>
      </c>
      <c r="K205">
        <v>35.239375000000003</v>
      </c>
      <c r="L205">
        <v>32.677500000000002</v>
      </c>
      <c r="M205">
        <v>20.677499999999998</v>
      </c>
      <c r="N205">
        <v>7.19625</v>
      </c>
      <c r="O205">
        <v>842.62874999999997</v>
      </c>
      <c r="P205">
        <v>846.75774899999999</v>
      </c>
      <c r="Q205">
        <v>3.9484374999999998</v>
      </c>
      <c r="R205">
        <v>123.76430999999999</v>
      </c>
      <c r="S205">
        <v>4.4143569290000002</v>
      </c>
      <c r="T205" t="s">
        <v>100</v>
      </c>
      <c r="U205" t="s">
        <v>100</v>
      </c>
      <c r="V205" t="s">
        <v>100</v>
      </c>
      <c r="W205">
        <v>-0.59715300299999996</v>
      </c>
      <c r="X205">
        <v>-0.41417250100000003</v>
      </c>
      <c r="Y205">
        <v>0</v>
      </c>
      <c r="Z205">
        <v>-0.18298050199999999</v>
      </c>
      <c r="AA205">
        <v>-0.35243856200000001</v>
      </c>
      <c r="AB205" t="s">
        <v>100</v>
      </c>
      <c r="AC205">
        <v>-3.1101929E-2</v>
      </c>
      <c r="AD205">
        <v>0</v>
      </c>
      <c r="AE205">
        <v>0</v>
      </c>
      <c r="AF205">
        <v>0</v>
      </c>
      <c r="AG205">
        <v>-2.8914154000000001E-2</v>
      </c>
      <c r="AH205">
        <v>-4.6514073000000003E-2</v>
      </c>
      <c r="AI205">
        <v>0</v>
      </c>
      <c r="AJ205">
        <v>0</v>
      </c>
      <c r="AK205">
        <v>0</v>
      </c>
      <c r="AL205">
        <v>0</v>
      </c>
      <c r="AM205">
        <v>-5.1500009999999999E-2</v>
      </c>
      <c r="AN205">
        <v>-5.3060616999999997E-2</v>
      </c>
      <c r="AO205">
        <v>0</v>
      </c>
      <c r="AP205">
        <v>0</v>
      </c>
      <c r="AQ205">
        <v>0</v>
      </c>
      <c r="AR205">
        <v>0</v>
      </c>
      <c r="AS205">
        <v>0</v>
      </c>
      <c r="AT205">
        <v>0</v>
      </c>
      <c r="AU205">
        <v>0</v>
      </c>
      <c r="AV205">
        <v>0</v>
      </c>
      <c r="AW205">
        <v>0</v>
      </c>
      <c r="AX205">
        <v>0</v>
      </c>
      <c r="AY205">
        <v>-1.0922298E-2</v>
      </c>
      <c r="AZ205">
        <v>0</v>
      </c>
      <c r="BA205">
        <v>0</v>
      </c>
      <c r="BB205">
        <v>0</v>
      </c>
      <c r="BC205">
        <v>0</v>
      </c>
      <c r="BD205">
        <v>0</v>
      </c>
      <c r="BE205">
        <v>0</v>
      </c>
      <c r="BF205">
        <v>-9.8831909999999995E-3</v>
      </c>
      <c r="BG205">
        <v>0</v>
      </c>
      <c r="BH205">
        <v>0</v>
      </c>
      <c r="BI205">
        <v>0</v>
      </c>
      <c r="BJ205">
        <v>-3.3880840000000002E-2</v>
      </c>
      <c r="BK205">
        <v>0</v>
      </c>
      <c r="BL205">
        <v>-6.4240745000000002E-2</v>
      </c>
      <c r="BM205">
        <v>0</v>
      </c>
      <c r="BN205">
        <v>-0.16764156999999999</v>
      </c>
      <c r="BO205">
        <v>-1.8369948000000001E-2</v>
      </c>
      <c r="BP205">
        <v>0</v>
      </c>
      <c r="BQ205">
        <v>5.5109844999999998E-2</v>
      </c>
      <c r="BR205">
        <v>-0.10264788399999999</v>
      </c>
      <c r="BS205">
        <v>5.4593968999999999E-2</v>
      </c>
      <c r="BT205">
        <v>-2.3397415000000001E-2</v>
      </c>
      <c r="BU205">
        <v>2.599713E-3</v>
      </c>
      <c r="BV205">
        <v>1.5598277000000001E-2</v>
      </c>
      <c r="BW205">
        <v>-1.2998564000000001E-2</v>
      </c>
      <c r="BX205">
        <v>-2.3397415000000001E-2</v>
      </c>
      <c r="BY205">
        <v>-1.2998564000000001E-2</v>
      </c>
      <c r="BZ205">
        <v>-1.53876E-2</v>
      </c>
      <c r="CA205">
        <v>-1.8197990000000001E-2</v>
      </c>
      <c r="CB205">
        <v>5.8063639999999996E-3</v>
      </c>
      <c r="CC205">
        <v>-5.8063639999999996E-3</v>
      </c>
      <c r="CD205">
        <v>0</v>
      </c>
      <c r="CE205" t="s">
        <v>100</v>
      </c>
      <c r="CF205">
        <v>-0.14622849299999999</v>
      </c>
      <c r="CG205">
        <v>-5.2814251E-2</v>
      </c>
      <c r="CH205">
        <v>-0.15339581799999999</v>
      </c>
      <c r="CI205" t="s">
        <v>100</v>
      </c>
      <c r="CJ205" t="s">
        <v>100</v>
      </c>
      <c r="CK205" t="s">
        <v>100</v>
      </c>
      <c r="CL205" t="s">
        <v>100</v>
      </c>
      <c r="CM205" t="s">
        <v>100</v>
      </c>
      <c r="CN205" t="s">
        <v>100</v>
      </c>
      <c r="CO205" t="s">
        <v>100</v>
      </c>
      <c r="CP205" t="s">
        <v>100</v>
      </c>
      <c r="CQ205" t="s">
        <v>100</v>
      </c>
      <c r="CR205" t="s">
        <v>100</v>
      </c>
      <c r="CS205" t="s">
        <v>113</v>
      </c>
      <c r="CT205" t="s">
        <v>102</v>
      </c>
      <c r="CU205" t="s">
        <v>103</v>
      </c>
      <c r="CV205" t="s">
        <v>104</v>
      </c>
      <c r="CW205" t="s">
        <v>160</v>
      </c>
    </row>
    <row r="207" spans="1:101">
      <c r="A207">
        <v>124</v>
      </c>
      <c r="B207">
        <v>4</v>
      </c>
      <c r="C207" s="1">
        <v>42185.505555555559</v>
      </c>
      <c r="D207" s="1">
        <v>42185.536805555559</v>
      </c>
      <c r="E207" s="3">
        <v>45</v>
      </c>
      <c r="F207" s="3">
        <v>12.61749745</v>
      </c>
      <c r="G207" s="3">
        <v>1371.3359989999999</v>
      </c>
      <c r="H207">
        <v>27.505125</v>
      </c>
      <c r="I207">
        <v>28.35275</v>
      </c>
      <c r="J207">
        <v>38.558500000000002</v>
      </c>
      <c r="K207">
        <v>35.10275</v>
      </c>
      <c r="L207">
        <v>35.078749999999999</v>
      </c>
      <c r="M207">
        <v>18.4725</v>
      </c>
      <c r="N207">
        <v>7.49125</v>
      </c>
      <c r="O207">
        <v>624.40750000000003</v>
      </c>
      <c r="P207">
        <v>846.53561999999999</v>
      </c>
      <c r="Q207">
        <v>1.9746874999999999</v>
      </c>
      <c r="R207">
        <v>118.9051135</v>
      </c>
      <c r="S207">
        <v>9.2708329939999992</v>
      </c>
      <c r="T207" t="s">
        <v>100</v>
      </c>
      <c r="U207" t="s">
        <v>100</v>
      </c>
      <c r="V207" t="s">
        <v>100</v>
      </c>
      <c r="W207">
        <v>2.7945382740000002</v>
      </c>
      <c r="X207">
        <v>0.588645694</v>
      </c>
      <c r="Y207">
        <v>1.0919007999999999E-2</v>
      </c>
      <c r="Z207">
        <v>2.1949735709999998</v>
      </c>
      <c r="AA207">
        <v>9.7831324909999999</v>
      </c>
      <c r="AB207" t="s">
        <v>100</v>
      </c>
      <c r="AC207">
        <v>-4.5788040000000002E-2</v>
      </c>
      <c r="AD207">
        <v>0</v>
      </c>
      <c r="AE207">
        <v>0</v>
      </c>
      <c r="AF207">
        <v>0</v>
      </c>
      <c r="AG207">
        <v>8.0427762E-2</v>
      </c>
      <c r="AH207">
        <v>3.3930462000000002E-2</v>
      </c>
      <c r="AI207">
        <v>0</v>
      </c>
      <c r="AJ207">
        <v>0</v>
      </c>
      <c r="AK207">
        <v>1.0919007999999999E-2</v>
      </c>
      <c r="AL207">
        <v>0</v>
      </c>
      <c r="AM207">
        <v>0.101402834</v>
      </c>
      <c r="AN207">
        <v>2.3400654E-2</v>
      </c>
      <c r="AO207">
        <v>0</v>
      </c>
      <c r="AP207">
        <v>0</v>
      </c>
      <c r="AQ207">
        <v>0</v>
      </c>
      <c r="AR207">
        <v>0</v>
      </c>
      <c r="AS207">
        <v>0</v>
      </c>
      <c r="AT207">
        <v>0</v>
      </c>
      <c r="AU207">
        <v>0</v>
      </c>
      <c r="AV207">
        <v>0</v>
      </c>
      <c r="AW207">
        <v>0</v>
      </c>
      <c r="AX207">
        <v>4.2858278999999999E-2</v>
      </c>
      <c r="AY207">
        <v>4.1853710000000002E-2</v>
      </c>
      <c r="AZ207">
        <v>0</v>
      </c>
      <c r="BA207">
        <v>0.45938408400000003</v>
      </c>
      <c r="BB207">
        <v>7.4608787999999995E-2</v>
      </c>
      <c r="BC207">
        <v>0</v>
      </c>
      <c r="BD207">
        <v>0</v>
      </c>
      <c r="BE207">
        <v>0</v>
      </c>
      <c r="BF207">
        <v>1.7289348E-2</v>
      </c>
      <c r="BG207">
        <v>6.2829863999999999E-2</v>
      </c>
      <c r="BH207">
        <v>0.15498530499999999</v>
      </c>
      <c r="BI207">
        <v>0</v>
      </c>
      <c r="BJ207">
        <v>0.72917151700000005</v>
      </c>
      <c r="BK207">
        <v>-0.125965251</v>
      </c>
      <c r="BL207">
        <v>-5.9277765000000003E-2</v>
      </c>
      <c r="BM207">
        <v>7.4038826000000002E-2</v>
      </c>
      <c r="BN207">
        <v>4.8208266E-2</v>
      </c>
      <c r="BO207">
        <v>0.65648883700000005</v>
      </c>
      <c r="BP207">
        <v>0</v>
      </c>
      <c r="BQ207">
        <v>-1.3772493E-2</v>
      </c>
      <c r="BR207">
        <v>4.7145534000000003E-2</v>
      </c>
      <c r="BS207">
        <v>2.3388978000000001E-2</v>
      </c>
      <c r="BT207">
        <v>8.8358361999999996E-2</v>
      </c>
      <c r="BU207">
        <v>5.1975506999999997E-2</v>
      </c>
      <c r="BV207">
        <v>-3.6382854999999999E-2</v>
      </c>
      <c r="BW207">
        <v>-1.2993876999999999E-2</v>
      </c>
      <c r="BX207">
        <v>3.6382854999999999E-2</v>
      </c>
      <c r="BY207">
        <v>9.3555912000000005E-2</v>
      </c>
      <c r="BZ207">
        <v>6.1528206000000002E-2</v>
      </c>
      <c r="CA207">
        <v>3.6382854999999999E-2</v>
      </c>
      <c r="CB207">
        <v>-8.7064059999999999E-3</v>
      </c>
      <c r="CC207">
        <v>4.3532028E-2</v>
      </c>
      <c r="CD207">
        <v>3.3771750000000001E-3</v>
      </c>
      <c r="CE207" t="s">
        <v>100</v>
      </c>
      <c r="CF207">
        <v>3.2830660410000001</v>
      </c>
      <c r="CG207">
        <v>0.97720936999999997</v>
      </c>
      <c r="CH207">
        <v>5.5228570809999997</v>
      </c>
      <c r="CI207" t="s">
        <v>100</v>
      </c>
      <c r="CJ207" t="s">
        <v>100</v>
      </c>
      <c r="CK207" t="s">
        <v>100</v>
      </c>
      <c r="CL207" t="s">
        <v>100</v>
      </c>
      <c r="CM207" t="s">
        <v>100</v>
      </c>
      <c r="CN207" t="s">
        <v>100</v>
      </c>
      <c r="CO207" t="s">
        <v>100</v>
      </c>
      <c r="CP207" t="s">
        <v>100</v>
      </c>
      <c r="CQ207" t="s">
        <v>100</v>
      </c>
      <c r="CR207" t="s">
        <v>100</v>
      </c>
      <c r="CS207" t="s">
        <v>113</v>
      </c>
      <c r="CT207" t="s">
        <v>102</v>
      </c>
      <c r="CU207" t="s">
        <v>103</v>
      </c>
      <c r="CV207" t="s">
        <v>104</v>
      </c>
      <c r="CW207" t="s">
        <v>161</v>
      </c>
    </row>
    <row r="209" spans="1:100">
      <c r="A209">
        <v>125</v>
      </c>
      <c r="B209">
        <v>1</v>
      </c>
      <c r="C209" s="1">
        <v>42186.325694444444</v>
      </c>
      <c r="D209" s="1">
        <v>42186.356249999997</v>
      </c>
      <c r="E209" s="3">
        <v>44</v>
      </c>
      <c r="F209" s="3">
        <v>0.15868136699999999</v>
      </c>
      <c r="G209" s="3">
        <v>556.7815531</v>
      </c>
      <c r="H209">
        <v>21.830749999999998</v>
      </c>
      <c r="I209">
        <v>23.134250000000002</v>
      </c>
      <c r="J209">
        <v>27.763874999999999</v>
      </c>
      <c r="K209">
        <v>26.710750000000001</v>
      </c>
      <c r="L209">
        <v>26.9725</v>
      </c>
      <c r="M209">
        <v>32.25</v>
      </c>
      <c r="N209">
        <v>8.9112500000000008</v>
      </c>
      <c r="O209">
        <v>480.61500000000001</v>
      </c>
      <c r="P209">
        <v>848.10648809999998</v>
      </c>
      <c r="Q209">
        <v>1.7837499999999999</v>
      </c>
      <c r="R209">
        <v>66.814122049999995</v>
      </c>
      <c r="S209">
        <v>9.3968448389999999</v>
      </c>
      <c r="T209" t="s">
        <v>100</v>
      </c>
      <c r="U209" t="s">
        <v>100</v>
      </c>
      <c r="V209" t="s">
        <v>100</v>
      </c>
      <c r="W209">
        <v>-3.7991993000000002E-2</v>
      </c>
      <c r="X209">
        <v>-4.5543268999999997E-2</v>
      </c>
      <c r="Y209">
        <v>-1.356316E-3</v>
      </c>
      <c r="Z209">
        <v>8.9075920000000006E-3</v>
      </c>
      <c r="AA209">
        <v>0.55255689799999996</v>
      </c>
      <c r="AB209" t="s">
        <v>100</v>
      </c>
      <c r="AC209">
        <v>0</v>
      </c>
      <c r="AD209">
        <v>0</v>
      </c>
      <c r="AE209">
        <v>-4.2642729999999998E-3</v>
      </c>
      <c r="AF209">
        <v>-1.356316E-3</v>
      </c>
      <c r="AG209">
        <v>0</v>
      </c>
      <c r="AH209">
        <v>-3.746629E-3</v>
      </c>
      <c r="AI209">
        <v>0</v>
      </c>
      <c r="AJ209">
        <v>0</v>
      </c>
      <c r="AK209">
        <v>0</v>
      </c>
      <c r="AL209">
        <v>0</v>
      </c>
      <c r="AM209">
        <v>6.9765820000000003E-3</v>
      </c>
      <c r="AN209">
        <v>-9.3021089999999994E-3</v>
      </c>
      <c r="AO209">
        <v>0</v>
      </c>
      <c r="AP209">
        <v>0</v>
      </c>
      <c r="AQ209">
        <v>0</v>
      </c>
      <c r="AR209">
        <v>0</v>
      </c>
      <c r="AS209">
        <v>0</v>
      </c>
      <c r="AT209">
        <v>0</v>
      </c>
      <c r="AU209">
        <v>0</v>
      </c>
      <c r="AV209">
        <v>0</v>
      </c>
      <c r="AW209">
        <v>0</v>
      </c>
      <c r="AX209">
        <v>-3.3332881000000002E-2</v>
      </c>
      <c r="AY209">
        <v>0</v>
      </c>
      <c r="AZ209">
        <v>0</v>
      </c>
      <c r="BA209">
        <v>0</v>
      </c>
      <c r="BB209">
        <v>0</v>
      </c>
      <c r="BC209">
        <v>0</v>
      </c>
      <c r="BD209">
        <v>0</v>
      </c>
      <c r="BE209">
        <v>0</v>
      </c>
      <c r="BF209">
        <v>-7.3636860000000004E-3</v>
      </c>
      <c r="BG209">
        <v>0</v>
      </c>
      <c r="BH209">
        <v>0</v>
      </c>
      <c r="BI209">
        <v>0</v>
      </c>
      <c r="BJ209">
        <v>-8.9095259999999992E-3</v>
      </c>
      <c r="BK209">
        <v>0</v>
      </c>
      <c r="BL209">
        <v>0</v>
      </c>
      <c r="BM209">
        <v>0</v>
      </c>
      <c r="BN209">
        <v>0</v>
      </c>
      <c r="BO209">
        <v>1.3686929E-2</v>
      </c>
      <c r="BP209">
        <v>0</v>
      </c>
      <c r="BQ209">
        <v>2.7373858000000001E-2</v>
      </c>
      <c r="BR209">
        <v>-8.2681119999999993E-3</v>
      </c>
      <c r="BS209">
        <v>-5.8109174999999999E-2</v>
      </c>
      <c r="BT209">
        <v>3.4865504999999998E-2</v>
      </c>
      <c r="BU209">
        <v>1.9369725000000001E-2</v>
      </c>
      <c r="BV209">
        <v>0</v>
      </c>
      <c r="BW209">
        <v>0</v>
      </c>
      <c r="BX209">
        <v>-3.4865504999999998E-2</v>
      </c>
      <c r="BY209">
        <v>1.5495780000000001E-2</v>
      </c>
      <c r="BZ209">
        <v>1.3757838999999999E-2</v>
      </c>
      <c r="CA209">
        <v>0</v>
      </c>
      <c r="CB209">
        <v>0</v>
      </c>
      <c r="CC209">
        <v>0</v>
      </c>
      <c r="CD209">
        <v>0</v>
      </c>
      <c r="CE209" t="s">
        <v>100</v>
      </c>
      <c r="CF209">
        <v>0.39449452800000001</v>
      </c>
      <c r="CG209">
        <v>5.3457153E-2</v>
      </c>
      <c r="CH209">
        <v>0.104605217</v>
      </c>
      <c r="CI209" t="s">
        <v>100</v>
      </c>
      <c r="CJ209" t="s">
        <v>100</v>
      </c>
      <c r="CK209" t="s">
        <v>100</v>
      </c>
      <c r="CL209" t="s">
        <v>100</v>
      </c>
      <c r="CM209" t="s">
        <v>100</v>
      </c>
      <c r="CN209" t="s">
        <v>100</v>
      </c>
      <c r="CO209" t="s">
        <v>100</v>
      </c>
      <c r="CP209" t="s">
        <v>100</v>
      </c>
      <c r="CQ209" t="s">
        <v>100</v>
      </c>
      <c r="CR209" t="s">
        <v>100</v>
      </c>
      <c r="CS209" t="s">
        <v>113</v>
      </c>
      <c r="CT209" t="s">
        <v>102</v>
      </c>
      <c r="CU209" t="s">
        <v>103</v>
      </c>
      <c r="CV209" t="s">
        <v>104</v>
      </c>
    </row>
    <row r="211" spans="1:100">
      <c r="A211">
        <v>126</v>
      </c>
      <c r="B211">
        <v>2</v>
      </c>
      <c r="C211" s="1">
        <v>42186.373611111114</v>
      </c>
      <c r="D211" s="1">
        <v>42186.404166666667</v>
      </c>
      <c r="E211" s="3">
        <v>44</v>
      </c>
      <c r="F211" s="3">
        <v>0.13752708899999999</v>
      </c>
      <c r="G211" s="3">
        <v>445.65284530000002</v>
      </c>
      <c r="H211">
        <v>21.940249999999999</v>
      </c>
      <c r="I211">
        <v>23.701750000000001</v>
      </c>
      <c r="J211">
        <v>28.838750000000001</v>
      </c>
      <c r="K211">
        <v>28.421375000000001</v>
      </c>
      <c r="L211">
        <v>28.40625</v>
      </c>
      <c r="M211">
        <v>28.896249999999998</v>
      </c>
      <c r="N211">
        <v>8.53125</v>
      </c>
      <c r="O211">
        <v>546.51374999999996</v>
      </c>
      <c r="P211">
        <v>847.99416350000001</v>
      </c>
      <c r="Q211">
        <v>1.7584375000000001</v>
      </c>
      <c r="R211">
        <v>143.16084459999999</v>
      </c>
      <c r="S211">
        <v>14.036388499999999</v>
      </c>
      <c r="T211" t="s">
        <v>100</v>
      </c>
      <c r="U211" t="s">
        <v>100</v>
      </c>
      <c r="V211" t="s">
        <v>100</v>
      </c>
      <c r="W211" t="s">
        <v>100</v>
      </c>
      <c r="X211" t="s">
        <v>100</v>
      </c>
      <c r="Y211" t="s">
        <v>100</v>
      </c>
      <c r="Z211" t="s">
        <v>100</v>
      </c>
      <c r="AA211" t="s">
        <v>100</v>
      </c>
      <c r="AB211" t="s">
        <v>100</v>
      </c>
      <c r="AC211" t="s">
        <v>100</v>
      </c>
      <c r="AD211" t="s">
        <v>100</v>
      </c>
      <c r="AE211" t="s">
        <v>100</v>
      </c>
      <c r="AF211" t="s">
        <v>100</v>
      </c>
      <c r="AG211" t="s">
        <v>100</v>
      </c>
      <c r="AH211" t="s">
        <v>100</v>
      </c>
      <c r="AI211" t="s">
        <v>100</v>
      </c>
      <c r="AJ211" t="s">
        <v>100</v>
      </c>
      <c r="AK211" t="s">
        <v>100</v>
      </c>
      <c r="AL211" t="s">
        <v>100</v>
      </c>
      <c r="AM211" t="s">
        <v>100</v>
      </c>
      <c r="AN211" t="s">
        <v>100</v>
      </c>
      <c r="AO211" t="s">
        <v>100</v>
      </c>
      <c r="AP211" t="s">
        <v>100</v>
      </c>
      <c r="AQ211" t="s">
        <v>100</v>
      </c>
      <c r="AR211" t="s">
        <v>100</v>
      </c>
      <c r="AS211" t="s">
        <v>100</v>
      </c>
      <c r="AT211" t="s">
        <v>100</v>
      </c>
      <c r="AU211" t="s">
        <v>100</v>
      </c>
      <c r="AV211" t="s">
        <v>100</v>
      </c>
      <c r="AW211" t="s">
        <v>100</v>
      </c>
      <c r="AX211" t="s">
        <v>100</v>
      </c>
      <c r="AY211" t="s">
        <v>100</v>
      </c>
      <c r="AZ211" t="s">
        <v>100</v>
      </c>
      <c r="BA211" t="s">
        <v>100</v>
      </c>
      <c r="BB211" t="s">
        <v>100</v>
      </c>
      <c r="BC211" t="s">
        <v>100</v>
      </c>
      <c r="BD211" t="s">
        <v>100</v>
      </c>
      <c r="BE211" t="s">
        <v>100</v>
      </c>
      <c r="BF211" t="s">
        <v>100</v>
      </c>
      <c r="BG211" t="s">
        <v>100</v>
      </c>
      <c r="BH211" t="s">
        <v>100</v>
      </c>
      <c r="BI211" t="s">
        <v>100</v>
      </c>
      <c r="BJ211" t="s">
        <v>100</v>
      </c>
      <c r="BK211" t="s">
        <v>100</v>
      </c>
      <c r="BL211" t="s">
        <v>100</v>
      </c>
      <c r="BM211" t="s">
        <v>100</v>
      </c>
      <c r="BN211" t="s">
        <v>100</v>
      </c>
      <c r="BO211" t="s">
        <v>100</v>
      </c>
      <c r="BP211" t="s">
        <v>100</v>
      </c>
      <c r="BQ211" t="s">
        <v>100</v>
      </c>
      <c r="BR211" t="s">
        <v>100</v>
      </c>
      <c r="BS211" t="s">
        <v>100</v>
      </c>
      <c r="BT211" t="s">
        <v>100</v>
      </c>
      <c r="BU211" t="s">
        <v>100</v>
      </c>
      <c r="BV211" t="s">
        <v>100</v>
      </c>
      <c r="BW211" t="s">
        <v>100</v>
      </c>
      <c r="BX211" t="s">
        <v>100</v>
      </c>
      <c r="BY211" t="s">
        <v>100</v>
      </c>
      <c r="BZ211" t="s">
        <v>100</v>
      </c>
      <c r="CA211" t="s">
        <v>100</v>
      </c>
      <c r="CB211" t="s">
        <v>100</v>
      </c>
      <c r="CC211" t="s">
        <v>100</v>
      </c>
      <c r="CD211" t="s">
        <v>100</v>
      </c>
      <c r="CE211" t="s">
        <v>100</v>
      </c>
      <c r="CF211" t="s">
        <v>100</v>
      </c>
      <c r="CG211" t="s">
        <v>100</v>
      </c>
      <c r="CH211" t="s">
        <v>100</v>
      </c>
      <c r="CI211" t="s">
        <v>100</v>
      </c>
      <c r="CJ211" t="s">
        <v>100</v>
      </c>
      <c r="CK211" t="s">
        <v>100</v>
      </c>
      <c r="CL211" t="s">
        <v>100</v>
      </c>
      <c r="CM211" t="s">
        <v>100</v>
      </c>
      <c r="CN211" t="s">
        <v>100</v>
      </c>
      <c r="CO211" t="s">
        <v>100</v>
      </c>
      <c r="CP211" t="s">
        <v>100</v>
      </c>
      <c r="CQ211" t="s">
        <v>100</v>
      </c>
      <c r="CR211" t="s">
        <v>100</v>
      </c>
      <c r="CS211" t="s">
        <v>113</v>
      </c>
      <c r="CT211" t="s">
        <v>102</v>
      </c>
      <c r="CU211" t="s">
        <v>103</v>
      </c>
      <c r="CV211" t="s">
        <v>104</v>
      </c>
    </row>
    <row r="213" spans="1:100">
      <c r="A213">
        <v>127</v>
      </c>
      <c r="B213">
        <v>3</v>
      </c>
      <c r="C213" s="1">
        <v>42186.42291666667</v>
      </c>
      <c r="D213" s="1">
        <v>42186.453472222223</v>
      </c>
      <c r="E213" s="3">
        <v>44</v>
      </c>
      <c r="F213" s="3">
        <v>0.16987050200000001</v>
      </c>
      <c r="G213" s="3">
        <v>740.3453882</v>
      </c>
      <c r="H213">
        <v>24.733125000000001</v>
      </c>
      <c r="I213">
        <v>26.2135</v>
      </c>
      <c r="J213">
        <v>31.455500000000001</v>
      </c>
      <c r="K213">
        <v>30.08325</v>
      </c>
      <c r="L213">
        <v>29.065000000000001</v>
      </c>
      <c r="M213">
        <v>27.622499999999999</v>
      </c>
      <c r="N213">
        <v>8.4262499999999996</v>
      </c>
      <c r="O213">
        <v>591.32249999999999</v>
      </c>
      <c r="P213">
        <v>847.75391290000005</v>
      </c>
      <c r="Q213">
        <v>4.7650000129999999</v>
      </c>
      <c r="R213">
        <v>142.06463220000001</v>
      </c>
      <c r="S213">
        <v>4.8392860649999996</v>
      </c>
      <c r="T213" t="s">
        <v>100</v>
      </c>
      <c r="U213" t="s">
        <v>100</v>
      </c>
      <c r="V213" t="s">
        <v>100</v>
      </c>
      <c r="W213">
        <v>0.24204543100000001</v>
      </c>
      <c r="X213">
        <v>0.120109137</v>
      </c>
      <c r="Y213">
        <v>5.0014279999999996E-3</v>
      </c>
      <c r="Z213">
        <v>0.116934867</v>
      </c>
      <c r="AA213">
        <v>0.48206047099999999</v>
      </c>
      <c r="AB213" t="s">
        <v>100</v>
      </c>
      <c r="AC213">
        <v>0</v>
      </c>
      <c r="AD213">
        <v>0</v>
      </c>
      <c r="AE213">
        <v>0</v>
      </c>
      <c r="AF213">
        <v>1.363967E-3</v>
      </c>
      <c r="AG213">
        <v>5.6516459999999998E-3</v>
      </c>
      <c r="AH213">
        <v>-3.7677639999999998E-3</v>
      </c>
      <c r="AI213">
        <v>0</v>
      </c>
      <c r="AJ213">
        <v>0</v>
      </c>
      <c r="AK213">
        <v>3.6374609999999998E-3</v>
      </c>
      <c r="AL213">
        <v>0</v>
      </c>
      <c r="AM213">
        <v>0</v>
      </c>
      <c r="AN213">
        <v>-4.6772910000000001E-3</v>
      </c>
      <c r="AO213">
        <v>0</v>
      </c>
      <c r="AP213">
        <v>0</v>
      </c>
      <c r="AQ213">
        <v>0</v>
      </c>
      <c r="AR213">
        <v>0</v>
      </c>
      <c r="AS213">
        <v>0</v>
      </c>
      <c r="AT213">
        <v>2.7930849999999998E-3</v>
      </c>
      <c r="AU213">
        <v>0</v>
      </c>
      <c r="AV213">
        <v>0</v>
      </c>
      <c r="AW213">
        <v>0</v>
      </c>
      <c r="AX213">
        <v>0</v>
      </c>
      <c r="AY213">
        <v>0</v>
      </c>
      <c r="AZ213">
        <v>0</v>
      </c>
      <c r="BA213">
        <v>0</v>
      </c>
      <c r="BB213">
        <v>0</v>
      </c>
      <c r="BC213">
        <v>0</v>
      </c>
      <c r="BD213">
        <v>0</v>
      </c>
      <c r="BE213">
        <v>0</v>
      </c>
      <c r="BF213">
        <v>0</v>
      </c>
      <c r="BG213">
        <v>0</v>
      </c>
      <c r="BH213">
        <v>0</v>
      </c>
      <c r="BI213">
        <v>0</v>
      </c>
      <c r="BJ213">
        <v>2.9865949999999999E-3</v>
      </c>
      <c r="BK213">
        <v>0</v>
      </c>
      <c r="BL213">
        <v>0</v>
      </c>
      <c r="BM213">
        <v>0</v>
      </c>
      <c r="BN213">
        <v>0</v>
      </c>
      <c r="BO213">
        <v>1.0323102000000001E-2</v>
      </c>
      <c r="BP213">
        <v>0</v>
      </c>
      <c r="BQ213">
        <v>4.1292408000000003E-2</v>
      </c>
      <c r="BR213">
        <v>0.12472127600000001</v>
      </c>
      <c r="BS213">
        <v>1.1687393000000001E-2</v>
      </c>
      <c r="BT213">
        <v>3.5062178999999999E-2</v>
      </c>
      <c r="BU213">
        <v>-2.7270584E-2</v>
      </c>
      <c r="BV213">
        <v>1.9478987999999999E-2</v>
      </c>
      <c r="BW213">
        <v>-7.7915950000000001E-3</v>
      </c>
      <c r="BX213">
        <v>1.5583191E-2</v>
      </c>
      <c r="BY213">
        <v>1.1687393000000001E-2</v>
      </c>
      <c r="BZ213">
        <v>-4.611815E-3</v>
      </c>
      <c r="CA213">
        <v>3.8957979999999998E-3</v>
      </c>
      <c r="CB213">
        <v>0</v>
      </c>
      <c r="CC213">
        <v>0</v>
      </c>
      <c r="CD213">
        <v>0</v>
      </c>
      <c r="CE213" t="s">
        <v>100</v>
      </c>
      <c r="CF213">
        <v>0.32609955899999998</v>
      </c>
      <c r="CG213">
        <v>9.5571025000000004E-2</v>
      </c>
      <c r="CH213">
        <v>6.0389888000000003E-2</v>
      </c>
      <c r="CI213" t="s">
        <v>100</v>
      </c>
      <c r="CJ213" t="s">
        <v>100</v>
      </c>
      <c r="CK213" t="s">
        <v>100</v>
      </c>
      <c r="CL213" t="s">
        <v>100</v>
      </c>
      <c r="CM213" t="s">
        <v>100</v>
      </c>
      <c r="CN213" t="s">
        <v>100</v>
      </c>
      <c r="CO213" t="s">
        <v>100</v>
      </c>
      <c r="CP213" t="s">
        <v>100</v>
      </c>
      <c r="CQ213" t="s">
        <v>100</v>
      </c>
      <c r="CR213" t="s">
        <v>100</v>
      </c>
      <c r="CS213" t="s">
        <v>113</v>
      </c>
      <c r="CT213" t="s">
        <v>102</v>
      </c>
      <c r="CU213" t="s">
        <v>103</v>
      </c>
      <c r="CV213" t="s">
        <v>104</v>
      </c>
    </row>
    <row r="215" spans="1:100">
      <c r="A215">
        <v>128</v>
      </c>
      <c r="B215">
        <v>4</v>
      </c>
      <c r="C215" s="1">
        <v>42186.453472222223</v>
      </c>
      <c r="D215" s="1">
        <v>42186.500694444447</v>
      </c>
      <c r="E215" s="3">
        <v>68</v>
      </c>
      <c r="F215" s="3">
        <v>9.9464317999999996E-2</v>
      </c>
      <c r="G215" s="3">
        <v>960.38684279999995</v>
      </c>
      <c r="H215">
        <v>27.599444439999999</v>
      </c>
      <c r="I215">
        <v>29.327777780000002</v>
      </c>
      <c r="J215">
        <v>34.888194439999999</v>
      </c>
      <c r="K215">
        <v>33.741388890000003</v>
      </c>
      <c r="L215">
        <v>31.635714289999999</v>
      </c>
      <c r="M215">
        <v>22.817857140000001</v>
      </c>
      <c r="N215">
        <v>7.7839285709999997</v>
      </c>
      <c r="O215">
        <v>731.92678569999998</v>
      </c>
      <c r="P215">
        <v>847.20891730000005</v>
      </c>
      <c r="Q215">
        <v>3.0455357140000001</v>
      </c>
      <c r="R215">
        <v>85.910696270000003</v>
      </c>
      <c r="S215">
        <v>9.0498009709999998</v>
      </c>
      <c r="T215" t="s">
        <v>100</v>
      </c>
      <c r="U215" t="s">
        <v>100</v>
      </c>
      <c r="V215" t="s">
        <v>100</v>
      </c>
      <c r="W215">
        <v>-2.0521525999999998E-2</v>
      </c>
      <c r="X215">
        <v>2.4233211000000001E-2</v>
      </c>
      <c r="Y215">
        <v>-1.306621E-3</v>
      </c>
      <c r="Z215">
        <v>-4.3448116000000002E-2</v>
      </c>
      <c r="AA215">
        <v>0.62574267800000005</v>
      </c>
      <c r="AB215" t="s">
        <v>100</v>
      </c>
      <c r="AC215">
        <v>0</v>
      </c>
      <c r="AD215">
        <v>0</v>
      </c>
      <c r="AE215">
        <v>3.166608E-3</v>
      </c>
      <c r="AF215">
        <v>-1.306621E-3</v>
      </c>
      <c r="AG215">
        <v>9.4870890000000006E-3</v>
      </c>
      <c r="AH215">
        <v>4.2735769999999998E-3</v>
      </c>
      <c r="AI215">
        <v>0</v>
      </c>
      <c r="AJ215">
        <v>0</v>
      </c>
      <c r="AK215">
        <v>0</v>
      </c>
      <c r="AL215">
        <v>0</v>
      </c>
      <c r="AM215">
        <v>0</v>
      </c>
      <c r="AN215">
        <v>5.631919E-3</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9.1195289999999995E-3</v>
      </c>
      <c r="BK215">
        <v>2.2168391999999999E-2</v>
      </c>
      <c r="BL215">
        <v>7.3894640000000001E-3</v>
      </c>
      <c r="BM215">
        <v>0</v>
      </c>
      <c r="BN215">
        <v>0</v>
      </c>
      <c r="BO215">
        <v>-3.0331108999999998E-2</v>
      </c>
      <c r="BP215">
        <v>0</v>
      </c>
      <c r="BQ215">
        <v>0</v>
      </c>
      <c r="BR215">
        <v>-3.7087837999999998E-2</v>
      </c>
      <c r="BS215">
        <v>-7.7128123000000007E-2</v>
      </c>
      <c r="BT215">
        <v>6.6113521999999994E-2</v>
      </c>
      <c r="BU215">
        <v>4.1207570000000001E-3</v>
      </c>
      <c r="BV215">
        <v>-1.9307946999999999E-2</v>
      </c>
      <c r="BW215">
        <v>0</v>
      </c>
      <c r="BX215">
        <v>3.9393400000000004E-3</v>
      </c>
      <c r="BY215" s="2">
        <v>2.5899999999999999E-5</v>
      </c>
      <c r="BZ215">
        <v>9.2040000000000004E-3</v>
      </c>
      <c r="CA215">
        <v>0</v>
      </c>
      <c r="CB215">
        <v>0</v>
      </c>
      <c r="CC215">
        <v>0</v>
      </c>
      <c r="CD215">
        <v>0</v>
      </c>
      <c r="CE215" t="s">
        <v>100</v>
      </c>
      <c r="CF215">
        <v>0.48693377799999998</v>
      </c>
      <c r="CG215">
        <v>6.8724291000000007E-2</v>
      </c>
      <c r="CH215">
        <v>7.0084609000000006E-2</v>
      </c>
      <c r="CI215" t="s">
        <v>100</v>
      </c>
      <c r="CJ215" t="s">
        <v>100</v>
      </c>
      <c r="CK215" t="s">
        <v>100</v>
      </c>
      <c r="CL215" t="s">
        <v>100</v>
      </c>
      <c r="CM215" t="s">
        <v>100</v>
      </c>
      <c r="CN215" t="s">
        <v>100</v>
      </c>
      <c r="CO215" t="s">
        <v>100</v>
      </c>
      <c r="CP215" t="s">
        <v>100</v>
      </c>
      <c r="CQ215" t="s">
        <v>100</v>
      </c>
      <c r="CR215" t="s">
        <v>100</v>
      </c>
      <c r="CS215" t="s">
        <v>113</v>
      </c>
      <c r="CT215" t="s">
        <v>102</v>
      </c>
      <c r="CU215" t="s">
        <v>103</v>
      </c>
      <c r="CV215" t="s">
        <v>104</v>
      </c>
    </row>
    <row r="217" spans="1:100">
      <c r="A217">
        <v>129</v>
      </c>
      <c r="B217">
        <v>1</v>
      </c>
      <c r="C217" s="1">
        <v>42233.472916666666</v>
      </c>
      <c r="D217" s="1">
        <v>42233.513194444444</v>
      </c>
      <c r="E217" s="3">
        <v>58.333333330000002</v>
      </c>
      <c r="F217" s="3">
        <v>7.3174555000000002E-2</v>
      </c>
      <c r="G217" s="3">
        <v>48.008254149999999</v>
      </c>
      <c r="H217">
        <v>19.84106061</v>
      </c>
      <c r="I217">
        <v>19.780259740000002</v>
      </c>
      <c r="J217">
        <v>23.618971859999998</v>
      </c>
      <c r="K217">
        <v>23.983679649999999</v>
      </c>
      <c r="L217">
        <v>23.934036800000001</v>
      </c>
      <c r="M217">
        <v>16.344318179999998</v>
      </c>
      <c r="N217">
        <v>-3.1025432899999998</v>
      </c>
      <c r="O217">
        <v>909.65151519999995</v>
      </c>
      <c r="P217">
        <v>779.79205990000003</v>
      </c>
      <c r="Q217">
        <v>7.9417748919999998</v>
      </c>
      <c r="R217">
        <v>225.045796</v>
      </c>
      <c r="S217">
        <v>4.2408020000000001E-3</v>
      </c>
      <c r="T217" t="s">
        <v>100</v>
      </c>
      <c r="U217" t="s">
        <v>100</v>
      </c>
      <c r="V217" t="s">
        <v>100</v>
      </c>
      <c r="W217">
        <v>1.332750208</v>
      </c>
      <c r="X217">
        <v>1.2139716169999999</v>
      </c>
      <c r="Y217">
        <v>2.6369528E-2</v>
      </c>
      <c r="Z217">
        <v>9.2409063E-2</v>
      </c>
      <c r="AA217">
        <v>6.7000829999999997E-2</v>
      </c>
      <c r="AB217">
        <v>0</v>
      </c>
      <c r="AC217">
        <v>0.28251455800000003</v>
      </c>
      <c r="AD217">
        <v>0</v>
      </c>
      <c r="AE217">
        <v>-8.8725100000000003E-4</v>
      </c>
      <c r="AF217">
        <v>9.2109799999999997E-4</v>
      </c>
      <c r="AG217">
        <v>1.0421008000000001E-2</v>
      </c>
      <c r="AH217">
        <v>2.1160693000000001E-2</v>
      </c>
      <c r="AI217">
        <v>0</v>
      </c>
      <c r="AJ217">
        <v>1.228116E-3</v>
      </c>
      <c r="AK217">
        <v>4.127927E-3</v>
      </c>
      <c r="AL217">
        <v>-3.7548600000000002E-4</v>
      </c>
      <c r="AM217">
        <v>3.2327504999999999E-2</v>
      </c>
      <c r="AN217">
        <v>1.9602715999999999E-2</v>
      </c>
      <c r="AO217">
        <v>0</v>
      </c>
      <c r="AP217">
        <v>0</v>
      </c>
      <c r="AQ217">
        <v>2.0467873000000001E-2</v>
      </c>
      <c r="AR217">
        <v>0</v>
      </c>
      <c r="AS217">
        <v>-1.5689320000000001E-3</v>
      </c>
      <c r="AT217">
        <v>1.52458E-2</v>
      </c>
      <c r="AU217">
        <v>3.1440209999999999E-3</v>
      </c>
      <c r="AV217">
        <v>0</v>
      </c>
      <c r="AW217">
        <v>0</v>
      </c>
      <c r="AX217">
        <v>1.7606515E-2</v>
      </c>
      <c r="AY217">
        <v>3.6843919999999999E-3</v>
      </c>
      <c r="AZ217">
        <v>5.8487979999999997E-3</v>
      </c>
      <c r="BA217">
        <v>1.9662314E-2</v>
      </c>
      <c r="BB217">
        <v>0</v>
      </c>
      <c r="BC217">
        <v>5.8487979999999997E-3</v>
      </c>
      <c r="BD217">
        <v>2.8878437999999999E-2</v>
      </c>
      <c r="BE217">
        <v>1.3890894000000001E-2</v>
      </c>
      <c r="BF217">
        <v>3.5627068999999997E-2</v>
      </c>
      <c r="BG217">
        <v>6.15162E-3</v>
      </c>
      <c r="BH217">
        <v>-1.2548189999999999E-3</v>
      </c>
      <c r="BI217">
        <v>9.1681509999999994E-3</v>
      </c>
      <c r="BJ217">
        <v>4.0926192E-2</v>
      </c>
      <c r="BK217">
        <v>2.5694490000000001E-3</v>
      </c>
      <c r="BL217">
        <v>0.65343910800000005</v>
      </c>
      <c r="BM217">
        <v>1.1797343E-2</v>
      </c>
      <c r="BN217">
        <v>4.6479549999999996E-3</v>
      </c>
      <c r="BO217">
        <v>-5.1150190000000002E-3</v>
      </c>
      <c r="BP217">
        <v>0</v>
      </c>
      <c r="BQ217">
        <v>-9.0108670000000005E-3</v>
      </c>
      <c r="BR217">
        <v>4.3516410999999998E-2</v>
      </c>
      <c r="BS217">
        <v>2.2800825E-2</v>
      </c>
      <c r="BT217">
        <v>1.4908232E-2</v>
      </c>
      <c r="BU217">
        <v>5.4018340000000003E-3</v>
      </c>
      <c r="BV217">
        <v>9.7139610000000001E-3</v>
      </c>
      <c r="BW217">
        <v>-5.5575069999999997E-3</v>
      </c>
      <c r="BX217">
        <v>0</v>
      </c>
      <c r="BY217">
        <v>-4.6805520000000001E-3</v>
      </c>
      <c r="BZ217">
        <v>-4.7606660000000002E-3</v>
      </c>
      <c r="CA217">
        <v>-2.2676290000000002E-3</v>
      </c>
      <c r="CB217">
        <v>0</v>
      </c>
      <c r="CC217">
        <v>9.7932300000000004E-4</v>
      </c>
      <c r="CD217">
        <v>0</v>
      </c>
      <c r="CE217" t="s">
        <v>100</v>
      </c>
      <c r="CF217">
        <v>0</v>
      </c>
      <c r="CG217">
        <v>5.2786752999999999E-2</v>
      </c>
      <c r="CH217">
        <v>1.4214078E-2</v>
      </c>
      <c r="CI217">
        <v>0</v>
      </c>
      <c r="CJ217">
        <v>0</v>
      </c>
      <c r="CK217">
        <v>0</v>
      </c>
      <c r="CL217">
        <v>0</v>
      </c>
      <c r="CM217">
        <v>0</v>
      </c>
      <c r="CN217">
        <v>0</v>
      </c>
      <c r="CO217">
        <v>0</v>
      </c>
      <c r="CP217">
        <v>0</v>
      </c>
      <c r="CQ217">
        <v>0</v>
      </c>
      <c r="CR217">
        <v>0</v>
      </c>
      <c r="CS217" t="s">
        <v>162</v>
      </c>
      <c r="CT217" t="s">
        <v>102</v>
      </c>
      <c r="CV217" t="s">
        <v>163</v>
      </c>
    </row>
    <row r="219" spans="1:100">
      <c r="A219">
        <v>130</v>
      </c>
      <c r="B219">
        <v>2</v>
      </c>
      <c r="C219" s="1">
        <v>42233.536111111112</v>
      </c>
      <c r="D219" s="1">
        <v>42233.577777777777</v>
      </c>
      <c r="E219" s="3">
        <v>60</v>
      </c>
      <c r="F219" s="3">
        <v>8.6002732999999998E-2</v>
      </c>
      <c r="G219" s="3">
        <v>47.890495620000003</v>
      </c>
      <c r="H219">
        <v>19.961373739999999</v>
      </c>
      <c r="I219">
        <v>20.068328279999999</v>
      </c>
      <c r="J219">
        <v>22.263348480000001</v>
      </c>
      <c r="K219">
        <v>23.528702020000001</v>
      </c>
      <c r="L219">
        <v>23.665555560000001</v>
      </c>
      <c r="M219">
        <v>16.737121210000002</v>
      </c>
      <c r="N219">
        <v>-3.0005050510000002</v>
      </c>
      <c r="O219">
        <v>840.43787880000002</v>
      </c>
      <c r="P219">
        <v>779.02773160000004</v>
      </c>
      <c r="Q219">
        <v>8.4933838379999997</v>
      </c>
      <c r="R219">
        <v>238.10013810000001</v>
      </c>
      <c r="S219">
        <v>3.9451640000000001E-3</v>
      </c>
      <c r="T219" t="s">
        <v>100</v>
      </c>
      <c r="U219" t="s">
        <v>100</v>
      </c>
      <c r="V219" t="s">
        <v>100</v>
      </c>
      <c r="W219">
        <v>31.62570564</v>
      </c>
      <c r="X219">
        <v>25.04876475</v>
      </c>
      <c r="Y219">
        <v>1.0925084030000001</v>
      </c>
      <c r="Z219">
        <v>5.4844324819999999</v>
      </c>
      <c r="AA219">
        <v>6.642686468</v>
      </c>
      <c r="AB219">
        <v>0</v>
      </c>
      <c r="AC219">
        <v>2.9654203000000001E-2</v>
      </c>
      <c r="AD219">
        <v>0</v>
      </c>
      <c r="AE219">
        <v>0.124591005</v>
      </c>
      <c r="AF219">
        <v>0</v>
      </c>
      <c r="AG219">
        <v>0.466116802</v>
      </c>
      <c r="AH219">
        <v>2.0803000840000001</v>
      </c>
      <c r="AI219">
        <v>0</v>
      </c>
      <c r="AJ219">
        <v>0.10707043500000001</v>
      </c>
      <c r="AK219">
        <v>2.0783320000000001E-2</v>
      </c>
      <c r="AL219">
        <v>0.10896525899999999</v>
      </c>
      <c r="AM219">
        <v>6.0809975969999996</v>
      </c>
      <c r="AN219">
        <v>3.1941877559999998</v>
      </c>
      <c r="AO219">
        <v>0.41029770199999999</v>
      </c>
      <c r="AP219">
        <v>0.154423008</v>
      </c>
      <c r="AQ219">
        <v>0.22557870699999999</v>
      </c>
      <c r="AR219">
        <v>0.15884427200000001</v>
      </c>
      <c r="AS219">
        <v>0.81819238900000002</v>
      </c>
      <c r="AT219">
        <v>1.7597188640000001</v>
      </c>
      <c r="AU219">
        <v>1.0548666090000001</v>
      </c>
      <c r="AV219">
        <v>8.9704139999999995E-3</v>
      </c>
      <c r="AW219">
        <v>4.3603863E-2</v>
      </c>
      <c r="AX219">
        <v>1.3264901099999999</v>
      </c>
      <c r="AY219">
        <v>0.75216663399999995</v>
      </c>
      <c r="AZ219">
        <v>0.54726319199999995</v>
      </c>
      <c r="BA219">
        <v>0.53453223000000005</v>
      </c>
      <c r="BB219">
        <v>0.36699917900000001</v>
      </c>
      <c r="BC219">
        <v>0.63162392099999998</v>
      </c>
      <c r="BD219">
        <v>0.98204541199999995</v>
      </c>
      <c r="BE219">
        <v>0.67055964199999996</v>
      </c>
      <c r="BF219">
        <v>1.9454597069999999</v>
      </c>
      <c r="BG219">
        <v>0.53707501199999996</v>
      </c>
      <c r="BH219">
        <v>0.34757637400000002</v>
      </c>
      <c r="BI219">
        <v>0.50552429799999998</v>
      </c>
      <c r="BJ219">
        <v>2.0917634189999998</v>
      </c>
      <c r="BK219">
        <v>0.172514482</v>
      </c>
      <c r="BL219">
        <v>0.20516888599999999</v>
      </c>
      <c r="BM219">
        <v>0.18582723200000001</v>
      </c>
      <c r="BN219">
        <v>0.277328935</v>
      </c>
      <c r="BO219">
        <v>1.0358245559999999</v>
      </c>
      <c r="BP219">
        <v>1.2815694000000001E-2</v>
      </c>
      <c r="BQ219">
        <v>0.411042982</v>
      </c>
      <c r="BR219">
        <v>5.8145823999999999E-2</v>
      </c>
      <c r="BS219">
        <v>2.2573328E-2</v>
      </c>
      <c r="BT219">
        <v>6.1752320999999999E-2</v>
      </c>
      <c r="BU219">
        <v>0.197482886</v>
      </c>
      <c r="BV219">
        <v>7.2011510000000001E-2</v>
      </c>
      <c r="BW219">
        <v>0.24509963400000001</v>
      </c>
      <c r="BX219">
        <v>6.7201055999999995E-2</v>
      </c>
      <c r="BY219">
        <v>0.31463586199999999</v>
      </c>
      <c r="BZ219">
        <v>2.3927058000000001E-2</v>
      </c>
      <c r="CA219">
        <v>6.5099401000000001E-2</v>
      </c>
      <c r="CB219">
        <v>4.3462678999999997E-2</v>
      </c>
      <c r="CC219">
        <v>4.4621684000000002E-2</v>
      </c>
      <c r="CD219">
        <v>2.2928209000000001E-2</v>
      </c>
      <c r="CE219" t="s">
        <v>100</v>
      </c>
      <c r="CF219">
        <v>0.76033136199999996</v>
      </c>
      <c r="CG219">
        <v>5.8845737040000001</v>
      </c>
      <c r="CH219">
        <v>-2.218598E-3</v>
      </c>
      <c r="CI219">
        <v>0</v>
      </c>
      <c r="CJ219">
        <v>0</v>
      </c>
      <c r="CK219">
        <v>0</v>
      </c>
      <c r="CL219">
        <v>0</v>
      </c>
      <c r="CM219">
        <v>0</v>
      </c>
      <c r="CN219">
        <v>0</v>
      </c>
      <c r="CO219">
        <v>0</v>
      </c>
      <c r="CP219">
        <v>0</v>
      </c>
      <c r="CQ219">
        <v>0</v>
      </c>
      <c r="CR219">
        <v>0</v>
      </c>
      <c r="CS219" t="s">
        <v>162</v>
      </c>
      <c r="CT219" t="s">
        <v>102</v>
      </c>
      <c r="CV219" t="s">
        <v>163</v>
      </c>
    </row>
    <row r="221" spans="1:100">
      <c r="A221">
        <v>131</v>
      </c>
      <c r="B221">
        <v>1</v>
      </c>
      <c r="C221" s="1">
        <v>42234.40625</v>
      </c>
      <c r="D221" s="1">
        <v>42234.447916666664</v>
      </c>
      <c r="E221" s="3">
        <v>59.666666669999998</v>
      </c>
      <c r="F221" s="3">
        <v>15.21171565</v>
      </c>
      <c r="G221" s="3">
        <v>658.13472969999998</v>
      </c>
      <c r="H221">
        <v>16.364583329999999</v>
      </c>
      <c r="I221">
        <v>16.157023809999998</v>
      </c>
      <c r="J221">
        <v>18.40357143</v>
      </c>
      <c r="K221">
        <v>17.666964289999999</v>
      </c>
      <c r="L221">
        <v>16.038365800000001</v>
      </c>
      <c r="M221">
        <v>34.179329000000003</v>
      </c>
      <c r="N221">
        <v>0.21320346300000001</v>
      </c>
      <c r="O221">
        <v>721.05476190000002</v>
      </c>
      <c r="P221">
        <v>780.94597780000004</v>
      </c>
      <c r="Q221">
        <v>3.6001079370000002</v>
      </c>
      <c r="R221">
        <v>57.842850519999999</v>
      </c>
      <c r="S221">
        <v>4.1803020279999998</v>
      </c>
      <c r="T221" t="s">
        <v>100</v>
      </c>
      <c r="U221" t="s">
        <v>100</v>
      </c>
      <c r="V221" t="s">
        <v>100</v>
      </c>
      <c r="W221">
        <v>5.5675063270000003</v>
      </c>
      <c r="X221">
        <v>1.2345725139999999</v>
      </c>
      <c r="Y221">
        <v>0.130402242</v>
      </c>
      <c r="Z221">
        <v>4.2025315709999997</v>
      </c>
      <c r="AA221">
        <v>9.6346960129999992</v>
      </c>
      <c r="AB221">
        <v>0.49715632700000001</v>
      </c>
      <c r="AC221">
        <v>7.1772885999999994E-2</v>
      </c>
      <c r="AD221">
        <v>4.2933740999999997E-2</v>
      </c>
      <c r="AE221">
        <v>1.787432E-3</v>
      </c>
      <c r="AF221">
        <v>4.3488132999999998E-2</v>
      </c>
      <c r="AG221">
        <v>0.138051911</v>
      </c>
      <c r="AH221">
        <v>2.1720181000000002E-2</v>
      </c>
      <c r="AI221">
        <v>0</v>
      </c>
      <c r="AJ221">
        <v>6.7980640000000004E-3</v>
      </c>
      <c r="AK221">
        <v>3.2465358999999999E-2</v>
      </c>
      <c r="AL221">
        <v>3.1993170000000001E-3</v>
      </c>
      <c r="AM221">
        <v>0.103851103</v>
      </c>
      <c r="AN221">
        <v>0.16191652000000001</v>
      </c>
      <c r="AO221">
        <v>9.9972100000000007E-4</v>
      </c>
      <c r="AP221">
        <v>0</v>
      </c>
      <c r="AQ221">
        <v>5.1790600000000005E-4</v>
      </c>
      <c r="AR221">
        <v>-5.6969900000000001E-4</v>
      </c>
      <c r="AS221">
        <v>6.9692240000000003E-2</v>
      </c>
      <c r="AT221">
        <v>1.8602456999999999E-2</v>
      </c>
      <c r="AU221">
        <v>7.6668190000000001E-3</v>
      </c>
      <c r="AV221">
        <v>0</v>
      </c>
      <c r="AW221">
        <v>0</v>
      </c>
      <c r="AX221">
        <v>3.2191759999999998E-3</v>
      </c>
      <c r="AY221">
        <v>3.3034358999999999E-2</v>
      </c>
      <c r="AZ221">
        <v>-1.3508789999999999E-3</v>
      </c>
      <c r="BA221">
        <v>0.77913069000000001</v>
      </c>
      <c r="BB221">
        <v>9.7036172000000004E-2</v>
      </c>
      <c r="BC221">
        <v>9.6798619999999991E-3</v>
      </c>
      <c r="BD221">
        <v>-1.0716682999999999E-2</v>
      </c>
      <c r="BE221">
        <v>2.2199151E-2</v>
      </c>
      <c r="BF221">
        <v>8.9557070000000003E-3</v>
      </c>
      <c r="BG221">
        <v>4.2832316000000002E-2</v>
      </c>
      <c r="BH221">
        <v>0.20725168899999999</v>
      </c>
      <c r="BI221">
        <v>2.4424659999999999E-3</v>
      </c>
      <c r="BJ221">
        <v>2.1597610440000001</v>
      </c>
      <c r="BK221">
        <v>1.3006864999999999E-2</v>
      </c>
      <c r="BL221">
        <v>1.1957292E-2</v>
      </c>
      <c r="BM221">
        <v>4.7762078999999999E-2</v>
      </c>
      <c r="BN221">
        <v>0.13491299400000001</v>
      </c>
      <c r="BO221">
        <v>0.43023510100000001</v>
      </c>
      <c r="BP221">
        <v>0</v>
      </c>
      <c r="BQ221">
        <v>0.23695976499999999</v>
      </c>
      <c r="BR221">
        <v>8.4118476999999997E-2</v>
      </c>
      <c r="BS221">
        <v>1.2054802999999999E-2</v>
      </c>
      <c r="BT221">
        <v>-2.6524690000000002E-3</v>
      </c>
      <c r="BU221">
        <v>8.771727E-2</v>
      </c>
      <c r="BV221">
        <v>1.4562780000000001E-2</v>
      </c>
      <c r="BW221">
        <v>0.114788972</v>
      </c>
      <c r="BX221">
        <v>0</v>
      </c>
      <c r="BY221">
        <v>0.154565693</v>
      </c>
      <c r="BZ221">
        <v>9.6520570000000003E-3</v>
      </c>
      <c r="CA221">
        <v>3.1055566999999999E-2</v>
      </c>
      <c r="CB221">
        <v>3.3482070000000002E-3</v>
      </c>
      <c r="CC221">
        <v>4.6091154000000002E-2</v>
      </c>
      <c r="CD221">
        <v>5.9000559000000001E-2</v>
      </c>
      <c r="CE221" t="s">
        <v>100</v>
      </c>
      <c r="CF221">
        <v>4.9369724970000002</v>
      </c>
      <c r="CG221">
        <v>4.4570202659999998</v>
      </c>
      <c r="CH221">
        <v>0.24070325000000001</v>
      </c>
      <c r="CI221">
        <v>2.764556E-3</v>
      </c>
      <c r="CJ221">
        <v>0.41380202799999999</v>
      </c>
      <c r="CK221">
        <v>8.0589743000000005E-2</v>
      </c>
      <c r="CL221">
        <v>0</v>
      </c>
      <c r="CM221">
        <v>0</v>
      </c>
      <c r="CN221">
        <v>0</v>
      </c>
      <c r="CO221">
        <v>0</v>
      </c>
      <c r="CP221">
        <v>0</v>
      </c>
      <c r="CQ221">
        <v>0</v>
      </c>
      <c r="CR221">
        <v>0</v>
      </c>
      <c r="CS221" t="s">
        <v>162</v>
      </c>
      <c r="CT221" t="s">
        <v>102</v>
      </c>
      <c r="CU221" t="s">
        <v>103</v>
      </c>
      <c r="CV221" t="s">
        <v>163</v>
      </c>
    </row>
    <row r="223" spans="1:100">
      <c r="A223">
        <v>132</v>
      </c>
      <c r="B223">
        <v>2</v>
      </c>
      <c r="C223" s="1">
        <v>42234.506944444445</v>
      </c>
      <c r="D223" s="1">
        <v>42234.548611111109</v>
      </c>
      <c r="E223" s="3">
        <v>60</v>
      </c>
      <c r="F223" s="3">
        <v>16.905488139999999</v>
      </c>
      <c r="G223" s="3">
        <v>623.11081769999998</v>
      </c>
      <c r="H223">
        <v>19.220555560000001</v>
      </c>
      <c r="I223">
        <v>19.13619697</v>
      </c>
      <c r="J223">
        <v>21.902479799999998</v>
      </c>
      <c r="K223">
        <v>20.044984849999999</v>
      </c>
      <c r="L223">
        <v>19.682777779999999</v>
      </c>
      <c r="M223">
        <v>25.878888889999999</v>
      </c>
      <c r="N223">
        <v>-0.41318181799999998</v>
      </c>
      <c r="O223">
        <v>871.49232319999999</v>
      </c>
      <c r="P223">
        <v>779.85317310000005</v>
      </c>
      <c r="Q223">
        <v>2.9414477670000001</v>
      </c>
      <c r="R223">
        <v>330.3315139</v>
      </c>
      <c r="S223">
        <v>9.6386603829999995</v>
      </c>
      <c r="T223" t="s">
        <v>100</v>
      </c>
      <c r="U223" t="s">
        <v>100</v>
      </c>
      <c r="V223" t="s">
        <v>100</v>
      </c>
      <c r="W223">
        <v>7.2817583849999998</v>
      </c>
      <c r="X223">
        <v>1.916824275</v>
      </c>
      <c r="Y223">
        <v>8.9908840000000004E-2</v>
      </c>
      <c r="Z223">
        <v>5.2750252690000003</v>
      </c>
      <c r="AA223">
        <v>10.79201583</v>
      </c>
      <c r="AB223">
        <v>0.86432144799999999</v>
      </c>
      <c r="AC223">
        <v>1.2819087999999999E-2</v>
      </c>
      <c r="AD223">
        <v>0</v>
      </c>
      <c r="AE223">
        <v>3.4657001999999999E-2</v>
      </c>
      <c r="AF223">
        <v>7.3083679999999998E-2</v>
      </c>
      <c r="AG223">
        <v>0.20855379399999999</v>
      </c>
      <c r="AH223">
        <v>4.0354564000000002E-2</v>
      </c>
      <c r="AI223">
        <v>0</v>
      </c>
      <c r="AJ223">
        <v>0</v>
      </c>
      <c r="AK223">
        <v>0</v>
      </c>
      <c r="AL223">
        <v>8.18913E-4</v>
      </c>
      <c r="AM223">
        <v>0.135446233</v>
      </c>
      <c r="AN223">
        <v>0.122414408</v>
      </c>
      <c r="AO223">
        <v>0</v>
      </c>
      <c r="AP223">
        <v>4.6058949999999996E-3</v>
      </c>
      <c r="AQ223">
        <v>0</v>
      </c>
      <c r="AR223">
        <v>6.2874299999999997E-4</v>
      </c>
      <c r="AS223">
        <v>3.1467253000000001E-2</v>
      </c>
      <c r="AT223">
        <v>5.0126707999999999E-2</v>
      </c>
      <c r="AU223">
        <v>3.2147779000000001E-2</v>
      </c>
      <c r="AV223">
        <v>0</v>
      </c>
      <c r="AW223">
        <v>0</v>
      </c>
      <c r="AX223">
        <v>6.8113548999999995E-2</v>
      </c>
      <c r="AY223">
        <v>7.9232434000000004E-2</v>
      </c>
      <c r="AZ223">
        <v>0</v>
      </c>
      <c r="BA223">
        <v>0.95878949000000002</v>
      </c>
      <c r="BB223">
        <v>0.18594892399999999</v>
      </c>
      <c r="BC223">
        <v>3.0498343000000001E-2</v>
      </c>
      <c r="BD223">
        <v>1.2064778999999999E-2</v>
      </c>
      <c r="BE223">
        <v>2.3960821E-2</v>
      </c>
      <c r="BF223">
        <v>8.3358100000000001E-4</v>
      </c>
      <c r="BG223">
        <v>0.108870735</v>
      </c>
      <c r="BH223">
        <v>0.41360373499999997</v>
      </c>
      <c r="BI223">
        <v>0</v>
      </c>
      <c r="BJ223">
        <v>2.534401822</v>
      </c>
      <c r="BK223">
        <v>4.1728383000000001E-2</v>
      </c>
      <c r="BL223">
        <v>3.5898247000000001E-2</v>
      </c>
      <c r="BM223">
        <v>9.9029290000000006E-2</v>
      </c>
      <c r="BN223">
        <v>0.14797995899999999</v>
      </c>
      <c r="BO223">
        <v>0.59396812799999998</v>
      </c>
      <c r="BP223">
        <v>1.1400352000000001E-2</v>
      </c>
      <c r="BQ223">
        <v>0.29632167999999998</v>
      </c>
      <c r="BR223">
        <v>6.8353032999999994E-2</v>
      </c>
      <c r="BS223">
        <v>6.1914129999999998E-3</v>
      </c>
      <c r="BT223">
        <v>3.1574651000000002E-2</v>
      </c>
      <c r="BU223">
        <v>0.13646539099999999</v>
      </c>
      <c r="BV223">
        <v>5.4176162999999999E-2</v>
      </c>
      <c r="BW223">
        <v>0.16138154800000001</v>
      </c>
      <c r="BX223">
        <v>0</v>
      </c>
      <c r="BY223">
        <v>0.21741565400000001</v>
      </c>
      <c r="BZ223">
        <v>2.8715315000000002E-2</v>
      </c>
      <c r="CA223">
        <v>4.9271817000000002E-2</v>
      </c>
      <c r="CB223">
        <v>1.2243201E-2</v>
      </c>
      <c r="CC223">
        <v>7.4844352000000003E-2</v>
      </c>
      <c r="CD223">
        <v>5.1357531999999997E-2</v>
      </c>
      <c r="CE223" t="s">
        <v>100</v>
      </c>
      <c r="CF223">
        <v>5.4218543050000001</v>
      </c>
      <c r="CG223">
        <v>5.1011993159999998</v>
      </c>
      <c r="CH223">
        <v>0.26896221399999998</v>
      </c>
      <c r="CI223">
        <v>0.12889877</v>
      </c>
      <c r="CJ223">
        <v>0.61997570199999996</v>
      </c>
      <c r="CK223">
        <v>0.11544697499999999</v>
      </c>
      <c r="CL223">
        <v>0</v>
      </c>
      <c r="CM223">
        <v>0</v>
      </c>
      <c r="CN223">
        <v>0</v>
      </c>
      <c r="CO223">
        <v>0</v>
      </c>
      <c r="CP223">
        <v>0</v>
      </c>
      <c r="CQ223">
        <v>0</v>
      </c>
      <c r="CR223">
        <v>0</v>
      </c>
      <c r="CS223" t="s">
        <v>162</v>
      </c>
      <c r="CT223" t="s">
        <v>102</v>
      </c>
      <c r="CU223" t="s">
        <v>103</v>
      </c>
      <c r="CV223" t="s">
        <v>163</v>
      </c>
    </row>
    <row r="225" spans="1:101">
      <c r="A225">
        <v>133</v>
      </c>
      <c r="B225">
        <v>3</v>
      </c>
      <c r="C225" s="1">
        <v>42234.5625</v>
      </c>
      <c r="D225" s="1">
        <v>42234.604166666664</v>
      </c>
      <c r="E225" s="3">
        <v>60.333333330000002</v>
      </c>
      <c r="F225" s="3">
        <v>42.934163929999997</v>
      </c>
      <c r="G225" s="3">
        <v>601.51098820000004</v>
      </c>
      <c r="H225">
        <v>21.16716667</v>
      </c>
      <c r="I225">
        <v>21.117666669999998</v>
      </c>
      <c r="J225">
        <v>21.88283333</v>
      </c>
      <c r="K225">
        <v>20.983388890000001</v>
      </c>
      <c r="L225">
        <v>19.39611111</v>
      </c>
      <c r="M225">
        <v>20.223333329999999</v>
      </c>
      <c r="N225">
        <v>-3.9683333329999999</v>
      </c>
      <c r="O225">
        <v>754.52055559999997</v>
      </c>
      <c r="P225">
        <v>779.31207840000002</v>
      </c>
      <c r="Q225">
        <v>7.3796890700000004</v>
      </c>
      <c r="R225">
        <v>46.961576129999997</v>
      </c>
      <c r="S225">
        <v>16.459884590000001</v>
      </c>
      <c r="T225" t="s">
        <v>100</v>
      </c>
      <c r="U225" t="s">
        <v>100</v>
      </c>
      <c r="V225" t="s">
        <v>100</v>
      </c>
      <c r="W225">
        <v>9.1692861669999992</v>
      </c>
      <c r="X225">
        <v>3.5249872259999999</v>
      </c>
      <c r="Y225">
        <v>8.7671251000000006E-2</v>
      </c>
      <c r="Z225">
        <v>5.55662769</v>
      </c>
      <c r="AA225">
        <v>11.355926719999999</v>
      </c>
      <c r="AB225">
        <v>1.0616535570000001</v>
      </c>
      <c r="AC225">
        <v>2.2997098000000001E-2</v>
      </c>
      <c r="AD225">
        <v>2.7783822E-2</v>
      </c>
      <c r="AE225">
        <v>5.1791660000000003E-2</v>
      </c>
      <c r="AF225">
        <v>6.3983515000000005E-2</v>
      </c>
      <c r="AG225">
        <v>0.25704260800000001</v>
      </c>
      <c r="AH225">
        <v>5.7360928999999998E-2</v>
      </c>
      <c r="AI225">
        <v>0</v>
      </c>
      <c r="AJ225">
        <v>4.0455599999999998E-4</v>
      </c>
      <c r="AK225">
        <v>0</v>
      </c>
      <c r="AL225">
        <v>0</v>
      </c>
      <c r="AM225">
        <v>0.18156434799999999</v>
      </c>
      <c r="AN225">
        <v>0.101132491</v>
      </c>
      <c r="AO225">
        <v>-2.4073609999999998E-3</v>
      </c>
      <c r="AP225">
        <v>5.0567640000000001E-3</v>
      </c>
      <c r="AQ225">
        <v>0</v>
      </c>
      <c r="AR225">
        <v>6.2126159999999998E-3</v>
      </c>
      <c r="AS225">
        <v>0.118605998</v>
      </c>
      <c r="AT225">
        <v>9.5685388999999996E-2</v>
      </c>
      <c r="AU225">
        <v>1.864217E-3</v>
      </c>
      <c r="AV225">
        <v>0</v>
      </c>
      <c r="AW225">
        <v>0</v>
      </c>
      <c r="AX225">
        <v>0.115730318</v>
      </c>
      <c r="AY225">
        <v>0.120761254</v>
      </c>
      <c r="AZ225">
        <v>9.3924720000000007E-3</v>
      </c>
      <c r="BA225">
        <v>0.89790722899999997</v>
      </c>
      <c r="BB225">
        <v>0.23996725299999999</v>
      </c>
      <c r="BC225">
        <v>6.4302305000000004E-2</v>
      </c>
      <c r="BD225">
        <v>3.7931134999999998E-2</v>
      </c>
      <c r="BE225">
        <v>6.7914794000000001E-2</v>
      </c>
      <c r="BF225">
        <v>8.2366199999999996E-4</v>
      </c>
      <c r="BG225">
        <v>0.21313685299999999</v>
      </c>
      <c r="BH225">
        <v>0.59444828400000005</v>
      </c>
      <c r="BI225">
        <v>0</v>
      </c>
      <c r="BJ225">
        <v>2.766664316</v>
      </c>
      <c r="BK225">
        <v>6.0023746000000003E-2</v>
      </c>
      <c r="BL225">
        <v>7.1229494000000004E-2</v>
      </c>
      <c r="BM225">
        <v>0.27300868</v>
      </c>
      <c r="BN225">
        <v>0.17990303599999999</v>
      </c>
      <c r="BO225">
        <v>0.56676609099999997</v>
      </c>
      <c r="BP225">
        <v>-7.1500440000000004E-3</v>
      </c>
      <c r="BQ225">
        <v>0.38541551800000001</v>
      </c>
      <c r="BR225">
        <v>0.230810551</v>
      </c>
      <c r="BS225">
        <v>1.4732825999999999E-2</v>
      </c>
      <c r="BT225">
        <v>-6.4141505000000001E-2</v>
      </c>
      <c r="BU225">
        <v>0.13227888099999999</v>
      </c>
      <c r="BV225">
        <v>1.9066011000000001E-2</v>
      </c>
      <c r="BW225">
        <v>0.22272566799999999</v>
      </c>
      <c r="BX225">
        <v>2.2514395E-2</v>
      </c>
      <c r="BY225">
        <v>0.248579469</v>
      </c>
      <c r="BZ225">
        <v>0.178743182</v>
      </c>
      <c r="CA225">
        <v>6.846431E-2</v>
      </c>
      <c r="CB225">
        <v>-5.5952800000000002E-3</v>
      </c>
      <c r="CC225">
        <v>0.101346725</v>
      </c>
      <c r="CD225">
        <v>0.35250588700000002</v>
      </c>
      <c r="CE225" t="s">
        <v>100</v>
      </c>
      <c r="CF225">
        <v>5.3933837789999997</v>
      </c>
      <c r="CG225">
        <v>5.6237739219999998</v>
      </c>
      <c r="CH225">
        <v>0.338769021</v>
      </c>
      <c r="CI225">
        <v>0.100048317</v>
      </c>
      <c r="CJ225">
        <v>0.80633312000000001</v>
      </c>
      <c r="CK225">
        <v>0.15527212000000001</v>
      </c>
      <c r="CL225">
        <v>0</v>
      </c>
      <c r="CM225">
        <v>0</v>
      </c>
      <c r="CN225">
        <v>0</v>
      </c>
      <c r="CO225">
        <v>0</v>
      </c>
      <c r="CP225">
        <v>0</v>
      </c>
      <c r="CQ225">
        <v>0</v>
      </c>
      <c r="CR225">
        <v>0</v>
      </c>
      <c r="CS225" t="s">
        <v>162</v>
      </c>
      <c r="CT225" t="s">
        <v>102</v>
      </c>
      <c r="CU225" t="s">
        <v>103</v>
      </c>
      <c r="CV225" t="s">
        <v>163</v>
      </c>
      <c r="CW225" t="s">
        <v>164</v>
      </c>
    </row>
    <row r="227" spans="1:101">
      <c r="A227">
        <v>134</v>
      </c>
      <c r="B227">
        <v>1</v>
      </c>
      <c r="C227" s="1">
        <v>42235.420138888891</v>
      </c>
      <c r="D227" s="1">
        <v>42235.461805555555</v>
      </c>
      <c r="E227" s="3">
        <v>60.666666659999997</v>
      </c>
      <c r="F227" s="3">
        <v>69.426382579999995</v>
      </c>
      <c r="G227" s="3">
        <v>253.3760733</v>
      </c>
      <c r="H227">
        <v>18.140530300000002</v>
      </c>
      <c r="I227">
        <v>18.960227270000001</v>
      </c>
      <c r="J227">
        <v>23.11598485</v>
      </c>
      <c r="K227">
        <v>18.30106061</v>
      </c>
      <c r="L227">
        <v>15.626515149999999</v>
      </c>
      <c r="M227">
        <v>37.034090910000003</v>
      </c>
      <c r="N227">
        <v>0.94393939400000004</v>
      </c>
      <c r="O227">
        <v>743.57803030000002</v>
      </c>
      <c r="P227">
        <v>780.05295269999999</v>
      </c>
      <c r="Q227">
        <v>5.6022727269999999</v>
      </c>
      <c r="R227">
        <v>147.6776504</v>
      </c>
      <c r="S227">
        <v>4.8458529999999998E-3</v>
      </c>
      <c r="T227" t="s">
        <v>100</v>
      </c>
      <c r="U227" t="s">
        <v>100</v>
      </c>
      <c r="V227" t="s">
        <v>100</v>
      </c>
      <c r="W227">
        <v>230.8523793</v>
      </c>
      <c r="X227">
        <v>157.36583769999999</v>
      </c>
      <c r="Y227">
        <v>0.14948109200000001</v>
      </c>
      <c r="Z227">
        <v>73.337060530000002</v>
      </c>
      <c r="AA227">
        <v>4.4608175000000001</v>
      </c>
      <c r="AB227">
        <v>0.12645642800000001</v>
      </c>
      <c r="AC227">
        <v>7.1992181000000002E-2</v>
      </c>
      <c r="AD227">
        <v>0</v>
      </c>
      <c r="AE227">
        <v>0.793258621</v>
      </c>
      <c r="AF227">
        <v>0.134416016</v>
      </c>
      <c r="AG227">
        <v>1.118087337</v>
      </c>
      <c r="AH227">
        <v>2.350925776</v>
      </c>
      <c r="AI227">
        <v>0</v>
      </c>
      <c r="AJ227">
        <v>1.5065077E-2</v>
      </c>
      <c r="AK227">
        <v>0</v>
      </c>
      <c r="AL227">
        <v>0</v>
      </c>
      <c r="AM227">
        <v>3.1177349630000002</v>
      </c>
      <c r="AN227">
        <v>3.5102547369999999</v>
      </c>
      <c r="AO227">
        <v>0</v>
      </c>
      <c r="AP227">
        <v>0</v>
      </c>
      <c r="AQ227">
        <v>0</v>
      </c>
      <c r="AR227">
        <v>0.12982955500000001</v>
      </c>
      <c r="AS227">
        <v>0.15701299499999999</v>
      </c>
      <c r="AT227">
        <v>2.6207874929999999</v>
      </c>
      <c r="AU227">
        <v>1.6016028710000001</v>
      </c>
      <c r="AV227">
        <v>0</v>
      </c>
      <c r="AW227">
        <v>0</v>
      </c>
      <c r="AX227">
        <v>4.6299128569999999</v>
      </c>
      <c r="AY227">
        <v>4.2273541940000001</v>
      </c>
      <c r="AZ227">
        <v>0.23486652799999999</v>
      </c>
      <c r="BA227">
        <v>2.5616963290000001</v>
      </c>
      <c r="BB227">
        <v>9.1335607870000004</v>
      </c>
      <c r="BC227">
        <v>2.8385297490000001</v>
      </c>
      <c r="BD227">
        <v>1.3930520930000001</v>
      </c>
      <c r="BE227">
        <v>2.8523910689999998</v>
      </c>
      <c r="BF227">
        <v>2.3021936E-2</v>
      </c>
      <c r="BG227">
        <v>8.9130798759999994</v>
      </c>
      <c r="BH227">
        <v>25.075894959999999</v>
      </c>
      <c r="BI227">
        <v>0</v>
      </c>
      <c r="BJ227">
        <v>17.287143109999999</v>
      </c>
      <c r="BK227">
        <v>0.390153686</v>
      </c>
      <c r="BL227">
        <v>2.9002380250000002</v>
      </c>
      <c r="BM227">
        <v>9.7371993860000003</v>
      </c>
      <c r="BN227">
        <v>2.0988014160000001</v>
      </c>
      <c r="BO227">
        <v>24.107181879999999</v>
      </c>
      <c r="BP227">
        <v>0</v>
      </c>
      <c r="BQ227">
        <v>5.0411857830000004</v>
      </c>
      <c r="BR227">
        <v>11.859492149999999</v>
      </c>
      <c r="BS227">
        <v>0</v>
      </c>
      <c r="BT227">
        <v>-2.5153810000000001E-3</v>
      </c>
      <c r="BU227">
        <v>2.2905307869999998</v>
      </c>
      <c r="BV227">
        <v>1.5136303149999999</v>
      </c>
      <c r="BW227">
        <v>4.6968696989999996</v>
      </c>
      <c r="BX227">
        <v>0.82906946699999995</v>
      </c>
      <c r="BY227">
        <v>7.6602648139999996</v>
      </c>
      <c r="BZ227">
        <v>18.245547049999999</v>
      </c>
      <c r="CA227">
        <v>1.8553447780000001</v>
      </c>
      <c r="CB227">
        <v>4.9438500000000003E-2</v>
      </c>
      <c r="CC227">
        <v>3.3484190420000002</v>
      </c>
      <c r="CD227">
        <v>39.440056769999998</v>
      </c>
      <c r="CE227" t="s">
        <v>100</v>
      </c>
      <c r="CF227">
        <v>4.033455225</v>
      </c>
      <c r="CG227">
        <v>0.25193760999999998</v>
      </c>
      <c r="CH227">
        <v>0.17542466500000001</v>
      </c>
      <c r="CI227">
        <v>0</v>
      </c>
      <c r="CJ227">
        <v>0</v>
      </c>
      <c r="CK227">
        <v>0.12645642800000001</v>
      </c>
      <c r="CL227">
        <v>0</v>
      </c>
      <c r="CM227">
        <v>0</v>
      </c>
      <c r="CN227">
        <v>0</v>
      </c>
      <c r="CO227">
        <v>0</v>
      </c>
      <c r="CP227">
        <v>0</v>
      </c>
      <c r="CQ227">
        <v>0</v>
      </c>
      <c r="CR227">
        <v>0</v>
      </c>
      <c r="CS227" t="s">
        <v>162</v>
      </c>
      <c r="CT227" t="s">
        <v>102</v>
      </c>
      <c r="CV227" t="s">
        <v>163</v>
      </c>
    </row>
    <row r="229" spans="1:101">
      <c r="A229">
        <v>135</v>
      </c>
      <c r="B229">
        <v>2</v>
      </c>
      <c r="C229" s="1">
        <v>42235.545138888891</v>
      </c>
      <c r="D229" s="1">
        <v>42235.586111111108</v>
      </c>
      <c r="E229" s="3">
        <v>59.333333340000003</v>
      </c>
      <c r="F229" s="3">
        <v>414.31144510000001</v>
      </c>
      <c r="G229" s="3">
        <v>481.2745812</v>
      </c>
      <c r="H229">
        <v>21.381060609999999</v>
      </c>
      <c r="I229">
        <v>21.926314619999999</v>
      </c>
      <c r="J229">
        <v>25.640980389999999</v>
      </c>
      <c r="K229">
        <v>22.982941180000001</v>
      </c>
      <c r="L229">
        <v>21.882112790000001</v>
      </c>
      <c r="M229">
        <v>27.843413300000002</v>
      </c>
      <c r="N229">
        <v>2.391561448</v>
      </c>
      <c r="O229">
        <v>860.16839230000005</v>
      </c>
      <c r="P229">
        <v>778.31261119999999</v>
      </c>
      <c r="Q229">
        <v>2.4471170249999998</v>
      </c>
      <c r="R229">
        <v>111.5397227</v>
      </c>
      <c r="S229">
        <v>7.9014283499999998</v>
      </c>
      <c r="T229" t="s">
        <v>100</v>
      </c>
      <c r="U229" t="s">
        <v>100</v>
      </c>
      <c r="V229" t="s">
        <v>100</v>
      </c>
      <c r="W229">
        <v>70.992015789999996</v>
      </c>
      <c r="X229">
        <v>36.061614929999998</v>
      </c>
      <c r="Y229">
        <v>0.20709530100000001</v>
      </c>
      <c r="Z229">
        <v>34.72330556</v>
      </c>
      <c r="AA229">
        <v>6.9904223200000004</v>
      </c>
      <c r="AB229">
        <v>0.186459017</v>
      </c>
      <c r="AC229">
        <v>0.12889857599999999</v>
      </c>
      <c r="AD229">
        <v>0</v>
      </c>
      <c r="AE229">
        <v>1.036974243</v>
      </c>
      <c r="AF229">
        <v>0.17957531700000001</v>
      </c>
      <c r="AG229">
        <v>0.94984848899999996</v>
      </c>
      <c r="AH229">
        <v>1.8274823</v>
      </c>
      <c r="AI229">
        <v>0</v>
      </c>
      <c r="AJ229">
        <v>5.1523861999999997E-2</v>
      </c>
      <c r="AK229">
        <v>-1.8786081E-2</v>
      </c>
      <c r="AL229">
        <v>0</v>
      </c>
      <c r="AM229">
        <v>1.5421753819999999</v>
      </c>
      <c r="AN229">
        <v>1.5823593659999999</v>
      </c>
      <c r="AO229">
        <v>0</v>
      </c>
      <c r="AP229">
        <v>0</v>
      </c>
      <c r="AQ229">
        <v>-5.2177980000000001E-3</v>
      </c>
      <c r="AR229">
        <v>4.2858493999999997E-2</v>
      </c>
      <c r="AS229">
        <v>0.358837721</v>
      </c>
      <c r="AT229">
        <v>0.95288786599999997</v>
      </c>
      <c r="AU229">
        <v>0.53768751400000003</v>
      </c>
      <c r="AV229">
        <v>0</v>
      </c>
      <c r="AW229">
        <v>0</v>
      </c>
      <c r="AX229">
        <v>1.494807928</v>
      </c>
      <c r="AY229">
        <v>1.6052199540000001</v>
      </c>
      <c r="AZ229">
        <v>0.10351882799999999</v>
      </c>
      <c r="BA229">
        <v>3.3634610440000001</v>
      </c>
      <c r="BB229">
        <v>3.8750698479999999</v>
      </c>
      <c r="BC229">
        <v>0.79747837899999996</v>
      </c>
      <c r="BD229">
        <v>0.23227835799999999</v>
      </c>
      <c r="BE229">
        <v>0.64028312200000004</v>
      </c>
      <c r="BF229">
        <v>-3.3995667E-2</v>
      </c>
      <c r="BG229">
        <v>2.0880557030000002</v>
      </c>
      <c r="BH229">
        <v>6.9836520430000002</v>
      </c>
      <c r="BI229">
        <v>-1.2748374999999999E-2</v>
      </c>
      <c r="BJ229">
        <v>14.56455113</v>
      </c>
      <c r="BK229">
        <v>0.85244135399999998</v>
      </c>
      <c r="BL229">
        <v>0.48079586400000002</v>
      </c>
      <c r="BM229">
        <v>2.1356721699999999</v>
      </c>
      <c r="BN229">
        <v>0.91845572600000003</v>
      </c>
      <c r="BO229">
        <v>9.6167553399999992</v>
      </c>
      <c r="BP229">
        <v>0</v>
      </c>
      <c r="BQ229">
        <v>2.0715493889999999</v>
      </c>
      <c r="BR229">
        <v>1.8408010930000001</v>
      </c>
      <c r="BS229">
        <v>0</v>
      </c>
      <c r="BT229">
        <v>5.2887622000000002E-2</v>
      </c>
      <c r="BU229">
        <v>0.589173214</v>
      </c>
      <c r="BV229">
        <v>9.6577395999999996E-2</v>
      </c>
      <c r="BW229">
        <v>0.86459763899999997</v>
      </c>
      <c r="BX229">
        <v>0.13336878499999999</v>
      </c>
      <c r="BY229">
        <v>1.5925050489999999</v>
      </c>
      <c r="BZ229">
        <v>1.830904783</v>
      </c>
      <c r="CA229">
        <v>0.43229881999999997</v>
      </c>
      <c r="CB229">
        <v>1.5407293000000001E-2</v>
      </c>
      <c r="CC229">
        <v>0.41171711599999999</v>
      </c>
      <c r="CD229">
        <v>2.1873695959999999</v>
      </c>
      <c r="CE229" t="s">
        <v>100</v>
      </c>
      <c r="CF229">
        <v>6.5891880660000002</v>
      </c>
      <c r="CG229">
        <v>0.160856623</v>
      </c>
      <c r="CH229">
        <v>0.24037763100000001</v>
      </c>
      <c r="CI229">
        <v>0</v>
      </c>
      <c r="CJ229">
        <v>0</v>
      </c>
      <c r="CK229">
        <v>0.186459017</v>
      </c>
      <c r="CL229">
        <v>0</v>
      </c>
      <c r="CM229">
        <v>0</v>
      </c>
      <c r="CN229">
        <v>0</v>
      </c>
      <c r="CO229">
        <v>0</v>
      </c>
      <c r="CP229">
        <v>0</v>
      </c>
      <c r="CQ229">
        <v>0</v>
      </c>
      <c r="CR229">
        <v>0</v>
      </c>
      <c r="CS229" t="s">
        <v>162</v>
      </c>
      <c r="CT229" t="s">
        <v>102</v>
      </c>
      <c r="CU229" t="s">
        <v>108</v>
      </c>
      <c r="CV229" t="s">
        <v>163</v>
      </c>
      <c r="CW229" t="s">
        <v>165</v>
      </c>
    </row>
    <row r="231" spans="1:101">
      <c r="A231">
        <v>136</v>
      </c>
      <c r="B231">
        <v>3</v>
      </c>
      <c r="C231" s="1">
        <v>42235.618055555555</v>
      </c>
      <c r="D231" s="1">
        <v>42235.659722222219</v>
      </c>
      <c r="E231" s="3">
        <v>60.333333330000002</v>
      </c>
      <c r="F231" s="3">
        <v>329.30336620000003</v>
      </c>
      <c r="G231" s="3">
        <v>409.56220999999999</v>
      </c>
      <c r="H231">
        <v>23.583214290000001</v>
      </c>
      <c r="I231">
        <v>23.640952380000002</v>
      </c>
      <c r="J231">
        <v>26.051845239999999</v>
      </c>
      <c r="K231">
        <v>23.000119049999999</v>
      </c>
      <c r="L231">
        <v>21.87083333</v>
      </c>
      <c r="M231">
        <v>24.897619049999999</v>
      </c>
      <c r="N231">
        <v>0.83750000000000002</v>
      </c>
      <c r="O231">
        <v>565.44880950000004</v>
      </c>
      <c r="P231">
        <v>777.82850440000004</v>
      </c>
      <c r="Q231">
        <v>5.8416666670000001</v>
      </c>
      <c r="R231">
        <v>283.18054319999999</v>
      </c>
      <c r="S231">
        <v>4.8184500000000002E-3</v>
      </c>
      <c r="T231" t="s">
        <v>100</v>
      </c>
      <c r="U231" t="s">
        <v>100</v>
      </c>
      <c r="V231" t="s">
        <v>100</v>
      </c>
      <c r="W231">
        <v>74.035100760000006</v>
      </c>
      <c r="X231">
        <v>41.989542049999997</v>
      </c>
      <c r="Y231">
        <v>0.15195309100000001</v>
      </c>
      <c r="Z231">
        <v>31.893605619999999</v>
      </c>
      <c r="AA231">
        <v>9.3369451889999997</v>
      </c>
      <c r="AB231">
        <v>0.19323793</v>
      </c>
      <c r="AC231">
        <v>8.0876579000000004E-2</v>
      </c>
      <c r="AD231">
        <v>0</v>
      </c>
      <c r="AE231">
        <v>0.87529299199999999</v>
      </c>
      <c r="AF231">
        <v>0.130439574</v>
      </c>
      <c r="AG231">
        <v>0.84592948899999998</v>
      </c>
      <c r="AH231">
        <v>1.615082889</v>
      </c>
      <c r="AI231">
        <v>0</v>
      </c>
      <c r="AJ231">
        <v>0</v>
      </c>
      <c r="AK231">
        <v>1.242615E-2</v>
      </c>
      <c r="AL231">
        <v>0</v>
      </c>
      <c r="AM231">
        <v>1.589848479</v>
      </c>
      <c r="AN231">
        <v>1.601715461</v>
      </c>
      <c r="AO231">
        <v>0</v>
      </c>
      <c r="AP231">
        <v>0</v>
      </c>
      <c r="AQ231">
        <v>-4.8137099999999997E-3</v>
      </c>
      <c r="AR231">
        <v>0</v>
      </c>
      <c r="AS231">
        <v>0.44710111200000002</v>
      </c>
      <c r="AT231">
        <v>0.95416266000000005</v>
      </c>
      <c r="AU231">
        <v>0.57574494499999995</v>
      </c>
      <c r="AV231">
        <v>0</v>
      </c>
      <c r="AW231">
        <v>6.2127060000000001E-3</v>
      </c>
      <c r="AX231">
        <v>1.479123755</v>
      </c>
      <c r="AY231">
        <v>1.537644698</v>
      </c>
      <c r="AZ231">
        <v>5.9174251999999997E-2</v>
      </c>
      <c r="BA231">
        <v>2.8990301060000001</v>
      </c>
      <c r="BB231">
        <v>3.4451633830000001</v>
      </c>
      <c r="BC231">
        <v>1.0244542299999999</v>
      </c>
      <c r="BD231">
        <v>0.35504550899999998</v>
      </c>
      <c r="BE231">
        <v>0.77666205099999996</v>
      </c>
      <c r="BF231">
        <v>0</v>
      </c>
      <c r="BG231">
        <v>2.7922849940000001</v>
      </c>
      <c r="BH231">
        <v>7.6555215209999998</v>
      </c>
      <c r="BI231">
        <v>0</v>
      </c>
      <c r="BJ231">
        <v>12.46857758</v>
      </c>
      <c r="BK231">
        <v>0</v>
      </c>
      <c r="BL231">
        <v>1.007977055</v>
      </c>
      <c r="BM231">
        <v>3.1765396699999999</v>
      </c>
      <c r="BN231">
        <v>0.76834881200000005</v>
      </c>
      <c r="BO231">
        <v>9.4940160060000007</v>
      </c>
      <c r="BP231">
        <v>7.6883710000000003E-3</v>
      </c>
      <c r="BQ231">
        <v>1.844110938</v>
      </c>
      <c r="BR231">
        <v>3.1630350589999998</v>
      </c>
      <c r="BS231">
        <v>0</v>
      </c>
      <c r="BT231">
        <v>4.4362234E-2</v>
      </c>
      <c r="BU231">
        <v>0.61663504700000005</v>
      </c>
      <c r="BV231">
        <v>8.4288243999999998E-2</v>
      </c>
      <c r="BW231">
        <v>0.88724467200000001</v>
      </c>
      <c r="BX231">
        <v>0.137834238</v>
      </c>
      <c r="BY231">
        <v>1.728804027</v>
      </c>
      <c r="BZ231">
        <v>3.3856945760000001</v>
      </c>
      <c r="CA231">
        <v>0.439808741</v>
      </c>
      <c r="CB231">
        <v>1.4862215999999999E-2</v>
      </c>
      <c r="CC231">
        <v>0.465682757</v>
      </c>
      <c r="CD231">
        <v>3.5454666939999999</v>
      </c>
      <c r="CE231" t="s">
        <v>100</v>
      </c>
      <c r="CF231">
        <v>8.7995960780000004</v>
      </c>
      <c r="CG231">
        <v>0.22460826</v>
      </c>
      <c r="CH231">
        <v>0.31274085099999999</v>
      </c>
      <c r="CI231">
        <v>0</v>
      </c>
      <c r="CJ231">
        <v>0</v>
      </c>
      <c r="CK231">
        <v>0.19323793</v>
      </c>
      <c r="CL231">
        <v>0</v>
      </c>
      <c r="CM231">
        <v>0</v>
      </c>
      <c r="CN231">
        <v>0</v>
      </c>
      <c r="CO231">
        <v>0</v>
      </c>
      <c r="CP231">
        <v>0</v>
      </c>
      <c r="CQ231">
        <v>0</v>
      </c>
      <c r="CR231">
        <v>0</v>
      </c>
      <c r="CS231" t="s">
        <v>162</v>
      </c>
      <c r="CT231" t="s">
        <v>102</v>
      </c>
      <c r="CU231" t="s">
        <v>108</v>
      </c>
      <c r="CV231" t="s">
        <v>163</v>
      </c>
    </row>
    <row r="233" spans="1:101">
      <c r="A233">
        <v>137</v>
      </c>
      <c r="B233">
        <v>1</v>
      </c>
      <c r="C233" s="1">
        <v>42236.395833333336</v>
      </c>
      <c r="D233" s="1">
        <v>42236.4375</v>
      </c>
      <c r="E233" s="3">
        <v>60.333333330000002</v>
      </c>
      <c r="F233" s="3">
        <v>9.4712108000000003E-2</v>
      </c>
      <c r="G233" s="3">
        <v>8.5134974030000006</v>
      </c>
      <c r="H233">
        <v>19.13216667</v>
      </c>
      <c r="I233">
        <v>19.268000000000001</v>
      </c>
      <c r="J233">
        <v>22.357055559999999</v>
      </c>
      <c r="K233">
        <v>21.596444439999999</v>
      </c>
      <c r="L233">
        <v>21.03</v>
      </c>
      <c r="M233">
        <v>27.652222219999999</v>
      </c>
      <c r="N233">
        <v>1.55</v>
      </c>
      <c r="O233">
        <v>678.3677778</v>
      </c>
      <c r="P233">
        <v>786.99581320000004</v>
      </c>
      <c r="Q233">
        <v>1.5088888890000001</v>
      </c>
      <c r="R233">
        <v>148.18332720000001</v>
      </c>
      <c r="S233">
        <v>5.3975789999999996E-3</v>
      </c>
      <c r="T233" t="s">
        <v>100</v>
      </c>
      <c r="U233" t="s">
        <v>100</v>
      </c>
      <c r="V233" t="s">
        <v>100</v>
      </c>
      <c r="W233">
        <v>0.84967080399999995</v>
      </c>
      <c r="X233">
        <v>0.78441705299999998</v>
      </c>
      <c r="Y233">
        <v>-3.1252742E-2</v>
      </c>
      <c r="Z233">
        <v>9.6506491999999999E-2</v>
      </c>
      <c r="AA233">
        <v>7.0712418999999999E-2</v>
      </c>
      <c r="AB233">
        <v>0</v>
      </c>
      <c r="AC233">
        <v>3.8196200000000001E-3</v>
      </c>
      <c r="AD233">
        <v>0</v>
      </c>
      <c r="AE233">
        <v>-3.1608641E-2</v>
      </c>
      <c r="AF233">
        <v>-3.3077839999999998E-3</v>
      </c>
      <c r="AG233">
        <v>0.135615823</v>
      </c>
      <c r="AH233">
        <v>-4.2874932999999997E-2</v>
      </c>
      <c r="AI233">
        <v>0</v>
      </c>
      <c r="AJ233">
        <v>0</v>
      </c>
      <c r="AK233">
        <v>2.1205E-3</v>
      </c>
      <c r="AL233">
        <v>0</v>
      </c>
      <c r="AM233">
        <v>0.110095598</v>
      </c>
      <c r="AN233">
        <v>0.216716625</v>
      </c>
      <c r="AO233">
        <v>0</v>
      </c>
      <c r="AP233">
        <v>-1.2040123999999999E-2</v>
      </c>
      <c r="AQ233">
        <v>0</v>
      </c>
      <c r="AR233">
        <v>1.9536870000000001E-2</v>
      </c>
      <c r="AS233">
        <v>0</v>
      </c>
      <c r="AT233">
        <v>0</v>
      </c>
      <c r="AU233">
        <v>2.97774E-4</v>
      </c>
      <c r="AV233">
        <v>-9.3560329999999997E-3</v>
      </c>
      <c r="AW233">
        <v>-8.6693010000000008E-3</v>
      </c>
      <c r="AX233">
        <v>0</v>
      </c>
      <c r="AY233">
        <v>0</v>
      </c>
      <c r="AZ233">
        <v>0</v>
      </c>
      <c r="BA233">
        <v>-1.8234435E-2</v>
      </c>
      <c r="BB233">
        <v>0</v>
      </c>
      <c r="BC233">
        <v>0</v>
      </c>
      <c r="BD233">
        <v>0</v>
      </c>
      <c r="BE233">
        <v>0</v>
      </c>
      <c r="BF233">
        <v>3.0218733000000001E-2</v>
      </c>
      <c r="BG233">
        <v>0</v>
      </c>
      <c r="BH233">
        <v>0</v>
      </c>
      <c r="BI233">
        <v>0</v>
      </c>
      <c r="BJ233">
        <v>-3.7965275999999999E-2</v>
      </c>
      <c r="BK233">
        <v>1.2950886E-2</v>
      </c>
      <c r="BL233">
        <v>0.450592145</v>
      </c>
      <c r="BM233">
        <v>0</v>
      </c>
      <c r="BN233">
        <v>-3.6455150000000002E-3</v>
      </c>
      <c r="BO233">
        <v>0</v>
      </c>
      <c r="BP233">
        <v>0</v>
      </c>
      <c r="BQ233">
        <v>0</v>
      </c>
      <c r="BR233">
        <v>-0.15369719700000001</v>
      </c>
      <c r="BS233">
        <v>0</v>
      </c>
      <c r="BT233">
        <v>4.41242E-4</v>
      </c>
      <c r="BU233">
        <v>7.7632707999999995E-2</v>
      </c>
      <c r="BV233">
        <v>-4.1269139999999998E-3</v>
      </c>
      <c r="BW233">
        <v>9.0844020000000001E-3</v>
      </c>
      <c r="BX233">
        <v>4.5422010000000001E-3</v>
      </c>
      <c r="BY233">
        <v>9.0844020000000001E-3</v>
      </c>
      <c r="BZ233">
        <v>3.2753750999999998E-2</v>
      </c>
      <c r="CA233">
        <v>1.4041891000000001E-2</v>
      </c>
      <c r="CB233">
        <v>2.0289682999999999E-2</v>
      </c>
      <c r="CC233">
        <v>2.5362104E-2</v>
      </c>
      <c r="CD233">
        <v>0</v>
      </c>
      <c r="CE233" t="s">
        <v>100</v>
      </c>
      <c r="CF233">
        <v>4.8738464000000002E-2</v>
      </c>
      <c r="CG233">
        <v>1.2058154E-2</v>
      </c>
      <c r="CH233">
        <v>9.9158010000000001E-3</v>
      </c>
      <c r="CI233">
        <v>0</v>
      </c>
      <c r="CJ233">
        <v>0</v>
      </c>
      <c r="CK233">
        <v>0</v>
      </c>
      <c r="CL233">
        <v>0</v>
      </c>
      <c r="CM233">
        <v>0</v>
      </c>
      <c r="CN233">
        <v>0</v>
      </c>
      <c r="CO233">
        <v>0</v>
      </c>
      <c r="CP233">
        <v>0</v>
      </c>
      <c r="CQ233">
        <v>0</v>
      </c>
      <c r="CR233">
        <v>0</v>
      </c>
      <c r="CS233" t="s">
        <v>166</v>
      </c>
      <c r="CT233" t="s">
        <v>102</v>
      </c>
      <c r="CV233" t="s">
        <v>163</v>
      </c>
      <c r="CW233" t="s">
        <v>167</v>
      </c>
    </row>
    <row r="235" spans="1:101">
      <c r="A235">
        <v>138</v>
      </c>
      <c r="B235">
        <v>2</v>
      </c>
      <c r="C235" s="1">
        <v>42236.451388888891</v>
      </c>
      <c r="D235" s="1">
        <v>42236.493055555555</v>
      </c>
      <c r="E235" s="3">
        <v>60.666666659999997</v>
      </c>
      <c r="F235" s="3">
        <v>4.1263643000000003E-2</v>
      </c>
      <c r="G235" s="3">
        <v>-18.1681548</v>
      </c>
      <c r="H235">
        <v>20.599111109999999</v>
      </c>
      <c r="I235">
        <v>20.442944440000002</v>
      </c>
      <c r="J235">
        <v>23.06705556</v>
      </c>
      <c r="K235">
        <v>23.380166670000001</v>
      </c>
      <c r="L235">
        <v>23.51</v>
      </c>
      <c r="M235">
        <v>21.991666670000001</v>
      </c>
      <c r="N235">
        <v>0.50833333300000005</v>
      </c>
      <c r="O235">
        <v>799.67888889999995</v>
      </c>
      <c r="P235">
        <v>786.72668190000002</v>
      </c>
      <c r="Q235">
        <v>1.9794444440000001</v>
      </c>
      <c r="R235">
        <v>289.66270270000001</v>
      </c>
      <c r="S235">
        <v>4.0709459999999998E-3</v>
      </c>
      <c r="T235" t="s">
        <v>100</v>
      </c>
      <c r="U235" t="s">
        <v>100</v>
      </c>
      <c r="V235" t="s">
        <v>100</v>
      </c>
      <c r="W235">
        <v>0.537508035</v>
      </c>
      <c r="X235">
        <v>0.47308222100000002</v>
      </c>
      <c r="Y235">
        <v>-5.6827290000000001E-3</v>
      </c>
      <c r="Z235">
        <v>7.0108542999999995E-2</v>
      </c>
      <c r="AA235">
        <v>0.26398147900000002</v>
      </c>
      <c r="AB235">
        <v>0</v>
      </c>
      <c r="AC235">
        <v>2.802471E-3</v>
      </c>
      <c r="AD235">
        <v>0</v>
      </c>
      <c r="AE235">
        <v>-1.225299E-3</v>
      </c>
      <c r="AF235">
        <v>-5.6827290000000001E-3</v>
      </c>
      <c r="AG235">
        <v>1.3519575000000001E-2</v>
      </c>
      <c r="AH235">
        <v>5.2313243000000002E-2</v>
      </c>
      <c r="AI235">
        <v>0</v>
      </c>
      <c r="AJ235">
        <v>0</v>
      </c>
      <c r="AK235">
        <v>0</v>
      </c>
      <c r="AL235">
        <v>0</v>
      </c>
      <c r="AM235">
        <v>0.111887738</v>
      </c>
      <c r="AN235">
        <v>0.18787816099999999</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3.8067420000000001E-3</v>
      </c>
      <c r="BI235">
        <v>0</v>
      </c>
      <c r="BJ235">
        <v>0</v>
      </c>
      <c r="BK235">
        <v>2.2142993999999999E-2</v>
      </c>
      <c r="BL235">
        <v>4.4285988999999998E-2</v>
      </c>
      <c r="BM235">
        <v>0</v>
      </c>
      <c r="BN235">
        <v>1.2348359E-2</v>
      </c>
      <c r="BO235">
        <v>-1.4542253E-2</v>
      </c>
      <c r="BP235">
        <v>0</v>
      </c>
      <c r="BQ235">
        <v>0</v>
      </c>
      <c r="BR235">
        <v>0</v>
      </c>
      <c r="BS235">
        <v>0</v>
      </c>
      <c r="BT235">
        <v>3.3161268000000001E-2</v>
      </c>
      <c r="BU235">
        <v>-2.4851539999999998E-3</v>
      </c>
      <c r="BV235">
        <v>4.6596629999999997E-3</v>
      </c>
      <c r="BW235">
        <v>0</v>
      </c>
      <c r="BX235">
        <v>-8.2320710000000005E-3</v>
      </c>
      <c r="BY235">
        <v>2.4929197E-2</v>
      </c>
      <c r="BZ235">
        <v>3.5670607E-2</v>
      </c>
      <c r="CA235">
        <v>2.0269533999999999E-2</v>
      </c>
      <c r="CB235">
        <v>0</v>
      </c>
      <c r="CC235">
        <v>0</v>
      </c>
      <c r="CD235">
        <v>0</v>
      </c>
      <c r="CE235" t="s">
        <v>100</v>
      </c>
      <c r="CF235">
        <v>0.12893654500000001</v>
      </c>
      <c r="CG235">
        <v>0.13038488300000001</v>
      </c>
      <c r="CH235">
        <v>4.6600510000000001E-3</v>
      </c>
      <c r="CI235">
        <v>0</v>
      </c>
      <c r="CJ235">
        <v>0</v>
      </c>
      <c r="CK235">
        <v>0</v>
      </c>
      <c r="CL235">
        <v>0</v>
      </c>
      <c r="CM235">
        <v>0</v>
      </c>
      <c r="CN235">
        <v>0</v>
      </c>
      <c r="CO235">
        <v>0</v>
      </c>
      <c r="CP235">
        <v>0</v>
      </c>
      <c r="CQ235">
        <v>0</v>
      </c>
      <c r="CR235">
        <v>0</v>
      </c>
      <c r="CS235" t="s">
        <v>166</v>
      </c>
      <c r="CT235" t="s">
        <v>102</v>
      </c>
      <c r="CV235" t="s">
        <v>163</v>
      </c>
      <c r="CW235" t="s">
        <v>168</v>
      </c>
    </row>
    <row r="237" spans="1:101">
      <c r="A237">
        <v>139</v>
      </c>
      <c r="B237">
        <v>3</v>
      </c>
      <c r="C237" s="1">
        <v>42236.586805555555</v>
      </c>
      <c r="D237" s="1">
        <v>42236.628472222219</v>
      </c>
      <c r="E237" s="3">
        <v>60</v>
      </c>
      <c r="F237" s="3">
        <v>120.9253835</v>
      </c>
      <c r="G237" s="3">
        <v>661.53897719999998</v>
      </c>
      <c r="H237">
        <v>23.339444440000001</v>
      </c>
      <c r="I237">
        <v>23.481944439999999</v>
      </c>
      <c r="J237">
        <v>24.263000000000002</v>
      </c>
      <c r="K237">
        <v>24.405666669999999</v>
      </c>
      <c r="L237">
        <v>24.283333330000001</v>
      </c>
      <c r="M237">
        <v>21.024999999999999</v>
      </c>
      <c r="N237">
        <v>0.51166666699999996</v>
      </c>
      <c r="O237">
        <v>474.6394444</v>
      </c>
      <c r="P237">
        <v>785.06417610000005</v>
      </c>
      <c r="Q237">
        <v>2.6666666669999999</v>
      </c>
      <c r="R237">
        <v>265.46006849999998</v>
      </c>
      <c r="S237">
        <v>3.9798999999999998E-3</v>
      </c>
      <c r="T237" t="s">
        <v>100</v>
      </c>
      <c r="U237" t="s">
        <v>100</v>
      </c>
      <c r="V237" t="s">
        <v>100</v>
      </c>
      <c r="W237">
        <v>6.5851521719999999</v>
      </c>
      <c r="X237">
        <v>0.905367908</v>
      </c>
      <c r="Y237">
        <v>5.43649E-4</v>
      </c>
      <c r="Z237">
        <v>5.6792406150000003</v>
      </c>
      <c r="AA237">
        <v>0.220918007</v>
      </c>
      <c r="AB237">
        <v>0.87417135999999995</v>
      </c>
      <c r="AC237">
        <v>4.0671303999999998E-2</v>
      </c>
      <c r="AD237">
        <v>0</v>
      </c>
      <c r="AE237">
        <v>1.707614E-2</v>
      </c>
      <c r="AF237">
        <v>4.8881899999999997E-3</v>
      </c>
      <c r="AG237">
        <v>4.0508784999999999E-2</v>
      </c>
      <c r="AH237">
        <v>5.8512689999999999E-2</v>
      </c>
      <c r="AI237">
        <v>0</v>
      </c>
      <c r="AJ237">
        <v>-1.0862515999999999E-2</v>
      </c>
      <c r="AK237">
        <v>6.5179740000000002E-3</v>
      </c>
      <c r="AL237">
        <v>0</v>
      </c>
      <c r="AM237">
        <v>8.3812480000000009E-3</v>
      </c>
      <c r="AN237">
        <v>4.7493739E-2</v>
      </c>
      <c r="AO237">
        <v>0</v>
      </c>
      <c r="AP237">
        <v>0</v>
      </c>
      <c r="AQ237">
        <v>0</v>
      </c>
      <c r="AR237">
        <v>-3.3362359999999998E-3</v>
      </c>
      <c r="AS237">
        <v>0</v>
      </c>
      <c r="AT237">
        <v>3.6702857999999998E-2</v>
      </c>
      <c r="AU237">
        <v>3.337011E-3</v>
      </c>
      <c r="AV237">
        <v>0</v>
      </c>
      <c r="AW237">
        <v>0</v>
      </c>
      <c r="AX237">
        <v>0</v>
      </c>
      <c r="AY237">
        <v>7.8211042999999994E-2</v>
      </c>
      <c r="AZ237">
        <v>0</v>
      </c>
      <c r="BA237">
        <v>1.306596509</v>
      </c>
      <c r="BB237">
        <v>0.10102259700000001</v>
      </c>
      <c r="BC237">
        <v>0</v>
      </c>
      <c r="BD237">
        <v>0</v>
      </c>
      <c r="BE237">
        <v>0</v>
      </c>
      <c r="BF237">
        <v>0</v>
      </c>
      <c r="BG237">
        <v>0</v>
      </c>
      <c r="BH237">
        <v>0.45244451800000002</v>
      </c>
      <c r="BI237">
        <v>0</v>
      </c>
      <c r="BJ237">
        <v>2.2263011289999999</v>
      </c>
      <c r="BK237">
        <v>0</v>
      </c>
      <c r="BL237">
        <v>4.4231460000000002E-3</v>
      </c>
      <c r="BM237">
        <v>3.0937627999999998E-2</v>
      </c>
      <c r="BN237">
        <v>-3.6999464000000003E-2</v>
      </c>
      <c r="BO237">
        <v>1.508613824</v>
      </c>
      <c r="BP237">
        <v>0</v>
      </c>
      <c r="BQ237">
        <v>0.209643883</v>
      </c>
      <c r="BR237">
        <v>0</v>
      </c>
      <c r="BS237">
        <v>0</v>
      </c>
      <c r="BT237">
        <v>4.6539260000000001E-3</v>
      </c>
      <c r="BU237">
        <v>7.9116737000000006E-2</v>
      </c>
      <c r="BV237">
        <v>4.6539260000000001E-3</v>
      </c>
      <c r="BW237">
        <v>0.121002068</v>
      </c>
      <c r="BX237">
        <v>4.6539260000000001E-3</v>
      </c>
      <c r="BY237">
        <v>0.176849176</v>
      </c>
      <c r="BZ237">
        <v>-1.1018563E-2</v>
      </c>
      <c r="CA237">
        <v>3.2577479999999999E-2</v>
      </c>
      <c r="CB237">
        <v>-2.0788747999999999E-2</v>
      </c>
      <c r="CC237">
        <v>6.2366244000000001E-2</v>
      </c>
      <c r="CD237">
        <v>0</v>
      </c>
      <c r="CE237" t="s">
        <v>100</v>
      </c>
      <c r="CF237">
        <v>-1.7368873E-2</v>
      </c>
      <c r="CG237">
        <v>9.6330337000000002E-2</v>
      </c>
      <c r="CH237">
        <v>0.14195654299999999</v>
      </c>
      <c r="CI237">
        <v>0</v>
      </c>
      <c r="CJ237">
        <v>0</v>
      </c>
      <c r="CK237">
        <v>0.87417135999999995</v>
      </c>
      <c r="CL237">
        <v>0</v>
      </c>
      <c r="CM237">
        <v>0</v>
      </c>
      <c r="CN237">
        <v>0</v>
      </c>
      <c r="CO237">
        <v>0</v>
      </c>
      <c r="CP237">
        <v>0</v>
      </c>
      <c r="CQ237">
        <v>0</v>
      </c>
      <c r="CR237">
        <v>0</v>
      </c>
      <c r="CS237" t="s">
        <v>166</v>
      </c>
      <c r="CT237" t="s">
        <v>102</v>
      </c>
      <c r="CU237" t="s">
        <v>103</v>
      </c>
      <c r="CV237" t="s">
        <v>163</v>
      </c>
      <c r="CW237" t="s">
        <v>169</v>
      </c>
    </row>
    <row r="239" spans="1:101">
      <c r="A239">
        <v>140</v>
      </c>
      <c r="B239">
        <v>4</v>
      </c>
      <c r="C239" s="1">
        <v>42236.649305555555</v>
      </c>
      <c r="D239" s="1">
        <v>42236.690972222219</v>
      </c>
      <c r="E239" s="3">
        <v>59.333333330000002</v>
      </c>
      <c r="F239" s="3">
        <v>92.390539910000001</v>
      </c>
      <c r="G239" s="3">
        <v>383.70732770000001</v>
      </c>
      <c r="H239">
        <v>18.459880949999999</v>
      </c>
      <c r="I239">
        <v>19.581726190000001</v>
      </c>
      <c r="J239">
        <v>23.747678570000001</v>
      </c>
      <c r="K239">
        <v>25.718571430000001</v>
      </c>
      <c r="L239">
        <v>24.381547619999999</v>
      </c>
      <c r="M239">
        <v>16.966666669999999</v>
      </c>
      <c r="N239">
        <v>-2.2410714289999998</v>
      </c>
      <c r="O239">
        <v>505.2142857</v>
      </c>
      <c r="P239">
        <v>784.52292890000001</v>
      </c>
      <c r="Q239">
        <v>5.9396825709999996</v>
      </c>
      <c r="R239">
        <v>296.68955720000002</v>
      </c>
      <c r="S239">
        <v>3.8385882960000002</v>
      </c>
      <c r="T239" t="s">
        <v>100</v>
      </c>
      <c r="U239" t="s">
        <v>100</v>
      </c>
      <c r="V239" t="s">
        <v>100</v>
      </c>
      <c r="W239">
        <v>2.7447936849999999</v>
      </c>
      <c r="X239">
        <v>0.40210760800000001</v>
      </c>
      <c r="Y239">
        <v>1.1801119000000001E-2</v>
      </c>
      <c r="Z239">
        <v>2.330884958</v>
      </c>
      <c r="AA239">
        <v>0.19702482299999999</v>
      </c>
      <c r="AB239">
        <v>0.36618097100000002</v>
      </c>
      <c r="AC239">
        <v>1.4804113000000001E-2</v>
      </c>
      <c r="AD239">
        <v>0</v>
      </c>
      <c r="AE239">
        <v>2.4741947E-2</v>
      </c>
      <c r="AF239">
        <v>6.4371130000000004E-3</v>
      </c>
      <c r="AG239">
        <v>2.6257181000000001E-2</v>
      </c>
      <c r="AH239">
        <v>3.5318961000000003E-2</v>
      </c>
      <c r="AI239">
        <v>0</v>
      </c>
      <c r="AJ239">
        <v>0</v>
      </c>
      <c r="AK239">
        <v>0</v>
      </c>
      <c r="AL239">
        <v>0</v>
      </c>
      <c r="AM239">
        <v>-5.4730266E-2</v>
      </c>
      <c r="AN239">
        <v>3.3474911000000003E-2</v>
      </c>
      <c r="AO239">
        <v>0</v>
      </c>
      <c r="AP239">
        <v>0</v>
      </c>
      <c r="AQ239">
        <v>5.3640060000000002E-3</v>
      </c>
      <c r="AR239">
        <v>0</v>
      </c>
      <c r="AS239">
        <v>-8.2107529999999995E-3</v>
      </c>
      <c r="AT239">
        <v>2.5856416E-2</v>
      </c>
      <c r="AU239">
        <v>-1.5754687E-2</v>
      </c>
      <c r="AV239">
        <v>0</v>
      </c>
      <c r="AW239">
        <v>0</v>
      </c>
      <c r="AX239">
        <v>2.0897596000000001E-2</v>
      </c>
      <c r="AY239">
        <v>3.5368750000000001E-3</v>
      </c>
      <c r="AZ239">
        <v>-9.0535770000000002E-3</v>
      </c>
      <c r="BA239">
        <v>0.50690223499999998</v>
      </c>
      <c r="BB239">
        <v>4.7500235000000002E-2</v>
      </c>
      <c r="BC239">
        <v>-1.0737963E-2</v>
      </c>
      <c r="BD239">
        <v>-1.2632898E-2</v>
      </c>
      <c r="BE239">
        <v>-1.2001253E-2</v>
      </c>
      <c r="BF239">
        <v>-1.0177241E-2</v>
      </c>
      <c r="BG239">
        <v>-1.8738799E-2</v>
      </c>
      <c r="BH239">
        <v>0.28023024699999999</v>
      </c>
      <c r="BI239">
        <v>-8.6410540000000004E-3</v>
      </c>
      <c r="BJ239">
        <v>1.0427554160000001</v>
      </c>
      <c r="BK239">
        <v>1.492982E-2</v>
      </c>
      <c r="BL239">
        <v>5.4966701999999999E-2</v>
      </c>
      <c r="BM239">
        <v>-2.1105933E-2</v>
      </c>
      <c r="BN239">
        <v>-6.2019839999999998E-3</v>
      </c>
      <c r="BO239">
        <v>0.47090485399999998</v>
      </c>
      <c r="BP239">
        <v>0</v>
      </c>
      <c r="BQ239">
        <v>6.9643057999999994E-2</v>
      </c>
      <c r="BR239">
        <v>4.8511799999999999E-4</v>
      </c>
      <c r="BS239">
        <v>0</v>
      </c>
      <c r="BT239">
        <v>1.3789388E-2</v>
      </c>
      <c r="BU239">
        <v>5.0409559E-2</v>
      </c>
      <c r="BV239">
        <v>-6.5663750000000002E-3</v>
      </c>
      <c r="BW239">
        <v>6.6522434000000005E-2</v>
      </c>
      <c r="BX239">
        <v>0</v>
      </c>
      <c r="BY239">
        <v>5.2278449999999997E-2</v>
      </c>
      <c r="BZ239">
        <v>2.7804227000000001E-2</v>
      </c>
      <c r="CA239">
        <v>2.7578776999999999E-2</v>
      </c>
      <c r="CB239">
        <v>1.5399049E-2</v>
      </c>
      <c r="CC239">
        <v>2.7470097999999998E-2</v>
      </c>
      <c r="CD239">
        <v>-2.6912318000000001E-2</v>
      </c>
      <c r="CE239" t="s">
        <v>100</v>
      </c>
      <c r="CF239">
        <v>-1.9362678000000001E-2</v>
      </c>
      <c r="CG239">
        <v>1.8470582999999999E-2</v>
      </c>
      <c r="CH239">
        <v>0.197916918</v>
      </c>
      <c r="CI239">
        <v>0</v>
      </c>
      <c r="CJ239">
        <v>0</v>
      </c>
      <c r="CK239">
        <v>0.36618097100000002</v>
      </c>
      <c r="CL239">
        <v>0</v>
      </c>
      <c r="CM239">
        <v>0</v>
      </c>
      <c r="CN239">
        <v>0</v>
      </c>
      <c r="CO239">
        <v>0</v>
      </c>
      <c r="CP239">
        <v>0</v>
      </c>
      <c r="CQ239">
        <v>0</v>
      </c>
      <c r="CR239">
        <v>0</v>
      </c>
      <c r="CS239" t="s">
        <v>166</v>
      </c>
      <c r="CT239" t="s">
        <v>102</v>
      </c>
      <c r="CU239" t="s">
        <v>103</v>
      </c>
      <c r="CV239" t="s">
        <v>163</v>
      </c>
      <c r="CW239" t="s">
        <v>169</v>
      </c>
    </row>
    <row r="241" spans="1:101">
      <c r="A241">
        <v>141</v>
      </c>
      <c r="B241">
        <v>1</v>
      </c>
      <c r="C241" s="1">
        <v>42237.361111111109</v>
      </c>
      <c r="D241" s="1">
        <v>42237.402083333334</v>
      </c>
      <c r="E241" s="3">
        <v>59.333333330000002</v>
      </c>
      <c r="F241" s="3">
        <v>179.42363280000001</v>
      </c>
      <c r="G241" s="3">
        <v>1115.4647660000001</v>
      </c>
      <c r="H241">
        <v>17.372261900000002</v>
      </c>
      <c r="I241">
        <v>17.747678570000001</v>
      </c>
      <c r="J241">
        <v>23.289702380000001</v>
      </c>
      <c r="K241">
        <v>20.21172619</v>
      </c>
      <c r="L241">
        <v>21.355357139999999</v>
      </c>
      <c r="M241">
        <v>28.480952380000002</v>
      </c>
      <c r="N241">
        <v>2.2279761900000001</v>
      </c>
      <c r="O241">
        <v>596.79642860000001</v>
      </c>
      <c r="P241">
        <v>784.88438889999998</v>
      </c>
      <c r="Q241">
        <v>0.85357142900000005</v>
      </c>
      <c r="R241">
        <v>212.52584490000001</v>
      </c>
      <c r="S241">
        <v>3.2793050000000002E-3</v>
      </c>
      <c r="T241" t="s">
        <v>100</v>
      </c>
      <c r="U241" t="s">
        <v>100</v>
      </c>
      <c r="V241" t="s">
        <v>100</v>
      </c>
      <c r="W241">
        <v>241.3853091</v>
      </c>
      <c r="X241">
        <v>68.986076179999998</v>
      </c>
      <c r="Y241">
        <v>4.1681863E-2</v>
      </c>
      <c r="Z241">
        <v>172.35755109999999</v>
      </c>
      <c r="AA241">
        <v>14.53311778</v>
      </c>
      <c r="AB241">
        <v>3.5566502419999999</v>
      </c>
      <c r="AC241">
        <v>2.7523245190000001</v>
      </c>
      <c r="AD241">
        <v>-1.5465006999999999E-2</v>
      </c>
      <c r="AE241">
        <v>1.5129746319999999</v>
      </c>
      <c r="AF241">
        <v>0</v>
      </c>
      <c r="AG241">
        <v>0.70921752199999999</v>
      </c>
      <c r="AH241">
        <v>1.269231499</v>
      </c>
      <c r="AI241">
        <v>5.7146870000000002E-2</v>
      </c>
      <c r="AJ241">
        <v>0</v>
      </c>
      <c r="AK241">
        <v>0</v>
      </c>
      <c r="AL241">
        <v>0</v>
      </c>
      <c r="AM241">
        <v>1.7869461149999999</v>
      </c>
      <c r="AN241">
        <v>1.869301023</v>
      </c>
      <c r="AO241">
        <v>0</v>
      </c>
      <c r="AP241">
        <v>0</v>
      </c>
      <c r="AQ241">
        <v>0</v>
      </c>
      <c r="AR241">
        <v>0.19316734099999999</v>
      </c>
      <c r="AS241">
        <v>0.96928912899999997</v>
      </c>
      <c r="AT241">
        <v>1.681363331</v>
      </c>
      <c r="AU241">
        <v>1.1511065700000001</v>
      </c>
      <c r="AV241">
        <v>0</v>
      </c>
      <c r="AW241">
        <v>0</v>
      </c>
      <c r="AX241">
        <v>2.6708196609999999</v>
      </c>
      <c r="AY241">
        <v>2.725125077</v>
      </c>
      <c r="AZ241">
        <v>0.242124011</v>
      </c>
      <c r="BA241">
        <v>41.342345979999997</v>
      </c>
      <c r="BB241">
        <v>5.6405648409999998</v>
      </c>
      <c r="BC241">
        <v>1.4741079479999999</v>
      </c>
      <c r="BD241">
        <v>0.50388553000000003</v>
      </c>
      <c r="BE241">
        <v>1.5317256939999999</v>
      </c>
      <c r="BF241">
        <v>1.0851618460000001</v>
      </c>
      <c r="BG241">
        <v>3.903764131</v>
      </c>
      <c r="BH241">
        <v>14.944439539999999</v>
      </c>
      <c r="BI241">
        <v>0</v>
      </c>
      <c r="BJ241">
        <v>74.086937770000006</v>
      </c>
      <c r="BK241">
        <v>1.681250522</v>
      </c>
      <c r="BL241">
        <v>1.2374436820000001</v>
      </c>
      <c r="BM241">
        <v>4.3141204850000001</v>
      </c>
      <c r="BN241">
        <v>3.1741769849999999</v>
      </c>
      <c r="BO241">
        <v>32.98940056</v>
      </c>
      <c r="BP241">
        <v>0</v>
      </c>
      <c r="BQ241">
        <v>6.8198823849999997</v>
      </c>
      <c r="BR241">
        <v>3.3451273769999998</v>
      </c>
      <c r="BS241">
        <v>8.6973089000000003E-2</v>
      </c>
      <c r="BT241">
        <v>0.33909150599999999</v>
      </c>
      <c r="BU241">
        <v>2.2405924270000002</v>
      </c>
      <c r="BV241">
        <v>0.93263106699999998</v>
      </c>
      <c r="BW241">
        <v>3.5524365150000001</v>
      </c>
      <c r="BX241">
        <v>0.476798897</v>
      </c>
      <c r="BY241">
        <v>4.5997374579999999</v>
      </c>
      <c r="BZ241">
        <v>3.726101769</v>
      </c>
      <c r="CA241">
        <v>0.65799283200000003</v>
      </c>
      <c r="CB241">
        <v>0.113024156</v>
      </c>
      <c r="CC241">
        <v>0.94552944900000002</v>
      </c>
      <c r="CD241">
        <v>3.413923289</v>
      </c>
      <c r="CE241" t="s">
        <v>100</v>
      </c>
      <c r="CF241">
        <v>7.3695512089999999</v>
      </c>
      <c r="CG241">
        <v>0.275035478</v>
      </c>
      <c r="CH241">
        <v>6.8885310950000003</v>
      </c>
      <c r="CI241">
        <v>0</v>
      </c>
      <c r="CJ241">
        <v>0</v>
      </c>
      <c r="CK241">
        <v>4.44322046</v>
      </c>
      <c r="CL241">
        <v>-0.88657021899999999</v>
      </c>
      <c r="CM241">
        <v>0</v>
      </c>
      <c r="CN241">
        <v>0</v>
      </c>
      <c r="CO241">
        <v>0</v>
      </c>
      <c r="CP241">
        <v>0</v>
      </c>
      <c r="CQ241">
        <v>0</v>
      </c>
      <c r="CR241">
        <v>0</v>
      </c>
      <c r="CS241" t="s">
        <v>166</v>
      </c>
      <c r="CT241" t="s">
        <v>102</v>
      </c>
      <c r="CU241" t="s">
        <v>108</v>
      </c>
      <c r="CV241" t="s">
        <v>163</v>
      </c>
      <c r="CW241" t="s">
        <v>170</v>
      </c>
    </row>
    <row r="243" spans="1:101">
      <c r="A243">
        <v>142</v>
      </c>
      <c r="B243">
        <v>2</v>
      </c>
      <c r="C243" s="1">
        <v>42237.430555555555</v>
      </c>
      <c r="D243" s="1">
        <v>42237.472222222219</v>
      </c>
      <c r="E243" s="3">
        <v>60</v>
      </c>
      <c r="F243" s="3">
        <v>211.7475584</v>
      </c>
      <c r="G243" s="3">
        <v>1473.4952900000001</v>
      </c>
      <c r="H243">
        <v>23.487388889999998</v>
      </c>
      <c r="I243">
        <v>24.829722220000001</v>
      </c>
      <c r="J243">
        <v>31.251944439999999</v>
      </c>
      <c r="K243">
        <v>24.80122222</v>
      </c>
      <c r="L243">
        <v>24.256666670000001</v>
      </c>
      <c r="M243">
        <v>18.752777779999999</v>
      </c>
      <c r="N243">
        <v>-0.99166666699999995</v>
      </c>
      <c r="O243">
        <v>802.39222219999999</v>
      </c>
      <c r="P243">
        <v>784.22002029999999</v>
      </c>
      <c r="Q243">
        <v>2.7806277060000002</v>
      </c>
      <c r="R243">
        <v>324.06042330000002</v>
      </c>
      <c r="S243">
        <v>4.1706180000000001E-3</v>
      </c>
      <c r="T243" t="s">
        <v>100</v>
      </c>
      <c r="U243" t="s">
        <v>100</v>
      </c>
      <c r="V243" t="s">
        <v>100</v>
      </c>
      <c r="W243">
        <v>279.98421489999998</v>
      </c>
      <c r="X243">
        <v>94.430517739999999</v>
      </c>
      <c r="Y243">
        <v>-8.331125E-3</v>
      </c>
      <c r="Z243">
        <v>185.56202830000001</v>
      </c>
      <c r="AA243">
        <v>20.266175870000001</v>
      </c>
      <c r="AB243">
        <v>2.9894995299999998</v>
      </c>
      <c r="AC243">
        <v>2.7955210259999999</v>
      </c>
      <c r="AD243">
        <v>0</v>
      </c>
      <c r="AE243">
        <v>1.5993418589999999</v>
      </c>
      <c r="AF243">
        <v>0</v>
      </c>
      <c r="AG243">
        <v>0.781455609</v>
      </c>
      <c r="AH243">
        <v>1.368327093</v>
      </c>
      <c r="AI243">
        <v>-8.331125E-3</v>
      </c>
      <c r="AJ243">
        <v>0</v>
      </c>
      <c r="AK243">
        <v>0</v>
      </c>
      <c r="AL243">
        <v>0</v>
      </c>
      <c r="AM243">
        <v>2.0804807159999998</v>
      </c>
      <c r="AN243">
        <v>2.1460076680000002</v>
      </c>
      <c r="AO243">
        <v>0</v>
      </c>
      <c r="AP243">
        <v>0</v>
      </c>
      <c r="AQ243">
        <v>0</v>
      </c>
      <c r="AR243">
        <v>0.24257777799999999</v>
      </c>
      <c r="AS243">
        <v>1.180624205</v>
      </c>
      <c r="AT243">
        <v>2.2001725689999998</v>
      </c>
      <c r="AU243">
        <v>1.478573702</v>
      </c>
      <c r="AV243">
        <v>0</v>
      </c>
      <c r="AW243">
        <v>0</v>
      </c>
      <c r="AX243">
        <v>3.4954250770000002</v>
      </c>
      <c r="AY243">
        <v>3.4569234</v>
      </c>
      <c r="AZ243">
        <v>0.31788683499999998</v>
      </c>
      <c r="BA243">
        <v>41.586874950000002</v>
      </c>
      <c r="BB243">
        <v>7.1031958709999996</v>
      </c>
      <c r="BC243">
        <v>1.906907363</v>
      </c>
      <c r="BD243">
        <v>0.63246450300000001</v>
      </c>
      <c r="BE243">
        <v>2.0165235130000001</v>
      </c>
      <c r="BF243">
        <v>1.454776557</v>
      </c>
      <c r="BG243">
        <v>5.2450293639999996</v>
      </c>
      <c r="BH243">
        <v>19.112165869999998</v>
      </c>
      <c r="BI243">
        <v>-6.8376859999999999E-3</v>
      </c>
      <c r="BJ243">
        <v>76.96838348</v>
      </c>
      <c r="BK243">
        <v>1.956992775</v>
      </c>
      <c r="BL243">
        <v>1.6952744639999999</v>
      </c>
      <c r="BM243">
        <v>5.3880917940000002</v>
      </c>
      <c r="BN243">
        <v>3.426341576</v>
      </c>
      <c r="BO243">
        <v>37.051840609999999</v>
      </c>
      <c r="BP243">
        <v>0</v>
      </c>
      <c r="BQ243">
        <v>7.8271438089999998</v>
      </c>
      <c r="BR243">
        <v>4.2941087470000001</v>
      </c>
      <c r="BS243">
        <v>-8.9310350000000004E-3</v>
      </c>
      <c r="BT243">
        <v>0.40958718599999999</v>
      </c>
      <c r="BU243">
        <v>2.9420317640000002</v>
      </c>
      <c r="BV243">
        <v>1.22305562</v>
      </c>
      <c r="BW243">
        <v>4.7855462290000004</v>
      </c>
      <c r="BX243">
        <v>0.70059007500000003</v>
      </c>
      <c r="BY243">
        <v>6.1152781000000003</v>
      </c>
      <c r="BZ243">
        <v>5.227509274</v>
      </c>
      <c r="CA243">
        <v>0.881443533</v>
      </c>
      <c r="CB243">
        <v>0.169827752</v>
      </c>
      <c r="CC243">
        <v>1.4830146150000001</v>
      </c>
      <c r="CD243">
        <v>6.189925283</v>
      </c>
      <c r="CE243" t="s">
        <v>100</v>
      </c>
      <c r="CF243">
        <v>10.60124772</v>
      </c>
      <c r="CG243">
        <v>0</v>
      </c>
      <c r="CH243">
        <v>9.6649281439999992</v>
      </c>
      <c r="CI243">
        <v>0</v>
      </c>
      <c r="CJ243">
        <v>0</v>
      </c>
      <c r="CK243">
        <v>2.9894995299999998</v>
      </c>
      <c r="CL243">
        <v>0</v>
      </c>
      <c r="CM243">
        <v>0</v>
      </c>
      <c r="CN243">
        <v>0</v>
      </c>
      <c r="CO243">
        <v>0</v>
      </c>
      <c r="CP243">
        <v>0</v>
      </c>
      <c r="CQ243">
        <v>0</v>
      </c>
      <c r="CR243">
        <v>0</v>
      </c>
      <c r="CS243" t="s">
        <v>166</v>
      </c>
      <c r="CT243" t="s">
        <v>102</v>
      </c>
      <c r="CU243" t="s">
        <v>108</v>
      </c>
      <c r="CV243" t="s">
        <v>163</v>
      </c>
      <c r="CW243" t="s">
        <v>171</v>
      </c>
    </row>
    <row r="245" spans="1:101">
      <c r="A245">
        <v>143</v>
      </c>
      <c r="B245">
        <v>3</v>
      </c>
      <c r="C245" s="1">
        <v>42237.496527777781</v>
      </c>
      <c r="D245" s="1">
        <v>42237.537499999999</v>
      </c>
      <c r="E245" s="3">
        <v>59.333333330000002</v>
      </c>
      <c r="F245" s="3">
        <v>241.52006639999999</v>
      </c>
      <c r="G245" s="3">
        <v>1579.4424529999999</v>
      </c>
      <c r="H245">
        <v>28.508792929999998</v>
      </c>
      <c r="I245">
        <v>29.19659596</v>
      </c>
      <c r="J245">
        <v>31.863111109999998</v>
      </c>
      <c r="K245">
        <v>26.197378789999998</v>
      </c>
      <c r="L245">
        <v>24.846919190000001</v>
      </c>
      <c r="M245">
        <v>15.38565657</v>
      </c>
      <c r="N245">
        <v>-3.251565657</v>
      </c>
      <c r="O245">
        <v>888.70343430000003</v>
      </c>
      <c r="P245">
        <v>782.87791679999998</v>
      </c>
      <c r="Q245">
        <v>9.4004040399999997</v>
      </c>
      <c r="R245">
        <v>283.51013280000001</v>
      </c>
      <c r="S245">
        <v>4.8030850000000003E-3</v>
      </c>
      <c r="T245" t="s">
        <v>100</v>
      </c>
      <c r="U245" t="s">
        <v>100</v>
      </c>
      <c r="V245" t="s">
        <v>100</v>
      </c>
      <c r="W245">
        <v>765.19700209999996</v>
      </c>
      <c r="X245">
        <v>457.55507770000003</v>
      </c>
      <c r="Y245">
        <v>8.2936186999999995E-2</v>
      </c>
      <c r="Z245">
        <v>307.55898819999999</v>
      </c>
      <c r="AA245">
        <v>21.086658150000002</v>
      </c>
      <c r="AB245">
        <v>6.8585830699999999</v>
      </c>
      <c r="AC245">
        <v>3.7000399910000001</v>
      </c>
      <c r="AD245">
        <v>0</v>
      </c>
      <c r="AE245">
        <v>2.3222373580000002</v>
      </c>
      <c r="AF245">
        <v>0</v>
      </c>
      <c r="AG245">
        <v>1.302803465</v>
      </c>
      <c r="AH245">
        <v>2.2912070469999999</v>
      </c>
      <c r="AI245">
        <v>8.2936186999999995E-2</v>
      </c>
      <c r="AJ245">
        <v>0</v>
      </c>
      <c r="AK245">
        <v>0</v>
      </c>
      <c r="AL245">
        <v>0</v>
      </c>
      <c r="AM245">
        <v>4.5929264920000001</v>
      </c>
      <c r="AN245">
        <v>5.3480498030000003</v>
      </c>
      <c r="AO245">
        <v>0</v>
      </c>
      <c r="AP245">
        <v>0</v>
      </c>
      <c r="AQ245">
        <v>0</v>
      </c>
      <c r="AR245">
        <v>0.78045772700000005</v>
      </c>
      <c r="AS245">
        <v>2.7696997109999999</v>
      </c>
      <c r="AT245">
        <v>7.8974371339999996</v>
      </c>
      <c r="AU245">
        <v>5.2619730300000001</v>
      </c>
      <c r="AV245">
        <v>0</v>
      </c>
      <c r="AW245">
        <v>0</v>
      </c>
      <c r="AX245">
        <v>14.882365829999999</v>
      </c>
      <c r="AY245">
        <v>8.7615704010000002</v>
      </c>
      <c r="AZ245">
        <v>1.5903153649999999</v>
      </c>
      <c r="BA245">
        <v>60.03020489</v>
      </c>
      <c r="BB245">
        <v>19.06716681</v>
      </c>
      <c r="BC245">
        <v>11.12233749</v>
      </c>
      <c r="BD245">
        <v>3.081518757</v>
      </c>
      <c r="BE245">
        <v>11.572659529999999</v>
      </c>
      <c r="BF245">
        <v>5.8313900399999996</v>
      </c>
      <c r="BG245">
        <v>31.717887910000002</v>
      </c>
      <c r="BH245">
        <v>82.928007710000003</v>
      </c>
      <c r="BI245">
        <v>7.2904096000000002E-2</v>
      </c>
      <c r="BJ245">
        <v>120.2587511</v>
      </c>
      <c r="BK245">
        <v>15.22781384</v>
      </c>
      <c r="BL245">
        <v>11.471260320000001</v>
      </c>
      <c r="BM245">
        <v>40.627821730000001</v>
      </c>
      <c r="BN245">
        <v>5.1266670159999999</v>
      </c>
      <c r="BO245">
        <v>50.237911740000001</v>
      </c>
      <c r="BP245">
        <v>0</v>
      </c>
      <c r="BQ245">
        <v>13.99951521</v>
      </c>
      <c r="BR245">
        <v>37.69958707</v>
      </c>
      <c r="BS245">
        <v>0.43903556599999999</v>
      </c>
      <c r="BT245">
        <v>0.166981504</v>
      </c>
      <c r="BU245">
        <v>7.429320379</v>
      </c>
      <c r="BV245">
        <v>3.5441022719999999</v>
      </c>
      <c r="BW245">
        <v>13.666831849999999</v>
      </c>
      <c r="BX245">
        <v>1.424399097</v>
      </c>
      <c r="BY245">
        <v>21.436281470000001</v>
      </c>
      <c r="BZ245">
        <v>47.318509579999997</v>
      </c>
      <c r="CA245">
        <v>2.051381348</v>
      </c>
      <c r="CB245">
        <v>0.73322396499999998</v>
      </c>
      <c r="CC245">
        <v>7.0143807300000001</v>
      </c>
      <c r="CD245">
        <v>42.745477960000002</v>
      </c>
      <c r="CE245" t="s">
        <v>100</v>
      </c>
      <c r="CF245">
        <v>9.9087101709999992</v>
      </c>
      <c r="CG245">
        <v>0.34914745899999999</v>
      </c>
      <c r="CH245">
        <v>10.82880052</v>
      </c>
      <c r="CI245">
        <v>0</v>
      </c>
      <c r="CJ245">
        <v>0</v>
      </c>
      <c r="CK245">
        <v>6.8585830699999999</v>
      </c>
      <c r="CL245">
        <v>0</v>
      </c>
      <c r="CM245">
        <v>0</v>
      </c>
      <c r="CN245">
        <v>0</v>
      </c>
      <c r="CO245">
        <v>0</v>
      </c>
      <c r="CP245">
        <v>0</v>
      </c>
      <c r="CQ245">
        <v>0</v>
      </c>
      <c r="CR245">
        <v>0</v>
      </c>
      <c r="CS245" t="s">
        <v>166</v>
      </c>
      <c r="CT245" t="s">
        <v>102</v>
      </c>
      <c r="CU245" t="s">
        <v>108</v>
      </c>
      <c r="CV245" t="s">
        <v>163</v>
      </c>
      <c r="CW245" t="s">
        <v>172</v>
      </c>
    </row>
    <row r="247" spans="1:101">
      <c r="A247">
        <v>144</v>
      </c>
      <c r="B247">
        <v>4</v>
      </c>
      <c r="C247" s="1">
        <v>42237.597222222219</v>
      </c>
      <c r="D247" s="1">
        <v>42237.638194444444</v>
      </c>
      <c r="E247" s="3">
        <v>59.666666669999998</v>
      </c>
      <c r="F247" s="3">
        <v>98.940366260000005</v>
      </c>
      <c r="G247" s="3">
        <v>1856.2929019999999</v>
      </c>
      <c r="H247">
        <v>21.694464289999999</v>
      </c>
      <c r="I247">
        <v>21.888333329999998</v>
      </c>
      <c r="J247">
        <v>26.606130950000001</v>
      </c>
      <c r="K247">
        <v>28.245535709999999</v>
      </c>
      <c r="L247">
        <v>26.701785709999999</v>
      </c>
      <c r="M247">
        <v>13.45</v>
      </c>
      <c r="N247">
        <v>-3.5</v>
      </c>
      <c r="O247">
        <v>651.06071429999997</v>
      </c>
      <c r="P247">
        <v>781.76801950000004</v>
      </c>
      <c r="Q247">
        <v>3.6291666669999998</v>
      </c>
      <c r="R247">
        <v>156.75951670000001</v>
      </c>
      <c r="S247">
        <v>4.743555E-3</v>
      </c>
      <c r="T247" t="s">
        <v>100</v>
      </c>
      <c r="U247" t="s">
        <v>100</v>
      </c>
      <c r="V247" t="s">
        <v>100</v>
      </c>
      <c r="W247">
        <v>5.3115988620000003</v>
      </c>
      <c r="X247">
        <v>2.7893279190000002</v>
      </c>
      <c r="Y247">
        <v>0.30296965599999998</v>
      </c>
      <c r="Z247">
        <v>2.219301288</v>
      </c>
      <c r="AA247">
        <v>0.61861260200000001</v>
      </c>
      <c r="AB247">
        <v>0.17741161</v>
      </c>
      <c r="AC247">
        <v>8.1972250000000007E-3</v>
      </c>
      <c r="AD247">
        <v>1.576009E-3</v>
      </c>
      <c r="AE247">
        <v>3.57903E-3</v>
      </c>
      <c r="AF247">
        <v>0</v>
      </c>
      <c r="AG247">
        <v>8.1033119999999997E-3</v>
      </c>
      <c r="AH247">
        <v>4.9587429999999998E-3</v>
      </c>
      <c r="AI247">
        <v>0.30139364600000002</v>
      </c>
      <c r="AJ247">
        <v>0</v>
      </c>
      <c r="AK247">
        <v>0</v>
      </c>
      <c r="AL247">
        <v>0</v>
      </c>
      <c r="AM247">
        <v>1.5464492999999999E-2</v>
      </c>
      <c r="AN247">
        <v>1.9368152E-2</v>
      </c>
      <c r="AO247">
        <v>0</v>
      </c>
      <c r="AP247">
        <v>0</v>
      </c>
      <c r="AQ247">
        <v>0</v>
      </c>
      <c r="AR247">
        <v>0</v>
      </c>
      <c r="AS247">
        <v>1.7888906999999999E-2</v>
      </c>
      <c r="AT247">
        <v>2.2773089E-2</v>
      </c>
      <c r="AU247">
        <v>2.3313740999999999E-2</v>
      </c>
      <c r="AV247">
        <v>0</v>
      </c>
      <c r="AW247">
        <v>0</v>
      </c>
      <c r="AX247">
        <v>3.9454023999999997E-2</v>
      </c>
      <c r="AY247">
        <v>2.9072068999999999E-2</v>
      </c>
      <c r="AZ247">
        <v>4.1702279999999998E-3</v>
      </c>
      <c r="BA247">
        <v>0.184323972</v>
      </c>
      <c r="BB247">
        <v>6.7951582999999996E-2</v>
      </c>
      <c r="BC247">
        <v>3.1485224999999999E-2</v>
      </c>
      <c r="BD247">
        <v>2.5021370000000002E-3</v>
      </c>
      <c r="BE247">
        <v>2.4812859E-2</v>
      </c>
      <c r="BF247">
        <v>1.4024724000000001E-2</v>
      </c>
      <c r="BG247">
        <v>0.101753574</v>
      </c>
      <c r="BH247">
        <v>0.28830780700000003</v>
      </c>
      <c r="BI247">
        <v>-7.3689230000000003E-3</v>
      </c>
      <c r="BJ247">
        <v>0.39402353499999998</v>
      </c>
      <c r="BK247">
        <v>5.2057872999999998E-2</v>
      </c>
      <c r="BL247">
        <v>4.3262706999999997E-2</v>
      </c>
      <c r="BM247">
        <v>0.16697648800000001</v>
      </c>
      <c r="BN247">
        <v>2.2093471E-2</v>
      </c>
      <c r="BO247">
        <v>0.33578912500000002</v>
      </c>
      <c r="BP247">
        <v>0</v>
      </c>
      <c r="BQ247">
        <v>0.43497946500000001</v>
      </c>
      <c r="BR247">
        <v>0.20231243199999999</v>
      </c>
      <c r="BS247">
        <v>-7.0030700000000001E-3</v>
      </c>
      <c r="BT247">
        <v>4.5019739999999997E-3</v>
      </c>
      <c r="BU247">
        <v>6.0026318000000002E-2</v>
      </c>
      <c r="BV247">
        <v>3.7766557999999999E-2</v>
      </c>
      <c r="BW247">
        <v>0.34315045199999999</v>
      </c>
      <c r="BX247">
        <v>5.0272041000000003E-2</v>
      </c>
      <c r="BY247">
        <v>0.150315905</v>
      </c>
      <c r="BZ247">
        <v>0.376018927</v>
      </c>
      <c r="CA247">
        <v>8.2536186999999997E-2</v>
      </c>
      <c r="CB247">
        <v>6.7033300000000004E-3</v>
      </c>
      <c r="CC247">
        <v>0.119822025</v>
      </c>
      <c r="CD247">
        <v>0.55189065400000004</v>
      </c>
      <c r="CE247" t="s">
        <v>100</v>
      </c>
      <c r="CF247">
        <v>0.252693369</v>
      </c>
      <c r="CG247">
        <v>0.14955637799999999</v>
      </c>
      <c r="CH247">
        <v>0.21636285499999999</v>
      </c>
      <c r="CI247">
        <v>0</v>
      </c>
      <c r="CJ247">
        <v>0</v>
      </c>
      <c r="CK247">
        <v>0.17741161</v>
      </c>
      <c r="CL247">
        <v>0</v>
      </c>
      <c r="CM247">
        <v>0</v>
      </c>
      <c r="CN247">
        <v>0</v>
      </c>
      <c r="CO247">
        <v>0</v>
      </c>
      <c r="CP247">
        <v>0</v>
      </c>
      <c r="CQ247">
        <v>0</v>
      </c>
      <c r="CR247">
        <v>0</v>
      </c>
      <c r="CS247" t="s">
        <v>166</v>
      </c>
      <c r="CT247" t="s">
        <v>102</v>
      </c>
      <c r="CU247" t="s">
        <v>103</v>
      </c>
      <c r="CV247" t="s">
        <v>163</v>
      </c>
      <c r="CW247" t="s">
        <v>173</v>
      </c>
    </row>
    <row r="249" spans="1:101">
      <c r="A249">
        <v>145</v>
      </c>
      <c r="B249">
        <v>1</v>
      </c>
      <c r="C249" s="1">
        <v>42238.322916666664</v>
      </c>
      <c r="D249" s="1">
        <v>42238.363888888889</v>
      </c>
      <c r="E249" s="3">
        <v>59.333333330000002</v>
      </c>
      <c r="F249" s="3">
        <v>53.162690619999999</v>
      </c>
      <c r="G249" s="3">
        <v>1057.1640910000001</v>
      </c>
      <c r="H249">
        <v>18.36595238</v>
      </c>
      <c r="I249">
        <v>18.472738100000001</v>
      </c>
      <c r="J249">
        <v>20.210714289999999</v>
      </c>
      <c r="K249">
        <v>17.659464289999999</v>
      </c>
      <c r="L249">
        <v>16.2</v>
      </c>
      <c r="M249">
        <v>28.942261899999998</v>
      </c>
      <c r="N249">
        <v>-1.8309523809999999</v>
      </c>
      <c r="O249">
        <v>473.31726190000001</v>
      </c>
      <c r="P249">
        <v>787.08505620000005</v>
      </c>
      <c r="Q249">
        <v>5.9008928750000003</v>
      </c>
      <c r="R249">
        <v>318.33045820000001</v>
      </c>
      <c r="S249">
        <v>4.1374503039999997</v>
      </c>
      <c r="T249" t="s">
        <v>100</v>
      </c>
      <c r="U249" t="s">
        <v>100</v>
      </c>
      <c r="V249" t="s">
        <v>100</v>
      </c>
      <c r="W249">
        <v>2.1576929069999999</v>
      </c>
      <c r="X249">
        <v>-2.8991527E-2</v>
      </c>
      <c r="Y249">
        <v>0.100941013</v>
      </c>
      <c r="Z249">
        <v>2.08574342</v>
      </c>
      <c r="AA249">
        <v>0.141545534</v>
      </c>
      <c r="AB249">
        <v>0.18085042800000001</v>
      </c>
      <c r="AC249">
        <v>2.5704600000000001E-3</v>
      </c>
      <c r="AD249">
        <v>8.3922499999999998E-4</v>
      </c>
      <c r="AE249">
        <v>-1.1309340000000001E-3</v>
      </c>
      <c r="AF249">
        <v>0</v>
      </c>
      <c r="AG249">
        <v>-7.2039540000000003E-3</v>
      </c>
      <c r="AH249">
        <v>-3.6019771999999999E-2</v>
      </c>
      <c r="AI249">
        <v>0.106846318</v>
      </c>
      <c r="AJ249">
        <v>0</v>
      </c>
      <c r="AK249">
        <v>0</v>
      </c>
      <c r="AL249">
        <v>0</v>
      </c>
      <c r="AM249">
        <v>-0.107778184</v>
      </c>
      <c r="AN249">
        <v>-4.8723756999999999E-2</v>
      </c>
      <c r="AO249">
        <v>-6.7445300000000003E-3</v>
      </c>
      <c r="AP249">
        <v>0</v>
      </c>
      <c r="AQ249">
        <v>0</v>
      </c>
      <c r="AR249">
        <v>0</v>
      </c>
      <c r="AS249">
        <v>-1.2024827E-2</v>
      </c>
      <c r="AT249">
        <v>-2.7254308000000001E-2</v>
      </c>
      <c r="AU249">
        <v>-2.1363963999999999E-2</v>
      </c>
      <c r="AV249">
        <v>0</v>
      </c>
      <c r="AW249">
        <v>0</v>
      </c>
      <c r="AX249">
        <v>-2.2100651999999998E-2</v>
      </c>
      <c r="AY249">
        <v>1.9784080000000001E-3</v>
      </c>
      <c r="AZ249">
        <v>-1.1991488999999999E-2</v>
      </c>
      <c r="BA249">
        <v>0.31715940199999998</v>
      </c>
      <c r="BB249">
        <v>2.5719298000000002E-2</v>
      </c>
      <c r="BC249">
        <v>-1.2205621999999999E-2</v>
      </c>
      <c r="BD249">
        <v>-1.4346960000000001E-2</v>
      </c>
      <c r="BE249">
        <v>-7.9229480000000008E-3</v>
      </c>
      <c r="BF249">
        <v>-3.1246940000000001E-2</v>
      </c>
      <c r="BG249">
        <v>8.5653499999999996E-4</v>
      </c>
      <c r="BH249">
        <v>6.6728556999999994E-2</v>
      </c>
      <c r="BI249">
        <v>-1.0497019E-2</v>
      </c>
      <c r="BJ249">
        <v>0.51353866400000003</v>
      </c>
      <c r="BK249">
        <v>0</v>
      </c>
      <c r="BL249">
        <v>0</v>
      </c>
      <c r="BM249">
        <v>1.3659766E-2</v>
      </c>
      <c r="BN249">
        <v>9.3025720000000003E-3</v>
      </c>
      <c r="BO249">
        <v>0.39067121100000002</v>
      </c>
      <c r="BP249">
        <v>0</v>
      </c>
      <c r="BQ249">
        <v>0.36889163200000002</v>
      </c>
      <c r="BR249">
        <v>2.1379777999999999E-2</v>
      </c>
      <c r="BS249">
        <v>0</v>
      </c>
      <c r="BT249">
        <v>0</v>
      </c>
      <c r="BU249">
        <v>4.4435676E-2</v>
      </c>
      <c r="BV249">
        <v>2.0548289000000001E-2</v>
      </c>
      <c r="BW249">
        <v>0.218839282</v>
      </c>
      <c r="BX249">
        <v>3.5445799E-2</v>
      </c>
      <c r="BY249">
        <v>5.0600162999999997E-2</v>
      </c>
      <c r="BZ249">
        <v>4.7129508000000001E-2</v>
      </c>
      <c r="CA249">
        <v>6.2672282999999995E-2</v>
      </c>
      <c r="CB249">
        <v>0</v>
      </c>
      <c r="CC249">
        <v>5.3638446999999999E-2</v>
      </c>
      <c r="CD249">
        <v>7.5436062999999998E-2</v>
      </c>
      <c r="CE249" t="s">
        <v>100</v>
      </c>
      <c r="CF249">
        <v>2.9442745999999999E-2</v>
      </c>
      <c r="CG249">
        <v>-4.7159705000000003E-2</v>
      </c>
      <c r="CH249">
        <v>0.159262493</v>
      </c>
      <c r="CI249">
        <v>0</v>
      </c>
      <c r="CJ249">
        <v>0</v>
      </c>
      <c r="CK249">
        <v>0.18085042800000001</v>
      </c>
      <c r="CL249">
        <v>0</v>
      </c>
      <c r="CM249">
        <v>0</v>
      </c>
      <c r="CN249">
        <v>0</v>
      </c>
      <c r="CO249">
        <v>0</v>
      </c>
      <c r="CP249">
        <v>0</v>
      </c>
      <c r="CQ249">
        <v>0</v>
      </c>
      <c r="CR249">
        <v>0</v>
      </c>
      <c r="CS249" t="s">
        <v>166</v>
      </c>
      <c r="CT249" t="s">
        <v>102</v>
      </c>
      <c r="CU249" t="s">
        <v>103</v>
      </c>
      <c r="CV249" t="s">
        <v>163</v>
      </c>
    </row>
    <row r="251" spans="1:101">
      <c r="A251">
        <v>146</v>
      </c>
      <c r="B251">
        <v>2</v>
      </c>
      <c r="C251" s="1">
        <v>42238.395833333336</v>
      </c>
      <c r="D251" s="1">
        <v>42238.4375</v>
      </c>
      <c r="E251" s="3">
        <v>59.666666669999998</v>
      </c>
      <c r="F251" s="3">
        <v>145.6465614</v>
      </c>
      <c r="G251" s="3">
        <v>646.45102880000002</v>
      </c>
      <c r="H251">
        <v>16.43135354</v>
      </c>
      <c r="I251">
        <v>16.645585860000001</v>
      </c>
      <c r="J251">
        <v>20.542116159999999</v>
      </c>
      <c r="K251">
        <v>19.78595455</v>
      </c>
      <c r="L251">
        <v>17.304191920000001</v>
      </c>
      <c r="M251">
        <v>24.960909090000001</v>
      </c>
      <c r="N251">
        <v>-2.8898989899999998</v>
      </c>
      <c r="O251">
        <v>729.2518182</v>
      </c>
      <c r="P251">
        <v>788.04352310000002</v>
      </c>
      <c r="Q251">
        <v>7.4856902239999998</v>
      </c>
      <c r="R251">
        <v>321.48045300000001</v>
      </c>
      <c r="S251">
        <v>4.1422896360000001</v>
      </c>
      <c r="T251" t="s">
        <v>100</v>
      </c>
      <c r="U251" t="s">
        <v>100</v>
      </c>
      <c r="V251" t="s">
        <v>100</v>
      </c>
      <c r="W251">
        <v>8.2416271949999995</v>
      </c>
      <c r="X251">
        <v>2.5587298249999999</v>
      </c>
      <c r="Y251">
        <v>5.4102875000000002E-2</v>
      </c>
      <c r="Z251">
        <v>5.6287944950000002</v>
      </c>
      <c r="AA251">
        <v>0.75250518600000005</v>
      </c>
      <c r="AB251">
        <v>0</v>
      </c>
      <c r="AC251">
        <v>3.6961941999999998E-2</v>
      </c>
      <c r="AD251">
        <v>1.379159E-3</v>
      </c>
      <c r="AE251">
        <v>3.9595094999999997E-2</v>
      </c>
      <c r="AF251">
        <v>0</v>
      </c>
      <c r="AG251">
        <v>4.1249358E-2</v>
      </c>
      <c r="AH251">
        <v>0.13045730799999999</v>
      </c>
      <c r="AI251">
        <v>1.8091636000000001E-2</v>
      </c>
      <c r="AJ251">
        <v>0</v>
      </c>
      <c r="AK251">
        <v>0</v>
      </c>
      <c r="AL251">
        <v>0</v>
      </c>
      <c r="AM251">
        <v>0.31464440399999999</v>
      </c>
      <c r="AN251">
        <v>0.182000194</v>
      </c>
      <c r="AO251">
        <v>1.7841125999999999E-2</v>
      </c>
      <c r="AP251">
        <v>7.1961229999999996E-3</v>
      </c>
      <c r="AQ251">
        <v>9.5948309999999998E-3</v>
      </c>
      <c r="AR251">
        <v>1.0682852E-2</v>
      </c>
      <c r="AS251">
        <v>5.6634645999999997E-2</v>
      </c>
      <c r="AT251">
        <v>0.117893423</v>
      </c>
      <c r="AU251">
        <v>7.2770791000000001E-2</v>
      </c>
      <c r="AV251">
        <v>0</v>
      </c>
      <c r="AW251">
        <v>0</v>
      </c>
      <c r="AX251">
        <v>0.1110906</v>
      </c>
      <c r="AY251">
        <v>9.7152279999999994E-2</v>
      </c>
      <c r="AZ251">
        <v>3.0630724000000002E-2</v>
      </c>
      <c r="BA251">
        <v>0.95478216500000002</v>
      </c>
      <c r="BB251">
        <v>0.15994143799999999</v>
      </c>
      <c r="BC251">
        <v>6.5117065000000002E-2</v>
      </c>
      <c r="BD251">
        <v>6.2975056000000001E-2</v>
      </c>
      <c r="BE251">
        <v>6.5759666999999994E-2</v>
      </c>
      <c r="BF251">
        <v>0.123073407</v>
      </c>
      <c r="BG251">
        <v>7.7754915999999993E-2</v>
      </c>
      <c r="BH251">
        <v>0.48655753299999999</v>
      </c>
      <c r="BI251">
        <v>1.9779655E-2</v>
      </c>
      <c r="BJ251">
        <v>1.984677179</v>
      </c>
      <c r="BK251">
        <v>3.6140604E-2</v>
      </c>
      <c r="BL251">
        <v>3.0768351999999999E-2</v>
      </c>
      <c r="BM251">
        <v>4.3676156000000001E-2</v>
      </c>
      <c r="BN251">
        <v>9.4870592000000004E-2</v>
      </c>
      <c r="BO251">
        <v>1.335779201</v>
      </c>
      <c r="BP251">
        <v>0</v>
      </c>
      <c r="BQ251">
        <v>0.31317962900000001</v>
      </c>
      <c r="BR251">
        <v>1.2886725999999999E-2</v>
      </c>
      <c r="BS251">
        <v>7.451091E-3</v>
      </c>
      <c r="BT251">
        <v>0</v>
      </c>
      <c r="BU251">
        <v>0.149021811</v>
      </c>
      <c r="BV251">
        <v>4.7018951000000003E-2</v>
      </c>
      <c r="BW251">
        <v>0.27491954899999999</v>
      </c>
      <c r="BX251">
        <v>3.9824793999999997E-2</v>
      </c>
      <c r="BY251">
        <v>0.28802319100000001</v>
      </c>
      <c r="BZ251">
        <v>2.9503198000000001E-2</v>
      </c>
      <c r="CA251">
        <v>5.0872963E-2</v>
      </c>
      <c r="CB251">
        <v>9.4685759999999994E-3</v>
      </c>
      <c r="CC251">
        <v>7.8904802999999996E-2</v>
      </c>
      <c r="CD251">
        <v>4.841442E-2</v>
      </c>
      <c r="CE251" t="s">
        <v>100</v>
      </c>
      <c r="CF251">
        <v>-2.1917750999999999E-2</v>
      </c>
      <c r="CG251">
        <v>0.28363786600000002</v>
      </c>
      <c r="CH251">
        <v>0.49078507199999999</v>
      </c>
      <c r="CI251">
        <v>0</v>
      </c>
      <c r="CJ251">
        <v>0</v>
      </c>
      <c r="CK251">
        <v>0</v>
      </c>
      <c r="CL251">
        <v>0</v>
      </c>
      <c r="CM251">
        <v>0</v>
      </c>
      <c r="CN251">
        <v>0</v>
      </c>
      <c r="CO251">
        <v>0</v>
      </c>
      <c r="CP251">
        <v>0</v>
      </c>
      <c r="CQ251">
        <v>0</v>
      </c>
      <c r="CR251">
        <v>0</v>
      </c>
      <c r="CS251" t="s">
        <v>166</v>
      </c>
      <c r="CT251" t="s">
        <v>102</v>
      </c>
      <c r="CU251" t="s">
        <v>103</v>
      </c>
      <c r="CV251" t="s">
        <v>163</v>
      </c>
      <c r="CW251" t="s">
        <v>174</v>
      </c>
    </row>
    <row r="253" spans="1:101">
      <c r="A253">
        <v>147</v>
      </c>
      <c r="B253">
        <v>1</v>
      </c>
      <c r="C253" s="1">
        <v>42268.445138888892</v>
      </c>
      <c r="D253" s="1">
        <v>42268.479166666664</v>
      </c>
      <c r="E253" s="3">
        <v>49</v>
      </c>
      <c r="F253" s="3">
        <v>0.69168122899999995</v>
      </c>
      <c r="G253" s="3">
        <v>248.08083289999999</v>
      </c>
      <c r="H253">
        <v>17.885208330000001</v>
      </c>
      <c r="I253">
        <v>19.21430556</v>
      </c>
      <c r="J253">
        <v>25.22423611</v>
      </c>
      <c r="K253">
        <v>22.888680560000001</v>
      </c>
      <c r="L253">
        <v>20.658796299999999</v>
      </c>
      <c r="M253">
        <v>27.11111111</v>
      </c>
      <c r="N253">
        <v>1.002777778</v>
      </c>
      <c r="O253">
        <v>742.12708329999998</v>
      </c>
      <c r="P253">
        <v>829.27019719999998</v>
      </c>
      <c r="Q253">
        <v>1.8173611110000001</v>
      </c>
      <c r="R253">
        <v>17.189220970000001</v>
      </c>
      <c r="S253">
        <v>9.3207097979999993</v>
      </c>
      <c r="T253" t="s">
        <v>100</v>
      </c>
      <c r="U253" t="s">
        <v>100</v>
      </c>
      <c r="V253" t="s">
        <v>100</v>
      </c>
      <c r="W253">
        <v>-3.1675875840000001</v>
      </c>
      <c r="X253">
        <v>-2.1232924980000001</v>
      </c>
      <c r="Y253">
        <v>1.72517E-3</v>
      </c>
      <c r="Z253">
        <v>-1.046020256</v>
      </c>
      <c r="AA253">
        <v>-0.39039712599999998</v>
      </c>
      <c r="AB253" t="s">
        <v>100</v>
      </c>
      <c r="AC253">
        <v>-4.3519820000000001E-2</v>
      </c>
      <c r="AD253">
        <v>0</v>
      </c>
      <c r="AE253">
        <v>-6.9001583000000005E-2</v>
      </c>
      <c r="AF253">
        <v>-5.9901099999999999E-4</v>
      </c>
      <c r="AG253">
        <v>-1.9966442000000001E-2</v>
      </c>
      <c r="AH253">
        <v>-0.157832321</v>
      </c>
      <c r="AI253">
        <v>0</v>
      </c>
      <c r="AJ253">
        <v>3.6543300000000002E-4</v>
      </c>
      <c r="AK253">
        <v>0</v>
      </c>
      <c r="AL253">
        <v>0</v>
      </c>
      <c r="AM253">
        <v>-0.30732634399999997</v>
      </c>
      <c r="AN253">
        <v>-0.18595250099999999</v>
      </c>
      <c r="AO253">
        <v>-1.3501874000000001E-2</v>
      </c>
      <c r="AP253">
        <v>0</v>
      </c>
      <c r="AQ253">
        <v>-9.9830399999999999E-4</v>
      </c>
      <c r="AR253">
        <v>-1.2264909999999999E-3</v>
      </c>
      <c r="AS253">
        <v>-8.8997490000000002E-3</v>
      </c>
      <c r="AT253">
        <v>-8.6984793000000005E-2</v>
      </c>
      <c r="AU253">
        <v>-5.5484308000000003E-2</v>
      </c>
      <c r="AV253">
        <v>0</v>
      </c>
      <c r="AW253">
        <v>0</v>
      </c>
      <c r="AX253">
        <v>-9.5688534000000006E-2</v>
      </c>
      <c r="AY253">
        <v>-7.4277319999999994E-2</v>
      </c>
      <c r="AZ253">
        <v>-1.2837163E-2</v>
      </c>
      <c r="BA253">
        <v>-6.4490158000000006E-2</v>
      </c>
      <c r="BB253">
        <v>-1.453464E-2</v>
      </c>
      <c r="BC253">
        <v>-9.9844596999999993E-2</v>
      </c>
      <c r="BD253">
        <v>-9.3721947E-2</v>
      </c>
      <c r="BE253">
        <v>-8.7419853000000006E-2</v>
      </c>
      <c r="BF253">
        <v>-0.49432499400000002</v>
      </c>
      <c r="BG253">
        <v>-4.2790542000000001E-2</v>
      </c>
      <c r="BH253">
        <v>-3.6341212999999997E-2</v>
      </c>
      <c r="BI253">
        <v>-1.9512828999999999E-2</v>
      </c>
      <c r="BJ253">
        <v>-0.38987229699999998</v>
      </c>
      <c r="BK253">
        <v>-6.0164555000000002E-2</v>
      </c>
      <c r="BL253">
        <v>-7.3471819999999998E-3</v>
      </c>
      <c r="BM253">
        <v>0</v>
      </c>
      <c r="BN253">
        <v>0</v>
      </c>
      <c r="BO253">
        <v>-0.27126782399999999</v>
      </c>
      <c r="BP253">
        <v>1.6458924999999999E-2</v>
      </c>
      <c r="BQ253">
        <v>-0.120479399</v>
      </c>
      <c r="BR253">
        <v>-3.8341521000000003E-2</v>
      </c>
      <c r="BS253">
        <v>-2.2241829000000001E-2</v>
      </c>
      <c r="BT253">
        <v>-2.0530919000000002E-2</v>
      </c>
      <c r="BU253">
        <v>-2.2931116000000001E-2</v>
      </c>
      <c r="BV253">
        <v>-3.0796378999999999E-2</v>
      </c>
      <c r="BW253">
        <v>0</v>
      </c>
      <c r="BX253">
        <v>-1.1976369000000001E-2</v>
      </c>
      <c r="BY253">
        <v>-7.0147307000000006E-2</v>
      </c>
      <c r="BZ253">
        <v>-9.9512560000000003E-3</v>
      </c>
      <c r="CA253">
        <v>-1.9076149000000001E-2</v>
      </c>
      <c r="CB253">
        <v>0</v>
      </c>
      <c r="CC253">
        <v>-2.2105110000000001E-3</v>
      </c>
      <c r="CD253">
        <v>0</v>
      </c>
      <c r="CE253" t="s">
        <v>100</v>
      </c>
      <c r="CF253">
        <v>6.6996559999999997E-2</v>
      </c>
      <c r="CG253">
        <v>-0.48950570399999999</v>
      </c>
      <c r="CH253">
        <v>3.2112017999999999E-2</v>
      </c>
      <c r="CI253" t="s">
        <v>100</v>
      </c>
      <c r="CJ253" t="s">
        <v>100</v>
      </c>
      <c r="CK253" t="s">
        <v>100</v>
      </c>
      <c r="CL253" t="s">
        <v>100</v>
      </c>
      <c r="CM253" t="s">
        <v>100</v>
      </c>
      <c r="CN253" t="s">
        <v>100</v>
      </c>
      <c r="CO253" t="s">
        <v>100</v>
      </c>
      <c r="CP253" t="s">
        <v>100</v>
      </c>
      <c r="CQ253" t="s">
        <v>100</v>
      </c>
      <c r="CR253" t="s">
        <v>100</v>
      </c>
      <c r="CS253" t="s">
        <v>140</v>
      </c>
      <c r="CT253" t="s">
        <v>102</v>
      </c>
      <c r="CU253" t="s">
        <v>108</v>
      </c>
      <c r="CV253" t="s">
        <v>104</v>
      </c>
    </row>
    <row r="255" spans="1:101">
      <c r="A255">
        <v>148</v>
      </c>
      <c r="B255">
        <v>2</v>
      </c>
      <c r="C255" s="1">
        <v>42268.509027777778</v>
      </c>
      <c r="D255" s="1">
        <v>42268.540972222225</v>
      </c>
      <c r="E255" s="3">
        <v>45.75</v>
      </c>
      <c r="F255" s="3">
        <v>0.82211552300000001</v>
      </c>
      <c r="G255" s="3">
        <v>251.2128634</v>
      </c>
      <c r="H255">
        <v>19.66787879</v>
      </c>
      <c r="I255">
        <v>20.483409089999999</v>
      </c>
      <c r="J255">
        <v>25.52530303</v>
      </c>
      <c r="K255">
        <v>25.092121209999998</v>
      </c>
      <c r="L255">
        <v>22.824999999999999</v>
      </c>
      <c r="M255">
        <v>24.327272730000001</v>
      </c>
      <c r="N255">
        <v>1.318939394</v>
      </c>
      <c r="O255">
        <v>796.84924239999998</v>
      </c>
      <c r="P255">
        <v>827.677818</v>
      </c>
      <c r="Q255">
        <v>2.8746212120000001</v>
      </c>
      <c r="R255">
        <v>65.823866120000005</v>
      </c>
      <c r="S255">
        <v>9.0889396419999997</v>
      </c>
      <c r="T255" t="s">
        <v>100</v>
      </c>
      <c r="U255" t="s">
        <v>100</v>
      </c>
      <c r="V255" t="s">
        <v>100</v>
      </c>
      <c r="W255">
        <v>-8.2435836219999992</v>
      </c>
      <c r="X255">
        <v>-5.1362199559999997</v>
      </c>
      <c r="Y255">
        <v>-4.1085468999999999E-2</v>
      </c>
      <c r="Z255">
        <v>-3.0662781969999999</v>
      </c>
      <c r="AA255">
        <v>-1.1966548969999999</v>
      </c>
      <c r="AB255" t="s">
        <v>100</v>
      </c>
      <c r="AC255">
        <v>9.3167437000000006E-2</v>
      </c>
      <c r="AD255">
        <v>0</v>
      </c>
      <c r="AE255">
        <v>-3.1303400000000001E-3</v>
      </c>
      <c r="AF255">
        <v>4.6490500000000001E-3</v>
      </c>
      <c r="AG255">
        <v>-5.1128984000000002E-2</v>
      </c>
      <c r="AH255">
        <v>-0.27240286200000002</v>
      </c>
      <c r="AI255">
        <v>0</v>
      </c>
      <c r="AJ255">
        <v>4.7832179999999997E-3</v>
      </c>
      <c r="AK255">
        <v>0</v>
      </c>
      <c r="AL255">
        <v>0</v>
      </c>
      <c r="AM255">
        <v>-0.65451882699999997</v>
      </c>
      <c r="AN255">
        <v>-0.412808815</v>
      </c>
      <c r="AO255">
        <v>-3.7393689000000001E-2</v>
      </c>
      <c r="AP255">
        <v>0</v>
      </c>
      <c r="AQ255">
        <v>-1.3848875E-2</v>
      </c>
      <c r="AR255">
        <v>-1.3604015000000001E-2</v>
      </c>
      <c r="AS255">
        <v>-0.12910371300000001</v>
      </c>
      <c r="AT255">
        <v>-0.32900800099999999</v>
      </c>
      <c r="AU255">
        <v>-0.14996061899999999</v>
      </c>
      <c r="AV255">
        <v>0</v>
      </c>
      <c r="AW255">
        <v>0</v>
      </c>
      <c r="AX255">
        <v>-0.167634373</v>
      </c>
      <c r="AY255">
        <v>-0.31408543999999999</v>
      </c>
      <c r="AZ255">
        <v>-8.7733668000000001E-2</v>
      </c>
      <c r="BA255">
        <v>-0.14024943400000001</v>
      </c>
      <c r="BB255">
        <v>-9.9018998999999996E-2</v>
      </c>
      <c r="BC255">
        <v>-0.131796628</v>
      </c>
      <c r="BD255">
        <v>-0.26134201899999998</v>
      </c>
      <c r="BE255">
        <v>-0.197457049</v>
      </c>
      <c r="BF255">
        <v>-1.5758445569999999</v>
      </c>
      <c r="BG255">
        <v>-0.136677984</v>
      </c>
      <c r="BH255">
        <v>-0.11147116899999999</v>
      </c>
      <c r="BI255">
        <v>-8.7050058999999999E-2</v>
      </c>
      <c r="BJ255">
        <v>-1.1857394000000001</v>
      </c>
      <c r="BK255">
        <v>-7.1945482000000005E-2</v>
      </c>
      <c r="BL255">
        <v>-1.9569024000000001E-2</v>
      </c>
      <c r="BM255">
        <v>-3.2766993000000001E-2</v>
      </c>
      <c r="BN255">
        <v>-0.123439901</v>
      </c>
      <c r="BO255">
        <v>-0.93752912799999999</v>
      </c>
      <c r="BP255">
        <v>7.2482600000000003E-4</v>
      </c>
      <c r="BQ255">
        <v>-0.20266618</v>
      </c>
      <c r="BR255">
        <v>8.1786194000000006E-2</v>
      </c>
      <c r="BS255">
        <v>-1.5265322E-2</v>
      </c>
      <c r="BT255">
        <v>-6.1688630000000001E-3</v>
      </c>
      <c r="BU255">
        <v>-0.16503156799999999</v>
      </c>
      <c r="BV255">
        <v>-3.4503810000000002E-3</v>
      </c>
      <c r="BW255">
        <v>-2.2427477000000001E-2</v>
      </c>
      <c r="BX255">
        <v>-4.3129763000000002E-2</v>
      </c>
      <c r="BY255">
        <v>-0.171264369</v>
      </c>
      <c r="BZ255">
        <v>-1.1139640000000001E-3</v>
      </c>
      <c r="CA255">
        <v>-3.4503811000000002E-2</v>
      </c>
      <c r="CB255">
        <v>-3.8531500000000001E-3</v>
      </c>
      <c r="CC255">
        <v>-1.1559451E-2</v>
      </c>
      <c r="CD255">
        <v>0</v>
      </c>
      <c r="CE255" t="s">
        <v>100</v>
      </c>
      <c r="CF255">
        <v>7.7244731999999997E-2</v>
      </c>
      <c r="CG255">
        <v>-1.3000410549999999</v>
      </c>
      <c r="CH255">
        <v>2.6141424999999999E-2</v>
      </c>
      <c r="CI255" t="s">
        <v>100</v>
      </c>
      <c r="CJ255" t="s">
        <v>100</v>
      </c>
      <c r="CK255" t="s">
        <v>100</v>
      </c>
      <c r="CL255" t="s">
        <v>100</v>
      </c>
      <c r="CM255" t="s">
        <v>100</v>
      </c>
      <c r="CN255" t="s">
        <v>100</v>
      </c>
      <c r="CO255" t="s">
        <v>100</v>
      </c>
      <c r="CP255" t="s">
        <v>100</v>
      </c>
      <c r="CQ255" t="s">
        <v>100</v>
      </c>
      <c r="CR255" t="s">
        <v>100</v>
      </c>
      <c r="CS255" t="s">
        <v>140</v>
      </c>
      <c r="CT255" t="s">
        <v>102</v>
      </c>
      <c r="CU255" t="s">
        <v>108</v>
      </c>
      <c r="CV255" t="s">
        <v>104</v>
      </c>
    </row>
    <row r="257" spans="1:101">
      <c r="A257">
        <v>149</v>
      </c>
      <c r="B257">
        <v>3</v>
      </c>
      <c r="C257" s="1">
        <v>42268.553472222222</v>
      </c>
      <c r="D257" s="1">
        <v>42268.584027777775</v>
      </c>
      <c r="E257" s="3">
        <v>44.75</v>
      </c>
      <c r="F257" s="3">
        <v>0.67785857699999996</v>
      </c>
      <c r="G257" s="3">
        <v>291.50677089999999</v>
      </c>
      <c r="H257">
        <v>22.234666669999999</v>
      </c>
      <c r="I257">
        <v>23.26016667</v>
      </c>
      <c r="J257">
        <v>27.263500000000001</v>
      </c>
      <c r="K257">
        <v>28.355166669999999</v>
      </c>
      <c r="L257">
        <v>24.232500000000002</v>
      </c>
      <c r="M257">
        <v>20.895833329999999</v>
      </c>
      <c r="N257">
        <v>0.39500000000000002</v>
      </c>
      <c r="O257">
        <v>724.72916669999995</v>
      </c>
      <c r="P257">
        <v>826.68438249999997</v>
      </c>
      <c r="Q257">
        <v>2.3395833330000002</v>
      </c>
      <c r="R257">
        <v>94.15014017</v>
      </c>
      <c r="S257">
        <v>15.025023300000001</v>
      </c>
      <c r="T257" t="s">
        <v>100</v>
      </c>
      <c r="U257" t="s">
        <v>100</v>
      </c>
      <c r="V257" t="s">
        <v>100</v>
      </c>
      <c r="W257">
        <v>-1.5257359999999999E-2</v>
      </c>
      <c r="X257">
        <v>-9.833662E-3</v>
      </c>
      <c r="Y257">
        <v>5.7776229999999998E-2</v>
      </c>
      <c r="Z257">
        <v>-6.3199927000000003E-2</v>
      </c>
      <c r="AA257">
        <v>0.121393869</v>
      </c>
      <c r="AB257" t="s">
        <v>100</v>
      </c>
      <c r="AC257">
        <v>4.1550669999999998E-2</v>
      </c>
      <c r="AD257">
        <v>0</v>
      </c>
      <c r="AE257">
        <v>-5.7070829999999999E-3</v>
      </c>
      <c r="AF257">
        <v>6.2044259999999999E-3</v>
      </c>
      <c r="AG257">
        <v>-3.1643740000000002E-3</v>
      </c>
      <c r="AH257">
        <v>6.8333229999999997E-3</v>
      </c>
      <c r="AI257">
        <v>0</v>
      </c>
      <c r="AJ257">
        <v>5.0635322000000003E-2</v>
      </c>
      <c r="AK257">
        <v>0</v>
      </c>
      <c r="AL257">
        <v>-1.683897E-3</v>
      </c>
      <c r="AM257">
        <v>2.8901617000000001E-2</v>
      </c>
      <c r="AN257">
        <v>3.9257245000000003E-2</v>
      </c>
      <c r="AO257">
        <v>-3.7088109999999998E-3</v>
      </c>
      <c r="AP257">
        <v>0</v>
      </c>
      <c r="AQ257">
        <v>6.3291900000000002E-3</v>
      </c>
      <c r="AR257">
        <v>-6.464292E-3</v>
      </c>
      <c r="AS257">
        <v>-1.3596125000000001E-2</v>
      </c>
      <c r="AT257">
        <v>0</v>
      </c>
      <c r="AU257">
        <v>0</v>
      </c>
      <c r="AV257">
        <v>0</v>
      </c>
      <c r="AW257">
        <v>0</v>
      </c>
      <c r="AX257">
        <v>0</v>
      </c>
      <c r="AY257">
        <v>0</v>
      </c>
      <c r="AZ257">
        <v>0</v>
      </c>
      <c r="BA257">
        <v>2.819752E-3</v>
      </c>
      <c r="BB257">
        <v>0</v>
      </c>
      <c r="BC257">
        <v>-2.4056529E-2</v>
      </c>
      <c r="BD257">
        <v>3.0881329999999999E-3</v>
      </c>
      <c r="BE257">
        <v>-1.0959465999999999E-2</v>
      </c>
      <c r="BF257">
        <v>0</v>
      </c>
      <c r="BG257">
        <v>-2.1049463000000001E-2</v>
      </c>
      <c r="BH257">
        <v>7.0892699999999999E-3</v>
      </c>
      <c r="BI257">
        <v>-8.8932270000000001E-3</v>
      </c>
      <c r="BJ257">
        <v>-2.204129E-3</v>
      </c>
      <c r="BK257">
        <v>0</v>
      </c>
      <c r="BL257">
        <v>0</v>
      </c>
      <c r="BM257">
        <v>0</v>
      </c>
      <c r="BN257">
        <v>-7.4876396999999997E-2</v>
      </c>
      <c r="BO257">
        <v>0</v>
      </c>
      <c r="BP257">
        <v>0</v>
      </c>
      <c r="BQ257">
        <v>1.7245574999999999E-2</v>
      </c>
      <c r="BR257">
        <v>-5.8072181E-2</v>
      </c>
      <c r="BS257">
        <v>-2.7026204000000002E-2</v>
      </c>
      <c r="BT257">
        <v>-1.2964214E-2</v>
      </c>
      <c r="BU257">
        <v>0</v>
      </c>
      <c r="BV257">
        <v>0</v>
      </c>
      <c r="BW257">
        <v>0</v>
      </c>
      <c r="BX257">
        <v>6.1684569999999996E-3</v>
      </c>
      <c r="BY257">
        <v>9.7754350000000007E-3</v>
      </c>
      <c r="BZ257">
        <v>1.540882E-2</v>
      </c>
      <c r="CA257">
        <v>1.3016488999999999E-2</v>
      </c>
      <c r="CB257">
        <v>4.8453089999999999E-3</v>
      </c>
      <c r="CC257">
        <v>0</v>
      </c>
      <c r="CD257">
        <v>0</v>
      </c>
      <c r="CE257" t="s">
        <v>100</v>
      </c>
      <c r="CF257">
        <v>0.12128814</v>
      </c>
      <c r="CG257">
        <v>-2.063867E-3</v>
      </c>
      <c r="CH257">
        <v>2.1695949999999999E-3</v>
      </c>
      <c r="CI257" t="s">
        <v>100</v>
      </c>
      <c r="CJ257" t="s">
        <v>100</v>
      </c>
      <c r="CK257" t="s">
        <v>100</v>
      </c>
      <c r="CL257" t="s">
        <v>100</v>
      </c>
      <c r="CM257" t="s">
        <v>100</v>
      </c>
      <c r="CN257" t="s">
        <v>100</v>
      </c>
      <c r="CO257" t="s">
        <v>100</v>
      </c>
      <c r="CP257" t="s">
        <v>100</v>
      </c>
      <c r="CQ257" t="s">
        <v>100</v>
      </c>
      <c r="CR257" t="s">
        <v>100</v>
      </c>
      <c r="CS257" t="s">
        <v>140</v>
      </c>
      <c r="CT257" t="s">
        <v>102</v>
      </c>
      <c r="CU257" t="s">
        <v>108</v>
      </c>
      <c r="CV257" t="s">
        <v>104</v>
      </c>
    </row>
    <row r="259" spans="1:101">
      <c r="A259">
        <v>150</v>
      </c>
      <c r="B259">
        <v>4</v>
      </c>
      <c r="C259" s="1">
        <v>42268.615277777775</v>
      </c>
      <c r="D259" s="1">
        <v>42268.646527777775</v>
      </c>
      <c r="E259" s="3">
        <v>44.749999989999999</v>
      </c>
      <c r="F259" s="3">
        <v>0.61888872299999997</v>
      </c>
      <c r="G259" s="3">
        <v>171.47676480000001</v>
      </c>
      <c r="H259">
        <v>14.224083329999999</v>
      </c>
      <c r="I259">
        <v>15.326499999999999</v>
      </c>
      <c r="J259">
        <v>23.923666669999999</v>
      </c>
      <c r="K259">
        <v>24.278833330000001</v>
      </c>
      <c r="L259">
        <v>24.725000000000001</v>
      </c>
      <c r="M259">
        <v>18.220833330000001</v>
      </c>
      <c r="N259">
        <v>-0.99166666699999995</v>
      </c>
      <c r="O259">
        <v>484.3775</v>
      </c>
      <c r="P259">
        <v>825.38112950000004</v>
      </c>
      <c r="Q259">
        <v>2.610416667</v>
      </c>
      <c r="R259">
        <v>163.61199360000001</v>
      </c>
      <c r="S259">
        <v>8.3526974589999998</v>
      </c>
      <c r="T259" t="s">
        <v>100</v>
      </c>
      <c r="U259" t="s">
        <v>100</v>
      </c>
      <c r="V259" t="s">
        <v>100</v>
      </c>
      <c r="W259">
        <v>-0.62351794699999996</v>
      </c>
      <c r="X259">
        <v>-0.26762815200000001</v>
      </c>
      <c r="Y259">
        <v>-7.3155308000000002E-2</v>
      </c>
      <c r="Z259">
        <v>-0.28273448699999998</v>
      </c>
      <c r="AA259">
        <v>-6.9940406999999996E-2</v>
      </c>
      <c r="AB259" t="s">
        <v>100</v>
      </c>
      <c r="AC259">
        <v>4.3437880000000003E-3</v>
      </c>
      <c r="AD259">
        <v>0</v>
      </c>
      <c r="AE259">
        <v>-4.2621021000000002E-2</v>
      </c>
      <c r="AF259">
        <v>-1.1221503000000001E-2</v>
      </c>
      <c r="AG259">
        <v>1.3290279999999999E-3</v>
      </c>
      <c r="AH259">
        <v>-6.6198580000000002E-3</v>
      </c>
      <c r="AI259">
        <v>0</v>
      </c>
      <c r="AJ259">
        <v>-1.6834339999999999E-3</v>
      </c>
      <c r="AK259">
        <v>0</v>
      </c>
      <c r="AL259">
        <v>-4.7139515E-2</v>
      </c>
      <c r="AM259">
        <v>-1.9193228999999999E-2</v>
      </c>
      <c r="AN259">
        <v>-6.3532959999999996E-3</v>
      </c>
      <c r="AO259">
        <v>3.40998E-3</v>
      </c>
      <c r="AP259">
        <v>-1.3395864E-2</v>
      </c>
      <c r="AQ259">
        <v>0</v>
      </c>
      <c r="AR259">
        <v>0</v>
      </c>
      <c r="AS259">
        <v>1.5411467999999999E-2</v>
      </c>
      <c r="AT259">
        <v>0</v>
      </c>
      <c r="AU259">
        <v>0</v>
      </c>
      <c r="AV259">
        <v>0</v>
      </c>
      <c r="AW259">
        <v>0</v>
      </c>
      <c r="AX259">
        <v>-2.5857900000000001E-3</v>
      </c>
      <c r="AY259">
        <v>0</v>
      </c>
      <c r="AZ259">
        <v>0</v>
      </c>
      <c r="BA259">
        <v>-9.0859040000000005E-3</v>
      </c>
      <c r="BB259">
        <v>-1.0267646E-2</v>
      </c>
      <c r="BC259">
        <v>0</v>
      </c>
      <c r="BD259">
        <v>4.9337620000000004E-3</v>
      </c>
      <c r="BE259">
        <v>1.5162586E-2</v>
      </c>
      <c r="BF259">
        <v>-6.8548350000000001E-3</v>
      </c>
      <c r="BG259">
        <v>0</v>
      </c>
      <c r="BH259">
        <v>2.1647758999999999E-2</v>
      </c>
      <c r="BI259">
        <v>0</v>
      </c>
      <c r="BJ259">
        <v>6.2103699999999996E-4</v>
      </c>
      <c r="BK259">
        <v>-1.8850795E-2</v>
      </c>
      <c r="BL259">
        <v>0</v>
      </c>
      <c r="BM259">
        <v>-0.102741508</v>
      </c>
      <c r="BN259">
        <v>-0.12583044299999999</v>
      </c>
      <c r="BO259">
        <v>1.883458E-3</v>
      </c>
      <c r="BP259">
        <v>-3.1249720000000002E-3</v>
      </c>
      <c r="BQ259">
        <v>-6.0127949999999996E-3</v>
      </c>
      <c r="BR259">
        <v>-0.10583047499999999</v>
      </c>
      <c r="BS259">
        <v>-4.8684299E-2</v>
      </c>
      <c r="BT259">
        <v>-3.0836002000000001E-2</v>
      </c>
      <c r="BU259">
        <v>-4.5804492000000002E-2</v>
      </c>
      <c r="BV259">
        <v>-1.4424977E-2</v>
      </c>
      <c r="BW259">
        <v>0</v>
      </c>
      <c r="BX259">
        <v>-1.2621855E-2</v>
      </c>
      <c r="BY259">
        <v>2.0252460000000001E-3</v>
      </c>
      <c r="BZ259">
        <v>-8.5380890000000004E-3</v>
      </c>
      <c r="CA259">
        <v>6.0365389999999996E-3</v>
      </c>
      <c r="CB259">
        <v>0</v>
      </c>
      <c r="CC259">
        <v>0</v>
      </c>
      <c r="CD259">
        <v>0</v>
      </c>
      <c r="CE259" t="s">
        <v>100</v>
      </c>
      <c r="CF259">
        <v>2.1747724999999999E-2</v>
      </c>
      <c r="CG259">
        <v>-9.1688132000000006E-2</v>
      </c>
      <c r="CH259">
        <v>0</v>
      </c>
      <c r="CI259" t="s">
        <v>100</v>
      </c>
      <c r="CJ259" t="s">
        <v>100</v>
      </c>
      <c r="CK259" t="s">
        <v>100</v>
      </c>
      <c r="CL259" t="s">
        <v>100</v>
      </c>
      <c r="CM259" t="s">
        <v>100</v>
      </c>
      <c r="CN259" t="s">
        <v>100</v>
      </c>
      <c r="CO259" t="s">
        <v>100</v>
      </c>
      <c r="CP259" t="s">
        <v>100</v>
      </c>
      <c r="CQ259" t="s">
        <v>100</v>
      </c>
      <c r="CR259" t="s">
        <v>100</v>
      </c>
      <c r="CS259" t="s">
        <v>140</v>
      </c>
      <c r="CT259" t="s">
        <v>102</v>
      </c>
      <c r="CU259" t="s">
        <v>103</v>
      </c>
      <c r="CV259" t="s">
        <v>104</v>
      </c>
      <c r="CW259" t="s">
        <v>175</v>
      </c>
    </row>
    <row r="261" spans="1:101">
      <c r="A261">
        <v>151</v>
      </c>
      <c r="B261">
        <v>1</v>
      </c>
      <c r="C261" s="1">
        <v>42269.375</v>
      </c>
      <c r="D261" s="1">
        <v>42269.405555555553</v>
      </c>
      <c r="E261" s="3">
        <v>44.75</v>
      </c>
      <c r="F261" s="3">
        <v>174.5390357</v>
      </c>
      <c r="G261" s="3">
        <v>513.56317209999997</v>
      </c>
      <c r="H261">
        <v>11.806416670000001</v>
      </c>
      <c r="I261">
        <v>13.398999999999999</v>
      </c>
      <c r="J261">
        <v>21.768916669999999</v>
      </c>
      <c r="K261">
        <v>20.167666669999999</v>
      </c>
      <c r="L261">
        <v>20.05</v>
      </c>
      <c r="M261">
        <v>26.200833329999998</v>
      </c>
      <c r="N261">
        <v>3.9166667000000002E-2</v>
      </c>
      <c r="O261">
        <v>581.34916669999996</v>
      </c>
      <c r="P261">
        <v>827.02908090000005</v>
      </c>
      <c r="Q261">
        <v>2.8008333329999999</v>
      </c>
      <c r="R261">
        <v>103.5168134</v>
      </c>
      <c r="S261">
        <v>7.5980368699999996</v>
      </c>
      <c r="T261" t="s">
        <v>100</v>
      </c>
      <c r="U261" t="s">
        <v>100</v>
      </c>
      <c r="V261" t="s">
        <v>100</v>
      </c>
      <c r="W261">
        <v>3.5249814160000001</v>
      </c>
      <c r="X261">
        <v>1.5609006569999999</v>
      </c>
      <c r="Y261">
        <v>2.9383033999999999E-2</v>
      </c>
      <c r="Z261">
        <v>1.9346977249999999</v>
      </c>
      <c r="AA261">
        <v>21.505058999999999</v>
      </c>
      <c r="AB261" t="s">
        <v>100</v>
      </c>
      <c r="AC261">
        <v>0.172748399</v>
      </c>
      <c r="AD261">
        <v>0</v>
      </c>
      <c r="AE261">
        <v>-0.104390156</v>
      </c>
      <c r="AF261">
        <v>-8.5010490000000001E-3</v>
      </c>
      <c r="AG261">
        <v>8.2628191000000004E-2</v>
      </c>
      <c r="AH261">
        <v>-5.6721156000000002E-2</v>
      </c>
      <c r="AI261">
        <v>0</v>
      </c>
      <c r="AJ261">
        <v>5.3898607000000001E-2</v>
      </c>
      <c r="AK261">
        <v>0</v>
      </c>
      <c r="AL261">
        <v>0</v>
      </c>
      <c r="AM261">
        <v>-0.112294169</v>
      </c>
      <c r="AN261">
        <v>0.31972846500000002</v>
      </c>
      <c r="AO261">
        <v>-4.466907E-3</v>
      </c>
      <c r="AP261">
        <v>0</v>
      </c>
      <c r="AQ261">
        <v>-1.1547617E-2</v>
      </c>
      <c r="AR261">
        <v>0</v>
      </c>
      <c r="AS261">
        <v>0</v>
      </c>
      <c r="AT261">
        <v>0.14024482999999999</v>
      </c>
      <c r="AU261">
        <v>0</v>
      </c>
      <c r="AV261">
        <v>0</v>
      </c>
      <c r="AW261">
        <v>0</v>
      </c>
      <c r="AX261">
        <v>0</v>
      </c>
      <c r="AY261">
        <v>0</v>
      </c>
      <c r="AZ261">
        <v>0</v>
      </c>
      <c r="BA261">
        <v>-5.022505E-3</v>
      </c>
      <c r="BB261">
        <v>0</v>
      </c>
      <c r="BC261">
        <v>0</v>
      </c>
      <c r="BD261">
        <v>-1.5397971999999999E-2</v>
      </c>
      <c r="BE261">
        <v>0</v>
      </c>
      <c r="BF261">
        <v>0</v>
      </c>
      <c r="BG261">
        <v>0</v>
      </c>
      <c r="BH261">
        <v>0.83842492599999996</v>
      </c>
      <c r="BI261">
        <v>8.5125779999999998E-2</v>
      </c>
      <c r="BJ261">
        <v>0.81219709900000003</v>
      </c>
      <c r="BK261">
        <v>0</v>
      </c>
      <c r="BL261">
        <v>0</v>
      </c>
      <c r="BM261">
        <v>0</v>
      </c>
      <c r="BN261">
        <v>0</v>
      </c>
      <c r="BO261">
        <v>0.81574580100000005</v>
      </c>
      <c r="BP261">
        <v>0</v>
      </c>
      <c r="BQ261">
        <v>1.4906898999999999E-2</v>
      </c>
      <c r="BR261">
        <v>0.10642003</v>
      </c>
      <c r="BS261">
        <v>0</v>
      </c>
      <c r="BT261">
        <v>0</v>
      </c>
      <c r="BU261">
        <v>2.6447150000000002E-3</v>
      </c>
      <c r="BV261">
        <v>0.17053602400000001</v>
      </c>
      <c r="BW261">
        <v>0</v>
      </c>
      <c r="BX261">
        <v>0</v>
      </c>
      <c r="BY261">
        <v>7.8384387999999999E-2</v>
      </c>
      <c r="BZ261">
        <v>0.104383489</v>
      </c>
      <c r="CA261">
        <v>3.6544364000000003E-2</v>
      </c>
      <c r="CB261">
        <v>0</v>
      </c>
      <c r="CC261">
        <v>8.76094E-3</v>
      </c>
      <c r="CD261">
        <v>0</v>
      </c>
      <c r="CE261" t="s">
        <v>100</v>
      </c>
      <c r="CF261">
        <v>3.0731170360000002</v>
      </c>
      <c r="CG261">
        <v>18.254514010000001</v>
      </c>
      <c r="CH261">
        <v>0.17742796</v>
      </c>
      <c r="CI261" t="s">
        <v>100</v>
      </c>
      <c r="CJ261" t="s">
        <v>100</v>
      </c>
      <c r="CK261" t="s">
        <v>100</v>
      </c>
      <c r="CL261" t="s">
        <v>100</v>
      </c>
      <c r="CM261" t="s">
        <v>100</v>
      </c>
      <c r="CN261" t="s">
        <v>100</v>
      </c>
      <c r="CO261" t="s">
        <v>100</v>
      </c>
      <c r="CP261" t="s">
        <v>100</v>
      </c>
      <c r="CQ261" t="s">
        <v>100</v>
      </c>
      <c r="CR261" t="s">
        <v>100</v>
      </c>
      <c r="CS261" t="s">
        <v>140</v>
      </c>
      <c r="CT261" t="s">
        <v>102</v>
      </c>
      <c r="CU261" t="s">
        <v>108</v>
      </c>
      <c r="CV261" t="s">
        <v>104</v>
      </c>
      <c r="CW261" t="s">
        <v>176</v>
      </c>
    </row>
    <row r="263" spans="1:101">
      <c r="A263">
        <v>152</v>
      </c>
      <c r="B263">
        <v>2</v>
      </c>
      <c r="C263" s="1">
        <v>42269.418055555558</v>
      </c>
      <c r="D263" s="1">
        <v>42269.449305555558</v>
      </c>
      <c r="E263" s="3">
        <v>45</v>
      </c>
      <c r="F263" s="3">
        <v>205.94373709999999</v>
      </c>
      <c r="G263" s="3">
        <v>527.03663689999996</v>
      </c>
      <c r="H263">
        <v>12.38666667</v>
      </c>
      <c r="I263">
        <v>14.375454550000001</v>
      </c>
      <c r="J263">
        <v>20.22712121</v>
      </c>
      <c r="K263">
        <v>21.38378788</v>
      </c>
      <c r="L263">
        <v>20.00530303</v>
      </c>
      <c r="M263">
        <v>27.2</v>
      </c>
      <c r="N263">
        <v>0.48333333299999998</v>
      </c>
      <c r="O263">
        <v>471.6689394</v>
      </c>
      <c r="P263">
        <v>827.06743349999999</v>
      </c>
      <c r="Q263">
        <v>2.08219697</v>
      </c>
      <c r="R263">
        <v>81.672123200000001</v>
      </c>
      <c r="S263">
        <v>9.6810446349999992</v>
      </c>
      <c r="T263" t="s">
        <v>100</v>
      </c>
      <c r="U263" t="s">
        <v>100</v>
      </c>
      <c r="V263" t="s">
        <v>100</v>
      </c>
      <c r="W263">
        <v>4.570463728</v>
      </c>
      <c r="X263">
        <v>2.8243252179999998</v>
      </c>
      <c r="Y263">
        <v>0.160517407</v>
      </c>
      <c r="Z263">
        <v>1.585621103</v>
      </c>
      <c r="AA263">
        <v>13.495461600000001</v>
      </c>
      <c r="AB263" t="s">
        <v>100</v>
      </c>
      <c r="AC263">
        <v>-2.6447064999999999E-2</v>
      </c>
      <c r="AD263">
        <v>7.0309140000000001E-3</v>
      </c>
      <c r="AE263">
        <v>-7.4031190999999996E-2</v>
      </c>
      <c r="AF263">
        <v>0</v>
      </c>
      <c r="AG263">
        <v>-3.0173206000000001E-2</v>
      </c>
      <c r="AH263">
        <v>-6.6476520999999997E-2</v>
      </c>
      <c r="AI263">
        <v>0</v>
      </c>
      <c r="AJ263">
        <v>0</v>
      </c>
      <c r="AK263">
        <v>2.3029688999999999E-2</v>
      </c>
      <c r="AL263">
        <v>0</v>
      </c>
      <c r="AM263">
        <v>-2.3001237000000001E-2</v>
      </c>
      <c r="AN263">
        <v>4.0248266999999997E-2</v>
      </c>
      <c r="AO263">
        <v>0</v>
      </c>
      <c r="AP263">
        <v>1.6082073999999998E-2</v>
      </c>
      <c r="AQ263">
        <v>0</v>
      </c>
      <c r="AR263">
        <v>0</v>
      </c>
      <c r="AS263">
        <v>8.9606029999999993E-3</v>
      </c>
      <c r="AT263">
        <v>0.223714564</v>
      </c>
      <c r="AU263">
        <v>6.2137729000000003E-2</v>
      </c>
      <c r="AV263">
        <v>-5.0426409999999996E-3</v>
      </c>
      <c r="AW263">
        <v>0</v>
      </c>
      <c r="AX263">
        <v>0.31614618300000003</v>
      </c>
      <c r="AY263">
        <v>0.198269114</v>
      </c>
      <c r="AZ263">
        <v>1.1488834E-2</v>
      </c>
      <c r="BA263">
        <v>0.27357632700000001</v>
      </c>
      <c r="BB263">
        <v>0.25929598399999998</v>
      </c>
      <c r="BC263">
        <v>0.11599282700000001</v>
      </c>
      <c r="BD263">
        <v>-2.9669560000000002E-3</v>
      </c>
      <c r="BE263">
        <v>0.11709731399999999</v>
      </c>
      <c r="BF263">
        <v>1.30975E-2</v>
      </c>
      <c r="BG263">
        <v>0.35612136700000002</v>
      </c>
      <c r="BH263">
        <v>0.66563384199999998</v>
      </c>
      <c r="BI263">
        <v>0</v>
      </c>
      <c r="BJ263">
        <v>0.85025279399999998</v>
      </c>
      <c r="BK263">
        <v>0.26659152699999999</v>
      </c>
      <c r="BL263">
        <v>1.30975E-2</v>
      </c>
      <c r="BM263">
        <v>0.37952824000000002</v>
      </c>
      <c r="BN263">
        <v>3.1804449999999998E-2</v>
      </c>
      <c r="BO263">
        <v>0.64077865599999995</v>
      </c>
      <c r="BP263">
        <v>0.11941737099999999</v>
      </c>
      <c r="BQ263">
        <v>0</v>
      </c>
      <c r="BR263">
        <v>0</v>
      </c>
      <c r="BS263">
        <v>-8.7192239000000005E-2</v>
      </c>
      <c r="BT263">
        <v>0.18308681600000001</v>
      </c>
      <c r="BU263">
        <v>0</v>
      </c>
      <c r="BV263">
        <v>-8.5412804999999994E-2</v>
      </c>
      <c r="BW263">
        <v>0</v>
      </c>
      <c r="BX263">
        <v>0</v>
      </c>
      <c r="BY263">
        <v>-0.15481070999999999</v>
      </c>
      <c r="BZ263">
        <v>0</v>
      </c>
      <c r="CA263">
        <v>-6.0500736999999999E-2</v>
      </c>
      <c r="CB263">
        <v>0</v>
      </c>
      <c r="CC263">
        <v>-5.9614500000000001E-3</v>
      </c>
      <c r="CD263">
        <v>0</v>
      </c>
      <c r="CE263" t="s">
        <v>100</v>
      </c>
      <c r="CF263">
        <v>1.118500745</v>
      </c>
      <c r="CG263">
        <v>12.10537334</v>
      </c>
      <c r="CH263">
        <v>0.27158751800000003</v>
      </c>
      <c r="CI263" t="s">
        <v>100</v>
      </c>
      <c r="CJ263" t="s">
        <v>100</v>
      </c>
      <c r="CK263" t="s">
        <v>100</v>
      </c>
      <c r="CL263" t="s">
        <v>100</v>
      </c>
      <c r="CM263" t="s">
        <v>100</v>
      </c>
      <c r="CN263" t="s">
        <v>100</v>
      </c>
      <c r="CO263" t="s">
        <v>100</v>
      </c>
      <c r="CP263" t="s">
        <v>100</v>
      </c>
      <c r="CQ263" t="s">
        <v>100</v>
      </c>
      <c r="CR263" t="s">
        <v>100</v>
      </c>
      <c r="CS263" t="s">
        <v>140</v>
      </c>
      <c r="CT263" t="s">
        <v>102</v>
      </c>
      <c r="CU263" t="s">
        <v>108</v>
      </c>
      <c r="CV263" t="s">
        <v>104</v>
      </c>
      <c r="CW263" t="s">
        <v>176</v>
      </c>
    </row>
    <row r="265" spans="1:101">
      <c r="A265">
        <v>153</v>
      </c>
      <c r="B265">
        <v>3</v>
      </c>
      <c r="C265" s="1">
        <v>42269.489583333336</v>
      </c>
      <c r="D265" s="1">
        <v>42269.520833333336</v>
      </c>
      <c r="E265" s="3">
        <v>45</v>
      </c>
      <c r="F265" s="3">
        <v>164.91996879999999</v>
      </c>
      <c r="G265" s="3">
        <v>763.10057629999994</v>
      </c>
      <c r="H265">
        <v>21.169</v>
      </c>
      <c r="I265">
        <v>23.542999999999999</v>
      </c>
      <c r="J265">
        <v>31.817666670000001</v>
      </c>
      <c r="K265">
        <v>27.558250000000001</v>
      </c>
      <c r="L265">
        <v>23.5625</v>
      </c>
      <c r="M265">
        <v>20.875833329999999</v>
      </c>
      <c r="N265">
        <v>-0.115833333</v>
      </c>
      <c r="O265">
        <v>764.41833329999997</v>
      </c>
      <c r="P265">
        <v>826.42468899999994</v>
      </c>
      <c r="Q265">
        <v>2.8795833329999998</v>
      </c>
      <c r="R265">
        <v>149.42245199999999</v>
      </c>
      <c r="S265">
        <v>5.6243902270000001</v>
      </c>
      <c r="T265" t="s">
        <v>100</v>
      </c>
      <c r="U265" t="s">
        <v>100</v>
      </c>
      <c r="V265" t="s">
        <v>100</v>
      </c>
      <c r="W265">
        <v>25.350962200000001</v>
      </c>
      <c r="X265">
        <v>10.690087930000001</v>
      </c>
      <c r="Y265">
        <v>-2.9212763999999999E-2</v>
      </c>
      <c r="Z265">
        <v>14.69008704</v>
      </c>
      <c r="AA265">
        <v>93.129868360000003</v>
      </c>
      <c r="AB265" t="s">
        <v>100</v>
      </c>
      <c r="AC265">
        <v>-4.4017291E-2</v>
      </c>
      <c r="AD265">
        <v>0</v>
      </c>
      <c r="AE265">
        <v>0.25415293</v>
      </c>
      <c r="AF265">
        <v>0</v>
      </c>
      <c r="AG265">
        <v>0.41245796499999998</v>
      </c>
      <c r="AH265">
        <v>-0.119984247</v>
      </c>
      <c r="AI265">
        <v>0</v>
      </c>
      <c r="AJ265">
        <v>0</v>
      </c>
      <c r="AK265">
        <v>-6.2802760999999999E-2</v>
      </c>
      <c r="AL265">
        <v>-5.0242209999999997E-3</v>
      </c>
      <c r="AM265">
        <v>8.9744494999999994E-2</v>
      </c>
      <c r="AN265">
        <v>0.88747333500000003</v>
      </c>
      <c r="AO265">
        <v>-7.8752189999999993E-3</v>
      </c>
      <c r="AP265">
        <v>1.3560305E-2</v>
      </c>
      <c r="AQ265">
        <v>0</v>
      </c>
      <c r="AR265">
        <v>0</v>
      </c>
      <c r="AS265">
        <v>0</v>
      </c>
      <c r="AT265">
        <v>0.280566696</v>
      </c>
      <c r="AU265">
        <v>0.20829657800000001</v>
      </c>
      <c r="AV265">
        <v>3.2929132E-2</v>
      </c>
      <c r="AW265">
        <v>0</v>
      </c>
      <c r="AX265">
        <v>0.70490916999999997</v>
      </c>
      <c r="AY265">
        <v>0.38241878800000001</v>
      </c>
      <c r="AZ265">
        <v>0</v>
      </c>
      <c r="BA265">
        <v>4.7721912819999996</v>
      </c>
      <c r="BB265">
        <v>0.675335307</v>
      </c>
      <c r="BC265">
        <v>0.43592911099999998</v>
      </c>
      <c r="BD265">
        <v>5.8123881000000002E-2</v>
      </c>
      <c r="BE265">
        <v>0.30999403399999997</v>
      </c>
      <c r="BF265">
        <v>0</v>
      </c>
      <c r="BG265">
        <v>0.94682112399999996</v>
      </c>
      <c r="BH265">
        <v>1.618331331</v>
      </c>
      <c r="BI265">
        <v>0</v>
      </c>
      <c r="BJ265">
        <v>4.4197800599999999</v>
      </c>
      <c r="BK265">
        <v>1.0049795050000001</v>
      </c>
      <c r="BL265">
        <v>0.32026819400000001</v>
      </c>
      <c r="BM265">
        <v>1.3639741009999999</v>
      </c>
      <c r="BN265">
        <v>0.40031518100000002</v>
      </c>
      <c r="BO265">
        <v>4.1833498679999996</v>
      </c>
      <c r="BP265">
        <v>0</v>
      </c>
      <c r="BQ265">
        <v>0.69771305400000005</v>
      </c>
      <c r="BR265">
        <v>0.20764006400000001</v>
      </c>
      <c r="BS265">
        <v>0</v>
      </c>
      <c r="BT265">
        <v>0</v>
      </c>
      <c r="BU265">
        <v>0</v>
      </c>
      <c r="BV265">
        <v>-3.5873649999999999E-3</v>
      </c>
      <c r="BW265">
        <v>0</v>
      </c>
      <c r="BX265">
        <v>2.3239884999999998E-2</v>
      </c>
      <c r="BY265">
        <v>0.172505452</v>
      </c>
      <c r="BZ265">
        <v>0.692672858</v>
      </c>
      <c r="CA265">
        <v>-1.4349459E-2</v>
      </c>
      <c r="CB265">
        <v>0</v>
      </c>
      <c r="CC265">
        <v>3.8929078999999998E-2</v>
      </c>
      <c r="CD265">
        <v>0</v>
      </c>
      <c r="CE265" t="s">
        <v>100</v>
      </c>
      <c r="CF265">
        <v>45.116128439999997</v>
      </c>
      <c r="CG265">
        <v>43.753233870000003</v>
      </c>
      <c r="CH265">
        <v>4.2605060459999997</v>
      </c>
      <c r="CI265" t="s">
        <v>100</v>
      </c>
      <c r="CJ265" t="s">
        <v>100</v>
      </c>
      <c r="CK265" t="s">
        <v>100</v>
      </c>
      <c r="CL265" t="s">
        <v>100</v>
      </c>
      <c r="CM265" t="s">
        <v>100</v>
      </c>
      <c r="CN265" t="s">
        <v>100</v>
      </c>
      <c r="CO265" t="s">
        <v>100</v>
      </c>
      <c r="CP265" t="s">
        <v>100</v>
      </c>
      <c r="CQ265" t="s">
        <v>100</v>
      </c>
      <c r="CR265" t="s">
        <v>100</v>
      </c>
      <c r="CS265" t="s">
        <v>140</v>
      </c>
      <c r="CT265" t="s">
        <v>102</v>
      </c>
      <c r="CU265" t="s">
        <v>108</v>
      </c>
      <c r="CV265" t="s">
        <v>104</v>
      </c>
      <c r="CW265" t="s">
        <v>176</v>
      </c>
    </row>
    <row r="267" spans="1:101">
      <c r="A267">
        <v>154</v>
      </c>
      <c r="B267">
        <v>4</v>
      </c>
      <c r="C267" s="1">
        <v>42269.532638888886</v>
      </c>
      <c r="D267" s="1">
        <v>42269.563888888886</v>
      </c>
      <c r="E267" s="3">
        <v>45</v>
      </c>
      <c r="F267" s="3">
        <v>210.83355639999999</v>
      </c>
      <c r="G267" s="3">
        <v>844.43464830000005</v>
      </c>
      <c r="H267">
        <v>22.76780303</v>
      </c>
      <c r="I267">
        <v>24.554545449999999</v>
      </c>
      <c r="J267">
        <v>31.502651520000001</v>
      </c>
      <c r="K267">
        <v>26.464924239999998</v>
      </c>
      <c r="L267">
        <v>23.764583330000001</v>
      </c>
      <c r="M267">
        <v>22.732291669999999</v>
      </c>
      <c r="N267">
        <v>1.1666666670000001</v>
      </c>
      <c r="O267">
        <v>764.62803029999998</v>
      </c>
      <c r="P267">
        <v>825.75534809999999</v>
      </c>
      <c r="Q267">
        <v>3.8239583330000002</v>
      </c>
      <c r="R267">
        <v>142.99379519999999</v>
      </c>
      <c r="S267">
        <v>5.4146821999999997</v>
      </c>
      <c r="T267" t="s">
        <v>100</v>
      </c>
      <c r="U267" t="s">
        <v>100</v>
      </c>
      <c r="V267" t="s">
        <v>100</v>
      </c>
      <c r="W267">
        <v>9.615739306</v>
      </c>
      <c r="X267">
        <v>5.1937919729999997</v>
      </c>
      <c r="Y267">
        <v>2.4504306E-2</v>
      </c>
      <c r="Z267">
        <v>4.3974430279999996</v>
      </c>
      <c r="AA267">
        <v>51.081814139999999</v>
      </c>
      <c r="AB267" t="s">
        <v>100</v>
      </c>
      <c r="AC267">
        <v>-2.5127505000000001E-2</v>
      </c>
      <c r="AD267">
        <v>0</v>
      </c>
      <c r="AE267">
        <v>0.161684458</v>
      </c>
      <c r="AF267">
        <v>0</v>
      </c>
      <c r="AG267">
        <v>0.167892552</v>
      </c>
      <c r="AH267">
        <v>-4.7855403999999997E-2</v>
      </c>
      <c r="AI267">
        <v>0</v>
      </c>
      <c r="AJ267">
        <v>0</v>
      </c>
      <c r="AK267">
        <v>-4.2121570000000002E-3</v>
      </c>
      <c r="AL267">
        <v>-5.8970200000000002E-3</v>
      </c>
      <c r="AM267">
        <v>3.9682971999999997E-2</v>
      </c>
      <c r="AN267">
        <v>0.25428430800000001</v>
      </c>
      <c r="AO267">
        <v>0</v>
      </c>
      <c r="AP267">
        <v>-8.4234129999999994E-3</v>
      </c>
      <c r="AQ267">
        <v>0</v>
      </c>
      <c r="AR267">
        <v>-2.5872E-3</v>
      </c>
      <c r="AS267">
        <v>0</v>
      </c>
      <c r="AT267">
        <v>0.228221219</v>
      </c>
      <c r="AU267">
        <v>0.15758586399999999</v>
      </c>
      <c r="AV267">
        <v>1.8711149E-2</v>
      </c>
      <c r="AW267">
        <v>2.7453147000000001E-2</v>
      </c>
      <c r="AX267">
        <v>0.48866604600000002</v>
      </c>
      <c r="AY267">
        <v>0.19978072999999999</v>
      </c>
      <c r="AZ267">
        <v>0</v>
      </c>
      <c r="BA267">
        <v>1.176357192</v>
      </c>
      <c r="BB267">
        <v>0.36955389900000002</v>
      </c>
      <c r="BC267">
        <v>0.13679174699999999</v>
      </c>
      <c r="BD267">
        <v>8.7731141999999998E-2</v>
      </c>
      <c r="BE267">
        <v>0.16903342900000001</v>
      </c>
      <c r="BF267">
        <v>-1.715041E-3</v>
      </c>
      <c r="BG267">
        <v>0.48908001200000001</v>
      </c>
      <c r="BH267">
        <v>0.94075218900000002</v>
      </c>
      <c r="BI267">
        <v>0</v>
      </c>
      <c r="BJ267">
        <v>1.7634153720000001</v>
      </c>
      <c r="BK267">
        <v>0.41826018500000001</v>
      </c>
      <c r="BL267">
        <v>0.121644508</v>
      </c>
      <c r="BM267">
        <v>0.65658964399999997</v>
      </c>
      <c r="BN267">
        <v>7.0171656999999998E-2</v>
      </c>
      <c r="BO267">
        <v>1.1743558080000001</v>
      </c>
      <c r="BP267">
        <v>-3.1274010000000001E-3</v>
      </c>
      <c r="BQ267">
        <v>9.5701501999999994E-2</v>
      </c>
      <c r="BR267">
        <v>-2.7486052E-2</v>
      </c>
      <c r="BS267">
        <v>-0.102857852</v>
      </c>
      <c r="BT267">
        <v>9.7028850999999999E-2</v>
      </c>
      <c r="BU267">
        <v>0</v>
      </c>
      <c r="BV267">
        <v>0.15272242499999999</v>
      </c>
      <c r="BW267">
        <v>0</v>
      </c>
      <c r="BX267">
        <v>2.3212146999999999E-2</v>
      </c>
      <c r="BY267">
        <v>-0.22195641799999999</v>
      </c>
      <c r="BZ267">
        <v>0.21132827100000001</v>
      </c>
      <c r="CA267">
        <v>0.156331473</v>
      </c>
      <c r="CB267">
        <v>0</v>
      </c>
      <c r="CC267">
        <v>1.2960872E-2</v>
      </c>
      <c r="CD267">
        <v>0</v>
      </c>
      <c r="CE267" t="s">
        <v>100</v>
      </c>
      <c r="CF267">
        <v>14.19707088</v>
      </c>
      <c r="CG267">
        <v>35.205254029999999</v>
      </c>
      <c r="CH267">
        <v>1.679489223</v>
      </c>
      <c r="CI267" t="s">
        <v>100</v>
      </c>
      <c r="CJ267" t="s">
        <v>100</v>
      </c>
      <c r="CK267" t="s">
        <v>100</v>
      </c>
      <c r="CL267" t="s">
        <v>100</v>
      </c>
      <c r="CM267" t="s">
        <v>100</v>
      </c>
      <c r="CN267" t="s">
        <v>100</v>
      </c>
      <c r="CO267" t="s">
        <v>100</v>
      </c>
      <c r="CP267" t="s">
        <v>100</v>
      </c>
      <c r="CQ267" t="s">
        <v>100</v>
      </c>
      <c r="CR267" t="s">
        <v>100</v>
      </c>
      <c r="CS267" t="s">
        <v>140</v>
      </c>
      <c r="CT267" t="s">
        <v>102</v>
      </c>
      <c r="CU267" t="s">
        <v>108</v>
      </c>
      <c r="CV267" t="s">
        <v>104</v>
      </c>
      <c r="CW267" t="s">
        <v>176</v>
      </c>
    </row>
    <row r="269" spans="1:101">
      <c r="A269">
        <v>155</v>
      </c>
      <c r="B269">
        <v>1</v>
      </c>
      <c r="C269" s="1">
        <v>42271.386111111111</v>
      </c>
      <c r="D269" s="1">
        <v>42271.417361111111</v>
      </c>
      <c r="E269" s="3">
        <v>45</v>
      </c>
      <c r="F269" s="3">
        <v>83.492071679999995</v>
      </c>
      <c r="G269" s="3" t="s">
        <v>100</v>
      </c>
      <c r="H269">
        <v>25.99</v>
      </c>
      <c r="I269">
        <v>27.62613636</v>
      </c>
      <c r="J269">
        <v>31.719318179999998</v>
      </c>
      <c r="K269">
        <v>29.826212120000001</v>
      </c>
      <c r="L269">
        <v>22.784848480000001</v>
      </c>
      <c r="M269">
        <v>20.878787880000001</v>
      </c>
      <c r="N269">
        <v>-0.715909091</v>
      </c>
      <c r="O269">
        <v>572.26136359999998</v>
      </c>
      <c r="P269">
        <v>833.6602858</v>
      </c>
      <c r="Q269">
        <v>1.6681818180000001</v>
      </c>
      <c r="R269">
        <v>55.066123959999999</v>
      </c>
      <c r="S269">
        <v>11.525174700000001</v>
      </c>
      <c r="T269" t="s">
        <v>100</v>
      </c>
      <c r="U269" t="s">
        <v>100</v>
      </c>
      <c r="V269" t="s">
        <v>100</v>
      </c>
      <c r="W269">
        <v>33.29032874</v>
      </c>
      <c r="X269">
        <v>-4.8271492150000004</v>
      </c>
      <c r="Y269">
        <v>4.7168140080000001</v>
      </c>
      <c r="Z269">
        <v>33.400663950000002</v>
      </c>
      <c r="AA269">
        <v>47.383313870000002</v>
      </c>
      <c r="AB269" t="s">
        <v>100</v>
      </c>
      <c r="AC269">
        <v>8.5759830999999995E-2</v>
      </c>
      <c r="AD269">
        <v>7.1304604999999993E-2</v>
      </c>
      <c r="AE269">
        <v>2.4150543409999998</v>
      </c>
      <c r="AF269">
        <v>0</v>
      </c>
      <c r="AG269">
        <v>3.3630939290000001</v>
      </c>
      <c r="AH269">
        <v>1.320925656</v>
      </c>
      <c r="AI269">
        <v>0</v>
      </c>
      <c r="AJ269">
        <v>1.952897256</v>
      </c>
      <c r="AK269">
        <v>1.883814018</v>
      </c>
      <c r="AL269">
        <v>0.69386185499999997</v>
      </c>
      <c r="AM269">
        <v>1.2939482470000001</v>
      </c>
      <c r="AN269">
        <v>2.5324908019999999</v>
      </c>
      <c r="AO269">
        <v>-6.7984058E-2</v>
      </c>
      <c r="AP269">
        <v>-3.1724582000000001E-2</v>
      </c>
      <c r="AQ269">
        <v>0.21464491499999999</v>
      </c>
      <c r="AR269">
        <v>-0.111360127</v>
      </c>
      <c r="AS269">
        <v>-0.42170571699999998</v>
      </c>
      <c r="AT269">
        <v>-0.45716961499999997</v>
      </c>
      <c r="AU269">
        <v>-0.68223910499999996</v>
      </c>
      <c r="AV269">
        <v>0</v>
      </c>
      <c r="AW269">
        <v>0</v>
      </c>
      <c r="AX269">
        <v>-0.21070203400000001</v>
      </c>
      <c r="AY269">
        <v>-0.96537959399999995</v>
      </c>
      <c r="AZ269">
        <v>-6.7990940999999999E-2</v>
      </c>
      <c r="BA269">
        <v>6.1203439150000003</v>
      </c>
      <c r="BB269">
        <v>-0.28730831800000001</v>
      </c>
      <c r="BC269">
        <v>-0.41149732999999999</v>
      </c>
      <c r="BD269">
        <v>-6.3583819999999999E-2</v>
      </c>
      <c r="BE269">
        <v>-0.76408866900000005</v>
      </c>
      <c r="BF269">
        <v>-0.32849912599999997</v>
      </c>
      <c r="BG269">
        <v>-0.58875671900000004</v>
      </c>
      <c r="BH269">
        <v>4.7728695000000002E-2</v>
      </c>
      <c r="BI269">
        <v>0</v>
      </c>
      <c r="BJ269">
        <v>24.981858949999999</v>
      </c>
      <c r="BK269">
        <v>-1.585130801</v>
      </c>
      <c r="BL269">
        <v>-1.1995754590000001</v>
      </c>
      <c r="BM269">
        <v>-3.0235704550000002</v>
      </c>
      <c r="BN269">
        <v>-0.30813142500000001</v>
      </c>
      <c r="BO269">
        <v>-0.24682838800000001</v>
      </c>
      <c r="BP269">
        <v>0</v>
      </c>
      <c r="BQ269">
        <v>-3.7445868E-2</v>
      </c>
      <c r="BR269">
        <v>-2.2296543689999999</v>
      </c>
      <c r="BS269">
        <v>0</v>
      </c>
      <c r="BT269">
        <v>0</v>
      </c>
      <c r="BU269">
        <v>0</v>
      </c>
      <c r="BV269">
        <v>-0.147576079</v>
      </c>
      <c r="BW269">
        <v>0</v>
      </c>
      <c r="BX269">
        <v>3.1667421020000002</v>
      </c>
      <c r="BY269">
        <v>-0.26019992800000002</v>
      </c>
      <c r="BZ269">
        <v>-1.96306991</v>
      </c>
      <c r="CA269">
        <v>7.9074384999999997E-2</v>
      </c>
      <c r="CB269">
        <v>0</v>
      </c>
      <c r="CC269">
        <v>5.2826278999999997E-2</v>
      </c>
      <c r="CD269">
        <v>-0.52486860800000001</v>
      </c>
      <c r="CE269" t="s">
        <v>100</v>
      </c>
      <c r="CF269">
        <v>27.050166109999999</v>
      </c>
      <c r="CG269">
        <v>7.7265664709999999</v>
      </c>
      <c r="CH269">
        <v>12.606581289999999</v>
      </c>
      <c r="CI269" t="s">
        <v>100</v>
      </c>
      <c r="CJ269" t="s">
        <v>100</v>
      </c>
      <c r="CK269" t="s">
        <v>100</v>
      </c>
      <c r="CL269" t="s">
        <v>100</v>
      </c>
      <c r="CM269" t="s">
        <v>100</v>
      </c>
      <c r="CN269" t="s">
        <v>100</v>
      </c>
      <c r="CO269" t="s">
        <v>100</v>
      </c>
      <c r="CP269" t="s">
        <v>100</v>
      </c>
      <c r="CQ269" t="s">
        <v>100</v>
      </c>
      <c r="CR269" t="s">
        <v>100</v>
      </c>
      <c r="CS269" t="s">
        <v>140</v>
      </c>
      <c r="CT269" t="s">
        <v>102</v>
      </c>
      <c r="CU269" t="s">
        <v>114</v>
      </c>
      <c r="CV269" t="s">
        <v>104</v>
      </c>
      <c r="CW269" t="s">
        <v>177</v>
      </c>
    </row>
    <row r="271" spans="1:101">
      <c r="A271">
        <v>156</v>
      </c>
      <c r="B271">
        <v>2</v>
      </c>
      <c r="C271" s="1">
        <v>42271.440972222219</v>
      </c>
      <c r="D271" s="1">
        <v>42271.461805555555</v>
      </c>
      <c r="E271" s="3">
        <v>29.5</v>
      </c>
      <c r="F271" s="3">
        <v>104.7770479</v>
      </c>
      <c r="G271" s="3" t="s">
        <v>100</v>
      </c>
      <c r="H271">
        <v>28.883749999999999</v>
      </c>
      <c r="I271">
        <v>33.659722219999999</v>
      </c>
      <c r="J271">
        <v>39.298888890000001</v>
      </c>
      <c r="K271">
        <v>31.394722219999998</v>
      </c>
      <c r="L271">
        <v>24.84861111</v>
      </c>
      <c r="M271">
        <v>20.41111111</v>
      </c>
      <c r="N271">
        <v>0.58472222200000001</v>
      </c>
      <c r="O271">
        <v>689.09861109999997</v>
      </c>
      <c r="P271">
        <v>833.67726259999995</v>
      </c>
      <c r="Q271">
        <v>2.869444444</v>
      </c>
      <c r="R271">
        <v>50.839621549999997</v>
      </c>
      <c r="S271">
        <v>5.5489140580000003</v>
      </c>
      <c r="T271" t="s">
        <v>100</v>
      </c>
      <c r="U271" t="s">
        <v>100</v>
      </c>
      <c r="V271" t="s">
        <v>100</v>
      </c>
      <c r="W271">
        <v>5537.2084009999999</v>
      </c>
      <c r="X271">
        <v>4149.3418579999998</v>
      </c>
      <c r="Y271">
        <v>1.1915716540000001</v>
      </c>
      <c r="Z271">
        <v>1386.6749709999999</v>
      </c>
      <c r="AA271">
        <v>31.493134120000001</v>
      </c>
      <c r="AB271" t="s">
        <v>100</v>
      </c>
      <c r="AC271">
        <v>0.11696432700000001</v>
      </c>
      <c r="AD271">
        <v>-1.5231442E-2</v>
      </c>
      <c r="AE271">
        <v>4.8952612770000004</v>
      </c>
      <c r="AF271">
        <v>0</v>
      </c>
      <c r="AG271">
        <v>10.03536697</v>
      </c>
      <c r="AH271">
        <v>6.9949140449999998</v>
      </c>
      <c r="AI271">
        <v>0</v>
      </c>
      <c r="AJ271">
        <v>0</v>
      </c>
      <c r="AK271">
        <v>-9.0954539999999993E-3</v>
      </c>
      <c r="AL271">
        <v>0</v>
      </c>
      <c r="AM271">
        <v>22.955219190000001</v>
      </c>
      <c r="AN271">
        <v>26.373195249999998</v>
      </c>
      <c r="AO271">
        <v>0</v>
      </c>
      <c r="AP271">
        <v>0.26431594000000003</v>
      </c>
      <c r="AQ271">
        <v>0</v>
      </c>
      <c r="AR271">
        <v>3.86885192</v>
      </c>
      <c r="AS271">
        <v>27.73311545</v>
      </c>
      <c r="AT271">
        <v>84.845257070000002</v>
      </c>
      <c r="AU271">
        <v>54.910464410000003</v>
      </c>
      <c r="AV271">
        <v>0</v>
      </c>
      <c r="AW271">
        <v>0.95158261</v>
      </c>
      <c r="AX271">
        <v>225.65673760000001</v>
      </c>
      <c r="AY271">
        <v>107.69513550000001</v>
      </c>
      <c r="AZ271">
        <v>11.681307090000001</v>
      </c>
      <c r="BA271">
        <v>84.990558960000001</v>
      </c>
      <c r="BB271">
        <v>187.4930334</v>
      </c>
      <c r="BC271">
        <v>134.60821350000001</v>
      </c>
      <c r="BD271">
        <v>31.762240349999999</v>
      </c>
      <c r="BE271">
        <v>123.7341784</v>
      </c>
      <c r="BF271">
        <v>3.3106554450000001</v>
      </c>
      <c r="BG271">
        <v>529.06209109999998</v>
      </c>
      <c r="BH271">
        <v>762.25455710000006</v>
      </c>
      <c r="BI271">
        <v>1.291578916</v>
      </c>
      <c r="BJ271">
        <v>241.56938489999999</v>
      </c>
      <c r="BK271">
        <v>250.41991640000001</v>
      </c>
      <c r="BL271">
        <v>144.1196683</v>
      </c>
      <c r="BM271">
        <v>468.40617029999999</v>
      </c>
      <c r="BN271">
        <v>79.459001049999998</v>
      </c>
      <c r="BO271">
        <v>659.30389760000003</v>
      </c>
      <c r="BP271">
        <v>0</v>
      </c>
      <c r="BQ271">
        <v>111.4541625</v>
      </c>
      <c r="BR271">
        <v>491.9583738</v>
      </c>
      <c r="BS271">
        <v>1.444938922</v>
      </c>
      <c r="BT271">
        <v>15.9018745</v>
      </c>
      <c r="BU271">
        <v>41.605361969999997</v>
      </c>
      <c r="BV271">
        <v>12.05146628</v>
      </c>
      <c r="BW271">
        <v>0</v>
      </c>
      <c r="BX271">
        <v>14.33199857</v>
      </c>
      <c r="BY271">
        <v>88.726253249999999</v>
      </c>
      <c r="BZ271">
        <v>318.9469287</v>
      </c>
      <c r="CA271">
        <v>16.167334799999999</v>
      </c>
      <c r="CB271">
        <v>0</v>
      </c>
      <c r="CC271">
        <v>19.668738040000001</v>
      </c>
      <c r="CD271">
        <v>114.21246240000001</v>
      </c>
      <c r="CE271" t="s">
        <v>100</v>
      </c>
      <c r="CF271">
        <v>27.87462743</v>
      </c>
      <c r="CG271">
        <v>1.3804036829999999</v>
      </c>
      <c r="CH271">
        <v>2.2381030079999999</v>
      </c>
      <c r="CI271" t="s">
        <v>100</v>
      </c>
      <c r="CJ271" t="s">
        <v>100</v>
      </c>
      <c r="CK271" t="s">
        <v>100</v>
      </c>
      <c r="CL271" t="s">
        <v>100</v>
      </c>
      <c r="CM271" t="s">
        <v>100</v>
      </c>
      <c r="CN271" t="s">
        <v>100</v>
      </c>
      <c r="CO271" t="s">
        <v>100</v>
      </c>
      <c r="CP271" t="s">
        <v>100</v>
      </c>
      <c r="CQ271" t="s">
        <v>100</v>
      </c>
      <c r="CR271" t="s">
        <v>100</v>
      </c>
      <c r="CS271" t="s">
        <v>140</v>
      </c>
      <c r="CT271" t="s">
        <v>102</v>
      </c>
      <c r="CU271" t="s">
        <v>114</v>
      </c>
      <c r="CV271" t="s">
        <v>104</v>
      </c>
      <c r="CW271" t="s">
        <v>178</v>
      </c>
    </row>
    <row r="273" spans="1:101">
      <c r="A273">
        <v>157</v>
      </c>
      <c r="B273">
        <v>2</v>
      </c>
      <c r="C273" s="1">
        <v>42348.575694444444</v>
      </c>
      <c r="D273" s="1">
        <v>42348.606944444444</v>
      </c>
      <c r="E273" s="3">
        <v>45</v>
      </c>
      <c r="F273" s="3" t="s">
        <v>100</v>
      </c>
      <c r="G273" s="3" t="s">
        <v>100</v>
      </c>
      <c r="H273">
        <v>15.15375</v>
      </c>
      <c r="I273">
        <v>15.7865</v>
      </c>
      <c r="J273">
        <v>16.655333330000001</v>
      </c>
      <c r="K273">
        <v>15.77541667</v>
      </c>
      <c r="L273">
        <v>19.014166670000002</v>
      </c>
      <c r="M273">
        <v>20.94083333</v>
      </c>
      <c r="N273">
        <v>-3.7858333329999998</v>
      </c>
      <c r="O273">
        <v>0.34</v>
      </c>
      <c r="P273">
        <v>830</v>
      </c>
      <c r="Q273" t="s">
        <v>100</v>
      </c>
      <c r="R273" t="s">
        <v>100</v>
      </c>
      <c r="S273" t="s">
        <v>100</v>
      </c>
      <c r="T273" t="s">
        <v>100</v>
      </c>
      <c r="U273" t="s">
        <v>100</v>
      </c>
      <c r="V273" t="s">
        <v>100</v>
      </c>
      <c r="W273">
        <v>-0.41158188299999998</v>
      </c>
      <c r="X273">
        <v>-0.50112661599999997</v>
      </c>
      <c r="Y273">
        <v>-1.2541604E-2</v>
      </c>
      <c r="Z273">
        <v>0.102086337</v>
      </c>
      <c r="AA273" t="s">
        <v>100</v>
      </c>
      <c r="AB273" t="s">
        <v>100</v>
      </c>
      <c r="AC273">
        <v>-9.7625303999999996E-2</v>
      </c>
      <c r="AD273">
        <v>-7.3441629999999999E-3</v>
      </c>
      <c r="AE273">
        <v>-7.5732814999999995E-2</v>
      </c>
      <c r="AF273">
        <v>-1.0580559999999999E-3</v>
      </c>
      <c r="AG273">
        <v>-3.9152395999999999E-2</v>
      </c>
      <c r="AH273">
        <v>-9.8301615999999994E-2</v>
      </c>
      <c r="AI273">
        <v>0</v>
      </c>
      <c r="AJ273">
        <v>7.8803599999999999E-4</v>
      </c>
      <c r="AK273" s="2">
        <v>3.01E-5</v>
      </c>
      <c r="AL273">
        <v>-4.3315009999999998E-3</v>
      </c>
      <c r="AM273">
        <v>-0.102784814</v>
      </c>
      <c r="AN273">
        <v>-6.8554151999999993E-2</v>
      </c>
      <c r="AO273">
        <v>-9.0985600000000001E-4</v>
      </c>
      <c r="AP273">
        <v>2.4888430000000001E-3</v>
      </c>
      <c r="AQ273">
        <v>7.8951200000000003E-4</v>
      </c>
      <c r="AR273">
        <v>3.6397170000000002E-3</v>
      </c>
      <c r="AS273">
        <v>-8.9404440000000005E-3</v>
      </c>
      <c r="AT273">
        <v>-1.8015917999999999E-2</v>
      </c>
      <c r="AU273">
        <v>-4.7124020000000001E-3</v>
      </c>
      <c r="AV273">
        <v>-2.9944989999999999E-3</v>
      </c>
      <c r="AW273">
        <v>0</v>
      </c>
      <c r="AX273">
        <v>-1.2483246E-2</v>
      </c>
      <c r="AY273">
        <v>-4.9809310000000001E-3</v>
      </c>
      <c r="AZ273">
        <v>-5.7583519999999996E-3</v>
      </c>
      <c r="BA273">
        <v>-1.4086345E-2</v>
      </c>
      <c r="BB273">
        <v>-1.2813259999999999E-3</v>
      </c>
      <c r="BC273">
        <v>-1.0163060999999999E-2</v>
      </c>
      <c r="BD273">
        <v>-1.1516703999999999E-2</v>
      </c>
      <c r="BE273">
        <v>-7.2838850000000004E-3</v>
      </c>
      <c r="BF273">
        <v>-1.0557306000000001E-2</v>
      </c>
      <c r="BG273">
        <v>-1.1237380999999999E-2</v>
      </c>
      <c r="BH273">
        <v>-9.0748659999999991E-3</v>
      </c>
      <c r="BI273">
        <v>5.1439300000000003E-4</v>
      </c>
      <c r="BJ273">
        <v>-1.9273968999999998E-2</v>
      </c>
      <c r="BK273">
        <v>4.5683010000000003E-3</v>
      </c>
      <c r="BL273">
        <v>5.3398899999999999E-3</v>
      </c>
      <c r="BM273">
        <v>2.481827E-2</v>
      </c>
      <c r="BN273">
        <v>-4.9061950000000003E-3</v>
      </c>
      <c r="BO273">
        <v>6.2727358999999996E-2</v>
      </c>
      <c r="BP273">
        <v>0</v>
      </c>
      <c r="BQ273">
        <v>2.8284792E-2</v>
      </c>
      <c r="BR273">
        <v>3.9233648000000003E-2</v>
      </c>
      <c r="BS273">
        <v>1.997403E-3</v>
      </c>
      <c r="BT273">
        <v>8.11848E-4</v>
      </c>
      <c r="BU273">
        <v>2.0785879E-2</v>
      </c>
      <c r="BV273">
        <v>1.1984419E-2</v>
      </c>
      <c r="BW273">
        <v>8.11848E-4</v>
      </c>
      <c r="BX273">
        <v>5.41232E-4</v>
      </c>
      <c r="BY273">
        <v>9.6133079999999992E-3</v>
      </c>
      <c r="BZ273">
        <v>1.8916084E-2</v>
      </c>
      <c r="CA273">
        <v>4.536038E-3</v>
      </c>
      <c r="CB273">
        <v>1.208822E-3</v>
      </c>
      <c r="CC273">
        <v>-2.9501000000000002E-3</v>
      </c>
      <c r="CD273">
        <v>0</v>
      </c>
      <c r="CE273" t="s">
        <v>100</v>
      </c>
      <c r="CF273" t="s">
        <v>100</v>
      </c>
      <c r="CG273" t="s">
        <v>100</v>
      </c>
      <c r="CH273" t="s">
        <v>100</v>
      </c>
      <c r="CI273" t="s">
        <v>100</v>
      </c>
      <c r="CJ273" t="s">
        <v>100</v>
      </c>
      <c r="CK273" t="s">
        <v>100</v>
      </c>
      <c r="CL273" t="s">
        <v>100</v>
      </c>
      <c r="CM273" t="s">
        <v>100</v>
      </c>
      <c r="CN273" t="s">
        <v>100</v>
      </c>
      <c r="CO273" t="s">
        <v>100</v>
      </c>
      <c r="CP273" t="s">
        <v>100</v>
      </c>
      <c r="CQ273" t="s">
        <v>100</v>
      </c>
      <c r="CR273" t="s">
        <v>100</v>
      </c>
      <c r="CT273" t="s">
        <v>119</v>
      </c>
      <c r="CV273" t="s">
        <v>104</v>
      </c>
      <c r="CW273" t="s">
        <v>119</v>
      </c>
    </row>
    <row r="275" spans="1:101">
      <c r="A275">
        <v>158</v>
      </c>
      <c r="B275">
        <v>3</v>
      </c>
      <c r="C275" s="1">
        <v>42348.64166666667</v>
      </c>
      <c r="D275" s="1">
        <v>42348.671527777777</v>
      </c>
      <c r="E275" s="3">
        <v>43.5</v>
      </c>
      <c r="F275" s="3" t="s">
        <v>100</v>
      </c>
      <c r="G275" s="3" t="s">
        <v>100</v>
      </c>
      <c r="H275">
        <v>15.750249999999999</v>
      </c>
      <c r="I275">
        <v>15.79466667</v>
      </c>
      <c r="J275">
        <v>17.49516667</v>
      </c>
      <c r="K275">
        <v>16.411000000000001</v>
      </c>
      <c r="L275">
        <v>21.276666670000001</v>
      </c>
      <c r="M275">
        <v>18.71916667</v>
      </c>
      <c r="N275">
        <v>-3.4366666669999999</v>
      </c>
      <c r="O275">
        <v>0</v>
      </c>
      <c r="P275">
        <v>830</v>
      </c>
      <c r="Q275" t="s">
        <v>100</v>
      </c>
      <c r="R275" t="s">
        <v>100</v>
      </c>
      <c r="S275" t="s">
        <v>100</v>
      </c>
      <c r="T275" t="s">
        <v>100</v>
      </c>
      <c r="U275" t="s">
        <v>100</v>
      </c>
      <c r="V275" t="s">
        <v>100</v>
      </c>
      <c r="W275">
        <v>-0.33624100600000001</v>
      </c>
      <c r="X275">
        <v>-0.33824210799999999</v>
      </c>
      <c r="Y275">
        <v>-2.3373156999999999E-2</v>
      </c>
      <c r="Z275">
        <v>2.5374259999999999E-2</v>
      </c>
      <c r="AA275" t="s">
        <v>100</v>
      </c>
      <c r="AB275" t="s">
        <v>100</v>
      </c>
      <c r="AC275">
        <v>-5.1243944E-2</v>
      </c>
      <c r="AD275">
        <v>7.8317899999999995E-4</v>
      </c>
      <c r="AE275">
        <v>-3.1712285999999999E-2</v>
      </c>
      <c r="AF275" s="2">
        <v>-8.25E-5</v>
      </c>
      <c r="AG275">
        <v>-4.0623026E-2</v>
      </c>
      <c r="AH275">
        <v>-9.0998319999999994E-2</v>
      </c>
      <c r="AI275" s="2">
        <v>-7.1000000000000005E-5</v>
      </c>
      <c r="AJ275">
        <v>-7.6457579999999999E-3</v>
      </c>
      <c r="AK275">
        <v>-1.9792550000000001E-3</v>
      </c>
      <c r="AL275">
        <v>-4.0066390000000002E-3</v>
      </c>
      <c r="AM275">
        <v>-7.8277980999999996E-2</v>
      </c>
      <c r="AN275">
        <v>-4.0550762999999997E-2</v>
      </c>
      <c r="AO275">
        <v>-5.0380479999999998E-3</v>
      </c>
      <c r="AP275">
        <v>-5.5265849999999997E-3</v>
      </c>
      <c r="AQ275">
        <v>-1.1504320000000001E-3</v>
      </c>
      <c r="AR275">
        <v>-4.1016100000000003E-3</v>
      </c>
      <c r="AS275">
        <v>9.3091219999999995E-3</v>
      </c>
      <c r="AT275">
        <v>-9.3313210000000001E-3</v>
      </c>
      <c r="AU275">
        <v>-7.3550430000000003E-3</v>
      </c>
      <c r="AV275">
        <v>1.343873E-3</v>
      </c>
      <c r="AW275">
        <v>0</v>
      </c>
      <c r="AX275">
        <v>-6.6435629999999999E-3</v>
      </c>
      <c r="AY275">
        <v>4.8726500000000002E-4</v>
      </c>
      <c r="AZ275">
        <v>-1.890802E-3</v>
      </c>
      <c r="BA275">
        <v>-1.1088181000000001E-2</v>
      </c>
      <c r="BB275">
        <v>1.6603099999999999E-3</v>
      </c>
      <c r="BC275">
        <v>5.8013200000000002E-4</v>
      </c>
      <c r="BD275">
        <v>4.9418699999999999E-4</v>
      </c>
      <c r="BE275">
        <v>-9.0242800000000004E-4</v>
      </c>
      <c r="BF275">
        <v>-5.9032729999999997E-3</v>
      </c>
      <c r="BG275">
        <v>-1.804857E-3</v>
      </c>
      <c r="BH275">
        <v>5.6849500000000002E-4</v>
      </c>
      <c r="BI275">
        <v>1.6901489999999999E-3</v>
      </c>
      <c r="BJ275">
        <v>-1.4433249E-2</v>
      </c>
      <c r="BK275">
        <v>4.6907750000000003E-3</v>
      </c>
      <c r="BL275">
        <v>4.9724670000000004E-3</v>
      </c>
      <c r="BM275">
        <v>-4.6503700000000001E-4</v>
      </c>
      <c r="BN275">
        <v>-1.7416420000000001E-3</v>
      </c>
      <c r="BO275">
        <v>-8.1838090000000002E-3</v>
      </c>
      <c r="BP275">
        <v>0</v>
      </c>
      <c r="BQ275">
        <v>2.8796989999999999E-3</v>
      </c>
      <c r="BR275">
        <v>2.214026E-3</v>
      </c>
      <c r="BS275">
        <v>6.0695280000000002E-3</v>
      </c>
      <c r="BT275">
        <v>4.9355190000000002E-3</v>
      </c>
      <c r="BU275">
        <v>-2.5644079999999998E-3</v>
      </c>
      <c r="BV275">
        <v>1.778333E-3</v>
      </c>
      <c r="BW275">
        <v>1.0167426E-2</v>
      </c>
      <c r="BX275">
        <v>1.2139056E-2</v>
      </c>
      <c r="BY275">
        <v>-1.6752410000000001E-3</v>
      </c>
      <c r="BZ275">
        <v>6.8952179999999998E-3</v>
      </c>
      <c r="CA275">
        <v>8.6854819999999996E-3</v>
      </c>
      <c r="CB275">
        <v>9.0373799999999994E-3</v>
      </c>
      <c r="CC275">
        <v>9.3683670000000007E-3</v>
      </c>
      <c r="CD275">
        <v>0</v>
      </c>
      <c r="CE275" t="s">
        <v>100</v>
      </c>
      <c r="CF275" t="s">
        <v>100</v>
      </c>
      <c r="CG275" t="s">
        <v>100</v>
      </c>
      <c r="CH275" t="s">
        <v>100</v>
      </c>
      <c r="CI275" t="s">
        <v>100</v>
      </c>
      <c r="CJ275" t="s">
        <v>100</v>
      </c>
      <c r="CK275" t="s">
        <v>100</v>
      </c>
      <c r="CL275" t="s">
        <v>100</v>
      </c>
      <c r="CM275" t="s">
        <v>100</v>
      </c>
      <c r="CN275" t="s">
        <v>100</v>
      </c>
      <c r="CO275" t="s">
        <v>100</v>
      </c>
      <c r="CP275" t="s">
        <v>100</v>
      </c>
      <c r="CQ275" t="s">
        <v>100</v>
      </c>
      <c r="CR275" t="s">
        <v>100</v>
      </c>
      <c r="CT275" t="s">
        <v>119</v>
      </c>
      <c r="CV275" t="s">
        <v>104</v>
      </c>
      <c r="CW275" t="s">
        <v>119</v>
      </c>
    </row>
    <row r="277" spans="1:101">
      <c r="A277">
        <v>159</v>
      </c>
      <c r="B277">
        <v>1</v>
      </c>
      <c r="C277" s="1">
        <v>42422.418749999997</v>
      </c>
      <c r="D277" s="1">
        <v>42422.45</v>
      </c>
      <c r="E277" s="3">
        <v>45</v>
      </c>
      <c r="F277" s="3">
        <v>-1.6923499000000002E-2</v>
      </c>
      <c r="G277" s="3">
        <v>-86.069747370000002</v>
      </c>
      <c r="H277">
        <v>14.598166669999999</v>
      </c>
      <c r="I277">
        <v>13.49373333</v>
      </c>
      <c r="J277">
        <v>14.9855</v>
      </c>
      <c r="K277">
        <v>13.927250000000001</v>
      </c>
      <c r="L277">
        <v>19.3</v>
      </c>
      <c r="M277">
        <v>19.010000000000002</v>
      </c>
      <c r="N277">
        <v>-4.8608333330000004</v>
      </c>
      <c r="O277">
        <v>1.958641667</v>
      </c>
      <c r="P277">
        <v>831</v>
      </c>
      <c r="Q277" t="s">
        <v>100</v>
      </c>
      <c r="R277" t="s">
        <v>100</v>
      </c>
      <c r="S277" t="s">
        <v>100</v>
      </c>
      <c r="T277" t="s">
        <v>100</v>
      </c>
      <c r="U277" t="s">
        <v>100</v>
      </c>
      <c r="V277" t="s">
        <v>100</v>
      </c>
      <c r="W277">
        <v>-0.44661252699999998</v>
      </c>
      <c r="X277">
        <v>-0.26981786699999999</v>
      </c>
      <c r="Y277">
        <v>-4.3504727999999999E-2</v>
      </c>
      <c r="Z277">
        <v>-0.133289932</v>
      </c>
      <c r="AA277">
        <v>0.147716238</v>
      </c>
      <c r="AB277" t="s">
        <v>100</v>
      </c>
      <c r="AC277">
        <v>8.2207600000000004E-4</v>
      </c>
      <c r="AD277">
        <v>0</v>
      </c>
      <c r="AE277">
        <v>9.4449700000000004E-3</v>
      </c>
      <c r="AF277">
        <v>0</v>
      </c>
      <c r="AG277">
        <v>0.11496580300000001</v>
      </c>
      <c r="AH277">
        <v>-0.18219263499999999</v>
      </c>
      <c r="AI277">
        <v>0</v>
      </c>
      <c r="AJ277">
        <v>2.773335E-3</v>
      </c>
      <c r="AK277">
        <v>8.5876349999999997E-3</v>
      </c>
      <c r="AL277">
        <v>-7.574112E-3</v>
      </c>
      <c r="AM277">
        <v>-0.102785522</v>
      </c>
      <c r="AN277">
        <v>-7.3559815000000001E-2</v>
      </c>
      <c r="AO277">
        <v>-5.0634895999999999E-2</v>
      </c>
      <c r="AP277">
        <v>-9.2011369999999999E-3</v>
      </c>
      <c r="AQ277">
        <v>3.6410099999999998E-4</v>
      </c>
      <c r="AR277">
        <v>-1.1770256E-2</v>
      </c>
      <c r="AS277">
        <v>-5.1089341000000003E-2</v>
      </c>
      <c r="AT277">
        <v>2.7718768000000001E-2</v>
      </c>
      <c r="AU277">
        <v>-7.997802E-3</v>
      </c>
      <c r="AV277">
        <v>1.5207617999999999E-2</v>
      </c>
      <c r="AW277">
        <v>-4.6607150000000002E-3</v>
      </c>
      <c r="AX277">
        <v>1.9192859999999999E-2</v>
      </c>
      <c r="AY277">
        <v>1.6585591E-2</v>
      </c>
      <c r="AZ277">
        <v>-4.2007646000000003E-2</v>
      </c>
      <c r="BA277">
        <v>-4.9339680000000004E-3</v>
      </c>
      <c r="BB277">
        <v>-4.6607150000000002E-3</v>
      </c>
      <c r="BC277">
        <v>4.4001819999999999E-3</v>
      </c>
      <c r="BD277">
        <v>-1.194335E-2</v>
      </c>
      <c r="BE277">
        <v>-1.3872494000000001E-2</v>
      </c>
      <c r="BF277">
        <v>9.0194500000000003E-4</v>
      </c>
      <c r="BG277">
        <v>8.290983E-3</v>
      </c>
      <c r="BH277">
        <v>1.1045299E-2</v>
      </c>
      <c r="BI277">
        <v>2.1473696E-2</v>
      </c>
      <c r="BJ277">
        <v>-5.3916579999999997E-3</v>
      </c>
      <c r="BK277">
        <v>1.1379329000000001E-2</v>
      </c>
      <c r="BL277">
        <v>5.2634029999999998E-3</v>
      </c>
      <c r="BM277">
        <v>1.2209869E-2</v>
      </c>
      <c r="BN277">
        <v>3.9044299999999997E-4</v>
      </c>
      <c r="BO277">
        <v>3.6606320999999997E-2</v>
      </c>
      <c r="BP277">
        <v>1.633444E-3</v>
      </c>
      <c r="BQ277">
        <v>5.2819659999999999E-3</v>
      </c>
      <c r="BR277">
        <v>-4.9484729999999998E-2</v>
      </c>
      <c r="BS277">
        <v>-6.4129272000000001E-2</v>
      </c>
      <c r="BT277">
        <v>-6.6560279999999996E-3</v>
      </c>
      <c r="BU277">
        <v>-9.3184395000000003E-2</v>
      </c>
      <c r="BV277">
        <v>0</v>
      </c>
      <c r="BW277">
        <v>0</v>
      </c>
      <c r="BX277">
        <v>3.7700160000000002E-3</v>
      </c>
      <c r="BY277">
        <v>-3.5724151000000003E-2</v>
      </c>
      <c r="BZ277">
        <v>1.7851664E-2</v>
      </c>
      <c r="CA277">
        <v>4.4330189999999998E-3</v>
      </c>
      <c r="CB277">
        <v>1.2630291E-2</v>
      </c>
      <c r="CC277">
        <v>1.3617486E-2</v>
      </c>
      <c r="CD277">
        <v>0</v>
      </c>
      <c r="CE277" t="s">
        <v>100</v>
      </c>
      <c r="CF277">
        <v>0.25243596400000001</v>
      </c>
      <c r="CG277">
        <v>-0.114470579</v>
      </c>
      <c r="CH277">
        <v>9.7508530000000003E-3</v>
      </c>
      <c r="CI277" t="s">
        <v>100</v>
      </c>
      <c r="CJ277" t="s">
        <v>100</v>
      </c>
      <c r="CK277" t="s">
        <v>100</v>
      </c>
      <c r="CL277" t="s">
        <v>100</v>
      </c>
      <c r="CM277" t="s">
        <v>100</v>
      </c>
      <c r="CN277" t="s">
        <v>100</v>
      </c>
      <c r="CO277" t="s">
        <v>100</v>
      </c>
      <c r="CP277" t="s">
        <v>100</v>
      </c>
      <c r="CQ277" t="s">
        <v>100</v>
      </c>
      <c r="CR277" t="s">
        <v>100</v>
      </c>
      <c r="CT277" t="s">
        <v>119</v>
      </c>
      <c r="CV277" t="s">
        <v>104</v>
      </c>
      <c r="CW277" t="s">
        <v>119</v>
      </c>
    </row>
    <row r="279" spans="1:101">
      <c r="A279">
        <v>160</v>
      </c>
      <c r="B279">
        <v>1</v>
      </c>
      <c r="C279" s="1">
        <v>42429.513888888891</v>
      </c>
      <c r="D279" s="1">
        <v>42429.554861111108</v>
      </c>
      <c r="E279" s="3">
        <v>59.75</v>
      </c>
      <c r="F279" s="3">
        <v>14.4458956</v>
      </c>
      <c r="G279" s="3">
        <v>17.863594290000002</v>
      </c>
      <c r="H279">
        <v>0.46930555600000001</v>
      </c>
      <c r="I279">
        <v>0.30910416699999999</v>
      </c>
      <c r="J279">
        <v>14.94618056</v>
      </c>
      <c r="K279">
        <v>4.459895833</v>
      </c>
      <c r="L279">
        <v>1.125</v>
      </c>
      <c r="M279">
        <v>27.741666670000001</v>
      </c>
      <c r="N279">
        <v>-15.40888889</v>
      </c>
      <c r="O279">
        <v>573.495</v>
      </c>
      <c r="P279">
        <v>775.31856619999996</v>
      </c>
      <c r="Q279">
        <v>11.76166667</v>
      </c>
      <c r="R279">
        <v>289.5268049</v>
      </c>
      <c r="S279" t="s">
        <v>100</v>
      </c>
      <c r="T279" t="s">
        <v>100</v>
      </c>
      <c r="U279" t="s">
        <v>100</v>
      </c>
      <c r="V279" t="s">
        <v>100</v>
      </c>
      <c r="W279">
        <v>6187.4636810000002</v>
      </c>
      <c r="X279">
        <v>4699.1457330000003</v>
      </c>
      <c r="Y279">
        <v>1.9774898299999999</v>
      </c>
      <c r="Z279">
        <v>1486.3404579999999</v>
      </c>
      <c r="AA279">
        <v>0.15846189199999999</v>
      </c>
      <c r="AB279">
        <v>3.7388408659999999</v>
      </c>
      <c r="AC279">
        <v>0</v>
      </c>
      <c r="AD279">
        <v>0</v>
      </c>
      <c r="AE279">
        <v>19.311848489999999</v>
      </c>
      <c r="AF279">
        <v>0</v>
      </c>
      <c r="AG279">
        <v>20.814483840000001</v>
      </c>
      <c r="AH279">
        <v>117.3740425</v>
      </c>
      <c r="AI279">
        <v>0</v>
      </c>
      <c r="AJ279">
        <v>1.0439707380000001</v>
      </c>
      <c r="AK279">
        <v>0</v>
      </c>
      <c r="AL279">
        <v>0.33409445300000001</v>
      </c>
      <c r="AM279">
        <v>103.8528898</v>
      </c>
      <c r="AN279">
        <v>236.1559302</v>
      </c>
      <c r="AO279">
        <v>-6.7340780000000001E-3</v>
      </c>
      <c r="AP279">
        <v>0.62636011400000002</v>
      </c>
      <c r="AQ279">
        <v>-2.0201397999999999E-2</v>
      </c>
      <c r="AR279">
        <v>4.0517681469999998</v>
      </c>
      <c r="AS279">
        <v>61.591564810000001</v>
      </c>
      <c r="AT279">
        <v>168.43152019999999</v>
      </c>
      <c r="AU279">
        <v>102.9786919</v>
      </c>
      <c r="AV279">
        <v>0</v>
      </c>
      <c r="AW279">
        <v>0</v>
      </c>
      <c r="AX279">
        <v>334.7477093</v>
      </c>
      <c r="AY279">
        <v>180.88593779999999</v>
      </c>
      <c r="AZ279">
        <v>23.49435617</v>
      </c>
      <c r="BA279">
        <v>58.155055509999997</v>
      </c>
      <c r="BB279">
        <v>226.30614890000001</v>
      </c>
      <c r="BC279">
        <v>160.1543068</v>
      </c>
      <c r="BD279">
        <v>45.085795169999997</v>
      </c>
      <c r="BE279">
        <v>171.92230280000001</v>
      </c>
      <c r="BF279">
        <v>4.7510606580000001</v>
      </c>
      <c r="BG279">
        <v>472.7343899</v>
      </c>
      <c r="BH279">
        <v>623.44722309999997</v>
      </c>
      <c r="BI279">
        <v>3.1429999290000001</v>
      </c>
      <c r="BJ279">
        <v>415.77371870000002</v>
      </c>
      <c r="BK279">
        <v>218.9157716</v>
      </c>
      <c r="BL279">
        <v>156.17177409999999</v>
      </c>
      <c r="BM279">
        <v>475.6884733</v>
      </c>
      <c r="BN279">
        <v>44.563702419999998</v>
      </c>
      <c r="BO279">
        <v>485.68915779999998</v>
      </c>
      <c r="BP279">
        <v>0</v>
      </c>
      <c r="BQ279">
        <v>117.8511577</v>
      </c>
      <c r="BR279">
        <v>407.56965309999998</v>
      </c>
      <c r="BS279">
        <v>7.3988621370000001</v>
      </c>
      <c r="BT279">
        <v>16.609983209999999</v>
      </c>
      <c r="BU279">
        <v>64.418121529999993</v>
      </c>
      <c r="BV279">
        <v>19.416815440000001</v>
      </c>
      <c r="BW279">
        <v>68.376268839999994</v>
      </c>
      <c r="BX279">
        <v>15.854892</v>
      </c>
      <c r="BY279">
        <v>117.97162830000001</v>
      </c>
      <c r="BZ279">
        <v>238.31177539999999</v>
      </c>
      <c r="CA279">
        <v>21.845612859999999</v>
      </c>
      <c r="CB279">
        <v>3.253671014</v>
      </c>
      <c r="CC279">
        <v>29.16181083</v>
      </c>
      <c r="CD279">
        <v>121.253315</v>
      </c>
      <c r="CE279" t="s">
        <v>100</v>
      </c>
      <c r="CF279">
        <v>-6.3579817999999996E-2</v>
      </c>
      <c r="CG279">
        <v>5.2733585999999999E-2</v>
      </c>
      <c r="CH279">
        <v>0.169308124</v>
      </c>
      <c r="CI279">
        <v>0.24089834199999999</v>
      </c>
      <c r="CJ279">
        <v>0.43782043300000001</v>
      </c>
      <c r="CK279">
        <v>0</v>
      </c>
      <c r="CL279">
        <v>1.7448521370000001</v>
      </c>
      <c r="CM279">
        <v>0</v>
      </c>
      <c r="CN279">
        <v>0.24383570099999999</v>
      </c>
      <c r="CO279">
        <v>0.27760510100000002</v>
      </c>
      <c r="CP279">
        <v>0.17546155399999999</v>
      </c>
      <c r="CQ279">
        <v>0</v>
      </c>
      <c r="CR279">
        <v>0.61836759900000005</v>
      </c>
      <c r="CS279" t="s">
        <v>162</v>
      </c>
      <c r="CT279" t="s">
        <v>102</v>
      </c>
      <c r="CV279" t="s">
        <v>163</v>
      </c>
    </row>
    <row r="281" spans="1:101">
      <c r="A281">
        <v>161</v>
      </c>
      <c r="B281">
        <v>2</v>
      </c>
      <c r="C281" s="1">
        <v>42429.625</v>
      </c>
      <c r="D281" s="1">
        <v>42429.665972222225</v>
      </c>
      <c r="E281" s="3">
        <v>59.75</v>
      </c>
      <c r="F281" s="3">
        <v>37.933542240000001</v>
      </c>
      <c r="G281" s="3">
        <v>-0.109907725</v>
      </c>
      <c r="H281">
        <v>0.43700520799999998</v>
      </c>
      <c r="I281">
        <v>-0.51685937500000001</v>
      </c>
      <c r="J281">
        <v>3.4361666670000002</v>
      </c>
      <c r="K281">
        <v>2.5631979170000001</v>
      </c>
      <c r="L281">
        <v>-5.4166667000000002E-2</v>
      </c>
      <c r="M281">
        <v>26.227083329999999</v>
      </c>
      <c r="N281">
        <v>-17.096354170000001</v>
      </c>
      <c r="O281">
        <v>336.55677079999998</v>
      </c>
      <c r="P281">
        <v>775.24128459999997</v>
      </c>
      <c r="Q281">
        <v>13.95885417</v>
      </c>
      <c r="R281">
        <v>286.15410709999998</v>
      </c>
      <c r="S281" t="s">
        <v>100</v>
      </c>
      <c r="T281" t="s">
        <v>100</v>
      </c>
      <c r="U281" t="s">
        <v>100</v>
      </c>
      <c r="V281" t="s">
        <v>100</v>
      </c>
      <c r="W281">
        <v>14.324441070000001</v>
      </c>
      <c r="X281">
        <v>9.3645689860000001</v>
      </c>
      <c r="Y281">
        <v>2.3532500000000001E-2</v>
      </c>
      <c r="Z281">
        <v>4.9363395839999997</v>
      </c>
      <c r="AA281">
        <v>0.14103601399999999</v>
      </c>
      <c r="AB281">
        <v>0</v>
      </c>
      <c r="AC281">
        <v>3.6383841E-2</v>
      </c>
      <c r="AD281">
        <v>0</v>
      </c>
      <c r="AE281">
        <v>8.8222640000000005E-2</v>
      </c>
      <c r="AF281">
        <v>0</v>
      </c>
      <c r="AG281">
        <v>2.7334153E-2</v>
      </c>
      <c r="AH281">
        <v>0.29914307400000001</v>
      </c>
      <c r="AI281">
        <v>0</v>
      </c>
      <c r="AJ281">
        <v>7.0029519999999998E-3</v>
      </c>
      <c r="AK281">
        <v>3.1045690000000002E-3</v>
      </c>
      <c r="AL281">
        <v>0</v>
      </c>
      <c r="AM281">
        <v>0.23692695499999999</v>
      </c>
      <c r="AN281">
        <v>0.46642386499999999</v>
      </c>
      <c r="AO281">
        <v>0</v>
      </c>
      <c r="AP281">
        <v>0</v>
      </c>
      <c r="AQ281">
        <v>1.8772069999999998E-2</v>
      </c>
      <c r="AR281">
        <v>0</v>
      </c>
      <c r="AS281">
        <v>9.1911234999999994E-2</v>
      </c>
      <c r="AT281">
        <v>0.33164050099999998</v>
      </c>
      <c r="AU281">
        <v>0.26824725500000002</v>
      </c>
      <c r="AV281">
        <v>-3.680844E-3</v>
      </c>
      <c r="AW281">
        <v>-4.54756E-3</v>
      </c>
      <c r="AX281">
        <v>0.74586308400000001</v>
      </c>
      <c r="AY281">
        <v>0.30386891900000002</v>
      </c>
      <c r="AZ281">
        <v>2.8369329999999998E-3</v>
      </c>
      <c r="BA281">
        <v>0.134280283</v>
      </c>
      <c r="BB281">
        <v>0.36451344000000002</v>
      </c>
      <c r="BC281">
        <v>0.33541631300000002</v>
      </c>
      <c r="BD281">
        <v>6.6528854999999998E-2</v>
      </c>
      <c r="BE281">
        <v>0.22453488699999999</v>
      </c>
      <c r="BF281">
        <v>6.3203519999999996E-3</v>
      </c>
      <c r="BG281">
        <v>1.006248939</v>
      </c>
      <c r="BH281">
        <v>1.1594790749999999</v>
      </c>
      <c r="BI281">
        <v>-3.0861920000000002E-3</v>
      </c>
      <c r="BJ281">
        <v>1.3331048910000001</v>
      </c>
      <c r="BK281">
        <v>0.60043343299999996</v>
      </c>
      <c r="BL281">
        <v>0.26575071700000003</v>
      </c>
      <c r="BM281">
        <v>1.3008293870000001</v>
      </c>
      <c r="BN281">
        <v>6.7555505000000002E-2</v>
      </c>
      <c r="BO281">
        <v>2.0925893090000001</v>
      </c>
      <c r="BP281">
        <v>2.881312E-3</v>
      </c>
      <c r="BQ281">
        <v>0.42906523299999999</v>
      </c>
      <c r="BR281">
        <v>0.93428710500000001</v>
      </c>
      <c r="BS281">
        <v>6.9614960000000002E-3</v>
      </c>
      <c r="BT281">
        <v>4.3225774000000002E-2</v>
      </c>
      <c r="BU281">
        <v>0.214505261</v>
      </c>
      <c r="BV281">
        <v>3.6809187E-2</v>
      </c>
      <c r="BW281">
        <v>3.9900713999999997E-2</v>
      </c>
      <c r="BX281">
        <v>6.0162448E-2</v>
      </c>
      <c r="BY281">
        <v>0.34163596499999999</v>
      </c>
      <c r="BZ281">
        <v>0.20451021899999999</v>
      </c>
      <c r="CA281">
        <v>4.5005070000000001E-2</v>
      </c>
      <c r="CB281">
        <v>7.4263999999999997E-3</v>
      </c>
      <c r="CC281">
        <v>8.4112048999999994E-2</v>
      </c>
      <c r="CD281">
        <v>0</v>
      </c>
      <c r="CE281" t="s">
        <v>100</v>
      </c>
      <c r="CF281">
        <v>0.110623525</v>
      </c>
      <c r="CG281">
        <v>3.1185435000000001E-2</v>
      </c>
      <c r="CH281">
        <v>-7.7294600000000005E-4</v>
      </c>
      <c r="CI281">
        <v>0</v>
      </c>
      <c r="CJ281">
        <v>0</v>
      </c>
      <c r="CK281">
        <v>0</v>
      </c>
      <c r="CL281">
        <v>0</v>
      </c>
      <c r="CM281">
        <v>0</v>
      </c>
      <c r="CN281">
        <v>0</v>
      </c>
      <c r="CO281">
        <v>0</v>
      </c>
      <c r="CP281">
        <v>0</v>
      </c>
      <c r="CQ281">
        <v>0</v>
      </c>
      <c r="CR281">
        <v>0</v>
      </c>
      <c r="CS281" t="s">
        <v>162</v>
      </c>
      <c r="CT281" t="s">
        <v>107</v>
      </c>
      <c r="CU281" t="s">
        <v>108</v>
      </c>
      <c r="CV281" t="s">
        <v>163</v>
      </c>
      <c r="CW281" t="s">
        <v>179</v>
      </c>
    </row>
    <row r="283" spans="1:101">
      <c r="A283">
        <v>162</v>
      </c>
      <c r="B283">
        <v>1</v>
      </c>
      <c r="C283" s="1">
        <v>42430.444444444445</v>
      </c>
      <c r="D283" s="1">
        <v>42430.48541666667</v>
      </c>
      <c r="E283" s="3">
        <v>59</v>
      </c>
      <c r="F283" s="3">
        <v>9.1944278000000004E-2</v>
      </c>
      <c r="G283" s="3">
        <v>-2.5209629429999998</v>
      </c>
      <c r="H283">
        <v>1.1418277779999999</v>
      </c>
      <c r="I283">
        <v>2.6392722219999998</v>
      </c>
      <c r="J283">
        <v>4.9733999999999998</v>
      </c>
      <c r="K283">
        <v>2.2758833329999999</v>
      </c>
      <c r="L283">
        <v>1.089444444</v>
      </c>
      <c r="M283">
        <v>32.591666670000002</v>
      </c>
      <c r="N283">
        <v>-13.498333329999999</v>
      </c>
      <c r="O283">
        <v>315.3677778</v>
      </c>
      <c r="P283">
        <v>778.29287079999995</v>
      </c>
      <c r="Q283">
        <v>3.7194444440000001</v>
      </c>
      <c r="R283">
        <v>119.89289719999999</v>
      </c>
      <c r="S283" t="s">
        <v>100</v>
      </c>
      <c r="T283" t="s">
        <v>100</v>
      </c>
      <c r="U283" t="s">
        <v>100</v>
      </c>
      <c r="V283" t="s">
        <v>100</v>
      </c>
      <c r="W283">
        <v>3.20806031</v>
      </c>
      <c r="X283">
        <v>1.8092098190000001</v>
      </c>
      <c r="Y283">
        <v>-2.9459876999999999E-2</v>
      </c>
      <c r="Z283">
        <v>1.428310368</v>
      </c>
      <c r="AA283">
        <v>-5.7128354999999999E-2</v>
      </c>
      <c r="AB283">
        <v>0</v>
      </c>
      <c r="AC283">
        <v>-6.3391586999999999E-2</v>
      </c>
      <c r="AD283">
        <v>0</v>
      </c>
      <c r="AE283">
        <v>-4.9867506999999998E-2</v>
      </c>
      <c r="AF283">
        <v>0</v>
      </c>
      <c r="AG283">
        <v>-8.5849327000000003E-2</v>
      </c>
      <c r="AH283">
        <v>-0.37145630099999999</v>
      </c>
      <c r="AI283">
        <v>0</v>
      </c>
      <c r="AJ283">
        <v>3.311863E-3</v>
      </c>
      <c r="AK283">
        <v>-1.4483944E-2</v>
      </c>
      <c r="AL283">
        <v>-3.218654E-3</v>
      </c>
      <c r="AM283">
        <v>-0.16935544799999999</v>
      </c>
      <c r="AN283">
        <v>-8.4430732999999994E-2</v>
      </c>
      <c r="AO283">
        <v>-1.0044657E-2</v>
      </c>
      <c r="AP283">
        <v>-4.0228879999999996E-3</v>
      </c>
      <c r="AQ283">
        <v>-5.8915840000000001E-3</v>
      </c>
      <c r="AR283" s="2">
        <v>1.59E-5</v>
      </c>
      <c r="AS283">
        <v>0</v>
      </c>
      <c r="AT283">
        <v>-4.4327500000000001E-3</v>
      </c>
      <c r="AU283">
        <v>7.6864519999999999E-3</v>
      </c>
      <c r="AV283">
        <v>0</v>
      </c>
      <c r="AW283">
        <v>4.8899870000000002E-3</v>
      </c>
      <c r="AX283">
        <v>4.5656245999999998E-2</v>
      </c>
      <c r="AY283">
        <v>2.6474499999999999E-4</v>
      </c>
      <c r="AZ283">
        <v>0</v>
      </c>
      <c r="BA283">
        <v>3.17981E-4</v>
      </c>
      <c r="BB283">
        <v>1.7255115000000001E-2</v>
      </c>
      <c r="BC283">
        <v>2.3343492E-2</v>
      </c>
      <c r="BD283">
        <v>-2.8739009999999999E-3</v>
      </c>
      <c r="BE283">
        <v>0</v>
      </c>
      <c r="BF283">
        <v>-2.2934131E-2</v>
      </c>
      <c r="BG283">
        <v>9.4606963000000002E-2</v>
      </c>
      <c r="BH283">
        <v>9.7805664E-2</v>
      </c>
      <c r="BI283">
        <v>-3.2763039999999998E-3</v>
      </c>
      <c r="BJ283">
        <v>0.15111282400000001</v>
      </c>
      <c r="BK283">
        <v>9.6238798E-2</v>
      </c>
      <c r="BL283">
        <v>4.3141529999999997E-2</v>
      </c>
      <c r="BM283">
        <v>0.25560384400000002</v>
      </c>
      <c r="BN283">
        <v>1.0795478000000001E-2</v>
      </c>
      <c r="BO283">
        <v>0.52276033700000002</v>
      </c>
      <c r="BP283">
        <v>0</v>
      </c>
      <c r="BQ283">
        <v>0.117275584</v>
      </c>
      <c r="BR283">
        <v>0.484640091</v>
      </c>
      <c r="BS283">
        <v>-4.8261457000000001E-2</v>
      </c>
      <c r="BT283">
        <v>0</v>
      </c>
      <c r="BU283">
        <v>8.9039053000000007E-2</v>
      </c>
      <c r="BV283">
        <v>3.1514509000000003E-2</v>
      </c>
      <c r="BW283">
        <v>6.6342823999999995E-2</v>
      </c>
      <c r="BX283">
        <v>1.4055870999999999E-2</v>
      </c>
      <c r="BY283">
        <v>0.29708596700000001</v>
      </c>
      <c r="BZ283">
        <v>0.67043997499999997</v>
      </c>
      <c r="CA283">
        <v>6.2917817000000001E-2</v>
      </c>
      <c r="CB283" s="2">
        <v>4.9700000000000002E-5</v>
      </c>
      <c r="CC283">
        <v>0.113303905</v>
      </c>
      <c r="CD283">
        <v>0.83037894999999995</v>
      </c>
      <c r="CE283" t="s">
        <v>100</v>
      </c>
      <c r="CF283">
        <v>7.7803296999999993E-2</v>
      </c>
      <c r="CG283">
        <v>-0.133219006</v>
      </c>
      <c r="CH283">
        <v>-1.712646E-3</v>
      </c>
      <c r="CI283">
        <v>0</v>
      </c>
      <c r="CJ283">
        <v>0</v>
      </c>
      <c r="CK283">
        <v>0</v>
      </c>
      <c r="CL283">
        <v>0</v>
      </c>
      <c r="CM283">
        <v>0</v>
      </c>
      <c r="CN283">
        <v>0</v>
      </c>
      <c r="CO283">
        <v>0</v>
      </c>
      <c r="CP283">
        <v>0</v>
      </c>
      <c r="CQ283">
        <v>0</v>
      </c>
      <c r="CR283">
        <v>0</v>
      </c>
      <c r="CS283" t="s">
        <v>162</v>
      </c>
      <c r="CT283" t="s">
        <v>107</v>
      </c>
      <c r="CU283" t="s">
        <v>108</v>
      </c>
      <c r="CV283" t="s">
        <v>163</v>
      </c>
      <c r="CW283" t="s">
        <v>180</v>
      </c>
    </row>
    <row r="285" spans="1:101">
      <c r="A285">
        <v>163</v>
      </c>
      <c r="B285">
        <v>2</v>
      </c>
      <c r="C285" s="1">
        <v>42430.538194444445</v>
      </c>
      <c r="D285" s="1">
        <v>42430.57916666667</v>
      </c>
      <c r="E285" s="3">
        <v>59</v>
      </c>
      <c r="F285" s="3">
        <v>4.5747759910000001</v>
      </c>
      <c r="G285" s="3">
        <v>2.6880289949999998</v>
      </c>
      <c r="H285">
        <v>2.332535714</v>
      </c>
      <c r="I285">
        <v>3.3246071430000002</v>
      </c>
      <c r="J285">
        <v>12.95970238</v>
      </c>
      <c r="K285">
        <v>5.0056845240000003</v>
      </c>
      <c r="L285">
        <v>3.2130952380000002</v>
      </c>
      <c r="M285">
        <v>43.611904760000002</v>
      </c>
      <c r="N285">
        <v>-7.9363095240000003</v>
      </c>
      <c r="O285">
        <v>413.77916670000002</v>
      </c>
      <c r="P285">
        <v>777.11997829999996</v>
      </c>
      <c r="Q285">
        <v>12.11785714</v>
      </c>
      <c r="R285">
        <v>286.20102869999999</v>
      </c>
      <c r="S285" t="s">
        <v>100</v>
      </c>
      <c r="T285" t="s">
        <v>100</v>
      </c>
      <c r="U285" t="s">
        <v>100</v>
      </c>
      <c r="V285" t="s">
        <v>100</v>
      </c>
      <c r="W285">
        <v>3750.3663489999999</v>
      </c>
      <c r="X285">
        <v>2811.4615140000001</v>
      </c>
      <c r="Y285">
        <v>1.215793863</v>
      </c>
      <c r="Z285">
        <v>937.68904099999997</v>
      </c>
      <c r="AA285">
        <v>0.80830306299999999</v>
      </c>
      <c r="AB285">
        <v>1.356685004</v>
      </c>
      <c r="AC285">
        <v>0.102927485</v>
      </c>
      <c r="AD285">
        <v>0</v>
      </c>
      <c r="AE285">
        <v>7.3225503810000001</v>
      </c>
      <c r="AF285">
        <v>0</v>
      </c>
      <c r="AG285">
        <v>11.34556016</v>
      </c>
      <c r="AH285">
        <v>60.06430976</v>
      </c>
      <c r="AI285">
        <v>0</v>
      </c>
      <c r="AJ285">
        <v>0.53215563399999999</v>
      </c>
      <c r="AK285">
        <v>-2.6543320000000001E-3</v>
      </c>
      <c r="AL285">
        <v>0</v>
      </c>
      <c r="AM285">
        <v>62.018062329999999</v>
      </c>
      <c r="AN285">
        <v>126.5188268</v>
      </c>
      <c r="AO285">
        <v>-1.658849E-3</v>
      </c>
      <c r="AP285">
        <v>0.70951555200000005</v>
      </c>
      <c r="AQ285">
        <v>-2.1564142000000001E-2</v>
      </c>
      <c r="AR285">
        <v>2.1527403879999998</v>
      </c>
      <c r="AS285">
        <v>35.573070299999998</v>
      </c>
      <c r="AT285">
        <v>97.747795170000003</v>
      </c>
      <c r="AU285">
        <v>58.302186089999999</v>
      </c>
      <c r="AV285">
        <v>0</v>
      </c>
      <c r="AW285">
        <v>0</v>
      </c>
      <c r="AX285">
        <v>181.72136950000001</v>
      </c>
      <c r="AY285">
        <v>98.653404469999998</v>
      </c>
      <c r="AZ285">
        <v>12.72955578</v>
      </c>
      <c r="BA285">
        <v>31.635388299999999</v>
      </c>
      <c r="BB285">
        <v>127.7005558</v>
      </c>
      <c r="BC285">
        <v>96.793825650000002</v>
      </c>
      <c r="BD285">
        <v>26.615525179999999</v>
      </c>
      <c r="BE285">
        <v>100.6350022</v>
      </c>
      <c r="BF285">
        <v>2.7575330409999999</v>
      </c>
      <c r="BG285">
        <v>285.0416553</v>
      </c>
      <c r="BH285">
        <v>372.24577010000002</v>
      </c>
      <c r="BI285">
        <v>2.112865802</v>
      </c>
      <c r="BJ285">
        <v>249.38368019999999</v>
      </c>
      <c r="BK285">
        <v>132.4352571</v>
      </c>
      <c r="BL285">
        <v>86.590392159999993</v>
      </c>
      <c r="BM285">
        <v>303.21941450000003</v>
      </c>
      <c r="BN285">
        <v>26.11681067</v>
      </c>
      <c r="BO285">
        <v>309.74934519999999</v>
      </c>
      <c r="BP285">
        <v>0</v>
      </c>
      <c r="BQ285">
        <v>75.336219170000007</v>
      </c>
      <c r="BR285">
        <v>270.48611770000002</v>
      </c>
      <c r="BS285">
        <v>5.295653347</v>
      </c>
      <c r="BT285">
        <v>11.415163440000001</v>
      </c>
      <c r="BU285">
        <v>42.700114030000002</v>
      </c>
      <c r="BV285">
        <v>10.932069159999999</v>
      </c>
      <c r="BW285">
        <v>45.499369629999997</v>
      </c>
      <c r="BX285">
        <v>9.2993279940000004</v>
      </c>
      <c r="BY285">
        <v>81.187888520000001</v>
      </c>
      <c r="BZ285">
        <v>166.59819909999999</v>
      </c>
      <c r="CA285">
        <v>15.502607279999999</v>
      </c>
      <c r="CB285">
        <v>1.3729504299999999</v>
      </c>
      <c r="CC285">
        <v>22.262453659999998</v>
      </c>
      <c r="CD285">
        <v>83.977041819999997</v>
      </c>
      <c r="CE285" t="s">
        <v>100</v>
      </c>
      <c r="CF285">
        <v>0.78365702299999995</v>
      </c>
      <c r="CG285">
        <v>-4.1408241999999998E-2</v>
      </c>
      <c r="CH285">
        <v>6.6054282000000006E-2</v>
      </c>
      <c r="CI285">
        <v>0.15692323399999999</v>
      </c>
      <c r="CJ285">
        <v>0.253627404</v>
      </c>
      <c r="CK285">
        <v>0</v>
      </c>
      <c r="CL285">
        <v>0.60587462199999997</v>
      </c>
      <c r="CM285">
        <v>0</v>
      </c>
      <c r="CN285">
        <v>0</v>
      </c>
      <c r="CO285">
        <v>0</v>
      </c>
      <c r="CP285">
        <v>0</v>
      </c>
      <c r="CQ285">
        <v>0</v>
      </c>
      <c r="CR285">
        <v>0.34025974399999998</v>
      </c>
      <c r="CS285" t="s">
        <v>162</v>
      </c>
      <c r="CT285" t="s">
        <v>102</v>
      </c>
      <c r="CV285" t="s">
        <v>163</v>
      </c>
      <c r="CW285" t="s">
        <v>181</v>
      </c>
    </row>
    <row r="287" spans="1:101">
      <c r="A287">
        <v>164</v>
      </c>
      <c r="B287">
        <v>1</v>
      </c>
      <c r="C287" s="1">
        <v>42431.420138888891</v>
      </c>
      <c r="D287" s="1">
        <v>42431.461805555555</v>
      </c>
      <c r="E287" s="3">
        <v>60.000000010000001</v>
      </c>
      <c r="F287" s="3">
        <v>-7.8214972999999993E-2</v>
      </c>
      <c r="G287" s="3">
        <v>45.523566209999998</v>
      </c>
      <c r="H287">
        <v>0.87157738100000004</v>
      </c>
      <c r="I287">
        <v>-0.39038690500000001</v>
      </c>
      <c r="J287">
        <v>6.2676726189999998</v>
      </c>
      <c r="K287">
        <v>4.093410714</v>
      </c>
      <c r="L287">
        <v>3.6636904760000002</v>
      </c>
      <c r="M287">
        <v>38.80238095</v>
      </c>
      <c r="N287">
        <v>-9.0148809520000004</v>
      </c>
      <c r="O287">
        <v>410.08154760000002</v>
      </c>
      <c r="P287">
        <v>783.29508439999995</v>
      </c>
      <c r="Q287">
        <v>9.4261904760000004</v>
      </c>
      <c r="R287">
        <v>325.57480989999999</v>
      </c>
      <c r="S287" t="s">
        <v>100</v>
      </c>
      <c r="T287" t="s">
        <v>100</v>
      </c>
      <c r="U287" t="s">
        <v>100</v>
      </c>
      <c r="V287" t="s">
        <v>100</v>
      </c>
      <c r="W287">
        <v>9.4309916410000003</v>
      </c>
      <c r="X287">
        <v>6.8715548420000001</v>
      </c>
      <c r="Y287">
        <v>4.2302759999999998E-3</v>
      </c>
      <c r="Z287">
        <v>2.5552065220000002</v>
      </c>
      <c r="AA287">
        <v>-1.8645630000000001E-3</v>
      </c>
      <c r="AB287">
        <v>0</v>
      </c>
      <c r="AC287">
        <v>0</v>
      </c>
      <c r="AD287">
        <v>0</v>
      </c>
      <c r="AE287">
        <v>0.34636302600000002</v>
      </c>
      <c r="AF287">
        <v>0</v>
      </c>
      <c r="AG287">
        <v>-1.0350036E-2</v>
      </c>
      <c r="AH287">
        <v>7.8552738999999996E-2</v>
      </c>
      <c r="AI287">
        <v>0</v>
      </c>
      <c r="AJ287">
        <v>6.0986360000000002E-3</v>
      </c>
      <c r="AK287">
        <v>-1.6869770000000001E-3</v>
      </c>
      <c r="AL287">
        <v>1.6091160000000001E-3</v>
      </c>
      <c r="AM287">
        <v>8.7202967000000006E-2</v>
      </c>
      <c r="AN287">
        <v>0.192293722</v>
      </c>
      <c r="AO287">
        <v>-3.114215E-3</v>
      </c>
      <c r="AP287">
        <v>-5.1901430000000004E-3</v>
      </c>
      <c r="AQ287">
        <v>1.6867970000000001E-3</v>
      </c>
      <c r="AR287">
        <v>6.4203210999999996E-2</v>
      </c>
      <c r="AS287">
        <v>4.2582366000000003E-2</v>
      </c>
      <c r="AT287">
        <v>0.160068293</v>
      </c>
      <c r="AU287">
        <v>9.1444043000000003E-2</v>
      </c>
      <c r="AV287">
        <v>0</v>
      </c>
      <c r="AW287">
        <v>4.8270630000000004E-3</v>
      </c>
      <c r="AX287">
        <v>0.25133159999999999</v>
      </c>
      <c r="AY287">
        <v>0.15181890300000001</v>
      </c>
      <c r="AZ287">
        <v>2.873525E-3</v>
      </c>
      <c r="BA287">
        <v>3.7574696999999997E-2</v>
      </c>
      <c r="BB287">
        <v>0.18101484600000001</v>
      </c>
      <c r="BC287">
        <v>0.13496296399999999</v>
      </c>
      <c r="BD287">
        <v>3.1608771000000001E-2</v>
      </c>
      <c r="BE287">
        <v>8.0458689999999999E-2</v>
      </c>
      <c r="BF287">
        <v>1.637938E-3</v>
      </c>
      <c r="BG287">
        <v>0.38723062000000003</v>
      </c>
      <c r="BH287">
        <v>0.537379304</v>
      </c>
      <c r="BI287">
        <v>-1.05673E-4</v>
      </c>
      <c r="BJ287">
        <v>0.39810450800000002</v>
      </c>
      <c r="BK287">
        <v>0.145776458</v>
      </c>
      <c r="BL287">
        <v>0.114655641</v>
      </c>
      <c r="BM287">
        <v>0.50699107300000001</v>
      </c>
      <c r="BN287">
        <v>3.0447317000000002E-2</v>
      </c>
      <c r="BO287">
        <v>0.80059079399999999</v>
      </c>
      <c r="BP287">
        <v>0</v>
      </c>
      <c r="BQ287">
        <v>0.17333694199999999</v>
      </c>
      <c r="BR287">
        <v>0.68729437400000004</v>
      </c>
      <c r="BS287">
        <v>0</v>
      </c>
      <c r="BT287">
        <v>2.4016382999999999E-2</v>
      </c>
      <c r="BU287">
        <v>4.6364961000000003E-2</v>
      </c>
      <c r="BV287">
        <v>1.7233978E-2</v>
      </c>
      <c r="BW287">
        <v>0.182680171</v>
      </c>
      <c r="BX287">
        <v>5.8373152999999997E-2</v>
      </c>
      <c r="BY287">
        <v>0.42251043799999999</v>
      </c>
      <c r="BZ287">
        <v>1.0141495700000001</v>
      </c>
      <c r="CA287">
        <v>9.5898751000000004E-2</v>
      </c>
      <c r="CB287">
        <v>0.111128584</v>
      </c>
      <c r="CC287">
        <v>0.156945844</v>
      </c>
      <c r="CD287">
        <v>1.59011591</v>
      </c>
      <c r="CE287" t="s">
        <v>100</v>
      </c>
      <c r="CF287">
        <v>6.4200213000000006E-2</v>
      </c>
      <c r="CG287">
        <v>-5.5362140999999997E-2</v>
      </c>
      <c r="CH287">
        <v>-1.0702635E-2</v>
      </c>
      <c r="CI287">
        <v>0</v>
      </c>
      <c r="CJ287">
        <v>0</v>
      </c>
      <c r="CK287">
        <v>0</v>
      </c>
      <c r="CL287">
        <v>0</v>
      </c>
      <c r="CM287">
        <v>0</v>
      </c>
      <c r="CN287">
        <v>0</v>
      </c>
      <c r="CO287">
        <v>0</v>
      </c>
      <c r="CP287">
        <v>0</v>
      </c>
      <c r="CQ287">
        <v>0</v>
      </c>
      <c r="CR287">
        <v>0</v>
      </c>
      <c r="CS287" t="s">
        <v>166</v>
      </c>
      <c r="CT287" t="s">
        <v>107</v>
      </c>
      <c r="CU287" t="s">
        <v>103</v>
      </c>
      <c r="CV287" t="s">
        <v>163</v>
      </c>
      <c r="CW287" t="s">
        <v>182</v>
      </c>
    </row>
    <row r="289" spans="1:101">
      <c r="A289">
        <v>165</v>
      </c>
      <c r="B289">
        <v>2</v>
      </c>
      <c r="C289" s="1">
        <v>42431.479166666664</v>
      </c>
      <c r="D289" s="1">
        <v>42431.520833333336</v>
      </c>
      <c r="E289" s="3">
        <v>60</v>
      </c>
      <c r="F289" s="3">
        <v>124.8306084</v>
      </c>
      <c r="G289" s="3">
        <v>338.06611379999998</v>
      </c>
      <c r="H289">
        <v>7.988466667</v>
      </c>
      <c r="I289">
        <v>7.5552166669999998</v>
      </c>
      <c r="J289">
        <v>10.027855560000001</v>
      </c>
      <c r="K289">
        <v>5.4896833330000003</v>
      </c>
      <c r="L289">
        <v>4.0138888890000004</v>
      </c>
      <c r="M289">
        <v>33.53166667</v>
      </c>
      <c r="N289">
        <v>-10.56611111</v>
      </c>
      <c r="O289">
        <v>602.30166670000006</v>
      </c>
      <c r="P289">
        <v>783.80558069999995</v>
      </c>
      <c r="Q289">
        <v>12.14666667</v>
      </c>
      <c r="R289">
        <v>309.98998160000002</v>
      </c>
      <c r="S289" t="s">
        <v>100</v>
      </c>
      <c r="T289" t="s">
        <v>100</v>
      </c>
      <c r="U289" t="s">
        <v>100</v>
      </c>
      <c r="V289" t="s">
        <v>100</v>
      </c>
      <c r="W289">
        <v>3.1286379869999998</v>
      </c>
      <c r="X289">
        <v>1.4562652840000001</v>
      </c>
      <c r="Y289">
        <v>-7.2983630000000004E-3</v>
      </c>
      <c r="Z289">
        <v>1.679671065</v>
      </c>
      <c r="AA289">
        <v>0.31888390300000002</v>
      </c>
      <c r="AB289">
        <v>0.61377109900000004</v>
      </c>
      <c r="AC289">
        <v>0</v>
      </c>
      <c r="AD289">
        <v>0</v>
      </c>
      <c r="AE289">
        <v>-9.9029200000000008E-3</v>
      </c>
      <c r="AF289">
        <v>0</v>
      </c>
      <c r="AG289">
        <v>-6.6687457000000006E-2</v>
      </c>
      <c r="AH289">
        <v>-0.29968495699999997</v>
      </c>
      <c r="AI289">
        <v>0</v>
      </c>
      <c r="AJ289">
        <v>-1.1417999999999999E-4</v>
      </c>
      <c r="AK289">
        <v>-3.3010660000000001E-3</v>
      </c>
      <c r="AL289">
        <v>-4.9515990000000001E-3</v>
      </c>
      <c r="AM289">
        <v>-0.142478824</v>
      </c>
      <c r="AN289">
        <v>-7.8727758999999994E-2</v>
      </c>
      <c r="AO289">
        <v>0</v>
      </c>
      <c r="AP289">
        <v>0</v>
      </c>
      <c r="AQ289">
        <v>-2.2575630000000002E-3</v>
      </c>
      <c r="AR289">
        <v>3.753906E-3</v>
      </c>
      <c r="AS289">
        <v>0</v>
      </c>
      <c r="AT289">
        <v>-2.5443436E-2</v>
      </c>
      <c r="AU289">
        <v>-1.0156234E-2</v>
      </c>
      <c r="AV289">
        <v>0</v>
      </c>
      <c r="AW289">
        <v>4.8578839999999998E-3</v>
      </c>
      <c r="AX289">
        <v>-3.029332E-3</v>
      </c>
      <c r="AY289">
        <v>-1.237826E-3</v>
      </c>
      <c r="AZ289">
        <v>2.91041E-3</v>
      </c>
      <c r="BA289">
        <v>0.12914725599999999</v>
      </c>
      <c r="BB289">
        <v>3.6667679999999999E-3</v>
      </c>
      <c r="BC289">
        <v>1.0186435000000001E-2</v>
      </c>
      <c r="BD289">
        <v>0</v>
      </c>
      <c r="BE289">
        <v>0</v>
      </c>
      <c r="BF289">
        <v>-6.7626500000000003E-3</v>
      </c>
      <c r="BG289">
        <v>2.7648894E-2</v>
      </c>
      <c r="BH289">
        <v>5.5614535E-2</v>
      </c>
      <c r="BI289">
        <v>0</v>
      </c>
      <c r="BJ289">
        <v>0.395768383</v>
      </c>
      <c r="BK289">
        <v>9.2606044999999998E-2</v>
      </c>
      <c r="BL289">
        <v>1.6547360000000001E-2</v>
      </c>
      <c r="BM289">
        <v>0.125960711</v>
      </c>
      <c r="BN289">
        <v>0.13555034599999999</v>
      </c>
      <c r="BO289">
        <v>0.44556923500000001</v>
      </c>
      <c r="BP289">
        <v>-1.5318389999999999E-3</v>
      </c>
      <c r="BQ289">
        <v>8.9382919000000005E-2</v>
      </c>
      <c r="BR289">
        <v>0.17490589000000001</v>
      </c>
      <c r="BS289">
        <v>3.0974637999999999E-2</v>
      </c>
      <c r="BT289">
        <v>0</v>
      </c>
      <c r="BU289">
        <v>8.5530469999999997E-2</v>
      </c>
      <c r="BV289">
        <v>-3.5577500000000001E-4</v>
      </c>
      <c r="BW289">
        <v>1.3964158000000001E-2</v>
      </c>
      <c r="BX289">
        <v>6.9376070000000001E-3</v>
      </c>
      <c r="BY289">
        <v>0.19543151</v>
      </c>
      <c r="BZ289">
        <v>0.42971828499999998</v>
      </c>
      <c r="CA289">
        <v>3.4888160000000001E-2</v>
      </c>
      <c r="CB289">
        <v>3.8985550000000002E-3</v>
      </c>
      <c r="CC289">
        <v>0.112983602</v>
      </c>
      <c r="CD289">
        <v>1.156857442</v>
      </c>
      <c r="CE289" t="s">
        <v>100</v>
      </c>
      <c r="CF289">
        <v>0.249380292</v>
      </c>
      <c r="CG289">
        <v>-9.1019739000000002E-2</v>
      </c>
      <c r="CH289">
        <v>0.16052335000000001</v>
      </c>
      <c r="CI289">
        <v>0</v>
      </c>
      <c r="CJ289">
        <v>0</v>
      </c>
      <c r="CK289">
        <v>0.61377109900000004</v>
      </c>
      <c r="CL289">
        <v>0</v>
      </c>
      <c r="CM289">
        <v>0</v>
      </c>
      <c r="CN289">
        <v>0</v>
      </c>
      <c r="CO289">
        <v>0</v>
      </c>
      <c r="CP289">
        <v>0</v>
      </c>
      <c r="CQ289">
        <v>0</v>
      </c>
      <c r="CR289">
        <v>0</v>
      </c>
      <c r="CS289" t="s">
        <v>166</v>
      </c>
      <c r="CT289" t="s">
        <v>102</v>
      </c>
      <c r="CV289" t="s">
        <v>163</v>
      </c>
      <c r="CW289" t="s">
        <v>183</v>
      </c>
    </row>
    <row r="291" spans="1:101">
      <c r="A291">
        <v>166</v>
      </c>
      <c r="B291">
        <v>3</v>
      </c>
      <c r="C291" s="1">
        <v>42431.565972222219</v>
      </c>
      <c r="D291" s="1">
        <v>42431.607638888891</v>
      </c>
      <c r="E291" s="3">
        <v>60</v>
      </c>
      <c r="F291" s="3">
        <v>15.09246534</v>
      </c>
      <c r="G291" s="3">
        <v>475.00325959999998</v>
      </c>
      <c r="H291">
        <v>7.7173452380000001</v>
      </c>
      <c r="I291">
        <v>8.0093869049999995</v>
      </c>
      <c r="J291">
        <v>10.13504167</v>
      </c>
      <c r="K291">
        <v>6.1675714289999997</v>
      </c>
      <c r="L291">
        <v>3.6005952379999999</v>
      </c>
      <c r="M291">
        <v>33.711904760000003</v>
      </c>
      <c r="N291">
        <v>-10.853571430000001</v>
      </c>
      <c r="O291">
        <v>601.07500000000005</v>
      </c>
      <c r="P291">
        <v>783.72354189999999</v>
      </c>
      <c r="Q291">
        <v>16.31071429</v>
      </c>
      <c r="R291">
        <v>266.18960909999998</v>
      </c>
      <c r="S291" t="s">
        <v>100</v>
      </c>
      <c r="T291" t="s">
        <v>100</v>
      </c>
      <c r="U291" t="s">
        <v>100</v>
      </c>
      <c r="V291" t="s">
        <v>100</v>
      </c>
      <c r="W291">
        <v>262.8160322</v>
      </c>
      <c r="X291">
        <v>96.898777679999995</v>
      </c>
      <c r="Y291">
        <v>-4.4682411999999998E-2</v>
      </c>
      <c r="Z291">
        <v>165.96193700000001</v>
      </c>
      <c r="AA291">
        <v>124.6122155</v>
      </c>
      <c r="AB291">
        <v>5.2282733290000003</v>
      </c>
      <c r="AC291">
        <v>2.2684073040000001</v>
      </c>
      <c r="AD291">
        <v>0</v>
      </c>
      <c r="AE291">
        <v>2.6698515999999999</v>
      </c>
      <c r="AF291">
        <v>0</v>
      </c>
      <c r="AG291">
        <v>0.94562022000000001</v>
      </c>
      <c r="AH291">
        <v>1.129938076</v>
      </c>
      <c r="AI291">
        <v>0</v>
      </c>
      <c r="AJ291">
        <v>-5.7761990000000001E-3</v>
      </c>
      <c r="AK291">
        <v>-6.6018409999999998E-3</v>
      </c>
      <c r="AL291">
        <v>-9.9027609999999995E-3</v>
      </c>
      <c r="AM291">
        <v>1.665937038</v>
      </c>
      <c r="AN291">
        <v>2.0465712460000001</v>
      </c>
      <c r="AO291">
        <v>-5.1573499999999998E-3</v>
      </c>
      <c r="AP291">
        <v>0</v>
      </c>
      <c r="AQ291">
        <v>-1.8727865E-2</v>
      </c>
      <c r="AR291">
        <v>0.235529285</v>
      </c>
      <c r="AS291">
        <v>1.208793885</v>
      </c>
      <c r="AT291">
        <v>2.1818060429999999</v>
      </c>
      <c r="AU291">
        <v>1.510876536</v>
      </c>
      <c r="AV291">
        <v>0</v>
      </c>
      <c r="AW291">
        <v>0</v>
      </c>
      <c r="AX291">
        <v>3.7925007499999999</v>
      </c>
      <c r="AY291">
        <v>3.5650857079999998</v>
      </c>
      <c r="AZ291">
        <v>0.34826988199999998</v>
      </c>
      <c r="BA291">
        <v>22.70004372</v>
      </c>
      <c r="BB291">
        <v>7.0128789380000001</v>
      </c>
      <c r="BC291">
        <v>2.282671063</v>
      </c>
      <c r="BD291">
        <v>0.67084772299999995</v>
      </c>
      <c r="BE291">
        <v>2.3194203199999999</v>
      </c>
      <c r="BF291">
        <v>6.4559332999999997E-2</v>
      </c>
      <c r="BG291">
        <v>6.3283888910000003</v>
      </c>
      <c r="BH291">
        <v>10.28861699</v>
      </c>
      <c r="BI291">
        <v>9.7631460000000003E-3</v>
      </c>
      <c r="BJ291">
        <v>50.495268179999997</v>
      </c>
      <c r="BK291">
        <v>3.146036541</v>
      </c>
      <c r="BL291">
        <v>2.5023028539999999</v>
      </c>
      <c r="BM291">
        <v>8.885371052</v>
      </c>
      <c r="BN291">
        <v>5.2963752299999998</v>
      </c>
      <c r="BO291">
        <v>51.646683840000001</v>
      </c>
      <c r="BP291">
        <v>1.483603E-3</v>
      </c>
      <c r="BQ291">
        <v>10.02996727</v>
      </c>
      <c r="BR291">
        <v>10.16839184</v>
      </c>
      <c r="BS291">
        <v>0.42802261400000002</v>
      </c>
      <c r="BT291">
        <v>0.65573064400000003</v>
      </c>
      <c r="BU291">
        <v>4.3195930999999996</v>
      </c>
      <c r="BV291">
        <v>1.4922758279999999</v>
      </c>
      <c r="BW291">
        <v>6.501407801</v>
      </c>
      <c r="BX291">
        <v>0.83472191900000003</v>
      </c>
      <c r="BY291">
        <v>7.8294674720000001</v>
      </c>
      <c r="BZ291">
        <v>10.08324719</v>
      </c>
      <c r="CA291">
        <v>1.2793651509999999</v>
      </c>
      <c r="CB291">
        <v>5.7110072999999997E-2</v>
      </c>
      <c r="CC291">
        <v>2.3959041349999999</v>
      </c>
      <c r="CD291">
        <v>9.567094226</v>
      </c>
      <c r="CE291" t="s">
        <v>100</v>
      </c>
      <c r="CF291">
        <v>121.0162646</v>
      </c>
      <c r="CG291">
        <v>2.1781387169999999</v>
      </c>
      <c r="CH291">
        <v>1.417812232</v>
      </c>
      <c r="CI291">
        <v>0</v>
      </c>
      <c r="CJ291">
        <v>0</v>
      </c>
      <c r="CK291">
        <v>5.0627045959999997</v>
      </c>
      <c r="CL291">
        <v>0</v>
      </c>
      <c r="CM291">
        <v>0</v>
      </c>
      <c r="CN291">
        <v>0.165568733</v>
      </c>
      <c r="CO291">
        <v>0</v>
      </c>
      <c r="CP291">
        <v>0</v>
      </c>
      <c r="CQ291">
        <v>0</v>
      </c>
      <c r="CR291">
        <v>0</v>
      </c>
      <c r="CS291" t="s">
        <v>166</v>
      </c>
      <c r="CT291" t="s">
        <v>102</v>
      </c>
      <c r="CU291" t="s">
        <v>108</v>
      </c>
      <c r="CV291" t="s">
        <v>163</v>
      </c>
      <c r="CW291" t="s">
        <v>184</v>
      </c>
    </row>
    <row r="293" spans="1:101">
      <c r="A293">
        <v>167</v>
      </c>
      <c r="B293">
        <v>4</v>
      </c>
      <c r="C293" s="1">
        <v>42431.645833333336</v>
      </c>
      <c r="D293" s="1">
        <v>42431.6875</v>
      </c>
      <c r="E293" s="3">
        <v>60</v>
      </c>
      <c r="F293" s="3">
        <v>4.5432133779999999</v>
      </c>
      <c r="G293" s="3">
        <v>39.24806152</v>
      </c>
      <c r="H293">
        <v>7.8211428569999999</v>
      </c>
      <c r="I293">
        <v>7.7855357139999999</v>
      </c>
      <c r="J293">
        <v>10.60041667</v>
      </c>
      <c r="K293">
        <v>6.0235654759999999</v>
      </c>
      <c r="L293">
        <v>4.101010101</v>
      </c>
      <c r="M293">
        <v>29.437121210000001</v>
      </c>
      <c r="N293">
        <v>-12.095454549999999</v>
      </c>
      <c r="O293">
        <v>441.35075760000001</v>
      </c>
      <c r="P293">
        <v>784.3085552</v>
      </c>
      <c r="Q293">
        <v>15.097979799999999</v>
      </c>
      <c r="R293">
        <v>276.32421859999999</v>
      </c>
      <c r="S293" t="s">
        <v>100</v>
      </c>
      <c r="T293" t="s">
        <v>100</v>
      </c>
      <c r="U293" t="s">
        <v>100</v>
      </c>
      <c r="V293" t="s">
        <v>100</v>
      </c>
      <c r="W293">
        <v>1918.129158</v>
      </c>
      <c r="X293">
        <v>1009.992175</v>
      </c>
      <c r="Y293">
        <v>0.39194892199999998</v>
      </c>
      <c r="Z293">
        <v>907.74503430000004</v>
      </c>
      <c r="AA293">
        <v>-9.8623573160000007</v>
      </c>
      <c r="AB293">
        <v>1.4978261850000001</v>
      </c>
      <c r="AC293">
        <v>-0.101915597</v>
      </c>
      <c r="AD293">
        <v>-8.5255739999999993E-3</v>
      </c>
      <c r="AE293">
        <v>-7.2418529999999995E-2</v>
      </c>
      <c r="AF293">
        <v>0</v>
      </c>
      <c r="AG293">
        <v>1.200169066</v>
      </c>
      <c r="AH293">
        <v>0.97288337999999996</v>
      </c>
      <c r="AI293">
        <v>0</v>
      </c>
      <c r="AJ293">
        <v>0.35306088200000002</v>
      </c>
      <c r="AK293">
        <v>0</v>
      </c>
      <c r="AL293">
        <v>-6.2283659999999999E-3</v>
      </c>
      <c r="AM293">
        <v>1.10105673</v>
      </c>
      <c r="AN293">
        <v>0.92958724699999995</v>
      </c>
      <c r="AO293">
        <v>0</v>
      </c>
      <c r="AP293">
        <v>-2.3353874E-2</v>
      </c>
      <c r="AQ293">
        <v>0</v>
      </c>
      <c r="AR293">
        <v>-6.6947993999999997E-2</v>
      </c>
      <c r="AS293">
        <v>-0.114941986</v>
      </c>
      <c r="AT293">
        <v>2.4104075040000001</v>
      </c>
      <c r="AU293">
        <v>1.4521520699999999</v>
      </c>
      <c r="AV293">
        <v>0</v>
      </c>
      <c r="AW293">
        <v>0</v>
      </c>
      <c r="AX293">
        <v>5.0544075619999997</v>
      </c>
      <c r="AY293">
        <v>2.369876928</v>
      </c>
      <c r="AZ293">
        <v>0.29430076999999999</v>
      </c>
      <c r="BA293">
        <v>4.126776328</v>
      </c>
      <c r="BB293">
        <v>3.9672644080000001</v>
      </c>
      <c r="BC293">
        <v>3.8470427190000001</v>
      </c>
      <c r="BD293">
        <v>0.83585422799999998</v>
      </c>
      <c r="BE293">
        <v>5.7032730860000003</v>
      </c>
      <c r="BF293">
        <v>-3.1699620000000001E-3</v>
      </c>
      <c r="BG293">
        <v>17.315473879999999</v>
      </c>
      <c r="BH293">
        <v>45.661026319999998</v>
      </c>
      <c r="BI293">
        <v>-6.3399240000000003E-3</v>
      </c>
      <c r="BJ293">
        <v>38.344926630000003</v>
      </c>
      <c r="BK293">
        <v>22.872288449999999</v>
      </c>
      <c r="BL293">
        <v>17.610532330000002</v>
      </c>
      <c r="BM293">
        <v>106.6148175</v>
      </c>
      <c r="BN293">
        <v>19.097741460000002</v>
      </c>
      <c r="BO293">
        <v>312.46988110000001</v>
      </c>
      <c r="BP293">
        <v>7.6995854000000002E-2</v>
      </c>
      <c r="BQ293">
        <v>61.02019164</v>
      </c>
      <c r="BR293">
        <v>368.23932630000002</v>
      </c>
      <c r="BS293">
        <v>6.7651690579999997</v>
      </c>
      <c r="BT293">
        <v>13.965802180000001</v>
      </c>
      <c r="BU293">
        <v>83.047693370000005</v>
      </c>
      <c r="BV293">
        <v>20.079642939999999</v>
      </c>
      <c r="BW293">
        <v>127.8656709</v>
      </c>
      <c r="BX293">
        <v>15.91458392</v>
      </c>
      <c r="BY293">
        <v>135.18584319999999</v>
      </c>
      <c r="BZ293">
        <v>280.41867389999999</v>
      </c>
      <c r="CA293">
        <v>19.208047740000001</v>
      </c>
      <c r="CB293">
        <v>1.650637221</v>
      </c>
      <c r="CC293">
        <v>49.002426489999998</v>
      </c>
      <c r="CD293">
        <v>121.4874944</v>
      </c>
      <c r="CE293" t="s">
        <v>100</v>
      </c>
      <c r="CF293">
        <v>-9.5997828589999994</v>
      </c>
      <c r="CG293">
        <v>-0.122477854</v>
      </c>
      <c r="CH293">
        <v>-0.14009660299999999</v>
      </c>
      <c r="CI293">
        <v>1.0626868890000001</v>
      </c>
      <c r="CJ293">
        <v>0.15427770099999999</v>
      </c>
      <c r="CK293">
        <v>0.28086159599999999</v>
      </c>
      <c r="CL293">
        <v>0</v>
      </c>
      <c r="CM293">
        <v>0</v>
      </c>
      <c r="CN293">
        <v>0</v>
      </c>
      <c r="CO293">
        <v>0</v>
      </c>
      <c r="CP293">
        <v>0</v>
      </c>
      <c r="CQ293">
        <v>0</v>
      </c>
      <c r="CR293">
        <v>0</v>
      </c>
      <c r="CS293" t="s">
        <v>166</v>
      </c>
      <c r="CT293" t="s">
        <v>102</v>
      </c>
      <c r="CU293" t="s">
        <v>108</v>
      </c>
      <c r="CV293" t="s">
        <v>163</v>
      </c>
      <c r="CW293" t="s">
        <v>185</v>
      </c>
    </row>
    <row r="295" spans="1:101">
      <c r="A295">
        <v>168</v>
      </c>
      <c r="B295">
        <v>1</v>
      </c>
      <c r="C295" s="1">
        <v>42432.40625</v>
      </c>
      <c r="D295" s="1">
        <v>42432.447916666664</v>
      </c>
      <c r="E295" s="3">
        <v>60</v>
      </c>
      <c r="F295" s="3">
        <v>7.0419614199999998</v>
      </c>
      <c r="G295" s="3">
        <v>266.2451714</v>
      </c>
      <c r="H295">
        <v>7.3585535709999998</v>
      </c>
      <c r="I295">
        <v>8.5376250000000002</v>
      </c>
      <c r="J295">
        <v>15.511369050000001</v>
      </c>
      <c r="K295">
        <v>5.4086309520000002</v>
      </c>
      <c r="L295">
        <v>7.2386904760000004</v>
      </c>
      <c r="M295">
        <v>33.404166670000002</v>
      </c>
      <c r="N295">
        <v>-7.7720238100000003</v>
      </c>
      <c r="O295">
        <v>547.74583329999996</v>
      </c>
      <c r="P295">
        <v>787.1744764</v>
      </c>
      <c r="Q295">
        <v>1.002380952</v>
      </c>
      <c r="R295">
        <v>357.71760990000001</v>
      </c>
      <c r="S295" t="s">
        <v>100</v>
      </c>
      <c r="T295" t="s">
        <v>100</v>
      </c>
      <c r="U295" t="s">
        <v>100</v>
      </c>
      <c r="V295" t="s">
        <v>100</v>
      </c>
      <c r="W295">
        <v>277.62734169999999</v>
      </c>
      <c r="X295">
        <v>168.0420427</v>
      </c>
      <c r="Y295">
        <v>0.216367534</v>
      </c>
      <c r="Z295">
        <v>109.3689315</v>
      </c>
      <c r="AA295">
        <v>42.671608599999999</v>
      </c>
      <c r="AB295">
        <v>0</v>
      </c>
      <c r="AC295">
        <v>0.57657338599999997</v>
      </c>
      <c r="AD295">
        <v>-8.2957059999999999E-3</v>
      </c>
      <c r="AE295">
        <v>0.34162831399999999</v>
      </c>
      <c r="AF295">
        <v>-9.5829469999999996E-3</v>
      </c>
      <c r="AG295">
        <v>0.41982586700000002</v>
      </c>
      <c r="AH295">
        <v>0.39434961299999999</v>
      </c>
      <c r="AI295">
        <v>0</v>
      </c>
      <c r="AJ295">
        <v>3.9210393000000003E-2</v>
      </c>
      <c r="AK295">
        <v>0</v>
      </c>
      <c r="AL295">
        <v>2.7720205000000001E-2</v>
      </c>
      <c r="AM295">
        <v>0.38058177599999998</v>
      </c>
      <c r="AN295">
        <v>0.50317481799999997</v>
      </c>
      <c r="AO295">
        <v>0</v>
      </c>
      <c r="AP295">
        <v>0.171260365</v>
      </c>
      <c r="AQ295">
        <v>-3.9447759999999997E-3</v>
      </c>
      <c r="AR295">
        <v>-9.6929100000000008E-3</v>
      </c>
      <c r="AS295">
        <v>-7.692819E-3</v>
      </c>
      <c r="AT295">
        <v>0.76812470600000005</v>
      </c>
      <c r="AU295">
        <v>0.285018563</v>
      </c>
      <c r="AV295">
        <v>0</v>
      </c>
      <c r="AW295">
        <v>0</v>
      </c>
      <c r="AX295">
        <v>1.1626218770000001</v>
      </c>
      <c r="AY295">
        <v>0.92125274499999998</v>
      </c>
      <c r="AZ295">
        <v>-2.3953840000000001E-2</v>
      </c>
      <c r="BA295">
        <v>12.026971720000001</v>
      </c>
      <c r="BB295">
        <v>2.08775244</v>
      </c>
      <c r="BC295">
        <v>0.72336146099999998</v>
      </c>
      <c r="BD295">
        <v>5.1708404999999999E-2</v>
      </c>
      <c r="BE295">
        <v>-3.5467256000000003E-2</v>
      </c>
      <c r="BF295">
        <v>-2.0882477999999999E-2</v>
      </c>
      <c r="BG295">
        <v>1.3621799590000001</v>
      </c>
      <c r="BH295">
        <v>6.0259776919999997</v>
      </c>
      <c r="BI295">
        <v>0</v>
      </c>
      <c r="BJ295">
        <v>23.788782820000002</v>
      </c>
      <c r="BK295">
        <v>0.32107866099999999</v>
      </c>
      <c r="BL295">
        <v>0.28140618099999998</v>
      </c>
      <c r="BM295">
        <v>1.811753835</v>
      </c>
      <c r="BN295">
        <v>1.074941605</v>
      </c>
      <c r="BO295">
        <v>16.132819680000001</v>
      </c>
      <c r="BP295">
        <v>0</v>
      </c>
      <c r="BQ295">
        <v>2.8468861400000001</v>
      </c>
      <c r="BR295">
        <v>9.93767377</v>
      </c>
      <c r="BS295">
        <v>-6.5693700999999993E-2</v>
      </c>
      <c r="BT295">
        <v>0.82372873499999999</v>
      </c>
      <c r="BU295">
        <v>4.801956015</v>
      </c>
      <c r="BV295">
        <v>1.5868342369999999</v>
      </c>
      <c r="BW295">
        <v>10.655789609999999</v>
      </c>
      <c r="BX295">
        <v>1.178016599</v>
      </c>
      <c r="BY295">
        <v>14.77051924</v>
      </c>
      <c r="BZ295">
        <v>63.559772250000002</v>
      </c>
      <c r="CA295">
        <v>3.1434458140000001</v>
      </c>
      <c r="CB295">
        <v>0.63962244000000001</v>
      </c>
      <c r="CC295">
        <v>15.96431052</v>
      </c>
      <c r="CD295">
        <v>76.223915640000001</v>
      </c>
      <c r="CE295" t="s">
        <v>100</v>
      </c>
      <c r="CF295">
        <v>41.927705289999999</v>
      </c>
      <c r="CG295">
        <v>0.35104274600000002</v>
      </c>
      <c r="CH295">
        <v>0.39286055600000003</v>
      </c>
      <c r="CI295">
        <v>0</v>
      </c>
      <c r="CJ295">
        <v>0</v>
      </c>
      <c r="CK295">
        <v>0</v>
      </c>
      <c r="CL295">
        <v>0</v>
      </c>
      <c r="CM295">
        <v>0</v>
      </c>
      <c r="CN295">
        <v>0</v>
      </c>
      <c r="CO295">
        <v>0</v>
      </c>
      <c r="CP295">
        <v>0</v>
      </c>
      <c r="CQ295">
        <v>0</v>
      </c>
      <c r="CR295">
        <v>0</v>
      </c>
      <c r="CS295" t="s">
        <v>166</v>
      </c>
      <c r="CT295" t="s">
        <v>102</v>
      </c>
      <c r="CU295" t="s">
        <v>108</v>
      </c>
      <c r="CV295" t="s">
        <v>163</v>
      </c>
      <c r="CW295" t="s">
        <v>186</v>
      </c>
    </row>
    <row r="297" spans="1:101">
      <c r="A297">
        <v>169</v>
      </c>
      <c r="B297">
        <v>2</v>
      </c>
      <c r="C297" s="1">
        <v>42432.475694444445</v>
      </c>
      <c r="D297" s="1">
        <v>42432.517361111109</v>
      </c>
      <c r="E297" s="3">
        <v>60.000000010000001</v>
      </c>
      <c r="F297" s="3">
        <v>7.2709377489999998</v>
      </c>
      <c r="G297" s="3">
        <v>278.55583960000001</v>
      </c>
      <c r="H297">
        <v>8.8177619049999993</v>
      </c>
      <c r="I297">
        <v>12.411666670000001</v>
      </c>
      <c r="J297">
        <v>18.65470238</v>
      </c>
      <c r="K297">
        <v>10.5002619</v>
      </c>
      <c r="L297">
        <v>9.7357142860000003</v>
      </c>
      <c r="M297">
        <v>20.39880952</v>
      </c>
      <c r="N297">
        <v>-12.002380949999999</v>
      </c>
      <c r="O297">
        <v>626.00059520000002</v>
      </c>
      <c r="P297">
        <v>786.59655320000002</v>
      </c>
      <c r="Q297">
        <v>1.0357142859999999</v>
      </c>
      <c r="R297">
        <v>31.63438459</v>
      </c>
      <c r="S297" t="s">
        <v>100</v>
      </c>
      <c r="T297" t="s">
        <v>100</v>
      </c>
      <c r="U297" t="s">
        <v>100</v>
      </c>
      <c r="V297" t="s">
        <v>100</v>
      </c>
      <c r="W297">
        <v>2311.5983660000002</v>
      </c>
      <c r="X297">
        <v>1341.3522559999999</v>
      </c>
      <c r="Y297">
        <v>0.26093318199999999</v>
      </c>
      <c r="Z297">
        <v>969.9851774</v>
      </c>
      <c r="AA297">
        <v>35.224506009999999</v>
      </c>
      <c r="AB297">
        <v>2.1349302639999999</v>
      </c>
      <c r="AC297">
        <v>1.3878107690000001</v>
      </c>
      <c r="AD297">
        <v>8.5369519000000005E-2</v>
      </c>
      <c r="AE297">
        <v>1.6547102730000001</v>
      </c>
      <c r="AF297">
        <v>7.8606962000000002E-2</v>
      </c>
      <c r="AG297">
        <v>1.374551203</v>
      </c>
      <c r="AH297">
        <v>1.4580684290000001</v>
      </c>
      <c r="AI297">
        <v>0</v>
      </c>
      <c r="AJ297">
        <v>0</v>
      </c>
      <c r="AK297">
        <v>0</v>
      </c>
      <c r="AL297">
        <v>0</v>
      </c>
      <c r="AM297">
        <v>2.6835651399999998</v>
      </c>
      <c r="AN297">
        <v>3.4534103030000001</v>
      </c>
      <c r="AO297">
        <v>0</v>
      </c>
      <c r="AP297">
        <v>0</v>
      </c>
      <c r="AQ297">
        <v>-8.1460830000000001E-3</v>
      </c>
      <c r="AR297">
        <v>0.38952617499999997</v>
      </c>
      <c r="AS297">
        <v>0.72655979299999995</v>
      </c>
      <c r="AT297">
        <v>6.4134758109999996</v>
      </c>
      <c r="AU297">
        <v>4.3474708340000001</v>
      </c>
      <c r="AV297">
        <v>0</v>
      </c>
      <c r="AW297">
        <v>6.4927884000000005E-2</v>
      </c>
      <c r="AX297">
        <v>11.707888990000001</v>
      </c>
      <c r="AY297">
        <v>8.4455984040000001</v>
      </c>
      <c r="AZ297">
        <v>1.377090001</v>
      </c>
      <c r="BA297">
        <v>34.200786630000003</v>
      </c>
      <c r="BB297">
        <v>17.939818710000001</v>
      </c>
      <c r="BC297">
        <v>12.367233239999999</v>
      </c>
      <c r="BD297">
        <v>2.706799588</v>
      </c>
      <c r="BE297">
        <v>15.816264200000001</v>
      </c>
      <c r="BF297">
        <v>5.6613403999999999E-2</v>
      </c>
      <c r="BG297">
        <v>38.851188829999998</v>
      </c>
      <c r="BH297">
        <v>115.6116931</v>
      </c>
      <c r="BI297">
        <v>7.9833456999999997E-2</v>
      </c>
      <c r="BJ297">
        <v>133.8836354</v>
      </c>
      <c r="BK297">
        <v>27.895755770000001</v>
      </c>
      <c r="BL297">
        <v>21.581010670000001</v>
      </c>
      <c r="BM297">
        <v>100.4143691</v>
      </c>
      <c r="BN297">
        <v>16.885380640000001</v>
      </c>
      <c r="BO297">
        <v>241.38437690000001</v>
      </c>
      <c r="BP297">
        <v>4.01749E-2</v>
      </c>
      <c r="BQ297">
        <v>46.099119889999997</v>
      </c>
      <c r="BR297">
        <v>329.30167729999999</v>
      </c>
      <c r="BS297">
        <v>3.6465617419999998</v>
      </c>
      <c r="BT297">
        <v>10.172291639999999</v>
      </c>
      <c r="BU297">
        <v>79.192730310000002</v>
      </c>
      <c r="BV297">
        <v>24.394677179999999</v>
      </c>
      <c r="BW297">
        <v>129.5639899</v>
      </c>
      <c r="BX297">
        <v>14.23983666</v>
      </c>
      <c r="BY297">
        <v>143.2179357</v>
      </c>
      <c r="BZ297">
        <v>375.00690809999998</v>
      </c>
      <c r="CA297">
        <v>22.636404519999999</v>
      </c>
      <c r="CB297">
        <v>4.1591465970000003</v>
      </c>
      <c r="CC297">
        <v>66.308303739999999</v>
      </c>
      <c r="CD297">
        <v>238.30336410000001</v>
      </c>
      <c r="CE297" t="s">
        <v>100</v>
      </c>
      <c r="CF297">
        <v>34.817051810000002</v>
      </c>
      <c r="CG297">
        <v>0.22411325800000001</v>
      </c>
      <c r="CH297">
        <v>0.18334094400000001</v>
      </c>
      <c r="CI297">
        <v>0</v>
      </c>
      <c r="CJ297">
        <v>0.124846257</v>
      </c>
      <c r="CK297">
        <v>2.0100840070000001</v>
      </c>
      <c r="CL297">
        <v>0</v>
      </c>
      <c r="CM297">
        <v>0</v>
      </c>
      <c r="CN297">
        <v>0</v>
      </c>
      <c r="CO297">
        <v>0</v>
      </c>
      <c r="CP297">
        <v>0</v>
      </c>
      <c r="CQ297">
        <v>0</v>
      </c>
      <c r="CR297">
        <v>0</v>
      </c>
      <c r="CS297" t="s">
        <v>166</v>
      </c>
      <c r="CT297" t="s">
        <v>102</v>
      </c>
      <c r="CU297" t="s">
        <v>108</v>
      </c>
      <c r="CV297" t="s">
        <v>163</v>
      </c>
      <c r="CW297" t="s">
        <v>187</v>
      </c>
    </row>
    <row r="299" spans="1:101">
      <c r="A299">
        <v>170</v>
      </c>
      <c r="B299">
        <v>3</v>
      </c>
      <c r="C299" s="1">
        <v>42432.583333333336</v>
      </c>
      <c r="D299" s="1">
        <v>42432.625</v>
      </c>
      <c r="E299" s="3">
        <v>60</v>
      </c>
      <c r="F299" s="3">
        <v>8.0973153950000007</v>
      </c>
      <c r="G299" s="3">
        <v>271.5476056</v>
      </c>
      <c r="H299">
        <v>10.528809519999999</v>
      </c>
      <c r="I299">
        <v>11.332440480000001</v>
      </c>
      <c r="J299">
        <v>20.44035714</v>
      </c>
      <c r="K299">
        <v>13.50297619</v>
      </c>
      <c r="L299">
        <v>10.3547619</v>
      </c>
      <c r="M299">
        <v>16.951785709999999</v>
      </c>
      <c r="N299">
        <v>-13.62202381</v>
      </c>
      <c r="O299">
        <v>558.65535709999995</v>
      </c>
      <c r="P299">
        <v>784.80229280000003</v>
      </c>
      <c r="Q299">
        <v>1.661309524</v>
      </c>
      <c r="R299">
        <v>335.10080649999998</v>
      </c>
      <c r="S299" t="s">
        <v>100</v>
      </c>
      <c r="T299" t="s">
        <v>100</v>
      </c>
      <c r="U299" t="s">
        <v>100</v>
      </c>
      <c r="V299" t="s">
        <v>100</v>
      </c>
      <c r="W299">
        <v>84.432680390000002</v>
      </c>
      <c r="X299">
        <v>24.574816999999999</v>
      </c>
      <c r="Y299">
        <v>0.75945421300000004</v>
      </c>
      <c r="Z299">
        <v>59.098409179999997</v>
      </c>
      <c r="AA299">
        <v>127.82291600000001</v>
      </c>
      <c r="AB299">
        <v>3.0658385400000001</v>
      </c>
      <c r="AC299">
        <v>0.88899078200000003</v>
      </c>
      <c r="AD299">
        <v>0.12029156000000001</v>
      </c>
      <c r="AE299">
        <v>0.76044625600000004</v>
      </c>
      <c r="AF299">
        <v>-8.2033220000000007E-3</v>
      </c>
      <c r="AG299">
        <v>0.60829594200000003</v>
      </c>
      <c r="AH299">
        <v>-0.39596176199999999</v>
      </c>
      <c r="AI299">
        <v>0</v>
      </c>
      <c r="AJ299">
        <v>-2.4758470000000002E-3</v>
      </c>
      <c r="AK299">
        <v>0</v>
      </c>
      <c r="AL299">
        <v>0.22061008900000001</v>
      </c>
      <c r="AM299">
        <v>-0.219257602</v>
      </c>
      <c r="AN299">
        <v>0.13300030400000001</v>
      </c>
      <c r="AO299">
        <v>-7.2212630000000003E-3</v>
      </c>
      <c r="AP299">
        <v>0.33369546900000002</v>
      </c>
      <c r="AQ299">
        <v>3.6578432000000001E-2</v>
      </c>
      <c r="AR299">
        <v>-2.2812427E-2</v>
      </c>
      <c r="AS299">
        <v>-5.8626296000000001E-2</v>
      </c>
      <c r="AT299">
        <v>0.55074250899999999</v>
      </c>
      <c r="AU299">
        <v>0.198128308</v>
      </c>
      <c r="AV299">
        <v>0</v>
      </c>
      <c r="AW299">
        <v>6.6179094999999993E-2</v>
      </c>
      <c r="AX299">
        <v>1.1313189349999999</v>
      </c>
      <c r="AY299">
        <v>0.46067657299999998</v>
      </c>
      <c r="AZ299">
        <v>-2.8003647999999999E-2</v>
      </c>
      <c r="BA299">
        <v>11.951821900000001</v>
      </c>
      <c r="BB299">
        <v>1.3834700870000001</v>
      </c>
      <c r="BC299">
        <v>-7.5167687999999996E-2</v>
      </c>
      <c r="BD299">
        <v>-1.872472E-3</v>
      </c>
      <c r="BE299">
        <v>-6.6324431000000003E-2</v>
      </c>
      <c r="BF299">
        <v>-0.20667054400000001</v>
      </c>
      <c r="BG299">
        <v>0.99215044900000005</v>
      </c>
      <c r="BH299">
        <v>4.4058190850000001</v>
      </c>
      <c r="BI299">
        <v>-8.4012419999999997E-3</v>
      </c>
      <c r="BJ299">
        <v>23.02729476</v>
      </c>
      <c r="BK299">
        <v>-1.6802480000000001E-3</v>
      </c>
      <c r="BL299">
        <v>0.32737366600000001</v>
      </c>
      <c r="BM299">
        <v>1.057215582</v>
      </c>
      <c r="BN299">
        <v>0.85546290999999997</v>
      </c>
      <c r="BO299">
        <v>11.7152525</v>
      </c>
      <c r="BP299">
        <v>0</v>
      </c>
      <c r="BQ299">
        <v>1.915916186</v>
      </c>
      <c r="BR299">
        <v>1.395221061</v>
      </c>
      <c r="BS299">
        <v>0.330789318</v>
      </c>
      <c r="BT299">
        <v>0.330789318</v>
      </c>
      <c r="BU299">
        <v>0.81863406800000005</v>
      </c>
      <c r="BV299">
        <v>0.13775290300000001</v>
      </c>
      <c r="BW299">
        <v>2.0586992849999999</v>
      </c>
      <c r="BX299">
        <v>0.58250053000000002</v>
      </c>
      <c r="BY299">
        <v>2.171223248</v>
      </c>
      <c r="BZ299">
        <v>3.6757999830000001</v>
      </c>
      <c r="CA299">
        <v>0.58555824599999995</v>
      </c>
      <c r="CB299">
        <v>0.67418834699999997</v>
      </c>
      <c r="CC299">
        <v>1.942525662</v>
      </c>
      <c r="CD299">
        <v>7.6909458380000002</v>
      </c>
      <c r="CE299" t="s">
        <v>100</v>
      </c>
      <c r="CF299">
        <v>126.5462702</v>
      </c>
      <c r="CG299">
        <v>0.51686237999999995</v>
      </c>
      <c r="CH299">
        <v>0.75978342200000004</v>
      </c>
      <c r="CI299">
        <v>0</v>
      </c>
      <c r="CJ299">
        <v>0</v>
      </c>
      <c r="CK299">
        <v>3.0658385400000001</v>
      </c>
      <c r="CL299">
        <v>0</v>
      </c>
      <c r="CM299">
        <v>0</v>
      </c>
      <c r="CN299">
        <v>0</v>
      </c>
      <c r="CO299">
        <v>0</v>
      </c>
      <c r="CP299">
        <v>0</v>
      </c>
      <c r="CQ299">
        <v>0</v>
      </c>
      <c r="CR299">
        <v>0</v>
      </c>
      <c r="CS299" t="s">
        <v>166</v>
      </c>
      <c r="CT299" t="s">
        <v>102</v>
      </c>
      <c r="CU299" t="s">
        <v>108</v>
      </c>
      <c r="CV299" t="s">
        <v>163</v>
      </c>
      <c r="CW299" t="s">
        <v>188</v>
      </c>
    </row>
    <row r="301" spans="1:101">
      <c r="A301">
        <v>171</v>
      </c>
      <c r="B301">
        <v>4</v>
      </c>
      <c r="C301" s="1">
        <v>42432.660416666666</v>
      </c>
      <c r="D301" s="1">
        <v>42432.70208333333</v>
      </c>
      <c r="E301" s="3">
        <v>60</v>
      </c>
      <c r="F301" s="3">
        <v>9.5389711970000004</v>
      </c>
      <c r="G301" s="3">
        <v>336.39529820000001</v>
      </c>
      <c r="H301">
        <v>14.18055556</v>
      </c>
      <c r="I301">
        <v>14.57105556</v>
      </c>
      <c r="J301">
        <v>13.702666669999999</v>
      </c>
      <c r="K301">
        <v>10.473055560000001</v>
      </c>
      <c r="L301">
        <v>10.505000000000001</v>
      </c>
      <c r="M301">
        <v>19.75222222</v>
      </c>
      <c r="N301">
        <v>-11.63277778</v>
      </c>
      <c r="O301">
        <v>163.8811111</v>
      </c>
      <c r="P301">
        <v>784.65734139999995</v>
      </c>
      <c r="Q301">
        <v>2.4272222220000002</v>
      </c>
      <c r="R301">
        <v>359.90002809999999</v>
      </c>
      <c r="S301" t="s">
        <v>100</v>
      </c>
      <c r="T301" t="s">
        <v>100</v>
      </c>
      <c r="U301" t="s">
        <v>100</v>
      </c>
      <c r="V301" t="s">
        <v>100</v>
      </c>
      <c r="W301">
        <v>95.219105240000005</v>
      </c>
      <c r="X301">
        <v>19.252534539999999</v>
      </c>
      <c r="Y301">
        <v>0.99739628300000005</v>
      </c>
      <c r="Z301">
        <v>74.969174409999994</v>
      </c>
      <c r="AA301">
        <v>153.71487519999999</v>
      </c>
      <c r="AB301">
        <v>2.377746637</v>
      </c>
      <c r="AC301">
        <v>0.34545315500000001</v>
      </c>
      <c r="AD301">
        <v>-3.4957320000000001E-3</v>
      </c>
      <c r="AE301">
        <v>-0.14216488199999999</v>
      </c>
      <c r="AF301">
        <v>4.8179887999999997E-2</v>
      </c>
      <c r="AG301">
        <v>0.92233392999999997</v>
      </c>
      <c r="AH301">
        <v>0.83746465400000003</v>
      </c>
      <c r="AI301">
        <v>0</v>
      </c>
      <c r="AJ301">
        <v>6.5112024000000004E-2</v>
      </c>
      <c r="AK301">
        <v>0</v>
      </c>
      <c r="AL301">
        <v>0.17364444200000001</v>
      </c>
      <c r="AM301">
        <v>1.112748531</v>
      </c>
      <c r="AN301">
        <v>0.96544296500000004</v>
      </c>
      <c r="AO301">
        <v>0</v>
      </c>
      <c r="AP301">
        <v>0.27985783400000003</v>
      </c>
      <c r="AQ301">
        <v>0.21084512999999999</v>
      </c>
      <c r="AR301">
        <v>0</v>
      </c>
      <c r="AS301">
        <v>-1.149129E-3</v>
      </c>
      <c r="AT301">
        <v>0.47457242799999999</v>
      </c>
      <c r="AU301">
        <v>0.40463642300000002</v>
      </c>
      <c r="AV301">
        <v>0</v>
      </c>
      <c r="AW301">
        <v>0.18296338000000001</v>
      </c>
      <c r="AX301">
        <v>1.574289206</v>
      </c>
      <c r="AY301">
        <v>0.89206711400000005</v>
      </c>
      <c r="AZ301">
        <v>-1.031349E-2</v>
      </c>
      <c r="BA301">
        <v>16.613191430000001</v>
      </c>
      <c r="BB301">
        <v>1.8492470249999999</v>
      </c>
      <c r="BC301">
        <v>5.3281730000000003E-3</v>
      </c>
      <c r="BD301">
        <v>-1.4733557E-2</v>
      </c>
      <c r="BE301">
        <v>-0.27551751800000002</v>
      </c>
      <c r="BF301">
        <v>8.3338350000000005E-2</v>
      </c>
      <c r="BG301">
        <v>0.88539411999999995</v>
      </c>
      <c r="BH301">
        <v>4.9601171610000003</v>
      </c>
      <c r="BI301">
        <v>0</v>
      </c>
      <c r="BJ301">
        <v>31.968640669999999</v>
      </c>
      <c r="BK301">
        <v>-1.679655E-3</v>
      </c>
      <c r="BL301">
        <v>-4.8709993E-2</v>
      </c>
      <c r="BM301">
        <v>1.195257062</v>
      </c>
      <c r="BN301">
        <v>1.169558571</v>
      </c>
      <c r="BO301">
        <v>12.51270923</v>
      </c>
      <c r="BP301">
        <v>4.0289316999999998E-2</v>
      </c>
      <c r="BQ301">
        <v>2.442285574</v>
      </c>
      <c r="BR301">
        <v>0.64472350099999998</v>
      </c>
      <c r="BS301">
        <v>-3.534583E-3</v>
      </c>
      <c r="BT301">
        <v>0.41844797900000003</v>
      </c>
      <c r="BU301">
        <v>1.31992233</v>
      </c>
      <c r="BV301">
        <v>0.18597688000000001</v>
      </c>
      <c r="BW301">
        <v>2.5715983040000001</v>
      </c>
      <c r="BX301">
        <v>0.57968277599999996</v>
      </c>
      <c r="BY301">
        <v>2.2436934549999998</v>
      </c>
      <c r="BZ301">
        <v>2.6219486619999999</v>
      </c>
      <c r="CA301">
        <v>0.66791397699999999</v>
      </c>
      <c r="CB301">
        <v>0.67103330400000005</v>
      </c>
      <c r="CC301">
        <v>1.608054522</v>
      </c>
      <c r="CD301">
        <v>-2.7559692E-2</v>
      </c>
      <c r="CE301" t="s">
        <v>100</v>
      </c>
      <c r="CF301">
        <v>151.42796440000001</v>
      </c>
      <c r="CG301">
        <v>1.4349164459999999</v>
      </c>
      <c r="CH301">
        <v>0.85199437600000005</v>
      </c>
      <c r="CI301">
        <v>0</v>
      </c>
      <c r="CJ301">
        <v>0</v>
      </c>
      <c r="CK301">
        <v>2.377746637</v>
      </c>
      <c r="CL301">
        <v>0</v>
      </c>
      <c r="CM301">
        <v>0</v>
      </c>
      <c r="CN301">
        <v>0</v>
      </c>
      <c r="CO301">
        <v>0</v>
      </c>
      <c r="CP301">
        <v>0</v>
      </c>
      <c r="CQ301">
        <v>0</v>
      </c>
      <c r="CR301">
        <v>0</v>
      </c>
      <c r="CS301" t="s">
        <v>166</v>
      </c>
      <c r="CT301" t="s">
        <v>102</v>
      </c>
      <c r="CU301" t="s">
        <v>108</v>
      </c>
      <c r="CV301" t="s">
        <v>163</v>
      </c>
      <c r="CW301" t="s">
        <v>189</v>
      </c>
    </row>
    <row r="303" spans="1:101">
      <c r="A303">
        <v>172</v>
      </c>
      <c r="B303">
        <v>1</v>
      </c>
      <c r="C303" s="1">
        <v>42461.409722222219</v>
      </c>
      <c r="D303" s="1">
        <v>42461.451388888891</v>
      </c>
      <c r="E303" s="3">
        <v>60</v>
      </c>
      <c r="F303" s="3">
        <v>26.467018580000001</v>
      </c>
      <c r="G303" s="3">
        <v>203.8372262</v>
      </c>
      <c r="H303">
        <v>14.14065476</v>
      </c>
      <c r="I303">
        <v>16.310119050000001</v>
      </c>
      <c r="J303">
        <v>19.338630949999999</v>
      </c>
      <c r="K303">
        <v>10.686297619999999</v>
      </c>
      <c r="L303">
        <v>8.286309524</v>
      </c>
      <c r="M303">
        <v>37.545238099999999</v>
      </c>
      <c r="N303">
        <v>-5.3101190479999998</v>
      </c>
      <c r="O303">
        <v>541.01011900000003</v>
      </c>
      <c r="P303">
        <v>853.77111690000004</v>
      </c>
      <c r="Q303">
        <v>1.4553571430000001</v>
      </c>
      <c r="R303">
        <v>5.3206165390000004</v>
      </c>
      <c r="S303" t="s">
        <v>100</v>
      </c>
      <c r="T303" t="s">
        <v>100</v>
      </c>
      <c r="U303" t="s">
        <v>100</v>
      </c>
      <c r="V303" t="s">
        <v>100</v>
      </c>
      <c r="W303">
        <v>89.07610493</v>
      </c>
      <c r="X303">
        <v>30.423405500000001</v>
      </c>
      <c r="Y303">
        <v>-7.0431300000000002E-2</v>
      </c>
      <c r="Z303">
        <v>58.723130730000001</v>
      </c>
      <c r="AA303">
        <v>232.50205639999999</v>
      </c>
      <c r="AB303" t="s">
        <v>100</v>
      </c>
      <c r="AC303">
        <v>0.31028798699999999</v>
      </c>
      <c r="AD303">
        <v>0</v>
      </c>
      <c r="AE303">
        <v>0.55109975600000005</v>
      </c>
      <c r="AF303">
        <v>0</v>
      </c>
      <c r="AG303">
        <v>7.9338056000000004E-2</v>
      </c>
      <c r="AH303">
        <v>-0.143743593</v>
      </c>
      <c r="AI303">
        <v>0</v>
      </c>
      <c r="AJ303">
        <v>-1.9513399000000001E-2</v>
      </c>
      <c r="AK303">
        <v>-5.2539819999999999E-3</v>
      </c>
      <c r="AL303">
        <v>-1.1760638E-2</v>
      </c>
      <c r="AM303">
        <v>0.44964491099999998</v>
      </c>
      <c r="AN303">
        <v>1.213769691</v>
      </c>
      <c r="AO303">
        <v>-2.7206337000000001E-2</v>
      </c>
      <c r="AP303">
        <v>-8.391239E-3</v>
      </c>
      <c r="AQ303">
        <v>-1.5792608999999999E-2</v>
      </c>
      <c r="AR303">
        <v>5.0314327999999998E-2</v>
      </c>
      <c r="AS303">
        <v>0.76890399899999995</v>
      </c>
      <c r="AT303">
        <v>1.3059395199999999</v>
      </c>
      <c r="AU303">
        <v>0.74121543000000001</v>
      </c>
      <c r="AV303">
        <v>0</v>
      </c>
      <c r="AW303">
        <v>0</v>
      </c>
      <c r="AX303">
        <v>2.5348883959999999</v>
      </c>
      <c r="AY303">
        <v>1.908200221</v>
      </c>
      <c r="AZ303">
        <v>5.1062688000000002E-2</v>
      </c>
      <c r="BA303">
        <v>12.07563742</v>
      </c>
      <c r="BB303">
        <v>3.4700697190000001</v>
      </c>
      <c r="BC303">
        <v>0.81639291000000003</v>
      </c>
      <c r="BD303">
        <v>0.18290684300000001</v>
      </c>
      <c r="BE303">
        <v>0.73284755000000001</v>
      </c>
      <c r="BF303">
        <v>-0.197631591</v>
      </c>
      <c r="BG303">
        <v>2.6943055139999998</v>
      </c>
      <c r="BH303">
        <v>8.420723164</v>
      </c>
      <c r="BI303">
        <v>-8.5400790000000004E-2</v>
      </c>
      <c r="BJ303">
        <v>23.979036239999999</v>
      </c>
      <c r="BK303">
        <v>0.49947448500000002</v>
      </c>
      <c r="BL303">
        <v>0.40721339000000001</v>
      </c>
      <c r="BM303">
        <v>1.7570972899999999</v>
      </c>
      <c r="BN303">
        <v>1.214190087</v>
      </c>
      <c r="BO303">
        <v>13.07860395</v>
      </c>
      <c r="BP303">
        <v>1.7486905000000001E-2</v>
      </c>
      <c r="BQ303">
        <v>3.1155753320000001</v>
      </c>
      <c r="BR303">
        <v>1.0124290359999999</v>
      </c>
      <c r="BS303">
        <v>0.122876479</v>
      </c>
      <c r="BT303">
        <v>0.179314061</v>
      </c>
      <c r="BU303">
        <v>0.63483963200000004</v>
      </c>
      <c r="BV303">
        <v>0.116268071</v>
      </c>
      <c r="BW303">
        <v>0.97374232000000005</v>
      </c>
      <c r="BX303">
        <v>0.20574769400000001</v>
      </c>
      <c r="BY303">
        <v>1.9612336770000001</v>
      </c>
      <c r="BZ303">
        <v>0.763239636</v>
      </c>
      <c r="CA303">
        <v>0.46213398</v>
      </c>
      <c r="CB303">
        <v>0.15158348499999999</v>
      </c>
      <c r="CC303">
        <v>0.45234829799999998</v>
      </c>
      <c r="CD303">
        <v>0.12881695300000001</v>
      </c>
      <c r="CE303" t="s">
        <v>100</v>
      </c>
      <c r="CF303">
        <v>218.66974619999999</v>
      </c>
      <c r="CG303">
        <v>13.40576632</v>
      </c>
      <c r="CH303">
        <v>0.42654393600000001</v>
      </c>
      <c r="CI303" t="s">
        <v>100</v>
      </c>
      <c r="CJ303" t="s">
        <v>100</v>
      </c>
      <c r="CK303" t="s">
        <v>100</v>
      </c>
      <c r="CL303" t="s">
        <v>100</v>
      </c>
      <c r="CM303" t="s">
        <v>100</v>
      </c>
      <c r="CN303" t="s">
        <v>100</v>
      </c>
      <c r="CO303" t="s">
        <v>100</v>
      </c>
      <c r="CP303" t="s">
        <v>100</v>
      </c>
      <c r="CQ303" t="s">
        <v>100</v>
      </c>
      <c r="CR303" t="s">
        <v>100</v>
      </c>
      <c r="CS303" t="s">
        <v>154</v>
      </c>
      <c r="CT303" t="s">
        <v>102</v>
      </c>
      <c r="CU303" t="s">
        <v>108</v>
      </c>
      <c r="CV303" t="s">
        <v>104</v>
      </c>
      <c r="CW303" t="s">
        <v>190</v>
      </c>
    </row>
    <row r="305" spans="1:101">
      <c r="A305">
        <v>173</v>
      </c>
      <c r="B305">
        <v>2</v>
      </c>
      <c r="C305" s="1">
        <v>42461.479861111111</v>
      </c>
      <c r="D305" s="1">
        <v>42461.520833333336</v>
      </c>
      <c r="E305" s="3">
        <v>58.75</v>
      </c>
      <c r="F305" s="3">
        <v>14.91772576</v>
      </c>
      <c r="G305" s="3">
        <v>246.72031699999999</v>
      </c>
      <c r="H305">
        <v>13.09201389</v>
      </c>
      <c r="I305">
        <v>15.1675</v>
      </c>
      <c r="J305">
        <v>20.359375</v>
      </c>
      <c r="K305">
        <v>11.354958330000001</v>
      </c>
      <c r="L305">
        <v>8.8666666670000005</v>
      </c>
      <c r="M305">
        <v>39.181944440000002</v>
      </c>
      <c r="N305">
        <v>-4.229861111</v>
      </c>
      <c r="O305">
        <v>589.73958330000005</v>
      </c>
      <c r="P305">
        <v>854.00209810000001</v>
      </c>
      <c r="Q305">
        <v>2.483333333</v>
      </c>
      <c r="R305">
        <v>270.34608700000001</v>
      </c>
      <c r="S305" t="s">
        <v>100</v>
      </c>
      <c r="T305" t="s">
        <v>100</v>
      </c>
      <c r="U305" t="s">
        <v>100</v>
      </c>
      <c r="V305" t="s">
        <v>100</v>
      </c>
      <c r="W305">
        <v>101.5101226</v>
      </c>
      <c r="X305">
        <v>42.289655099999997</v>
      </c>
      <c r="Y305">
        <v>-2.8996673000000001E-2</v>
      </c>
      <c r="Z305">
        <v>59.24946422</v>
      </c>
      <c r="AA305">
        <v>158.37399769999999</v>
      </c>
      <c r="AB305" t="s">
        <v>100</v>
      </c>
      <c r="AC305">
        <v>0.39799344800000003</v>
      </c>
      <c r="AD305">
        <v>-1.0880550000000001E-3</v>
      </c>
      <c r="AE305">
        <v>0.61984147899999997</v>
      </c>
      <c r="AF305">
        <v>-4.0368740000000002E-3</v>
      </c>
      <c r="AG305">
        <v>0.30379235900000001</v>
      </c>
      <c r="AH305">
        <v>0.70859146799999995</v>
      </c>
      <c r="AI305">
        <v>-1.399031E-3</v>
      </c>
      <c r="AJ305">
        <v>-2.7764385999999999E-2</v>
      </c>
      <c r="AK305">
        <v>-1.6968335000000001E-2</v>
      </c>
      <c r="AL305">
        <v>1.0922265E-2</v>
      </c>
      <c r="AM305">
        <v>0.79050357599999999</v>
      </c>
      <c r="AN305">
        <v>1.2542676260000001</v>
      </c>
      <c r="AO305">
        <v>-1.156856E-2</v>
      </c>
      <c r="AP305" s="2">
        <v>5.8199999999999998E-5</v>
      </c>
      <c r="AQ305">
        <v>7.8091020000000001E-3</v>
      </c>
      <c r="AR305">
        <v>5.9837755999999999E-2</v>
      </c>
      <c r="AS305">
        <v>0.61631653399999997</v>
      </c>
      <c r="AT305">
        <v>1.40968932</v>
      </c>
      <c r="AU305">
        <v>0.78626840600000003</v>
      </c>
      <c r="AV305">
        <v>0</v>
      </c>
      <c r="AW305">
        <v>-2.3137259999999999E-3</v>
      </c>
      <c r="AX305">
        <v>2.5863177990000001</v>
      </c>
      <c r="AY305">
        <v>1.7670657919999999</v>
      </c>
      <c r="AZ305">
        <v>0.13355663100000001</v>
      </c>
      <c r="BA305">
        <v>12.602066000000001</v>
      </c>
      <c r="BB305">
        <v>2.9118634249999999</v>
      </c>
      <c r="BC305">
        <v>1.218815185</v>
      </c>
      <c r="BD305">
        <v>0.336674007</v>
      </c>
      <c r="BE305">
        <v>1.0295082739999999</v>
      </c>
      <c r="BF305">
        <v>3.6494101000000001E-2</v>
      </c>
      <c r="BG305">
        <v>3.6717073199999999</v>
      </c>
      <c r="BH305">
        <v>8.767669304</v>
      </c>
      <c r="BI305">
        <v>0</v>
      </c>
      <c r="BJ305">
        <v>25.04887815</v>
      </c>
      <c r="BK305">
        <v>1.2212298260000001</v>
      </c>
      <c r="BL305">
        <v>0.90719929899999996</v>
      </c>
      <c r="BM305">
        <v>3.4074935279999998</v>
      </c>
      <c r="BN305">
        <v>1.1204370749999999</v>
      </c>
      <c r="BO305">
        <v>12.11470619</v>
      </c>
      <c r="BP305">
        <v>1.7352698E-2</v>
      </c>
      <c r="BQ305">
        <v>2.9603991220000001</v>
      </c>
      <c r="BR305">
        <v>2.6284764699999998</v>
      </c>
      <c r="BS305">
        <v>9.8872861000000006E-2</v>
      </c>
      <c r="BT305">
        <v>0.187034588</v>
      </c>
      <c r="BU305">
        <v>0.63951902500000002</v>
      </c>
      <c r="BV305">
        <v>0.130329888</v>
      </c>
      <c r="BW305">
        <v>1.0096519150000001</v>
      </c>
      <c r="BX305">
        <v>0.20540762100000001</v>
      </c>
      <c r="BY305">
        <v>1.946476989</v>
      </c>
      <c r="BZ305">
        <v>2.202904593</v>
      </c>
      <c r="CA305">
        <v>0.44911364500000001</v>
      </c>
      <c r="CB305">
        <v>0.16421629800000001</v>
      </c>
      <c r="CC305">
        <v>0.57235484599999997</v>
      </c>
      <c r="CD305">
        <v>2.515577575</v>
      </c>
      <c r="CE305" t="s">
        <v>100</v>
      </c>
      <c r="CF305">
        <v>148.09746870000001</v>
      </c>
      <c r="CG305">
        <v>9.9674660480000004</v>
      </c>
      <c r="CH305">
        <v>0.309063003</v>
      </c>
      <c r="CI305" t="s">
        <v>100</v>
      </c>
      <c r="CJ305" t="s">
        <v>100</v>
      </c>
      <c r="CK305" t="s">
        <v>100</v>
      </c>
      <c r="CL305" t="s">
        <v>100</v>
      </c>
      <c r="CM305" t="s">
        <v>100</v>
      </c>
      <c r="CN305" t="s">
        <v>100</v>
      </c>
      <c r="CO305" t="s">
        <v>100</v>
      </c>
      <c r="CP305" t="s">
        <v>100</v>
      </c>
      <c r="CQ305" t="s">
        <v>100</v>
      </c>
      <c r="CR305" t="s">
        <v>100</v>
      </c>
      <c r="CS305" t="s">
        <v>154</v>
      </c>
      <c r="CT305" t="s">
        <v>102</v>
      </c>
      <c r="CU305" t="s">
        <v>108</v>
      </c>
      <c r="CV305" t="s">
        <v>104</v>
      </c>
      <c r="CW305" t="s">
        <v>191</v>
      </c>
    </row>
    <row r="307" spans="1:101">
      <c r="A307">
        <v>174</v>
      </c>
      <c r="B307">
        <v>3</v>
      </c>
      <c r="C307" s="1">
        <v>42461.548611111109</v>
      </c>
      <c r="D307" s="1">
        <v>42461.569444444445</v>
      </c>
      <c r="E307" s="3">
        <v>30</v>
      </c>
      <c r="F307" s="3">
        <v>19.042510320000002</v>
      </c>
      <c r="G307" s="3">
        <v>253.51530650000001</v>
      </c>
      <c r="H307">
        <v>15.53654762</v>
      </c>
      <c r="I307">
        <v>19.273571430000001</v>
      </c>
      <c r="J307">
        <v>21.794404759999999</v>
      </c>
      <c r="K307">
        <v>11.996190479999999</v>
      </c>
      <c r="L307">
        <v>9.0678571429999995</v>
      </c>
      <c r="M307">
        <v>38.004761899999998</v>
      </c>
      <c r="N307">
        <v>-4.460714286</v>
      </c>
      <c r="O307">
        <v>551.1607143</v>
      </c>
      <c r="P307">
        <v>853.60263710000004</v>
      </c>
      <c r="Q307">
        <v>3.8904761899999998</v>
      </c>
      <c r="R307">
        <v>314.87732190000003</v>
      </c>
      <c r="S307" t="s">
        <v>100</v>
      </c>
      <c r="T307" t="s">
        <v>100</v>
      </c>
      <c r="U307" t="s">
        <v>100</v>
      </c>
      <c r="V307" t="s">
        <v>100</v>
      </c>
      <c r="W307">
        <v>100.3409922</v>
      </c>
      <c r="X307">
        <v>37.111773890000002</v>
      </c>
      <c r="Y307">
        <v>-4.8182906999999997E-2</v>
      </c>
      <c r="Z307">
        <v>63.277401210000001</v>
      </c>
      <c r="AA307">
        <v>190.23481989999999</v>
      </c>
      <c r="AB307" t="s">
        <v>100</v>
      </c>
      <c r="AC307">
        <v>0.47640444900000001</v>
      </c>
      <c r="AD307">
        <v>0</v>
      </c>
      <c r="AE307">
        <v>0.75140341300000002</v>
      </c>
      <c r="AF307">
        <v>0</v>
      </c>
      <c r="AG307">
        <v>0.41656918900000001</v>
      </c>
      <c r="AH307">
        <v>1.073329988</v>
      </c>
      <c r="AI307">
        <v>-2.2238000000000002E-3</v>
      </c>
      <c r="AJ307">
        <v>-2.4715984E-2</v>
      </c>
      <c r="AK307">
        <v>-1.7976542000000002E-2</v>
      </c>
      <c r="AL307">
        <v>1.248371E-2</v>
      </c>
      <c r="AM307">
        <v>0.97421963199999995</v>
      </c>
      <c r="AN307">
        <v>1.5651884199999999</v>
      </c>
      <c r="AO307">
        <v>-1.4043253E-2</v>
      </c>
      <c r="AP307">
        <v>0</v>
      </c>
      <c r="AQ307">
        <v>1.326252E-3</v>
      </c>
      <c r="AR307">
        <v>7.6677701000000001E-2</v>
      </c>
      <c r="AS307">
        <v>0.78242893000000002</v>
      </c>
      <c r="AT307">
        <v>1.5385249299999999</v>
      </c>
      <c r="AU307">
        <v>0.84115790000000001</v>
      </c>
      <c r="AV307">
        <v>0</v>
      </c>
      <c r="AW307">
        <v>-6.7408030000000001E-3</v>
      </c>
      <c r="AX307">
        <v>2.7178967940000001</v>
      </c>
      <c r="AY307">
        <v>2.031415865</v>
      </c>
      <c r="AZ307">
        <v>0.13933208699999999</v>
      </c>
      <c r="BA307">
        <v>12.682589910000001</v>
      </c>
      <c r="BB307">
        <v>3.3663757150000002</v>
      </c>
      <c r="BC307">
        <v>0.95860475999999994</v>
      </c>
      <c r="BD307">
        <v>0.27587753300000001</v>
      </c>
      <c r="BE307">
        <v>0.99761774400000003</v>
      </c>
      <c r="BF307">
        <v>3.7613634E-2</v>
      </c>
      <c r="BG307">
        <v>2.9315471139999998</v>
      </c>
      <c r="BH307">
        <v>8.5354257919999998</v>
      </c>
      <c r="BI307">
        <v>8.1326780000000008E-3</v>
      </c>
      <c r="BJ307">
        <v>26.67015688</v>
      </c>
      <c r="BK307">
        <v>0.663956887</v>
      </c>
      <c r="BL307">
        <v>0.51642503100000003</v>
      </c>
      <c r="BM307">
        <v>2.0972125369999999</v>
      </c>
      <c r="BN307">
        <v>1.267050692</v>
      </c>
      <c r="BO307">
        <v>13.5865633</v>
      </c>
      <c r="BP307">
        <v>3.707513E-3</v>
      </c>
      <c r="BQ307">
        <v>3.186814177</v>
      </c>
      <c r="BR307">
        <v>1.291258588</v>
      </c>
      <c r="BS307">
        <v>0.16044381899999999</v>
      </c>
      <c r="BT307">
        <v>0.22061025000000001</v>
      </c>
      <c r="BU307">
        <v>0.72533976300000003</v>
      </c>
      <c r="BV307">
        <v>0.155630504</v>
      </c>
      <c r="BW307">
        <v>1.062940298</v>
      </c>
      <c r="BX307">
        <v>0.25350123299999999</v>
      </c>
      <c r="BY307">
        <v>2.1427271960000001</v>
      </c>
      <c r="BZ307">
        <v>1.126297718</v>
      </c>
      <c r="CA307">
        <v>0.50606654399999995</v>
      </c>
      <c r="CB307">
        <v>0.152296813</v>
      </c>
      <c r="CC307">
        <v>0.50466982999999999</v>
      </c>
      <c r="CD307">
        <v>0.92087885899999999</v>
      </c>
      <c r="CE307" t="s">
        <v>100</v>
      </c>
      <c r="CF307">
        <v>178.43028100000001</v>
      </c>
      <c r="CG307">
        <v>11.432278289999999</v>
      </c>
      <c r="CH307">
        <v>0.37226062900000001</v>
      </c>
      <c r="CI307" t="s">
        <v>100</v>
      </c>
      <c r="CJ307" t="s">
        <v>100</v>
      </c>
      <c r="CK307" t="s">
        <v>100</v>
      </c>
      <c r="CL307" t="s">
        <v>100</v>
      </c>
      <c r="CM307" t="s">
        <v>100</v>
      </c>
      <c r="CN307" t="s">
        <v>100</v>
      </c>
      <c r="CO307" t="s">
        <v>100</v>
      </c>
      <c r="CP307" t="s">
        <v>100</v>
      </c>
      <c r="CQ307" t="s">
        <v>100</v>
      </c>
      <c r="CR307" t="s">
        <v>100</v>
      </c>
      <c r="CS307" t="s">
        <v>154</v>
      </c>
      <c r="CT307" t="s">
        <v>102</v>
      </c>
      <c r="CU307" t="s">
        <v>108</v>
      </c>
      <c r="CV307" t="s">
        <v>104</v>
      </c>
      <c r="CW307" t="s">
        <v>192</v>
      </c>
    </row>
    <row r="309" spans="1:101">
      <c r="A309">
        <v>175</v>
      </c>
      <c r="B309">
        <v>4</v>
      </c>
      <c r="C309" s="1">
        <v>42461.572916666664</v>
      </c>
      <c r="D309" s="1">
        <v>42461.614583333336</v>
      </c>
      <c r="E309" s="3">
        <v>59.75</v>
      </c>
      <c r="F309" s="3">
        <v>12.41108309</v>
      </c>
      <c r="G309" s="3">
        <v>187.28200340000001</v>
      </c>
      <c r="H309">
        <v>17.011416669999999</v>
      </c>
      <c r="I309">
        <v>19.819500000000001</v>
      </c>
      <c r="J309">
        <v>23.214916670000001</v>
      </c>
      <c r="K309">
        <v>14.29858333</v>
      </c>
      <c r="L309">
        <v>9.5441666670000007</v>
      </c>
      <c r="M309">
        <v>34.870833330000004</v>
      </c>
      <c r="N309">
        <v>-5.1691666669999998</v>
      </c>
      <c r="O309">
        <v>638.97416669999996</v>
      </c>
      <c r="P309">
        <v>853.50304349999999</v>
      </c>
      <c r="Q309">
        <v>2.9808333330000001</v>
      </c>
      <c r="R309">
        <v>336.44113759999999</v>
      </c>
      <c r="S309" t="s">
        <v>100</v>
      </c>
      <c r="T309" t="s">
        <v>100</v>
      </c>
      <c r="U309" t="s">
        <v>100</v>
      </c>
      <c r="V309" t="s">
        <v>100</v>
      </c>
      <c r="W309">
        <v>49.665317829999999</v>
      </c>
      <c r="X309">
        <v>25.017618150000001</v>
      </c>
      <c r="Y309">
        <v>0.34538997399999999</v>
      </c>
      <c r="Z309">
        <v>24.302309709999999</v>
      </c>
      <c r="AA309">
        <v>63.556661669999997</v>
      </c>
      <c r="AB309" t="s">
        <v>100</v>
      </c>
      <c r="AC309">
        <v>0.207247981</v>
      </c>
      <c r="AD309">
        <v>0</v>
      </c>
      <c r="AE309">
        <v>0.45537221700000002</v>
      </c>
      <c r="AF309">
        <v>4.6708399999999999E-4</v>
      </c>
      <c r="AG309">
        <v>0.95922696299999999</v>
      </c>
      <c r="AH309">
        <v>3.5698440699999998</v>
      </c>
      <c r="AI309">
        <v>-6.8004399999999998E-4</v>
      </c>
      <c r="AJ309">
        <v>4.8675701000000002E-2</v>
      </c>
      <c r="AK309">
        <v>2.3682179000000001E-2</v>
      </c>
      <c r="AL309">
        <v>6.6941625000000005E-2</v>
      </c>
      <c r="AM309">
        <v>2.1335130609999999</v>
      </c>
      <c r="AN309">
        <v>1.6590455289999999</v>
      </c>
      <c r="AO309">
        <v>8.7961231000000001E-2</v>
      </c>
      <c r="AP309">
        <v>4.2914506999999998E-2</v>
      </c>
      <c r="AQ309">
        <v>6.2388750999999999E-2</v>
      </c>
      <c r="AR309">
        <v>6.9201362000000002E-2</v>
      </c>
      <c r="AS309">
        <v>0.44975765499999998</v>
      </c>
      <c r="AT309">
        <v>1.210393271</v>
      </c>
      <c r="AU309">
        <v>0.678761685</v>
      </c>
      <c r="AV309">
        <v>0</v>
      </c>
      <c r="AW309" s="2">
        <v>3.8800000000000001E-5</v>
      </c>
      <c r="AX309">
        <v>1.533095206</v>
      </c>
      <c r="AY309">
        <v>1.0586469629999999</v>
      </c>
      <c r="AZ309">
        <v>0.26181664900000001</v>
      </c>
      <c r="BA309">
        <v>4.9766671049999998</v>
      </c>
      <c r="BB309">
        <v>1.345409463</v>
      </c>
      <c r="BC309">
        <v>0.62341259199999999</v>
      </c>
      <c r="BD309">
        <v>0.452371619</v>
      </c>
      <c r="BE309">
        <v>0.65697740699999996</v>
      </c>
      <c r="BF309">
        <v>0.85310681499999996</v>
      </c>
      <c r="BG309">
        <v>1.4069213089999999</v>
      </c>
      <c r="BH309">
        <v>3.364101126</v>
      </c>
      <c r="BI309">
        <v>0.325865242</v>
      </c>
      <c r="BJ309">
        <v>10.77901269</v>
      </c>
      <c r="BK309">
        <v>0.375068554</v>
      </c>
      <c r="BL309">
        <v>0.32812043800000001</v>
      </c>
      <c r="BM309">
        <v>0.78491633900000002</v>
      </c>
      <c r="BN309">
        <v>0.70751193300000004</v>
      </c>
      <c r="BO309">
        <v>5.2674773889999997</v>
      </c>
      <c r="BP309">
        <v>1.300012E-2</v>
      </c>
      <c r="BQ309">
        <v>1.350613882</v>
      </c>
      <c r="BR309">
        <v>0.26761873899999999</v>
      </c>
      <c r="BS309">
        <v>6.4787990000000004E-2</v>
      </c>
      <c r="BT309">
        <v>0.119796243</v>
      </c>
      <c r="BU309">
        <v>0.35544135100000002</v>
      </c>
      <c r="BV309">
        <v>0.12698135599999999</v>
      </c>
      <c r="BW309">
        <v>0.191658465</v>
      </c>
      <c r="BX309">
        <v>9.8495929999999995E-2</v>
      </c>
      <c r="BY309">
        <v>0.208989225</v>
      </c>
      <c r="BZ309">
        <v>-1.2194103E-2</v>
      </c>
      <c r="CA309">
        <v>2.8984393000000001E-2</v>
      </c>
      <c r="CB309">
        <v>-6.9094220000000001E-3</v>
      </c>
      <c r="CC309">
        <v>3.2801180999999999E-2</v>
      </c>
      <c r="CD309">
        <v>0</v>
      </c>
      <c r="CE309" t="s">
        <v>100</v>
      </c>
      <c r="CF309">
        <v>57.445496499999997</v>
      </c>
      <c r="CG309">
        <v>5.9913589619999996</v>
      </c>
      <c r="CH309">
        <v>0.11980621</v>
      </c>
      <c r="CI309" t="s">
        <v>100</v>
      </c>
      <c r="CJ309" t="s">
        <v>100</v>
      </c>
      <c r="CK309" t="s">
        <v>100</v>
      </c>
      <c r="CL309" t="s">
        <v>100</v>
      </c>
      <c r="CM309" t="s">
        <v>100</v>
      </c>
      <c r="CN309" t="s">
        <v>100</v>
      </c>
      <c r="CO309" t="s">
        <v>100</v>
      </c>
      <c r="CP309" t="s">
        <v>100</v>
      </c>
      <c r="CQ309" t="s">
        <v>100</v>
      </c>
      <c r="CR309" t="s">
        <v>100</v>
      </c>
      <c r="CS309" t="s">
        <v>154</v>
      </c>
      <c r="CT309" t="s">
        <v>102</v>
      </c>
      <c r="CU309" t="s">
        <v>108</v>
      </c>
      <c r="CV309" t="s">
        <v>104</v>
      </c>
      <c r="CW309" t="s">
        <v>193</v>
      </c>
    </row>
    <row r="311" spans="1:101">
      <c r="A311">
        <v>176</v>
      </c>
      <c r="B311">
        <v>5</v>
      </c>
      <c r="C311" s="1">
        <v>42461.638888888891</v>
      </c>
      <c r="D311" s="1">
        <v>42461.680555555555</v>
      </c>
      <c r="E311" s="3">
        <v>60</v>
      </c>
      <c r="F311" s="3">
        <v>14.69638438</v>
      </c>
      <c r="G311" s="3">
        <v>182.68702139999999</v>
      </c>
      <c r="H311">
        <v>16.061785709999999</v>
      </c>
      <c r="I311">
        <v>19.487321430000001</v>
      </c>
      <c r="J311">
        <v>19.429404760000001</v>
      </c>
      <c r="K311">
        <v>10.74910714</v>
      </c>
      <c r="L311">
        <v>9.7970238100000007</v>
      </c>
      <c r="M311">
        <v>28.660714290000001</v>
      </c>
      <c r="N311">
        <v>-7.5041666669999998</v>
      </c>
      <c r="O311">
        <v>338.63255950000001</v>
      </c>
      <c r="P311">
        <v>853.35598089999996</v>
      </c>
      <c r="Q311">
        <v>2.5089285710000002</v>
      </c>
      <c r="R311">
        <v>14.922399609999999</v>
      </c>
      <c r="S311" t="s">
        <v>100</v>
      </c>
      <c r="T311" t="s">
        <v>100</v>
      </c>
      <c r="U311" t="s">
        <v>100</v>
      </c>
      <c r="V311" t="s">
        <v>100</v>
      </c>
      <c r="W311">
        <v>86.244324410000004</v>
      </c>
      <c r="X311">
        <v>26.139446580000001</v>
      </c>
      <c r="Y311">
        <v>-0.226059643</v>
      </c>
      <c r="Z311">
        <v>60.330937480000003</v>
      </c>
      <c r="AA311">
        <v>224.91716719999999</v>
      </c>
      <c r="AB311" t="s">
        <v>100</v>
      </c>
      <c r="AC311">
        <v>0.50747163200000001</v>
      </c>
      <c r="AD311">
        <v>0</v>
      </c>
      <c r="AE311">
        <v>0.76543711199999998</v>
      </c>
      <c r="AF311">
        <v>-2.8249960000000002E-3</v>
      </c>
      <c r="AG311">
        <v>4.8446166999999998E-2</v>
      </c>
      <c r="AH311">
        <v>-0.51252581100000005</v>
      </c>
      <c r="AI311">
        <v>7.0544599999999998E-4</v>
      </c>
      <c r="AJ311">
        <v>-5.6470702999999997E-2</v>
      </c>
      <c r="AK311">
        <v>-3.9830417E-2</v>
      </c>
      <c r="AL311">
        <v>-2.2720312999999999E-2</v>
      </c>
      <c r="AM311">
        <v>4.2698264E-2</v>
      </c>
      <c r="AN311">
        <v>1.253309851</v>
      </c>
      <c r="AO311">
        <v>-6.8835705999999997E-2</v>
      </c>
      <c r="AP311">
        <v>-3.6379663999999999E-2</v>
      </c>
      <c r="AQ311">
        <v>-9.0884469999999995E-3</v>
      </c>
      <c r="AR311">
        <v>5.3103322000000001E-2</v>
      </c>
      <c r="AS311">
        <v>0.86976481100000003</v>
      </c>
      <c r="AT311">
        <v>1.1963702439999999</v>
      </c>
      <c r="AU311">
        <v>0.686624291</v>
      </c>
      <c r="AV311">
        <v>0</v>
      </c>
      <c r="AW311">
        <v>9.3851569999999999E-3</v>
      </c>
      <c r="AX311">
        <v>2.3509199189999999</v>
      </c>
      <c r="AY311">
        <v>1.524261334</v>
      </c>
      <c r="AZ311">
        <v>3.0296063000000002E-2</v>
      </c>
      <c r="BA311">
        <v>12.05184221</v>
      </c>
      <c r="BB311">
        <v>3.2558112170000002</v>
      </c>
      <c r="BC311">
        <v>0.60320404900000002</v>
      </c>
      <c r="BD311">
        <v>8.0435216000000004E-2</v>
      </c>
      <c r="BE311">
        <v>0.516234568</v>
      </c>
      <c r="BF311">
        <v>-0.32871268199999998</v>
      </c>
      <c r="BG311">
        <v>2.295606104</v>
      </c>
      <c r="BH311">
        <v>7.7692669700000003</v>
      </c>
      <c r="BI311">
        <v>-0.11227522099999999</v>
      </c>
      <c r="BJ311">
        <v>25.970504729999998</v>
      </c>
      <c r="BK311">
        <v>0.39341633599999998</v>
      </c>
      <c r="BL311">
        <v>0.27659995300000001</v>
      </c>
      <c r="BM311">
        <v>1.3385030259999999</v>
      </c>
      <c r="BN311">
        <v>1.2048989059999999</v>
      </c>
      <c r="BO311">
        <v>13.31410385</v>
      </c>
      <c r="BP311">
        <v>0</v>
      </c>
      <c r="BQ311">
        <v>3.0815257589999998</v>
      </c>
      <c r="BR311">
        <v>0.72539503800000005</v>
      </c>
      <c r="BS311">
        <v>0.14682399500000001</v>
      </c>
      <c r="BT311">
        <v>0.15405211699999999</v>
      </c>
      <c r="BU311">
        <v>0.59382567900000005</v>
      </c>
      <c r="BV311">
        <v>0.123853645</v>
      </c>
      <c r="BW311">
        <v>0.89704095299999997</v>
      </c>
      <c r="BX311">
        <v>0.182831571</v>
      </c>
      <c r="BY311">
        <v>1.765546346</v>
      </c>
      <c r="BZ311">
        <v>0.50111200499999997</v>
      </c>
      <c r="CA311">
        <v>0.44272245900000001</v>
      </c>
      <c r="CB311">
        <v>3.7883330000000001E-3</v>
      </c>
      <c r="CC311">
        <v>0.397576922</v>
      </c>
      <c r="CD311">
        <v>8.6727980000000007E-3</v>
      </c>
      <c r="CE311" t="s">
        <v>100</v>
      </c>
      <c r="CF311">
        <v>212.0909776</v>
      </c>
      <c r="CG311">
        <v>12.36357346</v>
      </c>
      <c r="CH311">
        <v>0.462616109</v>
      </c>
      <c r="CI311" t="s">
        <v>100</v>
      </c>
      <c r="CJ311" t="s">
        <v>100</v>
      </c>
      <c r="CK311" t="s">
        <v>100</v>
      </c>
      <c r="CL311" t="s">
        <v>100</v>
      </c>
      <c r="CM311" t="s">
        <v>100</v>
      </c>
      <c r="CN311" t="s">
        <v>100</v>
      </c>
      <c r="CO311" t="s">
        <v>100</v>
      </c>
      <c r="CP311" t="s">
        <v>100</v>
      </c>
      <c r="CQ311" t="s">
        <v>100</v>
      </c>
      <c r="CR311" t="s">
        <v>100</v>
      </c>
      <c r="CS311" t="s">
        <v>154</v>
      </c>
      <c r="CT311" t="s">
        <v>102</v>
      </c>
      <c r="CU311" t="s">
        <v>108</v>
      </c>
      <c r="CV311" t="s">
        <v>104</v>
      </c>
      <c r="CW311" t="s">
        <v>193</v>
      </c>
    </row>
    <row r="313" spans="1:101">
      <c r="A313">
        <v>181</v>
      </c>
      <c r="B313">
        <v>1</v>
      </c>
      <c r="C313" s="1">
        <v>42500.37777777778</v>
      </c>
      <c r="D313" s="1">
        <v>42500.40902777778</v>
      </c>
      <c r="E313" s="3">
        <v>44.666666669999998</v>
      </c>
      <c r="F313" s="3">
        <v>68.252443369999995</v>
      </c>
      <c r="G313" s="3">
        <v>171.29233619999999</v>
      </c>
      <c r="H313">
        <v>12.488583330000001</v>
      </c>
      <c r="I313">
        <v>12.489416670000001</v>
      </c>
      <c r="J313">
        <v>12.6805</v>
      </c>
      <c r="K313">
        <v>10.497666669999999</v>
      </c>
      <c r="L313">
        <v>6.6758333329999999</v>
      </c>
      <c r="M313">
        <v>29.85916667</v>
      </c>
      <c r="N313">
        <v>-9.6883333329999992</v>
      </c>
      <c r="O313">
        <v>725.57333329999994</v>
      </c>
      <c r="P313">
        <v>809.37149079999995</v>
      </c>
      <c r="Q313">
        <v>9.2575000000000003</v>
      </c>
      <c r="R313">
        <v>275.5072055</v>
      </c>
      <c r="S313" t="s">
        <v>100</v>
      </c>
      <c r="T313" t="s">
        <v>100</v>
      </c>
      <c r="U313" t="s">
        <v>100</v>
      </c>
      <c r="V313" t="s">
        <v>100</v>
      </c>
      <c r="W313">
        <v>60.899344589999998</v>
      </c>
      <c r="X313">
        <v>29.67466417</v>
      </c>
      <c r="Y313">
        <v>6.5360327999999995E-2</v>
      </c>
      <c r="Z313">
        <v>31.159320090000001</v>
      </c>
      <c r="AA313">
        <v>404.35430719999999</v>
      </c>
      <c r="AB313" t="s">
        <v>100</v>
      </c>
      <c r="AC313">
        <v>0.214777618</v>
      </c>
      <c r="AD313">
        <v>5.2652339999999997E-3</v>
      </c>
      <c r="AE313">
        <v>0.48881724700000001</v>
      </c>
      <c r="AF313">
        <v>2.5087772000000001E-2</v>
      </c>
      <c r="AG313">
        <v>0.25618644200000001</v>
      </c>
      <c r="AH313">
        <v>1.2438932730000001</v>
      </c>
      <c r="AI313">
        <v>0</v>
      </c>
      <c r="AJ313">
        <v>1.6761175999999999E-2</v>
      </c>
      <c r="AK313">
        <v>0</v>
      </c>
      <c r="AL313">
        <v>-7.0417500000000003E-3</v>
      </c>
      <c r="AM313">
        <v>1.813163026</v>
      </c>
      <c r="AN313">
        <v>3.5582388250000001</v>
      </c>
      <c r="AO313">
        <v>3.1709113999999997E-2</v>
      </c>
      <c r="AP313">
        <v>3.3288010000000002E-3</v>
      </c>
      <c r="AQ313">
        <v>-6.8454140000000002E-3</v>
      </c>
      <c r="AR313">
        <v>8.4403432E-2</v>
      </c>
      <c r="AS313">
        <v>0.82489736800000002</v>
      </c>
      <c r="AT313">
        <v>1.820120446</v>
      </c>
      <c r="AU313">
        <v>1.1088241619999999</v>
      </c>
      <c r="AV313">
        <v>0</v>
      </c>
      <c r="AW313">
        <v>0</v>
      </c>
      <c r="AX313">
        <v>4.4964492250000001</v>
      </c>
      <c r="AY313">
        <v>1.9852981540000001</v>
      </c>
      <c r="AZ313">
        <v>0</v>
      </c>
      <c r="BA313">
        <v>12.84741777</v>
      </c>
      <c r="BB313">
        <v>2.640631671</v>
      </c>
      <c r="BC313">
        <v>0.569382053</v>
      </c>
      <c r="BD313">
        <v>6.7954980999999998E-2</v>
      </c>
      <c r="BE313">
        <v>0.71227812800000001</v>
      </c>
      <c r="BF313">
        <v>0</v>
      </c>
      <c r="BG313">
        <v>2.91094192</v>
      </c>
      <c r="BH313">
        <v>3.2348532379999999</v>
      </c>
      <c r="BI313">
        <v>0</v>
      </c>
      <c r="BJ313">
        <v>10.495547500000001</v>
      </c>
      <c r="BK313">
        <v>3.7310936000000003E-2</v>
      </c>
      <c r="BL313">
        <v>0.12050894299999999</v>
      </c>
      <c r="BM313">
        <v>0.87956816400000004</v>
      </c>
      <c r="BN313">
        <v>0.513223133</v>
      </c>
      <c r="BO313">
        <v>3.984207295</v>
      </c>
      <c r="BP313">
        <v>-2.9046050000000002E-3</v>
      </c>
      <c r="BQ313">
        <v>1.136580309</v>
      </c>
      <c r="BR313">
        <v>0.32183535200000002</v>
      </c>
      <c r="BS313">
        <v>6.1722304999999998E-2</v>
      </c>
      <c r="BT313">
        <v>0.112711744</v>
      </c>
      <c r="BU313">
        <v>0.28546982199999998</v>
      </c>
      <c r="BV313">
        <v>0.18181497499999999</v>
      </c>
      <c r="BW313">
        <v>0.25327122400000002</v>
      </c>
      <c r="BX313">
        <v>7.8837174999999995E-2</v>
      </c>
      <c r="BY313">
        <v>0.58470257599999997</v>
      </c>
      <c r="BZ313">
        <v>0.28432956399999998</v>
      </c>
      <c r="CA313">
        <v>0.284792775</v>
      </c>
      <c r="CB313">
        <v>0.13411130900000001</v>
      </c>
      <c r="CC313">
        <v>0.204910181</v>
      </c>
      <c r="CD313">
        <v>0</v>
      </c>
      <c r="CE313" t="s">
        <v>100</v>
      </c>
      <c r="CF313">
        <v>377.643551</v>
      </c>
      <c r="CG313">
        <v>24.58190879</v>
      </c>
      <c r="CH313">
        <v>2.128847436</v>
      </c>
      <c r="CI313" t="s">
        <v>100</v>
      </c>
      <c r="CJ313" t="s">
        <v>100</v>
      </c>
      <c r="CK313" t="s">
        <v>100</v>
      </c>
      <c r="CL313" t="s">
        <v>100</v>
      </c>
      <c r="CM313" t="s">
        <v>100</v>
      </c>
      <c r="CN313" t="s">
        <v>100</v>
      </c>
      <c r="CO313" t="s">
        <v>100</v>
      </c>
      <c r="CP313" t="s">
        <v>100</v>
      </c>
      <c r="CQ313" t="s">
        <v>100</v>
      </c>
      <c r="CR313" t="s">
        <v>100</v>
      </c>
      <c r="CS313" t="s">
        <v>134</v>
      </c>
      <c r="CT313" t="s">
        <v>102</v>
      </c>
      <c r="CU313" t="s">
        <v>108</v>
      </c>
      <c r="CV313" t="s">
        <v>104</v>
      </c>
      <c r="CW313" t="s">
        <v>194</v>
      </c>
    </row>
    <row r="315" spans="1:101">
      <c r="A315">
        <v>182</v>
      </c>
      <c r="B315">
        <v>2</v>
      </c>
      <c r="C315" s="1">
        <v>42500.419444444444</v>
      </c>
      <c r="D315" s="1">
        <v>42500.450694444444</v>
      </c>
      <c r="E315" s="3">
        <v>44.666666659999997</v>
      </c>
      <c r="F315" s="3">
        <v>100.50508979999999</v>
      </c>
      <c r="G315" s="3">
        <v>297.5170809</v>
      </c>
      <c r="H315">
        <v>13.5375</v>
      </c>
      <c r="I315">
        <v>13.388249999999999</v>
      </c>
      <c r="J315">
        <v>14.635</v>
      </c>
      <c r="K315">
        <v>10.672166669999999</v>
      </c>
      <c r="L315">
        <v>8.3524999999999991</v>
      </c>
      <c r="M315">
        <v>23.651666670000001</v>
      </c>
      <c r="N315">
        <v>-11.19916667</v>
      </c>
      <c r="O315">
        <v>847.40833329999998</v>
      </c>
      <c r="P315">
        <v>809.33236480000005</v>
      </c>
      <c r="Q315">
        <v>9.1775000000000002</v>
      </c>
      <c r="R315">
        <v>286.89025579999998</v>
      </c>
      <c r="S315" t="s">
        <v>100</v>
      </c>
      <c r="T315" t="s">
        <v>100</v>
      </c>
      <c r="U315" t="s">
        <v>100</v>
      </c>
      <c r="V315" t="s">
        <v>100</v>
      </c>
      <c r="W315">
        <v>79.307816669999994</v>
      </c>
      <c r="X315">
        <v>38.506403210000002</v>
      </c>
      <c r="Y315">
        <v>0.44797936199999999</v>
      </c>
      <c r="Z315">
        <v>40.35343409</v>
      </c>
      <c r="AA315">
        <v>392.62371769999999</v>
      </c>
      <c r="AB315" t="s">
        <v>100</v>
      </c>
      <c r="AC315">
        <v>0.109756335</v>
      </c>
      <c r="AD315">
        <v>0.30908972800000001</v>
      </c>
      <c r="AE315">
        <v>0.544516322</v>
      </c>
      <c r="AF315">
        <v>-2.6962819999999999E-3</v>
      </c>
      <c r="AG315">
        <v>0.79273289300000005</v>
      </c>
      <c r="AH315">
        <v>1.728025691</v>
      </c>
      <c r="AI315">
        <v>1.1039680000000001E-3</v>
      </c>
      <c r="AJ315">
        <v>2.6943755999999999E-2</v>
      </c>
      <c r="AK315">
        <v>0</v>
      </c>
      <c r="AL315">
        <v>0</v>
      </c>
      <c r="AM315">
        <v>2.1167264339999998</v>
      </c>
      <c r="AN315">
        <v>4.4248293570000001</v>
      </c>
      <c r="AO315">
        <v>4.1767979999999998E-3</v>
      </c>
      <c r="AP315">
        <v>5.1544090000000001E-2</v>
      </c>
      <c r="AQ315">
        <v>4.5411897999999999E-2</v>
      </c>
      <c r="AR315">
        <v>5.0660644999999997E-2</v>
      </c>
      <c r="AS315">
        <v>1.2312575100000001</v>
      </c>
      <c r="AT315">
        <v>2.6719749579999998</v>
      </c>
      <c r="AU315">
        <v>1.2594814089999999</v>
      </c>
      <c r="AV315">
        <v>0</v>
      </c>
      <c r="AW315">
        <v>0</v>
      </c>
      <c r="AX315">
        <v>5.4913354439999997</v>
      </c>
      <c r="AY315">
        <v>2.5712605879999999</v>
      </c>
      <c r="AZ315">
        <v>8.1009406000000006E-2</v>
      </c>
      <c r="BA315">
        <v>16.80806501</v>
      </c>
      <c r="BB315">
        <v>3.6497825810000002</v>
      </c>
      <c r="BC315">
        <v>0.80171186400000005</v>
      </c>
      <c r="BD315">
        <v>0.22093474399999999</v>
      </c>
      <c r="BE315">
        <v>1.6738952490000001</v>
      </c>
      <c r="BF315">
        <v>0</v>
      </c>
      <c r="BG315">
        <v>3.2677617909999999</v>
      </c>
      <c r="BH315">
        <v>3.6578640930000001</v>
      </c>
      <c r="BI315">
        <v>0</v>
      </c>
      <c r="BJ315">
        <v>14.18168404</v>
      </c>
      <c r="BK315">
        <v>0.326703258</v>
      </c>
      <c r="BL315">
        <v>0.124774804</v>
      </c>
      <c r="BM315">
        <v>1.036901638</v>
      </c>
      <c r="BN315">
        <v>0.59761707600000002</v>
      </c>
      <c r="BO315">
        <v>5.2717717940000002</v>
      </c>
      <c r="BP315">
        <v>1.2405405E-2</v>
      </c>
      <c r="BQ315">
        <v>1.430001525</v>
      </c>
      <c r="BR315">
        <v>0.38259245200000003</v>
      </c>
      <c r="BS315">
        <v>9.7170862999999996E-2</v>
      </c>
      <c r="BT315">
        <v>9.2143636000000001E-2</v>
      </c>
      <c r="BU315">
        <v>0.202864708</v>
      </c>
      <c r="BV315">
        <v>2.2383923E-2</v>
      </c>
      <c r="BW315">
        <v>0.32273022899999998</v>
      </c>
      <c r="BX315">
        <v>8.8792151999999999E-2</v>
      </c>
      <c r="BY315">
        <v>0.88275001900000005</v>
      </c>
      <c r="BZ315">
        <v>0.289913745</v>
      </c>
      <c r="CA315">
        <v>0.22007713500000001</v>
      </c>
      <c r="CB315">
        <v>1.2244362E-2</v>
      </c>
      <c r="CC315">
        <v>0.12313763</v>
      </c>
      <c r="CD315">
        <v>0</v>
      </c>
      <c r="CE315" t="s">
        <v>100</v>
      </c>
      <c r="CF315">
        <v>359.27774449999998</v>
      </c>
      <c r="CG315">
        <v>30.89321468</v>
      </c>
      <c r="CH315">
        <v>2.452758475</v>
      </c>
      <c r="CI315" t="s">
        <v>100</v>
      </c>
      <c r="CJ315" t="s">
        <v>100</v>
      </c>
      <c r="CK315" t="s">
        <v>100</v>
      </c>
      <c r="CL315" t="s">
        <v>100</v>
      </c>
      <c r="CM315" t="s">
        <v>100</v>
      </c>
      <c r="CN315" t="s">
        <v>100</v>
      </c>
      <c r="CO315" t="s">
        <v>100</v>
      </c>
      <c r="CP315" t="s">
        <v>100</v>
      </c>
      <c r="CQ315" t="s">
        <v>100</v>
      </c>
      <c r="CR315" t="s">
        <v>100</v>
      </c>
      <c r="CS315" t="s">
        <v>134</v>
      </c>
      <c r="CT315" t="s">
        <v>102</v>
      </c>
      <c r="CU315" t="s">
        <v>108</v>
      </c>
      <c r="CV315" t="s">
        <v>104</v>
      </c>
      <c r="CW315" t="s">
        <v>194</v>
      </c>
    </row>
    <row r="317" spans="1:101">
      <c r="A317">
        <v>183</v>
      </c>
      <c r="B317">
        <v>3</v>
      </c>
      <c r="C317" s="1">
        <v>42500.455555555556</v>
      </c>
      <c r="D317" s="1">
        <v>42500.486805555556</v>
      </c>
      <c r="E317" s="3">
        <v>44.666666659999997</v>
      </c>
      <c r="F317" s="3">
        <v>93.590530819999998</v>
      </c>
      <c r="G317" s="3">
        <v>473.35343499999999</v>
      </c>
      <c r="H317">
        <v>14.862916670000001</v>
      </c>
      <c r="I317">
        <v>14.81758333</v>
      </c>
      <c r="J317">
        <v>18.32108333</v>
      </c>
      <c r="K317">
        <v>11.69308333</v>
      </c>
      <c r="L317">
        <v>9.3574999999999999</v>
      </c>
      <c r="M317">
        <v>20.087499999999999</v>
      </c>
      <c r="N317">
        <v>-12.375833330000001</v>
      </c>
      <c r="O317">
        <v>919.90833329999998</v>
      </c>
      <c r="P317">
        <v>809.47854159999997</v>
      </c>
      <c r="Q317">
        <v>8.2016666669999996</v>
      </c>
      <c r="R317">
        <v>288.2630322</v>
      </c>
      <c r="S317" t="s">
        <v>100</v>
      </c>
      <c r="T317" t="s">
        <v>100</v>
      </c>
      <c r="U317" t="s">
        <v>100</v>
      </c>
      <c r="V317" t="s">
        <v>100</v>
      </c>
      <c r="W317">
        <v>93.171375130000001</v>
      </c>
      <c r="X317">
        <v>43.799136099999998</v>
      </c>
      <c r="Y317">
        <v>6.6536572000000002E-2</v>
      </c>
      <c r="Z317">
        <v>49.305702449999998</v>
      </c>
      <c r="AA317">
        <v>477.71585929999998</v>
      </c>
      <c r="AB317" t="s">
        <v>100</v>
      </c>
      <c r="AC317">
        <v>0.18226521100000001</v>
      </c>
      <c r="AD317">
        <v>0</v>
      </c>
      <c r="AE317">
        <v>0.58902563399999996</v>
      </c>
      <c r="AF317">
        <v>-2.885655E-3</v>
      </c>
      <c r="AG317">
        <v>1.1307756689999999</v>
      </c>
      <c r="AH317">
        <v>2.1258350689999999</v>
      </c>
      <c r="AI317">
        <v>0</v>
      </c>
      <c r="AJ317">
        <v>2.8291923E-2</v>
      </c>
      <c r="AK317">
        <v>0</v>
      </c>
      <c r="AL317">
        <v>-7.8767009999999998E-3</v>
      </c>
      <c r="AM317">
        <v>2.6162699379999999</v>
      </c>
      <c r="AN317">
        <v>5.5081120639999996</v>
      </c>
      <c r="AO317">
        <v>-7.1248379999999997E-3</v>
      </c>
      <c r="AP317">
        <v>1.8756979999999999E-2</v>
      </c>
      <c r="AQ317">
        <v>2.0492778E-2</v>
      </c>
      <c r="AR317">
        <v>6.9133099000000003E-2</v>
      </c>
      <c r="AS317">
        <v>1.4788172479999999</v>
      </c>
      <c r="AT317">
        <v>3.162537881</v>
      </c>
      <c r="AU317">
        <v>1.541752177</v>
      </c>
      <c r="AV317">
        <v>0</v>
      </c>
      <c r="AW317">
        <v>1.6882085000000002E-2</v>
      </c>
      <c r="AX317">
        <v>6.4884312590000004</v>
      </c>
      <c r="AY317">
        <v>2.9288395820000002</v>
      </c>
      <c r="AZ317">
        <v>-1.739747E-3</v>
      </c>
      <c r="BA317">
        <v>20.639635340000002</v>
      </c>
      <c r="BB317">
        <v>3.9883069770000001</v>
      </c>
      <c r="BC317">
        <v>0.75186682699999996</v>
      </c>
      <c r="BD317">
        <v>9.4538592000000005E-2</v>
      </c>
      <c r="BE317">
        <v>1.069574241</v>
      </c>
      <c r="BF317">
        <v>-3.2071130000000002E-3</v>
      </c>
      <c r="BG317">
        <v>3.6317033369999998</v>
      </c>
      <c r="BH317">
        <v>4.2140212139999997</v>
      </c>
      <c r="BI317">
        <v>1.5275986E-2</v>
      </c>
      <c r="BJ317">
        <v>17.056591900000001</v>
      </c>
      <c r="BK317">
        <v>0.35898567999999997</v>
      </c>
      <c r="BL317">
        <v>9.1655918000000003E-2</v>
      </c>
      <c r="BM317">
        <v>1.058567628</v>
      </c>
      <c r="BN317">
        <v>0.66291894299999998</v>
      </c>
      <c r="BO317">
        <v>6.1738757529999999</v>
      </c>
      <c r="BP317">
        <v>0</v>
      </c>
      <c r="BQ317">
        <v>1.7030651130000001</v>
      </c>
      <c r="BR317">
        <v>0.44330431999999997</v>
      </c>
      <c r="BS317">
        <v>0.11211151799999999</v>
      </c>
      <c r="BT317">
        <v>0.16033057100000001</v>
      </c>
      <c r="BU317">
        <v>0.47295520299999999</v>
      </c>
      <c r="BV317">
        <v>0.24664533899999999</v>
      </c>
      <c r="BW317">
        <v>0.37691670300000002</v>
      </c>
      <c r="BX317">
        <v>0.165392239</v>
      </c>
      <c r="BY317">
        <v>1.028761928</v>
      </c>
      <c r="BZ317">
        <v>0.26448740999999998</v>
      </c>
      <c r="CA317">
        <v>0.31937352400000002</v>
      </c>
      <c r="CB317">
        <v>4.2542699000000003E-2</v>
      </c>
      <c r="CC317">
        <v>0.144585676</v>
      </c>
      <c r="CD317">
        <v>0</v>
      </c>
      <c r="CE317" t="s">
        <v>100</v>
      </c>
      <c r="CF317">
        <v>432.13249070000001</v>
      </c>
      <c r="CG317">
        <v>41.855006260000003</v>
      </c>
      <c r="CH317">
        <v>3.7283622520000002</v>
      </c>
      <c r="CI317" t="s">
        <v>100</v>
      </c>
      <c r="CJ317" t="s">
        <v>100</v>
      </c>
      <c r="CK317" t="s">
        <v>100</v>
      </c>
      <c r="CL317" t="s">
        <v>100</v>
      </c>
      <c r="CM317" t="s">
        <v>100</v>
      </c>
      <c r="CN317" t="s">
        <v>100</v>
      </c>
      <c r="CO317" t="s">
        <v>100</v>
      </c>
      <c r="CP317" t="s">
        <v>100</v>
      </c>
      <c r="CQ317" t="s">
        <v>100</v>
      </c>
      <c r="CR317" t="s">
        <v>100</v>
      </c>
      <c r="CS317" t="s">
        <v>134</v>
      </c>
      <c r="CT317" t="s">
        <v>102</v>
      </c>
      <c r="CU317" t="s">
        <v>108</v>
      </c>
      <c r="CV317" t="s">
        <v>104</v>
      </c>
      <c r="CW317" t="s">
        <v>194</v>
      </c>
    </row>
    <row r="319" spans="1:101">
      <c r="A319">
        <v>184</v>
      </c>
      <c r="B319">
        <v>4</v>
      </c>
      <c r="C319" s="1">
        <v>42500.494444444441</v>
      </c>
      <c r="D319" s="1">
        <v>42500.525694444441</v>
      </c>
      <c r="E319" s="3">
        <v>44.666666659999997</v>
      </c>
      <c r="F319" s="3">
        <v>87.335233619999997</v>
      </c>
      <c r="G319" s="3">
        <v>711.97363189999999</v>
      </c>
      <c r="H319">
        <v>15.98508333</v>
      </c>
      <c r="I319">
        <v>16.395916669999998</v>
      </c>
      <c r="J319">
        <v>18.200500000000002</v>
      </c>
      <c r="K319">
        <v>13.169833329999999</v>
      </c>
      <c r="L319">
        <v>10.545833330000001</v>
      </c>
      <c r="M319">
        <v>19.84</v>
      </c>
      <c r="N319">
        <v>-11.53916667</v>
      </c>
      <c r="O319">
        <v>953.75</v>
      </c>
      <c r="P319">
        <v>809.30303349999997</v>
      </c>
      <c r="Q319">
        <v>6.2474999999999996</v>
      </c>
      <c r="R319">
        <v>307.67588890000002</v>
      </c>
      <c r="S319" t="s">
        <v>100</v>
      </c>
      <c r="T319" t="s">
        <v>100</v>
      </c>
      <c r="U319" t="s">
        <v>100</v>
      </c>
      <c r="V319" t="s">
        <v>100</v>
      </c>
      <c r="W319">
        <v>116.0358909</v>
      </c>
      <c r="X319">
        <v>51.044214109999999</v>
      </c>
      <c r="Y319">
        <v>7.6547736000000005E-2</v>
      </c>
      <c r="Z319">
        <v>64.915129100000001</v>
      </c>
      <c r="AA319">
        <v>463.17650529999997</v>
      </c>
      <c r="AB319" t="s">
        <v>100</v>
      </c>
      <c r="AC319">
        <v>0.31701364999999998</v>
      </c>
      <c r="AD319">
        <v>6.9650620000000002E-3</v>
      </c>
      <c r="AE319">
        <v>0.80600000800000005</v>
      </c>
      <c r="AF319">
        <v>2.3507329999999998E-3</v>
      </c>
      <c r="AG319">
        <v>0.395276511</v>
      </c>
      <c r="AH319">
        <v>2.1421455780000001</v>
      </c>
      <c r="AI319">
        <v>0</v>
      </c>
      <c r="AJ319">
        <v>4.4849631000000001E-2</v>
      </c>
      <c r="AK319">
        <v>-1.5745100000000001E-3</v>
      </c>
      <c r="AL319">
        <v>0</v>
      </c>
      <c r="AM319">
        <v>2.858937251</v>
      </c>
      <c r="AN319">
        <v>5.9317440220000002</v>
      </c>
      <c r="AO319">
        <v>3.9670916000000001E-2</v>
      </c>
      <c r="AP319">
        <v>-3.9358550000000003E-3</v>
      </c>
      <c r="AQ319">
        <v>-8.8556739999999991E-3</v>
      </c>
      <c r="AR319">
        <v>0.17119084300000001</v>
      </c>
      <c r="AS319">
        <v>1.663813738</v>
      </c>
      <c r="AT319">
        <v>2.951219289</v>
      </c>
      <c r="AU319">
        <v>1.7944726200000001</v>
      </c>
      <c r="AV319">
        <v>0</v>
      </c>
      <c r="AW319">
        <v>0</v>
      </c>
      <c r="AX319">
        <v>7.3607750809999999</v>
      </c>
      <c r="AY319">
        <v>3.616564994</v>
      </c>
      <c r="AZ319">
        <v>0.12600971699999999</v>
      </c>
      <c r="BA319">
        <v>27.86637</v>
      </c>
      <c r="BB319">
        <v>5.2242025630000004</v>
      </c>
      <c r="BC319">
        <v>0.91251605000000002</v>
      </c>
      <c r="BD319">
        <v>0.40613716100000002</v>
      </c>
      <c r="BE319">
        <v>1.4562705469999999</v>
      </c>
      <c r="BF319">
        <v>0</v>
      </c>
      <c r="BG319">
        <v>4.4805314999999997</v>
      </c>
      <c r="BH319">
        <v>5.7021591489999999</v>
      </c>
      <c r="BI319">
        <v>0</v>
      </c>
      <c r="BJ319">
        <v>21.835319599999998</v>
      </c>
      <c r="BK319">
        <v>0.25044481299999999</v>
      </c>
      <c r="BL319">
        <v>0.19972741799999999</v>
      </c>
      <c r="BM319">
        <v>1.432706923</v>
      </c>
      <c r="BN319">
        <v>0.98574004400000004</v>
      </c>
      <c r="BO319">
        <v>8.1467096209999994</v>
      </c>
      <c r="BP319">
        <v>-2.922567E-3</v>
      </c>
      <c r="BQ319">
        <v>2.3981102860000001</v>
      </c>
      <c r="BR319">
        <v>0.55702323600000003</v>
      </c>
      <c r="BS319">
        <v>8.5969751999999997E-2</v>
      </c>
      <c r="BT319">
        <v>0.16238731000000001</v>
      </c>
      <c r="BU319">
        <v>0.56357948700000005</v>
      </c>
      <c r="BV319">
        <v>0.29105903399999999</v>
      </c>
      <c r="BW319">
        <v>0.43658300300000003</v>
      </c>
      <c r="BX319">
        <v>0.16688050300000001</v>
      </c>
      <c r="BY319">
        <v>1.1209572590000001</v>
      </c>
      <c r="BZ319">
        <v>0.28733144300000002</v>
      </c>
      <c r="CA319">
        <v>0.46580539700000001</v>
      </c>
      <c r="CB319">
        <v>0.116707782</v>
      </c>
      <c r="CC319">
        <v>0.27295001600000002</v>
      </c>
      <c r="CD319">
        <v>0</v>
      </c>
      <c r="CE319" t="s">
        <v>100</v>
      </c>
      <c r="CF319">
        <v>432.82875009999998</v>
      </c>
      <c r="CG319">
        <v>26.486993819999999</v>
      </c>
      <c r="CH319">
        <v>3.8607613590000001</v>
      </c>
      <c r="CI319" t="s">
        <v>100</v>
      </c>
      <c r="CJ319" t="s">
        <v>100</v>
      </c>
      <c r="CK319" t="s">
        <v>100</v>
      </c>
      <c r="CL319" t="s">
        <v>100</v>
      </c>
      <c r="CM319" t="s">
        <v>100</v>
      </c>
      <c r="CN319" t="s">
        <v>100</v>
      </c>
      <c r="CO319" t="s">
        <v>100</v>
      </c>
      <c r="CP319" t="s">
        <v>100</v>
      </c>
      <c r="CQ319" t="s">
        <v>100</v>
      </c>
      <c r="CR319" t="s">
        <v>100</v>
      </c>
      <c r="CS319" t="s">
        <v>134</v>
      </c>
      <c r="CT319" t="s">
        <v>102</v>
      </c>
      <c r="CU319" t="s">
        <v>108</v>
      </c>
      <c r="CV319" t="s">
        <v>104</v>
      </c>
      <c r="CW319" t="s">
        <v>195</v>
      </c>
    </row>
    <row r="321" spans="1:101">
      <c r="A321">
        <v>185</v>
      </c>
      <c r="B321">
        <v>5</v>
      </c>
      <c r="C321" s="1">
        <v>42500.54791666667</v>
      </c>
      <c r="D321" s="1">
        <v>42500.57916666667</v>
      </c>
      <c r="E321" s="3">
        <v>44.666666659999997</v>
      </c>
      <c r="F321" s="3">
        <v>1.989234097</v>
      </c>
      <c r="G321" s="3">
        <v>533.88427939999997</v>
      </c>
      <c r="H321">
        <v>13.575583330000001</v>
      </c>
      <c r="I321">
        <v>13.67866667</v>
      </c>
      <c r="J321">
        <v>17.16</v>
      </c>
      <c r="K321">
        <v>13.73491667</v>
      </c>
      <c r="L321">
        <v>11.365</v>
      </c>
      <c r="M321">
        <v>20.221666670000001</v>
      </c>
      <c r="N321">
        <v>-10.6175</v>
      </c>
      <c r="O321">
        <v>919.93416669999999</v>
      </c>
      <c r="P321">
        <v>809.58619369999997</v>
      </c>
      <c r="Q321">
        <v>7.2533333329999996</v>
      </c>
      <c r="R321">
        <v>299.9350986</v>
      </c>
      <c r="S321" t="s">
        <v>100</v>
      </c>
      <c r="T321" t="s">
        <v>100</v>
      </c>
      <c r="U321" t="s">
        <v>100</v>
      </c>
      <c r="V321" t="s">
        <v>100</v>
      </c>
      <c r="W321">
        <v>8.2771039519999992</v>
      </c>
      <c r="X321">
        <v>5.0244013049999996</v>
      </c>
      <c r="Y321">
        <v>0.26047409999999999</v>
      </c>
      <c r="Z321">
        <v>2.9922285460000002</v>
      </c>
      <c r="AA321">
        <v>587.86333760000002</v>
      </c>
      <c r="AB321" t="s">
        <v>100</v>
      </c>
      <c r="AC321">
        <v>3.1828751000000002E-2</v>
      </c>
      <c r="AD321">
        <v>0.13057661600000001</v>
      </c>
      <c r="AE321">
        <v>7.5055472999999998E-2</v>
      </c>
      <c r="AF321">
        <v>4.4186290000000003E-3</v>
      </c>
      <c r="AG321">
        <v>0.53582368499999999</v>
      </c>
      <c r="AH321">
        <v>0.27802946899999997</v>
      </c>
      <c r="AI321">
        <v>0</v>
      </c>
      <c r="AJ321">
        <v>3.9814032999999999E-2</v>
      </c>
      <c r="AK321">
        <v>0</v>
      </c>
      <c r="AL321">
        <v>1.3800695999999999E-2</v>
      </c>
      <c r="AM321">
        <v>0.27090413600000002</v>
      </c>
      <c r="AN321">
        <v>0.34718335500000003</v>
      </c>
      <c r="AO321">
        <v>-5.82761E-4</v>
      </c>
      <c r="AP321">
        <v>0</v>
      </c>
      <c r="AQ321">
        <v>5.1747073999999997E-2</v>
      </c>
      <c r="AR321">
        <v>0</v>
      </c>
      <c r="AS321">
        <v>0</v>
      </c>
      <c r="AT321">
        <v>0.38345252000000002</v>
      </c>
      <c r="AU321">
        <v>0.133028065</v>
      </c>
      <c r="AV321">
        <v>0</v>
      </c>
      <c r="AW321">
        <v>2.0699814E-2</v>
      </c>
      <c r="AX321">
        <v>0.74068918800000005</v>
      </c>
      <c r="AY321">
        <v>0.17939838399999999</v>
      </c>
      <c r="AZ321">
        <v>0</v>
      </c>
      <c r="BA321">
        <v>1.25387078</v>
      </c>
      <c r="BB321">
        <v>0.29669732700000001</v>
      </c>
      <c r="BC321">
        <v>6.5719940000000004E-2</v>
      </c>
      <c r="BD321">
        <v>0</v>
      </c>
      <c r="BE321">
        <v>5.4674106E-2</v>
      </c>
      <c r="BF321">
        <v>0</v>
      </c>
      <c r="BG321">
        <v>0.74476123100000002</v>
      </c>
      <c r="BH321">
        <v>0.47414594599999998</v>
      </c>
      <c r="BI321">
        <v>0</v>
      </c>
      <c r="BJ321">
        <v>1.018283821</v>
      </c>
      <c r="BK321">
        <v>8.4287298999999996E-2</v>
      </c>
      <c r="BL321">
        <v>0</v>
      </c>
      <c r="BM321">
        <v>0.233946918</v>
      </c>
      <c r="BN321">
        <v>3.1818289E-2</v>
      </c>
      <c r="BO321">
        <v>5.0722161000000002E-2</v>
      </c>
      <c r="BP321">
        <v>0</v>
      </c>
      <c r="BQ321">
        <v>0.14166920099999999</v>
      </c>
      <c r="BR321">
        <v>6.4194398E-2</v>
      </c>
      <c r="BS321">
        <v>2.7863875999999999E-2</v>
      </c>
      <c r="BT321">
        <v>-2.0307010000000002E-3</v>
      </c>
      <c r="BU321">
        <v>5.4029953999999998E-2</v>
      </c>
      <c r="BV321">
        <v>4.4176062000000002E-2</v>
      </c>
      <c r="BW321">
        <v>0.111122603</v>
      </c>
      <c r="BX321">
        <v>6.4582939999999998E-3</v>
      </c>
      <c r="BY321">
        <v>0.172276654</v>
      </c>
      <c r="BZ321">
        <v>3.0581114999999999E-2</v>
      </c>
      <c r="CA321">
        <v>2.6166076999999999E-2</v>
      </c>
      <c r="CB321">
        <v>5.0857039E-2</v>
      </c>
      <c r="CC321">
        <v>4.9444340000000002E-3</v>
      </c>
      <c r="CD321">
        <v>0</v>
      </c>
      <c r="CE321" t="s">
        <v>100</v>
      </c>
      <c r="CF321">
        <v>586.00931660000003</v>
      </c>
      <c r="CG321">
        <v>8.3402294000000002E-2</v>
      </c>
      <c r="CH321">
        <v>1.770618671</v>
      </c>
      <c r="CI321" t="s">
        <v>100</v>
      </c>
      <c r="CJ321" t="s">
        <v>100</v>
      </c>
      <c r="CK321" t="s">
        <v>100</v>
      </c>
      <c r="CL321" t="s">
        <v>100</v>
      </c>
      <c r="CM321" t="s">
        <v>100</v>
      </c>
      <c r="CN321" t="s">
        <v>100</v>
      </c>
      <c r="CO321" t="s">
        <v>100</v>
      </c>
      <c r="CP321" t="s">
        <v>100</v>
      </c>
      <c r="CQ321" t="s">
        <v>100</v>
      </c>
      <c r="CR321" t="s">
        <v>100</v>
      </c>
      <c r="CS321" t="s">
        <v>134</v>
      </c>
      <c r="CT321" t="s">
        <v>102</v>
      </c>
      <c r="CU321" t="s">
        <v>108</v>
      </c>
      <c r="CV321" t="s">
        <v>104</v>
      </c>
      <c r="CW321" t="s">
        <v>196</v>
      </c>
    </row>
    <row r="323" spans="1:101">
      <c r="A323">
        <v>186</v>
      </c>
      <c r="B323">
        <v>6</v>
      </c>
      <c r="C323" s="1">
        <v>42500.587500000001</v>
      </c>
      <c r="D323" s="1">
        <v>42500.618055555555</v>
      </c>
      <c r="E323" s="3">
        <v>44.666666659999997</v>
      </c>
      <c r="F323" s="3">
        <v>2.7390345960000002</v>
      </c>
      <c r="G323" s="3">
        <v>755.46552369999995</v>
      </c>
      <c r="H323">
        <v>13.382583329999999</v>
      </c>
      <c r="I323">
        <v>13.429500000000001</v>
      </c>
      <c r="J323">
        <v>16.20483333</v>
      </c>
      <c r="K323">
        <v>12.532083330000001</v>
      </c>
      <c r="L323">
        <v>11.036666670000001</v>
      </c>
      <c r="M323">
        <v>21.118333329999999</v>
      </c>
      <c r="N323">
        <v>-10.34416667</v>
      </c>
      <c r="O323">
        <v>626.41</v>
      </c>
      <c r="P323">
        <v>809.67568110000002</v>
      </c>
      <c r="Q323">
        <v>6.9908333330000003</v>
      </c>
      <c r="R323">
        <v>296.79905960000002</v>
      </c>
      <c r="S323" t="s">
        <v>100</v>
      </c>
      <c r="T323" t="s">
        <v>100</v>
      </c>
      <c r="U323" t="s">
        <v>100</v>
      </c>
      <c r="V323" t="s">
        <v>100</v>
      </c>
      <c r="W323">
        <v>11.110521110000001</v>
      </c>
      <c r="X323">
        <v>6.1901241410000001</v>
      </c>
      <c r="Y323">
        <v>6.1926281E-2</v>
      </c>
      <c r="Z323">
        <v>4.8584706850000003</v>
      </c>
      <c r="AA323">
        <v>495.88761140000003</v>
      </c>
      <c r="AB323" t="s">
        <v>100</v>
      </c>
      <c r="AC323">
        <v>8.7779358000000002E-2</v>
      </c>
      <c r="AD323">
        <v>6.7572650000000001E-3</v>
      </c>
      <c r="AE323">
        <v>0.117631096</v>
      </c>
      <c r="AF323">
        <v>1.1349918000000001E-2</v>
      </c>
      <c r="AG323">
        <v>-9.3604853000000002E-2</v>
      </c>
      <c r="AH323">
        <v>6.4340591000000003E-2</v>
      </c>
      <c r="AI323">
        <v>0</v>
      </c>
      <c r="AJ323">
        <v>5.2340291999999997E-2</v>
      </c>
      <c r="AK323">
        <v>0</v>
      </c>
      <c r="AL323">
        <v>-5.5488910000000002E-3</v>
      </c>
      <c r="AM323">
        <v>0.33650396300000002</v>
      </c>
      <c r="AN323">
        <v>0.500239023</v>
      </c>
      <c r="AO323">
        <v>0</v>
      </c>
      <c r="AP323">
        <v>-1.981535E-3</v>
      </c>
      <c r="AQ323">
        <v>-9.9076700000000004E-4</v>
      </c>
      <c r="AR323">
        <v>0</v>
      </c>
      <c r="AS323">
        <v>0</v>
      </c>
      <c r="AT323">
        <v>0.35378637400000001</v>
      </c>
      <c r="AU323">
        <v>0.23377883799999999</v>
      </c>
      <c r="AV323">
        <v>0</v>
      </c>
      <c r="AW323">
        <v>0</v>
      </c>
      <c r="AX323">
        <v>1.0575353139999999</v>
      </c>
      <c r="AY323">
        <v>0.33319346</v>
      </c>
      <c r="AZ323">
        <v>0</v>
      </c>
      <c r="BA323">
        <v>1.9125988190000001</v>
      </c>
      <c r="BB323">
        <v>0.449239218</v>
      </c>
      <c r="BC323">
        <v>0.23507945799999999</v>
      </c>
      <c r="BD323">
        <v>3.6731165000000003E-2</v>
      </c>
      <c r="BE323">
        <v>8.8154796999999993E-2</v>
      </c>
      <c r="BF323">
        <v>0</v>
      </c>
      <c r="BG323">
        <v>1.045922247</v>
      </c>
      <c r="BH323">
        <v>0.79517577399999995</v>
      </c>
      <c r="BI323">
        <v>0</v>
      </c>
      <c r="BJ323">
        <v>1.5029540539999999</v>
      </c>
      <c r="BK323">
        <v>-1.613794E-3</v>
      </c>
      <c r="BL323">
        <v>-3.227588E-3</v>
      </c>
      <c r="BM323">
        <v>0.36659065000000002</v>
      </c>
      <c r="BN323">
        <v>9.3407134000000003E-2</v>
      </c>
      <c r="BO323">
        <v>0.61487237699999997</v>
      </c>
      <c r="BP323">
        <v>0</v>
      </c>
      <c r="BQ323">
        <v>0.21492988099999999</v>
      </c>
      <c r="BR323">
        <v>0.103438188</v>
      </c>
      <c r="BS323">
        <v>-5.0939829999999998E-3</v>
      </c>
      <c r="BT323">
        <v>5.6588713999999998E-2</v>
      </c>
      <c r="BU323">
        <v>9.6929952999999999E-2</v>
      </c>
      <c r="BV323">
        <v>3.8965086000000003E-2</v>
      </c>
      <c r="BW323">
        <v>8.3024156000000002E-2</v>
      </c>
      <c r="BX323">
        <v>1.5925633000000002E-2</v>
      </c>
      <c r="BY323">
        <v>0.12942490400000001</v>
      </c>
      <c r="BZ323">
        <v>8.3450862000000001E-2</v>
      </c>
      <c r="CA323">
        <v>2.6757283999999999E-2</v>
      </c>
      <c r="CB323">
        <v>3.5569323999999999E-2</v>
      </c>
      <c r="CC323">
        <v>4.1617347999999998E-2</v>
      </c>
      <c r="CD323">
        <v>0</v>
      </c>
      <c r="CE323" t="s">
        <v>100</v>
      </c>
      <c r="CF323">
        <v>494.22703689999997</v>
      </c>
      <c r="CG323">
        <v>-3.7749752999999997E-2</v>
      </c>
      <c r="CH323">
        <v>1.698324325</v>
      </c>
      <c r="CI323" t="s">
        <v>100</v>
      </c>
      <c r="CJ323" t="s">
        <v>100</v>
      </c>
      <c r="CK323" t="s">
        <v>100</v>
      </c>
      <c r="CL323" t="s">
        <v>100</v>
      </c>
      <c r="CM323" t="s">
        <v>100</v>
      </c>
      <c r="CN323" t="s">
        <v>100</v>
      </c>
      <c r="CO323" t="s">
        <v>100</v>
      </c>
      <c r="CP323" t="s">
        <v>100</v>
      </c>
      <c r="CQ323" t="s">
        <v>100</v>
      </c>
      <c r="CR323" t="s">
        <v>100</v>
      </c>
      <c r="CS323" t="s">
        <v>134</v>
      </c>
      <c r="CT323" t="s">
        <v>102</v>
      </c>
      <c r="CU323" t="s">
        <v>108</v>
      </c>
      <c r="CV323" t="s">
        <v>104</v>
      </c>
      <c r="CW323" t="s">
        <v>196</v>
      </c>
    </row>
    <row r="325" spans="1:101">
      <c r="A325">
        <v>187</v>
      </c>
      <c r="B325">
        <v>1</v>
      </c>
      <c r="C325" s="1">
        <v>42501.357638888891</v>
      </c>
      <c r="D325" s="1">
        <v>42501.388194444444</v>
      </c>
      <c r="E325" s="3">
        <v>44.666666659999997</v>
      </c>
      <c r="F325" s="3">
        <v>1.598363738</v>
      </c>
      <c r="G325" s="3">
        <v>385.74952000000002</v>
      </c>
      <c r="H325">
        <v>14.005227270000001</v>
      </c>
      <c r="I325">
        <v>13.55227273</v>
      </c>
      <c r="J325">
        <v>16.089696969999999</v>
      </c>
      <c r="K325">
        <v>10.838257580000001</v>
      </c>
      <c r="L325">
        <v>8.940909091</v>
      </c>
      <c r="M325">
        <v>33.805303029999997</v>
      </c>
      <c r="N325">
        <v>-6.1060606059999998</v>
      </c>
      <c r="O325">
        <v>627.26590910000004</v>
      </c>
      <c r="P325">
        <v>816.37746730000003</v>
      </c>
      <c r="Q325">
        <v>2.5530303029999999</v>
      </c>
      <c r="R325">
        <v>174.0952676</v>
      </c>
      <c r="S325" t="s">
        <v>100</v>
      </c>
      <c r="T325" t="s">
        <v>100</v>
      </c>
      <c r="U325" t="s">
        <v>100</v>
      </c>
      <c r="V325" t="s">
        <v>100</v>
      </c>
      <c r="W325">
        <v>9.0596002369999997</v>
      </c>
      <c r="X325">
        <v>5.7195941159999997</v>
      </c>
      <c r="Y325">
        <v>0.30254450500000002</v>
      </c>
      <c r="Z325">
        <v>3.0374616159999999</v>
      </c>
      <c r="AA325">
        <v>607.13560829999994</v>
      </c>
      <c r="AB325" t="s">
        <v>100</v>
      </c>
      <c r="AC325">
        <v>-1.0394550000000001E-2</v>
      </c>
      <c r="AD325">
        <v>0.27065844900000002</v>
      </c>
      <c r="AE325">
        <v>4.5900113999999999E-2</v>
      </c>
      <c r="AF325">
        <v>0</v>
      </c>
      <c r="AG325">
        <v>0.54582925599999998</v>
      </c>
      <c r="AH325">
        <v>0.143173256</v>
      </c>
      <c r="AI325">
        <v>0</v>
      </c>
      <c r="AJ325">
        <v>-1.0951277000000001E-2</v>
      </c>
      <c r="AK325">
        <v>0</v>
      </c>
      <c r="AL325">
        <v>-4.6937389999999997E-3</v>
      </c>
      <c r="AM325">
        <v>0.32024252199999997</v>
      </c>
      <c r="AN325">
        <v>0.45195818100000001</v>
      </c>
      <c r="AO325">
        <v>3.4766876000000002E-2</v>
      </c>
      <c r="AP325">
        <v>-3.9110309999999997E-3</v>
      </c>
      <c r="AQ325">
        <v>2.0921425E-2</v>
      </c>
      <c r="AR325">
        <v>0</v>
      </c>
      <c r="AS325">
        <v>1.6603362999999999E-2</v>
      </c>
      <c r="AT325">
        <v>0.27762419999999999</v>
      </c>
      <c r="AU325">
        <v>9.8318412999999993E-2</v>
      </c>
      <c r="AV325">
        <v>-1.8994680000000001E-3</v>
      </c>
      <c r="AW325">
        <v>-2.34673E-3</v>
      </c>
      <c r="AX325">
        <v>0.85571871700000002</v>
      </c>
      <c r="AY325">
        <v>0.244456231</v>
      </c>
      <c r="AZ325">
        <v>0</v>
      </c>
      <c r="BA325">
        <v>1.0683818890000001</v>
      </c>
      <c r="BB325">
        <v>0.33620405199999998</v>
      </c>
      <c r="BC325">
        <v>0.15611198200000001</v>
      </c>
      <c r="BD325">
        <v>4.2575994999999998E-2</v>
      </c>
      <c r="BE325">
        <v>-2.7939919999999999E-3</v>
      </c>
      <c r="BF325">
        <v>-3.1852059999999999E-3</v>
      </c>
      <c r="BG325">
        <v>0.849327265</v>
      </c>
      <c r="BH325">
        <v>0.58793282899999999</v>
      </c>
      <c r="BI325">
        <v>0</v>
      </c>
      <c r="BJ325">
        <v>1.0376519399999999</v>
      </c>
      <c r="BK325">
        <v>0.13433766499999999</v>
      </c>
      <c r="BL325">
        <v>3.2358323000000001E-2</v>
      </c>
      <c r="BM325">
        <v>0.31943948999999999</v>
      </c>
      <c r="BN325">
        <v>1.5272838E-2</v>
      </c>
      <c r="BO325">
        <v>0.332206846</v>
      </c>
      <c r="BP325">
        <v>0</v>
      </c>
      <c r="BQ325">
        <v>0.16734826799999999</v>
      </c>
      <c r="BR325">
        <v>0.156628297</v>
      </c>
      <c r="BS325">
        <v>6.8359600000000003E-3</v>
      </c>
      <c r="BT325">
        <v>2.0507879999999999E-2</v>
      </c>
      <c r="BU325">
        <v>1.5613953999999999E-2</v>
      </c>
      <c r="BV325">
        <v>-5.0270940000000002E-3</v>
      </c>
      <c r="BW325">
        <v>0.102539401</v>
      </c>
      <c r="BX325">
        <v>-1.5425300000000001E-3</v>
      </c>
      <c r="BY325">
        <v>0.15374251799999999</v>
      </c>
      <c r="BZ325">
        <v>0.121227713</v>
      </c>
      <c r="CA325">
        <v>1.5480786E-2</v>
      </c>
      <c r="CB325">
        <v>5.3288826999999997E-2</v>
      </c>
      <c r="CC325">
        <v>5.5160132000000001E-2</v>
      </c>
      <c r="CD325">
        <v>0</v>
      </c>
      <c r="CE325" t="s">
        <v>100</v>
      </c>
      <c r="CF325">
        <v>604.75363679999998</v>
      </c>
      <c r="CG325">
        <v>-1.2323021E-2</v>
      </c>
      <c r="CH325">
        <v>2.3942944599999998</v>
      </c>
      <c r="CI325" t="s">
        <v>100</v>
      </c>
      <c r="CJ325" t="s">
        <v>100</v>
      </c>
      <c r="CK325" t="s">
        <v>100</v>
      </c>
      <c r="CL325" t="s">
        <v>100</v>
      </c>
      <c r="CM325" t="s">
        <v>100</v>
      </c>
      <c r="CN325" t="s">
        <v>100</v>
      </c>
      <c r="CO325" t="s">
        <v>100</v>
      </c>
      <c r="CP325" t="s">
        <v>100</v>
      </c>
      <c r="CQ325" t="s">
        <v>100</v>
      </c>
      <c r="CR325" t="s">
        <v>100</v>
      </c>
      <c r="CS325" t="s">
        <v>134</v>
      </c>
      <c r="CT325" t="s">
        <v>102</v>
      </c>
      <c r="CU325" t="s">
        <v>108</v>
      </c>
      <c r="CV325" t="s">
        <v>104</v>
      </c>
      <c r="CW325" t="s">
        <v>196</v>
      </c>
    </row>
    <row r="327" spans="1:101">
      <c r="A327">
        <v>188</v>
      </c>
      <c r="B327">
        <v>2</v>
      </c>
      <c r="C327" s="1">
        <v>42501.416666666664</v>
      </c>
      <c r="D327" s="1">
        <v>42501.447916666664</v>
      </c>
      <c r="E327" s="3">
        <v>44.666666659999997</v>
      </c>
      <c r="F327" s="3">
        <v>58.403157640000003</v>
      </c>
      <c r="G327" s="3">
        <v>113.34441990000001</v>
      </c>
      <c r="H327">
        <v>28.924666670000001</v>
      </c>
      <c r="I327">
        <v>27.621083330000001</v>
      </c>
      <c r="J327">
        <v>27.32716667</v>
      </c>
      <c r="K327">
        <v>14.942666669999999</v>
      </c>
      <c r="L327">
        <v>9.7774999999999999</v>
      </c>
      <c r="M327">
        <v>30.795833330000001</v>
      </c>
      <c r="N327">
        <v>-6.5941666669999996</v>
      </c>
      <c r="O327">
        <v>857.02833329999999</v>
      </c>
      <c r="P327">
        <v>815.49602400000003</v>
      </c>
      <c r="Q327">
        <v>4.0608333329999997</v>
      </c>
      <c r="R327">
        <v>125.5700406</v>
      </c>
      <c r="S327" t="s">
        <v>100</v>
      </c>
      <c r="T327" t="s">
        <v>100</v>
      </c>
      <c r="U327" t="s">
        <v>100</v>
      </c>
      <c r="V327" t="s">
        <v>100</v>
      </c>
      <c r="W327">
        <v>213.28976209999999</v>
      </c>
      <c r="X327">
        <v>148.98280690000001</v>
      </c>
      <c r="Y327">
        <v>1.0238971880000001</v>
      </c>
      <c r="Z327">
        <v>63.283058029999999</v>
      </c>
      <c r="AA327">
        <v>492.1654451</v>
      </c>
      <c r="AB327" t="s">
        <v>100</v>
      </c>
      <c r="AC327">
        <v>-1.2447343E-2</v>
      </c>
      <c r="AD327">
        <v>-2.5023182000000001E-2</v>
      </c>
      <c r="AE327">
        <v>0.76106578499999999</v>
      </c>
      <c r="AF327">
        <v>0</v>
      </c>
      <c r="AG327">
        <v>1.590203093</v>
      </c>
      <c r="AH327">
        <v>2.8090675510000001</v>
      </c>
      <c r="AI327">
        <v>0</v>
      </c>
      <c r="AJ327">
        <v>0.443044887</v>
      </c>
      <c r="AK327">
        <v>0.23800969299999999</v>
      </c>
      <c r="AL327">
        <v>0</v>
      </c>
      <c r="AM327">
        <v>2.5410260309999999</v>
      </c>
      <c r="AN327">
        <v>8.7348502700000008</v>
      </c>
      <c r="AO327">
        <v>0.111559726</v>
      </c>
      <c r="AP327">
        <v>0.22311022599999999</v>
      </c>
      <c r="AQ327">
        <v>3.3195837999999998E-2</v>
      </c>
      <c r="AR327">
        <v>0.18273850599999999</v>
      </c>
      <c r="AS327">
        <v>1.698936813</v>
      </c>
      <c r="AT327">
        <v>7.5334114689999998</v>
      </c>
      <c r="AU327">
        <v>2.6280885559999998</v>
      </c>
      <c r="AV327">
        <v>0</v>
      </c>
      <c r="AW327">
        <v>0</v>
      </c>
      <c r="AX327">
        <v>21.288725339999999</v>
      </c>
      <c r="AY327">
        <v>4.671688573</v>
      </c>
      <c r="AZ327">
        <v>5.3129057E-2</v>
      </c>
      <c r="BA327">
        <v>19.305378919999999</v>
      </c>
      <c r="BB327">
        <v>6.5330805180000002</v>
      </c>
      <c r="BC327">
        <v>2.4113670950000001</v>
      </c>
      <c r="BD327">
        <v>0.161219208</v>
      </c>
      <c r="BE327">
        <v>5.3129057E-2</v>
      </c>
      <c r="BF327">
        <v>0.12113637100000001</v>
      </c>
      <c r="BG327">
        <v>26.324735390000001</v>
      </c>
      <c r="BH327">
        <v>11.9625892</v>
      </c>
      <c r="BI327">
        <v>0</v>
      </c>
      <c r="BJ327">
        <v>26.450988779999999</v>
      </c>
      <c r="BK327">
        <v>5.7623318719999999</v>
      </c>
      <c r="BL327">
        <v>2.0764909020000002</v>
      </c>
      <c r="BM327">
        <v>17.778872069999998</v>
      </c>
      <c r="BN327">
        <v>1.089655059</v>
      </c>
      <c r="BO327">
        <v>8.3139837750000005</v>
      </c>
      <c r="BP327">
        <v>0</v>
      </c>
      <c r="BQ327">
        <v>2.2282770520000001</v>
      </c>
      <c r="BR327">
        <v>12.55868401</v>
      </c>
      <c r="BS327">
        <v>0.69075679099999998</v>
      </c>
      <c r="BT327">
        <v>6.0309978E-2</v>
      </c>
      <c r="BU327">
        <v>-1.0255138E-2</v>
      </c>
      <c r="BV327">
        <v>4.6636460999999997E-2</v>
      </c>
      <c r="BW327">
        <v>-1.2208500000000001E-3</v>
      </c>
      <c r="BX327">
        <v>5.6891599000000001E-2</v>
      </c>
      <c r="BY327">
        <v>1.909409015</v>
      </c>
      <c r="BZ327">
        <v>8.7586874859999995</v>
      </c>
      <c r="CA327">
        <v>0.78744809100000002</v>
      </c>
      <c r="CB327">
        <v>0.69640520400000006</v>
      </c>
      <c r="CC327">
        <v>1.6583932850000001</v>
      </c>
      <c r="CD327">
        <v>0</v>
      </c>
      <c r="CE327" t="s">
        <v>100</v>
      </c>
      <c r="CF327">
        <v>470.74646410000003</v>
      </c>
      <c r="CG327">
        <v>16.29318314</v>
      </c>
      <c r="CH327">
        <v>5.1257978749999999</v>
      </c>
      <c r="CI327" t="s">
        <v>100</v>
      </c>
      <c r="CJ327" t="s">
        <v>100</v>
      </c>
      <c r="CK327" t="s">
        <v>100</v>
      </c>
      <c r="CL327" t="s">
        <v>100</v>
      </c>
      <c r="CM327" t="s">
        <v>100</v>
      </c>
      <c r="CN327" t="s">
        <v>100</v>
      </c>
      <c r="CO327" t="s">
        <v>100</v>
      </c>
      <c r="CP327" t="s">
        <v>100</v>
      </c>
      <c r="CQ327" t="s">
        <v>100</v>
      </c>
      <c r="CR327" t="s">
        <v>100</v>
      </c>
      <c r="CS327" t="s">
        <v>134</v>
      </c>
      <c r="CT327" t="s">
        <v>102</v>
      </c>
      <c r="CU327" t="s">
        <v>114</v>
      </c>
      <c r="CV327" t="s">
        <v>104</v>
      </c>
      <c r="CW327" t="s">
        <v>197</v>
      </c>
    </row>
    <row r="329" spans="1:101">
      <c r="A329">
        <v>189</v>
      </c>
      <c r="B329">
        <v>3</v>
      </c>
      <c r="C329" s="1">
        <v>42501.459722222222</v>
      </c>
      <c r="D329" s="1">
        <v>42501.490972222222</v>
      </c>
      <c r="E329" s="3">
        <v>44.666666659999997</v>
      </c>
      <c r="F329" s="3">
        <v>418.90339949999998</v>
      </c>
      <c r="G329" s="3">
        <v>840.66201120000005</v>
      </c>
      <c r="H329">
        <v>33.402083330000004</v>
      </c>
      <c r="I329">
        <v>25.093833329999999</v>
      </c>
      <c r="J329">
        <v>29.226083330000002</v>
      </c>
      <c r="K329">
        <v>17.788166669999999</v>
      </c>
      <c r="L329">
        <v>11.914999999999999</v>
      </c>
      <c r="M329">
        <v>26.033333330000001</v>
      </c>
      <c r="N329">
        <v>-6.9333333330000002</v>
      </c>
      <c r="O329">
        <v>969.3833333</v>
      </c>
      <c r="P329">
        <v>815.41141100000004</v>
      </c>
      <c r="Q329">
        <v>3.4083333329999999</v>
      </c>
      <c r="R329">
        <v>139.23830090000001</v>
      </c>
      <c r="S329" t="s">
        <v>100</v>
      </c>
      <c r="T329" t="s">
        <v>100</v>
      </c>
      <c r="U329" t="s">
        <v>100</v>
      </c>
      <c r="V329" t="s">
        <v>100</v>
      </c>
      <c r="W329">
        <v>1269.2536889999999</v>
      </c>
      <c r="X329">
        <v>882.4967011</v>
      </c>
      <c r="Y329">
        <v>1.4804451190000001</v>
      </c>
      <c r="Z329">
        <v>385.276543</v>
      </c>
      <c r="AA329">
        <v>1862.321745</v>
      </c>
      <c r="AB329" t="s">
        <v>100</v>
      </c>
      <c r="AC329">
        <v>4.9058902189999998</v>
      </c>
      <c r="AD329">
        <v>0</v>
      </c>
      <c r="AE329">
        <v>9.4123967279999992</v>
      </c>
      <c r="AF329">
        <v>0</v>
      </c>
      <c r="AG329">
        <v>12.01103443</v>
      </c>
      <c r="AH329">
        <v>25.240327220000001</v>
      </c>
      <c r="AI329">
        <v>0</v>
      </c>
      <c r="AJ329">
        <v>0.309268977</v>
      </c>
      <c r="AK329">
        <v>0</v>
      </c>
      <c r="AL329">
        <v>0.23098517199999999</v>
      </c>
      <c r="AM329">
        <v>28.067556490000001</v>
      </c>
      <c r="AN329">
        <v>66.764453639999999</v>
      </c>
      <c r="AO329">
        <v>0.558405504</v>
      </c>
      <c r="AP329">
        <v>8.5904987000000002E-2</v>
      </c>
      <c r="AQ329">
        <v>0.30066745299999997</v>
      </c>
      <c r="AR329">
        <v>1.5365544799999999</v>
      </c>
      <c r="AS329">
        <v>14.61581786</v>
      </c>
      <c r="AT329">
        <v>52.622114830000001</v>
      </c>
      <c r="AU329">
        <v>24.577185870000001</v>
      </c>
      <c r="AV329">
        <v>0</v>
      </c>
      <c r="AW329">
        <v>-4.7869729999999999E-3</v>
      </c>
      <c r="AX329">
        <v>119.12330679999999</v>
      </c>
      <c r="AY329">
        <v>36.209176999999997</v>
      </c>
      <c r="AZ329">
        <v>1.748367921</v>
      </c>
      <c r="BA329">
        <v>115.670299</v>
      </c>
      <c r="BB329">
        <v>47.80091771</v>
      </c>
      <c r="BC329">
        <v>23.926963050000001</v>
      </c>
      <c r="BD329">
        <v>6.4025744160000002</v>
      </c>
      <c r="BE329">
        <v>34.635881939999997</v>
      </c>
      <c r="BF329">
        <v>0</v>
      </c>
      <c r="BG329">
        <v>120.4538888</v>
      </c>
      <c r="BH329">
        <v>75.698376179999997</v>
      </c>
      <c r="BI329">
        <v>0</v>
      </c>
      <c r="BJ329">
        <v>153.77548189999999</v>
      </c>
      <c r="BK329">
        <v>25.84049168</v>
      </c>
      <c r="BL329">
        <v>10.28992635</v>
      </c>
      <c r="BM329">
        <v>71.002494690000006</v>
      </c>
      <c r="BN329">
        <v>7.1383985680000004</v>
      </c>
      <c r="BO329">
        <v>61.339201150000001</v>
      </c>
      <c r="BP329">
        <v>0</v>
      </c>
      <c r="BQ329">
        <v>15.95410554</v>
      </c>
      <c r="BR329">
        <v>42.539742060000002</v>
      </c>
      <c r="BS329">
        <v>1.3473691699999999</v>
      </c>
      <c r="BT329">
        <v>1.052918284</v>
      </c>
      <c r="BU329">
        <v>2.968924366</v>
      </c>
      <c r="BV329">
        <v>0.25526401500000001</v>
      </c>
      <c r="BW329">
        <v>3.8265186779999998</v>
      </c>
      <c r="BX329">
        <v>1.189889218</v>
      </c>
      <c r="BY329">
        <v>11.203783</v>
      </c>
      <c r="BZ329">
        <v>26.497290889999999</v>
      </c>
      <c r="CA329">
        <v>3.6963840819999998</v>
      </c>
      <c r="CB329">
        <v>0.32882268100000001</v>
      </c>
      <c r="CC329">
        <v>5.5291833749999997</v>
      </c>
      <c r="CD329">
        <v>0.57396976499999997</v>
      </c>
      <c r="CE329" t="s">
        <v>100</v>
      </c>
      <c r="CF329">
        <v>1732.980348</v>
      </c>
      <c r="CG329">
        <v>92.790555449999999</v>
      </c>
      <c r="CH329">
        <v>36.550841599999998</v>
      </c>
      <c r="CI329" t="s">
        <v>100</v>
      </c>
      <c r="CJ329" t="s">
        <v>100</v>
      </c>
      <c r="CK329" t="s">
        <v>100</v>
      </c>
      <c r="CL329" t="s">
        <v>100</v>
      </c>
      <c r="CM329" t="s">
        <v>100</v>
      </c>
      <c r="CN329" t="s">
        <v>100</v>
      </c>
      <c r="CO329" t="s">
        <v>100</v>
      </c>
      <c r="CP329" t="s">
        <v>100</v>
      </c>
      <c r="CQ329" t="s">
        <v>100</v>
      </c>
      <c r="CR329" t="s">
        <v>100</v>
      </c>
      <c r="CS329" t="s">
        <v>134</v>
      </c>
      <c r="CT329" t="s">
        <v>102</v>
      </c>
      <c r="CU329" t="s">
        <v>114</v>
      </c>
      <c r="CV329" t="s">
        <v>104</v>
      </c>
      <c r="CW329" t="s">
        <v>197</v>
      </c>
    </row>
    <row r="331" spans="1:101">
      <c r="A331">
        <v>190</v>
      </c>
      <c r="B331">
        <v>4</v>
      </c>
      <c r="C331" s="1">
        <v>42501.504166666666</v>
      </c>
      <c r="D331" s="1">
        <v>42501.535416666666</v>
      </c>
      <c r="E331" s="3">
        <v>44.666666669999998</v>
      </c>
      <c r="F331" s="3">
        <v>190.9262186</v>
      </c>
      <c r="G331" s="3">
        <v>394.365162</v>
      </c>
      <c r="H331">
        <v>16.369143940000001</v>
      </c>
      <c r="I331">
        <v>13.22575</v>
      </c>
      <c r="J331">
        <v>28.54050926</v>
      </c>
      <c r="K331">
        <v>15.744249999999999</v>
      </c>
      <c r="L331">
        <v>13.474166670000001</v>
      </c>
      <c r="M331">
        <v>23.392499999999998</v>
      </c>
      <c r="N331">
        <v>-6.9950000000000001</v>
      </c>
      <c r="O331">
        <v>968.375</v>
      </c>
      <c r="P331">
        <v>814.98519050000004</v>
      </c>
      <c r="Q331">
        <v>3.1025</v>
      </c>
      <c r="R331">
        <v>91.608598270000002</v>
      </c>
      <c r="S331" t="s">
        <v>100</v>
      </c>
      <c r="T331" t="s">
        <v>100</v>
      </c>
      <c r="U331" t="s">
        <v>100</v>
      </c>
      <c r="V331" t="s">
        <v>100</v>
      </c>
      <c r="W331">
        <v>208.61822090000001</v>
      </c>
      <c r="X331">
        <v>121.2352284</v>
      </c>
      <c r="Y331">
        <v>1.5204516850000001</v>
      </c>
      <c r="Z331">
        <v>85.862540820000007</v>
      </c>
      <c r="AA331">
        <v>1440.3950279999999</v>
      </c>
      <c r="AB331" t="s">
        <v>100</v>
      </c>
      <c r="AC331">
        <v>0</v>
      </c>
      <c r="AD331">
        <v>-0.13718492500000001</v>
      </c>
      <c r="AE331">
        <v>1.4537837680000001</v>
      </c>
      <c r="AF331">
        <v>0.17924140699999999</v>
      </c>
      <c r="AG331">
        <v>18.567377919999998</v>
      </c>
      <c r="AH331">
        <v>5.5658421779999996</v>
      </c>
      <c r="AI331">
        <v>0.188448428</v>
      </c>
      <c r="AJ331">
        <v>0.47688997700000002</v>
      </c>
      <c r="AK331">
        <v>0.26059069200000001</v>
      </c>
      <c r="AL331">
        <v>0</v>
      </c>
      <c r="AM331">
        <v>5.4729525749999999</v>
      </c>
      <c r="AN331">
        <v>12.92214697</v>
      </c>
      <c r="AO331">
        <v>0.20609097200000001</v>
      </c>
      <c r="AP331">
        <v>-4.0283869999999996E-3</v>
      </c>
      <c r="AQ331">
        <v>0.352820668</v>
      </c>
      <c r="AR331">
        <v>0</v>
      </c>
      <c r="AS331">
        <v>1.6008152980000001</v>
      </c>
      <c r="AT331">
        <v>6.422598153</v>
      </c>
      <c r="AU331">
        <v>3.282122378</v>
      </c>
      <c r="AV331">
        <v>0</v>
      </c>
      <c r="AW331">
        <v>-2.4171470000000001E-3</v>
      </c>
      <c r="AX331">
        <v>16.04864113</v>
      </c>
      <c r="AY331">
        <v>5.9592706299999998</v>
      </c>
      <c r="AZ331">
        <v>0</v>
      </c>
      <c r="BA331">
        <v>28.98737594</v>
      </c>
      <c r="BB331">
        <v>8.5396724919999993</v>
      </c>
      <c r="BC331">
        <v>-2.6113298E-2</v>
      </c>
      <c r="BD331">
        <v>0</v>
      </c>
      <c r="BE331">
        <v>7.2852584999999997E-2</v>
      </c>
      <c r="BF331">
        <v>0</v>
      </c>
      <c r="BG331">
        <v>11.762365920000001</v>
      </c>
      <c r="BH331">
        <v>8.2444334500000007</v>
      </c>
      <c r="BI331">
        <v>0</v>
      </c>
      <c r="BJ331">
        <v>34.184880210000003</v>
      </c>
      <c r="BK331">
        <v>3.289359873</v>
      </c>
      <c r="BL331">
        <v>0.22916957900000001</v>
      </c>
      <c r="BM331">
        <v>5.5932918669999996</v>
      </c>
      <c r="BN331">
        <v>1.092666707</v>
      </c>
      <c r="BO331">
        <v>9.9062502590000001</v>
      </c>
      <c r="BP331">
        <v>0</v>
      </c>
      <c r="BQ331">
        <v>3.4207691690000002</v>
      </c>
      <c r="BR331">
        <v>3.2940900449999999</v>
      </c>
      <c r="BS331">
        <v>0.77701282500000002</v>
      </c>
      <c r="BT331">
        <v>6.0281649999999999E-2</v>
      </c>
      <c r="BU331">
        <v>0.38930557999999998</v>
      </c>
      <c r="BV331">
        <v>0.494462707</v>
      </c>
      <c r="BW331">
        <v>1.714158842</v>
      </c>
      <c r="BX331">
        <v>0.173941032</v>
      </c>
      <c r="BY331">
        <v>2.8563135279999998</v>
      </c>
      <c r="BZ331">
        <v>2.9405548920000002</v>
      </c>
      <c r="CA331">
        <v>0.60467012799999997</v>
      </c>
      <c r="CB331">
        <v>0.45016959000000001</v>
      </c>
      <c r="CC331">
        <v>0.75028265100000002</v>
      </c>
      <c r="CD331">
        <v>0</v>
      </c>
      <c r="CE331" t="s">
        <v>100</v>
      </c>
      <c r="CF331">
        <v>1329.9272659999999</v>
      </c>
      <c r="CG331">
        <v>92.447809800000002</v>
      </c>
      <c r="CH331">
        <v>18.019951949999999</v>
      </c>
      <c r="CI331" t="s">
        <v>100</v>
      </c>
      <c r="CJ331" t="s">
        <v>100</v>
      </c>
      <c r="CK331" t="s">
        <v>100</v>
      </c>
      <c r="CL331" t="s">
        <v>100</v>
      </c>
      <c r="CM331" t="s">
        <v>100</v>
      </c>
      <c r="CN331" t="s">
        <v>100</v>
      </c>
      <c r="CO331" t="s">
        <v>100</v>
      </c>
      <c r="CP331" t="s">
        <v>100</v>
      </c>
      <c r="CQ331" t="s">
        <v>100</v>
      </c>
      <c r="CR331" t="s">
        <v>100</v>
      </c>
      <c r="CS331" t="s">
        <v>134</v>
      </c>
      <c r="CT331" t="s">
        <v>102</v>
      </c>
      <c r="CU331" t="s">
        <v>114</v>
      </c>
      <c r="CV331" t="s">
        <v>104</v>
      </c>
      <c r="CW331" t="s">
        <v>197</v>
      </c>
    </row>
    <row r="333" spans="1:101">
      <c r="A333">
        <v>191</v>
      </c>
      <c r="B333">
        <v>5</v>
      </c>
      <c r="C333" s="1">
        <v>42501.542361111111</v>
      </c>
      <c r="D333" s="1">
        <v>42501.573611111111</v>
      </c>
      <c r="E333" s="3">
        <v>44.666666669999998</v>
      </c>
      <c r="F333" s="3">
        <v>143.60604749999999</v>
      </c>
      <c r="G333" s="3">
        <v>180.63704179999999</v>
      </c>
      <c r="H333">
        <v>18.053666669999998</v>
      </c>
      <c r="I333">
        <v>13.768333330000001</v>
      </c>
      <c r="J333">
        <v>30.31433333</v>
      </c>
      <c r="K333">
        <v>17.611916669999999</v>
      </c>
      <c r="L333">
        <v>15.24583333</v>
      </c>
      <c r="M333">
        <v>20.31583333</v>
      </c>
      <c r="N333">
        <v>-7.3333333329999997</v>
      </c>
      <c r="O333">
        <v>925.48333330000003</v>
      </c>
      <c r="P333">
        <v>814.81400570000005</v>
      </c>
      <c r="Q333">
        <v>3.125</v>
      </c>
      <c r="R333">
        <v>128.4292494</v>
      </c>
      <c r="S333" t="s">
        <v>100</v>
      </c>
      <c r="T333" t="s">
        <v>100</v>
      </c>
      <c r="U333" t="s">
        <v>100</v>
      </c>
      <c r="V333" t="s">
        <v>100</v>
      </c>
      <c r="W333">
        <v>234.7284611</v>
      </c>
      <c r="X333">
        <v>138.53488830000001</v>
      </c>
      <c r="Y333">
        <v>0.76787682800000001</v>
      </c>
      <c r="Z333">
        <v>95.425696009999996</v>
      </c>
      <c r="AA333">
        <v>1137.4697040000001</v>
      </c>
      <c r="AB333" t="s">
        <v>100</v>
      </c>
      <c r="AC333">
        <v>0</v>
      </c>
      <c r="AD333">
        <v>1.3515499E-2</v>
      </c>
      <c r="AE333">
        <v>1.6162407569999999</v>
      </c>
      <c r="AF333">
        <v>0</v>
      </c>
      <c r="AG333">
        <v>8.5654870390000006</v>
      </c>
      <c r="AH333">
        <v>6.9447729479999998</v>
      </c>
      <c r="AI333">
        <v>0</v>
      </c>
      <c r="AJ333">
        <v>0.33535854500000001</v>
      </c>
      <c r="AK333">
        <v>-1.1387513E-2</v>
      </c>
      <c r="AL333">
        <v>-6.5071499999999997E-3</v>
      </c>
      <c r="AM333">
        <v>6.1882133780000004</v>
      </c>
      <c r="AN333">
        <v>13.28963154</v>
      </c>
      <c r="AO333">
        <v>2.9302272000000001E-2</v>
      </c>
      <c r="AP333">
        <v>0</v>
      </c>
      <c r="AQ333">
        <v>0.146505303</v>
      </c>
      <c r="AR333">
        <v>0.14399426100000001</v>
      </c>
      <c r="AS333">
        <v>2.1854116380000002</v>
      </c>
      <c r="AT333">
        <v>7.086787942</v>
      </c>
      <c r="AU333">
        <v>3.1442039479999999</v>
      </c>
      <c r="AV333">
        <v>0</v>
      </c>
      <c r="AW333">
        <v>0</v>
      </c>
      <c r="AX333">
        <v>16.604148169999998</v>
      </c>
      <c r="AY333">
        <v>6.3329044730000001</v>
      </c>
      <c r="AZ333">
        <v>0</v>
      </c>
      <c r="BA333">
        <v>29.420525949999998</v>
      </c>
      <c r="BB333">
        <v>9.9538173610000005</v>
      </c>
      <c r="BC333">
        <v>2.695730384</v>
      </c>
      <c r="BD333">
        <v>0</v>
      </c>
      <c r="BE333">
        <v>3.0178335829999998</v>
      </c>
      <c r="BF333">
        <v>0</v>
      </c>
      <c r="BG333">
        <v>15.5026794</v>
      </c>
      <c r="BH333">
        <v>10.968832989999999</v>
      </c>
      <c r="BI333">
        <v>0</v>
      </c>
      <c r="BJ333">
        <v>33.739421649999997</v>
      </c>
      <c r="BK333">
        <v>2.4858603220000002</v>
      </c>
      <c r="BL333">
        <v>0.96387510300000001</v>
      </c>
      <c r="BM333">
        <v>9.3129321580000006</v>
      </c>
      <c r="BN333">
        <v>1.648702313</v>
      </c>
      <c r="BO333">
        <v>15.598374679999999</v>
      </c>
      <c r="BP333">
        <v>0.261089872</v>
      </c>
      <c r="BQ333">
        <v>4.6061922409999996</v>
      </c>
      <c r="BR333">
        <v>6.494889584</v>
      </c>
      <c r="BS333">
        <v>0.14019604099999999</v>
      </c>
      <c r="BT333">
        <v>0.44846530499999998</v>
      </c>
      <c r="BU333">
        <v>1.489076603</v>
      </c>
      <c r="BV333">
        <v>0.85368324399999995</v>
      </c>
      <c r="BW333">
        <v>1.431890646</v>
      </c>
      <c r="BX333">
        <v>0.53147538800000005</v>
      </c>
      <c r="BY333">
        <v>3.4245654540000001</v>
      </c>
      <c r="BZ333">
        <v>5.0366413129999996</v>
      </c>
      <c r="CA333">
        <v>0.99879552299999996</v>
      </c>
      <c r="CB333">
        <v>0.32868843399999997</v>
      </c>
      <c r="CC333">
        <v>0.76564253999999998</v>
      </c>
      <c r="CD333">
        <v>0</v>
      </c>
      <c r="CE333" t="s">
        <v>100</v>
      </c>
      <c r="CF333">
        <v>1037.803938</v>
      </c>
      <c r="CG333">
        <v>90.148633709999999</v>
      </c>
      <c r="CH333">
        <v>9.5171321009999996</v>
      </c>
      <c r="CI333" t="s">
        <v>100</v>
      </c>
      <c r="CJ333" t="s">
        <v>100</v>
      </c>
      <c r="CK333" t="s">
        <v>100</v>
      </c>
      <c r="CL333" t="s">
        <v>100</v>
      </c>
      <c r="CM333" t="s">
        <v>100</v>
      </c>
      <c r="CN333" t="s">
        <v>100</v>
      </c>
      <c r="CO333" t="s">
        <v>100</v>
      </c>
      <c r="CP333" t="s">
        <v>100</v>
      </c>
      <c r="CQ333" t="s">
        <v>100</v>
      </c>
      <c r="CR333" t="s">
        <v>100</v>
      </c>
      <c r="CS333" t="s">
        <v>134</v>
      </c>
      <c r="CT333" t="s">
        <v>102</v>
      </c>
      <c r="CU333" t="s">
        <v>114</v>
      </c>
      <c r="CV333" t="s">
        <v>104</v>
      </c>
      <c r="CW333" t="s">
        <v>197</v>
      </c>
    </row>
    <row r="335" spans="1:101">
      <c r="A335">
        <v>192</v>
      </c>
      <c r="C335" s="1">
        <v>41528.378472222219</v>
      </c>
      <c r="D335" s="1">
        <v>41528.378472222219</v>
      </c>
      <c r="E335" s="3">
        <v>30.916666660000001</v>
      </c>
      <c r="F335" s="3">
        <v>-2.0657654000000001E-2</v>
      </c>
      <c r="G335" s="3">
        <v>-7.3322168139999997</v>
      </c>
      <c r="H335">
        <v>21.42598958</v>
      </c>
      <c r="I335">
        <v>20.393437500000001</v>
      </c>
      <c r="J335">
        <v>21.509427079999998</v>
      </c>
      <c r="K335" t="s">
        <v>100</v>
      </c>
      <c r="L335">
        <v>17.651822920000001</v>
      </c>
      <c r="M335">
        <v>83.988020829999996</v>
      </c>
      <c r="N335" t="s">
        <v>100</v>
      </c>
      <c r="O335">
        <v>248.82604169999999</v>
      </c>
      <c r="P335">
        <v>837</v>
      </c>
      <c r="Q335">
        <v>0.86363020800000001</v>
      </c>
      <c r="R335">
        <v>135.7568229</v>
      </c>
      <c r="S335" t="s">
        <v>100</v>
      </c>
      <c r="T335" t="s">
        <v>100</v>
      </c>
      <c r="U335" t="s">
        <v>100</v>
      </c>
      <c r="V335" t="s">
        <v>100</v>
      </c>
      <c r="W335">
        <v>-2.377072E-3</v>
      </c>
      <c r="X335">
        <v>-7.1518500000000002E-4</v>
      </c>
      <c r="Y335">
        <v>2.3798499999999999E-4</v>
      </c>
      <c r="Z335">
        <v>-1.8998719999999999E-3</v>
      </c>
      <c r="AA335" t="s">
        <v>100</v>
      </c>
      <c r="AB335" t="s">
        <v>100</v>
      </c>
      <c r="AC335">
        <v>4.52607E-4</v>
      </c>
      <c r="AD335">
        <v>2.8836699999999999E-4</v>
      </c>
      <c r="AE335" s="2">
        <v>2.65E-5</v>
      </c>
      <c r="AF335" s="2">
        <v>-1.9300000000000002E-6</v>
      </c>
      <c r="AG335">
        <v>0</v>
      </c>
      <c r="AH335" s="2">
        <v>-2.8599999999999999E-7</v>
      </c>
      <c r="AI335" s="2">
        <v>-1.28E-6</v>
      </c>
      <c r="AJ335">
        <v>0</v>
      </c>
      <c r="AK335" s="2">
        <v>-8.2799999999999995E-7</v>
      </c>
      <c r="AL335">
        <v>0</v>
      </c>
      <c r="AM335">
        <v>0</v>
      </c>
      <c r="AN335" s="2">
        <v>2.5400000000000001E-5</v>
      </c>
      <c r="AO335">
        <v>0</v>
      </c>
      <c r="AP335" s="2">
        <v>2.4700000000000001E-5</v>
      </c>
      <c r="AQ335">
        <v>0</v>
      </c>
      <c r="AR335">
        <v>0</v>
      </c>
      <c r="AS335">
        <v>0</v>
      </c>
      <c r="AT335">
        <v>0</v>
      </c>
      <c r="AU335">
        <v>0</v>
      </c>
      <c r="AV335" s="2">
        <v>-2.6800000000000002E-7</v>
      </c>
      <c r="AW335">
        <v>1.3702500000000001E-4</v>
      </c>
      <c r="AX335" s="2">
        <v>2.6400000000000001E-5</v>
      </c>
      <c r="AY335" s="2">
        <v>2.69E-5</v>
      </c>
      <c r="AZ335">
        <v>0</v>
      </c>
      <c r="BA335" s="2">
        <v>4.9400000000000001E-5</v>
      </c>
      <c r="BB335" s="2">
        <v>5.49E-5</v>
      </c>
      <c r="BC335" s="2">
        <v>5.5999999999999999E-5</v>
      </c>
      <c r="BD335">
        <v>0</v>
      </c>
      <c r="BE335">
        <v>0</v>
      </c>
      <c r="BF335">
        <v>0</v>
      </c>
      <c r="BG335">
        <v>1.11248E-4</v>
      </c>
      <c r="BH335" s="2">
        <v>8.1799999999999996E-5</v>
      </c>
      <c r="BI335">
        <v>0</v>
      </c>
      <c r="BJ335">
        <v>3.05345E-4</v>
      </c>
      <c r="BK335" s="2">
        <v>2.7699999999999999E-5</v>
      </c>
      <c r="BL335" s="2">
        <v>2.7699999999999999E-5</v>
      </c>
      <c r="BM335" s="2">
        <v>8.2700000000000004E-5</v>
      </c>
      <c r="BN335" s="2">
        <v>-2.6999999999999999E-5</v>
      </c>
      <c r="BO335">
        <v>2.2963200000000001E-4</v>
      </c>
      <c r="BP335">
        <v>-2.0697000000000001E-4</v>
      </c>
      <c r="BQ335" s="2">
        <v>-1.57E-6</v>
      </c>
      <c r="BR335" s="2">
        <v>5.4400000000000001E-5</v>
      </c>
      <c r="BS335" s="2">
        <v>-7.9499999999999994E-5</v>
      </c>
      <c r="BT335">
        <v>-1.3282300000000001E-4</v>
      </c>
      <c r="BU335">
        <v>-1.0851799999999999E-4</v>
      </c>
      <c r="BV335">
        <v>-2.1283200000000001E-4</v>
      </c>
      <c r="BW335" s="2">
        <v>-8.1299999999999997E-5</v>
      </c>
      <c r="BX335">
        <v>-2.3871400000000001E-4</v>
      </c>
      <c r="BY335">
        <v>-1.09832E-4</v>
      </c>
      <c r="BZ335" s="2">
        <v>-3.2100000000000001E-5</v>
      </c>
      <c r="CA335">
        <v>-5.0488499999999995E-4</v>
      </c>
      <c r="CB335">
        <v>-4.01541E-4</v>
      </c>
      <c r="CC335">
        <v>-5.8573999999999996E-4</v>
      </c>
      <c r="CD335">
        <v>-5.1293200000000001E-4</v>
      </c>
      <c r="CE335" t="s">
        <v>100</v>
      </c>
      <c r="CF335" t="s">
        <v>100</v>
      </c>
      <c r="CG335" t="s">
        <v>100</v>
      </c>
      <c r="CH335" t="s">
        <v>100</v>
      </c>
      <c r="CI335" t="s">
        <v>100</v>
      </c>
      <c r="CJ335" t="s">
        <v>100</v>
      </c>
      <c r="CK335" t="s">
        <v>100</v>
      </c>
      <c r="CL335" t="s">
        <v>100</v>
      </c>
      <c r="CM335" t="s">
        <v>100</v>
      </c>
      <c r="CN335" t="s">
        <v>100</v>
      </c>
      <c r="CO335" t="s">
        <v>100</v>
      </c>
      <c r="CP335" t="s">
        <v>100</v>
      </c>
      <c r="CQ335" t="s">
        <v>100</v>
      </c>
      <c r="CR335" t="s">
        <v>100</v>
      </c>
      <c r="CT335" t="s">
        <v>119</v>
      </c>
      <c r="CV335" t="s">
        <v>104</v>
      </c>
      <c r="CW335" t="s">
        <v>119</v>
      </c>
    </row>
    <row r="337" spans="1:101">
      <c r="A337">
        <v>193</v>
      </c>
      <c r="B337">
        <v>1</v>
      </c>
      <c r="C337" s="1">
        <v>42548.421527777777</v>
      </c>
      <c r="D337" s="1">
        <v>42548.45416666667</v>
      </c>
      <c r="E337" s="3">
        <v>46.666666669999998</v>
      </c>
      <c r="F337" s="3">
        <v>1.9100720000000002E-2</v>
      </c>
      <c r="G337" s="3">
        <v>198.83607430000001</v>
      </c>
      <c r="H337">
        <v>38.531527779999998</v>
      </c>
      <c r="I337">
        <v>44.946874999999999</v>
      </c>
      <c r="J337">
        <v>54.11972222</v>
      </c>
      <c r="K337">
        <v>35.262291670000003</v>
      </c>
      <c r="L337">
        <v>31.486805560000001</v>
      </c>
      <c r="M337">
        <v>12.25416667</v>
      </c>
      <c r="N337">
        <v>-1.05</v>
      </c>
      <c r="O337">
        <v>851.31180559999996</v>
      </c>
      <c r="P337">
        <v>855.61582220000003</v>
      </c>
      <c r="Q337">
        <v>2.2479166670000001</v>
      </c>
      <c r="R337">
        <v>74.893749999999997</v>
      </c>
      <c r="S337" t="s">
        <v>100</v>
      </c>
      <c r="T337" t="s">
        <v>100</v>
      </c>
      <c r="U337" t="s">
        <v>100</v>
      </c>
      <c r="V337" t="s">
        <v>100</v>
      </c>
      <c r="W337">
        <v>1.1221052E-2</v>
      </c>
      <c r="X337">
        <v>3.5552133999999999E-2</v>
      </c>
      <c r="Y337">
        <v>-9.2411249999999993E-3</v>
      </c>
      <c r="Z337">
        <v>-1.5089956999999999E-2</v>
      </c>
      <c r="AA337">
        <v>0.32391024299999999</v>
      </c>
      <c r="AB337" t="s">
        <v>100</v>
      </c>
      <c r="AC337">
        <v>2.15934E-3</v>
      </c>
      <c r="AD337">
        <v>-1.323715E-3</v>
      </c>
      <c r="AE337">
        <v>-2.0088625999999998E-2</v>
      </c>
      <c r="AF337">
        <v>0</v>
      </c>
      <c r="AG337">
        <v>2.1587854E-2</v>
      </c>
      <c r="AH337">
        <v>1.7970139E-2</v>
      </c>
      <c r="AI337">
        <v>0</v>
      </c>
      <c r="AJ337">
        <v>-1.1927007E-2</v>
      </c>
      <c r="AK337">
        <v>1.7837215E-2</v>
      </c>
      <c r="AL337">
        <v>-8.1078250000000008E-3</v>
      </c>
      <c r="AM337">
        <v>-1.022509E-3</v>
      </c>
      <c r="AN337">
        <v>6.4157400000000001E-4</v>
      </c>
      <c r="AO337">
        <v>0</v>
      </c>
      <c r="AP337">
        <v>3.6507290000000001E-3</v>
      </c>
      <c r="AQ337">
        <v>0</v>
      </c>
      <c r="AR337">
        <v>0</v>
      </c>
      <c r="AS337">
        <v>0</v>
      </c>
      <c r="AT337">
        <v>-1.2212005999999999E-2</v>
      </c>
      <c r="AU337">
        <v>-2.442685E-3</v>
      </c>
      <c r="AV337">
        <v>-5.7923769999999996E-3</v>
      </c>
      <c r="AW337">
        <v>-3.578145E-3</v>
      </c>
      <c r="AX337">
        <v>-3.6640269999999998E-3</v>
      </c>
      <c r="AY337">
        <v>0</v>
      </c>
      <c r="AZ337">
        <v>0</v>
      </c>
      <c r="BA337">
        <v>0</v>
      </c>
      <c r="BB337">
        <v>0</v>
      </c>
      <c r="BC337">
        <v>0</v>
      </c>
      <c r="BD337">
        <v>-2.7843799999999999E-4</v>
      </c>
      <c r="BE337">
        <v>-2.8400669999999999E-3</v>
      </c>
      <c r="BF337">
        <v>6.0522340000000001E-3</v>
      </c>
      <c r="BG337">
        <v>0</v>
      </c>
      <c r="BH337">
        <v>-5.5661920000000002E-3</v>
      </c>
      <c r="BI337">
        <v>-8.0943339999999999E-3</v>
      </c>
      <c r="BJ337">
        <v>-1.1641316000000001E-2</v>
      </c>
      <c r="BK337">
        <v>0</v>
      </c>
      <c r="BL337">
        <v>-4.8566E-3</v>
      </c>
      <c r="BM337">
        <v>0</v>
      </c>
      <c r="BN337">
        <v>0</v>
      </c>
      <c r="BO337">
        <v>0</v>
      </c>
      <c r="BP337">
        <v>0</v>
      </c>
      <c r="BQ337">
        <v>5.6246619999999999E-3</v>
      </c>
      <c r="BR337">
        <v>2.2085646E-2</v>
      </c>
      <c r="BS337">
        <v>0</v>
      </c>
      <c r="BT337">
        <v>-5.109995E-3</v>
      </c>
      <c r="BU337">
        <v>-1.11329E-4</v>
      </c>
      <c r="BV337">
        <v>0</v>
      </c>
      <c r="BW337">
        <v>0</v>
      </c>
      <c r="BX337">
        <v>-3.4066639999999998E-3</v>
      </c>
      <c r="BY337">
        <v>6.3680120000000002E-3</v>
      </c>
      <c r="BZ337">
        <v>2.6120831000000001E-2</v>
      </c>
      <c r="CA337">
        <v>-6.8133270000000001E-3</v>
      </c>
      <c r="CB337">
        <v>0</v>
      </c>
      <c r="CC337">
        <v>0</v>
      </c>
      <c r="CD337">
        <v>0</v>
      </c>
      <c r="CE337" t="s">
        <v>100</v>
      </c>
      <c r="CF337">
        <v>0.248949426</v>
      </c>
      <c r="CG337">
        <v>4.9987673000000003E-2</v>
      </c>
      <c r="CH337">
        <v>2.4973144999999999E-2</v>
      </c>
      <c r="CI337" t="s">
        <v>100</v>
      </c>
      <c r="CJ337" t="s">
        <v>100</v>
      </c>
      <c r="CK337" t="s">
        <v>100</v>
      </c>
      <c r="CL337" t="s">
        <v>100</v>
      </c>
      <c r="CM337" t="s">
        <v>100</v>
      </c>
      <c r="CN337" t="s">
        <v>100</v>
      </c>
      <c r="CO337" t="s">
        <v>100</v>
      </c>
      <c r="CP337" t="s">
        <v>100</v>
      </c>
      <c r="CQ337" t="s">
        <v>100</v>
      </c>
      <c r="CR337" t="s">
        <v>100</v>
      </c>
      <c r="CS337" t="s">
        <v>154</v>
      </c>
      <c r="CT337" t="s">
        <v>198</v>
      </c>
      <c r="CV337" t="s">
        <v>104</v>
      </c>
      <c r="CW337" t="s">
        <v>199</v>
      </c>
    </row>
    <row r="339" spans="1:101">
      <c r="A339">
        <v>194</v>
      </c>
      <c r="B339">
        <v>2</v>
      </c>
      <c r="C339" s="1">
        <v>42548.470833333333</v>
      </c>
      <c r="D339" s="1">
        <v>42548.501388888886</v>
      </c>
      <c r="E339" s="3">
        <v>44.333333330000002</v>
      </c>
      <c r="F339" s="3">
        <v>-1.7540150000000001E-2</v>
      </c>
      <c r="G339" s="3">
        <v>362.68890420000002</v>
      </c>
      <c r="H339">
        <v>59.892803030000003</v>
      </c>
      <c r="I339">
        <v>53.763787880000002</v>
      </c>
      <c r="J339">
        <v>57.303939389999996</v>
      </c>
      <c r="K339">
        <v>36.900757579999997</v>
      </c>
      <c r="L339">
        <v>34.832575759999997</v>
      </c>
      <c r="M339">
        <v>10.339393940000001</v>
      </c>
      <c r="N339">
        <v>-0.81590909099999998</v>
      </c>
      <c r="O339">
        <v>952.65151519999995</v>
      </c>
      <c r="P339">
        <v>855.06072010000003</v>
      </c>
      <c r="Q339">
        <v>2.0469696970000002</v>
      </c>
      <c r="R339">
        <v>205.6401515</v>
      </c>
      <c r="S339" t="s">
        <v>100</v>
      </c>
      <c r="T339" t="s">
        <v>100</v>
      </c>
      <c r="U339" t="s">
        <v>100</v>
      </c>
      <c r="V339" t="s">
        <v>100</v>
      </c>
      <c r="W339">
        <v>-0.230339921</v>
      </c>
      <c r="X339">
        <v>-1.326378E-3</v>
      </c>
      <c r="Y339">
        <v>4.1921871999999999E-2</v>
      </c>
      <c r="Z339">
        <v>-0.27093541599999998</v>
      </c>
      <c r="AA339">
        <v>0.18865560100000001</v>
      </c>
      <c r="AB339" t="s">
        <v>100</v>
      </c>
      <c r="AC339">
        <v>-1.7622228E-2</v>
      </c>
      <c r="AD339">
        <v>-3.5254549999999998E-3</v>
      </c>
      <c r="AE339">
        <v>7.146604E-3</v>
      </c>
      <c r="AF339">
        <v>0</v>
      </c>
      <c r="AG339">
        <v>2.3697689999999999E-3</v>
      </c>
      <c r="AH339">
        <v>2.0961687E-2</v>
      </c>
      <c r="AI339">
        <v>0</v>
      </c>
      <c r="AJ339">
        <v>5.2771950000000001E-3</v>
      </c>
      <c r="AK339">
        <v>0</v>
      </c>
      <c r="AL339">
        <v>3.7696940000000001E-3</v>
      </c>
      <c r="AM339">
        <v>-6.0842299999999997E-4</v>
      </c>
      <c r="AN339">
        <v>8.6249000000000004E-4</v>
      </c>
      <c r="AO339">
        <v>0</v>
      </c>
      <c r="AP339">
        <v>4.0519874999999997E-2</v>
      </c>
      <c r="AQ339">
        <v>0</v>
      </c>
      <c r="AR339">
        <v>3.4731440000000001E-3</v>
      </c>
      <c r="AS339">
        <v>0</v>
      </c>
      <c r="AT339">
        <v>4.2960189999999999E-3</v>
      </c>
      <c r="AU339">
        <v>-1.213886E-3</v>
      </c>
      <c r="AV339">
        <v>0</v>
      </c>
      <c r="AW339">
        <v>-1.1854330000000001E-3</v>
      </c>
      <c r="AX339">
        <v>1.5053782999999999E-2</v>
      </c>
      <c r="AY339">
        <v>1.076249E-3</v>
      </c>
      <c r="AZ339">
        <v>0</v>
      </c>
      <c r="BA339">
        <v>7.9620899999999998E-4</v>
      </c>
      <c r="BB339">
        <v>0</v>
      </c>
      <c r="BC339">
        <v>0</v>
      </c>
      <c r="BD339">
        <v>0</v>
      </c>
      <c r="BE339">
        <v>-1.411364E-3</v>
      </c>
      <c r="BF339">
        <v>0</v>
      </c>
      <c r="BG339">
        <v>-4.2340930000000004E-3</v>
      </c>
      <c r="BH339">
        <v>-1.3957911E-2</v>
      </c>
      <c r="BI339">
        <v>1.5348849999999999E-3</v>
      </c>
      <c r="BJ339">
        <v>7.6503980000000001E-3</v>
      </c>
      <c r="BK339">
        <v>0</v>
      </c>
      <c r="BL339">
        <v>4.6046560000000004E-3</v>
      </c>
      <c r="BM339">
        <v>-2.5723452000000001E-2</v>
      </c>
      <c r="BN339">
        <v>-8.9727269999999998E-3</v>
      </c>
      <c r="BO339">
        <v>-3.7382841E-2</v>
      </c>
      <c r="BP339">
        <v>-2.934004E-3</v>
      </c>
      <c r="BQ339">
        <v>-7.4765680000000003E-3</v>
      </c>
      <c r="BR339">
        <v>-1.322861E-2</v>
      </c>
      <c r="BS339">
        <v>0</v>
      </c>
      <c r="BT339">
        <v>-1.770897E-3</v>
      </c>
      <c r="BU339">
        <v>-8.6985559999999996E-3</v>
      </c>
      <c r="BV339">
        <v>-5.1567619999999996E-3</v>
      </c>
      <c r="BW339">
        <v>-0.113426499</v>
      </c>
      <c r="BX339">
        <v>-4.7402119E-2</v>
      </c>
      <c r="BY339">
        <v>-4.9095052E-2</v>
      </c>
      <c r="BZ339">
        <v>1.5294301999999999E-2</v>
      </c>
      <c r="CA339">
        <v>0</v>
      </c>
      <c r="CB339">
        <v>0</v>
      </c>
      <c r="CC339">
        <v>0</v>
      </c>
      <c r="CD339">
        <v>0</v>
      </c>
      <c r="CE339" t="s">
        <v>100</v>
      </c>
      <c r="CF339">
        <v>6.8377662000000006E-2</v>
      </c>
      <c r="CG339">
        <v>0.11739859900000001</v>
      </c>
      <c r="CH339">
        <v>2.8793389999999999E-3</v>
      </c>
      <c r="CI339" t="s">
        <v>100</v>
      </c>
      <c r="CJ339" t="s">
        <v>100</v>
      </c>
      <c r="CK339" t="s">
        <v>100</v>
      </c>
      <c r="CL339" t="s">
        <v>100</v>
      </c>
      <c r="CM339" t="s">
        <v>100</v>
      </c>
      <c r="CN339" t="s">
        <v>100</v>
      </c>
      <c r="CO339" t="s">
        <v>100</v>
      </c>
      <c r="CP339" t="s">
        <v>100</v>
      </c>
      <c r="CQ339" t="s">
        <v>100</v>
      </c>
      <c r="CR339" t="s">
        <v>100</v>
      </c>
      <c r="CS339" t="s">
        <v>154</v>
      </c>
      <c r="CT339" t="s">
        <v>198</v>
      </c>
      <c r="CV339" t="s">
        <v>104</v>
      </c>
      <c r="CW339" t="s">
        <v>199</v>
      </c>
    </row>
    <row r="341" spans="1:101">
      <c r="A341">
        <v>195</v>
      </c>
      <c r="B341">
        <v>3</v>
      </c>
      <c r="C341" s="1">
        <v>42548.517361111109</v>
      </c>
      <c r="D341" s="1">
        <v>42548.54791666667</v>
      </c>
      <c r="E341" s="3">
        <v>44.333333330000002</v>
      </c>
      <c r="F341" s="3">
        <v>-1.7351544999999999E-2</v>
      </c>
      <c r="G341" s="3">
        <v>196.06142890000001</v>
      </c>
      <c r="H341">
        <v>60.278333330000002</v>
      </c>
      <c r="I341">
        <v>48.841666670000002</v>
      </c>
      <c r="J341">
        <v>54.961179229999999</v>
      </c>
      <c r="K341">
        <v>40.586874999999999</v>
      </c>
      <c r="L341">
        <v>36.02638889</v>
      </c>
      <c r="M341">
        <v>9.0222222219999999</v>
      </c>
      <c r="N341">
        <v>-1.76875</v>
      </c>
      <c r="O341">
        <v>974.27083330000005</v>
      </c>
      <c r="P341">
        <v>854.23732519999999</v>
      </c>
      <c r="Q341">
        <v>2.326388889</v>
      </c>
      <c r="R341">
        <v>256.99652780000002</v>
      </c>
      <c r="S341" t="s">
        <v>100</v>
      </c>
      <c r="T341" t="s">
        <v>100</v>
      </c>
      <c r="U341" t="s">
        <v>100</v>
      </c>
      <c r="V341" t="s">
        <v>100</v>
      </c>
      <c r="W341">
        <v>1.4837965E-2</v>
      </c>
      <c r="X341">
        <v>-1.1381609999999999E-3</v>
      </c>
      <c r="Y341">
        <v>-2.2846555000000001E-2</v>
      </c>
      <c r="Z341">
        <v>3.8822680999999998E-2</v>
      </c>
      <c r="AA341">
        <v>0.10621844699999999</v>
      </c>
      <c r="AB341" t="s">
        <v>100</v>
      </c>
      <c r="AC341">
        <v>-1.6447409999999999E-3</v>
      </c>
      <c r="AD341">
        <v>-4.1281110000000003E-3</v>
      </c>
      <c r="AE341">
        <v>-1.0815902000000001E-2</v>
      </c>
      <c r="AF341">
        <v>0</v>
      </c>
      <c r="AG341">
        <v>5.7938829999999997E-3</v>
      </c>
      <c r="AH341">
        <v>-3.9523329999999997E-3</v>
      </c>
      <c r="AI341">
        <v>0</v>
      </c>
      <c r="AJ341">
        <v>-2.9265070000000001E-3</v>
      </c>
      <c r="AK341">
        <v>-1.2715358E-2</v>
      </c>
      <c r="AL341">
        <v>-1.5013064E-2</v>
      </c>
      <c r="AM341">
        <v>1.0661759999999999E-2</v>
      </c>
      <c r="AN341">
        <v>-1.2520048000000001E-2</v>
      </c>
      <c r="AO341" s="2">
        <v>-9.1000000000000003E-5</v>
      </c>
      <c r="AP341">
        <v>1.5028352E-2</v>
      </c>
      <c r="AQ341">
        <v>0</v>
      </c>
      <c r="AR341">
        <v>0</v>
      </c>
      <c r="AS341">
        <v>9.4486850000000001E-3</v>
      </c>
      <c r="AT341">
        <v>-1.4561724E-2</v>
      </c>
      <c r="AU341">
        <v>2.3154550000000001E-3</v>
      </c>
      <c r="AV341">
        <v>0</v>
      </c>
      <c r="AW341">
        <v>0</v>
      </c>
      <c r="AX341">
        <v>3.4731829999999999E-3</v>
      </c>
      <c r="AY341">
        <v>0</v>
      </c>
      <c r="AZ341">
        <v>4.0382100000000004E-3</v>
      </c>
      <c r="BA341">
        <v>6.2958989999999998E-3</v>
      </c>
      <c r="BB341">
        <v>-2.370343E-3</v>
      </c>
      <c r="BC341">
        <v>0</v>
      </c>
      <c r="BD341">
        <v>4.0382100000000004E-3</v>
      </c>
      <c r="BE341">
        <v>-2.8221050000000001E-3</v>
      </c>
      <c r="BF341">
        <v>0</v>
      </c>
      <c r="BG341">
        <v>0</v>
      </c>
      <c r="BH341">
        <v>-5.5309879999999997E-3</v>
      </c>
      <c r="BI341">
        <v>0</v>
      </c>
      <c r="BJ341">
        <v>1.2138909999999999E-2</v>
      </c>
      <c r="BK341">
        <v>0</v>
      </c>
      <c r="BL341">
        <v>-4.8258839999999999E-3</v>
      </c>
      <c r="BM341">
        <v>0</v>
      </c>
      <c r="BN341">
        <v>0</v>
      </c>
      <c r="BO341">
        <v>9.9829480000000002E-3</v>
      </c>
      <c r="BP341">
        <v>-3.0008999999999999E-3</v>
      </c>
      <c r="BQ341">
        <v>-2.9899670000000001E-3</v>
      </c>
      <c r="BR341">
        <v>3.0301439999999998E-3</v>
      </c>
      <c r="BS341">
        <v>-1.5589400000000001E-4</v>
      </c>
      <c r="BT341">
        <v>9.6097260000000007E-3</v>
      </c>
      <c r="BU341">
        <v>2.8394900000000001E-3</v>
      </c>
      <c r="BV341">
        <v>2.8394900000000001E-3</v>
      </c>
      <c r="BW341">
        <v>0</v>
      </c>
      <c r="BX341">
        <v>-3.3851179999999999E-3</v>
      </c>
      <c r="BY341">
        <v>0</v>
      </c>
      <c r="BZ341">
        <v>1.5106378E-2</v>
      </c>
      <c r="CA341">
        <v>-1.5589400000000001E-4</v>
      </c>
      <c r="CB341">
        <v>0</v>
      </c>
      <c r="CC341">
        <v>1.8030889999999999E-3</v>
      </c>
      <c r="CD341">
        <v>0</v>
      </c>
      <c r="CE341" t="s">
        <v>100</v>
      </c>
      <c r="CF341">
        <v>9.1908015999999995E-2</v>
      </c>
      <c r="CG341">
        <v>2.1354067000000001E-2</v>
      </c>
      <c r="CH341">
        <v>-7.0436359999999998E-3</v>
      </c>
      <c r="CI341" t="s">
        <v>100</v>
      </c>
      <c r="CJ341" t="s">
        <v>100</v>
      </c>
      <c r="CK341" t="s">
        <v>100</v>
      </c>
      <c r="CL341" t="s">
        <v>100</v>
      </c>
      <c r="CM341" t="s">
        <v>100</v>
      </c>
      <c r="CN341" t="s">
        <v>100</v>
      </c>
      <c r="CO341" t="s">
        <v>100</v>
      </c>
      <c r="CP341" t="s">
        <v>100</v>
      </c>
      <c r="CQ341" t="s">
        <v>100</v>
      </c>
      <c r="CR341" t="s">
        <v>100</v>
      </c>
      <c r="CS341" t="s">
        <v>154</v>
      </c>
      <c r="CT341" t="s">
        <v>198</v>
      </c>
      <c r="CV341" t="s">
        <v>104</v>
      </c>
      <c r="CW341" t="s">
        <v>199</v>
      </c>
    </row>
    <row r="343" spans="1:101">
      <c r="A343">
        <v>196</v>
      </c>
      <c r="B343">
        <v>4</v>
      </c>
      <c r="C343" s="1">
        <v>42548.559027777781</v>
      </c>
      <c r="D343" s="1">
        <v>42548.590277777781</v>
      </c>
      <c r="E343" s="3">
        <v>44.666666669999998</v>
      </c>
      <c r="F343" s="3">
        <v>-3.7657485999999997E-2</v>
      </c>
      <c r="G343" s="3">
        <v>262.56192650000003</v>
      </c>
      <c r="H343">
        <v>54.16416667</v>
      </c>
      <c r="I343">
        <v>44.487348480000001</v>
      </c>
      <c r="J343">
        <v>59.354999999999997</v>
      </c>
      <c r="K343">
        <v>41.247196969999997</v>
      </c>
      <c r="L343">
        <v>36.920833330000001</v>
      </c>
      <c r="M343">
        <v>8.0533333329999994</v>
      </c>
      <c r="N343">
        <v>-2.64</v>
      </c>
      <c r="O343">
        <v>949.44166670000004</v>
      </c>
      <c r="P343">
        <v>853.59406539999998</v>
      </c>
      <c r="Q343">
        <v>2.068333333</v>
      </c>
      <c r="R343">
        <v>251.18833330000001</v>
      </c>
      <c r="S343" t="s">
        <v>100</v>
      </c>
      <c r="T343" t="s">
        <v>100</v>
      </c>
      <c r="U343" t="s">
        <v>100</v>
      </c>
      <c r="V343" t="s">
        <v>100</v>
      </c>
      <c r="W343">
        <v>-1.8375709E-2</v>
      </c>
      <c r="X343">
        <v>9.0805900000000001E-4</v>
      </c>
      <c r="Y343">
        <v>-2.8569536999999999E-2</v>
      </c>
      <c r="Z343">
        <v>9.2857689999999993E-3</v>
      </c>
      <c r="AA343">
        <v>3.5133458999999999E-2</v>
      </c>
      <c r="AB343" t="s">
        <v>100</v>
      </c>
      <c r="AC343">
        <v>2.0732160000000001E-3</v>
      </c>
      <c r="AD343">
        <v>3.5631500000000001E-4</v>
      </c>
      <c r="AE343">
        <v>3.7001460000000001E-3</v>
      </c>
      <c r="AF343">
        <v>0</v>
      </c>
      <c r="AG343">
        <v>-5.16849E-4</v>
      </c>
      <c r="AH343">
        <v>-7.10667E-4</v>
      </c>
      <c r="AI343">
        <v>0</v>
      </c>
      <c r="AJ343">
        <v>-1.5009732E-2</v>
      </c>
      <c r="AK343">
        <v>1.517713E-3</v>
      </c>
      <c r="AL343">
        <v>-3.2537260000000002E-3</v>
      </c>
      <c r="AM343">
        <v>-2.071879E-3</v>
      </c>
      <c r="AN343">
        <v>3.622447E-3</v>
      </c>
      <c r="AO343">
        <v>-1.55919E-4</v>
      </c>
      <c r="AP343">
        <v>-1.1966301E-2</v>
      </c>
      <c r="AQ343">
        <v>0</v>
      </c>
      <c r="AR343">
        <v>0</v>
      </c>
      <c r="AS343">
        <v>-9.9033360000000004E-3</v>
      </c>
      <c r="AT343">
        <v>0</v>
      </c>
      <c r="AU343">
        <v>-7.2806099999999999E-3</v>
      </c>
      <c r="AV343">
        <v>0</v>
      </c>
      <c r="AW343">
        <v>0</v>
      </c>
      <c r="AX343">
        <v>0</v>
      </c>
      <c r="AY343">
        <v>2.2764339999999999E-3</v>
      </c>
      <c r="AZ343">
        <v>2.6546069999999998E-3</v>
      </c>
      <c r="BA343">
        <v>4.225576E-3</v>
      </c>
      <c r="BB343">
        <v>0</v>
      </c>
      <c r="BC343">
        <v>0</v>
      </c>
      <c r="BD343">
        <v>-7.0542000000000001E-3</v>
      </c>
      <c r="BE343">
        <v>0</v>
      </c>
      <c r="BF343">
        <v>-3.2167710000000002E-3</v>
      </c>
      <c r="BG343">
        <v>0</v>
      </c>
      <c r="BH343">
        <v>5.3118590000000004E-3</v>
      </c>
      <c r="BI343">
        <v>0</v>
      </c>
      <c r="BJ343">
        <v>-5.5991030000000002E-3</v>
      </c>
      <c r="BK343">
        <v>0</v>
      </c>
      <c r="BL343">
        <v>9.2058920000000002E-3</v>
      </c>
      <c r="BM343">
        <v>-1.9285422E-2</v>
      </c>
      <c r="BN343">
        <v>0</v>
      </c>
      <c r="BO343">
        <v>0</v>
      </c>
      <c r="BP343" s="2">
        <v>-5.7899999999999998E-5</v>
      </c>
      <c r="BQ343">
        <v>-1.18007E-4</v>
      </c>
      <c r="BR343">
        <v>6.8672919999999997E-3</v>
      </c>
      <c r="BS343">
        <v>0</v>
      </c>
      <c r="BT343">
        <v>3.184203E-3</v>
      </c>
      <c r="BU343">
        <v>-3.5850119999999998E-3</v>
      </c>
      <c r="BV343">
        <v>-1.6923039999999999E-3</v>
      </c>
      <c r="BW343">
        <v>0</v>
      </c>
      <c r="BX343">
        <v>3.251005E-3</v>
      </c>
      <c r="BY343">
        <v>3.117402E-3</v>
      </c>
      <c r="BZ343">
        <v>1.5235901E-2</v>
      </c>
      <c r="CA343">
        <v>6.5020099999999999E-3</v>
      </c>
      <c r="CB343">
        <v>0</v>
      </c>
      <c r="CC343">
        <v>0</v>
      </c>
      <c r="CD343">
        <v>0</v>
      </c>
      <c r="CE343" t="s">
        <v>100</v>
      </c>
      <c r="CF343">
        <v>3.6802781E-2</v>
      </c>
      <c r="CG343">
        <v>1.7181394999999999E-2</v>
      </c>
      <c r="CH343">
        <v>-1.8850716999999999E-2</v>
      </c>
      <c r="CI343" t="s">
        <v>100</v>
      </c>
      <c r="CJ343" t="s">
        <v>100</v>
      </c>
      <c r="CK343" t="s">
        <v>100</v>
      </c>
      <c r="CL343" t="s">
        <v>100</v>
      </c>
      <c r="CM343" t="s">
        <v>100</v>
      </c>
      <c r="CN343" t="s">
        <v>100</v>
      </c>
      <c r="CO343" t="s">
        <v>100</v>
      </c>
      <c r="CP343" t="s">
        <v>100</v>
      </c>
      <c r="CQ343" t="s">
        <v>100</v>
      </c>
      <c r="CR343" t="s">
        <v>100</v>
      </c>
      <c r="CS343" t="s">
        <v>154</v>
      </c>
      <c r="CT343" t="s">
        <v>198</v>
      </c>
      <c r="CV343" t="s">
        <v>104</v>
      </c>
      <c r="CW343" t="s">
        <v>199</v>
      </c>
    </row>
    <row r="345" spans="1:101">
      <c r="A345">
        <v>197</v>
      </c>
      <c r="B345">
        <v>1</v>
      </c>
      <c r="C345" s="1">
        <v>42564.479861111111</v>
      </c>
      <c r="D345" s="1">
        <v>42564.505555555559</v>
      </c>
      <c r="E345" s="3">
        <v>36.333333340000003</v>
      </c>
      <c r="F345" s="3">
        <v>114.4908114</v>
      </c>
      <c r="G345" s="3">
        <v>439.5680347</v>
      </c>
      <c r="H345">
        <v>25.6871875</v>
      </c>
      <c r="I345">
        <v>29.2146875</v>
      </c>
      <c r="J345">
        <v>32.8440625</v>
      </c>
      <c r="K345">
        <v>32.532812499999999</v>
      </c>
      <c r="L345">
        <v>31.086458329999999</v>
      </c>
      <c r="M345">
        <v>9.5531249999999996</v>
      </c>
      <c r="N345">
        <v>-4.686458333</v>
      </c>
      <c r="O345">
        <v>969.19791669999995</v>
      </c>
      <c r="P345">
        <v>850.49054599999999</v>
      </c>
      <c r="Q345">
        <v>4.125</v>
      </c>
      <c r="R345">
        <v>262.98358209999998</v>
      </c>
      <c r="S345" t="s">
        <v>100</v>
      </c>
      <c r="T345" t="s">
        <v>100</v>
      </c>
      <c r="U345" t="s">
        <v>100</v>
      </c>
      <c r="V345" t="s">
        <v>100</v>
      </c>
      <c r="W345">
        <v>72.864003479999994</v>
      </c>
      <c r="X345">
        <v>20.883851409999998</v>
      </c>
      <c r="Y345">
        <v>6.9597795000000004E-2</v>
      </c>
      <c r="Z345">
        <v>51.910554269999999</v>
      </c>
      <c r="AA345">
        <v>92.643272539999998</v>
      </c>
      <c r="AB345" t="s">
        <v>100</v>
      </c>
      <c r="AC345">
        <v>0.20324284000000001</v>
      </c>
      <c r="AD345">
        <v>0</v>
      </c>
      <c r="AE345">
        <v>0.32038068200000003</v>
      </c>
      <c r="AF345">
        <v>0</v>
      </c>
      <c r="AG345">
        <v>0.16728182799999999</v>
      </c>
      <c r="AH345">
        <v>0.42298358899999999</v>
      </c>
      <c r="AI345">
        <v>0</v>
      </c>
      <c r="AJ345">
        <v>6.15468E-3</v>
      </c>
      <c r="AK345">
        <v>3.6930712999999997E-2</v>
      </c>
      <c r="AL345">
        <v>6.1551189999999997E-3</v>
      </c>
      <c r="AM345">
        <v>0.42552332500000001</v>
      </c>
      <c r="AN345">
        <v>0.78606098300000005</v>
      </c>
      <c r="AO345">
        <v>0</v>
      </c>
      <c r="AP345">
        <v>0</v>
      </c>
      <c r="AQ345">
        <v>7.4919920000000003E-3</v>
      </c>
      <c r="AR345">
        <v>3.5319692999999999E-2</v>
      </c>
      <c r="AS345">
        <v>0.231466912</v>
      </c>
      <c r="AT345">
        <v>0.74128955600000002</v>
      </c>
      <c r="AU345">
        <v>0.409993259</v>
      </c>
      <c r="AV345">
        <v>-9.8290300000000003E-4</v>
      </c>
      <c r="AW345">
        <v>1.3848195000000001E-2</v>
      </c>
      <c r="AX345">
        <v>1.504894865</v>
      </c>
      <c r="AY345">
        <v>0.99585566599999997</v>
      </c>
      <c r="AZ345">
        <v>8.5041831999999998E-2</v>
      </c>
      <c r="BA345">
        <v>10.52219257</v>
      </c>
      <c r="BB345">
        <v>1.915666919</v>
      </c>
      <c r="BC345">
        <v>0.73094641199999999</v>
      </c>
      <c r="BD345">
        <v>0.13190010399999999</v>
      </c>
      <c r="BE345">
        <v>0.67859230199999998</v>
      </c>
      <c r="BF345">
        <v>-3.296448E-3</v>
      </c>
      <c r="BG345">
        <v>2.1190856500000002</v>
      </c>
      <c r="BH345">
        <v>5.4026295610000004</v>
      </c>
      <c r="BI345">
        <v>0</v>
      </c>
      <c r="BJ345">
        <v>21.35503083</v>
      </c>
      <c r="BK345">
        <v>0.50949142400000003</v>
      </c>
      <c r="BL345">
        <v>0.35086042099999998</v>
      </c>
      <c r="BM345">
        <v>1.571040223</v>
      </c>
      <c r="BN345">
        <v>1.0598377430000001</v>
      </c>
      <c r="BO345">
        <v>12.385990079999999</v>
      </c>
      <c r="BP345">
        <v>0</v>
      </c>
      <c r="BQ345">
        <v>2.8819498349999999</v>
      </c>
      <c r="BR345">
        <v>0.79642565700000001</v>
      </c>
      <c r="BS345">
        <v>0</v>
      </c>
      <c r="BT345">
        <v>7.9107152999999999E-2</v>
      </c>
      <c r="BU345">
        <v>0.66200547899999995</v>
      </c>
      <c r="BV345">
        <v>0.28346729999999998</v>
      </c>
      <c r="BW345">
        <v>0.65922627899999997</v>
      </c>
      <c r="BX345">
        <v>0</v>
      </c>
      <c r="BY345">
        <v>1.5557740170000001</v>
      </c>
      <c r="BZ345">
        <v>0.35117415499999999</v>
      </c>
      <c r="CA345">
        <v>0.29665182499999998</v>
      </c>
      <c r="CB345">
        <v>0</v>
      </c>
      <c r="CC345">
        <v>0.169321164</v>
      </c>
      <c r="CD345">
        <v>0</v>
      </c>
      <c r="CE345" t="s">
        <v>100</v>
      </c>
      <c r="CF345">
        <v>82.22553431</v>
      </c>
      <c r="CG345">
        <v>9.8441525349999992</v>
      </c>
      <c r="CH345">
        <v>0.57358569800000003</v>
      </c>
      <c r="CI345" t="s">
        <v>100</v>
      </c>
      <c r="CJ345" t="s">
        <v>100</v>
      </c>
      <c r="CK345" t="s">
        <v>100</v>
      </c>
      <c r="CL345" t="s">
        <v>100</v>
      </c>
      <c r="CM345" t="s">
        <v>100</v>
      </c>
      <c r="CN345" t="s">
        <v>100</v>
      </c>
      <c r="CO345" t="s">
        <v>100</v>
      </c>
      <c r="CP345" t="s">
        <v>100</v>
      </c>
      <c r="CQ345" t="s">
        <v>100</v>
      </c>
      <c r="CR345" t="s">
        <v>100</v>
      </c>
      <c r="CS345" t="s">
        <v>154</v>
      </c>
      <c r="CT345" t="s">
        <v>102</v>
      </c>
      <c r="CU345" t="s">
        <v>108</v>
      </c>
      <c r="CV345" t="s">
        <v>104</v>
      </c>
      <c r="CW345" t="s">
        <v>200</v>
      </c>
    </row>
    <row r="347" spans="1:101">
      <c r="A347">
        <v>198</v>
      </c>
      <c r="B347">
        <v>2</v>
      </c>
      <c r="C347" s="1">
        <v>42564.522222222222</v>
      </c>
      <c r="D347" s="1">
        <v>42564.545138888891</v>
      </c>
      <c r="E347" s="3">
        <v>32.666666659999997</v>
      </c>
      <c r="F347" s="3">
        <v>145.76774270000001</v>
      </c>
      <c r="G347" s="3">
        <v>606.99811769999997</v>
      </c>
      <c r="H347">
        <v>28.06845238</v>
      </c>
      <c r="I347">
        <v>31.15428571</v>
      </c>
      <c r="J347">
        <v>34.382619050000002</v>
      </c>
      <c r="K347">
        <v>32.872023810000002</v>
      </c>
      <c r="L347">
        <v>32.90714286</v>
      </c>
      <c r="M347">
        <v>9.3583333329999991</v>
      </c>
      <c r="N347">
        <v>-3.6011904760000002</v>
      </c>
      <c r="O347">
        <v>970.30952379999997</v>
      </c>
      <c r="P347">
        <v>850.02486190000002</v>
      </c>
      <c r="Q347">
        <v>4.6948412700000004</v>
      </c>
      <c r="R347">
        <v>269.09685999999999</v>
      </c>
      <c r="S347" t="s">
        <v>100</v>
      </c>
      <c r="T347" t="s">
        <v>100</v>
      </c>
      <c r="U347" t="s">
        <v>100</v>
      </c>
      <c r="V347" t="s">
        <v>100</v>
      </c>
      <c r="W347">
        <v>99.100988029999996</v>
      </c>
      <c r="X347">
        <v>23.673932440000002</v>
      </c>
      <c r="Y347">
        <v>2.7853908E-2</v>
      </c>
      <c r="Z347">
        <v>75.399201680000004</v>
      </c>
      <c r="AA347">
        <v>119.3747723</v>
      </c>
      <c r="AB347" t="s">
        <v>100</v>
      </c>
      <c r="AC347">
        <v>0.283381194</v>
      </c>
      <c r="AD347">
        <v>-2.6625210000000002E-3</v>
      </c>
      <c r="AE347">
        <v>0.31613339400000001</v>
      </c>
      <c r="AF347">
        <v>0</v>
      </c>
      <c r="AG347">
        <v>0.32122170500000002</v>
      </c>
      <c r="AH347">
        <v>0.57905528699999997</v>
      </c>
      <c r="AI347">
        <v>0</v>
      </c>
      <c r="AJ347">
        <v>-2.4038430000000001E-3</v>
      </c>
      <c r="AK347">
        <v>0</v>
      </c>
      <c r="AL347">
        <v>0</v>
      </c>
      <c r="AM347">
        <v>0.68383240199999995</v>
      </c>
      <c r="AN347">
        <v>1.016925541</v>
      </c>
      <c r="AO347">
        <v>1.170128E-2</v>
      </c>
      <c r="AP347">
        <v>1.9455900000000002E-2</v>
      </c>
      <c r="AQ347">
        <v>-1.0318510000000001E-3</v>
      </c>
      <c r="AR347">
        <v>3.8334163999999997E-2</v>
      </c>
      <c r="AS347">
        <v>0.54218777200000001</v>
      </c>
      <c r="AT347">
        <v>0.90017596600000005</v>
      </c>
      <c r="AU347">
        <v>0.53288722399999999</v>
      </c>
      <c r="AV347">
        <v>0</v>
      </c>
      <c r="AW347">
        <v>0</v>
      </c>
      <c r="AX347">
        <v>1.738867449</v>
      </c>
      <c r="AY347">
        <v>1.175127287</v>
      </c>
      <c r="AZ347">
        <v>0</v>
      </c>
      <c r="BA347">
        <v>15.22339715</v>
      </c>
      <c r="BB347">
        <v>2.507788653</v>
      </c>
      <c r="BC347">
        <v>0.66012618999999995</v>
      </c>
      <c r="BD347">
        <v>0.22975625499999999</v>
      </c>
      <c r="BE347">
        <v>0.54719986300000001</v>
      </c>
      <c r="BF347">
        <v>5.8349229999999997E-3</v>
      </c>
      <c r="BG347">
        <v>2.0233552929999998</v>
      </c>
      <c r="BH347">
        <v>6.3379089850000003</v>
      </c>
      <c r="BI347">
        <v>-9.6403070000000007E-3</v>
      </c>
      <c r="BJ347">
        <v>31.278442569999999</v>
      </c>
      <c r="BK347">
        <v>0.48894960399999998</v>
      </c>
      <c r="BL347">
        <v>0.30157670800000003</v>
      </c>
      <c r="BM347">
        <v>1.42775374</v>
      </c>
      <c r="BN347">
        <v>1.655318179</v>
      </c>
      <c r="BO347">
        <v>17.168720400000002</v>
      </c>
      <c r="BP347">
        <v>2.7949440000000002E-3</v>
      </c>
      <c r="BQ347">
        <v>4.3447542879999999</v>
      </c>
      <c r="BR347">
        <v>0.71659111600000003</v>
      </c>
      <c r="BS347">
        <v>-1.0610420000000001E-2</v>
      </c>
      <c r="BT347">
        <v>0.17332576399999999</v>
      </c>
      <c r="BU347">
        <v>1.0521220849999999</v>
      </c>
      <c r="BV347">
        <v>0.31008228199999999</v>
      </c>
      <c r="BW347">
        <v>1.3745831909999999</v>
      </c>
      <c r="BX347">
        <v>0.447617343</v>
      </c>
      <c r="BY347">
        <v>1.7084888680000001</v>
      </c>
      <c r="BZ347">
        <v>0.308602033</v>
      </c>
      <c r="CA347">
        <v>0.38930452399999999</v>
      </c>
      <c r="CB347">
        <v>0</v>
      </c>
      <c r="CC347">
        <v>0.28365546200000002</v>
      </c>
      <c r="CD347">
        <v>0</v>
      </c>
      <c r="CE347" t="s">
        <v>100</v>
      </c>
      <c r="CF347">
        <v>106.7745328</v>
      </c>
      <c r="CG347">
        <v>12.00510008</v>
      </c>
      <c r="CH347">
        <v>0.59513945300000004</v>
      </c>
      <c r="CI347" t="s">
        <v>100</v>
      </c>
      <c r="CJ347" t="s">
        <v>100</v>
      </c>
      <c r="CK347" t="s">
        <v>100</v>
      </c>
      <c r="CL347" t="s">
        <v>100</v>
      </c>
      <c r="CM347" t="s">
        <v>100</v>
      </c>
      <c r="CN347" t="s">
        <v>100</v>
      </c>
      <c r="CO347" t="s">
        <v>100</v>
      </c>
      <c r="CP347" t="s">
        <v>100</v>
      </c>
      <c r="CQ347" t="s">
        <v>100</v>
      </c>
      <c r="CR347" t="s">
        <v>100</v>
      </c>
      <c r="CS347" t="s">
        <v>154</v>
      </c>
      <c r="CT347" t="s">
        <v>102</v>
      </c>
      <c r="CU347" t="s">
        <v>108</v>
      </c>
      <c r="CV347" t="s">
        <v>104</v>
      </c>
      <c r="CW347" t="s">
        <v>200</v>
      </c>
    </row>
    <row r="349" spans="1:101">
      <c r="A349">
        <v>199</v>
      </c>
      <c r="B349">
        <v>4</v>
      </c>
      <c r="C349" s="1">
        <v>42564.574305555558</v>
      </c>
      <c r="D349" s="1">
        <v>42564.595138888886</v>
      </c>
      <c r="E349" s="3">
        <v>29.666666670000001</v>
      </c>
      <c r="F349" s="3">
        <v>128.6368635</v>
      </c>
      <c r="G349" s="3">
        <v>542.40512220000005</v>
      </c>
      <c r="H349">
        <v>31.73458333</v>
      </c>
      <c r="I349">
        <v>33.139861109999998</v>
      </c>
      <c r="J349">
        <v>34.371527780000001</v>
      </c>
      <c r="K349">
        <v>32.583472219999997</v>
      </c>
      <c r="L349">
        <v>33.6875</v>
      </c>
      <c r="M349">
        <v>8.5777777779999997</v>
      </c>
      <c r="N349">
        <v>-4.1902777779999996</v>
      </c>
      <c r="O349">
        <v>902.65277779999997</v>
      </c>
      <c r="P349">
        <v>849.39629869999999</v>
      </c>
      <c r="Q349">
        <v>3.2250000000000001</v>
      </c>
      <c r="R349">
        <v>254.56985169999999</v>
      </c>
      <c r="S349" t="s">
        <v>100</v>
      </c>
      <c r="T349" t="s">
        <v>100</v>
      </c>
      <c r="U349" t="s">
        <v>100</v>
      </c>
      <c r="V349" t="s">
        <v>100</v>
      </c>
      <c r="W349">
        <v>81.486782730000002</v>
      </c>
      <c r="X349">
        <v>18.394664290000001</v>
      </c>
      <c r="Y349">
        <v>1.9224450000000001E-3</v>
      </c>
      <c r="Z349">
        <v>63.090195989999998</v>
      </c>
      <c r="AA349">
        <v>103.48812839999999</v>
      </c>
      <c r="AB349" t="s">
        <v>100</v>
      </c>
      <c r="AC349">
        <v>0.21555846100000001</v>
      </c>
      <c r="AD349">
        <v>0</v>
      </c>
      <c r="AE349">
        <v>0.37138222799999998</v>
      </c>
      <c r="AF349">
        <v>0</v>
      </c>
      <c r="AG349">
        <v>0.18225606699999999</v>
      </c>
      <c r="AH349">
        <v>0.46898595100000001</v>
      </c>
      <c r="AI349">
        <v>0</v>
      </c>
      <c r="AJ349">
        <v>0</v>
      </c>
      <c r="AK349">
        <v>-8.8579149999999992E-3</v>
      </c>
      <c r="AL349">
        <v>6.2031380000000004E-3</v>
      </c>
      <c r="AM349">
        <v>0.54158758699999998</v>
      </c>
      <c r="AN349">
        <v>0.79798175500000001</v>
      </c>
      <c r="AO349">
        <v>-1.0065149999999999E-3</v>
      </c>
      <c r="AP349">
        <v>-8.0517890000000002E-3</v>
      </c>
      <c r="AQ349">
        <v>3.8765470000000002E-3</v>
      </c>
      <c r="AR349">
        <v>2.6102723000000001E-2</v>
      </c>
      <c r="AS349">
        <v>0.31339641899999998</v>
      </c>
      <c r="AT349">
        <v>0.66959022400000001</v>
      </c>
      <c r="AU349">
        <v>0.347521301</v>
      </c>
      <c r="AV349">
        <v>0</v>
      </c>
      <c r="AW349">
        <v>1.2748405000000001E-2</v>
      </c>
      <c r="AX349">
        <v>1.328068867</v>
      </c>
      <c r="AY349">
        <v>1.0076616970000001</v>
      </c>
      <c r="AZ349">
        <v>7.7541987000000007E-2</v>
      </c>
      <c r="BA349">
        <v>13.02616591</v>
      </c>
      <c r="BB349">
        <v>2.0661377889999999</v>
      </c>
      <c r="BC349">
        <v>0.48633985299999999</v>
      </c>
      <c r="BD349">
        <v>9.9696839999999995E-2</v>
      </c>
      <c r="BE349">
        <v>0.471161738</v>
      </c>
      <c r="BF349">
        <v>0</v>
      </c>
      <c r="BG349">
        <v>1.5178672289999999</v>
      </c>
      <c r="BH349">
        <v>5.0089270570000002</v>
      </c>
      <c r="BI349">
        <v>1.2628488E-2</v>
      </c>
      <c r="BJ349">
        <v>25.991115700000002</v>
      </c>
      <c r="BK349">
        <v>0.40969605799999997</v>
      </c>
      <c r="BL349">
        <v>0.21419776300000001</v>
      </c>
      <c r="BM349">
        <v>0.97198672900000005</v>
      </c>
      <c r="BN349">
        <v>1.1696731440000001</v>
      </c>
      <c r="BO349">
        <v>14.8739618</v>
      </c>
      <c r="BP349">
        <v>-2.9894259999999999E-3</v>
      </c>
      <c r="BQ349">
        <v>3.6723781999999998</v>
      </c>
      <c r="BR349">
        <v>0.57604118400000004</v>
      </c>
      <c r="BS349">
        <v>0</v>
      </c>
      <c r="BT349">
        <v>-2.7598587000000001E-2</v>
      </c>
      <c r="BU349">
        <v>0.57914745199999995</v>
      </c>
      <c r="BV349">
        <v>0.26152999999999998</v>
      </c>
      <c r="BW349">
        <v>0.91650679599999996</v>
      </c>
      <c r="BX349">
        <v>0.36118538300000003</v>
      </c>
      <c r="BY349">
        <v>1.7136163170000001</v>
      </c>
      <c r="BZ349">
        <v>0.21234829999999999</v>
      </c>
      <c r="CA349">
        <v>0.41925370099999998</v>
      </c>
      <c r="CB349">
        <v>0</v>
      </c>
      <c r="CC349">
        <v>0.13326017400000001</v>
      </c>
      <c r="CD349">
        <v>0</v>
      </c>
      <c r="CE349" t="s">
        <v>100</v>
      </c>
      <c r="CF349">
        <v>91.561088920000003</v>
      </c>
      <c r="CG349">
        <v>11.23850318</v>
      </c>
      <c r="CH349">
        <v>0.68853631599999998</v>
      </c>
      <c r="CI349" t="s">
        <v>100</v>
      </c>
      <c r="CJ349" t="s">
        <v>100</v>
      </c>
      <c r="CK349" t="s">
        <v>100</v>
      </c>
      <c r="CL349" t="s">
        <v>100</v>
      </c>
      <c r="CM349" t="s">
        <v>100</v>
      </c>
      <c r="CN349" t="s">
        <v>100</v>
      </c>
      <c r="CO349" t="s">
        <v>100</v>
      </c>
      <c r="CP349" t="s">
        <v>100</v>
      </c>
      <c r="CQ349" t="s">
        <v>100</v>
      </c>
      <c r="CR349" t="s">
        <v>100</v>
      </c>
      <c r="CS349" t="s">
        <v>154</v>
      </c>
      <c r="CT349" t="s">
        <v>102</v>
      </c>
      <c r="CU349" t="s">
        <v>108</v>
      </c>
      <c r="CV349" t="s">
        <v>104</v>
      </c>
      <c r="CW349" t="s">
        <v>200</v>
      </c>
    </row>
    <row r="351" spans="1:101">
      <c r="A351">
        <v>200</v>
      </c>
      <c r="B351">
        <v>5</v>
      </c>
      <c r="C351" s="1">
        <v>42564.60833333333</v>
      </c>
      <c r="D351" s="1">
        <v>42564.629861111112</v>
      </c>
      <c r="E351" s="3">
        <v>30.666666670000001</v>
      </c>
      <c r="F351" s="3">
        <v>109.2403568</v>
      </c>
      <c r="G351" s="3">
        <v>501.38234779999999</v>
      </c>
      <c r="H351">
        <v>32.824166669999997</v>
      </c>
      <c r="I351">
        <v>33.472976189999997</v>
      </c>
      <c r="J351">
        <v>33.848809520000003</v>
      </c>
      <c r="K351">
        <v>35.893452379999999</v>
      </c>
      <c r="L351">
        <v>33.876190479999998</v>
      </c>
      <c r="M351">
        <v>7.7619047620000003</v>
      </c>
      <c r="N351">
        <v>-5.3702380950000004</v>
      </c>
      <c r="O351">
        <v>811.95238099999995</v>
      </c>
      <c r="P351">
        <v>849.05816990000005</v>
      </c>
      <c r="Q351">
        <v>5.0416666670000003</v>
      </c>
      <c r="R351">
        <v>282.14336479999997</v>
      </c>
      <c r="S351" t="s">
        <v>100</v>
      </c>
      <c r="T351" t="s">
        <v>100</v>
      </c>
      <c r="U351" t="s">
        <v>100</v>
      </c>
      <c r="V351" t="s">
        <v>100</v>
      </c>
      <c r="W351">
        <v>115.0031415</v>
      </c>
      <c r="X351">
        <v>34.799784330000001</v>
      </c>
      <c r="Y351">
        <v>7.6013360000000002E-2</v>
      </c>
      <c r="Z351">
        <v>80.127343809999999</v>
      </c>
      <c r="AA351">
        <v>119.7118857</v>
      </c>
      <c r="AB351" t="s">
        <v>100</v>
      </c>
      <c r="AC351">
        <v>0.29208783599999999</v>
      </c>
      <c r="AD351">
        <v>0</v>
      </c>
      <c r="AE351">
        <v>0.44176412799999998</v>
      </c>
      <c r="AF351">
        <v>0</v>
      </c>
      <c r="AG351">
        <v>0.25640566999999997</v>
      </c>
      <c r="AH351">
        <v>0.61090736000000001</v>
      </c>
      <c r="AI351">
        <v>0</v>
      </c>
      <c r="AJ351">
        <v>0</v>
      </c>
      <c r="AK351">
        <v>-4.8312809999999998E-3</v>
      </c>
      <c r="AL351">
        <v>1.2467822999999999E-2</v>
      </c>
      <c r="AM351">
        <v>0.75864582999999997</v>
      </c>
      <c r="AN351">
        <v>1.2090771789999999</v>
      </c>
      <c r="AO351">
        <v>7.7918780000000003E-3</v>
      </c>
      <c r="AP351">
        <v>1.3570293000000001E-2</v>
      </c>
      <c r="AQ351">
        <v>1.1687334000000001E-2</v>
      </c>
      <c r="AR351">
        <v>1.914503E-2</v>
      </c>
      <c r="AS351">
        <v>0.42544695799999999</v>
      </c>
      <c r="AT351">
        <v>1.2219935660000001</v>
      </c>
      <c r="AU351">
        <v>0.77076632199999995</v>
      </c>
      <c r="AV351">
        <v>7.5682420000000002E-3</v>
      </c>
      <c r="AW351">
        <v>1.0402221999999999E-2</v>
      </c>
      <c r="AX351">
        <v>2.4754684400000002</v>
      </c>
      <c r="AY351">
        <v>1.6468236409999999</v>
      </c>
      <c r="AZ351">
        <v>0.13358857800000001</v>
      </c>
      <c r="BA351">
        <v>15.159312440000001</v>
      </c>
      <c r="BB351">
        <v>3.2756868909999999</v>
      </c>
      <c r="BC351">
        <v>1.0753416689999999</v>
      </c>
      <c r="BD351">
        <v>0.23378001200000001</v>
      </c>
      <c r="BE351">
        <v>0.96489916799999997</v>
      </c>
      <c r="BF351">
        <v>0</v>
      </c>
      <c r="BG351">
        <v>3.2611847790000001</v>
      </c>
      <c r="BH351">
        <v>9.4945248830000004</v>
      </c>
      <c r="BI351">
        <v>0</v>
      </c>
      <c r="BJ351">
        <v>31.670331869999998</v>
      </c>
      <c r="BK351">
        <v>0.83549986099999995</v>
      </c>
      <c r="BL351">
        <v>0.50436694100000001</v>
      </c>
      <c r="BM351">
        <v>2.4531661429999998</v>
      </c>
      <c r="BN351">
        <v>1.441331127</v>
      </c>
      <c r="BO351">
        <v>19.695124509999999</v>
      </c>
      <c r="BP351">
        <v>1.7356849000000001E-2</v>
      </c>
      <c r="BQ351">
        <v>4.8740965970000003</v>
      </c>
      <c r="BR351">
        <v>1.627693998</v>
      </c>
      <c r="BS351">
        <v>0</v>
      </c>
      <c r="BT351">
        <v>0</v>
      </c>
      <c r="BU351">
        <v>0.95754308399999999</v>
      </c>
      <c r="BV351">
        <v>0.44561084000000001</v>
      </c>
      <c r="BW351">
        <v>1.4288033929999999</v>
      </c>
      <c r="BX351">
        <v>0.76113825599999996</v>
      </c>
      <c r="BY351">
        <v>2.5732927139999999</v>
      </c>
      <c r="BZ351">
        <v>0.81151944799999998</v>
      </c>
      <c r="CA351">
        <v>0.65102914700000003</v>
      </c>
      <c r="CB351">
        <v>0</v>
      </c>
      <c r="CC351">
        <v>0.46972983800000001</v>
      </c>
      <c r="CD351">
        <v>0</v>
      </c>
      <c r="CE351" t="s">
        <v>100</v>
      </c>
      <c r="CF351">
        <v>105.0277076</v>
      </c>
      <c r="CG351">
        <v>13.897213649999999</v>
      </c>
      <c r="CH351">
        <v>0.78696447400000002</v>
      </c>
      <c r="CI351" t="s">
        <v>100</v>
      </c>
      <c r="CJ351" t="s">
        <v>100</v>
      </c>
      <c r="CK351" t="s">
        <v>100</v>
      </c>
      <c r="CL351" t="s">
        <v>100</v>
      </c>
      <c r="CM351" t="s">
        <v>100</v>
      </c>
      <c r="CN351" t="s">
        <v>100</v>
      </c>
      <c r="CO351" t="s">
        <v>100</v>
      </c>
      <c r="CP351" t="s">
        <v>100</v>
      </c>
      <c r="CQ351" t="s">
        <v>100</v>
      </c>
      <c r="CR351" t="s">
        <v>100</v>
      </c>
      <c r="CS351" t="s">
        <v>154</v>
      </c>
      <c r="CT351" t="s">
        <v>102</v>
      </c>
      <c r="CU351" t="s">
        <v>108</v>
      </c>
      <c r="CV351" t="s">
        <v>104</v>
      </c>
      <c r="CW351" t="s">
        <v>200</v>
      </c>
    </row>
    <row r="353" spans="1:101">
      <c r="A353">
        <v>201</v>
      </c>
      <c r="B353">
        <v>2</v>
      </c>
      <c r="C353" s="1">
        <v>42597.377083333333</v>
      </c>
      <c r="D353" s="1">
        <v>42597.416666666664</v>
      </c>
      <c r="E353" s="3">
        <v>56.666666659999997</v>
      </c>
      <c r="F353" s="3">
        <v>20.494938820000002</v>
      </c>
      <c r="G353" s="3">
        <v>120.4919505</v>
      </c>
      <c r="H353">
        <v>24.67032051</v>
      </c>
      <c r="I353" t="s">
        <v>100</v>
      </c>
      <c r="J353">
        <v>29.39365385</v>
      </c>
      <c r="K353">
        <v>27.074999999999999</v>
      </c>
      <c r="L353">
        <v>24.524358970000002</v>
      </c>
      <c r="M353">
        <v>39.69230769</v>
      </c>
      <c r="N353" t="s">
        <v>100</v>
      </c>
      <c r="O353">
        <v>657.3730769</v>
      </c>
      <c r="P353">
        <v>857.82179489999999</v>
      </c>
      <c r="Q353">
        <v>2.2935897440000002</v>
      </c>
      <c r="R353">
        <v>68.815351419999999</v>
      </c>
      <c r="S353" t="s">
        <v>100</v>
      </c>
      <c r="T353" t="s">
        <v>100</v>
      </c>
      <c r="U353" t="s">
        <v>100</v>
      </c>
      <c r="V353" t="s">
        <v>100</v>
      </c>
      <c r="W353">
        <v>2.8644124E-2</v>
      </c>
      <c r="X353">
        <v>2.7040543E-2</v>
      </c>
      <c r="Y353">
        <v>-2.247675E-2</v>
      </c>
      <c r="Z353">
        <v>2.4080331999999999E-2</v>
      </c>
      <c r="AA353">
        <v>0.119513904</v>
      </c>
      <c r="AB353">
        <v>0.19870605899999999</v>
      </c>
      <c r="AC353">
        <v>2.433199E-3</v>
      </c>
      <c r="AD353">
        <v>0</v>
      </c>
      <c r="AE353">
        <v>8.6867420000000008E-3</v>
      </c>
      <c r="AF353">
        <v>0</v>
      </c>
      <c r="AG353">
        <v>-3.4309299999999999E-4</v>
      </c>
      <c r="AH353">
        <v>-1.23835E-3</v>
      </c>
      <c r="AI353">
        <v>0</v>
      </c>
      <c r="AJ353">
        <v>7.8143400000000001E-4</v>
      </c>
      <c r="AK353">
        <v>-2.4842100000000003E-4</v>
      </c>
      <c r="AL353">
        <v>1.5629789999999999E-3</v>
      </c>
      <c r="AM353">
        <v>-3.2808720000000002E-3</v>
      </c>
      <c r="AN353">
        <v>-1.3243280000000001E-3</v>
      </c>
      <c r="AO353">
        <v>-4.2176970000000003E-3</v>
      </c>
      <c r="AP353">
        <v>-2.2730635999999999E-2</v>
      </c>
      <c r="AQ353">
        <v>9.2500899999999997E-4</v>
      </c>
      <c r="AR353">
        <v>0</v>
      </c>
      <c r="AS353">
        <v>0</v>
      </c>
      <c r="AT353">
        <v>-1.27169E-4</v>
      </c>
      <c r="AU353">
        <v>0</v>
      </c>
      <c r="AV353">
        <v>0</v>
      </c>
      <c r="AW353">
        <v>0</v>
      </c>
      <c r="AX353">
        <v>2.4005979999999999E-3</v>
      </c>
      <c r="AY353">
        <v>0</v>
      </c>
      <c r="AZ353">
        <v>0</v>
      </c>
      <c r="BA353">
        <v>1.0302639999999999E-3</v>
      </c>
      <c r="BB353">
        <v>0</v>
      </c>
      <c r="BC353">
        <v>0</v>
      </c>
      <c r="BD353">
        <v>1.3955669999999999E-3</v>
      </c>
      <c r="BE353">
        <v>1.3955669999999999E-3</v>
      </c>
      <c r="BF353">
        <v>-1.6752640000000001E-3</v>
      </c>
      <c r="BG353" s="2">
        <v>-7.3899999999999994E-5</v>
      </c>
      <c r="BH353">
        <v>-1.4490799999999999E-4</v>
      </c>
      <c r="BI353">
        <v>0</v>
      </c>
      <c r="BJ353">
        <v>7.8188349999999997E-3</v>
      </c>
      <c r="BK353">
        <v>0</v>
      </c>
      <c r="BL353">
        <v>0</v>
      </c>
      <c r="BM353">
        <v>-2.5267099999999999E-4</v>
      </c>
      <c r="BN353">
        <v>5.9148639999999997E-3</v>
      </c>
      <c r="BO353">
        <v>-1.635247E-3</v>
      </c>
      <c r="BP353">
        <v>1.450582E-3</v>
      </c>
      <c r="BQ353">
        <v>2.9571530000000001E-3</v>
      </c>
      <c r="BR353">
        <v>1.7863810000000001E-3</v>
      </c>
      <c r="BS353">
        <v>0</v>
      </c>
      <c r="BT353">
        <v>0</v>
      </c>
      <c r="BU353">
        <v>3.3479680000000002E-3</v>
      </c>
      <c r="BV353">
        <v>0</v>
      </c>
      <c r="BW353">
        <v>-1.77376E-4</v>
      </c>
      <c r="BX353">
        <v>0</v>
      </c>
      <c r="BY353">
        <v>5.0219519999999997E-3</v>
      </c>
      <c r="BZ353">
        <v>0</v>
      </c>
      <c r="CA353">
        <v>0</v>
      </c>
      <c r="CB353">
        <v>-1.9808099999999999E-4</v>
      </c>
      <c r="CC353">
        <v>0</v>
      </c>
      <c r="CD353">
        <v>1.7403081000000001E-2</v>
      </c>
      <c r="CE353" t="s">
        <v>100</v>
      </c>
      <c r="CF353">
        <v>-9.598746E-3</v>
      </c>
      <c r="CG353">
        <v>8.5369780000000006E-3</v>
      </c>
      <c r="CH353">
        <v>0.12057567199999999</v>
      </c>
      <c r="CI353">
        <v>-2.0155190999999999E-2</v>
      </c>
      <c r="CJ353">
        <v>0</v>
      </c>
      <c r="CK353">
        <v>0.21886124900000001</v>
      </c>
      <c r="CL353">
        <v>0</v>
      </c>
      <c r="CM353">
        <v>0</v>
      </c>
      <c r="CN353">
        <v>0</v>
      </c>
      <c r="CO353">
        <v>0</v>
      </c>
      <c r="CP353">
        <v>0</v>
      </c>
      <c r="CQ353">
        <v>0</v>
      </c>
      <c r="CR353">
        <v>0</v>
      </c>
      <c r="CS353" t="s">
        <v>201</v>
      </c>
      <c r="CT353" t="s">
        <v>102</v>
      </c>
      <c r="CV353" t="s">
        <v>163</v>
      </c>
      <c r="CW353" t="s">
        <v>202</v>
      </c>
    </row>
    <row r="355" spans="1:101">
      <c r="A355">
        <v>202</v>
      </c>
      <c r="B355">
        <v>3</v>
      </c>
      <c r="C355" s="1">
        <v>42597.440972222219</v>
      </c>
      <c r="D355" s="1">
        <v>42597.482638888891</v>
      </c>
      <c r="E355" s="3">
        <v>60.666666669999998</v>
      </c>
      <c r="F355" s="3">
        <v>21.24371605</v>
      </c>
      <c r="G355" s="3">
        <v>124.9593655</v>
      </c>
      <c r="H355">
        <v>25.562440479999999</v>
      </c>
      <c r="I355" t="s">
        <v>100</v>
      </c>
      <c r="J355">
        <v>33.965416670000003</v>
      </c>
      <c r="K355">
        <v>30.192261899999998</v>
      </c>
      <c r="L355">
        <v>26.78035714</v>
      </c>
      <c r="M355">
        <v>28.25595238</v>
      </c>
      <c r="N355" t="s">
        <v>100</v>
      </c>
      <c r="O355">
        <v>872.68630949999999</v>
      </c>
      <c r="P355">
        <v>857.45178569999996</v>
      </c>
      <c r="Q355">
        <v>3.2053571430000001</v>
      </c>
      <c r="R355">
        <v>2.8328686350000001</v>
      </c>
      <c r="S355" t="s">
        <v>100</v>
      </c>
      <c r="T355" t="s">
        <v>100</v>
      </c>
      <c r="U355" t="s">
        <v>100</v>
      </c>
      <c r="V355" t="s">
        <v>100</v>
      </c>
      <c r="W355">
        <v>-0.52761923799999999</v>
      </c>
      <c r="X355">
        <v>-0.471567605</v>
      </c>
      <c r="Y355">
        <v>3.6504400000000002E-4</v>
      </c>
      <c r="Z355">
        <v>-5.6416676999999998E-2</v>
      </c>
      <c r="AA355">
        <v>-6.8673052999999998E-2</v>
      </c>
      <c r="AB355">
        <v>0.19515781700000001</v>
      </c>
      <c r="AC355">
        <v>-8.5993899999999999E-4</v>
      </c>
      <c r="AD355">
        <v>0</v>
      </c>
      <c r="AE355">
        <v>-3.3759039999999999E-3</v>
      </c>
      <c r="AF355">
        <v>0</v>
      </c>
      <c r="AG355">
        <v>-1.4396233E-2</v>
      </c>
      <c r="AH355">
        <v>-9.6673438E-2</v>
      </c>
      <c r="AI355">
        <v>0</v>
      </c>
      <c r="AJ355">
        <v>-2.4835209999999998E-3</v>
      </c>
      <c r="AK355">
        <v>4.5948409999999997E-3</v>
      </c>
      <c r="AL355" s="2">
        <v>-9.31E-5</v>
      </c>
      <c r="AM355">
        <v>-0.117461816</v>
      </c>
      <c r="AN355">
        <v>-8.1565900999999996E-2</v>
      </c>
      <c r="AO355">
        <v>0</v>
      </c>
      <c r="AP355">
        <v>0</v>
      </c>
      <c r="AQ355">
        <v>-1.1641099999999999E-4</v>
      </c>
      <c r="AR355">
        <v>-2.61408E-3</v>
      </c>
      <c r="AS355">
        <v>0</v>
      </c>
      <c r="AT355">
        <v>-4.3514780000000003E-2</v>
      </c>
      <c r="AU355">
        <v>-1.5258961E-2</v>
      </c>
      <c r="AV355">
        <v>0</v>
      </c>
      <c r="AW355">
        <v>0</v>
      </c>
      <c r="AX355">
        <v>-2.5431602000000001E-2</v>
      </c>
      <c r="AY355">
        <v>0</v>
      </c>
      <c r="AZ355">
        <v>0</v>
      </c>
      <c r="BA355">
        <v>-1.1654734999999999E-2</v>
      </c>
      <c r="BB355">
        <v>-2.5533999999999999E-3</v>
      </c>
      <c r="BC355">
        <v>0</v>
      </c>
      <c r="BD355">
        <v>-7.392221E-3</v>
      </c>
      <c r="BE355">
        <v>-1.478444E-3</v>
      </c>
      <c r="BF355">
        <v>-6.5732783000000003E-2</v>
      </c>
      <c r="BG355">
        <v>1.3952820000000001E-3</v>
      </c>
      <c r="BH355">
        <v>0</v>
      </c>
      <c r="BI355">
        <v>-3.3709120000000002E-3</v>
      </c>
      <c r="BJ355">
        <v>-7.7543593999999993E-2</v>
      </c>
      <c r="BK355">
        <v>0</v>
      </c>
      <c r="BL355">
        <v>0</v>
      </c>
      <c r="BM355">
        <v>6.2628509999999998E-3</v>
      </c>
      <c r="BN355">
        <v>2.9568279999999999E-3</v>
      </c>
      <c r="BO355">
        <v>2.2174118999999999E-2</v>
      </c>
      <c r="BP355">
        <v>-1.536726E-3</v>
      </c>
      <c r="BQ355">
        <v>-3.1327669999999998E-3</v>
      </c>
      <c r="BR355">
        <v>-1.06451E-4</v>
      </c>
      <c r="BS355">
        <v>-1.7733950000000001E-3</v>
      </c>
      <c r="BT355">
        <v>0</v>
      </c>
      <c r="BU355">
        <v>3.3472839999999998E-3</v>
      </c>
      <c r="BV355">
        <v>0</v>
      </c>
      <c r="BW355">
        <v>-1.99507E-4</v>
      </c>
      <c r="BX355">
        <v>0</v>
      </c>
      <c r="BY355">
        <v>-5.3201860000000002E-3</v>
      </c>
      <c r="BZ355">
        <v>7.6888030000000001E-3</v>
      </c>
      <c r="CA355">
        <v>0</v>
      </c>
      <c r="CB355">
        <v>7.2532409999999997E-3</v>
      </c>
      <c r="CC355">
        <v>7.4760369999999996E-3</v>
      </c>
      <c r="CD355">
        <v>-5.1276749999999999E-3</v>
      </c>
      <c r="CE355" t="s">
        <v>100</v>
      </c>
      <c r="CF355">
        <v>1.924971E-2</v>
      </c>
      <c r="CG355">
        <v>-0.22265106000000001</v>
      </c>
      <c r="CH355">
        <v>0.134728297</v>
      </c>
      <c r="CI355">
        <v>0</v>
      </c>
      <c r="CJ355">
        <v>0</v>
      </c>
      <c r="CK355">
        <v>0.19515781700000001</v>
      </c>
      <c r="CL355">
        <v>0</v>
      </c>
      <c r="CM355">
        <v>0</v>
      </c>
      <c r="CN355">
        <v>0</v>
      </c>
      <c r="CO355">
        <v>0</v>
      </c>
      <c r="CP355">
        <v>0</v>
      </c>
      <c r="CQ355">
        <v>0</v>
      </c>
      <c r="CR355">
        <v>0</v>
      </c>
      <c r="CS355" t="s">
        <v>201</v>
      </c>
      <c r="CT355" t="s">
        <v>102</v>
      </c>
      <c r="CV355" t="s">
        <v>163</v>
      </c>
      <c r="CW355" t="s">
        <v>202</v>
      </c>
    </row>
    <row r="357" spans="1:101">
      <c r="A357">
        <v>203</v>
      </c>
      <c r="B357">
        <v>4</v>
      </c>
      <c r="C357" s="1">
        <v>42597.527777777781</v>
      </c>
      <c r="D357" s="1">
        <v>42597.568749999999</v>
      </c>
      <c r="E357" s="3">
        <v>59.666666659999997</v>
      </c>
      <c r="F357" s="3">
        <v>19.84341032</v>
      </c>
      <c r="G357" s="3">
        <v>108.04431580000001</v>
      </c>
      <c r="H357">
        <v>22.490833330000001</v>
      </c>
      <c r="I357" t="s">
        <v>100</v>
      </c>
      <c r="J357">
        <v>28.674404760000002</v>
      </c>
      <c r="K357">
        <v>29.853630949999999</v>
      </c>
      <c r="L357">
        <v>27.6577381</v>
      </c>
      <c r="M357">
        <v>21.89285714</v>
      </c>
      <c r="N357" t="s">
        <v>100</v>
      </c>
      <c r="O357">
        <v>348.33214290000001</v>
      </c>
      <c r="P357">
        <v>856.83452380000006</v>
      </c>
      <c r="Q357">
        <v>2.4434523810000002</v>
      </c>
      <c r="R357">
        <v>347.12099840000002</v>
      </c>
      <c r="S357" t="s">
        <v>100</v>
      </c>
      <c r="T357" t="s">
        <v>100</v>
      </c>
      <c r="U357" t="s">
        <v>100</v>
      </c>
      <c r="V357" t="s">
        <v>100</v>
      </c>
      <c r="W357">
        <v>1.520261391</v>
      </c>
      <c r="X357">
        <v>1.0661218050000001</v>
      </c>
      <c r="Y357">
        <v>6.3173633000000007E-2</v>
      </c>
      <c r="Z357">
        <v>0.39096595299999998</v>
      </c>
      <c r="AA357">
        <v>0.808612259</v>
      </c>
      <c r="AB357">
        <v>0.22909980199999999</v>
      </c>
      <c r="AC357">
        <v>5.1281590000000002E-3</v>
      </c>
      <c r="AD357">
        <v>0</v>
      </c>
      <c r="AE357">
        <v>1.5366031E-2</v>
      </c>
      <c r="AF357">
        <v>0</v>
      </c>
      <c r="AG357">
        <v>4.3561889999999999E-2</v>
      </c>
      <c r="AH357">
        <v>0.23008266899999999</v>
      </c>
      <c r="AI357">
        <v>0</v>
      </c>
      <c r="AJ357">
        <v>1.0606219E-2</v>
      </c>
      <c r="AK357">
        <v>1.6836632000000001E-2</v>
      </c>
      <c r="AL357">
        <v>6.167568E-3</v>
      </c>
      <c r="AM357">
        <v>0.26785978599999999</v>
      </c>
      <c r="AN357">
        <v>0.164295319</v>
      </c>
      <c r="AO357">
        <v>2.0733982000000001E-2</v>
      </c>
      <c r="AP357">
        <v>1.9271589999999999E-3</v>
      </c>
      <c r="AQ357">
        <v>5.4710619999999996E-3</v>
      </c>
      <c r="AR357">
        <v>-1.2791720000000001E-3</v>
      </c>
      <c r="AS357">
        <v>1.97459E-3</v>
      </c>
      <c r="AT357">
        <v>9.7355499999999998E-2</v>
      </c>
      <c r="AU357">
        <v>0</v>
      </c>
      <c r="AV357">
        <v>0</v>
      </c>
      <c r="AW357">
        <v>0</v>
      </c>
      <c r="AX357">
        <v>0</v>
      </c>
      <c r="AY357">
        <v>0</v>
      </c>
      <c r="AZ357">
        <v>1.1013907E-2</v>
      </c>
      <c r="BA357">
        <v>1.9318029E-2</v>
      </c>
      <c r="BB357">
        <v>-3.7484369999999999E-3</v>
      </c>
      <c r="BC357">
        <v>2.4781290000000001E-2</v>
      </c>
      <c r="BD357">
        <v>1.8941702000000001E-2</v>
      </c>
      <c r="BE357">
        <v>-4.46285E-3</v>
      </c>
      <c r="BF357">
        <v>0.18991060900000001</v>
      </c>
      <c r="BG357">
        <v>7.2625260000000001E-3</v>
      </c>
      <c r="BH357">
        <v>1.6189452999999999E-2</v>
      </c>
      <c r="BI357">
        <v>0</v>
      </c>
      <c r="BJ357">
        <v>0.138205838</v>
      </c>
      <c r="BK357">
        <v>6.2780370000000002E-3</v>
      </c>
      <c r="BL357">
        <v>-1.6959126000000001E-2</v>
      </c>
      <c r="BM357">
        <v>4.7048180000000004E-3</v>
      </c>
      <c r="BN357">
        <v>2.0422717999999999E-2</v>
      </c>
      <c r="BO357">
        <v>0.138569674</v>
      </c>
      <c r="BP357">
        <v>1.431011E-3</v>
      </c>
      <c r="BQ357">
        <v>3.2089818999999999E-2</v>
      </c>
      <c r="BR357">
        <v>-1.2134895E-2</v>
      </c>
      <c r="BS357">
        <v>-1.784398E-3</v>
      </c>
      <c r="BT357">
        <v>0</v>
      </c>
      <c r="BU357">
        <v>3.036801E-3</v>
      </c>
      <c r="BV357">
        <v>0</v>
      </c>
      <c r="BW357">
        <v>1.3211192E-2</v>
      </c>
      <c r="BX357">
        <v>0</v>
      </c>
      <c r="BY357">
        <v>2.8073783000000001E-2</v>
      </c>
      <c r="BZ357">
        <v>0</v>
      </c>
      <c r="CA357">
        <v>-3.568795E-3</v>
      </c>
      <c r="CB357">
        <v>3.68834E-3</v>
      </c>
      <c r="CC357">
        <v>-2.9704699999999999E-4</v>
      </c>
      <c r="CD357">
        <v>0</v>
      </c>
      <c r="CE357" t="s">
        <v>100</v>
      </c>
      <c r="CF357">
        <v>0.16676607299999999</v>
      </c>
      <c r="CG357">
        <v>0.574277288</v>
      </c>
      <c r="CH357">
        <v>6.7568898000000002E-2</v>
      </c>
      <c r="CI357">
        <v>0</v>
      </c>
      <c r="CJ357">
        <v>0</v>
      </c>
      <c r="CK357">
        <v>0.22909980199999999</v>
      </c>
      <c r="CL357">
        <v>0</v>
      </c>
      <c r="CM357">
        <v>0</v>
      </c>
      <c r="CN357">
        <v>0</v>
      </c>
      <c r="CO357">
        <v>0</v>
      </c>
      <c r="CP357">
        <v>0</v>
      </c>
      <c r="CQ357">
        <v>0</v>
      </c>
      <c r="CR357">
        <v>0</v>
      </c>
      <c r="CS357" t="s">
        <v>201</v>
      </c>
      <c r="CT357" t="s">
        <v>102</v>
      </c>
      <c r="CV357" t="s">
        <v>163</v>
      </c>
      <c r="CW357" t="s">
        <v>202</v>
      </c>
    </row>
    <row r="359" spans="1:101">
      <c r="A359">
        <v>204</v>
      </c>
      <c r="B359">
        <v>5</v>
      </c>
      <c r="C359" s="1">
        <v>42597.59375</v>
      </c>
      <c r="D359" s="1">
        <v>42597.634722222225</v>
      </c>
      <c r="E359" s="3">
        <v>59.666666669999998</v>
      </c>
      <c r="F359" s="3">
        <v>31.876263170000001</v>
      </c>
      <c r="G359" s="3">
        <v>144.22598529999999</v>
      </c>
      <c r="H359">
        <v>28.201726189999999</v>
      </c>
      <c r="I359" t="s">
        <v>100</v>
      </c>
      <c r="J359">
        <v>28.611488099999999</v>
      </c>
      <c r="K359">
        <v>26.917738100000001</v>
      </c>
      <c r="L359">
        <v>27.27202381</v>
      </c>
      <c r="M359">
        <v>24.190476189999998</v>
      </c>
      <c r="N359" t="s">
        <v>100</v>
      </c>
      <c r="O359">
        <v>278.96190480000001</v>
      </c>
      <c r="P359">
        <v>855.96607140000003</v>
      </c>
      <c r="Q359">
        <v>4.003571429</v>
      </c>
      <c r="R359">
        <v>144.78277069999999</v>
      </c>
      <c r="S359" t="s">
        <v>100</v>
      </c>
      <c r="T359" t="s">
        <v>100</v>
      </c>
      <c r="U359" t="s">
        <v>100</v>
      </c>
      <c r="V359" t="s">
        <v>100</v>
      </c>
      <c r="W359">
        <v>-6.3632146000000001E-2</v>
      </c>
      <c r="X359">
        <v>-3.9711322E-2</v>
      </c>
      <c r="Y359">
        <v>-5.3886460000000004E-3</v>
      </c>
      <c r="Z359">
        <v>-1.8532177E-2</v>
      </c>
      <c r="AA359">
        <v>0.141401323</v>
      </c>
      <c r="AB359">
        <v>0.22972917400000001</v>
      </c>
      <c r="AC359">
        <v>-1.553568E-3</v>
      </c>
      <c r="AD359">
        <v>0</v>
      </c>
      <c r="AE359">
        <v>1.0211459999999999E-3</v>
      </c>
      <c r="AF359">
        <v>0</v>
      </c>
      <c r="AG359">
        <v>4.5554419999999998E-3</v>
      </c>
      <c r="AH359">
        <v>-1.2358647E-2</v>
      </c>
      <c r="AI359">
        <v>0</v>
      </c>
      <c r="AJ359">
        <v>0</v>
      </c>
      <c r="AK359">
        <v>7.8127399999999999E-4</v>
      </c>
      <c r="AL359">
        <v>-4.9359950000000003E-3</v>
      </c>
      <c r="AM359">
        <v>0</v>
      </c>
      <c r="AN359">
        <v>-8.6223840000000003E-3</v>
      </c>
      <c r="AO359">
        <v>0</v>
      </c>
      <c r="AP359">
        <v>0</v>
      </c>
      <c r="AQ359">
        <v>0</v>
      </c>
      <c r="AR359">
        <v>2.3993780000000002E-3</v>
      </c>
      <c r="AS359">
        <v>4.3526320000000004E-3</v>
      </c>
      <c r="AT359">
        <v>2.399656E-3</v>
      </c>
      <c r="AU359" s="2">
        <v>-6.3600000000000001E-5</v>
      </c>
      <c r="AV359">
        <v>0</v>
      </c>
      <c r="AW359">
        <v>-1.2339250000000001E-3</v>
      </c>
      <c r="AX359">
        <v>0</v>
      </c>
      <c r="AY359">
        <v>0</v>
      </c>
      <c r="AZ359">
        <v>0</v>
      </c>
      <c r="BA359">
        <v>0</v>
      </c>
      <c r="BB359">
        <v>0</v>
      </c>
      <c r="BC359">
        <v>-3.0121140000000002E-3</v>
      </c>
      <c r="BD359">
        <v>-1.4783400000000001E-4</v>
      </c>
      <c r="BE359">
        <v>-2.938197E-3</v>
      </c>
      <c r="BF359">
        <v>-3.349603E-3</v>
      </c>
      <c r="BG359">
        <v>1.3951809999999999E-3</v>
      </c>
      <c r="BH359">
        <v>0</v>
      </c>
      <c r="BI359">
        <v>0</v>
      </c>
      <c r="BJ359">
        <v>8.2924729999999999E-3</v>
      </c>
      <c r="BK359">
        <v>-6.6992060000000001E-3</v>
      </c>
      <c r="BL359">
        <v>-3.349603E-3</v>
      </c>
      <c r="BM359">
        <v>0</v>
      </c>
      <c r="BN359">
        <v>-3.2698990000000002E-3</v>
      </c>
      <c r="BO359" s="2">
        <v>-7.8300000000000006E-5</v>
      </c>
      <c r="BP359">
        <v>0</v>
      </c>
      <c r="BQ359">
        <v>-3.2695910000000001E-3</v>
      </c>
      <c r="BR359">
        <v>0</v>
      </c>
      <c r="BS359">
        <v>-1.7621850000000001E-3</v>
      </c>
      <c r="BT359">
        <v>0</v>
      </c>
      <c r="BU359">
        <v>0</v>
      </c>
      <c r="BV359">
        <v>0</v>
      </c>
      <c r="BW359">
        <v>-3.5243700000000002E-3</v>
      </c>
      <c r="BX359">
        <v>0</v>
      </c>
      <c r="BY359">
        <v>-7.0487400000000004E-3</v>
      </c>
      <c r="BZ359">
        <v>0</v>
      </c>
      <c r="CA359">
        <v>0</v>
      </c>
      <c r="CB359">
        <v>-3.9357760000000002E-3</v>
      </c>
      <c r="CC359">
        <v>-3.9357760000000002E-3</v>
      </c>
      <c r="CD359">
        <v>-1.3740028E-2</v>
      </c>
      <c r="CE359" t="s">
        <v>100</v>
      </c>
      <c r="CF359">
        <v>9.4188280000000006E-3</v>
      </c>
      <c r="CG359">
        <v>4.3076679999999997E-3</v>
      </c>
      <c r="CH359">
        <v>0.12767482699999999</v>
      </c>
      <c r="CI359">
        <v>0</v>
      </c>
      <c r="CJ359">
        <v>0</v>
      </c>
      <c r="CK359">
        <v>0.22972917400000001</v>
      </c>
      <c r="CL359">
        <v>0</v>
      </c>
      <c r="CM359">
        <v>0</v>
      </c>
      <c r="CN359">
        <v>0</v>
      </c>
      <c r="CO359">
        <v>0</v>
      </c>
      <c r="CP359">
        <v>0</v>
      </c>
      <c r="CQ359">
        <v>0</v>
      </c>
      <c r="CR359">
        <v>0</v>
      </c>
      <c r="CS359" t="s">
        <v>201</v>
      </c>
      <c r="CT359" t="s">
        <v>102</v>
      </c>
      <c r="CV359" t="s">
        <v>163</v>
      </c>
      <c r="CW359" t="s">
        <v>202</v>
      </c>
    </row>
    <row r="361" spans="1:101">
      <c r="A361">
        <v>205</v>
      </c>
      <c r="B361">
        <v>1</v>
      </c>
      <c r="C361" s="1">
        <v>42598.322916666664</v>
      </c>
      <c r="D361" s="1">
        <v>42598.363888888889</v>
      </c>
      <c r="E361" s="3">
        <v>59.666666669999998</v>
      </c>
      <c r="F361" s="3">
        <v>12.293951829999999</v>
      </c>
      <c r="G361" s="3">
        <v>109.8608854</v>
      </c>
      <c r="H361">
        <v>21.617678569999999</v>
      </c>
      <c r="I361" t="s">
        <v>100</v>
      </c>
      <c r="J361">
        <v>23.929464289999999</v>
      </c>
      <c r="K361">
        <v>20.127142859999999</v>
      </c>
      <c r="L361">
        <v>18.432738100000002</v>
      </c>
      <c r="M361">
        <v>54.315476189999998</v>
      </c>
      <c r="N361" t="s">
        <v>100</v>
      </c>
      <c r="O361">
        <v>527.57797619999997</v>
      </c>
      <c r="P361">
        <v>859.88750000000005</v>
      </c>
      <c r="Q361">
        <v>2.3988095239999998</v>
      </c>
      <c r="R361">
        <v>235.434269</v>
      </c>
      <c r="S361" t="s">
        <v>100</v>
      </c>
      <c r="T361" t="s">
        <v>100</v>
      </c>
      <c r="U361" t="s">
        <v>100</v>
      </c>
      <c r="V361" t="s">
        <v>100</v>
      </c>
      <c r="W361">
        <v>0.54432275100000005</v>
      </c>
      <c r="X361">
        <v>4.4818337999999999E-2</v>
      </c>
      <c r="Y361">
        <v>-8.6321539999999995E-3</v>
      </c>
      <c r="Z361">
        <v>0.50813656699999998</v>
      </c>
      <c r="AA361">
        <v>0.32503394600000002</v>
      </c>
      <c r="AB361">
        <v>1.6698543539999999</v>
      </c>
      <c r="AC361">
        <v>3.8512399999999998E-4</v>
      </c>
      <c r="AD361">
        <v>0</v>
      </c>
      <c r="AE361">
        <v>5.3068350000000002E-3</v>
      </c>
      <c r="AF361">
        <v>0</v>
      </c>
      <c r="AG361">
        <v>-9.6499580000000001E-3</v>
      </c>
      <c r="AH361">
        <v>-1.8313474999999999E-2</v>
      </c>
      <c r="AI361">
        <v>0</v>
      </c>
      <c r="AJ361">
        <v>-1.3248800999999999E-2</v>
      </c>
      <c r="AK361">
        <v>-5.1135740000000001E-3</v>
      </c>
      <c r="AL361">
        <v>-5.79676E-4</v>
      </c>
      <c r="AM361" s="2">
        <v>-6.6600000000000006E-5</v>
      </c>
      <c r="AN361">
        <v>2.1296760000000001E-3</v>
      </c>
      <c r="AO361">
        <v>1.0066041E-2</v>
      </c>
      <c r="AP361">
        <v>0</v>
      </c>
      <c r="AQ361">
        <v>-6.662978E-3</v>
      </c>
      <c r="AR361">
        <v>-2.2253099999999999E-4</v>
      </c>
      <c r="AS361">
        <v>0</v>
      </c>
      <c r="AT361">
        <v>4.4829359999999999E-3</v>
      </c>
      <c r="AU361">
        <v>5.9461440000000004E-3</v>
      </c>
      <c r="AV361">
        <v>1.834783E-3</v>
      </c>
      <c r="AW361">
        <v>2.2668139999999998E-3</v>
      </c>
      <c r="AX361">
        <v>1.1351729E-2</v>
      </c>
      <c r="AY361">
        <v>-1.2001693000000001E-2</v>
      </c>
      <c r="AZ361">
        <v>-1.55276E-3</v>
      </c>
      <c r="BA361">
        <v>7.1113342999999996E-2</v>
      </c>
      <c r="BB361">
        <v>0</v>
      </c>
      <c r="BC361">
        <v>2.2995635E-2</v>
      </c>
      <c r="BD361">
        <v>-2.0703470000000002E-3</v>
      </c>
      <c r="BE361">
        <v>-1.1830551999999999E-2</v>
      </c>
      <c r="BF361">
        <v>-6.8067529999999996E-3</v>
      </c>
      <c r="BG361">
        <v>1.5028498E-2</v>
      </c>
      <c r="BH361">
        <v>4.130089E-2</v>
      </c>
      <c r="BI361">
        <v>6.1534729999999996E-3</v>
      </c>
      <c r="BJ361">
        <v>0.105695434</v>
      </c>
      <c r="BK361">
        <v>0</v>
      </c>
      <c r="BL361">
        <v>5.858444E-3</v>
      </c>
      <c r="BM361">
        <v>1.537156E-3</v>
      </c>
      <c r="BN361">
        <v>1.6609439E-2</v>
      </c>
      <c r="BO361">
        <v>0.24304684700000001</v>
      </c>
      <c r="BP361">
        <v>2.805236E-3</v>
      </c>
      <c r="BQ361">
        <v>5.9498494999999998E-2</v>
      </c>
      <c r="BR361">
        <v>-1.5143578E-2</v>
      </c>
      <c r="BS361">
        <v>0</v>
      </c>
      <c r="BT361">
        <v>0</v>
      </c>
      <c r="BU361">
        <v>1.5720700000000001E-2</v>
      </c>
      <c r="BV361">
        <v>0</v>
      </c>
      <c r="BW361">
        <v>0</v>
      </c>
      <c r="BX361">
        <v>0</v>
      </c>
      <c r="BY361">
        <v>-3.54769E-3</v>
      </c>
      <c r="BZ361">
        <v>0</v>
      </c>
      <c r="CA361">
        <v>0</v>
      </c>
      <c r="CB361">
        <v>0</v>
      </c>
      <c r="CC361">
        <v>0</v>
      </c>
      <c r="CD361">
        <v>0</v>
      </c>
      <c r="CE361" t="s">
        <v>100</v>
      </c>
      <c r="CF361">
        <v>8.5157590000000005E-2</v>
      </c>
      <c r="CG361">
        <v>-2.5956404999999998E-2</v>
      </c>
      <c r="CH361">
        <v>0.26583276099999997</v>
      </c>
      <c r="CI361">
        <v>0</v>
      </c>
      <c r="CJ361">
        <v>0.126004387</v>
      </c>
      <c r="CK361">
        <v>1.5438499670000001</v>
      </c>
      <c r="CL361">
        <v>0</v>
      </c>
      <c r="CM361">
        <v>0</v>
      </c>
      <c r="CN361">
        <v>0</v>
      </c>
      <c r="CO361">
        <v>0</v>
      </c>
      <c r="CP361">
        <v>0</v>
      </c>
      <c r="CQ361">
        <v>0</v>
      </c>
      <c r="CR361">
        <v>0</v>
      </c>
      <c r="CS361" t="s">
        <v>201</v>
      </c>
      <c r="CT361" t="s">
        <v>102</v>
      </c>
      <c r="CV361" t="s">
        <v>163</v>
      </c>
      <c r="CW361" t="s">
        <v>202</v>
      </c>
    </row>
    <row r="363" spans="1:101">
      <c r="A363">
        <v>206</v>
      </c>
      <c r="B363">
        <v>2</v>
      </c>
      <c r="C363" s="1">
        <v>42598.399305555555</v>
      </c>
      <c r="D363" s="1">
        <v>42598.44027777778</v>
      </c>
      <c r="E363" s="3">
        <v>59.666666669999998</v>
      </c>
      <c r="F363" s="3">
        <v>12.239075830000001</v>
      </c>
      <c r="G363" s="3">
        <v>94.207715350000001</v>
      </c>
      <c r="H363">
        <v>22.963333330000001</v>
      </c>
      <c r="I363" t="s">
        <v>100</v>
      </c>
      <c r="J363">
        <v>33.458750000000002</v>
      </c>
      <c r="K363">
        <v>28.725714289999999</v>
      </c>
      <c r="L363">
        <v>25.170238099999999</v>
      </c>
      <c r="M363">
        <v>32.547619050000002</v>
      </c>
      <c r="N363" t="s">
        <v>100</v>
      </c>
      <c r="O363">
        <v>750.10416669999995</v>
      </c>
      <c r="P363">
        <v>859.65595240000005</v>
      </c>
      <c r="Q363">
        <v>1.8767857139999999</v>
      </c>
      <c r="R363">
        <v>358.85295439999999</v>
      </c>
      <c r="S363" t="s">
        <v>100</v>
      </c>
      <c r="T363" t="s">
        <v>100</v>
      </c>
      <c r="U363" t="s">
        <v>100</v>
      </c>
      <c r="V363" t="s">
        <v>100</v>
      </c>
      <c r="W363">
        <v>0.35715334100000001</v>
      </c>
      <c r="X363">
        <v>0.19536719399999999</v>
      </c>
      <c r="Y363">
        <v>4.1915399999999998E-4</v>
      </c>
      <c r="Z363">
        <v>0.16136699400000001</v>
      </c>
      <c r="AA363">
        <v>0.30430818700000001</v>
      </c>
      <c r="AB363">
        <v>0.84036356599999995</v>
      </c>
      <c r="AC363">
        <v>2.071907E-3</v>
      </c>
      <c r="AD363">
        <v>0</v>
      </c>
      <c r="AE363">
        <v>2.645194E-3</v>
      </c>
      <c r="AF363">
        <v>0</v>
      </c>
      <c r="AG363">
        <v>-2.1761710000000002E-3</v>
      </c>
      <c r="AH363">
        <v>1.0291250000000001E-3</v>
      </c>
      <c r="AI363">
        <v>0</v>
      </c>
      <c r="AJ363">
        <v>0</v>
      </c>
      <c r="AK363">
        <v>-1.003884E-3</v>
      </c>
      <c r="AL363">
        <v>1.5316990000000001E-3</v>
      </c>
      <c r="AM363">
        <v>-2.0573927999999998E-2</v>
      </c>
      <c r="AN363">
        <v>1.1005588E-2</v>
      </c>
      <c r="AO363">
        <v>0</v>
      </c>
      <c r="AP363">
        <v>0</v>
      </c>
      <c r="AQ363">
        <v>0</v>
      </c>
      <c r="AR363">
        <v>-2.22487E-4</v>
      </c>
      <c r="AS363">
        <v>0</v>
      </c>
      <c r="AT363">
        <v>1.6593118E-2</v>
      </c>
      <c r="AU363">
        <v>1.5291601E-2</v>
      </c>
      <c r="AV363">
        <v>0</v>
      </c>
      <c r="AW363">
        <v>-1.08661E-4</v>
      </c>
      <c r="AX363">
        <v>3.8817140999999999E-2</v>
      </c>
      <c r="AY363">
        <v>0</v>
      </c>
      <c r="AZ363">
        <v>-2.994016E-3</v>
      </c>
      <c r="BA363">
        <v>3.6046686000000001E-2</v>
      </c>
      <c r="BB363">
        <v>-2.5147339999999998E-3</v>
      </c>
      <c r="BC363">
        <v>1.3546999000000001E-2</v>
      </c>
      <c r="BD363">
        <v>-2.5874200000000001E-4</v>
      </c>
      <c r="BE363">
        <v>5.4705480000000004E-3</v>
      </c>
      <c r="BF363">
        <v>1.3231565000000001E-2</v>
      </c>
      <c r="BG363">
        <v>4.3635013E-2</v>
      </c>
      <c r="BH363">
        <v>3.8865867999999998E-2</v>
      </c>
      <c r="BI363">
        <v>0</v>
      </c>
      <c r="BJ363">
        <v>5.4536758999999997E-2</v>
      </c>
      <c r="BK363">
        <v>0</v>
      </c>
      <c r="BL363">
        <v>2.8232959999999999E-3</v>
      </c>
      <c r="BM363">
        <v>1.5579051E-2</v>
      </c>
      <c r="BN363">
        <v>-3.1724019999999999E-3</v>
      </c>
      <c r="BO363">
        <v>6.8102316999999996E-2</v>
      </c>
      <c r="BP363">
        <v>0</v>
      </c>
      <c r="BQ363">
        <v>2.2909635000000001E-2</v>
      </c>
      <c r="BR363">
        <v>3.50126E-3</v>
      </c>
      <c r="BS363">
        <v>-3.7465060000000001E-3</v>
      </c>
      <c r="BT363">
        <v>0</v>
      </c>
      <c r="BU363">
        <v>1.3123855E-2</v>
      </c>
      <c r="BV363">
        <v>1.640482E-3</v>
      </c>
      <c r="BW363">
        <v>0</v>
      </c>
      <c r="BX363">
        <v>0</v>
      </c>
      <c r="BY363">
        <v>0</v>
      </c>
      <c r="BZ363">
        <v>0</v>
      </c>
      <c r="CA363">
        <v>0</v>
      </c>
      <c r="CB363">
        <v>-2.8073831E-2</v>
      </c>
      <c r="CC363">
        <v>0</v>
      </c>
      <c r="CD363">
        <v>0</v>
      </c>
      <c r="CE363" t="s">
        <v>100</v>
      </c>
      <c r="CF363">
        <v>-9.8809840000000006E-3</v>
      </c>
      <c r="CG363">
        <v>1.7691730999999999E-2</v>
      </c>
      <c r="CH363">
        <v>0.29649744</v>
      </c>
      <c r="CI363">
        <v>0</v>
      </c>
      <c r="CJ363">
        <v>-0.12732918900000001</v>
      </c>
      <c r="CK363">
        <v>0.96769275499999996</v>
      </c>
      <c r="CL363">
        <v>0</v>
      </c>
      <c r="CM363">
        <v>0</v>
      </c>
      <c r="CN363">
        <v>0</v>
      </c>
      <c r="CO363">
        <v>0</v>
      </c>
      <c r="CP363">
        <v>0</v>
      </c>
      <c r="CQ363">
        <v>0</v>
      </c>
      <c r="CR363">
        <v>0</v>
      </c>
      <c r="CS363" t="s">
        <v>201</v>
      </c>
      <c r="CT363" t="s">
        <v>102</v>
      </c>
      <c r="CV363" t="s">
        <v>163</v>
      </c>
      <c r="CW363" t="s">
        <v>202</v>
      </c>
    </row>
    <row r="365" spans="1:101">
      <c r="A365">
        <v>207</v>
      </c>
      <c r="B365">
        <v>3</v>
      </c>
      <c r="C365" s="1">
        <v>42598.493055555555</v>
      </c>
      <c r="D365" s="1">
        <v>42598.525694444441</v>
      </c>
      <c r="E365" s="3">
        <v>47.666666669999998</v>
      </c>
      <c r="F365" s="3">
        <v>20.82033376</v>
      </c>
      <c r="G365" s="3">
        <v>98.616952150000003</v>
      </c>
      <c r="H365">
        <v>27.33441667</v>
      </c>
      <c r="I365" t="s">
        <v>100</v>
      </c>
      <c r="J365">
        <v>35.18191667</v>
      </c>
      <c r="K365">
        <v>28.804833330000001</v>
      </c>
      <c r="L365">
        <v>27.623333330000001</v>
      </c>
      <c r="M365">
        <v>25.091666669999999</v>
      </c>
      <c r="N365" t="s">
        <v>100</v>
      </c>
      <c r="O365">
        <v>836.26666669999997</v>
      </c>
      <c r="P365">
        <v>858.72</v>
      </c>
      <c r="Q365">
        <v>1.6058333330000001</v>
      </c>
      <c r="R365">
        <v>186.39259190000001</v>
      </c>
      <c r="S365" t="s">
        <v>100</v>
      </c>
      <c r="T365" t="s">
        <v>100</v>
      </c>
      <c r="U365" t="s">
        <v>100</v>
      </c>
      <c r="V365" t="s">
        <v>100</v>
      </c>
      <c r="W365">
        <v>0.58814402099999996</v>
      </c>
      <c r="X365">
        <v>0.39985638699999998</v>
      </c>
      <c r="Y365">
        <v>-4.1405799999999996E-3</v>
      </c>
      <c r="Z365">
        <v>0.19242821299999999</v>
      </c>
      <c r="AA365">
        <v>0.44970856100000001</v>
      </c>
      <c r="AB365">
        <v>1.2796233180000001</v>
      </c>
      <c r="AC365">
        <v>1.3149321E-2</v>
      </c>
      <c r="AD365">
        <v>0</v>
      </c>
      <c r="AE365">
        <v>3.2887297000000003E-2</v>
      </c>
      <c r="AF365">
        <v>0</v>
      </c>
      <c r="AG365">
        <v>1.4393033E-2</v>
      </c>
      <c r="AH365">
        <v>2.4857766999999999E-2</v>
      </c>
      <c r="AI365">
        <v>0</v>
      </c>
      <c r="AJ365">
        <v>-2.7042559999999999E-3</v>
      </c>
      <c r="AK365">
        <v>2.082736E-3</v>
      </c>
      <c r="AL365">
        <v>2.79771E-4</v>
      </c>
      <c r="AM365">
        <v>7.9204456000000006E-2</v>
      </c>
      <c r="AN365">
        <v>3.2257379000000003E-2</v>
      </c>
      <c r="AO365">
        <v>5.2064989999999998E-3</v>
      </c>
      <c r="AP365">
        <v>0</v>
      </c>
      <c r="AQ365">
        <v>4.2543889999999999E-3</v>
      </c>
      <c r="AR365">
        <v>3.1981560000000002E-3</v>
      </c>
      <c r="AS365">
        <v>-2.5111700000000001E-3</v>
      </c>
      <c r="AT365">
        <v>3.0075707E-2</v>
      </c>
      <c r="AU365">
        <v>6.8275000000000002E-3</v>
      </c>
      <c r="AV365">
        <v>-2.1888789999999999E-3</v>
      </c>
      <c r="AW365">
        <v>-2.704288E-3</v>
      </c>
      <c r="AX365">
        <v>3.5617588999999998E-2</v>
      </c>
      <c r="AY365">
        <v>1.5619589999999999E-3</v>
      </c>
      <c r="AZ365">
        <v>0</v>
      </c>
      <c r="BA365">
        <v>3.7020804999999997E-2</v>
      </c>
      <c r="BB365">
        <v>-9.3251300000000005E-4</v>
      </c>
      <c r="BC365">
        <v>-5.440177E-3</v>
      </c>
      <c r="BD365">
        <v>-6.1063199999999995E-4</v>
      </c>
      <c r="BE365">
        <v>1.1157913E-2</v>
      </c>
      <c r="BF365">
        <v>3.180061E-2</v>
      </c>
      <c r="BG365">
        <v>4.8600761999999999E-2</v>
      </c>
      <c r="BH365">
        <v>5.4670435000000003E-2</v>
      </c>
      <c r="BI365">
        <v>0</v>
      </c>
      <c r="BJ365">
        <v>6.5033457000000003E-2</v>
      </c>
      <c r="BK365">
        <v>0</v>
      </c>
      <c r="BL365">
        <v>9.0497259999999993E-3</v>
      </c>
      <c r="BM365">
        <v>4.0249036000000002E-2</v>
      </c>
      <c r="BN365">
        <v>1.6822364999999999E-2</v>
      </c>
      <c r="BO365">
        <v>8.1045580000000006E-2</v>
      </c>
      <c r="BP365">
        <v>-8.3665509999999998E-3</v>
      </c>
      <c r="BQ365">
        <v>1.2350923E-2</v>
      </c>
      <c r="BR365">
        <v>1.4282575E-2</v>
      </c>
      <c r="BS365">
        <v>0</v>
      </c>
      <c r="BT365">
        <v>0</v>
      </c>
      <c r="BU365">
        <v>-7.7240579999999998E-3</v>
      </c>
      <c r="BV365">
        <v>0</v>
      </c>
      <c r="BW365">
        <v>0</v>
      </c>
      <c r="BX365">
        <v>0</v>
      </c>
      <c r="BY365">
        <v>4.4613090000000001E-3</v>
      </c>
      <c r="BZ365">
        <v>-5.9433923999999999E-2</v>
      </c>
      <c r="CA365">
        <v>0</v>
      </c>
      <c r="CB365">
        <v>-1.6582168000000001E-2</v>
      </c>
      <c r="CC365">
        <v>0</v>
      </c>
      <c r="CD365">
        <v>-1.5056419E-2</v>
      </c>
      <c r="CE365" t="s">
        <v>100</v>
      </c>
      <c r="CF365">
        <v>4.9373143000000001E-2</v>
      </c>
      <c r="CG365">
        <v>0.11868350699999999</v>
      </c>
      <c r="CH365">
        <v>0.28165191099999998</v>
      </c>
      <c r="CI365">
        <v>3.009875E-3</v>
      </c>
      <c r="CJ365">
        <v>-1.2103503E-2</v>
      </c>
      <c r="CK365">
        <v>1.2424901779999999</v>
      </c>
      <c r="CL365">
        <v>0</v>
      </c>
      <c r="CM365">
        <v>0</v>
      </c>
      <c r="CN365">
        <v>4.6226767000000002E-2</v>
      </c>
      <c r="CO365">
        <v>0</v>
      </c>
      <c r="CP365">
        <v>0</v>
      </c>
      <c r="CQ365">
        <v>0</v>
      </c>
      <c r="CR365">
        <v>0</v>
      </c>
      <c r="CS365" t="s">
        <v>201</v>
      </c>
      <c r="CT365" t="s">
        <v>102</v>
      </c>
      <c r="CV365" t="s">
        <v>163</v>
      </c>
      <c r="CW365" t="s">
        <v>202</v>
      </c>
    </row>
    <row r="367" spans="1:101">
      <c r="A367">
        <v>208</v>
      </c>
      <c r="B367">
        <v>4</v>
      </c>
      <c r="C367" s="1">
        <v>42598.548611111109</v>
      </c>
      <c r="D367" s="1">
        <v>42598.568749999999</v>
      </c>
      <c r="E367" s="3">
        <v>29.666666670000001</v>
      </c>
      <c r="F367" s="3">
        <v>8.1376349319999992</v>
      </c>
      <c r="G367" s="3">
        <v>140.064852</v>
      </c>
      <c r="H367">
        <v>29.553095240000001</v>
      </c>
      <c r="I367" t="s">
        <v>100</v>
      </c>
      <c r="J367">
        <v>30.547261899999999</v>
      </c>
      <c r="K367">
        <v>32.768452379999999</v>
      </c>
      <c r="L367">
        <v>28.65</v>
      </c>
      <c r="M367">
        <v>22.38095238</v>
      </c>
      <c r="N367" t="s">
        <v>100</v>
      </c>
      <c r="O367">
        <v>791.67976190000002</v>
      </c>
      <c r="P367">
        <v>858.13095239999996</v>
      </c>
      <c r="Q367">
        <v>3.0869047620000001</v>
      </c>
      <c r="R367">
        <v>224.74299640000001</v>
      </c>
      <c r="S367" t="s">
        <v>100</v>
      </c>
      <c r="T367" t="s">
        <v>100</v>
      </c>
      <c r="U367" t="s">
        <v>100</v>
      </c>
      <c r="V367" t="s">
        <v>100</v>
      </c>
      <c r="W367">
        <v>-0.39461875200000002</v>
      </c>
      <c r="X367">
        <v>-0.55995910400000004</v>
      </c>
      <c r="Y367">
        <v>-1.9809193999999999E-2</v>
      </c>
      <c r="Z367">
        <v>0.185149546</v>
      </c>
      <c r="AA367">
        <v>6.0052810999999998E-2</v>
      </c>
      <c r="AB367">
        <v>1.2243585990000001</v>
      </c>
      <c r="AC367">
        <v>-1.5355437E-2</v>
      </c>
      <c r="AD367">
        <v>0</v>
      </c>
      <c r="AE367">
        <v>-1.931241E-3</v>
      </c>
      <c r="AF367">
        <v>0</v>
      </c>
      <c r="AG367">
        <v>-2.5673444E-2</v>
      </c>
      <c r="AH367">
        <v>-0.133669872</v>
      </c>
      <c r="AI367">
        <v>0</v>
      </c>
      <c r="AJ367">
        <v>-6.1426809999999997E-3</v>
      </c>
      <c r="AK367">
        <v>-2.0367923E-2</v>
      </c>
      <c r="AL367">
        <v>1.600745E-3</v>
      </c>
      <c r="AM367">
        <v>-0.17279408800000001</v>
      </c>
      <c r="AN367">
        <v>-0.10281702700000001</v>
      </c>
      <c r="AO367">
        <v>2.0008000000000001E-3</v>
      </c>
      <c r="AP367">
        <v>0</v>
      </c>
      <c r="AQ367">
        <v>2.0007169999999999E-3</v>
      </c>
      <c r="AR367">
        <v>0</v>
      </c>
      <c r="AS367">
        <v>4.4590350000000001E-3</v>
      </c>
      <c r="AT367">
        <v>-5.0890369999999997E-2</v>
      </c>
      <c r="AU367">
        <v>0</v>
      </c>
      <c r="AV367">
        <v>0</v>
      </c>
      <c r="AW367">
        <v>1.0991480000000001E-3</v>
      </c>
      <c r="AX367">
        <v>-2.7611389E-2</v>
      </c>
      <c r="AY367">
        <v>2.4009750000000001E-3</v>
      </c>
      <c r="AZ367">
        <v>5.7171510000000002E-3</v>
      </c>
      <c r="BA367">
        <v>6.2394540999999998E-2</v>
      </c>
      <c r="BB367">
        <v>6.0024379999999997E-3</v>
      </c>
      <c r="BC367">
        <v>1.067325E-3</v>
      </c>
      <c r="BD367">
        <v>-2.6469665E-2</v>
      </c>
      <c r="BE367">
        <v>1.187979E-3</v>
      </c>
      <c r="BF367">
        <v>-0.116619665</v>
      </c>
      <c r="BG367">
        <v>-6.803038E-3</v>
      </c>
      <c r="BH367">
        <v>2.9058240999999999E-2</v>
      </c>
      <c r="BI367">
        <v>-1.0601787999999999E-2</v>
      </c>
      <c r="BJ367">
        <v>-2.0184153999999999E-2</v>
      </c>
      <c r="BK367">
        <v>0</v>
      </c>
      <c r="BL367">
        <v>0</v>
      </c>
      <c r="BM367">
        <v>1.1396929E-2</v>
      </c>
      <c r="BN367">
        <v>-2.5568599999999998E-4</v>
      </c>
      <c r="BO367">
        <v>9.5401101000000002E-2</v>
      </c>
      <c r="BP367">
        <v>0</v>
      </c>
      <c r="BQ367">
        <v>-4.0512530000000003E-3</v>
      </c>
      <c r="BR367">
        <v>-6.1064040000000002E-3</v>
      </c>
      <c r="BS367">
        <v>0</v>
      </c>
      <c r="BT367">
        <v>1.7144319999999999E-3</v>
      </c>
      <c r="BU367">
        <v>3.4288639999999998E-3</v>
      </c>
      <c r="BV367">
        <v>6.8577279999999996E-3</v>
      </c>
      <c r="BW367">
        <v>3.4288639999999998E-3</v>
      </c>
      <c r="BX367">
        <v>-2.0038819999999998E-3</v>
      </c>
      <c r="BY367">
        <v>4.2571350000000001E-2</v>
      </c>
      <c r="BZ367">
        <v>7.6094250000000002E-2</v>
      </c>
      <c r="CA367">
        <v>0</v>
      </c>
      <c r="CB367">
        <v>0</v>
      </c>
      <c r="CC367">
        <v>-4.1523590000000004E-3</v>
      </c>
      <c r="CD367">
        <v>0</v>
      </c>
      <c r="CE367" t="s">
        <v>100</v>
      </c>
      <c r="CF367">
        <v>2.5848888E-2</v>
      </c>
      <c r="CG367">
        <v>-0.28990078400000002</v>
      </c>
      <c r="CH367">
        <v>0.32410470699999999</v>
      </c>
      <c r="CI367">
        <v>3.3323008000000001E-2</v>
      </c>
      <c r="CJ367">
        <v>0</v>
      </c>
      <c r="CK367">
        <v>1.1073081629999999</v>
      </c>
      <c r="CL367">
        <v>0</v>
      </c>
      <c r="CM367">
        <v>0</v>
      </c>
      <c r="CN367">
        <v>8.3727429000000006E-2</v>
      </c>
      <c r="CO367">
        <v>0</v>
      </c>
      <c r="CP367">
        <v>0</v>
      </c>
      <c r="CQ367">
        <v>0</v>
      </c>
      <c r="CR367">
        <v>0</v>
      </c>
      <c r="CS367" t="s">
        <v>201</v>
      </c>
      <c r="CT367" t="s">
        <v>102</v>
      </c>
      <c r="CV367" t="s">
        <v>163</v>
      </c>
      <c r="CW367" t="s">
        <v>202</v>
      </c>
    </row>
    <row r="369" spans="1:101">
      <c r="A369">
        <v>209</v>
      </c>
      <c r="B369">
        <v>1</v>
      </c>
      <c r="C369" s="1">
        <v>42599.388888888891</v>
      </c>
      <c r="D369" s="1">
        <v>42599.429861111108</v>
      </c>
      <c r="E369" s="3">
        <v>58.999999989999999</v>
      </c>
      <c r="F369" s="3">
        <v>17.360639089999999</v>
      </c>
      <c r="G369" s="3">
        <v>167.32982530000001</v>
      </c>
      <c r="H369">
        <v>16.943630949999999</v>
      </c>
      <c r="I369" t="s">
        <v>100</v>
      </c>
      <c r="J369">
        <v>27.721488099999998</v>
      </c>
      <c r="K369">
        <v>24.589226190000002</v>
      </c>
      <c r="L369">
        <v>24.25178571</v>
      </c>
      <c r="M369">
        <v>24.535714290000001</v>
      </c>
      <c r="N369" t="s">
        <v>100</v>
      </c>
      <c r="O369">
        <v>747.19226189999995</v>
      </c>
      <c r="P369">
        <v>797.9815476</v>
      </c>
      <c r="Q369">
        <v>5.381547619</v>
      </c>
      <c r="R369">
        <v>181.35820430000001</v>
      </c>
      <c r="S369" t="s">
        <v>100</v>
      </c>
      <c r="T369" t="s">
        <v>100</v>
      </c>
      <c r="U369" t="s">
        <v>100</v>
      </c>
      <c r="V369" t="s">
        <v>100</v>
      </c>
      <c r="W369">
        <v>2.2416391000000001E-2</v>
      </c>
      <c r="X369">
        <v>1.9289292E-2</v>
      </c>
      <c r="Y369">
        <v>2.7038099999999999E-4</v>
      </c>
      <c r="Z369">
        <v>2.8567190000000002E-3</v>
      </c>
      <c r="AA369">
        <v>4.4329221000000002E-2</v>
      </c>
      <c r="AB369">
        <v>2.8473575000000001E-2</v>
      </c>
      <c r="AC369">
        <v>-3.644188E-3</v>
      </c>
      <c r="AD369">
        <v>0</v>
      </c>
      <c r="AE369">
        <v>-1.06699E-4</v>
      </c>
      <c r="AF369">
        <v>0</v>
      </c>
      <c r="AG369">
        <v>-3.117617E-3</v>
      </c>
      <c r="AH369">
        <v>-3.7282840000000001E-3</v>
      </c>
      <c r="AI369">
        <v>0</v>
      </c>
      <c r="AJ369">
        <v>2.5441840000000001E-3</v>
      </c>
      <c r="AK369">
        <v>-6.1540550000000003E-3</v>
      </c>
      <c r="AL369">
        <v>-1.7583010000000001E-3</v>
      </c>
      <c r="AM369">
        <v>-1.8486524000000001E-2</v>
      </c>
      <c r="AN369">
        <v>-6.7828300000000001E-4</v>
      </c>
      <c r="AO369">
        <v>2.1201660000000002E-3</v>
      </c>
      <c r="AP369">
        <v>0</v>
      </c>
      <c r="AQ369">
        <v>0</v>
      </c>
      <c r="AR369">
        <v>-2.699969E-3</v>
      </c>
      <c r="AS369" s="2">
        <v>-8.6399999999999999E-5</v>
      </c>
      <c r="AT369">
        <v>2.3190659999999998E-3</v>
      </c>
      <c r="AU369">
        <v>0</v>
      </c>
      <c r="AV369">
        <v>2.059314E-3</v>
      </c>
      <c r="AW369">
        <v>0</v>
      </c>
      <c r="AX369">
        <v>-1.4456130000000001E-3</v>
      </c>
      <c r="AY369">
        <v>0</v>
      </c>
      <c r="AZ369">
        <v>0</v>
      </c>
      <c r="BA369">
        <v>9.4452749999999995E-3</v>
      </c>
      <c r="BB369">
        <v>0</v>
      </c>
      <c r="BC369">
        <v>0</v>
      </c>
      <c r="BD369">
        <v>-1.6253789999999999E-3</v>
      </c>
      <c r="BE369">
        <v>7.5727859999999998E-3</v>
      </c>
      <c r="BF369">
        <v>1.726626E-3</v>
      </c>
      <c r="BG369">
        <v>0</v>
      </c>
      <c r="BH369">
        <v>3.1113385E-2</v>
      </c>
      <c r="BI369">
        <v>-3.5795890000000002E-3</v>
      </c>
      <c r="BJ369">
        <v>1.5201111999999999E-2</v>
      </c>
      <c r="BK369">
        <v>0</v>
      </c>
      <c r="BL369">
        <v>-7.285517E-3</v>
      </c>
      <c r="BM369">
        <v>8.6263260000000001E-3</v>
      </c>
      <c r="BN369">
        <v>-3.3270159999999999E-3</v>
      </c>
      <c r="BO369">
        <v>1.604645E-3</v>
      </c>
      <c r="BP369">
        <v>1.459073E-3</v>
      </c>
      <c r="BQ369">
        <v>3.2092890000000002E-3</v>
      </c>
      <c r="BR369">
        <v>9.6934689999999997E-3</v>
      </c>
      <c r="BS369">
        <v>1.816713E-3</v>
      </c>
      <c r="BT369">
        <v>0</v>
      </c>
      <c r="BU369">
        <v>0</v>
      </c>
      <c r="BV369">
        <v>0</v>
      </c>
      <c r="BW369">
        <v>0</v>
      </c>
      <c r="BX369">
        <v>0</v>
      </c>
      <c r="BY369">
        <v>-3.7663559999999998E-3</v>
      </c>
      <c r="BZ369">
        <v>0</v>
      </c>
      <c r="CA369">
        <v>0</v>
      </c>
      <c r="CB369">
        <v>-2.9442069000000001E-2</v>
      </c>
      <c r="CC369">
        <v>8.1151250000000008E-3</v>
      </c>
      <c r="CD369">
        <v>4.7217309999999998E-3</v>
      </c>
      <c r="CE369" t="s">
        <v>100</v>
      </c>
      <c r="CF369">
        <v>2.5053435999999998E-2</v>
      </c>
      <c r="CG369">
        <v>4.8405779999999999E-3</v>
      </c>
      <c r="CH369">
        <v>1.4435207E-2</v>
      </c>
      <c r="CI369" s="2">
        <v>-4.9100000000000001E-5</v>
      </c>
      <c r="CJ369">
        <v>2.4514373999999998E-2</v>
      </c>
      <c r="CK369">
        <v>4.0083209999999996E-3</v>
      </c>
      <c r="CL369">
        <v>0</v>
      </c>
      <c r="CM369">
        <v>0</v>
      </c>
      <c r="CN369">
        <v>0</v>
      </c>
      <c r="CO369">
        <v>0</v>
      </c>
      <c r="CP369">
        <v>0</v>
      </c>
      <c r="CQ369">
        <v>0</v>
      </c>
      <c r="CR369">
        <v>0</v>
      </c>
      <c r="CS369" t="s">
        <v>203</v>
      </c>
      <c r="CT369" t="s">
        <v>102</v>
      </c>
      <c r="CV369" t="s">
        <v>163</v>
      </c>
      <c r="CW369" t="s">
        <v>202</v>
      </c>
    </row>
    <row r="371" spans="1:101">
      <c r="A371">
        <v>210</v>
      </c>
      <c r="B371">
        <v>3</v>
      </c>
      <c r="C371" s="1">
        <v>42599.478472222225</v>
      </c>
      <c r="D371" s="1">
        <v>42599.520138888889</v>
      </c>
      <c r="E371" s="3">
        <v>60</v>
      </c>
      <c r="F371" s="3">
        <v>4.2334844949999999</v>
      </c>
      <c r="G371" s="3">
        <v>203.5702417</v>
      </c>
      <c r="H371">
        <v>20.406011899999999</v>
      </c>
      <c r="I371" t="s">
        <v>100</v>
      </c>
      <c r="J371">
        <v>31.100535709999999</v>
      </c>
      <c r="K371">
        <v>30.741309520000001</v>
      </c>
      <c r="L371">
        <v>26.661904759999999</v>
      </c>
      <c r="M371">
        <v>18.73214286</v>
      </c>
      <c r="N371" t="s">
        <v>100</v>
      </c>
      <c r="O371">
        <v>943.21666670000002</v>
      </c>
      <c r="P371">
        <v>796.51607139999999</v>
      </c>
      <c r="Q371">
        <v>4.5577380950000004</v>
      </c>
      <c r="R371">
        <v>162.09237110000001</v>
      </c>
      <c r="S371" t="s">
        <v>100</v>
      </c>
      <c r="T371" t="s">
        <v>100</v>
      </c>
      <c r="U371" t="s">
        <v>100</v>
      </c>
      <c r="V371" t="s">
        <v>100</v>
      </c>
      <c r="W371">
        <v>1.9492631060000001</v>
      </c>
      <c r="X371">
        <v>1.6866231060000001</v>
      </c>
      <c r="Y371">
        <v>6.1581247999999998E-2</v>
      </c>
      <c r="Z371">
        <v>0.20105875100000001</v>
      </c>
      <c r="AA371">
        <v>0.58537965300000006</v>
      </c>
      <c r="AB371">
        <v>3.2990730000000003E-2</v>
      </c>
      <c r="AC371">
        <v>-8.7405940000000008E-3</v>
      </c>
      <c r="AD371">
        <v>0</v>
      </c>
      <c r="AE371">
        <v>1.5843672999999999E-2</v>
      </c>
      <c r="AF371">
        <v>0</v>
      </c>
      <c r="AG371">
        <v>8.7749840999999995E-2</v>
      </c>
      <c r="AH371">
        <v>0.33718217700000003</v>
      </c>
      <c r="AI371">
        <v>0</v>
      </c>
      <c r="AJ371">
        <v>1.0236436E-2</v>
      </c>
      <c r="AK371">
        <v>1.0107909E-2</v>
      </c>
      <c r="AL371">
        <v>5.015177E-3</v>
      </c>
      <c r="AM371">
        <v>0.40807266599999997</v>
      </c>
      <c r="AN371">
        <v>0.22880125100000001</v>
      </c>
      <c r="AO371">
        <v>1.8127126E-2</v>
      </c>
      <c r="AP371">
        <v>0</v>
      </c>
      <c r="AQ371">
        <v>1.4927604000000001E-2</v>
      </c>
      <c r="AR371">
        <v>2.6199560000000001E-3</v>
      </c>
      <c r="AS371">
        <v>0</v>
      </c>
      <c r="AT371">
        <v>0.109336286</v>
      </c>
      <c r="AU371">
        <v>8.7788882999999998E-2</v>
      </c>
      <c r="AV371">
        <v>0</v>
      </c>
      <c r="AW371">
        <v>0</v>
      </c>
      <c r="AX371">
        <v>0.10351226500000001</v>
      </c>
      <c r="AY371">
        <v>-3.9550339999999996E-3</v>
      </c>
      <c r="AZ371">
        <v>3.3515726000000003E-2</v>
      </c>
      <c r="BA371">
        <v>4.0377904999999999E-2</v>
      </c>
      <c r="BB371">
        <v>0</v>
      </c>
      <c r="BC371">
        <v>3.3469561000000002E-2</v>
      </c>
      <c r="BD371">
        <v>0</v>
      </c>
      <c r="BE371">
        <v>-6.278428E-3</v>
      </c>
      <c r="BF371">
        <v>0.183043388</v>
      </c>
      <c r="BG371">
        <v>3.9563330000000001E-2</v>
      </c>
      <c r="BH371">
        <v>0</v>
      </c>
      <c r="BI371">
        <v>1.3894035000000001E-2</v>
      </c>
      <c r="BJ371">
        <v>0.14955644800000001</v>
      </c>
      <c r="BK371">
        <v>0</v>
      </c>
      <c r="BL371">
        <v>3.3682510000000001E-3</v>
      </c>
      <c r="BM371">
        <v>1.7248685E-2</v>
      </c>
      <c r="BN371">
        <v>3.2284200000000001E-3</v>
      </c>
      <c r="BO371">
        <v>0</v>
      </c>
      <c r="BP371">
        <v>3.166996E-3</v>
      </c>
      <c r="BQ371">
        <v>3.130294E-3</v>
      </c>
      <c r="BR371">
        <v>-4.0183190000000002E-3</v>
      </c>
      <c r="BS371">
        <v>0</v>
      </c>
      <c r="BT371">
        <v>0</v>
      </c>
      <c r="BU371">
        <v>7.3094809999999996E-3</v>
      </c>
      <c r="BV371">
        <v>-1.8827449999999999E-3</v>
      </c>
      <c r="BW371">
        <v>-3.7654899999999998E-3</v>
      </c>
      <c r="BX371">
        <v>7.3094809999999996E-3</v>
      </c>
      <c r="BY371">
        <v>0</v>
      </c>
      <c r="BZ371">
        <v>0</v>
      </c>
      <c r="CA371">
        <v>0</v>
      </c>
      <c r="CB371">
        <v>0</v>
      </c>
      <c r="CC371">
        <v>-4.2050430000000003E-3</v>
      </c>
      <c r="CD371">
        <v>4.605507E-3</v>
      </c>
      <c r="CE371" t="s">
        <v>100</v>
      </c>
      <c r="CF371">
        <v>2.5862524000000001E-2</v>
      </c>
      <c r="CG371">
        <v>0.56175999799999998</v>
      </c>
      <c r="CH371">
        <v>-2.2428679999999999E-3</v>
      </c>
      <c r="CI371">
        <v>-2.4214079999999999E-2</v>
      </c>
      <c r="CJ371">
        <v>-3.0284077E-2</v>
      </c>
      <c r="CK371">
        <v>8.7488888000000001E-2</v>
      </c>
      <c r="CL371">
        <v>0</v>
      </c>
      <c r="CM371">
        <v>0</v>
      </c>
      <c r="CN371">
        <v>0</v>
      </c>
      <c r="CO371">
        <v>0</v>
      </c>
      <c r="CP371">
        <v>0</v>
      </c>
      <c r="CQ371">
        <v>0</v>
      </c>
      <c r="CR371">
        <v>0</v>
      </c>
      <c r="CS371" t="s">
        <v>203</v>
      </c>
      <c r="CT371" t="s">
        <v>102</v>
      </c>
      <c r="CV371" t="s">
        <v>163</v>
      </c>
      <c r="CW371" t="s">
        <v>202</v>
      </c>
    </row>
    <row r="373" spans="1:101">
      <c r="A373">
        <v>211</v>
      </c>
      <c r="B373">
        <v>4</v>
      </c>
      <c r="C373" s="1">
        <v>42599.561805555553</v>
      </c>
      <c r="D373" s="1">
        <v>42599.603472222225</v>
      </c>
      <c r="E373" s="3">
        <v>60.000000010000001</v>
      </c>
      <c r="F373" s="3">
        <v>11.6552556</v>
      </c>
      <c r="G373" s="3">
        <v>173.559515</v>
      </c>
      <c r="H373">
        <v>20.3912741</v>
      </c>
      <c r="I373" t="s">
        <v>100</v>
      </c>
      <c r="J373">
        <v>20.94831267</v>
      </c>
      <c r="K373">
        <v>22.077610190000001</v>
      </c>
      <c r="L373">
        <v>22.867424239999998</v>
      </c>
      <c r="M373">
        <v>27.668732779999999</v>
      </c>
      <c r="N373" t="s">
        <v>100</v>
      </c>
      <c r="O373">
        <v>103.344697</v>
      </c>
      <c r="P373">
        <v>796.07623969999997</v>
      </c>
      <c r="Q373">
        <v>11.3731405</v>
      </c>
      <c r="R373">
        <v>228.56069289999999</v>
      </c>
      <c r="S373" t="s">
        <v>100</v>
      </c>
      <c r="T373" t="s">
        <v>100</v>
      </c>
      <c r="U373" t="s">
        <v>100</v>
      </c>
      <c r="V373" t="s">
        <v>100</v>
      </c>
      <c r="W373">
        <v>0.34660901500000002</v>
      </c>
      <c r="X373">
        <v>0.25474184300000002</v>
      </c>
      <c r="Y373">
        <v>-5.4610550000000002E-3</v>
      </c>
      <c r="Z373">
        <v>9.7328226000000004E-2</v>
      </c>
      <c r="AA373">
        <v>0.180135402</v>
      </c>
      <c r="AB373">
        <v>2.1338000999999999E-2</v>
      </c>
      <c r="AC373">
        <v>-3.9989166E-2</v>
      </c>
      <c r="AD373">
        <v>0</v>
      </c>
      <c r="AE373">
        <v>-2.2506668000000001E-2</v>
      </c>
      <c r="AF373">
        <v>0</v>
      </c>
      <c r="AG373">
        <v>1.1984639E-2</v>
      </c>
      <c r="AH373">
        <v>3.8615384000000003E-2</v>
      </c>
      <c r="AI373">
        <v>0</v>
      </c>
      <c r="AJ373">
        <v>0</v>
      </c>
      <c r="AK373">
        <v>4.1875940000000002E-3</v>
      </c>
      <c r="AL373">
        <v>0</v>
      </c>
      <c r="AM373">
        <v>4.1216136E-2</v>
      </c>
      <c r="AN373">
        <v>3.0413519999999999E-2</v>
      </c>
      <c r="AO373">
        <v>-4.3682529999999999E-3</v>
      </c>
      <c r="AP373">
        <v>-4.3680719999999998E-3</v>
      </c>
      <c r="AQ373">
        <v>-2.1840359999999999E-3</v>
      </c>
      <c r="AR373">
        <v>-1.341627E-3</v>
      </c>
      <c r="AS373">
        <v>-2.4337999999999999E-3</v>
      </c>
      <c r="AT373">
        <v>1.9880608000000001E-2</v>
      </c>
      <c r="AU373">
        <v>-8.0516279999999999E-3</v>
      </c>
      <c r="AV373">
        <v>0</v>
      </c>
      <c r="AW373">
        <v>1.2717119999999999E-3</v>
      </c>
      <c r="AX373">
        <v>-2.1471008E-2</v>
      </c>
      <c r="AY373">
        <v>0</v>
      </c>
      <c r="AZ373">
        <v>0</v>
      </c>
      <c r="BA373">
        <v>8.9385579999999992E-3</v>
      </c>
      <c r="BB373">
        <v>2.5434239999999999E-3</v>
      </c>
      <c r="BC373">
        <v>1.3626783E-2</v>
      </c>
      <c r="BD373">
        <v>9.0845219999999994E-3</v>
      </c>
      <c r="BE373">
        <v>-4.6807439999999997E-3</v>
      </c>
      <c r="BF373">
        <v>3.2322075999999998E-2</v>
      </c>
      <c r="BG373">
        <v>2.3902263E-2</v>
      </c>
      <c r="BH373">
        <v>4.8148347000000001E-2</v>
      </c>
      <c r="BI373">
        <v>3.4521790000000001E-3</v>
      </c>
      <c r="BJ373">
        <v>5.1497940999999998E-2</v>
      </c>
      <c r="BK373">
        <v>3.7973965999999998E-2</v>
      </c>
      <c r="BL373">
        <v>0</v>
      </c>
      <c r="BM373">
        <v>3.2612109E-2</v>
      </c>
      <c r="BN373">
        <v>-3.4042410000000001E-3</v>
      </c>
      <c r="BO373">
        <v>3.4948872999999998E-2</v>
      </c>
      <c r="BP373">
        <v>0</v>
      </c>
      <c r="BQ373">
        <v>1.2833171000000001E-2</v>
      </c>
      <c r="BR373">
        <v>0</v>
      </c>
      <c r="BS373">
        <v>0</v>
      </c>
      <c r="BT373">
        <v>0</v>
      </c>
      <c r="BU373">
        <v>0</v>
      </c>
      <c r="BV373">
        <v>0</v>
      </c>
      <c r="BW373">
        <v>-3.7430380000000002E-3</v>
      </c>
      <c r="BX373">
        <v>0</v>
      </c>
      <c r="BY373">
        <v>0</v>
      </c>
      <c r="BZ373">
        <v>0</v>
      </c>
      <c r="CA373">
        <v>-3.7430380000000002E-3</v>
      </c>
      <c r="CB373">
        <v>0</v>
      </c>
      <c r="CC373">
        <v>0</v>
      </c>
      <c r="CD373">
        <v>9.4405289999999996E-3</v>
      </c>
      <c r="CE373" t="s">
        <v>100</v>
      </c>
      <c r="CF373">
        <v>5.3949714000000003E-2</v>
      </c>
      <c r="CG373">
        <v>0.11030967699999999</v>
      </c>
      <c r="CH373">
        <v>1.5876011999999998E-2</v>
      </c>
      <c r="CI373">
        <v>-1.4117733E-2</v>
      </c>
      <c r="CJ373">
        <v>-2.0947876000000001E-2</v>
      </c>
      <c r="CK373">
        <v>5.640361E-2</v>
      </c>
      <c r="CL373">
        <v>0</v>
      </c>
      <c r="CM373">
        <v>0</v>
      </c>
      <c r="CN373">
        <v>0</v>
      </c>
      <c r="CO373">
        <v>0</v>
      </c>
      <c r="CP373">
        <v>0</v>
      </c>
      <c r="CQ373">
        <v>0</v>
      </c>
      <c r="CR373">
        <v>0</v>
      </c>
      <c r="CS373" t="s">
        <v>203</v>
      </c>
      <c r="CT373" t="s">
        <v>102</v>
      </c>
      <c r="CV373" t="s">
        <v>163</v>
      </c>
      <c r="CW373" t="s">
        <v>202</v>
      </c>
    </row>
    <row r="375" spans="1:101">
      <c r="A375">
        <v>212</v>
      </c>
      <c r="B375">
        <v>1</v>
      </c>
      <c r="C375" s="1">
        <v>42600.354166666664</v>
      </c>
      <c r="D375" s="1">
        <v>42600.395138888889</v>
      </c>
      <c r="E375" s="3">
        <v>59</v>
      </c>
      <c r="F375" s="3">
        <v>8.2733141349999997</v>
      </c>
      <c r="G375" s="3">
        <v>152.73570079999999</v>
      </c>
      <c r="H375">
        <v>15.592142859999999</v>
      </c>
      <c r="I375" t="s">
        <v>100</v>
      </c>
      <c r="J375">
        <v>15.884523809999999</v>
      </c>
      <c r="K375">
        <v>16.24666667</v>
      </c>
      <c r="L375">
        <v>15.930952380000001</v>
      </c>
      <c r="M375">
        <v>50.857142860000003</v>
      </c>
      <c r="N375" t="s">
        <v>100</v>
      </c>
      <c r="O375">
        <v>63.932499999999997</v>
      </c>
      <c r="P375">
        <v>797.85297619999994</v>
      </c>
      <c r="Q375">
        <v>4.536309524</v>
      </c>
      <c r="R375">
        <v>202.37285259999999</v>
      </c>
      <c r="S375" t="s">
        <v>100</v>
      </c>
      <c r="T375" t="s">
        <v>100</v>
      </c>
      <c r="U375" t="s">
        <v>100</v>
      </c>
      <c r="V375" t="s">
        <v>100</v>
      </c>
      <c r="W375">
        <v>8.9995343000000005E-2</v>
      </c>
      <c r="X375">
        <v>6.2574067999999997E-2</v>
      </c>
      <c r="Y375">
        <v>1.8763812000000001E-2</v>
      </c>
      <c r="Z375">
        <v>8.6574630000000007E-3</v>
      </c>
      <c r="AA375">
        <v>7.6410196E-2</v>
      </c>
      <c r="AB375">
        <v>3.4109062000000002E-2</v>
      </c>
      <c r="AC375">
        <v>-1.2949471000000001E-2</v>
      </c>
      <c r="AD375">
        <v>0</v>
      </c>
      <c r="AE375">
        <v>-3.3481259999999999E-2</v>
      </c>
      <c r="AF375">
        <v>0</v>
      </c>
      <c r="AG375">
        <v>5.8384609999999997E-3</v>
      </c>
      <c r="AH375">
        <v>2.1420187E-2</v>
      </c>
      <c r="AI375">
        <v>0</v>
      </c>
      <c r="AJ375">
        <v>-1.7166970000000001E-3</v>
      </c>
      <c r="AK375">
        <v>2.1232712000000001E-2</v>
      </c>
      <c r="AL375">
        <v>0</v>
      </c>
      <c r="AM375">
        <v>1.7182055000000002E-2</v>
      </c>
      <c r="AN375">
        <v>1.2906489E-2</v>
      </c>
      <c r="AO375">
        <v>0</v>
      </c>
      <c r="AP375">
        <v>0</v>
      </c>
      <c r="AQ375">
        <v>-3.218692E-3</v>
      </c>
      <c r="AR375">
        <v>1.262551E-3</v>
      </c>
      <c r="AS375">
        <v>0</v>
      </c>
      <c r="AT375">
        <v>1.9694909999999999E-3</v>
      </c>
      <c r="AU375">
        <v>2.5256889999999998E-3</v>
      </c>
      <c r="AV375">
        <v>0</v>
      </c>
      <c r="AW375">
        <v>2.4664890000000001E-3</v>
      </c>
      <c r="AX375">
        <v>-5.5596900000000002E-4</v>
      </c>
      <c r="AY375">
        <v>0</v>
      </c>
      <c r="AZ375">
        <v>2.9365749999999999E-3</v>
      </c>
      <c r="BA375">
        <v>-1.314479E-2</v>
      </c>
      <c r="BB375">
        <v>0</v>
      </c>
      <c r="BC375">
        <v>-9.1975749999999995E-3</v>
      </c>
      <c r="BD375">
        <v>0</v>
      </c>
      <c r="BE375">
        <v>-6.1317159999999997E-3</v>
      </c>
      <c r="BF375">
        <v>6.621816E-3</v>
      </c>
      <c r="BG375">
        <v>5.2913760000000004E-3</v>
      </c>
      <c r="BH375">
        <v>1.3881579E-2</v>
      </c>
      <c r="BI375">
        <v>0</v>
      </c>
      <c r="BJ375">
        <v>2.4286249999999998E-3</v>
      </c>
      <c r="BK375">
        <v>0</v>
      </c>
      <c r="BL375">
        <v>-3.4951399999999999E-3</v>
      </c>
      <c r="BM375">
        <v>1.5053024E-2</v>
      </c>
      <c r="BN375">
        <v>3.111539E-3</v>
      </c>
      <c r="BO375">
        <v>0</v>
      </c>
      <c r="BP375">
        <v>0</v>
      </c>
      <c r="BQ375">
        <v>3.1112459999999998E-3</v>
      </c>
      <c r="BR375">
        <v>1.3156266E-2</v>
      </c>
      <c r="BS375">
        <v>0</v>
      </c>
      <c r="BT375">
        <v>0</v>
      </c>
      <c r="BU375">
        <v>3.522425E-3</v>
      </c>
      <c r="BV375">
        <v>0</v>
      </c>
      <c r="BW375">
        <v>0</v>
      </c>
      <c r="BX375">
        <v>1.7612120000000001E-3</v>
      </c>
      <c r="BY375">
        <v>0</v>
      </c>
      <c r="BZ375">
        <v>8.3396389999999994E-3</v>
      </c>
      <c r="CA375">
        <v>0</v>
      </c>
      <c r="CB375">
        <v>7.8672080000000005E-3</v>
      </c>
      <c r="CC375">
        <v>0</v>
      </c>
      <c r="CD375">
        <v>0</v>
      </c>
      <c r="CE375" t="s">
        <v>100</v>
      </c>
      <c r="CF375">
        <v>3.0115935E-2</v>
      </c>
      <c r="CG375">
        <v>4.9324018999999997E-2</v>
      </c>
      <c r="CH375">
        <v>-3.0297589999999999E-3</v>
      </c>
      <c r="CI375">
        <v>-1.2929829E-2</v>
      </c>
      <c r="CJ375">
        <v>-1.7177431E-2</v>
      </c>
      <c r="CK375">
        <v>6.4216322000000006E-2</v>
      </c>
      <c r="CL375">
        <v>0</v>
      </c>
      <c r="CM375">
        <v>0</v>
      </c>
      <c r="CN375">
        <v>0</v>
      </c>
      <c r="CO375">
        <v>0</v>
      </c>
      <c r="CP375">
        <v>0</v>
      </c>
      <c r="CQ375">
        <v>0</v>
      </c>
      <c r="CR375">
        <v>0</v>
      </c>
      <c r="CS375" t="s">
        <v>203</v>
      </c>
      <c r="CT375" t="s">
        <v>102</v>
      </c>
      <c r="CV375" t="s">
        <v>163</v>
      </c>
      <c r="CW375" t="s">
        <v>202</v>
      </c>
    </row>
    <row r="377" spans="1:101">
      <c r="A377">
        <v>213</v>
      </c>
      <c r="B377">
        <v>2</v>
      </c>
      <c r="C377" s="1">
        <v>42600.423611111109</v>
      </c>
      <c r="D377" s="1">
        <v>42600.464583333334</v>
      </c>
      <c r="E377" s="3">
        <v>59.333333330000002</v>
      </c>
      <c r="F377" s="3">
        <v>11.04297921</v>
      </c>
      <c r="G377" s="3">
        <v>136.78508020000001</v>
      </c>
      <c r="H377">
        <v>15.703392859999999</v>
      </c>
      <c r="I377" t="s">
        <v>100</v>
      </c>
      <c r="J377">
        <v>15.04541667</v>
      </c>
      <c r="K377">
        <v>15.65767857</v>
      </c>
      <c r="L377">
        <v>15.70357143</v>
      </c>
      <c r="M377">
        <v>51.059523810000002</v>
      </c>
      <c r="N377" t="s">
        <v>100</v>
      </c>
      <c r="O377">
        <v>60.842559520000002</v>
      </c>
      <c r="P377">
        <v>798.43392859999994</v>
      </c>
      <c r="Q377">
        <v>3.891666667</v>
      </c>
      <c r="R377">
        <v>115.9433071</v>
      </c>
      <c r="S377" t="s">
        <v>100</v>
      </c>
      <c r="T377" t="s">
        <v>100</v>
      </c>
      <c r="U377" t="s">
        <v>100</v>
      </c>
      <c r="V377" t="s">
        <v>100</v>
      </c>
      <c r="W377">
        <v>-0.33297335700000003</v>
      </c>
      <c r="X377">
        <v>-0.26679491</v>
      </c>
      <c r="Y377">
        <v>-1.1918007E-2</v>
      </c>
      <c r="Z377">
        <v>-5.426044E-2</v>
      </c>
      <c r="AA377">
        <v>0.103169924</v>
      </c>
      <c r="AB377">
        <v>0.122919398</v>
      </c>
      <c r="AC377">
        <v>1.53224E-3</v>
      </c>
      <c r="AD377">
        <v>0</v>
      </c>
      <c r="AE377">
        <v>-3.8634350000000001E-3</v>
      </c>
      <c r="AF377">
        <v>0</v>
      </c>
      <c r="AG377">
        <v>-2.0653507000000002E-2</v>
      </c>
      <c r="AH377">
        <v>-7.9490553000000005E-2</v>
      </c>
      <c r="AI377">
        <v>0</v>
      </c>
      <c r="AJ377">
        <v>-4.2668469999999998E-3</v>
      </c>
      <c r="AK377">
        <v>-5.1205809999999999E-3</v>
      </c>
      <c r="AL377">
        <v>0</v>
      </c>
      <c r="AM377">
        <v>-9.0039829000000002E-2</v>
      </c>
      <c r="AN377">
        <v>-4.8631351000000003E-2</v>
      </c>
      <c r="AO377">
        <v>-2.1334359999999998E-3</v>
      </c>
      <c r="AP377">
        <v>0</v>
      </c>
      <c r="AQ377">
        <v>0</v>
      </c>
      <c r="AR377">
        <v>2.5574399999999998E-3</v>
      </c>
      <c r="AS377">
        <v>2.3196829999999999E-3</v>
      </c>
      <c r="AT377">
        <v>-1.8539617000000001E-2</v>
      </c>
      <c r="AU377">
        <v>-2.6215869999999999E-3</v>
      </c>
      <c r="AV377">
        <v>0</v>
      </c>
      <c r="AW377">
        <v>1.186973E-3</v>
      </c>
      <c r="AX377">
        <v>3.8370499999999998E-3</v>
      </c>
      <c r="AY377">
        <v>3.7471119999999999E-3</v>
      </c>
      <c r="AZ377">
        <v>-3.048074E-3</v>
      </c>
      <c r="BA377">
        <v>-7.1282949999999998E-3</v>
      </c>
      <c r="BB377">
        <v>-3.8402079999999999E-3</v>
      </c>
      <c r="BC377">
        <v>1.4870910000000001E-3</v>
      </c>
      <c r="BD377">
        <v>5.9483619999999996E-3</v>
      </c>
      <c r="BE377">
        <v>1.450144E-3</v>
      </c>
      <c r="BF377">
        <v>-2.2755101E-2</v>
      </c>
      <c r="BG377">
        <v>-1.524037E-3</v>
      </c>
      <c r="BH377">
        <v>1.3124390000000001E-3</v>
      </c>
      <c r="BI377">
        <v>6.7812519999999998E-3</v>
      </c>
      <c r="BJ377">
        <v>-3.2810792999999998E-2</v>
      </c>
      <c r="BK377">
        <v>0</v>
      </c>
      <c r="BL377">
        <v>0</v>
      </c>
      <c r="BM377">
        <v>1.5677180000000001E-3</v>
      </c>
      <c r="BN377" s="2">
        <v>-7.8300000000000006E-5</v>
      </c>
      <c r="BO377">
        <v>-6.4978969999999999E-3</v>
      </c>
      <c r="BP377">
        <v>-1.584116E-3</v>
      </c>
      <c r="BQ377">
        <v>3.072801E-3</v>
      </c>
      <c r="BR377">
        <v>0</v>
      </c>
      <c r="BS377">
        <v>-5.4842509999999999E-3</v>
      </c>
      <c r="BT377">
        <v>0</v>
      </c>
      <c r="BU377">
        <v>-3.833436E-3</v>
      </c>
      <c r="BV377">
        <v>-3.656168E-3</v>
      </c>
      <c r="BW377">
        <v>0</v>
      </c>
      <c r="BX377">
        <v>0</v>
      </c>
      <c r="BY377">
        <v>-1.828084E-3</v>
      </c>
      <c r="BZ377">
        <v>-4.3281429999999996E-3</v>
      </c>
      <c r="CA377">
        <v>0</v>
      </c>
      <c r="CB377">
        <v>3.983978E-3</v>
      </c>
      <c r="CC377">
        <v>0</v>
      </c>
      <c r="CD377">
        <v>0</v>
      </c>
      <c r="CE377" t="s">
        <v>100</v>
      </c>
      <c r="CF377">
        <v>4.9208188999999999E-2</v>
      </c>
      <c r="CG377">
        <v>2.1917745999999998E-2</v>
      </c>
      <c r="CH377">
        <v>3.2043989000000002E-2</v>
      </c>
      <c r="CI377">
        <v>0</v>
      </c>
      <c r="CJ377">
        <v>0</v>
      </c>
      <c r="CK377">
        <v>0.122919398</v>
      </c>
      <c r="CL377">
        <v>0</v>
      </c>
      <c r="CM377">
        <v>0</v>
      </c>
      <c r="CN377">
        <v>0</v>
      </c>
      <c r="CO377">
        <v>0</v>
      </c>
      <c r="CP377">
        <v>0</v>
      </c>
      <c r="CQ377">
        <v>0</v>
      </c>
      <c r="CR377">
        <v>0</v>
      </c>
      <c r="CS377" t="s">
        <v>203</v>
      </c>
      <c r="CT377" t="s">
        <v>102</v>
      </c>
      <c r="CV377" t="s">
        <v>163</v>
      </c>
      <c r="CW377" t="s">
        <v>202</v>
      </c>
    </row>
    <row r="379" spans="1:101">
      <c r="A379">
        <v>214</v>
      </c>
      <c r="B379">
        <v>3</v>
      </c>
      <c r="C379" s="1">
        <v>42600.481944444444</v>
      </c>
      <c r="D379" s="1">
        <v>42600.523611111108</v>
      </c>
      <c r="E379" s="3">
        <v>59.333333330000002</v>
      </c>
      <c r="F379" s="3">
        <v>6.8198119520000002</v>
      </c>
      <c r="G379" s="3">
        <v>152.41794859999999</v>
      </c>
      <c r="H379">
        <v>16.375714290000001</v>
      </c>
      <c r="I379" t="s">
        <v>100</v>
      </c>
      <c r="J379">
        <v>18.956071430000001</v>
      </c>
      <c r="K379">
        <v>18.272916670000001</v>
      </c>
      <c r="L379">
        <v>16.579166669999999</v>
      </c>
      <c r="M379">
        <v>50.029761899999997</v>
      </c>
      <c r="N379" t="s">
        <v>100</v>
      </c>
      <c r="O379">
        <v>557.54880949999995</v>
      </c>
      <c r="P379">
        <v>797.24940479999998</v>
      </c>
      <c r="Q379">
        <v>7.0488095240000002</v>
      </c>
      <c r="R379">
        <v>56.158247179999996</v>
      </c>
      <c r="S379" t="s">
        <v>100</v>
      </c>
      <c r="T379" t="s">
        <v>100</v>
      </c>
      <c r="U379" t="s">
        <v>100</v>
      </c>
      <c r="V379" t="s">
        <v>100</v>
      </c>
      <c r="W379">
        <v>0.10404857100000001</v>
      </c>
      <c r="X379">
        <v>8.3502132000000007E-2</v>
      </c>
      <c r="Y379">
        <v>-5.2792799999999999E-4</v>
      </c>
      <c r="Z379">
        <v>2.1074368E-2</v>
      </c>
      <c r="AA379">
        <v>0.143060522</v>
      </c>
      <c r="AB379">
        <v>4.9459299999999999E-4</v>
      </c>
      <c r="AC379">
        <v>1.6251120000000001E-2</v>
      </c>
      <c r="AD379">
        <v>0</v>
      </c>
      <c r="AE379">
        <v>-1.1818499999999999E-3</v>
      </c>
      <c r="AF379">
        <v>0</v>
      </c>
      <c r="AG379">
        <v>-1.1302790000000001E-3</v>
      </c>
      <c r="AH379">
        <v>1.4249018E-2</v>
      </c>
      <c r="AI379">
        <v>0</v>
      </c>
      <c r="AJ379">
        <v>-8.58411E-4</v>
      </c>
      <c r="AK379">
        <v>9.1794430000000007E-3</v>
      </c>
      <c r="AL379">
        <v>0</v>
      </c>
      <c r="AM379">
        <v>1.4855838999999999E-2</v>
      </c>
      <c r="AN379">
        <v>1.0500166E-2</v>
      </c>
      <c r="AO379">
        <v>0</v>
      </c>
      <c r="AP379">
        <v>0</v>
      </c>
      <c r="AQ379">
        <v>-2.1459500000000002E-3</v>
      </c>
      <c r="AR379">
        <v>2.588815E-3</v>
      </c>
      <c r="AS379">
        <v>0</v>
      </c>
      <c r="AT379">
        <v>7.6720410000000001E-3</v>
      </c>
      <c r="AU379">
        <v>-2.6370740000000001E-3</v>
      </c>
      <c r="AV379">
        <v>0</v>
      </c>
      <c r="AW379">
        <v>1.2643610000000001E-3</v>
      </c>
      <c r="AX379">
        <v>1.4194128E-2</v>
      </c>
      <c r="AY379">
        <v>-1.3109020000000001E-3</v>
      </c>
      <c r="AZ379">
        <v>0</v>
      </c>
      <c r="BA379">
        <v>-2.3901349999999998E-3</v>
      </c>
      <c r="BB379">
        <v>-6.4381559999999996E-3</v>
      </c>
      <c r="BC379">
        <v>0</v>
      </c>
      <c r="BD379">
        <v>0</v>
      </c>
      <c r="BE379">
        <v>3.0106690000000001E-3</v>
      </c>
      <c r="BF379">
        <v>5.1167490000000003E-3</v>
      </c>
      <c r="BG379">
        <v>1.0537341E-2</v>
      </c>
      <c r="BH379">
        <v>7.267089E-3</v>
      </c>
      <c r="BI379">
        <v>0</v>
      </c>
      <c r="BJ379">
        <v>1.4971943999999999E-2</v>
      </c>
      <c r="BK379">
        <v>0</v>
      </c>
      <c r="BL379" s="2">
        <v>-6.3200000000000005E-5</v>
      </c>
      <c r="BM379">
        <v>-8.7947159999999993E-3</v>
      </c>
      <c r="BN379" s="2">
        <v>-5.8699999999999997E-5</v>
      </c>
      <c r="BO379">
        <v>-4.8726799999999999E-3</v>
      </c>
      <c r="BP379">
        <v>-7.9673709999999991E-3</v>
      </c>
      <c r="BQ379" s="2">
        <v>-5.8699999999999997E-5</v>
      </c>
      <c r="BR379">
        <v>3.8537760000000002E-3</v>
      </c>
      <c r="BS379">
        <v>0</v>
      </c>
      <c r="BT379">
        <v>0</v>
      </c>
      <c r="BU379">
        <v>0</v>
      </c>
      <c r="BV379">
        <v>5.4169509999999997E-3</v>
      </c>
      <c r="BW379">
        <v>0</v>
      </c>
      <c r="BX379">
        <v>0</v>
      </c>
      <c r="BY379">
        <v>0</v>
      </c>
      <c r="BZ379">
        <v>0</v>
      </c>
      <c r="CA379">
        <v>0</v>
      </c>
      <c r="CB379">
        <v>8.0657079999999996E-3</v>
      </c>
      <c r="CC379">
        <v>0</v>
      </c>
      <c r="CD379">
        <v>-5.0384729999999999E-3</v>
      </c>
      <c r="CE379" t="s">
        <v>100</v>
      </c>
      <c r="CF379">
        <v>1.9194800000000001E-3</v>
      </c>
      <c r="CG379">
        <v>2.9264504E-2</v>
      </c>
      <c r="CH379">
        <v>0.111876538</v>
      </c>
      <c r="CI379">
        <v>-1.1311907E-2</v>
      </c>
      <c r="CJ379">
        <v>-3.1240136000000002E-2</v>
      </c>
      <c r="CK379">
        <v>4.3046636999999999E-2</v>
      </c>
      <c r="CL379">
        <v>0</v>
      </c>
      <c r="CM379">
        <v>0</v>
      </c>
      <c r="CN379">
        <v>0</v>
      </c>
      <c r="CO379">
        <v>0</v>
      </c>
      <c r="CP379">
        <v>0</v>
      </c>
      <c r="CQ379">
        <v>0</v>
      </c>
      <c r="CR379">
        <v>0</v>
      </c>
      <c r="CS379" t="s">
        <v>203</v>
      </c>
      <c r="CT379" t="s">
        <v>102</v>
      </c>
      <c r="CV379" t="s">
        <v>163</v>
      </c>
      <c r="CW379" t="s">
        <v>202</v>
      </c>
    </row>
    <row r="381" spans="1:101">
      <c r="A381">
        <v>215</v>
      </c>
      <c r="B381">
        <v>1</v>
      </c>
      <c r="C381" s="1">
        <v>42828.368055555555</v>
      </c>
      <c r="D381" s="1">
        <v>42828.40902777778</v>
      </c>
      <c r="E381" s="3">
        <v>58.666666669999998</v>
      </c>
      <c r="F381" s="3">
        <v>57.76029578</v>
      </c>
      <c r="G381" s="3">
        <v>106.1166296</v>
      </c>
      <c r="H381">
        <v>5.7039491529999999</v>
      </c>
      <c r="I381" t="s">
        <v>100</v>
      </c>
      <c r="J381">
        <v>6.7622090400000001</v>
      </c>
      <c r="K381">
        <v>3.3186101689999998</v>
      </c>
      <c r="L381">
        <v>-0.72203389799999995</v>
      </c>
      <c r="M381">
        <v>45.667796610000003</v>
      </c>
      <c r="N381">
        <v>-10.968926550000001</v>
      </c>
      <c r="O381">
        <v>621.08418080000001</v>
      </c>
      <c r="P381">
        <v>779.02673660000005</v>
      </c>
      <c r="Q381">
        <v>5.7607909599999996</v>
      </c>
      <c r="R381">
        <v>297.87031430000002</v>
      </c>
      <c r="S381" t="s">
        <v>100</v>
      </c>
      <c r="T381" t="s">
        <v>100</v>
      </c>
      <c r="U381" t="s">
        <v>100</v>
      </c>
      <c r="V381" t="s">
        <v>100</v>
      </c>
      <c r="W381">
        <v>1.5876611780000001</v>
      </c>
      <c r="X381">
        <v>0.52893453599999996</v>
      </c>
      <c r="Y381">
        <v>3.7267281999999999E-2</v>
      </c>
      <c r="Z381">
        <v>1.052450683</v>
      </c>
      <c r="AA381">
        <v>7.9202317119999996</v>
      </c>
      <c r="AB381">
        <v>0.20519934200000001</v>
      </c>
      <c r="AC381">
        <v>3.3797321999999998E-2</v>
      </c>
      <c r="AD381">
        <v>5.743026E-3</v>
      </c>
      <c r="AE381">
        <v>1.5047277E-2</v>
      </c>
      <c r="AF381">
        <v>4.9718109999999996E-3</v>
      </c>
      <c r="AG381">
        <v>1.7506593000000001E-2</v>
      </c>
      <c r="AH381">
        <v>2.0216308999999998E-2</v>
      </c>
      <c r="AI381">
        <v>6.7319809999999997E-3</v>
      </c>
      <c r="AJ381">
        <v>5.3609570000000004E-3</v>
      </c>
      <c r="AK381">
        <v>3.5742259999999998E-3</v>
      </c>
      <c r="AL381">
        <v>-1.7988699999999999E-3</v>
      </c>
      <c r="AM381">
        <v>2.5141822000000001E-2</v>
      </c>
      <c r="AN381">
        <v>1.4831105000000001E-2</v>
      </c>
      <c r="AO381">
        <v>4.4674900000000002E-3</v>
      </c>
      <c r="AP381" t="s">
        <v>100</v>
      </c>
      <c r="AQ381">
        <v>2.2189570000000001E-3</v>
      </c>
      <c r="AR381">
        <v>2.7351839999999999E-3</v>
      </c>
      <c r="AS381">
        <v>9.9399880000000003E-3</v>
      </c>
      <c r="AT381">
        <v>1.0942004E-2</v>
      </c>
      <c r="AU381">
        <v>1.0961332000000001E-2</v>
      </c>
      <c r="AV381">
        <v>0</v>
      </c>
      <c r="AW381">
        <v>2.6805100000000001E-3</v>
      </c>
      <c r="AX381">
        <v>1.9195875000000001E-2</v>
      </c>
      <c r="AY381">
        <v>1.6074244000000001E-2</v>
      </c>
      <c r="AZ381">
        <v>6.3827739999999999E-3</v>
      </c>
      <c r="BA381">
        <v>3.0991323000000001E-2</v>
      </c>
      <c r="BB381">
        <v>2.4106958000000001E-2</v>
      </c>
      <c r="BC381">
        <v>1.2734054E-2</v>
      </c>
      <c r="BD381">
        <v>6.3722759999999996E-3</v>
      </c>
      <c r="BE381">
        <v>1.275505E-2</v>
      </c>
      <c r="BF381">
        <v>3.6262769999999998E-3</v>
      </c>
      <c r="BG381">
        <v>1.7531633000000001E-2</v>
      </c>
      <c r="BH381">
        <v>0.10159831699999999</v>
      </c>
      <c r="BI381">
        <v>0</v>
      </c>
      <c r="BJ381">
        <v>0.182953797</v>
      </c>
      <c r="BK381">
        <v>1.0890799E-2</v>
      </c>
      <c r="BL381">
        <v>1.4529044E-2</v>
      </c>
      <c r="BM381">
        <v>2.1716603000000001E-2</v>
      </c>
      <c r="BN381">
        <v>5.2391508000000003E-2</v>
      </c>
      <c r="BO381">
        <v>0.43597640999999998</v>
      </c>
      <c r="BP381">
        <v>3.3171950000000002E-3</v>
      </c>
      <c r="BQ381">
        <v>0.11658515</v>
      </c>
      <c r="BR381">
        <v>2.8555405999999998E-2</v>
      </c>
      <c r="BS381">
        <v>5.7421080000000001E-3</v>
      </c>
      <c r="BT381">
        <v>3.8280720000000001E-3</v>
      </c>
      <c r="BU381">
        <v>2.6796503999999999E-2</v>
      </c>
      <c r="BV381">
        <v>9.5701799999999993E-3</v>
      </c>
      <c r="BW381">
        <v>3.6366682999999997E-2</v>
      </c>
      <c r="BX381">
        <v>5.7421080000000001E-3</v>
      </c>
      <c r="BY381">
        <v>3.8280718999999998E-2</v>
      </c>
      <c r="BZ381">
        <v>4.0754965999999997E-2</v>
      </c>
      <c r="CA381">
        <v>1.3360475E-2</v>
      </c>
      <c r="CB381">
        <v>3.8361869999999999E-2</v>
      </c>
      <c r="CC381">
        <v>5.5503775999999998E-2</v>
      </c>
      <c r="CD381">
        <v>0</v>
      </c>
      <c r="CE381" t="s">
        <v>100</v>
      </c>
      <c r="CF381">
        <v>7.6591615089999996</v>
      </c>
      <c r="CG381">
        <v>0.261070203</v>
      </c>
      <c r="CH381" t="s">
        <v>100</v>
      </c>
      <c r="CI381">
        <v>0</v>
      </c>
      <c r="CJ381">
        <v>0</v>
      </c>
      <c r="CK381">
        <v>0.23918087399999999</v>
      </c>
      <c r="CL381">
        <v>0</v>
      </c>
      <c r="CM381">
        <v>0</v>
      </c>
      <c r="CN381">
        <v>0</v>
      </c>
      <c r="CO381">
        <v>0</v>
      </c>
      <c r="CP381">
        <v>-3.3981532000000002E-2</v>
      </c>
      <c r="CQ381">
        <v>0</v>
      </c>
      <c r="CR381">
        <v>0</v>
      </c>
      <c r="CS381" t="s">
        <v>166</v>
      </c>
      <c r="CT381" t="s">
        <v>102</v>
      </c>
      <c r="CU381" t="s">
        <v>103</v>
      </c>
      <c r="CV381" t="s">
        <v>163</v>
      </c>
      <c r="CW381" t="s">
        <v>204</v>
      </c>
    </row>
    <row r="383" spans="1:101">
      <c r="A383">
        <v>216</v>
      </c>
      <c r="B383">
        <v>2</v>
      </c>
      <c r="C383" s="1">
        <v>42828.440972222219</v>
      </c>
      <c r="D383" s="1">
        <v>42828.481944444444</v>
      </c>
      <c r="E383" s="3">
        <v>58.666666669999998</v>
      </c>
      <c r="F383" s="3">
        <v>41.510274170000002</v>
      </c>
      <c r="G383" s="3">
        <v>104.9081359</v>
      </c>
      <c r="H383">
        <v>5.8600225989999997</v>
      </c>
      <c r="I383" t="s">
        <v>100</v>
      </c>
      <c r="J383">
        <v>8.5322372879999993</v>
      </c>
      <c r="K383">
        <v>4.9435084749999998</v>
      </c>
      <c r="L383">
        <v>0.26610169500000003</v>
      </c>
      <c r="M383">
        <v>38.163841810000001</v>
      </c>
      <c r="N383">
        <v>-12.284180790000001</v>
      </c>
      <c r="O383">
        <v>798.79209040000001</v>
      </c>
      <c r="P383">
        <v>778.9213724</v>
      </c>
      <c r="Q383">
        <v>4.5368361579999998</v>
      </c>
      <c r="R383">
        <v>271.59302760000003</v>
      </c>
      <c r="S383" t="s">
        <v>100</v>
      </c>
      <c r="T383" t="s">
        <v>100</v>
      </c>
      <c r="U383" t="s">
        <v>100</v>
      </c>
      <c r="V383" t="s">
        <v>100</v>
      </c>
      <c r="W383">
        <v>1.0127209E-2</v>
      </c>
      <c r="X383">
        <v>-9.9664902E-2</v>
      </c>
      <c r="Y383">
        <v>-5.1337065000000001E-2</v>
      </c>
      <c r="Z383">
        <v>0.14027309199999999</v>
      </c>
      <c r="AA383">
        <v>1.5966741980000001</v>
      </c>
      <c r="AB383">
        <v>0.21023654999999999</v>
      </c>
      <c r="AC383">
        <v>-3.2016364999999998E-2</v>
      </c>
      <c r="AD383">
        <v>-6.3112849999999998E-3</v>
      </c>
      <c r="AE383">
        <v>-3.1372786E-2</v>
      </c>
      <c r="AF383">
        <v>-4.4901239999999999E-3</v>
      </c>
      <c r="AG383">
        <v>-1.5579476E-2</v>
      </c>
      <c r="AH383">
        <v>-1.0950702999999999E-2</v>
      </c>
      <c r="AI383">
        <v>-9.4429170000000003E-3</v>
      </c>
      <c r="AJ383">
        <v>1.78735E-3</v>
      </c>
      <c r="AK383">
        <v>-1.7639579999999999E-3</v>
      </c>
      <c r="AL383" s="2">
        <v>1.1800000000000001E-5</v>
      </c>
      <c r="AM383">
        <v>-9.042619E-3</v>
      </c>
      <c r="AN383">
        <v>-3.349398E-3</v>
      </c>
      <c r="AO383">
        <v>-2.204803E-3</v>
      </c>
      <c r="AP383" t="s">
        <v>100</v>
      </c>
      <c r="AQ383">
        <v>-2.2047120000000002E-3</v>
      </c>
      <c r="AR383">
        <v>-2.7176840000000002E-3</v>
      </c>
      <c r="AS383">
        <v>-1.9785753999999999E-2</v>
      </c>
      <c r="AT383">
        <v>-5.3998780000000003E-3</v>
      </c>
      <c r="AU383">
        <v>-1.0873258E-2</v>
      </c>
      <c r="AV383">
        <v>0</v>
      </c>
      <c r="AW383">
        <v>-5.3268359999999997E-3</v>
      </c>
      <c r="AX383">
        <v>-2.6370360000000002E-3</v>
      </c>
      <c r="AY383">
        <v>-1.0591938E-2</v>
      </c>
      <c r="AZ383">
        <v>-4.7460560000000002E-3</v>
      </c>
      <c r="BA383">
        <v>-2.0856084E-2</v>
      </c>
      <c r="BB383">
        <v>1.05831E-4</v>
      </c>
      <c r="BC383">
        <v>-9.4396110000000005E-3</v>
      </c>
      <c r="BD383" s="2">
        <v>3.15E-5</v>
      </c>
      <c r="BE383">
        <v>1.15501E-4</v>
      </c>
      <c r="BF383" s="2">
        <v>1.2E-5</v>
      </c>
      <c r="BG383">
        <v>-1.375516E-3</v>
      </c>
      <c r="BH383">
        <v>6.7385887000000005E-2</v>
      </c>
      <c r="BI383">
        <v>-3.6150459999999998E-3</v>
      </c>
      <c r="BJ383">
        <v>-3.6980580000000002E-3</v>
      </c>
      <c r="BK383">
        <v>-7.1582700000000004E-3</v>
      </c>
      <c r="BL383">
        <v>-3.5432240000000002E-3</v>
      </c>
      <c r="BM383">
        <v>7.559301E-3</v>
      </c>
      <c r="BN383">
        <v>-1.4919604E-2</v>
      </c>
      <c r="BO383">
        <v>0.15296437900000001</v>
      </c>
      <c r="BP383">
        <v>-2.1391540000000001E-2</v>
      </c>
      <c r="BQ383">
        <v>1.8878585999999999E-2</v>
      </c>
      <c r="BR383">
        <v>1.651847E-2</v>
      </c>
      <c r="BS383">
        <v>-5.7054940000000002E-3</v>
      </c>
      <c r="BT383">
        <v>-3.8036630000000001E-3</v>
      </c>
      <c r="BU383" s="2">
        <v>5.0399999999999999E-5</v>
      </c>
      <c r="BV383">
        <v>1.9270209999999999E-3</v>
      </c>
      <c r="BW383">
        <v>5.7810630000000003E-3</v>
      </c>
      <c r="BX383">
        <v>-5.7054940000000002E-3</v>
      </c>
      <c r="BY383">
        <v>7.7080839999999996E-3</v>
      </c>
      <c r="BZ383">
        <v>1.3657337E-2</v>
      </c>
      <c r="CA383">
        <v>-5.6677089999999999E-3</v>
      </c>
      <c r="CB383">
        <v>8.7766449999999996E-3</v>
      </c>
      <c r="CC383">
        <v>4.5430389999999996E-3</v>
      </c>
      <c r="CD383">
        <v>0</v>
      </c>
      <c r="CE383" t="s">
        <v>100</v>
      </c>
      <c r="CF383">
        <v>1.5657379659999999</v>
      </c>
      <c r="CG383">
        <v>3.0936232000000001E-2</v>
      </c>
      <c r="CH383" t="s">
        <v>100</v>
      </c>
      <c r="CI383">
        <v>0</v>
      </c>
      <c r="CJ383">
        <v>0</v>
      </c>
      <c r="CK383">
        <v>0.236505681</v>
      </c>
      <c r="CL383">
        <v>0</v>
      </c>
      <c r="CM383">
        <v>0</v>
      </c>
      <c r="CN383">
        <v>0</v>
      </c>
      <c r="CO383">
        <v>0</v>
      </c>
      <c r="CP383">
        <v>-2.6269131000000001E-2</v>
      </c>
      <c r="CQ383">
        <v>0</v>
      </c>
      <c r="CR383">
        <v>0</v>
      </c>
      <c r="CS383" t="s">
        <v>166</v>
      </c>
      <c r="CT383" t="s">
        <v>102</v>
      </c>
      <c r="CU383" t="s">
        <v>103</v>
      </c>
      <c r="CV383" t="s">
        <v>163</v>
      </c>
      <c r="CW383" t="s">
        <v>205</v>
      </c>
    </row>
    <row r="385" spans="1:101">
      <c r="A385">
        <v>217</v>
      </c>
      <c r="B385">
        <v>3</v>
      </c>
      <c r="C385" s="1">
        <v>42828.513888888891</v>
      </c>
      <c r="D385" s="1">
        <v>42828.554861111108</v>
      </c>
      <c r="E385" s="3">
        <v>58.666666669999998</v>
      </c>
      <c r="F385" s="3">
        <v>6.2483438839999996</v>
      </c>
      <c r="G385" s="3">
        <v>29.175827439999999</v>
      </c>
      <c r="H385">
        <v>7.3166836159999997</v>
      </c>
      <c r="I385" t="s">
        <v>100</v>
      </c>
      <c r="J385">
        <v>9.0682033900000008</v>
      </c>
      <c r="K385">
        <v>4.1496045199999996</v>
      </c>
      <c r="L385">
        <v>3.4141242940000001</v>
      </c>
      <c r="M385">
        <v>33.362146889999998</v>
      </c>
      <c r="N385">
        <v>-11.14971751</v>
      </c>
      <c r="O385">
        <v>660.56214690000002</v>
      </c>
      <c r="P385">
        <v>778.43972429999997</v>
      </c>
      <c r="Q385">
        <v>3.4972881359999999</v>
      </c>
      <c r="R385">
        <v>341.05577140000003</v>
      </c>
      <c r="S385" t="s">
        <v>100</v>
      </c>
      <c r="T385" t="s">
        <v>100</v>
      </c>
      <c r="U385" t="s">
        <v>100</v>
      </c>
      <c r="V385" t="s">
        <v>100</v>
      </c>
      <c r="W385">
        <v>-0.28166840100000001</v>
      </c>
      <c r="X385">
        <v>-0.177966347</v>
      </c>
      <c r="Y385">
        <v>-8.8015139999999999E-3</v>
      </c>
      <c r="Z385">
        <v>-0.106099071</v>
      </c>
      <c r="AA385">
        <v>0.53400072300000001</v>
      </c>
      <c r="AB385">
        <v>0.17451665699999999</v>
      </c>
      <c r="AC385">
        <v>-1.7799084999999999E-2</v>
      </c>
      <c r="AD385">
        <v>6.2780860000000004E-3</v>
      </c>
      <c r="AE385">
        <v>-7.3035410000000002E-3</v>
      </c>
      <c r="AF385">
        <v>0</v>
      </c>
      <c r="AG385">
        <v>-6.480904E-3</v>
      </c>
      <c r="AH385">
        <v>-3.7033740000000002E-3</v>
      </c>
      <c r="AI385">
        <v>-1.7760821999999999E-2</v>
      </c>
      <c r="AJ385">
        <v>0</v>
      </c>
      <c r="AK385">
        <v>-1.7876490000000001E-3</v>
      </c>
      <c r="AL385">
        <v>1.7876490000000001E-3</v>
      </c>
      <c r="AM385">
        <v>-2.2986790000000001E-3</v>
      </c>
      <c r="AN385">
        <v>-1.1493390000000001E-3</v>
      </c>
      <c r="AO385">
        <v>-2.2344140000000001E-3</v>
      </c>
      <c r="AP385" t="s">
        <v>100</v>
      </c>
      <c r="AQ385">
        <v>2.234322E-3</v>
      </c>
      <c r="AR385">
        <v>-2.745033E-3</v>
      </c>
      <c r="AS385">
        <v>-9.9593479999999998E-3</v>
      </c>
      <c r="AT385">
        <v>-5.4907039999999999E-3</v>
      </c>
      <c r="AU385" s="2">
        <v>1.0999999999999999E-18</v>
      </c>
      <c r="AV385">
        <v>0</v>
      </c>
      <c r="AW385">
        <v>2.6813140000000002E-3</v>
      </c>
      <c r="AX385">
        <v>-8.2370110000000007E-3</v>
      </c>
      <c r="AY385">
        <v>-5.3626280000000004E-3</v>
      </c>
      <c r="AZ385">
        <v>-3.1923440000000002E-3</v>
      </c>
      <c r="BA385">
        <v>-1.1198530999999999E-2</v>
      </c>
      <c r="BB385">
        <v>-2.6813140000000002E-3</v>
      </c>
      <c r="BC385">
        <v>0</v>
      </c>
      <c r="BD385">
        <v>0</v>
      </c>
      <c r="BE385">
        <v>-3.1923440000000002E-3</v>
      </c>
      <c r="BF385">
        <v>0</v>
      </c>
      <c r="BG385">
        <v>-1.1173203E-2</v>
      </c>
      <c r="BH385">
        <v>-4.692458E-3</v>
      </c>
      <c r="BI385">
        <v>0</v>
      </c>
      <c r="BJ385">
        <v>-3.9629984E-2</v>
      </c>
      <c r="BK385">
        <v>-1.0918007E-2</v>
      </c>
      <c r="BL385">
        <v>-3.639336E-3</v>
      </c>
      <c r="BM385">
        <v>-1.4545873000000001E-2</v>
      </c>
      <c r="BN385">
        <v>-1.6912730000000001E-3</v>
      </c>
      <c r="BO385" s="2">
        <v>1.7599999999999999E-17</v>
      </c>
      <c r="BP385">
        <v>0</v>
      </c>
      <c r="BQ385">
        <v>1.6911140000000001E-3</v>
      </c>
      <c r="BR385">
        <v>-2.8604291E-2</v>
      </c>
      <c r="BS385">
        <v>-1.91461E-3</v>
      </c>
      <c r="BT385">
        <v>0</v>
      </c>
      <c r="BU385">
        <v>-3.829219E-3</v>
      </c>
      <c r="BV385">
        <v>-5.7438289999999998E-3</v>
      </c>
      <c r="BW385">
        <v>-1.91461E-3</v>
      </c>
      <c r="BX385">
        <v>-1.91461E-3</v>
      </c>
      <c r="BY385">
        <v>0</v>
      </c>
      <c r="BZ385">
        <v>-1.3599002000000001E-2</v>
      </c>
      <c r="CA385">
        <v>-5.7438289999999998E-3</v>
      </c>
      <c r="CB385">
        <v>-1.7104845E-2</v>
      </c>
      <c r="CC385">
        <v>-1.7104845E-2</v>
      </c>
      <c r="CD385">
        <v>0</v>
      </c>
      <c r="CE385" t="s">
        <v>100</v>
      </c>
      <c r="CF385">
        <v>0.52519406000000002</v>
      </c>
      <c r="CG385">
        <v>8.8066629999999993E-3</v>
      </c>
      <c r="CH385" t="s">
        <v>100</v>
      </c>
      <c r="CI385">
        <v>1.0508465E-2</v>
      </c>
      <c r="CJ385">
        <v>1.4576594E-2</v>
      </c>
      <c r="CK385">
        <v>0.18363801099999999</v>
      </c>
      <c r="CL385">
        <v>0</v>
      </c>
      <c r="CM385">
        <v>0</v>
      </c>
      <c r="CN385">
        <v>0</v>
      </c>
      <c r="CO385">
        <v>0</v>
      </c>
      <c r="CP385">
        <v>-3.4206411999999999E-2</v>
      </c>
      <c r="CQ385">
        <v>0</v>
      </c>
      <c r="CR385">
        <v>0</v>
      </c>
      <c r="CS385" t="s">
        <v>166</v>
      </c>
      <c r="CT385" t="s">
        <v>102</v>
      </c>
      <c r="CU385" t="s">
        <v>103</v>
      </c>
      <c r="CV385" t="s">
        <v>163</v>
      </c>
      <c r="CW385" t="s">
        <v>206</v>
      </c>
    </row>
    <row r="387" spans="1:101">
      <c r="A387">
        <v>218</v>
      </c>
      <c r="B387">
        <v>4</v>
      </c>
      <c r="C387" s="1">
        <v>42828.586805555555</v>
      </c>
      <c r="D387" s="1">
        <v>42828.62777777778</v>
      </c>
      <c r="E387" s="3">
        <v>58.666666669999998</v>
      </c>
      <c r="F387" s="3">
        <v>13.988332440000001</v>
      </c>
      <c r="G387" s="3">
        <v>68.985545700000003</v>
      </c>
      <c r="H387">
        <v>6.8758700560000001</v>
      </c>
      <c r="I387" t="s">
        <v>100</v>
      </c>
      <c r="J387">
        <v>7.9721016950000001</v>
      </c>
      <c r="K387">
        <v>4.934248588</v>
      </c>
      <c r="L387">
        <v>2.8480225990000001</v>
      </c>
      <c r="M387">
        <v>32.46836158</v>
      </c>
      <c r="N387">
        <v>-12.006779659999999</v>
      </c>
      <c r="O387">
        <v>341.23841809999999</v>
      </c>
      <c r="P387">
        <v>777.70037390000005</v>
      </c>
      <c r="Q387">
        <v>4.3727118640000002</v>
      </c>
      <c r="R387">
        <v>270.6470443</v>
      </c>
      <c r="S387" t="s">
        <v>100</v>
      </c>
      <c r="T387" t="s">
        <v>100</v>
      </c>
      <c r="U387" t="s">
        <v>100</v>
      </c>
      <c r="V387" t="s">
        <v>100</v>
      </c>
      <c r="W387">
        <v>0.170458792</v>
      </c>
      <c r="X387">
        <v>1.843508E-3</v>
      </c>
      <c r="Y387">
        <v>1.5773787000000001E-2</v>
      </c>
      <c r="Z387">
        <v>0.131730713</v>
      </c>
      <c r="AA387">
        <v>1.2396190949999999</v>
      </c>
      <c r="AB387">
        <v>-3.3049644000000003E-2</v>
      </c>
      <c r="AC387">
        <v>-1.8800323000000001E-2</v>
      </c>
      <c r="AD387">
        <v>2.129457E-3</v>
      </c>
      <c r="AE387">
        <v>-8.1395040000000005E-3</v>
      </c>
      <c r="AF387">
        <v>2.0942880000000001E-3</v>
      </c>
      <c r="AG387">
        <v>-2.6372129999999998E-3</v>
      </c>
      <c r="AH387">
        <v>-3.5890340000000001E-3</v>
      </c>
      <c r="AI387">
        <v>5.160932E-3</v>
      </c>
      <c r="AJ387">
        <v>1.837677E-3</v>
      </c>
      <c r="AK387" s="2">
        <v>3.5099999999999999E-5</v>
      </c>
      <c r="AL387">
        <v>-1.8026909999999999E-3</v>
      </c>
      <c r="AM387">
        <v>1.8062500000000001E-4</v>
      </c>
      <c r="AN387">
        <v>-1.0686980000000001E-3</v>
      </c>
      <c r="AO387" s="2">
        <v>4.3900000000000003E-5</v>
      </c>
      <c r="AP387" t="s">
        <v>100</v>
      </c>
      <c r="AQ387">
        <v>-2.2531230000000001E-3</v>
      </c>
      <c r="AR387" s="2">
        <v>2.6999999999999999E-5</v>
      </c>
      <c r="AS387" s="2">
        <v>4.8900000000000003E-5</v>
      </c>
      <c r="AT387" s="2">
        <v>5.3900000000000002E-5</v>
      </c>
      <c r="AU387">
        <v>2.8766479999999999E-3</v>
      </c>
      <c r="AV387">
        <v>0</v>
      </c>
      <c r="AW387">
        <v>0</v>
      </c>
      <c r="AX387">
        <v>5.6454219999999998E-3</v>
      </c>
      <c r="AY387" s="2">
        <v>7.8999999999999996E-5</v>
      </c>
      <c r="AZ387">
        <v>-1.5782470000000001E-3</v>
      </c>
      <c r="BA387">
        <v>-2.1110784E-2</v>
      </c>
      <c r="BB387">
        <v>2.9145680000000002E-3</v>
      </c>
      <c r="BC387">
        <v>6.5951910000000002E-3</v>
      </c>
      <c r="BD387">
        <v>3.3132740000000002E-3</v>
      </c>
      <c r="BE387">
        <v>-3.125138E-3</v>
      </c>
      <c r="BF387" s="2">
        <v>3.57E-5</v>
      </c>
      <c r="BG387">
        <v>-8.0480150000000004E-3</v>
      </c>
      <c r="BH387">
        <v>2.4397162999999999E-2</v>
      </c>
      <c r="BI387" s="2">
        <v>7.1500000000000003E-5</v>
      </c>
      <c r="BJ387">
        <v>-4.2231701000000003E-2</v>
      </c>
      <c r="BK387">
        <v>7.5543959999999997E-3</v>
      </c>
      <c r="BL387">
        <v>3.812944E-3</v>
      </c>
      <c r="BM387">
        <v>1.1358383999999999E-2</v>
      </c>
      <c r="BN387">
        <v>5.4487540000000001E-3</v>
      </c>
      <c r="BO387">
        <v>6.7394301000000004E-2</v>
      </c>
      <c r="BP387">
        <v>8.5282369999999993E-3</v>
      </c>
      <c r="BQ387">
        <v>1.9556085000000001E-2</v>
      </c>
      <c r="BR387">
        <v>4.4150500000000002E-4</v>
      </c>
      <c r="BS387">
        <v>2.0811660000000002E-3</v>
      </c>
      <c r="BT387">
        <v>-3.8614410000000002E-3</v>
      </c>
      <c r="BU387">
        <v>1.1885213E-2</v>
      </c>
      <c r="BV387">
        <v>2.005943E-3</v>
      </c>
      <c r="BW387">
        <v>1.3891156999999999E-2</v>
      </c>
      <c r="BX387">
        <v>9.8792700000000008E-3</v>
      </c>
      <c r="BY387">
        <v>1.9833763000000001E-2</v>
      </c>
      <c r="BZ387">
        <v>5.3428999999999998E-4</v>
      </c>
      <c r="CA387">
        <v>1.0067326999999999E-2</v>
      </c>
      <c r="CB387">
        <v>1.4112634000000001E-2</v>
      </c>
      <c r="CC387">
        <v>2.2779022999999999E-2</v>
      </c>
      <c r="CD387">
        <v>0</v>
      </c>
      <c r="CE387" t="s">
        <v>100</v>
      </c>
      <c r="CF387">
        <v>1.2122559509999999</v>
      </c>
      <c r="CG387">
        <v>2.7363143999999999E-2</v>
      </c>
      <c r="CH387" t="s">
        <v>100</v>
      </c>
      <c r="CI387">
        <v>1.367406E-2</v>
      </c>
      <c r="CJ387">
        <v>1.3569345999999999E-2</v>
      </c>
      <c r="CK387">
        <v>-2.2559840000000001E-2</v>
      </c>
      <c r="CL387">
        <v>0</v>
      </c>
      <c r="CM387">
        <v>0</v>
      </c>
      <c r="CN387">
        <v>0</v>
      </c>
      <c r="CO387">
        <v>0</v>
      </c>
      <c r="CP387">
        <v>-3.7733208999999997E-2</v>
      </c>
      <c r="CQ387">
        <v>0</v>
      </c>
      <c r="CR387">
        <v>0</v>
      </c>
      <c r="CS387" t="s">
        <v>166</v>
      </c>
      <c r="CT387" t="s">
        <v>102</v>
      </c>
      <c r="CU387" t="s">
        <v>103</v>
      </c>
      <c r="CV387" t="s">
        <v>163</v>
      </c>
      <c r="CW387" t="s">
        <v>207</v>
      </c>
    </row>
    <row r="389" spans="1:101">
      <c r="A389">
        <v>219</v>
      </c>
      <c r="B389">
        <v>1</v>
      </c>
      <c r="C389" s="1">
        <v>42829.375</v>
      </c>
      <c r="D389" s="1">
        <v>42829.415972222225</v>
      </c>
      <c r="E389" s="3">
        <v>58.666666669999998</v>
      </c>
      <c r="F389" s="3">
        <v>3.4979694440000002</v>
      </c>
      <c r="G389" s="3">
        <v>163.6467179</v>
      </c>
      <c r="H389">
        <v>7.5201235960000004</v>
      </c>
      <c r="I389" t="s">
        <v>100</v>
      </c>
      <c r="J389">
        <v>8.5257415729999995</v>
      </c>
      <c r="K389">
        <v>1.8151573030000001</v>
      </c>
      <c r="L389">
        <v>-0.97078651699999996</v>
      </c>
      <c r="M389">
        <v>46.064606740000002</v>
      </c>
      <c r="N389">
        <v>-11.06292135</v>
      </c>
      <c r="O389">
        <v>168.86404490000001</v>
      </c>
      <c r="P389">
        <v>782.84463189999997</v>
      </c>
      <c r="Q389">
        <v>1.5870224719999999</v>
      </c>
      <c r="R389">
        <v>298.90291120000001</v>
      </c>
      <c r="S389" t="s">
        <v>100</v>
      </c>
      <c r="T389" t="s">
        <v>100</v>
      </c>
      <c r="U389" t="s">
        <v>100</v>
      </c>
      <c r="V389" t="s">
        <v>100</v>
      </c>
      <c r="W389">
        <v>169.90033790000001</v>
      </c>
      <c r="X389">
        <v>52.325982930000002</v>
      </c>
      <c r="Y389">
        <v>3.293306211</v>
      </c>
      <c r="Z389">
        <v>136.6456483</v>
      </c>
      <c r="AA389">
        <v>300.0923722</v>
      </c>
      <c r="AB389">
        <v>3.161003311</v>
      </c>
      <c r="AC389">
        <v>0.50102324600000003</v>
      </c>
      <c r="AD389">
        <v>7.7919983999999998E-2</v>
      </c>
      <c r="AE389">
        <v>0.349899929</v>
      </c>
      <c r="AF389">
        <v>-2.6884610000000001E-3</v>
      </c>
      <c r="AG389">
        <v>0.39721949899999998</v>
      </c>
      <c r="AH389">
        <v>0.44918275099999999</v>
      </c>
      <c r="AI389">
        <v>3.1876994920000001</v>
      </c>
      <c r="AJ389">
        <v>1.752251E-3</v>
      </c>
      <c r="AK389">
        <v>3.5282740000000001E-3</v>
      </c>
      <c r="AL389">
        <v>1.7523759999999999E-3</v>
      </c>
      <c r="AM389">
        <v>0.85927206099999998</v>
      </c>
      <c r="AN389">
        <v>0.76629603800000001</v>
      </c>
      <c r="AO389">
        <v>2.1903259999999998E-3</v>
      </c>
      <c r="AP389" t="s">
        <v>100</v>
      </c>
      <c r="AQ389">
        <v>4.4098710000000001E-3</v>
      </c>
      <c r="AR389">
        <v>0.128610948</v>
      </c>
      <c r="AS389">
        <v>0.33393487100000002</v>
      </c>
      <c r="AT389">
        <v>1.058826743</v>
      </c>
      <c r="AU389">
        <v>0.72038126400000002</v>
      </c>
      <c r="AV389">
        <v>0</v>
      </c>
      <c r="AW389">
        <v>5.2920959999999996E-3</v>
      </c>
      <c r="AX389">
        <v>0.69052192999999995</v>
      </c>
      <c r="AY389">
        <v>0.89237976500000005</v>
      </c>
      <c r="AZ389">
        <v>0.22832736300000001</v>
      </c>
      <c r="BA389">
        <v>22.364599590000001</v>
      </c>
      <c r="BB389">
        <v>1.869468353</v>
      </c>
      <c r="BC389">
        <v>1.4216825369999999</v>
      </c>
      <c r="BD389">
        <v>0.34159319300000002</v>
      </c>
      <c r="BE389">
        <v>1.305140336</v>
      </c>
      <c r="BF389">
        <v>2.6900107999999999E-2</v>
      </c>
      <c r="BG389">
        <v>0.519220813</v>
      </c>
      <c r="BH389">
        <v>6.8823933970000004</v>
      </c>
      <c r="BI389">
        <v>1.4365879E-2</v>
      </c>
      <c r="BJ389">
        <v>44.894951900000002</v>
      </c>
      <c r="BK389">
        <v>1.09123215</v>
      </c>
      <c r="BL389">
        <v>1.655068948</v>
      </c>
      <c r="BM389">
        <v>0.94663539100000005</v>
      </c>
      <c r="BN389">
        <v>3.4734938799999999</v>
      </c>
      <c r="BO389">
        <v>37.031357530000001</v>
      </c>
      <c r="BP389">
        <v>1.1450001E-2</v>
      </c>
      <c r="BQ389">
        <v>8.5949338780000009</v>
      </c>
      <c r="BR389">
        <v>1.505322732</v>
      </c>
      <c r="BS389">
        <v>0.29092154100000001</v>
      </c>
      <c r="BT389">
        <v>0.46091968500000002</v>
      </c>
      <c r="BU389">
        <v>2.9882942780000001</v>
      </c>
      <c r="BV389">
        <v>0.97096450000000001</v>
      </c>
      <c r="BW389">
        <v>5.0209410190000003</v>
      </c>
      <c r="BX389">
        <v>0.67256082399999995</v>
      </c>
      <c r="BY389">
        <v>6.1806467899999999</v>
      </c>
      <c r="BZ389">
        <v>1.9716575700000001</v>
      </c>
      <c r="CA389">
        <v>1.0294989830000001</v>
      </c>
      <c r="CB389">
        <v>0.76735916699999995</v>
      </c>
      <c r="CC389">
        <v>1.9042047559999999</v>
      </c>
      <c r="CD389">
        <v>3.0348255279999998</v>
      </c>
      <c r="CE389" t="s">
        <v>100</v>
      </c>
      <c r="CF389">
        <v>295.84185869999999</v>
      </c>
      <c r="CG389">
        <v>4.2505134499999997</v>
      </c>
      <c r="CH389" t="s">
        <v>100</v>
      </c>
      <c r="CI389">
        <v>1.1729239000000001E-2</v>
      </c>
      <c r="CJ389">
        <v>0.205609182</v>
      </c>
      <c r="CK389">
        <v>2.838402249</v>
      </c>
      <c r="CL389">
        <v>0</v>
      </c>
      <c r="CM389">
        <v>0</v>
      </c>
      <c r="CN389">
        <v>0.11093325599999999</v>
      </c>
      <c r="CO389">
        <v>0</v>
      </c>
      <c r="CP389">
        <v>-5.6706150000000004E-3</v>
      </c>
      <c r="CQ389">
        <v>0</v>
      </c>
      <c r="CR389">
        <v>0</v>
      </c>
      <c r="CS389" t="s">
        <v>166</v>
      </c>
      <c r="CT389" t="s">
        <v>102</v>
      </c>
      <c r="CU389" t="s">
        <v>108</v>
      </c>
      <c r="CV389" t="s">
        <v>163</v>
      </c>
      <c r="CW389" t="s">
        <v>208</v>
      </c>
    </row>
    <row r="391" spans="1:101">
      <c r="A391">
        <v>220</v>
      </c>
      <c r="B391">
        <v>2</v>
      </c>
      <c r="C391" s="1">
        <v>42829.458333333336</v>
      </c>
      <c r="D391" s="1">
        <v>42829.499305555553</v>
      </c>
      <c r="E391" s="3">
        <v>58.666666669999998</v>
      </c>
      <c r="F391" s="3">
        <v>69.967844459999995</v>
      </c>
      <c r="G391" s="3">
        <v>126.74021500000001</v>
      </c>
      <c r="H391">
        <v>11.791129939999999</v>
      </c>
      <c r="I391" t="s">
        <v>100</v>
      </c>
      <c r="J391">
        <v>13.590056499999999</v>
      </c>
      <c r="K391">
        <v>4.3841751410000001</v>
      </c>
      <c r="L391">
        <v>1.5338983049999999</v>
      </c>
      <c r="M391">
        <v>32.918644069999999</v>
      </c>
      <c r="N391">
        <v>-12.984745759999999</v>
      </c>
      <c r="O391">
        <v>478.25706209999998</v>
      </c>
      <c r="P391">
        <v>783.85925010000005</v>
      </c>
      <c r="Q391">
        <v>1.9009604520000001</v>
      </c>
      <c r="R391">
        <v>296.12074239999998</v>
      </c>
      <c r="S391" t="s">
        <v>100</v>
      </c>
      <c r="T391" t="s">
        <v>100</v>
      </c>
      <c r="U391" t="s">
        <v>100</v>
      </c>
      <c r="V391" t="s">
        <v>100</v>
      </c>
      <c r="W391">
        <v>917.0517605</v>
      </c>
      <c r="X391">
        <v>469.3945023</v>
      </c>
      <c r="Y391">
        <v>2.4872892000000001E-2</v>
      </c>
      <c r="Z391">
        <v>483.90877599999999</v>
      </c>
      <c r="AA391">
        <v>377.10015979999997</v>
      </c>
      <c r="AB391">
        <v>4.2914969809999999</v>
      </c>
      <c r="AC391">
        <v>1.0793426660000001</v>
      </c>
      <c r="AD391">
        <v>5.73042E-3</v>
      </c>
      <c r="AE391">
        <v>0.90817653200000004</v>
      </c>
      <c r="AF391">
        <v>-2.853469E-3</v>
      </c>
      <c r="AG391">
        <v>1.9894407350000001</v>
      </c>
      <c r="AH391">
        <v>2.0406157070000002</v>
      </c>
      <c r="AI391">
        <v>1.681473E-3</v>
      </c>
      <c r="AJ391">
        <v>1.740405E-3</v>
      </c>
      <c r="AK391">
        <v>3.481058E-3</v>
      </c>
      <c r="AL391">
        <v>7.032679E-3</v>
      </c>
      <c r="AM391">
        <v>4.5605602510000001</v>
      </c>
      <c r="AN391">
        <v>5.5539996199999999</v>
      </c>
      <c r="AO391">
        <v>2.1755189999999999E-3</v>
      </c>
      <c r="AP391" t="s">
        <v>100</v>
      </c>
      <c r="AQ391">
        <v>6.570383E-3</v>
      </c>
      <c r="AR391">
        <v>0.81906762899999996</v>
      </c>
      <c r="AS391">
        <v>2.342571929</v>
      </c>
      <c r="AT391">
        <v>7.7761939030000002</v>
      </c>
      <c r="AU391">
        <v>5.6984980040000002</v>
      </c>
      <c r="AV391">
        <v>0</v>
      </c>
      <c r="AW391">
        <v>2.6106390000000001E-3</v>
      </c>
      <c r="AX391">
        <v>14.339449220000001</v>
      </c>
      <c r="AY391">
        <v>8.8616013099999993</v>
      </c>
      <c r="AZ391">
        <v>1.2710432190000001</v>
      </c>
      <c r="BA391">
        <v>36.276390710000001</v>
      </c>
      <c r="BB391">
        <v>21.216398869999999</v>
      </c>
      <c r="BC391">
        <v>11.055778289999999</v>
      </c>
      <c r="BD391">
        <v>3.0071714030000001</v>
      </c>
      <c r="BE391">
        <v>10.46414032</v>
      </c>
      <c r="BF391">
        <v>0.42019372500000002</v>
      </c>
      <c r="BG391">
        <v>29.038725970000002</v>
      </c>
      <c r="BH391">
        <v>95.913259609999997</v>
      </c>
      <c r="BI391">
        <v>0.34266240199999998</v>
      </c>
      <c r="BJ391">
        <v>114.81911650000001</v>
      </c>
      <c r="BK391">
        <v>13.42050014</v>
      </c>
      <c r="BL391">
        <v>10.286317670000001</v>
      </c>
      <c r="BM391">
        <v>35.040491119999999</v>
      </c>
      <c r="BN391">
        <v>15.53312524</v>
      </c>
      <c r="BO391">
        <v>175.49874120000001</v>
      </c>
      <c r="BP391">
        <v>-3.2962149999999999E-3</v>
      </c>
      <c r="BQ391">
        <v>30.575563389999999</v>
      </c>
      <c r="BR391">
        <v>38.389262819999999</v>
      </c>
      <c r="BS391">
        <v>1.5881995820000001</v>
      </c>
      <c r="BT391">
        <v>2.4705326840000001</v>
      </c>
      <c r="BU391">
        <v>15.32787087</v>
      </c>
      <c r="BV391">
        <v>6.0093747410000002</v>
      </c>
      <c r="BW391">
        <v>24.293433759999999</v>
      </c>
      <c r="BX391">
        <v>2.62798</v>
      </c>
      <c r="BY391">
        <v>29.31247827</v>
      </c>
      <c r="BZ391">
        <v>36.550716020000003</v>
      </c>
      <c r="CA391">
        <v>5.0359554339999999</v>
      </c>
      <c r="CB391">
        <v>7.0646369289999997</v>
      </c>
      <c r="CC391">
        <v>17.475376709999999</v>
      </c>
      <c r="CD391">
        <v>70.731932540000003</v>
      </c>
      <c r="CE391" t="s">
        <v>100</v>
      </c>
      <c r="CF391">
        <v>376.1112134</v>
      </c>
      <c r="CG391">
        <v>0.9889464</v>
      </c>
      <c r="CH391" t="s">
        <v>100</v>
      </c>
      <c r="CI391">
        <v>7.7488849999999996E-3</v>
      </c>
      <c r="CJ391">
        <v>2.4287231459999998</v>
      </c>
      <c r="CK391">
        <v>1.735865247</v>
      </c>
      <c r="CL391">
        <v>2.3475389999999999E-2</v>
      </c>
      <c r="CM391">
        <v>0</v>
      </c>
      <c r="CN391">
        <v>9.7176688999999997E-2</v>
      </c>
      <c r="CO391">
        <v>1.6147175999999999E-2</v>
      </c>
      <c r="CP391">
        <v>-4.7182637999999999E-2</v>
      </c>
      <c r="CQ391">
        <v>0</v>
      </c>
      <c r="CR391">
        <v>2.9543086E-2</v>
      </c>
      <c r="CS391" t="s">
        <v>166</v>
      </c>
      <c r="CT391" t="s">
        <v>102</v>
      </c>
      <c r="CU391" t="s">
        <v>108</v>
      </c>
      <c r="CV391" t="s">
        <v>163</v>
      </c>
      <c r="CW391" t="s">
        <v>209</v>
      </c>
    </row>
    <row r="393" spans="1:101">
      <c r="A393">
        <v>221</v>
      </c>
      <c r="B393">
        <v>3</v>
      </c>
      <c r="C393" s="1">
        <v>42829.545138888891</v>
      </c>
      <c r="D393" s="1">
        <v>42829.586111111108</v>
      </c>
      <c r="E393" s="3">
        <v>58.666666669999998</v>
      </c>
      <c r="F393" s="3">
        <v>56.354390459999998</v>
      </c>
      <c r="G393" s="3">
        <v>126.5278793</v>
      </c>
      <c r="H393">
        <v>16.253446329999999</v>
      </c>
      <c r="I393" t="s">
        <v>100</v>
      </c>
      <c r="J393">
        <v>13.064418079999999</v>
      </c>
      <c r="K393">
        <v>4.718451977</v>
      </c>
      <c r="L393">
        <v>1.8508474580000001</v>
      </c>
      <c r="M393">
        <v>34.290395480000001</v>
      </c>
      <c r="N393">
        <v>-12.41920904</v>
      </c>
      <c r="O393">
        <v>353.1474576</v>
      </c>
      <c r="P393">
        <v>784.20654639999998</v>
      </c>
      <c r="Q393">
        <v>4.0239548020000004</v>
      </c>
      <c r="R393">
        <v>25.128467059999998</v>
      </c>
      <c r="S393" t="s">
        <v>100</v>
      </c>
      <c r="T393" t="s">
        <v>100</v>
      </c>
      <c r="U393" t="s">
        <v>100</v>
      </c>
      <c r="V393" t="s">
        <v>100</v>
      </c>
      <c r="W393">
        <v>471.93207840000002</v>
      </c>
      <c r="X393">
        <v>233.21941079999999</v>
      </c>
      <c r="Y393">
        <v>1.8076360000000001E-3</v>
      </c>
      <c r="Z393">
        <v>275.08518329999998</v>
      </c>
      <c r="AA393">
        <v>269.96432429999999</v>
      </c>
      <c r="AB393">
        <v>3.0582825229999999</v>
      </c>
      <c r="AC393">
        <v>1.0920818269999999</v>
      </c>
      <c r="AD393">
        <v>-2.8529E-4</v>
      </c>
      <c r="AE393">
        <v>0.86130246499999996</v>
      </c>
      <c r="AF393">
        <v>-4.4452520000000002E-3</v>
      </c>
      <c r="AG393">
        <v>1.4598078699999999</v>
      </c>
      <c r="AH393">
        <v>1.4730486199999999</v>
      </c>
      <c r="AI393">
        <v>-8.8424209999999996E-3</v>
      </c>
      <c r="AJ393">
        <v>5.209193E-3</v>
      </c>
      <c r="AK393">
        <v>5.2095639999999999E-3</v>
      </c>
      <c r="AL393">
        <v>0</v>
      </c>
      <c r="AM393">
        <v>2.9776727690000002</v>
      </c>
      <c r="AN393">
        <v>3.501570912</v>
      </c>
      <c r="AO393">
        <v>0</v>
      </c>
      <c r="AP393" t="s">
        <v>100</v>
      </c>
      <c r="AQ393">
        <v>-2.2194129999999999E-3</v>
      </c>
      <c r="AR393">
        <v>0.46746041199999999</v>
      </c>
      <c r="AS393">
        <v>1.582142323</v>
      </c>
      <c r="AT393">
        <v>4.2628589400000001</v>
      </c>
      <c r="AU393">
        <v>3.1407330720000002</v>
      </c>
      <c r="AV393">
        <v>0</v>
      </c>
      <c r="AW393">
        <v>1.0477304999999999E-2</v>
      </c>
      <c r="AX393">
        <v>7.6132076250000003</v>
      </c>
      <c r="AY393">
        <v>5.5834159110000003</v>
      </c>
      <c r="AZ393">
        <v>0.60711817800000001</v>
      </c>
      <c r="BA393">
        <v>36.374323279999999</v>
      </c>
      <c r="BB393">
        <v>11.39981957</v>
      </c>
      <c r="BC393">
        <v>4.3359284039999997</v>
      </c>
      <c r="BD393">
        <v>1.187754999</v>
      </c>
      <c r="BE393">
        <v>4.1364467170000001</v>
      </c>
      <c r="BF393">
        <v>0.14371627200000001</v>
      </c>
      <c r="BG393">
        <v>11.007676269999999</v>
      </c>
      <c r="BH393">
        <v>51.058107489999998</v>
      </c>
      <c r="BI393">
        <v>2.4706845000000002E-2</v>
      </c>
      <c r="BJ393">
        <v>16.445338370000002</v>
      </c>
      <c r="BK393">
        <v>5.6564550860000002</v>
      </c>
      <c r="BL393">
        <v>4.3008824130000001</v>
      </c>
      <c r="BM393">
        <v>15.203837330000001</v>
      </c>
      <c r="BN393">
        <v>8.8510448460000006</v>
      </c>
      <c r="BO393">
        <v>115.58294220000001</v>
      </c>
      <c r="BP393">
        <v>-3.2960490000000001E-3</v>
      </c>
      <c r="BQ393">
        <v>18.481242850000001</v>
      </c>
      <c r="BR393">
        <v>16.655645530000001</v>
      </c>
      <c r="BS393">
        <v>1.033388827</v>
      </c>
      <c r="BT393">
        <v>1.760670473</v>
      </c>
      <c r="BU393">
        <v>11.75749323</v>
      </c>
      <c r="BV393">
        <v>4.2747444760000004</v>
      </c>
      <c r="BW393">
        <v>18.930205170000001</v>
      </c>
      <c r="BX393">
        <v>2.2296552909999998</v>
      </c>
      <c r="BY393">
        <v>22.675408409999999</v>
      </c>
      <c r="BZ393">
        <v>15.57705404</v>
      </c>
      <c r="CA393">
        <v>3.5666071239999999</v>
      </c>
      <c r="CB393">
        <v>3.8354002180000002</v>
      </c>
      <c r="CC393">
        <v>9.2867184809999994</v>
      </c>
      <c r="CD393">
        <v>21.534635590000001</v>
      </c>
      <c r="CE393" t="s">
        <v>100</v>
      </c>
      <c r="CF393">
        <v>267.19600960000002</v>
      </c>
      <c r="CG393">
        <v>2.768314621</v>
      </c>
      <c r="CH393" t="s">
        <v>100</v>
      </c>
      <c r="CI393">
        <v>1.5770033999999999E-2</v>
      </c>
      <c r="CJ393">
        <v>1.7073314719999999</v>
      </c>
      <c r="CK393">
        <v>1.319659642</v>
      </c>
      <c r="CL393">
        <v>0</v>
      </c>
      <c r="CM393">
        <v>0</v>
      </c>
      <c r="CN393">
        <v>6.9398355999999994E-2</v>
      </c>
      <c r="CO393">
        <v>0</v>
      </c>
      <c r="CP393">
        <v>-5.3876980999999997E-2</v>
      </c>
      <c r="CQ393">
        <v>0</v>
      </c>
      <c r="CR393">
        <v>0</v>
      </c>
      <c r="CS393" t="s">
        <v>166</v>
      </c>
      <c r="CT393" t="s">
        <v>102</v>
      </c>
      <c r="CU393" t="s">
        <v>108</v>
      </c>
      <c r="CV393" t="s">
        <v>163</v>
      </c>
      <c r="CW393" t="s">
        <v>210</v>
      </c>
    </row>
    <row r="395" spans="1:101">
      <c r="A395">
        <v>222</v>
      </c>
      <c r="B395">
        <v>4</v>
      </c>
      <c r="C395" s="1">
        <v>42829.621527777781</v>
      </c>
      <c r="D395" s="1">
        <v>42829.662499999999</v>
      </c>
      <c r="E395" s="3">
        <v>58.666666669999998</v>
      </c>
      <c r="F395" s="3">
        <v>33.261799709999998</v>
      </c>
      <c r="G395" s="3">
        <v>251.87370319999999</v>
      </c>
      <c r="H395">
        <v>10.103389829999999</v>
      </c>
      <c r="I395" t="s">
        <v>100</v>
      </c>
      <c r="J395">
        <v>9.8305819210000003</v>
      </c>
      <c r="K395">
        <v>5.9412598870000002</v>
      </c>
      <c r="L395">
        <v>2.23220339</v>
      </c>
      <c r="M395">
        <v>35.112429380000002</v>
      </c>
      <c r="N395">
        <v>-11.69152542</v>
      </c>
      <c r="O395">
        <v>443.44971750000002</v>
      </c>
      <c r="P395">
        <v>784.73527100000001</v>
      </c>
      <c r="Q395">
        <v>4.0608474579999996</v>
      </c>
      <c r="R395">
        <v>218.54847359999999</v>
      </c>
      <c r="S395" t="s">
        <v>100</v>
      </c>
      <c r="T395" t="s">
        <v>100</v>
      </c>
      <c r="U395" t="s">
        <v>100</v>
      </c>
      <c r="V395" t="s">
        <v>100</v>
      </c>
      <c r="W395">
        <v>253.95795899999999</v>
      </c>
      <c r="X395">
        <v>160.14525929999999</v>
      </c>
      <c r="Y395">
        <v>-3.3525592E-2</v>
      </c>
      <c r="Z395">
        <v>143.38175720000001</v>
      </c>
      <c r="AA395">
        <v>31.959836790000001</v>
      </c>
      <c r="AB395">
        <v>3.5328176889999998</v>
      </c>
      <c r="AC395">
        <v>2.035515432</v>
      </c>
      <c r="AD395">
        <v>-6.0932080000000001E-3</v>
      </c>
      <c r="AE395">
        <v>1.2490953170000001</v>
      </c>
      <c r="AF395">
        <v>-5.2159959999999997E-3</v>
      </c>
      <c r="AG395">
        <v>1.5592644760000001</v>
      </c>
      <c r="AH395">
        <v>1.513086057</v>
      </c>
      <c r="AI395">
        <v>-2.0210543000000001E-2</v>
      </c>
      <c r="AJ395">
        <v>0</v>
      </c>
      <c r="AK395" s="2">
        <v>-5.8799999999999999E-5</v>
      </c>
      <c r="AL395">
        <v>1.7282350000000001E-3</v>
      </c>
      <c r="AM395">
        <v>2.133313282</v>
      </c>
      <c r="AN395">
        <v>2.4054821199999998</v>
      </c>
      <c r="AO395">
        <v>2.1601519999999998E-3</v>
      </c>
      <c r="AP395" t="s">
        <v>100</v>
      </c>
      <c r="AQ395">
        <v>2.1600619999999999E-3</v>
      </c>
      <c r="AR395">
        <v>0.27360314200000002</v>
      </c>
      <c r="AS395">
        <v>1.2691724449999999</v>
      </c>
      <c r="AT395">
        <v>2.3698834999999998</v>
      </c>
      <c r="AU395">
        <v>1.7474181419999999</v>
      </c>
      <c r="AV395">
        <v>0</v>
      </c>
      <c r="AW395">
        <v>5.2725660000000002E-3</v>
      </c>
      <c r="AX395">
        <v>4.2067072520000002</v>
      </c>
      <c r="AY395">
        <v>3.6831166949999998</v>
      </c>
      <c r="AZ395">
        <v>0.31962564599999999</v>
      </c>
      <c r="BA395">
        <v>49.535532000000003</v>
      </c>
      <c r="BB395">
        <v>7.3448786149999998</v>
      </c>
      <c r="BC395">
        <v>2.3364857250000002</v>
      </c>
      <c r="BD395">
        <v>0.62196203000000005</v>
      </c>
      <c r="BE395">
        <v>2.232960104</v>
      </c>
      <c r="BF395">
        <v>8.0360258000000004E-2</v>
      </c>
      <c r="BG395">
        <v>6.097398761</v>
      </c>
      <c r="BH395">
        <v>22.413923789999998</v>
      </c>
      <c r="BI395">
        <v>1.4193189E-2</v>
      </c>
      <c r="BJ395">
        <v>19.861548190000001</v>
      </c>
      <c r="BK395">
        <v>3.1154169949999999</v>
      </c>
      <c r="BL395">
        <v>2.2651181089999999</v>
      </c>
      <c r="BM395">
        <v>8.1256440600000008</v>
      </c>
      <c r="BN395">
        <v>6.6802523860000003</v>
      </c>
      <c r="BO395">
        <v>14.91429986</v>
      </c>
      <c r="BP395">
        <v>-1.3268077E-2</v>
      </c>
      <c r="BQ395">
        <v>13.683503160000001</v>
      </c>
      <c r="BR395">
        <v>8.9115148259999994</v>
      </c>
      <c r="BS395">
        <v>0.54719636400000005</v>
      </c>
      <c r="BT395">
        <v>0.85751816300000006</v>
      </c>
      <c r="BU395">
        <v>5.8273762260000002</v>
      </c>
      <c r="BV395">
        <v>2.2405246449999998</v>
      </c>
      <c r="BW395">
        <v>8.8995053689999999</v>
      </c>
      <c r="BX395">
        <v>1.1378465950000001</v>
      </c>
      <c r="BY395">
        <v>11.75019734</v>
      </c>
      <c r="BZ395">
        <v>9.7946844629999994</v>
      </c>
      <c r="CA395">
        <v>1.8245335199999999</v>
      </c>
      <c r="CB395">
        <v>1.5165914979999999</v>
      </c>
      <c r="CC395">
        <v>4.1053319369999999</v>
      </c>
      <c r="CD395">
        <v>12.489902880000001</v>
      </c>
      <c r="CE395" t="s">
        <v>100</v>
      </c>
      <c r="CF395">
        <v>29.987955899999999</v>
      </c>
      <c r="CG395">
        <v>1.9718808940000001</v>
      </c>
      <c r="CH395" t="s">
        <v>100</v>
      </c>
      <c r="CI395">
        <v>9.858571E-3</v>
      </c>
      <c r="CJ395">
        <v>1.996086349</v>
      </c>
      <c r="CK395">
        <v>1.423518418</v>
      </c>
      <c r="CL395">
        <v>2.4173176000000001E-2</v>
      </c>
      <c r="CM395">
        <v>2.285945E-2</v>
      </c>
      <c r="CN395">
        <v>7.4149835999999997E-2</v>
      </c>
      <c r="CO395">
        <v>0</v>
      </c>
      <c r="CP395">
        <v>-1.7828112E-2</v>
      </c>
      <c r="CQ395">
        <v>0</v>
      </c>
      <c r="CR395">
        <v>0</v>
      </c>
      <c r="CS395" t="s">
        <v>166</v>
      </c>
      <c r="CT395" t="s">
        <v>102</v>
      </c>
      <c r="CU395" t="s">
        <v>108</v>
      </c>
      <c r="CV395" t="s">
        <v>163</v>
      </c>
      <c r="CW395" t="s">
        <v>211</v>
      </c>
    </row>
    <row r="397" spans="1:101">
      <c r="A397">
        <v>223</v>
      </c>
      <c r="B397">
        <v>1</v>
      </c>
      <c r="C397" s="1">
        <v>42830.361111111109</v>
      </c>
      <c r="D397" s="1">
        <v>42830.402083333334</v>
      </c>
      <c r="E397" s="3">
        <v>58.666666669999998</v>
      </c>
      <c r="F397" s="3">
        <v>42.218643479999997</v>
      </c>
      <c r="G397" s="3">
        <v>262.51250679999998</v>
      </c>
      <c r="H397">
        <v>9.9450282489999999</v>
      </c>
      <c r="I397" t="s">
        <v>100</v>
      </c>
      <c r="J397">
        <v>8.4847344630000006</v>
      </c>
      <c r="K397">
        <v>1.2177457629999999</v>
      </c>
      <c r="L397">
        <v>2.1446327680000001</v>
      </c>
      <c r="M397">
        <v>50.182485880000002</v>
      </c>
      <c r="N397">
        <v>-7.2209039549999998</v>
      </c>
      <c r="O397">
        <v>474.1423729</v>
      </c>
      <c r="P397">
        <v>788.17419380000001</v>
      </c>
      <c r="Q397">
        <v>2.2164406780000001</v>
      </c>
      <c r="R397">
        <v>306.45176839999999</v>
      </c>
      <c r="S397" t="s">
        <v>100</v>
      </c>
      <c r="T397" t="s">
        <v>100</v>
      </c>
      <c r="U397" t="s">
        <v>100</v>
      </c>
      <c r="V397" t="s">
        <v>100</v>
      </c>
      <c r="W397">
        <v>184.6451036</v>
      </c>
      <c r="X397">
        <v>50.03112376</v>
      </c>
      <c r="Y397">
        <v>0.93403661999999998</v>
      </c>
      <c r="Z397">
        <v>162.6890722</v>
      </c>
      <c r="AA397">
        <v>320.01774519999998</v>
      </c>
      <c r="AB397">
        <v>3.6647389640000001</v>
      </c>
      <c r="AC397">
        <v>0.394184492</v>
      </c>
      <c r="AD397">
        <v>-5.6423530000000001E-3</v>
      </c>
      <c r="AE397">
        <v>0.37596934900000001</v>
      </c>
      <c r="AF397">
        <v>-3.3697950000000001E-3</v>
      </c>
      <c r="AG397">
        <v>0.35787833299999999</v>
      </c>
      <c r="AH397">
        <v>0.346627937</v>
      </c>
      <c r="AI397">
        <v>0.82783103499999999</v>
      </c>
      <c r="AJ397">
        <v>-3.6201810000000001E-3</v>
      </c>
      <c r="AK397">
        <v>-1.8102190000000001E-3</v>
      </c>
      <c r="AL397">
        <v>0</v>
      </c>
      <c r="AM397">
        <v>0.48520448799999999</v>
      </c>
      <c r="AN397">
        <v>0.617120789</v>
      </c>
      <c r="AO397">
        <v>-4.5252519999999996E-3</v>
      </c>
      <c r="AP397" t="s">
        <v>100</v>
      </c>
      <c r="AQ397">
        <v>-2.2625319999999998E-3</v>
      </c>
      <c r="AR397">
        <v>5.0273985E-2</v>
      </c>
      <c r="AS397">
        <v>-6.5553104000000001E-2</v>
      </c>
      <c r="AT397">
        <v>0.823458099</v>
      </c>
      <c r="AU397">
        <v>0.73132336099999995</v>
      </c>
      <c r="AV397">
        <v>0</v>
      </c>
      <c r="AW397">
        <v>0.130796001</v>
      </c>
      <c r="AX397">
        <v>0.30727460600000001</v>
      </c>
      <c r="AY397">
        <v>1.015611528</v>
      </c>
      <c r="AZ397">
        <v>0.20934161600000001</v>
      </c>
      <c r="BA397">
        <v>29.00912898</v>
      </c>
      <c r="BB397">
        <v>2.0067865469999999</v>
      </c>
      <c r="BC397">
        <v>1.6194993099999999</v>
      </c>
      <c r="BD397">
        <v>0.65226972000000005</v>
      </c>
      <c r="BE397">
        <v>1.543253472</v>
      </c>
      <c r="BF397">
        <v>-1.2898498E-2</v>
      </c>
      <c r="BG397">
        <v>-9.2130516999999995E-2</v>
      </c>
      <c r="BH397">
        <v>7.7949134430000004</v>
      </c>
      <c r="BI397">
        <v>-7.3705699999999999E-3</v>
      </c>
      <c r="BJ397">
        <v>59.184790769999999</v>
      </c>
      <c r="BK397">
        <v>0.46841160199999998</v>
      </c>
      <c r="BL397">
        <v>1.304461807</v>
      </c>
      <c r="BM397">
        <v>0.15377081100000001</v>
      </c>
      <c r="BN397">
        <v>4.1916184449999996</v>
      </c>
      <c r="BO397">
        <v>49.74752178</v>
      </c>
      <c r="BP397">
        <v>-3.3600850000000001E-3</v>
      </c>
      <c r="BQ397">
        <v>9.8867574149999999</v>
      </c>
      <c r="BR397">
        <v>-4.9298468999999998E-2</v>
      </c>
      <c r="BS397">
        <v>-4.4592015999999998E-2</v>
      </c>
      <c r="BT397">
        <v>-5.8163499E-2</v>
      </c>
      <c r="BU397">
        <v>2.2599492919999999</v>
      </c>
      <c r="BV397">
        <v>0.48863947099999999</v>
      </c>
      <c r="BW397">
        <v>3.1321997910000001</v>
      </c>
      <c r="BX397">
        <v>-7.5612548000000002E-2</v>
      </c>
      <c r="BY397">
        <v>5.0586122759999999</v>
      </c>
      <c r="BZ397">
        <v>-8.3893530000000004E-3</v>
      </c>
      <c r="CA397">
        <v>0.26113353700000003</v>
      </c>
      <c r="CB397">
        <v>-6.4953030999999994E-2</v>
      </c>
      <c r="CC397">
        <v>-0.28795843799999998</v>
      </c>
      <c r="CD397">
        <v>0</v>
      </c>
      <c r="CE397" t="s">
        <v>100</v>
      </c>
      <c r="CF397">
        <v>319.50604670000001</v>
      </c>
      <c r="CG397">
        <v>0.51169847400000001</v>
      </c>
      <c r="CH397" t="s">
        <v>100</v>
      </c>
      <c r="CI397">
        <v>0</v>
      </c>
      <c r="CJ397">
        <v>0.61924288500000002</v>
      </c>
      <c r="CK397">
        <v>2.9006666320000001</v>
      </c>
      <c r="CL397">
        <v>0</v>
      </c>
      <c r="CM397">
        <v>0</v>
      </c>
      <c r="CN397">
        <v>0.144829447</v>
      </c>
      <c r="CO397">
        <v>0</v>
      </c>
      <c r="CP397">
        <v>0</v>
      </c>
      <c r="CQ397">
        <v>0</v>
      </c>
      <c r="CR397">
        <v>0</v>
      </c>
      <c r="CS397" t="s">
        <v>166</v>
      </c>
      <c r="CT397" t="s">
        <v>102</v>
      </c>
      <c r="CU397" t="s">
        <v>108</v>
      </c>
      <c r="CV397" t="s">
        <v>163</v>
      </c>
      <c r="CW397" t="s">
        <v>212</v>
      </c>
    </row>
    <row r="399" spans="1:101">
      <c r="A399">
        <v>224</v>
      </c>
      <c r="B399">
        <v>2</v>
      </c>
      <c r="C399" s="1">
        <v>42830.416666666664</v>
      </c>
      <c r="D399" s="1">
        <v>42830.457638888889</v>
      </c>
      <c r="E399" s="3">
        <v>58.666666679999999</v>
      </c>
      <c r="F399" s="3">
        <v>58.152900160000002</v>
      </c>
      <c r="G399" s="3">
        <v>282.232664</v>
      </c>
      <c r="H399">
        <v>11.30079096</v>
      </c>
      <c r="I399" t="s">
        <v>100</v>
      </c>
      <c r="J399">
        <v>9.6023276840000005</v>
      </c>
      <c r="K399">
        <v>3.5110169490000001</v>
      </c>
      <c r="L399">
        <v>3.0096045199999999</v>
      </c>
      <c r="M399">
        <v>38.389265539999997</v>
      </c>
      <c r="N399">
        <v>-9.7836158189999995</v>
      </c>
      <c r="O399">
        <v>384.35480230000002</v>
      </c>
      <c r="P399">
        <v>788.24673900000005</v>
      </c>
      <c r="Q399">
        <v>3.6352542369999998</v>
      </c>
      <c r="R399">
        <v>332.02686110000002</v>
      </c>
      <c r="S399" t="s">
        <v>100</v>
      </c>
      <c r="T399" t="s">
        <v>100</v>
      </c>
      <c r="U399" t="s">
        <v>100</v>
      </c>
      <c r="V399" t="s">
        <v>100</v>
      </c>
      <c r="W399">
        <v>506.52424029999997</v>
      </c>
      <c r="X399">
        <v>272.06465930000002</v>
      </c>
      <c r="Y399">
        <v>5.7927086000000003E-2</v>
      </c>
      <c r="Z399">
        <v>257.9475443</v>
      </c>
      <c r="AA399">
        <v>28.24557467</v>
      </c>
      <c r="AB399">
        <v>1.7307641220000001</v>
      </c>
      <c r="AC399">
        <v>3.2713116860000002</v>
      </c>
      <c r="AD399">
        <v>8.0933800000000007E-3</v>
      </c>
      <c r="AE399">
        <v>2.001614403</v>
      </c>
      <c r="AF399">
        <v>0</v>
      </c>
      <c r="AG399">
        <v>1.5741162360000001</v>
      </c>
      <c r="AH399">
        <v>2.349003384</v>
      </c>
      <c r="AI399">
        <v>2.8648485000000001E-2</v>
      </c>
      <c r="AJ399">
        <v>1.692734E-3</v>
      </c>
      <c r="AK399">
        <v>3.5032679999999999E-3</v>
      </c>
      <c r="AL399">
        <v>0</v>
      </c>
      <c r="AM399">
        <v>3.5992543189999999</v>
      </c>
      <c r="AN399">
        <v>4.6497498269999999</v>
      </c>
      <c r="AO399">
        <v>6.4947269999999996E-3</v>
      </c>
      <c r="AP399" t="s">
        <v>100</v>
      </c>
      <c r="AQ399">
        <v>-2.2627749999999999E-3</v>
      </c>
      <c r="AR399">
        <v>0.51682539100000002</v>
      </c>
      <c r="AS399">
        <v>2.1858509530000001</v>
      </c>
      <c r="AT399">
        <v>5.4118602920000001</v>
      </c>
      <c r="AU399">
        <v>3.6234204349999999</v>
      </c>
      <c r="AV399">
        <v>0</v>
      </c>
      <c r="AW399">
        <v>5.25459E-3</v>
      </c>
      <c r="AX399">
        <v>9.1027162399999995</v>
      </c>
      <c r="AY399">
        <v>7.649694888</v>
      </c>
      <c r="AZ399">
        <v>0.77568825200000002</v>
      </c>
      <c r="BA399">
        <v>23.54589034</v>
      </c>
      <c r="BB399">
        <v>15.42856804</v>
      </c>
      <c r="BC399">
        <v>5.1169098829999999</v>
      </c>
      <c r="BD399">
        <v>1.5403759189999999</v>
      </c>
      <c r="BE399">
        <v>5.1708211510000002</v>
      </c>
      <c r="BF399">
        <v>0.19749504300000001</v>
      </c>
      <c r="BG399">
        <v>14.61375338</v>
      </c>
      <c r="BH399">
        <v>18.450606879999999</v>
      </c>
      <c r="BI399">
        <v>3.9106507999999998E-2</v>
      </c>
      <c r="BJ399">
        <v>23.10618899</v>
      </c>
      <c r="BK399">
        <v>5.6747515350000004</v>
      </c>
      <c r="BL399">
        <v>4.0168175049999997</v>
      </c>
      <c r="BM399">
        <v>15.42346903</v>
      </c>
      <c r="BN399">
        <v>12.64292249</v>
      </c>
      <c r="BO399">
        <v>50.002731079999997</v>
      </c>
      <c r="BP399">
        <v>6.5026789999999999E-3</v>
      </c>
      <c r="BQ399">
        <v>26.391147069999999</v>
      </c>
      <c r="BR399">
        <v>26.094324199999999</v>
      </c>
      <c r="BS399">
        <v>1.1622616130000001</v>
      </c>
      <c r="BT399">
        <v>2.1335451719999998</v>
      </c>
      <c r="BU399">
        <v>13.8247059</v>
      </c>
      <c r="BV399">
        <v>28.103261679999999</v>
      </c>
      <c r="BW399">
        <v>21.808087149999999</v>
      </c>
      <c r="BX399">
        <v>2.7448814339999998</v>
      </c>
      <c r="BY399">
        <v>27.673686969999999</v>
      </c>
      <c r="BZ399">
        <v>35.248250740000003</v>
      </c>
      <c r="CA399">
        <v>4.4046076369999998</v>
      </c>
      <c r="CB399">
        <v>6.5160785729999997</v>
      </c>
      <c r="CC399">
        <v>13.88754818</v>
      </c>
      <c r="CD399">
        <v>54.792412800000001</v>
      </c>
      <c r="CE399" t="s">
        <v>100</v>
      </c>
      <c r="CF399">
        <v>27.450738680000001</v>
      </c>
      <c r="CG399">
        <v>0.79483599000000005</v>
      </c>
      <c r="CH399" t="s">
        <v>100</v>
      </c>
      <c r="CI399">
        <v>-1.0912928000000001E-2</v>
      </c>
      <c r="CJ399">
        <v>0.82550774299999996</v>
      </c>
      <c r="CK399">
        <v>0.93789851899999999</v>
      </c>
      <c r="CL399">
        <v>0</v>
      </c>
      <c r="CM399">
        <v>0</v>
      </c>
      <c r="CN399">
        <v>3.7674737999999999E-2</v>
      </c>
      <c r="CO399">
        <v>0</v>
      </c>
      <c r="CP399">
        <v>-4.3427238E-2</v>
      </c>
      <c r="CQ399">
        <v>0</v>
      </c>
      <c r="CR399">
        <v>-1.5976712000000001E-2</v>
      </c>
      <c r="CS399" t="s">
        <v>166</v>
      </c>
      <c r="CT399" t="s">
        <v>102</v>
      </c>
      <c r="CU399" t="s">
        <v>108</v>
      </c>
      <c r="CV399" t="s">
        <v>163</v>
      </c>
      <c r="CW399" t="s">
        <v>213</v>
      </c>
    </row>
    <row r="401" spans="1:101">
      <c r="A401">
        <v>225</v>
      </c>
      <c r="B401">
        <v>3</v>
      </c>
      <c r="C401" s="1">
        <v>42830.479166666664</v>
      </c>
      <c r="D401" s="1">
        <v>42830.520138888889</v>
      </c>
      <c r="E401" s="3">
        <v>58.666666679999999</v>
      </c>
      <c r="F401" s="3">
        <v>35.559886259999999</v>
      </c>
      <c r="G401" s="3">
        <v>197.922258</v>
      </c>
      <c r="H401">
        <v>9.6019548019999998</v>
      </c>
      <c r="I401" t="s">
        <v>100</v>
      </c>
      <c r="J401">
        <v>13.65638418</v>
      </c>
      <c r="K401">
        <v>19.011242939999999</v>
      </c>
      <c r="L401">
        <v>5.0598870060000003</v>
      </c>
      <c r="M401">
        <v>30.725988699999998</v>
      </c>
      <c r="N401">
        <v>-10.733898310000001</v>
      </c>
      <c r="O401">
        <v>683.77175139999997</v>
      </c>
      <c r="P401">
        <v>787.51865080000005</v>
      </c>
      <c r="Q401">
        <v>6.0615819210000002</v>
      </c>
      <c r="R401">
        <v>11.24957558</v>
      </c>
      <c r="S401" t="s">
        <v>100</v>
      </c>
      <c r="T401" t="s">
        <v>100</v>
      </c>
      <c r="U401" t="s">
        <v>100</v>
      </c>
      <c r="V401" t="s">
        <v>100</v>
      </c>
      <c r="W401">
        <v>233.1079196</v>
      </c>
      <c r="X401">
        <v>114.0270501</v>
      </c>
      <c r="Y401">
        <v>-1.2875096000000001E-2</v>
      </c>
      <c r="Z401">
        <v>155.0842303</v>
      </c>
      <c r="AA401">
        <v>108.6432121</v>
      </c>
      <c r="AB401">
        <v>3.0589891520000001</v>
      </c>
      <c r="AC401">
        <v>1.4081487850000001</v>
      </c>
      <c r="AD401">
        <v>-6.6014860000000002E-3</v>
      </c>
      <c r="AE401">
        <v>0.84217547000000004</v>
      </c>
      <c r="AF401">
        <v>-5.8459339999999997E-3</v>
      </c>
      <c r="AG401">
        <v>1.3759101490000001</v>
      </c>
      <c r="AH401">
        <v>1.1928069670000001</v>
      </c>
      <c r="AI401">
        <v>8.2866209999999992E-3</v>
      </c>
      <c r="AJ401">
        <v>-3.5734849999999999E-3</v>
      </c>
      <c r="AK401" s="2">
        <v>-5.8799999999999999E-5</v>
      </c>
      <c r="AL401">
        <v>-3.5737400000000002E-3</v>
      </c>
      <c r="AM401">
        <v>1.7490311629999999</v>
      </c>
      <c r="AN401">
        <v>1.907956354</v>
      </c>
      <c r="AO401" s="2">
        <v>-7.3499999999999998E-5</v>
      </c>
      <c r="AP401" t="s">
        <v>100</v>
      </c>
      <c r="AQ401" s="2">
        <v>-7.3499999999999998E-5</v>
      </c>
      <c r="AR401">
        <v>0.23552774900000001</v>
      </c>
      <c r="AS401">
        <v>0.98993393200000002</v>
      </c>
      <c r="AT401">
        <v>1.8972587759999999</v>
      </c>
      <c r="AU401">
        <v>1.434908648</v>
      </c>
      <c r="AV401">
        <v>0</v>
      </c>
      <c r="AW401">
        <v>5.2721290000000004E-3</v>
      </c>
      <c r="AX401">
        <v>3.4261872310000001</v>
      </c>
      <c r="AY401">
        <v>2.5309303289999998</v>
      </c>
      <c r="AZ401">
        <v>0.25269407999999999</v>
      </c>
      <c r="BA401">
        <v>35.99048569</v>
      </c>
      <c r="BB401">
        <v>5.1779356520000004</v>
      </c>
      <c r="BC401">
        <v>1.7236918809999999</v>
      </c>
      <c r="BD401">
        <v>0.45692556299999998</v>
      </c>
      <c r="BE401">
        <v>1.6581513880000001</v>
      </c>
      <c r="BF401">
        <v>5.5009003000000001E-2</v>
      </c>
      <c r="BG401">
        <v>4.5062028170000001</v>
      </c>
      <c r="BH401">
        <v>16.492843659999998</v>
      </c>
      <c r="BI401">
        <v>-2.3932599999999999E-4</v>
      </c>
      <c r="BJ401">
        <v>25.229547090000001</v>
      </c>
      <c r="BK401">
        <v>2.1127669120000001</v>
      </c>
      <c r="BL401">
        <v>1.5692344090000001</v>
      </c>
      <c r="BM401">
        <v>5.6932803620000003</v>
      </c>
      <c r="BN401">
        <v>4.9208063270000002</v>
      </c>
      <c r="BO401">
        <v>51.384126039999998</v>
      </c>
      <c r="BP401">
        <v>-6.6334879999999999E-3</v>
      </c>
      <c r="BQ401">
        <v>10.0507484</v>
      </c>
      <c r="BR401">
        <v>5.9143301580000003</v>
      </c>
      <c r="BS401">
        <v>0.37360173299999999</v>
      </c>
      <c r="BT401">
        <v>0.64612589600000003</v>
      </c>
      <c r="BU401">
        <v>4.3897479620000004</v>
      </c>
      <c r="BV401">
        <v>1.572305152</v>
      </c>
      <c r="BW401">
        <v>6.4805603940000003</v>
      </c>
      <c r="BX401">
        <v>0.79065372599999995</v>
      </c>
      <c r="BY401">
        <v>7.7881601629999997</v>
      </c>
      <c r="BZ401">
        <v>5.8269289190000002</v>
      </c>
      <c r="CA401">
        <v>1.2022791580000001</v>
      </c>
      <c r="CB401">
        <v>1.369113129</v>
      </c>
      <c r="CC401">
        <v>2.8959693940000002</v>
      </c>
      <c r="CD401">
        <v>7.6060334249999997</v>
      </c>
      <c r="CE401" t="s">
        <v>100</v>
      </c>
      <c r="CF401">
        <v>107.07694600000001</v>
      </c>
      <c r="CG401">
        <v>1.5662660479999999</v>
      </c>
      <c r="CH401" t="s">
        <v>100</v>
      </c>
      <c r="CI401">
        <v>2.0269833000000001E-2</v>
      </c>
      <c r="CJ401">
        <v>1.8279948159999999</v>
      </c>
      <c r="CK401">
        <v>1.1278329279999999</v>
      </c>
      <c r="CL401">
        <v>0</v>
      </c>
      <c r="CM401">
        <v>0</v>
      </c>
      <c r="CN401">
        <v>4.2395605000000003E-2</v>
      </c>
      <c r="CO401">
        <v>0</v>
      </c>
      <c r="CP401">
        <v>4.0495969E-2</v>
      </c>
      <c r="CQ401">
        <v>0</v>
      </c>
      <c r="CR401">
        <v>0</v>
      </c>
      <c r="CS401" t="s">
        <v>166</v>
      </c>
      <c r="CT401" t="s">
        <v>102</v>
      </c>
      <c r="CU401" t="s">
        <v>108</v>
      </c>
      <c r="CV401" t="s">
        <v>163</v>
      </c>
      <c r="CW401" t="s">
        <v>214</v>
      </c>
    </row>
    <row r="403" spans="1:101">
      <c r="A403">
        <v>226</v>
      </c>
      <c r="B403">
        <v>4</v>
      </c>
      <c r="C403" s="1">
        <v>42830.5625</v>
      </c>
      <c r="D403" s="1">
        <v>42830.603472222225</v>
      </c>
      <c r="E403" s="3">
        <v>58.666666669999998</v>
      </c>
      <c r="F403" s="3">
        <v>152.1273003</v>
      </c>
      <c r="G403" s="3">
        <v>955.27865919999999</v>
      </c>
      <c r="H403">
        <v>19.823446329999999</v>
      </c>
      <c r="I403" t="s">
        <v>100</v>
      </c>
      <c r="J403">
        <v>17.786666669999999</v>
      </c>
      <c r="K403">
        <v>13.68683616</v>
      </c>
      <c r="L403">
        <v>6.849717514</v>
      </c>
      <c r="M403">
        <v>33.960451980000002</v>
      </c>
      <c r="N403">
        <v>-7.8915254240000001</v>
      </c>
      <c r="O403">
        <v>630.49887009999998</v>
      </c>
      <c r="P403">
        <v>786.87549079999997</v>
      </c>
      <c r="Q403">
        <v>6.7453107340000003</v>
      </c>
      <c r="R403">
        <v>344.92404770000002</v>
      </c>
      <c r="S403" t="s">
        <v>100</v>
      </c>
      <c r="T403" t="s">
        <v>100</v>
      </c>
      <c r="U403" t="s">
        <v>100</v>
      </c>
      <c r="V403" t="s">
        <v>100</v>
      </c>
      <c r="W403">
        <v>2058.9127269999999</v>
      </c>
      <c r="X403">
        <v>1689.1497999999999</v>
      </c>
      <c r="Y403">
        <v>0.18920197499999999</v>
      </c>
      <c r="Z403">
        <v>384.52605039999997</v>
      </c>
      <c r="AA403">
        <v>14.06147088</v>
      </c>
      <c r="AB403">
        <v>0.19332667000000001</v>
      </c>
      <c r="AC403">
        <v>0.44416075900000002</v>
      </c>
      <c r="AD403">
        <v>0</v>
      </c>
      <c r="AE403">
        <v>6.5397200719999997</v>
      </c>
      <c r="AF403">
        <v>0</v>
      </c>
      <c r="AG403">
        <v>17.585243760000001</v>
      </c>
      <c r="AH403">
        <v>29.806854489999999</v>
      </c>
      <c r="AI403">
        <v>0</v>
      </c>
      <c r="AJ403">
        <v>0</v>
      </c>
      <c r="AK403">
        <v>8.5035020000000003E-2</v>
      </c>
      <c r="AL403">
        <v>0</v>
      </c>
      <c r="AM403">
        <v>50.508738289999997</v>
      </c>
      <c r="AN403">
        <v>57.282298339999997</v>
      </c>
      <c r="AO403">
        <v>0.108535918</v>
      </c>
      <c r="AP403" t="s">
        <v>100</v>
      </c>
      <c r="AQ403">
        <v>0</v>
      </c>
      <c r="AR403">
        <v>7.8169530509999996</v>
      </c>
      <c r="AS403">
        <v>14.45558677</v>
      </c>
      <c r="AT403">
        <v>63.984280390000002</v>
      </c>
      <c r="AU403">
        <v>40.530902019999999</v>
      </c>
      <c r="AV403">
        <v>0</v>
      </c>
      <c r="AW403">
        <v>-2.698953E-3</v>
      </c>
      <c r="AX403">
        <v>94.651174310000002</v>
      </c>
      <c r="AY403">
        <v>53.439871480000001</v>
      </c>
      <c r="AZ403">
        <v>10.28069522</v>
      </c>
      <c r="BA403">
        <v>14.95232597</v>
      </c>
      <c r="BB403">
        <v>92.18508387</v>
      </c>
      <c r="BC403">
        <v>61.535990439999999</v>
      </c>
      <c r="BD403">
        <v>16.556548450000001</v>
      </c>
      <c r="BE403">
        <v>57.180434400000003</v>
      </c>
      <c r="BF403">
        <v>1.9285606559999999</v>
      </c>
      <c r="BG403">
        <v>137.8928636</v>
      </c>
      <c r="BH403">
        <v>396.98539820000002</v>
      </c>
      <c r="BI403">
        <v>0.67781171600000001</v>
      </c>
      <c r="BJ403">
        <v>70.323790869999996</v>
      </c>
      <c r="BK403">
        <v>55.614788449999999</v>
      </c>
      <c r="BL403">
        <v>39.967343339999999</v>
      </c>
      <c r="BM403">
        <v>126.27014610000001</v>
      </c>
      <c r="BN403">
        <v>9.0208792160000009</v>
      </c>
      <c r="BO403">
        <v>178.38405700000001</v>
      </c>
      <c r="BP403">
        <v>-1.6700090000000001E-3</v>
      </c>
      <c r="BQ403">
        <v>24.892599690000001</v>
      </c>
      <c r="BR403">
        <v>108.9169823</v>
      </c>
      <c r="BS403">
        <v>1.8378951610000001</v>
      </c>
      <c r="BT403">
        <v>2.0403071549999998</v>
      </c>
      <c r="BU403">
        <v>14.354392560000001</v>
      </c>
      <c r="BV403">
        <v>5.627446033</v>
      </c>
      <c r="BW403">
        <v>21.112393969999999</v>
      </c>
      <c r="BX403">
        <v>2.5713353720000001</v>
      </c>
      <c r="BY403">
        <v>20.68069998</v>
      </c>
      <c r="BZ403">
        <v>59.862337269999998</v>
      </c>
      <c r="CA403">
        <v>3.9037516449999998</v>
      </c>
      <c r="CB403">
        <v>1.7275200509999999</v>
      </c>
      <c r="CC403">
        <v>13.096655699999999</v>
      </c>
      <c r="CD403">
        <v>71.296706689999994</v>
      </c>
      <c r="CE403" t="s">
        <v>100</v>
      </c>
      <c r="CF403">
        <v>14.284563289999999</v>
      </c>
      <c r="CG403">
        <v>-0.22309241499999999</v>
      </c>
      <c r="CH403" t="s">
        <v>100</v>
      </c>
      <c r="CI403">
        <v>3.6489674E-2</v>
      </c>
      <c r="CJ403">
        <v>-8.4488428000000004E-2</v>
      </c>
      <c r="CK403">
        <v>0.20274657400000001</v>
      </c>
      <c r="CL403">
        <v>0</v>
      </c>
      <c r="CM403">
        <v>0</v>
      </c>
      <c r="CN403">
        <v>6.6880046999999998E-2</v>
      </c>
      <c r="CO403">
        <v>0</v>
      </c>
      <c r="CP403">
        <v>-2.8301197E-2</v>
      </c>
      <c r="CQ403">
        <v>0</v>
      </c>
      <c r="CR403">
        <v>0</v>
      </c>
      <c r="CS403" t="s">
        <v>166</v>
      </c>
      <c r="CT403" t="s">
        <v>215</v>
      </c>
      <c r="CV403" t="s">
        <v>163</v>
      </c>
      <c r="CW403" t="s">
        <v>216</v>
      </c>
    </row>
  </sheetData>
  <autoFilter ref="A1:CW1" xr:uid="{00000000-0009-0000-0000-000000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R216"/>
  <sheetViews>
    <sheetView workbookViewId="0" xr3:uid="{958C4451-9541-5A59-BF78-D2F731DF1C81}">
      <pane xSplit="3" ySplit="3" topLeftCell="FC4" activePane="bottomRight" state="frozen"/>
      <selection pane="bottomRight" activeCell="A142" sqref="A142:XFD144"/>
      <selection pane="bottomLeft" activeCell="A2" sqref="A2"/>
      <selection pane="topRight" activeCell="B1" sqref="B1"/>
    </sheetView>
  </sheetViews>
  <sheetFormatPr defaultRowHeight="15"/>
  <cols>
    <col min="2" max="2" width="11.28515625" style="29" customWidth="1"/>
    <col min="3" max="3" width="9.140625" customWidth="1"/>
    <col min="4" max="4" width="7.140625" customWidth="1"/>
    <col min="5" max="5" width="15.85546875" bestFit="1" customWidth="1"/>
    <col min="6" max="6" width="5.5703125" customWidth="1"/>
    <col min="7" max="7" width="8.7109375" style="3" customWidth="1"/>
    <col min="8" max="8" width="9.140625" style="3" customWidth="1"/>
    <col min="9" max="29" width="9.140625" customWidth="1"/>
    <col min="31" max="31" width="9.140625" style="3"/>
    <col min="100" max="100" width="9.140625" style="3"/>
    <col min="169" max="169" width="9.140625" style="29"/>
    <col min="173" max="173" width="13.7109375" customWidth="1"/>
  </cols>
  <sheetData>
    <row r="1" spans="1:174">
      <c r="C1" s="9" t="s">
        <v>217</v>
      </c>
      <c r="CU1" t="s">
        <v>217</v>
      </c>
      <c r="CV1">
        <v>529</v>
      </c>
      <c r="CW1">
        <v>438</v>
      </c>
      <c r="CX1">
        <v>452</v>
      </c>
      <c r="CY1">
        <v>671</v>
      </c>
      <c r="CZ1">
        <v>678</v>
      </c>
      <c r="DA1">
        <v>491</v>
      </c>
      <c r="DB1">
        <v>592</v>
      </c>
      <c r="DC1">
        <v>282</v>
      </c>
      <c r="DD1">
        <v>737</v>
      </c>
      <c r="DE1">
        <v>64</v>
      </c>
      <c r="DF1">
        <v>367</v>
      </c>
      <c r="DG1">
        <v>508</v>
      </c>
      <c r="DH1">
        <v>605</v>
      </c>
      <c r="DI1">
        <v>742</v>
      </c>
      <c r="DJ1">
        <v>108</v>
      </c>
      <c r="DK1">
        <v>371</v>
      </c>
      <c r="DL1">
        <v>122</v>
      </c>
      <c r="DM1">
        <v>390</v>
      </c>
      <c r="DN1">
        <v>199</v>
      </c>
      <c r="DO1">
        <v>248</v>
      </c>
      <c r="DP1">
        <v>511</v>
      </c>
      <c r="DQ1">
        <v>78</v>
      </c>
      <c r="DR1">
        <v>601</v>
      </c>
      <c r="DS1">
        <v>551</v>
      </c>
      <c r="DT1">
        <v>152</v>
      </c>
      <c r="DU1">
        <v>302</v>
      </c>
      <c r="DV1">
        <v>385</v>
      </c>
      <c r="DW1">
        <v>194</v>
      </c>
      <c r="DX1">
        <v>140</v>
      </c>
      <c r="DY1">
        <v>245</v>
      </c>
      <c r="DZ1">
        <v>118</v>
      </c>
      <c r="EA1">
        <v>600</v>
      </c>
      <c r="EB1">
        <v>550</v>
      </c>
      <c r="EC1">
        <v>130</v>
      </c>
      <c r="ED1">
        <v>717</v>
      </c>
      <c r="EE1">
        <v>193</v>
      </c>
      <c r="EF1">
        <v>244</v>
      </c>
      <c r="EG1">
        <v>604</v>
      </c>
      <c r="EH1">
        <v>449</v>
      </c>
      <c r="EI1">
        <v>522</v>
      </c>
      <c r="EJ1">
        <v>698</v>
      </c>
      <c r="EK1">
        <v>620</v>
      </c>
      <c r="EL1">
        <v>603</v>
      </c>
      <c r="EM1">
        <v>514</v>
      </c>
      <c r="EN1">
        <v>608</v>
      </c>
      <c r="EO1">
        <v>89</v>
      </c>
      <c r="EP1">
        <v>94</v>
      </c>
      <c r="EQ1">
        <v>44</v>
      </c>
      <c r="ER1">
        <v>80</v>
      </c>
      <c r="ES1">
        <v>30</v>
      </c>
      <c r="ET1">
        <v>598</v>
      </c>
      <c r="EU1">
        <v>25</v>
      </c>
      <c r="EV1">
        <v>51</v>
      </c>
      <c r="EW1">
        <v>59</v>
      </c>
      <c r="EX1">
        <v>610</v>
      </c>
      <c r="EY1">
        <v>599</v>
      </c>
      <c r="EZ1">
        <v>531</v>
      </c>
      <c r="FA1">
        <v>442</v>
      </c>
      <c r="FB1">
        <v>513</v>
      </c>
      <c r="FC1">
        <v>465</v>
      </c>
      <c r="FD1">
        <v>279</v>
      </c>
      <c r="FE1">
        <v>283</v>
      </c>
      <c r="FF1">
        <v>673</v>
      </c>
      <c r="FG1">
        <v>382</v>
      </c>
      <c r="FH1">
        <v>313</v>
      </c>
      <c r="FI1">
        <v>301</v>
      </c>
      <c r="FJ1">
        <v>845</v>
      </c>
      <c r="FK1">
        <v>1462</v>
      </c>
      <c r="FL1">
        <v>840</v>
      </c>
    </row>
    <row r="2" spans="1:174">
      <c r="B2" s="31"/>
      <c r="C2" s="4" t="s">
        <v>218</v>
      </c>
      <c r="W2" t="s">
        <v>219</v>
      </c>
      <c r="X2" t="s">
        <v>220</v>
      </c>
      <c r="Y2" t="s">
        <v>220</v>
      </c>
      <c r="Z2" t="s">
        <v>220</v>
      </c>
      <c r="AA2" t="s">
        <v>220</v>
      </c>
      <c r="AB2" t="s">
        <v>220</v>
      </c>
      <c r="AC2" t="s">
        <v>220</v>
      </c>
      <c r="AD2" t="s">
        <v>220</v>
      </c>
      <c r="AE2" s="3" t="s">
        <v>220</v>
      </c>
      <c r="AF2" t="s">
        <v>220</v>
      </c>
      <c r="AG2" t="s">
        <v>220</v>
      </c>
      <c r="AH2" t="s">
        <v>220</v>
      </c>
      <c r="AI2" t="s">
        <v>220</v>
      </c>
      <c r="AJ2" t="s">
        <v>220</v>
      </c>
      <c r="AK2" t="s">
        <v>220</v>
      </c>
      <c r="AL2" t="s">
        <v>220</v>
      </c>
      <c r="AM2" t="s">
        <v>220</v>
      </c>
      <c r="AN2" t="s">
        <v>220</v>
      </c>
      <c r="AO2" t="s">
        <v>220</v>
      </c>
      <c r="AP2" t="s">
        <v>220</v>
      </c>
      <c r="AQ2" t="s">
        <v>220</v>
      </c>
      <c r="AR2" t="s">
        <v>220</v>
      </c>
      <c r="AS2" t="s">
        <v>220</v>
      </c>
      <c r="AT2" t="s">
        <v>220</v>
      </c>
      <c r="AU2" t="s">
        <v>220</v>
      </c>
      <c r="AV2" t="s">
        <v>220</v>
      </c>
      <c r="AW2" t="s">
        <v>220</v>
      </c>
      <c r="AX2" t="s">
        <v>220</v>
      </c>
      <c r="AY2" t="s">
        <v>220</v>
      </c>
      <c r="AZ2" t="s">
        <v>220</v>
      </c>
      <c r="BA2" t="s">
        <v>220</v>
      </c>
      <c r="BB2" t="s">
        <v>220</v>
      </c>
      <c r="BC2" t="s">
        <v>220</v>
      </c>
      <c r="BD2" t="s">
        <v>220</v>
      </c>
      <c r="BE2" t="s">
        <v>220</v>
      </c>
      <c r="BF2" t="s">
        <v>220</v>
      </c>
      <c r="BG2" t="s">
        <v>220</v>
      </c>
      <c r="BH2" t="s">
        <v>220</v>
      </c>
      <c r="BI2" t="s">
        <v>220</v>
      </c>
      <c r="BJ2" t="s">
        <v>220</v>
      </c>
      <c r="BK2" t="s">
        <v>220</v>
      </c>
      <c r="BL2" t="s">
        <v>220</v>
      </c>
      <c r="BM2" t="s">
        <v>220</v>
      </c>
      <c r="BN2" t="s">
        <v>220</v>
      </c>
      <c r="BO2" t="s">
        <v>220</v>
      </c>
      <c r="BP2" t="s">
        <v>220</v>
      </c>
      <c r="BQ2" t="s">
        <v>220</v>
      </c>
      <c r="BR2" t="s">
        <v>220</v>
      </c>
      <c r="BS2" t="s">
        <v>220</v>
      </c>
      <c r="BT2" t="s">
        <v>220</v>
      </c>
      <c r="BU2" t="s">
        <v>220</v>
      </c>
      <c r="BV2" t="s">
        <v>220</v>
      </c>
      <c r="BW2" t="s">
        <v>220</v>
      </c>
      <c r="BX2" t="s">
        <v>220</v>
      </c>
      <c r="BY2" t="s">
        <v>220</v>
      </c>
      <c r="BZ2" t="s">
        <v>220</v>
      </c>
      <c r="CA2" t="s">
        <v>220</v>
      </c>
      <c r="CB2" t="s">
        <v>220</v>
      </c>
      <c r="CC2" t="s">
        <v>220</v>
      </c>
      <c r="CD2" t="s">
        <v>220</v>
      </c>
      <c r="CE2" t="s">
        <v>220</v>
      </c>
      <c r="CF2" t="s">
        <v>220</v>
      </c>
      <c r="CG2" t="s">
        <v>220</v>
      </c>
      <c r="CH2" t="s">
        <v>220</v>
      </c>
      <c r="CI2" t="s">
        <v>220</v>
      </c>
      <c r="CJ2" t="s">
        <v>220</v>
      </c>
      <c r="CK2" t="s">
        <v>220</v>
      </c>
      <c r="CL2" t="s">
        <v>220</v>
      </c>
      <c r="CM2" t="s">
        <v>220</v>
      </c>
      <c r="CN2" t="s">
        <v>220</v>
      </c>
      <c r="CO2" t="s">
        <v>220</v>
      </c>
      <c r="CP2" t="s">
        <v>220</v>
      </c>
      <c r="CQ2" t="s">
        <v>220</v>
      </c>
      <c r="CR2" t="s">
        <v>220</v>
      </c>
      <c r="CS2" t="s">
        <v>220</v>
      </c>
      <c r="CT2" t="s">
        <v>220</v>
      </c>
      <c r="CU2" t="s">
        <v>220</v>
      </c>
      <c r="CV2" s="3" t="s">
        <v>221</v>
      </c>
      <c r="CW2" s="3" t="s">
        <v>221</v>
      </c>
      <c r="CX2" s="3" t="s">
        <v>221</v>
      </c>
      <c r="CY2" s="3" t="s">
        <v>221</v>
      </c>
      <c r="CZ2" s="3" t="s">
        <v>221</v>
      </c>
      <c r="DA2" s="3" t="s">
        <v>221</v>
      </c>
      <c r="DB2" s="3" t="s">
        <v>221</v>
      </c>
      <c r="DC2" s="3" t="s">
        <v>221</v>
      </c>
      <c r="DD2" s="3" t="s">
        <v>221</v>
      </c>
      <c r="DE2" s="3" t="s">
        <v>221</v>
      </c>
      <c r="DF2" s="3" t="s">
        <v>221</v>
      </c>
      <c r="DG2" s="3" t="s">
        <v>221</v>
      </c>
      <c r="DH2" s="3" t="s">
        <v>221</v>
      </c>
      <c r="DI2" s="3" t="s">
        <v>221</v>
      </c>
      <c r="DJ2" s="3" t="s">
        <v>221</v>
      </c>
      <c r="DK2" s="3" t="s">
        <v>221</v>
      </c>
      <c r="DL2" s="3" t="s">
        <v>221</v>
      </c>
      <c r="DM2" s="3" t="s">
        <v>221</v>
      </c>
      <c r="DN2" s="3" t="s">
        <v>221</v>
      </c>
      <c r="DO2" s="3" t="s">
        <v>221</v>
      </c>
      <c r="DP2" s="3" t="s">
        <v>221</v>
      </c>
      <c r="DQ2" s="3" t="s">
        <v>221</v>
      </c>
      <c r="DR2" s="3" t="s">
        <v>221</v>
      </c>
      <c r="DS2" s="3" t="s">
        <v>221</v>
      </c>
      <c r="DT2" s="3" t="s">
        <v>221</v>
      </c>
      <c r="DU2" s="3" t="s">
        <v>221</v>
      </c>
      <c r="DV2" s="3" t="s">
        <v>221</v>
      </c>
      <c r="DW2" s="3" t="s">
        <v>221</v>
      </c>
      <c r="DX2" s="3" t="s">
        <v>221</v>
      </c>
      <c r="DY2" s="3" t="s">
        <v>221</v>
      </c>
      <c r="DZ2" s="3" t="s">
        <v>221</v>
      </c>
      <c r="EA2" s="3" t="s">
        <v>221</v>
      </c>
      <c r="EB2" s="3" t="s">
        <v>221</v>
      </c>
      <c r="EC2" s="3" t="s">
        <v>221</v>
      </c>
      <c r="ED2" s="3" t="s">
        <v>221</v>
      </c>
      <c r="EE2" s="3" t="s">
        <v>221</v>
      </c>
      <c r="EF2" s="3" t="s">
        <v>221</v>
      </c>
      <c r="EG2" s="3" t="s">
        <v>221</v>
      </c>
      <c r="EH2" s="3" t="s">
        <v>221</v>
      </c>
      <c r="EI2" s="3" t="s">
        <v>221</v>
      </c>
      <c r="EJ2" s="3" t="s">
        <v>221</v>
      </c>
      <c r="EK2" s="3" t="s">
        <v>221</v>
      </c>
      <c r="EL2" s="3" t="s">
        <v>221</v>
      </c>
      <c r="EM2" s="3" t="s">
        <v>221</v>
      </c>
      <c r="EN2" s="3" t="s">
        <v>221</v>
      </c>
      <c r="EO2" s="3" t="s">
        <v>221</v>
      </c>
      <c r="EP2" s="3" t="s">
        <v>221</v>
      </c>
      <c r="EQ2" s="3" t="s">
        <v>221</v>
      </c>
      <c r="ER2" s="3" t="s">
        <v>221</v>
      </c>
      <c r="ES2" s="3" t="s">
        <v>221</v>
      </c>
      <c r="ET2" s="3" t="s">
        <v>221</v>
      </c>
      <c r="EU2" s="3" t="s">
        <v>221</v>
      </c>
      <c r="EV2" s="3" t="s">
        <v>221</v>
      </c>
      <c r="EW2" s="3" t="s">
        <v>221</v>
      </c>
      <c r="EX2" s="3" t="s">
        <v>221</v>
      </c>
      <c r="EY2" s="3" t="s">
        <v>221</v>
      </c>
      <c r="EZ2" s="3" t="s">
        <v>221</v>
      </c>
      <c r="FA2" s="3" t="s">
        <v>221</v>
      </c>
      <c r="FB2" s="3" t="s">
        <v>221</v>
      </c>
      <c r="FC2" s="3" t="s">
        <v>221</v>
      </c>
      <c r="FD2" s="3" t="s">
        <v>221</v>
      </c>
      <c r="FE2" s="3" t="s">
        <v>221</v>
      </c>
      <c r="FF2" s="3" t="s">
        <v>221</v>
      </c>
      <c r="FG2" s="3" t="s">
        <v>221</v>
      </c>
      <c r="FH2" s="3" t="s">
        <v>221</v>
      </c>
      <c r="FI2" s="3" t="s">
        <v>221</v>
      </c>
      <c r="FJ2" s="3" t="s">
        <v>221</v>
      </c>
      <c r="FK2" s="3" t="s">
        <v>221</v>
      </c>
      <c r="FL2" s="3" t="s">
        <v>221</v>
      </c>
      <c r="FM2" s="31"/>
      <c r="FN2" s="3"/>
    </row>
    <row r="3" spans="1:174">
      <c r="A3" t="s">
        <v>98</v>
      </c>
      <c r="B3" s="30" t="s">
        <v>222</v>
      </c>
      <c r="C3" t="s">
        <v>0</v>
      </c>
      <c r="D3" t="s">
        <v>1</v>
      </c>
      <c r="E3" t="s">
        <v>2</v>
      </c>
      <c r="F3" t="s">
        <v>2</v>
      </c>
      <c r="G3" s="3" t="s">
        <v>3</v>
      </c>
      <c r="H3" s="3" t="s">
        <v>5</v>
      </c>
      <c r="I3" t="s">
        <v>6</v>
      </c>
      <c r="J3" t="s">
        <v>7</v>
      </c>
      <c r="K3" t="s">
        <v>8</v>
      </c>
      <c r="L3" t="s">
        <v>9</v>
      </c>
      <c r="M3" t="s">
        <v>10</v>
      </c>
      <c r="N3" t="s">
        <v>11</v>
      </c>
      <c r="O3" t="s">
        <v>12</v>
      </c>
      <c r="P3" t="s">
        <v>13</v>
      </c>
      <c r="Q3" t="s">
        <v>14</v>
      </c>
      <c r="R3" t="s">
        <v>15</v>
      </c>
      <c r="S3" t="s">
        <v>16</v>
      </c>
      <c r="T3" t="s">
        <v>17</v>
      </c>
      <c r="U3" t="s">
        <v>18</v>
      </c>
      <c r="V3" t="s">
        <v>19</v>
      </c>
      <c r="W3" t="s">
        <v>20</v>
      </c>
      <c r="X3" t="s">
        <v>21</v>
      </c>
      <c r="Y3" t="s">
        <v>22</v>
      </c>
      <c r="Z3" t="s">
        <v>23</v>
      </c>
      <c r="AA3" t="s">
        <v>24</v>
      </c>
      <c r="AB3" t="s">
        <v>25</v>
      </c>
      <c r="AC3" t="s">
        <v>26</v>
      </c>
      <c r="AD3" t="s">
        <v>223</v>
      </c>
      <c r="AE3" s="3" t="s">
        <v>4</v>
      </c>
      <c r="AF3" t="s">
        <v>27</v>
      </c>
      <c r="AG3" t="s">
        <v>28</v>
      </c>
      <c r="AH3" t="s">
        <v>29</v>
      </c>
      <c r="AI3" t="s">
        <v>30</v>
      </c>
      <c r="AJ3" t="s">
        <v>31</v>
      </c>
      <c r="AK3" t="s">
        <v>32</v>
      </c>
      <c r="AL3" t="s">
        <v>33</v>
      </c>
      <c r="AM3" t="s">
        <v>34</v>
      </c>
      <c r="AN3" t="s">
        <v>35</v>
      </c>
      <c r="AO3" t="s">
        <v>36</v>
      </c>
      <c r="AP3" t="s">
        <v>37</v>
      </c>
      <c r="AQ3" t="s">
        <v>38</v>
      </c>
      <c r="AR3" t="s">
        <v>39</v>
      </c>
      <c r="AS3" t="s">
        <v>40</v>
      </c>
      <c r="AT3" t="s">
        <v>41</v>
      </c>
      <c r="AU3" t="s">
        <v>42</v>
      </c>
      <c r="AV3" t="s">
        <v>43</v>
      </c>
      <c r="AW3" t="s">
        <v>44</v>
      </c>
      <c r="AX3" t="s">
        <v>45</v>
      </c>
      <c r="AY3" t="s">
        <v>46</v>
      </c>
      <c r="AZ3" t="s">
        <v>47</v>
      </c>
      <c r="BA3" t="s">
        <v>48</v>
      </c>
      <c r="BB3" t="s">
        <v>49</v>
      </c>
      <c r="BC3" t="s">
        <v>50</v>
      </c>
      <c r="BD3" t="s">
        <v>51</v>
      </c>
      <c r="BE3" t="s">
        <v>52</v>
      </c>
      <c r="BF3" t="s">
        <v>53</v>
      </c>
      <c r="BG3" t="s">
        <v>54</v>
      </c>
      <c r="BH3" t="s">
        <v>55</v>
      </c>
      <c r="BI3" t="s">
        <v>56</v>
      </c>
      <c r="BJ3" t="s">
        <v>57</v>
      </c>
      <c r="BK3" t="s">
        <v>58</v>
      </c>
      <c r="BL3" t="s">
        <v>59</v>
      </c>
      <c r="BM3" t="s">
        <v>60</v>
      </c>
      <c r="BN3" t="s">
        <v>61</v>
      </c>
      <c r="BO3" t="s">
        <v>62</v>
      </c>
      <c r="BP3" t="s">
        <v>63</v>
      </c>
      <c r="BQ3" t="s">
        <v>64</v>
      </c>
      <c r="BR3" t="s">
        <v>65</v>
      </c>
      <c r="BS3" t="s">
        <v>66</v>
      </c>
      <c r="BT3" t="s">
        <v>67</v>
      </c>
      <c r="BU3" t="s">
        <v>68</v>
      </c>
      <c r="BV3" t="s">
        <v>69</v>
      </c>
      <c r="BW3" t="s">
        <v>70</v>
      </c>
      <c r="BX3" t="s">
        <v>71</v>
      </c>
      <c r="BY3" t="s">
        <v>72</v>
      </c>
      <c r="BZ3" t="s">
        <v>73</v>
      </c>
      <c r="CA3" t="s">
        <v>74</v>
      </c>
      <c r="CB3" t="s">
        <v>75</v>
      </c>
      <c r="CC3" t="s">
        <v>76</v>
      </c>
      <c r="CD3" t="s">
        <v>77</v>
      </c>
      <c r="CE3" t="s">
        <v>78</v>
      </c>
      <c r="CF3" t="s">
        <v>79</v>
      </c>
      <c r="CG3" t="s">
        <v>80</v>
      </c>
      <c r="CH3" t="s">
        <v>81</v>
      </c>
      <c r="CI3" s="5" t="s">
        <v>82</v>
      </c>
      <c r="CJ3" t="s">
        <v>83</v>
      </c>
      <c r="CK3" t="s">
        <v>84</v>
      </c>
      <c r="CL3" t="s">
        <v>85</v>
      </c>
      <c r="CM3" t="s">
        <v>86</v>
      </c>
      <c r="CN3" t="s">
        <v>87</v>
      </c>
      <c r="CO3" t="s">
        <v>88</v>
      </c>
      <c r="CP3" t="s">
        <v>89</v>
      </c>
      <c r="CQ3" t="s">
        <v>90</v>
      </c>
      <c r="CR3" t="s">
        <v>91</v>
      </c>
      <c r="CS3" t="s">
        <v>92</v>
      </c>
      <c r="CT3" t="s">
        <v>93</v>
      </c>
      <c r="CU3" t="s">
        <v>94</v>
      </c>
      <c r="CV3" s="3" t="s">
        <v>224</v>
      </c>
      <c r="CW3" t="s">
        <v>27</v>
      </c>
      <c r="CX3" t="s">
        <v>28</v>
      </c>
      <c r="CY3" t="s">
        <v>29</v>
      </c>
      <c r="CZ3" t="s">
        <v>30</v>
      </c>
      <c r="DA3" t="s">
        <v>31</v>
      </c>
      <c r="DB3" t="s">
        <v>32</v>
      </c>
      <c r="DC3" t="s">
        <v>33</v>
      </c>
      <c r="DD3" t="s">
        <v>34</v>
      </c>
      <c r="DE3" t="s">
        <v>35</v>
      </c>
      <c r="DF3" t="s">
        <v>36</v>
      </c>
      <c r="DG3" t="s">
        <v>37</v>
      </c>
      <c r="DH3" t="s">
        <v>38</v>
      </c>
      <c r="DI3" t="s">
        <v>39</v>
      </c>
      <c r="DJ3" t="s">
        <v>40</v>
      </c>
      <c r="DK3" t="s">
        <v>41</v>
      </c>
      <c r="DL3" t="s">
        <v>42</v>
      </c>
      <c r="DM3" t="s">
        <v>43</v>
      </c>
      <c r="DN3" t="s">
        <v>44</v>
      </c>
      <c r="DO3" t="s">
        <v>45</v>
      </c>
      <c r="DP3" t="s">
        <v>46</v>
      </c>
      <c r="DQ3" t="s">
        <v>47</v>
      </c>
      <c r="DR3" t="s">
        <v>48</v>
      </c>
      <c r="DS3" t="s">
        <v>49</v>
      </c>
      <c r="DT3" t="s">
        <v>50</v>
      </c>
      <c r="DU3" t="s">
        <v>51</v>
      </c>
      <c r="DV3" t="s">
        <v>52</v>
      </c>
      <c r="DW3" t="s">
        <v>53</v>
      </c>
      <c r="DX3" t="s">
        <v>54</v>
      </c>
      <c r="DY3" t="s">
        <v>55</v>
      </c>
      <c r="DZ3" t="s">
        <v>56</v>
      </c>
      <c r="EA3" t="s">
        <v>57</v>
      </c>
      <c r="EB3" t="s">
        <v>58</v>
      </c>
      <c r="EC3" t="s">
        <v>59</v>
      </c>
      <c r="ED3" t="s">
        <v>60</v>
      </c>
      <c r="EE3" t="s">
        <v>61</v>
      </c>
      <c r="EF3" t="s">
        <v>62</v>
      </c>
      <c r="EG3" t="s">
        <v>63</v>
      </c>
      <c r="EH3" t="s">
        <v>64</v>
      </c>
      <c r="EI3" t="s">
        <v>65</v>
      </c>
      <c r="EJ3" t="s">
        <v>66</v>
      </c>
      <c r="EK3" t="s">
        <v>67</v>
      </c>
      <c r="EL3" t="s">
        <v>68</v>
      </c>
      <c r="EM3" t="s">
        <v>69</v>
      </c>
      <c r="EN3" t="s">
        <v>70</v>
      </c>
      <c r="EO3" t="s">
        <v>71</v>
      </c>
      <c r="EP3" t="s">
        <v>72</v>
      </c>
      <c r="EQ3" t="s">
        <v>73</v>
      </c>
      <c r="ER3" t="s">
        <v>74</v>
      </c>
      <c r="ES3" t="s">
        <v>75</v>
      </c>
      <c r="ET3" t="s">
        <v>76</v>
      </c>
      <c r="EU3" t="s">
        <v>77</v>
      </c>
      <c r="EV3" t="s">
        <v>78</v>
      </c>
      <c r="EW3" t="s">
        <v>79</v>
      </c>
      <c r="EX3" t="s">
        <v>80</v>
      </c>
      <c r="EY3" t="s">
        <v>81</v>
      </c>
      <c r="EZ3" s="5" t="s">
        <v>82</v>
      </c>
      <c r="FA3" t="s">
        <v>83</v>
      </c>
      <c r="FB3" t="s">
        <v>84</v>
      </c>
      <c r="FC3" t="s">
        <v>85</v>
      </c>
      <c r="FD3" t="s">
        <v>86</v>
      </c>
      <c r="FE3" t="s">
        <v>87</v>
      </c>
      <c r="FF3" t="s">
        <v>88</v>
      </c>
      <c r="FG3" t="s">
        <v>89</v>
      </c>
      <c r="FH3" t="s">
        <v>90</v>
      </c>
      <c r="FI3" t="s">
        <v>91</v>
      </c>
      <c r="FJ3" t="s">
        <v>92</v>
      </c>
      <c r="FK3" t="s">
        <v>93</v>
      </c>
      <c r="FL3" t="s">
        <v>94</v>
      </c>
      <c r="FM3" s="30" t="s">
        <v>222</v>
      </c>
      <c r="FN3" t="s">
        <v>225</v>
      </c>
      <c r="FO3" t="s">
        <v>95</v>
      </c>
      <c r="FP3" t="s">
        <v>96</v>
      </c>
      <c r="FQ3" t="s">
        <v>97</v>
      </c>
      <c r="FR3" t="s">
        <v>99</v>
      </c>
    </row>
    <row r="4" spans="1:174">
      <c r="A4" t="s">
        <v>104</v>
      </c>
      <c r="B4" s="32">
        <v>95536</v>
      </c>
      <c r="C4">
        <v>1</v>
      </c>
      <c r="D4">
        <v>1</v>
      </c>
      <c r="E4" s="1">
        <v>41321.585416666669</v>
      </c>
      <c r="F4" s="1">
        <v>41321.65347222222</v>
      </c>
      <c r="G4" s="3">
        <v>97.999999990000006</v>
      </c>
      <c r="H4" s="3">
        <v>45.839088799999999</v>
      </c>
      <c r="I4">
        <v>2.1481288460000001</v>
      </c>
      <c r="J4">
        <v>2.6434995539999999</v>
      </c>
      <c r="K4">
        <v>-0.23617290599999999</v>
      </c>
      <c r="M4">
        <v>-4.9177666670000004</v>
      </c>
      <c r="N4">
        <v>66.489366669999995</v>
      </c>
      <c r="P4">
        <v>502.14433330000003</v>
      </c>
      <c r="Q4">
        <v>855.10666670000001</v>
      </c>
      <c r="X4">
        <v>3.836616603</v>
      </c>
      <c r="Y4">
        <v>2.235623157</v>
      </c>
      <c r="Z4">
        <v>3.8397689999999998E-3</v>
      </c>
      <c r="AA4">
        <v>1.597153676</v>
      </c>
      <c r="AD4" s="3">
        <f t="shared" ref="AD4:AD67" si="0">SUM(AE4:CU4)</f>
        <v>16.516391444</v>
      </c>
      <c r="AE4" s="3">
        <v>0.24718410499999999</v>
      </c>
      <c r="AF4">
        <v>2.3468394E-2</v>
      </c>
      <c r="AG4">
        <v>3.4206039999999998E-3</v>
      </c>
      <c r="AH4">
        <v>0</v>
      </c>
      <c r="AI4">
        <v>0</v>
      </c>
      <c r="AJ4">
        <v>2.8350160000000001E-3</v>
      </c>
      <c r="AK4">
        <v>8.5050490000000006E-3</v>
      </c>
      <c r="AL4">
        <v>4.1916499999999999E-4</v>
      </c>
      <c r="AM4">
        <v>0</v>
      </c>
      <c r="AN4">
        <v>0</v>
      </c>
      <c r="AO4">
        <v>0</v>
      </c>
      <c r="AP4">
        <v>8.4465148000000004E-2</v>
      </c>
      <c r="AQ4">
        <v>4.2232574000000002E-2</v>
      </c>
      <c r="AR4">
        <v>0</v>
      </c>
      <c r="AS4">
        <v>0</v>
      </c>
      <c r="AT4">
        <v>0</v>
      </c>
      <c r="AU4">
        <v>9.0779840000000007E-3</v>
      </c>
      <c r="AV4">
        <v>2.1888986999999999E-2</v>
      </c>
      <c r="AW4">
        <v>7.7769299E-2</v>
      </c>
      <c r="AX4">
        <v>5.4368447E-2</v>
      </c>
      <c r="AY4">
        <v>0</v>
      </c>
      <c r="AZ4">
        <v>0</v>
      </c>
      <c r="BA4">
        <v>0.15147497800000001</v>
      </c>
      <c r="BB4">
        <v>7.2251749000000004E-2</v>
      </c>
      <c r="BC4">
        <v>1.2191128000000001E-2</v>
      </c>
      <c r="BD4">
        <v>0.35560952299999998</v>
      </c>
      <c r="BE4">
        <v>0.13738779500000001</v>
      </c>
      <c r="BF4">
        <v>8.9234029000000006E-2</v>
      </c>
      <c r="BG4">
        <v>2.1533469999999999E-2</v>
      </c>
      <c r="BH4">
        <v>9.0490846999999999E-2</v>
      </c>
      <c r="BI4">
        <v>0</v>
      </c>
      <c r="BJ4">
        <v>0.217987981</v>
      </c>
      <c r="BK4">
        <v>0.58870752900000001</v>
      </c>
      <c r="BL4">
        <v>0</v>
      </c>
      <c r="BM4">
        <v>0.52790722800000001</v>
      </c>
      <c r="BN4">
        <v>7.9818722999999994E-2</v>
      </c>
      <c r="BO4">
        <v>6.7546419999999996E-2</v>
      </c>
      <c r="BP4">
        <v>0.21518764600000001</v>
      </c>
      <c r="BQ4">
        <v>2.6839294999999999E-2</v>
      </c>
      <c r="BR4">
        <v>0.37594775800000002</v>
      </c>
      <c r="BS4">
        <v>0</v>
      </c>
      <c r="BT4">
        <v>5.5900221E-2</v>
      </c>
      <c r="BU4">
        <v>0.19923006700000001</v>
      </c>
      <c r="BV4">
        <v>0</v>
      </c>
      <c r="BW4">
        <v>0</v>
      </c>
      <c r="BX4">
        <v>5.2972828999999999E-2</v>
      </c>
      <c r="BY4">
        <v>0</v>
      </c>
      <c r="BZ4">
        <v>9.9679073000000007E-2</v>
      </c>
      <c r="CA4">
        <v>0</v>
      </c>
      <c r="CB4">
        <v>0.10229775000000001</v>
      </c>
      <c r="CC4">
        <v>0.132322413</v>
      </c>
      <c r="CD4">
        <v>0</v>
      </c>
      <c r="CE4">
        <v>0</v>
      </c>
      <c r="CF4">
        <v>0</v>
      </c>
      <c r="CG4">
        <v>5.06577E-2</v>
      </c>
      <c r="CH4">
        <v>1.157647E-2</v>
      </c>
      <c r="CI4">
        <v>12.206004050000001</v>
      </c>
      <c r="CJ4">
        <v>0</v>
      </c>
      <c r="CK4">
        <v>0</v>
      </c>
      <c r="CL4">
        <v>0</v>
      </c>
      <c r="CM4">
        <v>0</v>
      </c>
      <c r="CN4">
        <v>0</v>
      </c>
      <c r="CO4">
        <v>0</v>
      </c>
      <c r="CP4">
        <v>0</v>
      </c>
      <c r="CQ4">
        <v>0</v>
      </c>
      <c r="CR4">
        <v>0</v>
      </c>
      <c r="CS4">
        <v>0</v>
      </c>
      <c r="CT4">
        <v>0</v>
      </c>
      <c r="CU4">
        <v>0</v>
      </c>
      <c r="CV4" s="3">
        <f t="shared" ref="CV4:CV35" si="1">AE4/$AD4*100</f>
        <v>1.4965987324658372</v>
      </c>
      <c r="CW4" s="3">
        <f t="shared" ref="CW4:CW35" si="2">AF4/$AD4*100</f>
        <v>0.14209153421660695</v>
      </c>
      <c r="CX4" s="3">
        <f t="shared" ref="CX4:CX35" si="3">AG4/$AD4*100</f>
        <v>2.0710359230693951E-2</v>
      </c>
      <c r="CY4" s="3">
        <f t="shared" ref="CY4:CY35" si="4">AH4/$AD4*100</f>
        <v>0</v>
      </c>
      <c r="CZ4" s="3">
        <f t="shared" ref="CZ4:CZ35" si="5">AI4/$AD4*100</f>
        <v>0</v>
      </c>
      <c r="DA4" s="3">
        <f t="shared" ref="DA4:DA35" si="6">AJ4/$AD4*100</f>
        <v>1.7164863218532472E-2</v>
      </c>
      <c r="DB4" s="3">
        <f t="shared" ref="DB4:DB35" si="7">AK4/$AD4*100</f>
        <v>5.1494595710188718E-2</v>
      </c>
      <c r="DC4" s="3">
        <f t="shared" ref="DC4:DC35" si="8">AL4/$AD4*100</f>
        <v>2.5378727636796981E-3</v>
      </c>
      <c r="DD4" s="3">
        <f t="shared" ref="DD4:DD35" si="9">AM4/$AD4*100</f>
        <v>0</v>
      </c>
      <c r="DE4" s="3">
        <f t="shared" ref="DE4:DE35" si="10">AN4/$AD4*100</f>
        <v>0</v>
      </c>
      <c r="DF4" s="3">
        <f t="shared" ref="DF4:DF35" si="11">AO4/$AD4*100</f>
        <v>0</v>
      </c>
      <c r="DG4" s="3">
        <f t="shared" ref="DG4:DG35" si="12">AP4/$AD4*100</f>
        <v>0.51140195051918635</v>
      </c>
      <c r="DH4" s="3">
        <f t="shared" ref="DH4:DH35" si="13">AQ4/$AD4*100</f>
        <v>0.25570097525959318</v>
      </c>
      <c r="DI4" s="3">
        <f t="shared" ref="DI4:DI35" si="14">AR4/$AD4*100</f>
        <v>0</v>
      </c>
      <c r="DJ4" s="3">
        <f t="shared" ref="DJ4:DJ35" si="15">AS4/$AD4*100</f>
        <v>0</v>
      </c>
      <c r="DK4" s="3">
        <f t="shared" ref="DK4:DK35" si="16">AT4/$AD4*100</f>
        <v>0</v>
      </c>
      <c r="DL4" s="3">
        <f t="shared" ref="DL4:DL35" si="17">AU4/$AD4*100</f>
        <v>5.4963482978588586E-2</v>
      </c>
      <c r="DM4" s="3">
        <f t="shared" ref="DM4:DM35" si="18">AV4/$AD4*100</f>
        <v>0.13252887032991539</v>
      </c>
      <c r="DN4" s="3">
        <f t="shared" ref="DN4:DN35" si="19">AW4/$AD4*100</f>
        <v>0.47086132139506587</v>
      </c>
      <c r="DO4" s="3">
        <f t="shared" ref="DO4:DO35" si="20">AX4/$AD4*100</f>
        <v>0.32917872638427159</v>
      </c>
      <c r="DP4" s="3">
        <f t="shared" ref="DP4:DP35" si="21">AY4/$AD4*100</f>
        <v>0</v>
      </c>
      <c r="DQ4" s="3">
        <f t="shared" ref="DQ4:DQ35" si="22">AZ4/$AD4*100</f>
        <v>0</v>
      </c>
      <c r="DR4" s="3">
        <f t="shared" ref="DR4:DR35" si="23">BA4/$AD4*100</f>
        <v>0.91711908447790602</v>
      </c>
      <c r="DS4" s="3">
        <f t="shared" ref="DS4:DS35" si="24">BB4/$AD4*100</f>
        <v>0.43745481114912238</v>
      </c>
      <c r="DT4" s="3">
        <f t="shared" ref="DT4:DT35" si="25">BC4/$AD4*100</f>
        <v>7.3812297567146481E-2</v>
      </c>
      <c r="DU4" s="3">
        <f t="shared" ref="DU4:DU35" si="26">BD4/$AD4*100</f>
        <v>2.1530703253535699</v>
      </c>
      <c r="DV4" s="3">
        <f t="shared" ref="DV4:DV35" si="27">BE4/$AD4*100</f>
        <v>0.83182694879703656</v>
      </c>
      <c r="DW4" s="3">
        <f t="shared" ref="DW4:DW35" si="28">BF4/$AD4*100</f>
        <v>0.54027557594862252</v>
      </c>
      <c r="DX4" s="3">
        <f t="shared" ref="DX4:DX35" si="29">BG4/$AD4*100</f>
        <v>0.13037636019351295</v>
      </c>
      <c r="DY4" s="3">
        <f t="shared" ref="DY4:DY35" si="30">BH4/$AD4*100</f>
        <v>0.54788509528134921</v>
      </c>
      <c r="DZ4" s="3">
        <f t="shared" ref="DZ4:DZ35" si="31">BI4/$AD4*100</f>
        <v>0</v>
      </c>
      <c r="EA4" s="3">
        <f t="shared" ref="EA4:EA35" si="32">BJ4/$AD4*100</f>
        <v>1.3198281340031432</v>
      </c>
      <c r="EB4" s="3">
        <f t="shared" ref="EB4:EB35" si="33">BK4/$AD4*100</f>
        <v>3.5643834853155107</v>
      </c>
      <c r="EC4" s="3">
        <f t="shared" ref="EC4:EC35" si="34">BL4/$AD4*100</f>
        <v>0</v>
      </c>
      <c r="ED4" s="3">
        <f t="shared" ref="ED4:ED35" si="35">BM4/$AD4*100</f>
        <v>3.1962625116382535</v>
      </c>
      <c r="EE4" s="3">
        <f t="shared" ref="EE4:EE35" si="36">BN4/$AD4*100</f>
        <v>0.48326974612239637</v>
      </c>
      <c r="EF4" s="3">
        <f t="shared" ref="EF4:EF35" si="37">BO4/$AD4*100</f>
        <v>0.40896596710619837</v>
      </c>
      <c r="EG4" s="3">
        <f t="shared" ref="EG4:EG35" si="38">BP4/$AD4*100</f>
        <v>1.3028732500656033</v>
      </c>
      <c r="EH4" s="3">
        <f t="shared" ref="EH4:EH35" si="39">BQ4/$AD4*100</f>
        <v>0.16250096209574919</v>
      </c>
      <c r="EI4" s="3">
        <f t="shared" ref="EI4:EI35" si="40">BR4/$AD4*100</f>
        <v>2.2762100261105922</v>
      </c>
      <c r="EJ4" s="3">
        <f t="shared" ref="EJ4:EJ35" si="41">BS4/$AD4*100</f>
        <v>0</v>
      </c>
      <c r="EK4" s="3">
        <f t="shared" ref="EK4:EK35" si="42">BT4/$AD4*100</f>
        <v>0.33845299192340939</v>
      </c>
      <c r="EL4" s="3">
        <f t="shared" ref="EL4:EL35" si="43">BU4/$AD4*100</f>
        <v>1.2062566310292642</v>
      </c>
      <c r="EM4" s="3">
        <f t="shared" ref="EM4:EM35" si="44">BV4/$AD4*100</f>
        <v>0</v>
      </c>
      <c r="EN4" s="3">
        <f t="shared" ref="EN4:EN35" si="45">BW4/$AD4*100</f>
        <v>0</v>
      </c>
      <c r="EO4" s="3">
        <f t="shared" ref="EO4:EO35" si="46">BX4/$AD4*100</f>
        <v>0.32072882977863626</v>
      </c>
      <c r="EP4" s="3">
        <f t="shared" ref="EP4:EP35" si="47">BY4/$AD4*100</f>
        <v>0</v>
      </c>
      <c r="EQ4" s="3">
        <f t="shared" ref="EQ4:EQ35" si="48">BZ4/$AD4*100</f>
        <v>0.60351604851440455</v>
      </c>
      <c r="ER4" s="3">
        <f t="shared" ref="ER4:ER35" si="49">CA4/$AD4*100</f>
        <v>0</v>
      </c>
      <c r="ES4" s="3">
        <f t="shared" ref="ES4:ES35" si="50">CB4/$AD4*100</f>
        <v>0.61937106750495596</v>
      </c>
      <c r="ET4" s="3">
        <f t="shared" ref="ET4:ET35" si="51">CC4/$AD4*100</f>
        <v>0.80115813099155797</v>
      </c>
      <c r="EU4" s="3">
        <f t="shared" ref="EU4:EU35" si="52">CD4/$AD4*100</f>
        <v>0</v>
      </c>
      <c r="EV4" s="3">
        <f t="shared" ref="EV4:EV35" si="53">CE4/$AD4*100</f>
        <v>0</v>
      </c>
      <c r="EW4" s="3">
        <f t="shared" ref="EW4:EW35" si="54">CF4/$AD4*100</f>
        <v>0</v>
      </c>
      <c r="EX4" s="3">
        <f t="shared" ref="EX4:EX35" si="55">CG4/$AD4*100</f>
        <v>0.30671166986904214</v>
      </c>
      <c r="EY4" s="3">
        <f t="shared" ref="EY4:EY35" si="56">CH4/$AD4*100</f>
        <v>7.009079458579584E-2</v>
      </c>
      <c r="EZ4" s="3">
        <f t="shared" ref="EZ4:EZ35" si="57">CI4/$AD4*100</f>
        <v>73.902365970105066</v>
      </c>
      <c r="FA4" s="3">
        <f t="shared" ref="FA4:FA35" si="58">CJ4/$AD4*100</f>
        <v>0</v>
      </c>
      <c r="FB4" s="3">
        <f t="shared" ref="FB4:FB35" si="59">CK4/$AD4*100</f>
        <v>0</v>
      </c>
      <c r="FC4" s="3">
        <f t="shared" ref="FC4:FC35" si="60">CL4/$AD4*100</f>
        <v>0</v>
      </c>
      <c r="FD4" s="3">
        <f t="shared" ref="FD4:FD35" si="61">CM4/$AD4*100</f>
        <v>0</v>
      </c>
      <c r="FE4" s="3">
        <f t="shared" ref="FE4:FE35" si="62">CN4/$AD4*100</f>
        <v>0</v>
      </c>
      <c r="FF4" s="3">
        <f t="shared" ref="FF4:FF35" si="63">CO4/$AD4*100</f>
        <v>0</v>
      </c>
      <c r="FG4" s="3">
        <f t="shared" ref="FG4:FG35" si="64">CP4/$AD4*100</f>
        <v>0</v>
      </c>
      <c r="FH4" s="3">
        <f t="shared" ref="FH4:FH35" si="65">CQ4/$AD4*100</f>
        <v>0</v>
      </c>
      <c r="FI4" s="3">
        <f t="shared" ref="FI4:FI35" si="66">CR4/$AD4*100</f>
        <v>0</v>
      </c>
      <c r="FJ4" s="3">
        <f t="shared" ref="FJ4:FJ35" si="67">CS4/$AD4*100</f>
        <v>0</v>
      </c>
      <c r="FK4" s="3">
        <f t="shared" ref="FK4:FK35" si="68">CT4/$AD4*100</f>
        <v>0</v>
      </c>
      <c r="FL4" s="3">
        <f t="shared" ref="FL4:FL35" si="69">CU4/$AD4*100</f>
        <v>0</v>
      </c>
      <c r="FM4" s="32">
        <v>95536</v>
      </c>
      <c r="FN4" s="3">
        <f t="shared" ref="FN4:FN35" si="70">100/(100-CV4-CW4)</f>
        <v>1.0166599069402933</v>
      </c>
      <c r="FO4" t="s">
        <v>101</v>
      </c>
      <c r="FP4" t="s">
        <v>102</v>
      </c>
      <c r="FQ4" t="s">
        <v>103</v>
      </c>
      <c r="FR4" t="s">
        <v>105</v>
      </c>
    </row>
    <row r="5" spans="1:174">
      <c r="A5" t="s">
        <v>104</v>
      </c>
      <c r="B5" s="32">
        <v>95537</v>
      </c>
      <c r="C5">
        <v>2</v>
      </c>
      <c r="D5">
        <v>2</v>
      </c>
      <c r="E5" s="1">
        <v>41321.65902777778</v>
      </c>
      <c r="F5" s="1">
        <v>41321.695138888892</v>
      </c>
      <c r="G5" s="3">
        <v>52.916666659999997</v>
      </c>
      <c r="H5" s="3">
        <v>25.328931350000001</v>
      </c>
      <c r="I5">
        <v>6.6887113100000004</v>
      </c>
      <c r="J5">
        <v>6.4634404759999997</v>
      </c>
      <c r="K5">
        <v>3.0787261899999998</v>
      </c>
      <c r="M5">
        <v>-6.259416667</v>
      </c>
      <c r="N5">
        <v>73.29955357</v>
      </c>
      <c r="P5">
        <v>284.26309520000001</v>
      </c>
      <c r="Q5">
        <v>854</v>
      </c>
      <c r="R5">
        <v>0.92726190500000005</v>
      </c>
      <c r="S5">
        <v>138.3982857</v>
      </c>
      <c r="T5">
        <v>7.4412797619999997</v>
      </c>
      <c r="X5">
        <v>3.9669513740000002</v>
      </c>
      <c r="Y5">
        <v>2.839300637</v>
      </c>
      <c r="Z5">
        <v>8.6899750000000008E-3</v>
      </c>
      <c r="AA5">
        <v>1.1189607619999999</v>
      </c>
      <c r="AD5" s="3">
        <f t="shared" si="0"/>
        <v>19.263039055</v>
      </c>
      <c r="AE5" s="3">
        <v>1.8558809999999999E-2</v>
      </c>
      <c r="AF5">
        <v>0</v>
      </c>
      <c r="AG5">
        <v>3.6415480000000001E-3</v>
      </c>
      <c r="AH5">
        <v>0</v>
      </c>
      <c r="AI5">
        <v>2.6972559999999999E-3</v>
      </c>
      <c r="AJ5">
        <v>9.9280770000000004E-3</v>
      </c>
      <c r="AK5">
        <v>1.4182968000000001E-2</v>
      </c>
      <c r="AL5">
        <v>2.351171E-3</v>
      </c>
      <c r="AM5">
        <v>0</v>
      </c>
      <c r="AN5">
        <v>0</v>
      </c>
      <c r="AO5">
        <v>0</v>
      </c>
      <c r="AP5">
        <v>0.132402349</v>
      </c>
      <c r="AQ5">
        <v>0.31269490799999999</v>
      </c>
      <c r="AR5">
        <v>0</v>
      </c>
      <c r="AS5">
        <v>0</v>
      </c>
      <c r="AT5">
        <v>0</v>
      </c>
      <c r="AU5">
        <v>8.5952419999999995E-3</v>
      </c>
      <c r="AV5">
        <v>2.1048061999999999E-2</v>
      </c>
      <c r="AW5">
        <v>7.6550739000000007E-2</v>
      </c>
      <c r="AX5">
        <v>5.2576057000000002E-2</v>
      </c>
      <c r="AY5">
        <v>0</v>
      </c>
      <c r="AZ5">
        <v>0</v>
      </c>
      <c r="BA5">
        <v>0.14819437899999999</v>
      </c>
      <c r="BB5">
        <v>6.1886284999999999E-2</v>
      </c>
      <c r="BC5">
        <v>1.3106115999999999E-2</v>
      </c>
      <c r="BD5">
        <v>0.22314204200000001</v>
      </c>
      <c r="BE5">
        <v>0.114188411</v>
      </c>
      <c r="BF5">
        <v>9.2497325000000005E-2</v>
      </c>
      <c r="BG5">
        <v>2.2425711000000001E-2</v>
      </c>
      <c r="BH5">
        <v>9.7667114999999999E-2</v>
      </c>
      <c r="BI5">
        <v>0</v>
      </c>
      <c r="BJ5">
        <v>0.230684417</v>
      </c>
      <c r="BK5">
        <v>0.56110311300000004</v>
      </c>
      <c r="BL5">
        <v>0</v>
      </c>
      <c r="BM5">
        <v>0.35410404299999998</v>
      </c>
      <c r="BN5">
        <v>9.212832E-2</v>
      </c>
      <c r="BO5">
        <v>7.7688844000000007E-2</v>
      </c>
      <c r="BP5">
        <v>0.25472002599999999</v>
      </c>
      <c r="BQ5">
        <v>1.9858913999999998E-2</v>
      </c>
      <c r="BR5">
        <v>0.28380157700000003</v>
      </c>
      <c r="BS5">
        <v>0</v>
      </c>
      <c r="BT5">
        <v>4.3004163999999998E-2</v>
      </c>
      <c r="BU5">
        <v>0.25943529900000001</v>
      </c>
      <c r="BV5">
        <v>0</v>
      </c>
      <c r="BW5">
        <v>0</v>
      </c>
      <c r="BX5">
        <v>0</v>
      </c>
      <c r="BY5">
        <v>0</v>
      </c>
      <c r="BZ5">
        <v>9.9721490999999995E-2</v>
      </c>
      <c r="CA5">
        <v>0</v>
      </c>
      <c r="CB5">
        <v>9.5328531999999994E-2</v>
      </c>
      <c r="CC5">
        <v>0.188532054</v>
      </c>
      <c r="CD5">
        <v>0</v>
      </c>
      <c r="CE5">
        <v>0</v>
      </c>
      <c r="CF5">
        <v>0</v>
      </c>
      <c r="CG5">
        <v>0</v>
      </c>
      <c r="CH5">
        <v>0</v>
      </c>
      <c r="CI5">
        <v>15.27459369</v>
      </c>
      <c r="CJ5">
        <v>0</v>
      </c>
      <c r="CK5">
        <v>0</v>
      </c>
      <c r="CL5">
        <v>0</v>
      </c>
      <c r="CM5">
        <v>0</v>
      </c>
      <c r="CN5">
        <v>0</v>
      </c>
      <c r="CO5">
        <v>0</v>
      </c>
      <c r="CP5">
        <v>0</v>
      </c>
      <c r="CQ5">
        <v>0</v>
      </c>
      <c r="CR5">
        <v>0</v>
      </c>
      <c r="CS5">
        <v>0</v>
      </c>
      <c r="CT5">
        <v>0</v>
      </c>
      <c r="CU5">
        <v>0</v>
      </c>
      <c r="CV5" s="3">
        <f t="shared" si="1"/>
        <v>9.6344143553936223E-2</v>
      </c>
      <c r="CW5" s="3">
        <f t="shared" si="2"/>
        <v>0</v>
      </c>
      <c r="CX5" s="3">
        <f t="shared" si="3"/>
        <v>1.8904327554975203E-2</v>
      </c>
      <c r="CY5" s="3">
        <f t="shared" si="4"/>
        <v>0</v>
      </c>
      <c r="CZ5" s="3">
        <f t="shared" si="5"/>
        <v>1.4002235017531608E-2</v>
      </c>
      <c r="DA5" s="3">
        <f t="shared" si="6"/>
        <v>5.1539515502477394E-2</v>
      </c>
      <c r="DB5" s="3">
        <f t="shared" si="7"/>
        <v>7.3627883738929589E-2</v>
      </c>
      <c r="DC5" s="3">
        <f t="shared" si="8"/>
        <v>1.2205607813424018E-2</v>
      </c>
      <c r="DD5" s="3">
        <f t="shared" si="9"/>
        <v>0</v>
      </c>
      <c r="DE5" s="3">
        <f t="shared" si="10"/>
        <v>0</v>
      </c>
      <c r="DF5" s="3">
        <f t="shared" si="11"/>
        <v>0</v>
      </c>
      <c r="DG5" s="3">
        <f t="shared" si="12"/>
        <v>0.68733883901685311</v>
      </c>
      <c r="DH5" s="3">
        <f t="shared" si="13"/>
        <v>1.6232895915706276</v>
      </c>
      <c r="DI5" s="3">
        <f t="shared" si="14"/>
        <v>0</v>
      </c>
      <c r="DJ5" s="3">
        <f t="shared" si="15"/>
        <v>0</v>
      </c>
      <c r="DK5" s="3">
        <f t="shared" si="16"/>
        <v>0</v>
      </c>
      <c r="DL5" s="3">
        <f t="shared" si="17"/>
        <v>4.4620384018631686E-2</v>
      </c>
      <c r="DM5" s="3">
        <f t="shared" si="18"/>
        <v>0.10926656972403673</v>
      </c>
      <c r="DN5" s="3">
        <f t="shared" si="19"/>
        <v>0.39739699837305864</v>
      </c>
      <c r="DO5" s="3">
        <f t="shared" si="20"/>
        <v>0.2729374988540717</v>
      </c>
      <c r="DP5" s="3">
        <f t="shared" si="21"/>
        <v>0</v>
      </c>
      <c r="DQ5" s="3">
        <f t="shared" si="22"/>
        <v>0</v>
      </c>
      <c r="DR5" s="3">
        <f t="shared" si="23"/>
        <v>0.76931982838675705</v>
      </c>
      <c r="DS5" s="3">
        <f t="shared" si="24"/>
        <v>0.32126958172748199</v>
      </c>
      <c r="DT5" s="3">
        <f t="shared" si="25"/>
        <v>6.8037633950589524E-2</v>
      </c>
      <c r="DU5" s="3">
        <f t="shared" si="26"/>
        <v>1.15839479618394</v>
      </c>
      <c r="DV5" s="3">
        <f t="shared" si="27"/>
        <v>0.59278502563364088</v>
      </c>
      <c r="DW5" s="3">
        <f t="shared" si="28"/>
        <v>0.48018033258355974</v>
      </c>
      <c r="DX5" s="3">
        <f t="shared" si="29"/>
        <v>0.11641834362672426</v>
      </c>
      <c r="DY5" s="3">
        <f t="shared" si="30"/>
        <v>0.50701820580407897</v>
      </c>
      <c r="DZ5" s="3">
        <f t="shared" si="31"/>
        <v>0</v>
      </c>
      <c r="EA5" s="3">
        <f t="shared" si="32"/>
        <v>1.1975494434774689</v>
      </c>
      <c r="EB5" s="3">
        <f t="shared" si="33"/>
        <v>2.9128483381980042</v>
      </c>
      <c r="EC5" s="3">
        <f t="shared" si="34"/>
        <v>0</v>
      </c>
      <c r="ED5" s="3">
        <f t="shared" si="35"/>
        <v>1.8382563726780543</v>
      </c>
      <c r="EE5" s="3">
        <f t="shared" si="36"/>
        <v>0.47826472103884748</v>
      </c>
      <c r="EF5" s="3">
        <f t="shared" si="37"/>
        <v>0.40330523017776232</v>
      </c>
      <c r="EG5" s="3">
        <f t="shared" si="38"/>
        <v>1.322325232652652</v>
      </c>
      <c r="EH5" s="3">
        <f t="shared" si="39"/>
        <v>0.10309335896220034</v>
      </c>
      <c r="EI5" s="3">
        <f t="shared" si="40"/>
        <v>1.4732959643059813</v>
      </c>
      <c r="EJ5" s="3">
        <f t="shared" si="41"/>
        <v>0</v>
      </c>
      <c r="EK5" s="3">
        <f t="shared" si="42"/>
        <v>0.22324703738186963</v>
      </c>
      <c r="EL5" s="3">
        <f t="shared" si="43"/>
        <v>1.3468035768357114</v>
      </c>
      <c r="EM5" s="3">
        <f t="shared" si="44"/>
        <v>0</v>
      </c>
      <c r="EN5" s="3">
        <f t="shared" si="45"/>
        <v>0</v>
      </c>
      <c r="EO5" s="3">
        <f t="shared" si="46"/>
        <v>0</v>
      </c>
      <c r="EP5" s="3">
        <f t="shared" si="47"/>
        <v>0</v>
      </c>
      <c r="EQ5" s="3">
        <f t="shared" si="48"/>
        <v>0.51768306504116157</v>
      </c>
      <c r="ER5" s="3">
        <f t="shared" si="49"/>
        <v>0</v>
      </c>
      <c r="ES5" s="3">
        <f t="shared" si="50"/>
        <v>0.49487794593478796</v>
      </c>
      <c r="ET5" s="3">
        <f t="shared" si="51"/>
        <v>0.97872435113536138</v>
      </c>
      <c r="EU5" s="3">
        <f t="shared" si="52"/>
        <v>0</v>
      </c>
      <c r="EV5" s="3">
        <f t="shared" si="53"/>
        <v>0</v>
      </c>
      <c r="EW5" s="3">
        <f t="shared" si="54"/>
        <v>0</v>
      </c>
      <c r="EX5" s="3">
        <f t="shared" si="55"/>
        <v>0</v>
      </c>
      <c r="EY5" s="3">
        <f t="shared" si="56"/>
        <v>0</v>
      </c>
      <c r="EZ5" s="3">
        <f t="shared" si="57"/>
        <v>79.294828019544809</v>
      </c>
      <c r="FA5" s="3">
        <f t="shared" si="58"/>
        <v>0</v>
      </c>
      <c r="FB5" s="3">
        <f t="shared" si="59"/>
        <v>0</v>
      </c>
      <c r="FC5" s="3">
        <f t="shared" si="60"/>
        <v>0</v>
      </c>
      <c r="FD5" s="3">
        <f t="shared" si="61"/>
        <v>0</v>
      </c>
      <c r="FE5" s="3">
        <f t="shared" si="62"/>
        <v>0</v>
      </c>
      <c r="FF5" s="3">
        <f t="shared" si="63"/>
        <v>0</v>
      </c>
      <c r="FG5" s="3">
        <f t="shared" si="64"/>
        <v>0</v>
      </c>
      <c r="FH5" s="3">
        <f t="shared" si="65"/>
        <v>0</v>
      </c>
      <c r="FI5" s="3">
        <f t="shared" si="66"/>
        <v>0</v>
      </c>
      <c r="FJ5" s="3">
        <f t="shared" si="67"/>
        <v>0</v>
      </c>
      <c r="FK5" s="3">
        <f t="shared" si="68"/>
        <v>0</v>
      </c>
      <c r="FL5" s="3">
        <f t="shared" si="69"/>
        <v>0</v>
      </c>
      <c r="FM5" s="32">
        <v>95537</v>
      </c>
      <c r="FN5" s="3">
        <f t="shared" si="70"/>
        <v>1.0009643705500866</v>
      </c>
      <c r="FO5" t="s">
        <v>101</v>
      </c>
      <c r="FP5" t="s">
        <v>102</v>
      </c>
      <c r="FQ5" t="s">
        <v>103</v>
      </c>
      <c r="FR5" t="s">
        <v>106</v>
      </c>
    </row>
    <row r="6" spans="1:174">
      <c r="A6" t="s">
        <v>104</v>
      </c>
      <c r="B6" s="32">
        <v>95538</v>
      </c>
      <c r="C6">
        <v>3</v>
      </c>
      <c r="D6">
        <v>1</v>
      </c>
      <c r="E6" s="1">
        <v>41323.474999999999</v>
      </c>
      <c r="F6" s="1">
        <v>41323.499305555553</v>
      </c>
      <c r="G6" s="3">
        <v>35.166666669999998</v>
      </c>
      <c r="H6" s="3">
        <v>1.8770209879999999</v>
      </c>
      <c r="I6">
        <v>-1.8131785709999999</v>
      </c>
      <c r="J6">
        <v>-6.7110416669999999</v>
      </c>
      <c r="K6">
        <v>0.41407142899999999</v>
      </c>
      <c r="M6">
        <v>-9.7132738100000005</v>
      </c>
      <c r="N6">
        <v>63.340476189999997</v>
      </c>
      <c r="P6">
        <v>691.73035709999999</v>
      </c>
      <c r="Q6">
        <v>851.22619050000003</v>
      </c>
      <c r="R6">
        <v>0.91905357099999996</v>
      </c>
      <c r="S6">
        <v>197.95527379999999</v>
      </c>
      <c r="T6">
        <v>11.84963095</v>
      </c>
      <c r="X6">
        <v>7.8269663759999997</v>
      </c>
      <c r="Y6">
        <v>5.8402234899999996</v>
      </c>
      <c r="Z6">
        <v>6.5074200000000005E-4</v>
      </c>
      <c r="AA6">
        <v>1.986092143</v>
      </c>
      <c r="AD6" s="3">
        <f t="shared" si="0"/>
        <v>15.015832461999999</v>
      </c>
      <c r="AE6" s="3">
        <v>0.283586428</v>
      </c>
      <c r="AF6">
        <v>6.1138718000000002E-2</v>
      </c>
      <c r="AG6">
        <v>4.3121499999999998E-4</v>
      </c>
      <c r="AH6">
        <v>3.9364989000000003E-2</v>
      </c>
      <c r="AI6">
        <v>0</v>
      </c>
      <c r="AJ6">
        <v>1.3402246E-2</v>
      </c>
      <c r="AK6">
        <v>1.4411017999999999E-2</v>
      </c>
      <c r="AL6">
        <v>2.19528E-4</v>
      </c>
      <c r="AM6">
        <v>0</v>
      </c>
      <c r="AN6">
        <v>0</v>
      </c>
      <c r="AO6">
        <v>0</v>
      </c>
      <c r="AP6">
        <v>0.28967157300000002</v>
      </c>
      <c r="AQ6">
        <v>0.88919440800000005</v>
      </c>
      <c r="AR6">
        <v>0</v>
      </c>
      <c r="AS6">
        <v>0</v>
      </c>
      <c r="AT6">
        <v>0</v>
      </c>
      <c r="AU6">
        <v>2.8199969999999999E-3</v>
      </c>
      <c r="AV6">
        <v>9.8418859999999993E-3</v>
      </c>
      <c r="AW6">
        <v>2.9773546000000001E-2</v>
      </c>
      <c r="AX6">
        <v>2.1226116999999999E-2</v>
      </c>
      <c r="AY6">
        <v>0</v>
      </c>
      <c r="AZ6">
        <v>0</v>
      </c>
      <c r="BA6">
        <v>6.3250977999999999E-2</v>
      </c>
      <c r="BB6">
        <v>3.5892460000000001E-2</v>
      </c>
      <c r="BC6">
        <v>7.5670379999999999E-3</v>
      </c>
      <c r="BD6">
        <v>0.33467203400000001</v>
      </c>
      <c r="BE6">
        <v>7.3593454000000003E-2</v>
      </c>
      <c r="BF6">
        <v>5.4658719000000001E-2</v>
      </c>
      <c r="BG6">
        <v>1.2436633000000001E-2</v>
      </c>
      <c r="BH6">
        <v>5.8066015999999998E-2</v>
      </c>
      <c r="BI6">
        <v>0</v>
      </c>
      <c r="BJ6">
        <v>0.11811962099999999</v>
      </c>
      <c r="BK6">
        <v>0.26850697200000001</v>
      </c>
      <c r="BL6">
        <v>0</v>
      </c>
      <c r="BM6">
        <v>0.55092395599999999</v>
      </c>
      <c r="BN6">
        <v>6.4861159000000002E-2</v>
      </c>
      <c r="BO6">
        <v>6.0470993000000001E-2</v>
      </c>
      <c r="BP6">
        <v>0.135563392</v>
      </c>
      <c r="BQ6">
        <v>3.0866239E-2</v>
      </c>
      <c r="BR6">
        <v>0.42142596399999999</v>
      </c>
      <c r="BS6">
        <v>0</v>
      </c>
      <c r="BT6">
        <v>6.6201518000000001E-2</v>
      </c>
      <c r="BU6">
        <v>0.188129032</v>
      </c>
      <c r="BV6">
        <v>0</v>
      </c>
      <c r="BW6">
        <v>2.6397461000000001E-2</v>
      </c>
      <c r="BX6">
        <v>6.1496945999999997E-2</v>
      </c>
      <c r="BY6">
        <v>8.1920872000000006E-2</v>
      </c>
      <c r="BZ6">
        <v>0.235630124</v>
      </c>
      <c r="CA6">
        <v>0</v>
      </c>
      <c r="CB6">
        <v>0.176557029</v>
      </c>
      <c r="CC6">
        <v>0.552464862</v>
      </c>
      <c r="CD6">
        <v>0</v>
      </c>
      <c r="CE6">
        <v>0</v>
      </c>
      <c r="CF6">
        <v>0</v>
      </c>
      <c r="CG6">
        <v>1.244033926</v>
      </c>
      <c r="CH6">
        <v>1.531763735</v>
      </c>
      <c r="CI6">
        <v>6.9052796599999997</v>
      </c>
      <c r="CJ6">
        <v>0</v>
      </c>
      <c r="CK6">
        <v>0</v>
      </c>
      <c r="CL6">
        <v>0</v>
      </c>
      <c r="CM6">
        <v>0</v>
      </c>
      <c r="CN6">
        <v>0</v>
      </c>
      <c r="CO6">
        <v>0</v>
      </c>
      <c r="CP6">
        <v>0</v>
      </c>
      <c r="CQ6">
        <v>0</v>
      </c>
      <c r="CR6">
        <v>0</v>
      </c>
      <c r="CS6">
        <v>0</v>
      </c>
      <c r="CT6">
        <v>0</v>
      </c>
      <c r="CU6">
        <v>0</v>
      </c>
      <c r="CV6" s="3">
        <f t="shared" si="1"/>
        <v>1.8885827923137892</v>
      </c>
      <c r="CW6" s="3">
        <f t="shared" si="2"/>
        <v>0.4071616951955308</v>
      </c>
      <c r="CX6" s="3">
        <f t="shared" si="3"/>
        <v>2.871735557061252E-3</v>
      </c>
      <c r="CY6" s="3">
        <f t="shared" si="4"/>
        <v>0.26215655442093871</v>
      </c>
      <c r="CZ6" s="3">
        <f t="shared" si="5"/>
        <v>0</v>
      </c>
      <c r="DA6" s="3">
        <f t="shared" si="6"/>
        <v>8.9254099191080877E-2</v>
      </c>
      <c r="DB6" s="3">
        <f t="shared" si="7"/>
        <v>9.5972154966895235E-2</v>
      </c>
      <c r="DC6" s="3">
        <f t="shared" si="8"/>
        <v>1.4619768870993417E-3</v>
      </c>
      <c r="DD6" s="3">
        <f t="shared" si="9"/>
        <v>0</v>
      </c>
      <c r="DE6" s="3">
        <f t="shared" si="10"/>
        <v>0</v>
      </c>
      <c r="DF6" s="3">
        <f t="shared" si="11"/>
        <v>0</v>
      </c>
      <c r="DG6" s="3">
        <f t="shared" si="12"/>
        <v>1.9291076517606396</v>
      </c>
      <c r="DH6" s="3">
        <f t="shared" si="13"/>
        <v>5.9217123675976726</v>
      </c>
      <c r="DI6" s="3">
        <f t="shared" si="14"/>
        <v>0</v>
      </c>
      <c r="DJ6" s="3">
        <f t="shared" si="15"/>
        <v>0</v>
      </c>
      <c r="DK6" s="3">
        <f t="shared" si="16"/>
        <v>0</v>
      </c>
      <c r="DL6" s="3">
        <f t="shared" si="17"/>
        <v>1.8780157591238848E-2</v>
      </c>
      <c r="DM6" s="3">
        <f t="shared" si="18"/>
        <v>6.5543392448647056E-2</v>
      </c>
      <c r="DN6" s="3">
        <f t="shared" si="19"/>
        <v>0.19828102155073185</v>
      </c>
      <c r="DO6" s="3">
        <f t="shared" si="20"/>
        <v>0.14135824339886671</v>
      </c>
      <c r="DP6" s="3">
        <f t="shared" si="21"/>
        <v>0</v>
      </c>
      <c r="DQ6" s="3">
        <f t="shared" si="22"/>
        <v>0</v>
      </c>
      <c r="DR6" s="3">
        <f t="shared" si="23"/>
        <v>0.4212285809665689</v>
      </c>
      <c r="DS6" s="3">
        <f t="shared" si="24"/>
        <v>0.23903077029416583</v>
      </c>
      <c r="DT6" s="3">
        <f t="shared" si="25"/>
        <v>5.0393729546128183E-2</v>
      </c>
      <c r="DU6" s="3">
        <f t="shared" si="26"/>
        <v>2.2287944064835692</v>
      </c>
      <c r="DV6" s="3">
        <f t="shared" si="27"/>
        <v>0.49010572131941527</v>
      </c>
      <c r="DW6" s="3">
        <f t="shared" si="28"/>
        <v>0.36400725126843791</v>
      </c>
      <c r="DX6" s="3">
        <f t="shared" si="29"/>
        <v>8.2823466707376489E-2</v>
      </c>
      <c r="DY6" s="3">
        <f t="shared" si="30"/>
        <v>0.38669861392597099</v>
      </c>
      <c r="DZ6" s="3">
        <f t="shared" si="31"/>
        <v>0</v>
      </c>
      <c r="EA6" s="3">
        <f t="shared" si="32"/>
        <v>0.78663384996416863</v>
      </c>
      <c r="EB6" s="3">
        <f t="shared" si="33"/>
        <v>1.7881590826182996</v>
      </c>
      <c r="EC6" s="3">
        <f t="shared" si="34"/>
        <v>0</v>
      </c>
      <c r="ED6" s="3">
        <f t="shared" si="35"/>
        <v>3.6689538018901215</v>
      </c>
      <c r="EE6" s="3">
        <f t="shared" si="36"/>
        <v>0.43195180263326516</v>
      </c>
      <c r="EF6" s="3">
        <f t="shared" si="37"/>
        <v>0.4027148887884282</v>
      </c>
      <c r="EG6" s="3">
        <f t="shared" si="38"/>
        <v>0.90280304034468395</v>
      </c>
      <c r="EH6" s="3">
        <f t="shared" si="39"/>
        <v>0.20555796075983152</v>
      </c>
      <c r="EI6" s="3">
        <f t="shared" si="40"/>
        <v>2.8065441264511093</v>
      </c>
      <c r="EJ6" s="3">
        <f t="shared" si="41"/>
        <v>0</v>
      </c>
      <c r="EK6" s="3">
        <f t="shared" si="42"/>
        <v>0.44087810760764468</v>
      </c>
      <c r="EL6" s="3">
        <f t="shared" si="43"/>
        <v>1.252871144347748</v>
      </c>
      <c r="EM6" s="3">
        <f t="shared" si="44"/>
        <v>0</v>
      </c>
      <c r="EN6" s="3">
        <f t="shared" si="45"/>
        <v>0.17579751949685812</v>
      </c>
      <c r="EO6" s="3">
        <f t="shared" si="46"/>
        <v>0.40954736379503431</v>
      </c>
      <c r="EP6" s="3">
        <f t="shared" si="47"/>
        <v>0.54556330597929936</v>
      </c>
      <c r="EQ6" s="3">
        <f t="shared" si="48"/>
        <v>1.5692111948924594</v>
      </c>
      <c r="ER6" s="3">
        <f t="shared" si="49"/>
        <v>0</v>
      </c>
      <c r="ES6" s="3">
        <f t="shared" si="50"/>
        <v>1.1758057999568536</v>
      </c>
      <c r="ET6" s="3">
        <f t="shared" si="51"/>
        <v>3.6792156771734232</v>
      </c>
      <c r="EU6" s="3">
        <f t="shared" si="52"/>
        <v>0</v>
      </c>
      <c r="EV6" s="3">
        <f t="shared" si="53"/>
        <v>0</v>
      </c>
      <c r="EW6" s="3">
        <f t="shared" si="54"/>
        <v>0</v>
      </c>
      <c r="EX6" s="3">
        <f t="shared" si="55"/>
        <v>8.2848149055220865</v>
      </c>
      <c r="EY6" s="3">
        <f t="shared" si="56"/>
        <v>10.200991113056014</v>
      </c>
      <c r="EZ6" s="3">
        <f t="shared" si="57"/>
        <v>45.986658931330851</v>
      </c>
      <c r="FA6" s="3">
        <f t="shared" si="58"/>
        <v>0</v>
      </c>
      <c r="FB6" s="3">
        <f t="shared" si="59"/>
        <v>0</v>
      </c>
      <c r="FC6" s="3">
        <f t="shared" si="60"/>
        <v>0</v>
      </c>
      <c r="FD6" s="3">
        <f t="shared" si="61"/>
        <v>0</v>
      </c>
      <c r="FE6" s="3">
        <f t="shared" si="62"/>
        <v>0</v>
      </c>
      <c r="FF6" s="3">
        <f t="shared" si="63"/>
        <v>0</v>
      </c>
      <c r="FG6" s="3">
        <f t="shared" si="64"/>
        <v>0</v>
      </c>
      <c r="FH6" s="3">
        <f t="shared" si="65"/>
        <v>0</v>
      </c>
      <c r="FI6" s="3">
        <f t="shared" si="66"/>
        <v>0</v>
      </c>
      <c r="FJ6" s="3">
        <f t="shared" si="67"/>
        <v>0</v>
      </c>
      <c r="FK6" s="3">
        <f t="shared" si="68"/>
        <v>0</v>
      </c>
      <c r="FL6" s="3">
        <f t="shared" si="69"/>
        <v>0</v>
      </c>
      <c r="FM6" s="32">
        <v>95538</v>
      </c>
      <c r="FN6" s="3">
        <f t="shared" si="70"/>
        <v>1.0234968730427081</v>
      </c>
      <c r="FO6" t="s">
        <v>101</v>
      </c>
      <c r="FP6" t="s">
        <v>107</v>
      </c>
      <c r="FQ6" t="s">
        <v>108</v>
      </c>
      <c r="FR6" t="s">
        <v>109</v>
      </c>
    </row>
    <row r="7" spans="1:174">
      <c r="A7" t="s">
        <v>104</v>
      </c>
      <c r="B7" s="32">
        <v>95539</v>
      </c>
      <c r="C7">
        <v>4</v>
      </c>
      <c r="D7">
        <v>2</v>
      </c>
      <c r="E7" s="1">
        <v>41323.501388888886</v>
      </c>
      <c r="F7" s="1">
        <v>41323.526388888888</v>
      </c>
      <c r="G7" s="3">
        <v>36.333333340000003</v>
      </c>
      <c r="H7" s="3">
        <v>-1.5837870409999999</v>
      </c>
      <c r="I7">
        <v>-4.902778E-3</v>
      </c>
      <c r="J7">
        <v>-3.8265462960000001</v>
      </c>
      <c r="K7">
        <v>1.595412037</v>
      </c>
      <c r="M7">
        <v>-7.0592083329999999</v>
      </c>
      <c r="N7">
        <v>55.826203700000001</v>
      </c>
      <c r="P7">
        <v>689.20231479999995</v>
      </c>
      <c r="Q7">
        <v>851</v>
      </c>
      <c r="R7">
        <v>0.55598611099999995</v>
      </c>
      <c r="S7">
        <v>241.59172219999999</v>
      </c>
      <c r="T7">
        <v>13.02139352</v>
      </c>
      <c r="X7">
        <v>8.1820792470000008</v>
      </c>
      <c r="Y7">
        <v>6.0255518080000003</v>
      </c>
      <c r="Z7">
        <v>1.706712E-3</v>
      </c>
      <c r="AA7">
        <v>2.1548207260000001</v>
      </c>
      <c r="AD7" s="3">
        <f t="shared" si="0"/>
        <v>11.913454479</v>
      </c>
      <c r="AE7" s="3">
        <v>6.4810500000000004E-3</v>
      </c>
      <c r="AF7">
        <v>3.2783063000000001E-2</v>
      </c>
      <c r="AG7">
        <v>1.4873390000000001E-3</v>
      </c>
      <c r="AH7">
        <v>2.6224865E-2</v>
      </c>
      <c r="AI7">
        <v>0</v>
      </c>
      <c r="AJ7">
        <v>1.1808722000000001E-2</v>
      </c>
      <c r="AK7">
        <v>1.0080616000000001E-2</v>
      </c>
      <c r="AL7">
        <v>2.19373E-4</v>
      </c>
      <c r="AM7">
        <v>0</v>
      </c>
      <c r="AN7">
        <v>0</v>
      </c>
      <c r="AO7">
        <v>0</v>
      </c>
      <c r="AP7">
        <v>0.276024137</v>
      </c>
      <c r="AQ7">
        <v>0.84294625000000001</v>
      </c>
      <c r="AR7">
        <v>0</v>
      </c>
      <c r="AS7">
        <v>0</v>
      </c>
      <c r="AT7">
        <v>0</v>
      </c>
      <c r="AU7">
        <v>1.588335E-3</v>
      </c>
      <c r="AV7">
        <v>5.7883839999999997E-3</v>
      </c>
      <c r="AW7">
        <v>1.3808624E-2</v>
      </c>
      <c r="AX7">
        <v>9.1108439999999999E-3</v>
      </c>
      <c r="AY7">
        <v>0</v>
      </c>
      <c r="AZ7">
        <v>0</v>
      </c>
      <c r="BA7">
        <v>2.7190176999999999E-2</v>
      </c>
      <c r="BB7">
        <v>1.431908E-2</v>
      </c>
      <c r="BC7">
        <v>4.0575059999999998E-3</v>
      </c>
      <c r="BD7">
        <v>0.37288649099999999</v>
      </c>
      <c r="BE7">
        <v>3.3920928000000003E-2</v>
      </c>
      <c r="BF7">
        <v>3.2346549000000002E-2</v>
      </c>
      <c r="BG7">
        <v>7.7603339999999998E-3</v>
      </c>
      <c r="BH7">
        <v>3.2346549000000002E-2</v>
      </c>
      <c r="BI7">
        <v>0</v>
      </c>
      <c r="BJ7">
        <v>8.1008241999999994E-2</v>
      </c>
      <c r="BK7">
        <v>0.19880562900000001</v>
      </c>
      <c r="BL7">
        <v>0</v>
      </c>
      <c r="BM7">
        <v>0.56306045100000002</v>
      </c>
      <c r="BN7">
        <v>7.4438798E-2</v>
      </c>
      <c r="BO7">
        <v>7.1325389000000003E-2</v>
      </c>
      <c r="BP7">
        <v>0.16049709000000001</v>
      </c>
      <c r="BQ7">
        <v>3.49089E-2</v>
      </c>
      <c r="BR7">
        <v>0.48531164199999999</v>
      </c>
      <c r="BS7">
        <v>0</v>
      </c>
      <c r="BT7">
        <v>8.0635384000000004E-2</v>
      </c>
      <c r="BU7">
        <v>0.22570902300000001</v>
      </c>
      <c r="BV7">
        <v>0</v>
      </c>
      <c r="BW7">
        <v>0</v>
      </c>
      <c r="BX7">
        <v>6.8283342999999996E-2</v>
      </c>
      <c r="BY7">
        <v>9.4728412999999997E-2</v>
      </c>
      <c r="BZ7">
        <v>0.26746846099999999</v>
      </c>
      <c r="CA7">
        <v>0</v>
      </c>
      <c r="CB7">
        <v>0.18753764000000001</v>
      </c>
      <c r="CC7">
        <v>0.60580318099999997</v>
      </c>
      <c r="CD7">
        <v>0</v>
      </c>
      <c r="CE7">
        <v>0</v>
      </c>
      <c r="CF7">
        <v>0</v>
      </c>
      <c r="CG7">
        <v>1.3898407509999999</v>
      </c>
      <c r="CH7">
        <v>1.8360187429999999</v>
      </c>
      <c r="CI7">
        <v>3.724894183</v>
      </c>
      <c r="CJ7">
        <v>0</v>
      </c>
      <c r="CK7">
        <v>0</v>
      </c>
      <c r="CL7">
        <v>0</v>
      </c>
      <c r="CM7">
        <v>0</v>
      </c>
      <c r="CN7">
        <v>0</v>
      </c>
      <c r="CO7">
        <v>0</v>
      </c>
      <c r="CP7">
        <v>0</v>
      </c>
      <c r="CQ7">
        <v>0</v>
      </c>
      <c r="CR7">
        <v>0</v>
      </c>
      <c r="CS7">
        <v>0</v>
      </c>
      <c r="CT7">
        <v>0</v>
      </c>
      <c r="CU7">
        <v>0</v>
      </c>
      <c r="CV7" s="3">
        <f t="shared" si="1"/>
        <v>5.4401097611311906E-2</v>
      </c>
      <c r="CW7" s="3">
        <f t="shared" si="2"/>
        <v>0.27517680163874492</v>
      </c>
      <c r="CX7" s="3">
        <f t="shared" si="3"/>
        <v>1.2484531691641177E-2</v>
      </c>
      <c r="CY7" s="3">
        <f t="shared" si="4"/>
        <v>0.22012813366792064</v>
      </c>
      <c r="CZ7" s="3">
        <f t="shared" si="5"/>
        <v>0</v>
      </c>
      <c r="DA7" s="3">
        <f t="shared" si="6"/>
        <v>9.9120889082300906E-2</v>
      </c>
      <c r="DB7" s="3">
        <f t="shared" si="7"/>
        <v>8.4615390252837513E-2</v>
      </c>
      <c r="DC7" s="3">
        <f t="shared" si="8"/>
        <v>1.8413886617579445E-3</v>
      </c>
      <c r="DD7" s="3">
        <f t="shared" si="9"/>
        <v>0</v>
      </c>
      <c r="DE7" s="3">
        <f t="shared" si="10"/>
        <v>0</v>
      </c>
      <c r="DF7" s="3">
        <f t="shared" si="11"/>
        <v>0</v>
      </c>
      <c r="DG7" s="3">
        <f t="shared" si="12"/>
        <v>2.3169109974487361</v>
      </c>
      <c r="DH7" s="3">
        <f t="shared" si="13"/>
        <v>7.0755820781106955</v>
      </c>
      <c r="DI7" s="3">
        <f t="shared" si="14"/>
        <v>0</v>
      </c>
      <c r="DJ7" s="3">
        <f t="shared" si="15"/>
        <v>0</v>
      </c>
      <c r="DK7" s="3">
        <f t="shared" si="16"/>
        <v>0</v>
      </c>
      <c r="DL7" s="3">
        <f t="shared" si="17"/>
        <v>1.3332279086639216E-2</v>
      </c>
      <c r="DM7" s="3">
        <f t="shared" si="18"/>
        <v>4.8586948564778243E-2</v>
      </c>
      <c r="DN7" s="3">
        <f t="shared" si="19"/>
        <v>0.1159078084726864</v>
      </c>
      <c r="DO7" s="3">
        <f t="shared" si="20"/>
        <v>7.6475249190398997E-2</v>
      </c>
      <c r="DP7" s="3">
        <f t="shared" si="21"/>
        <v>0</v>
      </c>
      <c r="DQ7" s="3">
        <f t="shared" si="22"/>
        <v>0</v>
      </c>
      <c r="DR7" s="3">
        <f t="shared" si="23"/>
        <v>0.22823083806572203</v>
      </c>
      <c r="DS7" s="3">
        <f t="shared" si="24"/>
        <v>0.12019251028524452</v>
      </c>
      <c r="DT7" s="3">
        <f t="shared" si="25"/>
        <v>3.4058181924917059E-2</v>
      </c>
      <c r="DU7" s="3">
        <f t="shared" si="26"/>
        <v>3.1299611011843109</v>
      </c>
      <c r="DV7" s="3">
        <f t="shared" si="27"/>
        <v>0.28472789365832435</v>
      </c>
      <c r="DW7" s="3">
        <f t="shared" si="28"/>
        <v>0.27151275943528957</v>
      </c>
      <c r="DX7" s="3">
        <f t="shared" si="29"/>
        <v>6.5139242473115089E-2</v>
      </c>
      <c r="DY7" s="3">
        <f t="shared" si="30"/>
        <v>0.27151275943528957</v>
      </c>
      <c r="DZ7" s="3">
        <f t="shared" si="31"/>
        <v>0</v>
      </c>
      <c r="EA7" s="3">
        <f t="shared" si="32"/>
        <v>0.6799727328693308</v>
      </c>
      <c r="EB7" s="3">
        <f t="shared" si="33"/>
        <v>1.6687488028802835</v>
      </c>
      <c r="EC7" s="3">
        <f t="shared" si="34"/>
        <v>0</v>
      </c>
      <c r="ED7" s="3">
        <f t="shared" si="35"/>
        <v>4.726256788008163</v>
      </c>
      <c r="EE7" s="3">
        <f t="shared" si="36"/>
        <v>0.62482966742529833</v>
      </c>
      <c r="EF7" s="3">
        <f t="shared" si="37"/>
        <v>0.59869611392502642</v>
      </c>
      <c r="EG7" s="3">
        <f t="shared" si="38"/>
        <v>1.3471918685122799</v>
      </c>
      <c r="EH7" s="3">
        <f t="shared" si="39"/>
        <v>0.29302080317286955</v>
      </c>
      <c r="EI7" s="3">
        <f t="shared" si="40"/>
        <v>4.0736433152572591</v>
      </c>
      <c r="EJ7" s="3">
        <f t="shared" si="41"/>
        <v>0</v>
      </c>
      <c r="EK7" s="3">
        <f t="shared" si="42"/>
        <v>0.67684301091792509</v>
      </c>
      <c r="EL7" s="3">
        <f t="shared" si="43"/>
        <v>1.8945724214404831</v>
      </c>
      <c r="EM7" s="3">
        <f t="shared" si="44"/>
        <v>0</v>
      </c>
      <c r="EN7" s="3">
        <f t="shared" si="45"/>
        <v>0</v>
      </c>
      <c r="EO7" s="3">
        <f t="shared" si="46"/>
        <v>0.57316157224056152</v>
      </c>
      <c r="EP7" s="3">
        <f t="shared" si="47"/>
        <v>0.79513807827090788</v>
      </c>
      <c r="EQ7" s="3">
        <f t="shared" si="48"/>
        <v>2.2450957568308176</v>
      </c>
      <c r="ER7" s="3">
        <f t="shared" si="49"/>
        <v>0</v>
      </c>
      <c r="ES7" s="3">
        <f t="shared" si="50"/>
        <v>1.5741667568426523</v>
      </c>
      <c r="ET7" s="3">
        <f t="shared" si="51"/>
        <v>5.0850337495967857</v>
      </c>
      <c r="EU7" s="3">
        <f t="shared" si="52"/>
        <v>0</v>
      </c>
      <c r="EV7" s="3">
        <f t="shared" si="53"/>
        <v>0</v>
      </c>
      <c r="EW7" s="3">
        <f t="shared" si="54"/>
        <v>0</v>
      </c>
      <c r="EX7" s="3">
        <f t="shared" si="55"/>
        <v>11.666143967309315</v>
      </c>
      <c r="EY7" s="3">
        <f t="shared" si="56"/>
        <v>15.411304472908121</v>
      </c>
      <c r="EZ7" s="3">
        <f t="shared" si="57"/>
        <v>31.266281241649253</v>
      </c>
      <c r="FA7" s="3">
        <f t="shared" si="58"/>
        <v>0</v>
      </c>
      <c r="FB7" s="3">
        <f t="shared" si="59"/>
        <v>0</v>
      </c>
      <c r="FC7" s="3">
        <f t="shared" si="60"/>
        <v>0</v>
      </c>
      <c r="FD7" s="3">
        <f t="shared" si="61"/>
        <v>0</v>
      </c>
      <c r="FE7" s="3">
        <f t="shared" si="62"/>
        <v>0</v>
      </c>
      <c r="FF7" s="3">
        <f t="shared" si="63"/>
        <v>0</v>
      </c>
      <c r="FG7" s="3">
        <f t="shared" si="64"/>
        <v>0</v>
      </c>
      <c r="FH7" s="3">
        <f t="shared" si="65"/>
        <v>0</v>
      </c>
      <c r="FI7" s="3">
        <f t="shared" si="66"/>
        <v>0</v>
      </c>
      <c r="FJ7" s="3">
        <f t="shared" si="67"/>
        <v>0</v>
      </c>
      <c r="FK7" s="3">
        <f t="shared" si="68"/>
        <v>0</v>
      </c>
      <c r="FL7" s="3">
        <f t="shared" si="69"/>
        <v>0</v>
      </c>
      <c r="FM7" s="32">
        <v>95539</v>
      </c>
      <c r="FN7" s="3">
        <f t="shared" si="70"/>
        <v>1.0033066770693206</v>
      </c>
      <c r="FO7" t="s">
        <v>101</v>
      </c>
      <c r="FP7" t="s">
        <v>107</v>
      </c>
      <c r="FQ7" t="s">
        <v>108</v>
      </c>
      <c r="FR7" t="s">
        <v>109</v>
      </c>
    </row>
    <row r="8" spans="1:174">
      <c r="A8" t="s">
        <v>104</v>
      </c>
      <c r="B8" s="32">
        <v>95540</v>
      </c>
      <c r="C8">
        <v>5</v>
      </c>
      <c r="D8">
        <v>3</v>
      </c>
      <c r="E8" s="1">
        <v>41323.571527777778</v>
      </c>
      <c r="F8" s="1">
        <v>41323.59652777778</v>
      </c>
      <c r="G8" s="3">
        <v>35.5</v>
      </c>
      <c r="H8" s="3">
        <v>55.650812989999999</v>
      </c>
      <c r="I8">
        <v>6.375847222</v>
      </c>
      <c r="K8">
        <v>5.5614814810000004</v>
      </c>
      <c r="M8">
        <v>-3.4598888890000001</v>
      </c>
      <c r="N8">
        <v>50.238472219999998</v>
      </c>
      <c r="P8">
        <v>578.53888889999996</v>
      </c>
      <c r="Q8">
        <v>850</v>
      </c>
      <c r="R8">
        <v>0.72119444399999999</v>
      </c>
      <c r="S8">
        <v>230.43333329999999</v>
      </c>
      <c r="T8">
        <v>8.9389027779999992</v>
      </c>
      <c r="X8">
        <v>2225.1635430000001</v>
      </c>
      <c r="Y8">
        <v>968.20203709999998</v>
      </c>
      <c r="Z8">
        <v>0</v>
      </c>
      <c r="AA8">
        <v>1256.9615060000001</v>
      </c>
      <c r="AD8" s="3">
        <f t="shared" si="0"/>
        <v>2416.32181855</v>
      </c>
      <c r="AE8" s="3">
        <v>10.278569129999999</v>
      </c>
      <c r="AF8">
        <v>2.5939385060000002</v>
      </c>
      <c r="AG8">
        <v>0</v>
      </c>
      <c r="AH8">
        <v>3.4364870980000002</v>
      </c>
      <c r="AI8">
        <v>0</v>
      </c>
      <c r="AJ8">
        <v>3.0404837900000001</v>
      </c>
      <c r="AK8">
        <v>5.681435317</v>
      </c>
      <c r="AL8">
        <v>0</v>
      </c>
      <c r="AM8">
        <v>0</v>
      </c>
      <c r="AN8">
        <v>0</v>
      </c>
      <c r="AO8">
        <v>0</v>
      </c>
      <c r="AP8">
        <v>10.923695950000001</v>
      </c>
      <c r="AQ8">
        <v>10.601399649999999</v>
      </c>
      <c r="AR8">
        <v>0</v>
      </c>
      <c r="AS8">
        <v>0</v>
      </c>
      <c r="AT8">
        <v>0</v>
      </c>
      <c r="AU8">
        <v>1.6253885029999999</v>
      </c>
      <c r="AV8">
        <v>5.6132564260000004</v>
      </c>
      <c r="AW8">
        <v>11.56617217</v>
      </c>
      <c r="AX8">
        <v>8.4393704500000002</v>
      </c>
      <c r="AY8">
        <v>0</v>
      </c>
      <c r="AZ8">
        <v>0</v>
      </c>
      <c r="BA8">
        <v>21.268810439999999</v>
      </c>
      <c r="BB8">
        <v>18.23334925</v>
      </c>
      <c r="BC8">
        <v>1.9485368750000001</v>
      </c>
      <c r="BD8">
        <v>215.0108463</v>
      </c>
      <c r="BE8">
        <v>40.400200720000001</v>
      </c>
      <c r="BF8">
        <v>15.4939445</v>
      </c>
      <c r="BG8">
        <v>3.9676945360000002</v>
      </c>
      <c r="BH8">
        <v>16.066583860000001</v>
      </c>
      <c r="BI8">
        <v>0</v>
      </c>
      <c r="BJ8">
        <v>42.956477999999997</v>
      </c>
      <c r="BK8">
        <v>130.72202669999999</v>
      </c>
      <c r="BL8">
        <v>0</v>
      </c>
      <c r="BM8">
        <v>453.79679340000001</v>
      </c>
      <c r="BN8">
        <v>30.06476443</v>
      </c>
      <c r="BO8">
        <v>27.02724662</v>
      </c>
      <c r="BP8">
        <v>100.7978616</v>
      </c>
      <c r="BQ8">
        <v>21.443351539999998</v>
      </c>
      <c r="BR8">
        <v>285.03258460000001</v>
      </c>
      <c r="BS8">
        <v>0</v>
      </c>
      <c r="BT8">
        <v>45.245860129999997</v>
      </c>
      <c r="BU8">
        <v>187.85405259999999</v>
      </c>
      <c r="BV8">
        <v>5.391858719</v>
      </c>
      <c r="BW8">
        <v>8.2892221819999996</v>
      </c>
      <c r="BX8">
        <v>30.626733210000001</v>
      </c>
      <c r="BY8">
        <v>24.720915940000001</v>
      </c>
      <c r="BZ8">
        <v>69.365182660000002</v>
      </c>
      <c r="CA8">
        <v>27.672233779999999</v>
      </c>
      <c r="CB8">
        <v>60.650290910000002</v>
      </c>
      <c r="CC8">
        <v>164.0870185</v>
      </c>
      <c r="CD8">
        <v>9.7156328179999996</v>
      </c>
      <c r="CE8">
        <v>0</v>
      </c>
      <c r="CF8">
        <v>0</v>
      </c>
      <c r="CG8">
        <v>83.556941030000004</v>
      </c>
      <c r="CH8">
        <v>20.234899609999999</v>
      </c>
      <c r="CI8">
        <v>180.87970609999999</v>
      </c>
      <c r="CJ8">
        <v>0</v>
      </c>
      <c r="CK8">
        <v>0</v>
      </c>
      <c r="CL8">
        <v>0</v>
      </c>
      <c r="CM8">
        <v>0</v>
      </c>
      <c r="CN8">
        <v>0</v>
      </c>
      <c r="CO8">
        <v>0</v>
      </c>
      <c r="CP8">
        <v>0</v>
      </c>
      <c r="CQ8">
        <v>0</v>
      </c>
      <c r="CR8">
        <v>0</v>
      </c>
      <c r="CS8">
        <v>0</v>
      </c>
      <c r="CT8">
        <v>0</v>
      </c>
      <c r="CU8">
        <v>0</v>
      </c>
      <c r="CV8" s="3">
        <f t="shared" si="1"/>
        <v>0.42538080197314199</v>
      </c>
      <c r="CW8" s="3">
        <f t="shared" si="2"/>
        <v>0.10735070494693399</v>
      </c>
      <c r="CX8" s="3">
        <f t="shared" si="3"/>
        <v>0</v>
      </c>
      <c r="CY8" s="3">
        <f t="shared" si="4"/>
        <v>0.14221976028268396</v>
      </c>
      <c r="CZ8" s="3">
        <f t="shared" si="5"/>
        <v>0</v>
      </c>
      <c r="DA8" s="3">
        <f t="shared" si="6"/>
        <v>0.12583107790768328</v>
      </c>
      <c r="DB8" s="3">
        <f t="shared" si="7"/>
        <v>0.23512742687600063</v>
      </c>
      <c r="DC8" s="3">
        <f t="shared" si="8"/>
        <v>0</v>
      </c>
      <c r="DD8" s="3">
        <f t="shared" si="9"/>
        <v>0</v>
      </c>
      <c r="DE8" s="3">
        <f t="shared" si="10"/>
        <v>0</v>
      </c>
      <c r="DF8" s="3">
        <f t="shared" si="11"/>
        <v>0</v>
      </c>
      <c r="DG8" s="3">
        <f t="shared" si="12"/>
        <v>0.45207951466312352</v>
      </c>
      <c r="DH8" s="3">
        <f t="shared" si="13"/>
        <v>0.43874121272313588</v>
      </c>
      <c r="DI8" s="3">
        <f t="shared" si="14"/>
        <v>0</v>
      </c>
      <c r="DJ8" s="3">
        <f t="shared" si="15"/>
        <v>0</v>
      </c>
      <c r="DK8" s="3">
        <f t="shared" si="16"/>
        <v>0</v>
      </c>
      <c r="DL8" s="3">
        <f t="shared" si="17"/>
        <v>6.7267054020783215E-2</v>
      </c>
      <c r="DM8" s="3">
        <f t="shared" si="18"/>
        <v>0.23230582875622235</v>
      </c>
      <c r="DN8" s="3">
        <f t="shared" si="19"/>
        <v>0.47866853169999901</v>
      </c>
      <c r="DO8" s="3">
        <f t="shared" si="20"/>
        <v>0.34926516762838922</v>
      </c>
      <c r="DP8" s="3">
        <f t="shared" si="21"/>
        <v>0</v>
      </c>
      <c r="DQ8" s="3">
        <f t="shared" si="22"/>
        <v>0</v>
      </c>
      <c r="DR8" s="3">
        <f t="shared" si="23"/>
        <v>0.88021431072302714</v>
      </c>
      <c r="DS8" s="3">
        <f t="shared" si="24"/>
        <v>0.75459109420042281</v>
      </c>
      <c r="DT8" s="3">
        <f t="shared" si="25"/>
        <v>8.0640619144402265E-2</v>
      </c>
      <c r="DU8" s="3">
        <f t="shared" si="26"/>
        <v>8.898270282102775</v>
      </c>
      <c r="DV8" s="3">
        <f t="shared" si="27"/>
        <v>1.6719710267833272</v>
      </c>
      <c r="DW8" s="3">
        <f t="shared" si="28"/>
        <v>0.64122023734809019</v>
      </c>
      <c r="DX8" s="3">
        <f t="shared" si="29"/>
        <v>0.16420389476021685</v>
      </c>
      <c r="DY8" s="3">
        <f t="shared" si="30"/>
        <v>0.66491904086026621</v>
      </c>
      <c r="DZ8" s="3">
        <f t="shared" si="31"/>
        <v>0</v>
      </c>
      <c r="EA8" s="3">
        <f t="shared" si="32"/>
        <v>1.7777631137634458</v>
      </c>
      <c r="EB8" s="3">
        <f t="shared" si="33"/>
        <v>5.4099592900437576</v>
      </c>
      <c r="EC8" s="3">
        <f t="shared" si="34"/>
        <v>0</v>
      </c>
      <c r="ED8" s="3">
        <f t="shared" si="35"/>
        <v>18.780478242435311</v>
      </c>
      <c r="EE8" s="3">
        <f t="shared" si="36"/>
        <v>1.2442367651193678</v>
      </c>
      <c r="EF8" s="3">
        <f t="shared" si="37"/>
        <v>1.1185284349341622</v>
      </c>
      <c r="EG8" s="3">
        <f t="shared" si="38"/>
        <v>4.1715412585434235</v>
      </c>
      <c r="EH8" s="3">
        <f t="shared" si="39"/>
        <v>0.88743773181950758</v>
      </c>
      <c r="EI8" s="3">
        <f t="shared" si="40"/>
        <v>11.796135035152062</v>
      </c>
      <c r="EJ8" s="3">
        <f t="shared" si="41"/>
        <v>0</v>
      </c>
      <c r="EK8" s="3">
        <f t="shared" si="42"/>
        <v>1.87250968735412</v>
      </c>
      <c r="EL8" s="3">
        <f t="shared" si="43"/>
        <v>7.7743805133013488</v>
      </c>
      <c r="EM8" s="3">
        <f t="shared" si="44"/>
        <v>0.22314323686550896</v>
      </c>
      <c r="EN8" s="3">
        <f t="shared" si="45"/>
        <v>0.34305124914918173</v>
      </c>
      <c r="EO8" s="3">
        <f t="shared" si="46"/>
        <v>1.267493964375104</v>
      </c>
      <c r="EP8" s="3">
        <f t="shared" si="47"/>
        <v>1.02308044194356</v>
      </c>
      <c r="EQ8" s="3">
        <f t="shared" si="48"/>
        <v>2.8706930561768074</v>
      </c>
      <c r="ER8" s="3">
        <f t="shared" si="49"/>
        <v>1.1452213677648992</v>
      </c>
      <c r="ES8" s="3">
        <f t="shared" si="50"/>
        <v>2.5100253800793544</v>
      </c>
      <c r="ET8" s="3">
        <f t="shared" si="51"/>
        <v>6.7907766771922073</v>
      </c>
      <c r="EU8" s="3">
        <f t="shared" si="52"/>
        <v>0.40208356119675359</v>
      </c>
      <c r="EV8" s="3">
        <f t="shared" si="53"/>
        <v>0</v>
      </c>
      <c r="EW8" s="3">
        <f t="shared" si="54"/>
        <v>0</v>
      </c>
      <c r="EX8" s="3">
        <f t="shared" si="55"/>
        <v>3.4580220394707739</v>
      </c>
      <c r="EY8" s="3">
        <f t="shared" si="56"/>
        <v>0.83742568786398952</v>
      </c>
      <c r="EZ8" s="3">
        <f t="shared" si="57"/>
        <v>7.4857456780547267</v>
      </c>
      <c r="FA8" s="3">
        <f t="shared" si="58"/>
        <v>0</v>
      </c>
      <c r="FB8" s="3">
        <f t="shared" si="59"/>
        <v>0</v>
      </c>
      <c r="FC8" s="3">
        <f t="shared" si="60"/>
        <v>0</v>
      </c>
      <c r="FD8" s="3">
        <f t="shared" si="61"/>
        <v>0</v>
      </c>
      <c r="FE8" s="3">
        <f t="shared" si="62"/>
        <v>0</v>
      </c>
      <c r="FF8" s="3">
        <f t="shared" si="63"/>
        <v>0</v>
      </c>
      <c r="FG8" s="3">
        <f t="shared" si="64"/>
        <v>0</v>
      </c>
      <c r="FH8" s="3">
        <f t="shared" si="65"/>
        <v>0</v>
      </c>
      <c r="FI8" s="3">
        <f t="shared" si="66"/>
        <v>0</v>
      </c>
      <c r="FJ8" s="3">
        <f t="shared" si="67"/>
        <v>0</v>
      </c>
      <c r="FK8" s="3">
        <f t="shared" si="68"/>
        <v>0</v>
      </c>
      <c r="FL8" s="3">
        <f t="shared" si="69"/>
        <v>0</v>
      </c>
      <c r="FM8" s="32">
        <v>95540</v>
      </c>
      <c r="FN8" s="3">
        <f t="shared" si="70"/>
        <v>1.0053558473555262</v>
      </c>
      <c r="FO8" t="s">
        <v>101</v>
      </c>
      <c r="FP8" t="s">
        <v>102</v>
      </c>
      <c r="FQ8" t="s">
        <v>108</v>
      </c>
      <c r="FR8" t="s">
        <v>110</v>
      </c>
    </row>
    <row r="9" spans="1:174">
      <c r="A9" t="s">
        <v>104</v>
      </c>
      <c r="B9" s="32">
        <v>95541</v>
      </c>
      <c r="C9">
        <v>6</v>
      </c>
      <c r="D9">
        <v>4</v>
      </c>
      <c r="E9" s="1">
        <v>41323.598611111112</v>
      </c>
      <c r="F9" s="1">
        <v>41323.628472222219</v>
      </c>
      <c r="G9" s="3">
        <v>43.25</v>
      </c>
      <c r="H9" s="3">
        <v>127.2371699</v>
      </c>
      <c r="I9">
        <v>6.0026284719999996</v>
      </c>
      <c r="K9">
        <v>5.6013020830000002</v>
      </c>
      <c r="M9">
        <v>-2.7438611110000002</v>
      </c>
      <c r="N9">
        <v>49.08857639</v>
      </c>
      <c r="P9">
        <v>501.65</v>
      </c>
      <c r="Q9">
        <v>850</v>
      </c>
      <c r="R9">
        <v>0.69895486100000004</v>
      </c>
      <c r="S9">
        <v>241.6993056</v>
      </c>
      <c r="T9">
        <v>6.959760417</v>
      </c>
      <c r="X9">
        <v>1815.6840540000001</v>
      </c>
      <c r="Y9">
        <v>591.64474380000001</v>
      </c>
      <c r="Z9">
        <v>0</v>
      </c>
      <c r="AA9">
        <v>1224.0393099999999</v>
      </c>
      <c r="AD9" s="3">
        <f t="shared" si="0"/>
        <v>2101.080656782</v>
      </c>
      <c r="AE9" s="3">
        <v>14.520225569999999</v>
      </c>
      <c r="AF9">
        <v>3.5911261219999999</v>
      </c>
      <c r="AG9">
        <v>0</v>
      </c>
      <c r="AH9">
        <v>4.15425691</v>
      </c>
      <c r="AI9">
        <v>0</v>
      </c>
      <c r="AJ9">
        <v>3.0009164689999999</v>
      </c>
      <c r="AK9">
        <v>5.6624050510000004</v>
      </c>
      <c r="AL9">
        <v>0</v>
      </c>
      <c r="AM9">
        <v>0</v>
      </c>
      <c r="AN9">
        <v>0</v>
      </c>
      <c r="AO9">
        <v>0</v>
      </c>
      <c r="AP9">
        <v>10.28115824</v>
      </c>
      <c r="AQ9">
        <v>8.6742585840000004</v>
      </c>
      <c r="AR9">
        <v>0</v>
      </c>
      <c r="AS9">
        <v>0</v>
      </c>
      <c r="AT9">
        <v>0</v>
      </c>
      <c r="AU9">
        <v>1.1568135719999999</v>
      </c>
      <c r="AV9">
        <v>4.1545601120000004</v>
      </c>
      <c r="AW9">
        <v>7.8173845100000001</v>
      </c>
      <c r="AX9">
        <v>5.804177674</v>
      </c>
      <c r="AY9">
        <v>0</v>
      </c>
      <c r="AZ9">
        <v>0</v>
      </c>
      <c r="BA9">
        <v>14.63271522</v>
      </c>
      <c r="BB9">
        <v>14.07050113</v>
      </c>
      <c r="BC9">
        <v>1.0346212969999999</v>
      </c>
      <c r="BD9">
        <v>278.66176949999999</v>
      </c>
      <c r="BE9">
        <v>30.921752380000001</v>
      </c>
      <c r="BF9">
        <v>7.7549839519999999</v>
      </c>
      <c r="BG9">
        <v>2.035520344</v>
      </c>
      <c r="BH9">
        <v>7.9791377309999998</v>
      </c>
      <c r="BI9">
        <v>0</v>
      </c>
      <c r="BJ9">
        <v>19.771440120000001</v>
      </c>
      <c r="BK9">
        <v>74.484923019999997</v>
      </c>
      <c r="BL9">
        <v>0</v>
      </c>
      <c r="BM9">
        <v>498.56500240000003</v>
      </c>
      <c r="BN9">
        <v>10.51826052</v>
      </c>
      <c r="BO9">
        <v>9.2320813089999998</v>
      </c>
      <c r="BP9">
        <v>31.259187860000001</v>
      </c>
      <c r="BQ9">
        <v>19.371831780000001</v>
      </c>
      <c r="BR9">
        <v>251.302413</v>
      </c>
      <c r="BS9">
        <v>0</v>
      </c>
      <c r="BT9">
        <v>40.177018920000002</v>
      </c>
      <c r="BU9">
        <v>77.814160020000003</v>
      </c>
      <c r="BV9">
        <v>3.0279241080000001</v>
      </c>
      <c r="BW9">
        <v>5.0713036090000001</v>
      </c>
      <c r="BX9">
        <v>19.223206999999999</v>
      </c>
      <c r="BY9">
        <v>14.48581312</v>
      </c>
      <c r="BZ9">
        <v>42.533173009999999</v>
      </c>
      <c r="CA9">
        <v>2.6210459799999999</v>
      </c>
      <c r="CB9">
        <v>41.602561559999998</v>
      </c>
      <c r="CC9">
        <v>116.18549590000001</v>
      </c>
      <c r="CD9">
        <v>7.3962459479999998</v>
      </c>
      <c r="CE9">
        <v>0</v>
      </c>
      <c r="CF9">
        <v>0</v>
      </c>
      <c r="CG9">
        <v>87.218220849999994</v>
      </c>
      <c r="CH9">
        <v>32.434684879999999</v>
      </c>
      <c r="CI9">
        <v>270.87637749999999</v>
      </c>
      <c r="CJ9">
        <v>0</v>
      </c>
      <c r="CK9">
        <v>0</v>
      </c>
      <c r="CL9">
        <v>0</v>
      </c>
      <c r="CM9">
        <v>0</v>
      </c>
      <c r="CN9">
        <v>0</v>
      </c>
      <c r="CO9">
        <v>0</v>
      </c>
      <c r="CP9">
        <v>0</v>
      </c>
      <c r="CQ9">
        <v>0</v>
      </c>
      <c r="CR9">
        <v>0</v>
      </c>
      <c r="CS9">
        <v>0</v>
      </c>
      <c r="CT9">
        <v>0</v>
      </c>
      <c r="CU9">
        <v>0</v>
      </c>
      <c r="CV9" s="3">
        <f t="shared" si="1"/>
        <v>0.69108368225325867</v>
      </c>
      <c r="CW9" s="3">
        <f t="shared" si="2"/>
        <v>0.17091805164206036</v>
      </c>
      <c r="CX9" s="3">
        <f t="shared" si="3"/>
        <v>0</v>
      </c>
      <c r="CY9" s="3">
        <f t="shared" si="4"/>
        <v>0.19772001120426427</v>
      </c>
      <c r="CZ9" s="3">
        <f t="shared" si="5"/>
        <v>0</v>
      </c>
      <c r="DA9" s="3">
        <f t="shared" si="6"/>
        <v>0.14282728553582433</v>
      </c>
      <c r="DB9" s="3">
        <f t="shared" si="7"/>
        <v>0.26949965165413969</v>
      </c>
      <c r="DC9" s="3">
        <f t="shared" si="8"/>
        <v>0</v>
      </c>
      <c r="DD9" s="3">
        <f t="shared" si="9"/>
        <v>0</v>
      </c>
      <c r="DE9" s="3">
        <f t="shared" si="10"/>
        <v>0</v>
      </c>
      <c r="DF9" s="3">
        <f t="shared" si="11"/>
        <v>0</v>
      </c>
      <c r="DG9" s="3">
        <f t="shared" si="12"/>
        <v>0.48932715680446781</v>
      </c>
      <c r="DH9" s="3">
        <f t="shared" si="13"/>
        <v>0.41284748188988768</v>
      </c>
      <c r="DI9" s="3">
        <f t="shared" si="14"/>
        <v>0</v>
      </c>
      <c r="DJ9" s="3">
        <f t="shared" si="15"/>
        <v>0</v>
      </c>
      <c r="DK9" s="3">
        <f t="shared" si="16"/>
        <v>0</v>
      </c>
      <c r="DL9" s="3">
        <f t="shared" si="17"/>
        <v>5.5058027794695291E-2</v>
      </c>
      <c r="DM9" s="3">
        <f t="shared" si="18"/>
        <v>0.19773444196869122</v>
      </c>
      <c r="DN9" s="3">
        <f t="shared" si="19"/>
        <v>0.37206494118950434</v>
      </c>
      <c r="DO9" s="3">
        <f t="shared" si="20"/>
        <v>0.27624725663267191</v>
      </c>
      <c r="DP9" s="3">
        <f t="shared" si="21"/>
        <v>0</v>
      </c>
      <c r="DQ9" s="3">
        <f t="shared" si="22"/>
        <v>0</v>
      </c>
      <c r="DR9" s="3">
        <f t="shared" si="23"/>
        <v>0.6964375771471506</v>
      </c>
      <c r="DS9" s="3">
        <f t="shared" si="24"/>
        <v>0.66967924741881535</v>
      </c>
      <c r="DT9" s="3">
        <f t="shared" si="25"/>
        <v>4.9242340776418286E-2</v>
      </c>
      <c r="DU9" s="3">
        <f t="shared" si="26"/>
        <v>13.262783063587685</v>
      </c>
      <c r="DV9" s="3">
        <f t="shared" si="27"/>
        <v>1.4717070608493219</v>
      </c>
      <c r="DW9" s="3">
        <f t="shared" si="28"/>
        <v>0.36909501436643932</v>
      </c>
      <c r="DX9" s="3">
        <f t="shared" si="29"/>
        <v>9.6879686052490158E-2</v>
      </c>
      <c r="DY9" s="3">
        <f t="shared" si="30"/>
        <v>0.37976351384914414</v>
      </c>
      <c r="DZ9" s="3">
        <f t="shared" si="31"/>
        <v>0</v>
      </c>
      <c r="EA9" s="3">
        <f t="shared" si="32"/>
        <v>0.94101290477262289</v>
      </c>
      <c r="EB9" s="3">
        <f t="shared" si="33"/>
        <v>3.5450768050989803</v>
      </c>
      <c r="EC9" s="3">
        <f t="shared" si="34"/>
        <v>0</v>
      </c>
      <c r="ED9" s="3">
        <f t="shared" si="35"/>
        <v>23.728979693887553</v>
      </c>
      <c r="EE9" s="3">
        <f t="shared" si="36"/>
        <v>0.5006119344370954</v>
      </c>
      <c r="EF9" s="3">
        <f t="shared" si="37"/>
        <v>0.43939680655286162</v>
      </c>
      <c r="EG9" s="3">
        <f t="shared" si="38"/>
        <v>1.4877671525412237</v>
      </c>
      <c r="EH9" s="3">
        <f t="shared" si="39"/>
        <v>0.92199372344276209</v>
      </c>
      <c r="EI9" s="3">
        <f t="shared" si="40"/>
        <v>11.960626651282059</v>
      </c>
      <c r="EJ9" s="3">
        <f t="shared" si="41"/>
        <v>0</v>
      </c>
      <c r="EK9" s="3">
        <f t="shared" si="42"/>
        <v>1.9122073581665746</v>
      </c>
      <c r="EL9" s="3">
        <f t="shared" si="43"/>
        <v>3.7035303603803396</v>
      </c>
      <c r="EM9" s="3">
        <f t="shared" si="44"/>
        <v>0.14411270211004401</v>
      </c>
      <c r="EN9" s="3">
        <f t="shared" si="45"/>
        <v>0.2413664412468188</v>
      </c>
      <c r="EO9" s="3">
        <f t="shared" si="46"/>
        <v>0.91491999309736749</v>
      </c>
      <c r="EP9" s="3">
        <f t="shared" si="47"/>
        <v>0.68944583699068296</v>
      </c>
      <c r="EQ9" s="3">
        <f t="shared" si="48"/>
        <v>2.0243474648490412</v>
      </c>
      <c r="ER9" s="3">
        <f t="shared" si="49"/>
        <v>0.12474751845149891</v>
      </c>
      <c r="ES9" s="3">
        <f t="shared" si="50"/>
        <v>1.9800554265117163</v>
      </c>
      <c r="ET9" s="3">
        <f t="shared" si="51"/>
        <v>5.5297970368233687</v>
      </c>
      <c r="EU9" s="3">
        <f t="shared" si="52"/>
        <v>0.35202103851301153</v>
      </c>
      <c r="EV9" s="3">
        <f t="shared" si="53"/>
        <v>0</v>
      </c>
      <c r="EW9" s="3">
        <f t="shared" si="54"/>
        <v>0</v>
      </c>
      <c r="EX9" s="3">
        <f t="shared" si="55"/>
        <v>4.1511124557960946</v>
      </c>
      <c r="EY9" s="3">
        <f t="shared" si="56"/>
        <v>1.5437144107393159</v>
      </c>
      <c r="EZ9" s="3">
        <f t="shared" si="57"/>
        <v>12.892240791692039</v>
      </c>
      <c r="FA9" s="3">
        <f t="shared" si="58"/>
        <v>0</v>
      </c>
      <c r="FB9" s="3">
        <f t="shared" si="59"/>
        <v>0</v>
      </c>
      <c r="FC9" s="3">
        <f t="shared" si="60"/>
        <v>0</v>
      </c>
      <c r="FD9" s="3">
        <f t="shared" si="61"/>
        <v>0</v>
      </c>
      <c r="FE9" s="3">
        <f t="shared" si="62"/>
        <v>0</v>
      </c>
      <c r="FF9" s="3">
        <f t="shared" si="63"/>
        <v>0</v>
      </c>
      <c r="FG9" s="3">
        <f t="shared" si="64"/>
        <v>0</v>
      </c>
      <c r="FH9" s="3">
        <f t="shared" si="65"/>
        <v>0</v>
      </c>
      <c r="FI9" s="3">
        <f t="shared" si="66"/>
        <v>0</v>
      </c>
      <c r="FJ9" s="3">
        <f t="shared" si="67"/>
        <v>0</v>
      </c>
      <c r="FK9" s="3">
        <f t="shared" si="68"/>
        <v>0</v>
      </c>
      <c r="FL9" s="3">
        <f t="shared" si="69"/>
        <v>0</v>
      </c>
      <c r="FM9" s="32">
        <v>95541</v>
      </c>
      <c r="FN9" s="3">
        <f t="shared" si="70"/>
        <v>1.0086949681148651</v>
      </c>
      <c r="FO9" t="s">
        <v>101</v>
      </c>
      <c r="FP9" t="s">
        <v>102</v>
      </c>
      <c r="FQ9" t="s">
        <v>108</v>
      </c>
      <c r="FR9" t="s">
        <v>111</v>
      </c>
    </row>
    <row r="10" spans="1:174">
      <c r="A10" t="s">
        <v>104</v>
      </c>
      <c r="B10" s="32">
        <v>95542</v>
      </c>
      <c r="C10">
        <v>7</v>
      </c>
      <c r="D10">
        <v>5</v>
      </c>
      <c r="E10" s="1">
        <v>41323.634027777778</v>
      </c>
      <c r="F10" s="1">
        <v>41323.662499999999</v>
      </c>
      <c r="G10" s="3">
        <v>41.333333320000001</v>
      </c>
      <c r="H10" s="3">
        <v>156.62653829999999</v>
      </c>
      <c r="I10">
        <v>8.5258068179999995</v>
      </c>
      <c r="K10">
        <v>6.6051742420000004</v>
      </c>
      <c r="M10">
        <v>-4.5524393940000003</v>
      </c>
      <c r="N10">
        <v>56.484999999999999</v>
      </c>
      <c r="P10">
        <v>371.63446970000001</v>
      </c>
      <c r="Q10">
        <v>850</v>
      </c>
      <c r="R10">
        <v>1.564340909</v>
      </c>
      <c r="S10">
        <v>226.38068179999999</v>
      </c>
      <c r="T10">
        <v>2.5296666669999999</v>
      </c>
      <c r="X10">
        <v>1759.340408</v>
      </c>
      <c r="Y10">
        <v>551.21995560000005</v>
      </c>
      <c r="Z10">
        <v>0</v>
      </c>
      <c r="AA10">
        <v>1208.120453</v>
      </c>
      <c r="AD10" s="3">
        <f t="shared" si="0"/>
        <v>2060.2431292000001</v>
      </c>
      <c r="AE10" s="3">
        <v>14.326583879999999</v>
      </c>
      <c r="AF10">
        <v>3.6432558419999999</v>
      </c>
      <c r="AG10">
        <v>0</v>
      </c>
      <c r="AH10">
        <v>3.7248506770000001</v>
      </c>
      <c r="AI10">
        <v>0</v>
      </c>
      <c r="AJ10">
        <v>2.5160466100000001</v>
      </c>
      <c r="AK10">
        <v>4.763609572</v>
      </c>
      <c r="AL10">
        <v>0</v>
      </c>
      <c r="AM10">
        <v>0</v>
      </c>
      <c r="AN10">
        <v>0</v>
      </c>
      <c r="AO10">
        <v>0</v>
      </c>
      <c r="AP10">
        <v>7.3170073110000002</v>
      </c>
      <c r="AQ10">
        <v>7.4562457269999998</v>
      </c>
      <c r="AR10">
        <v>0</v>
      </c>
      <c r="AS10">
        <v>0</v>
      </c>
      <c r="AT10">
        <v>0</v>
      </c>
      <c r="AU10">
        <v>1.01409354</v>
      </c>
      <c r="AV10">
        <v>3.6060141049999999</v>
      </c>
      <c r="AW10">
        <v>7.1404894759999999</v>
      </c>
      <c r="AX10">
        <v>5.2627810129999997</v>
      </c>
      <c r="AY10">
        <v>0</v>
      </c>
      <c r="AZ10">
        <v>0</v>
      </c>
      <c r="BA10">
        <v>13.69734575</v>
      </c>
      <c r="BB10">
        <v>12.82866278</v>
      </c>
      <c r="BC10">
        <v>13.165730630000001</v>
      </c>
      <c r="BD10">
        <v>286.10411269999997</v>
      </c>
      <c r="BE10">
        <v>28.40613652</v>
      </c>
      <c r="BF10">
        <v>7.1905449040000002</v>
      </c>
      <c r="BG10">
        <v>1.83733211</v>
      </c>
      <c r="BH10">
        <v>7.3312140960000001</v>
      </c>
      <c r="BI10">
        <v>0</v>
      </c>
      <c r="BJ10">
        <v>18.507763480000001</v>
      </c>
      <c r="BK10">
        <v>68.485465219999995</v>
      </c>
      <c r="BL10">
        <v>0</v>
      </c>
      <c r="BM10">
        <v>499.417914</v>
      </c>
      <c r="BN10">
        <v>8.2993477720000008</v>
      </c>
      <c r="BO10">
        <v>7.124273852</v>
      </c>
      <c r="BP10">
        <v>23.972425430000001</v>
      </c>
      <c r="BQ10">
        <v>18.570811410000001</v>
      </c>
      <c r="BR10">
        <v>244.55472950000001</v>
      </c>
      <c r="BS10">
        <v>0</v>
      </c>
      <c r="BT10">
        <v>40.016520030000002</v>
      </c>
      <c r="BU10">
        <v>52.546314879999997</v>
      </c>
      <c r="BV10">
        <v>2.4073211400000001</v>
      </c>
      <c r="BW10">
        <v>3.7909303950000002</v>
      </c>
      <c r="BX10">
        <v>17.502004849999999</v>
      </c>
      <c r="BY10">
        <v>11.903322599999999</v>
      </c>
      <c r="BZ10">
        <v>37.130069839999997</v>
      </c>
      <c r="CA10">
        <v>2.948969387</v>
      </c>
      <c r="CB10">
        <v>38.307502880000001</v>
      </c>
      <c r="CC10">
        <v>101.80646539999999</v>
      </c>
      <c r="CD10">
        <v>5.4662441309999998</v>
      </c>
      <c r="CE10">
        <v>0</v>
      </c>
      <c r="CF10">
        <v>0</v>
      </c>
      <c r="CG10">
        <v>102.18078130000001</v>
      </c>
      <c r="CH10">
        <v>37.39575756</v>
      </c>
      <c r="CI10">
        <v>286.57613689999999</v>
      </c>
      <c r="CJ10">
        <v>0</v>
      </c>
      <c r="CK10">
        <v>0</v>
      </c>
      <c r="CL10">
        <v>0</v>
      </c>
      <c r="CM10">
        <v>0</v>
      </c>
      <c r="CN10">
        <v>0</v>
      </c>
      <c r="CO10">
        <v>0</v>
      </c>
      <c r="CP10">
        <v>0</v>
      </c>
      <c r="CQ10">
        <v>0</v>
      </c>
      <c r="CR10">
        <v>0</v>
      </c>
      <c r="CS10">
        <v>0</v>
      </c>
      <c r="CT10">
        <v>0</v>
      </c>
      <c r="CU10">
        <v>0</v>
      </c>
      <c r="CV10" s="3">
        <f t="shared" si="1"/>
        <v>0.69538316507154496</v>
      </c>
      <c r="CW10" s="3">
        <f t="shared" si="2"/>
        <v>0.17683620881263121</v>
      </c>
      <c r="CX10" s="3">
        <f t="shared" si="3"/>
        <v>0</v>
      </c>
      <c r="CY10" s="3">
        <f t="shared" si="4"/>
        <v>0.18079665570569689</v>
      </c>
      <c r="CZ10" s="3">
        <f t="shared" si="5"/>
        <v>0</v>
      </c>
      <c r="DA10" s="3">
        <f t="shared" si="6"/>
        <v>0.12212377142968511</v>
      </c>
      <c r="DB10" s="3">
        <f t="shared" si="7"/>
        <v>0.23121589410904755</v>
      </c>
      <c r="DC10" s="3">
        <f t="shared" si="8"/>
        <v>0</v>
      </c>
      <c r="DD10" s="3">
        <f t="shared" si="9"/>
        <v>0</v>
      </c>
      <c r="DE10" s="3">
        <f t="shared" si="10"/>
        <v>0</v>
      </c>
      <c r="DF10" s="3">
        <f t="shared" si="11"/>
        <v>0</v>
      </c>
      <c r="DG10" s="3">
        <f t="shared" si="12"/>
        <v>0.35515261316955443</v>
      </c>
      <c r="DH10" s="3">
        <f t="shared" si="13"/>
        <v>0.36191096193075462</v>
      </c>
      <c r="DI10" s="3">
        <f t="shared" si="14"/>
        <v>0</v>
      </c>
      <c r="DJ10" s="3">
        <f t="shared" si="15"/>
        <v>0</v>
      </c>
      <c r="DK10" s="3">
        <f t="shared" si="16"/>
        <v>0</v>
      </c>
      <c r="DL10" s="3">
        <f t="shared" si="17"/>
        <v>4.9222032372158719E-2</v>
      </c>
      <c r="DM10" s="3">
        <f t="shared" si="18"/>
        <v>0.17502857084640433</v>
      </c>
      <c r="DN10" s="3">
        <f t="shared" si="19"/>
        <v>0.34658479743469295</v>
      </c>
      <c r="DO10" s="3">
        <f t="shared" si="20"/>
        <v>0.25544465788576887</v>
      </c>
      <c r="DP10" s="3">
        <f t="shared" si="21"/>
        <v>0</v>
      </c>
      <c r="DQ10" s="3">
        <f t="shared" si="22"/>
        <v>0</v>
      </c>
      <c r="DR10" s="3">
        <f t="shared" si="23"/>
        <v>0.6648412294581334</v>
      </c>
      <c r="DS10" s="3">
        <f t="shared" si="24"/>
        <v>0.62267712961534871</v>
      </c>
      <c r="DT10" s="3">
        <f t="shared" si="25"/>
        <v>0.63903771566573808</v>
      </c>
      <c r="DU10" s="3">
        <f t="shared" si="26"/>
        <v>13.886910173125791</v>
      </c>
      <c r="DV10" s="3">
        <f t="shared" si="27"/>
        <v>1.3787759375288005</v>
      </c>
      <c r="DW10" s="3">
        <f t="shared" si="28"/>
        <v>0.34901438583086625</v>
      </c>
      <c r="DX10" s="3">
        <f t="shared" si="29"/>
        <v>8.9180353714536725E-2</v>
      </c>
      <c r="DY10" s="3">
        <f t="shared" si="30"/>
        <v>0.35584218154129882</v>
      </c>
      <c r="DZ10" s="3">
        <f t="shared" si="31"/>
        <v>0</v>
      </c>
      <c r="EA10" s="3">
        <f t="shared" si="32"/>
        <v>0.89832909609977118</v>
      </c>
      <c r="EB10" s="3">
        <f t="shared" si="33"/>
        <v>3.3241448181212068</v>
      </c>
      <c r="EC10" s="3">
        <f t="shared" si="34"/>
        <v>0</v>
      </c>
      <c r="ED10" s="3">
        <f t="shared" si="35"/>
        <v>24.240727073504466</v>
      </c>
      <c r="EE10" s="3">
        <f t="shared" si="36"/>
        <v>0.40283341584168603</v>
      </c>
      <c r="EF10" s="3">
        <f t="shared" si="37"/>
        <v>0.34579772411455056</v>
      </c>
      <c r="EG10" s="3">
        <f t="shared" si="38"/>
        <v>1.1635726429680453</v>
      </c>
      <c r="EH10" s="3">
        <f t="shared" si="39"/>
        <v>0.90138931404717826</v>
      </c>
      <c r="EI10" s="3">
        <f t="shared" si="40"/>
        <v>11.870187845012325</v>
      </c>
      <c r="EJ10" s="3">
        <f t="shared" si="41"/>
        <v>0</v>
      </c>
      <c r="EK10" s="3">
        <f t="shared" si="42"/>
        <v>1.9423202758374718</v>
      </c>
      <c r="EL10" s="3">
        <f t="shared" si="43"/>
        <v>2.5504909656174379</v>
      </c>
      <c r="EM10" s="3">
        <f t="shared" si="44"/>
        <v>0.11684645884171795</v>
      </c>
      <c r="EN10" s="3">
        <f t="shared" si="45"/>
        <v>0.18400403045984345</v>
      </c>
      <c r="EO10" s="3">
        <f t="shared" si="46"/>
        <v>0.84951162326147833</v>
      </c>
      <c r="EP10" s="3">
        <f t="shared" si="47"/>
        <v>0.57776300434124506</v>
      </c>
      <c r="EQ10" s="3">
        <f t="shared" si="48"/>
        <v>1.8022178700053588</v>
      </c>
      <c r="ER10" s="3">
        <f t="shared" si="49"/>
        <v>0.14313696015795455</v>
      </c>
      <c r="ES10" s="3">
        <f t="shared" si="50"/>
        <v>1.8593680686062981</v>
      </c>
      <c r="ET10" s="3">
        <f t="shared" si="51"/>
        <v>4.9414782147353558</v>
      </c>
      <c r="EU10" s="3">
        <f t="shared" si="52"/>
        <v>0.26532034270744359</v>
      </c>
      <c r="EV10" s="3">
        <f t="shared" si="53"/>
        <v>0</v>
      </c>
      <c r="EW10" s="3">
        <f t="shared" si="54"/>
        <v>0</v>
      </c>
      <c r="EX10" s="3">
        <f t="shared" si="55"/>
        <v>4.9596467451721189</v>
      </c>
      <c r="EY10" s="3">
        <f t="shared" si="56"/>
        <v>1.8151138101123485</v>
      </c>
      <c r="EZ10" s="3">
        <f t="shared" si="57"/>
        <v>13.909821265186237</v>
      </c>
      <c r="FA10" s="3">
        <f t="shared" si="58"/>
        <v>0</v>
      </c>
      <c r="FB10" s="3">
        <f t="shared" si="59"/>
        <v>0</v>
      </c>
      <c r="FC10" s="3">
        <f t="shared" si="60"/>
        <v>0</v>
      </c>
      <c r="FD10" s="3">
        <f t="shared" si="61"/>
        <v>0</v>
      </c>
      <c r="FE10" s="3">
        <f t="shared" si="62"/>
        <v>0</v>
      </c>
      <c r="FF10" s="3">
        <f t="shared" si="63"/>
        <v>0</v>
      </c>
      <c r="FG10" s="3">
        <f t="shared" si="64"/>
        <v>0</v>
      </c>
      <c r="FH10" s="3">
        <f t="shared" si="65"/>
        <v>0</v>
      </c>
      <c r="FI10" s="3">
        <f t="shared" si="66"/>
        <v>0</v>
      </c>
      <c r="FJ10" s="3">
        <f t="shared" si="67"/>
        <v>0</v>
      </c>
      <c r="FK10" s="3">
        <f t="shared" si="68"/>
        <v>0</v>
      </c>
      <c r="FL10" s="3">
        <f t="shared" si="69"/>
        <v>0</v>
      </c>
      <c r="FM10" s="32">
        <v>95542</v>
      </c>
      <c r="FN10" s="3">
        <f t="shared" si="70"/>
        <v>1.0087989397964428</v>
      </c>
      <c r="FO10" t="s">
        <v>101</v>
      </c>
      <c r="FP10" t="s">
        <v>102</v>
      </c>
      <c r="FQ10" t="s">
        <v>108</v>
      </c>
      <c r="FR10" t="s">
        <v>112</v>
      </c>
    </row>
    <row r="11" spans="1:174">
      <c r="A11" t="s">
        <v>104</v>
      </c>
      <c r="B11" s="32">
        <v>95543</v>
      </c>
      <c r="C11">
        <v>8</v>
      </c>
      <c r="D11">
        <v>1</v>
      </c>
      <c r="E11" s="1">
        <v>41327.4375</v>
      </c>
      <c r="F11" s="1">
        <v>41327.467361111114</v>
      </c>
      <c r="G11" s="3">
        <v>42.833333330000002</v>
      </c>
      <c r="H11" s="3">
        <v>265.0578807</v>
      </c>
      <c r="I11">
        <v>6.0402604169999998</v>
      </c>
      <c r="J11">
        <v>7.5668229169999996</v>
      </c>
      <c r="K11">
        <v>5.9720781250000003</v>
      </c>
      <c r="M11">
        <v>-2.254026042</v>
      </c>
      <c r="N11">
        <v>78.145364580000006</v>
      </c>
      <c r="P11">
        <v>490.74791670000002</v>
      </c>
      <c r="Q11">
        <v>845.5625</v>
      </c>
      <c r="X11">
        <v>225.0637715</v>
      </c>
      <c r="Y11">
        <v>106.1724832</v>
      </c>
      <c r="Z11">
        <v>0</v>
      </c>
      <c r="AA11">
        <v>118.8912883</v>
      </c>
      <c r="AD11" s="3">
        <f t="shared" si="0"/>
        <v>455.79283991500006</v>
      </c>
      <c r="AE11" s="3">
        <v>116.86118500000001</v>
      </c>
      <c r="AF11">
        <v>1.2076462969999999</v>
      </c>
      <c r="AG11">
        <v>0</v>
      </c>
      <c r="AH11">
        <v>1.5386604580000001</v>
      </c>
      <c r="AI11">
        <v>0</v>
      </c>
      <c r="AJ11">
        <v>0.88231399700000002</v>
      </c>
      <c r="AK11">
        <v>1.7186190690000001</v>
      </c>
      <c r="AL11">
        <v>0</v>
      </c>
      <c r="AM11">
        <v>0</v>
      </c>
      <c r="AN11">
        <v>0</v>
      </c>
      <c r="AO11">
        <v>0</v>
      </c>
      <c r="AP11">
        <v>3.4287654490000001</v>
      </c>
      <c r="AQ11">
        <v>2.1595986169999999</v>
      </c>
      <c r="AR11">
        <v>0</v>
      </c>
      <c r="AS11">
        <v>0</v>
      </c>
      <c r="AT11">
        <v>0</v>
      </c>
      <c r="AU11">
        <v>0.32157615299999998</v>
      </c>
      <c r="AV11">
        <v>0.95737329800000004</v>
      </c>
      <c r="AW11">
        <v>1.9515945180000001</v>
      </c>
      <c r="AX11">
        <v>1.401300515</v>
      </c>
      <c r="AY11">
        <v>0</v>
      </c>
      <c r="AZ11">
        <v>0</v>
      </c>
      <c r="BA11">
        <v>2.8814162379999999</v>
      </c>
      <c r="BB11">
        <v>1.7001891179999999</v>
      </c>
      <c r="BC11">
        <v>0</v>
      </c>
      <c r="BD11">
        <v>25.423383909999998</v>
      </c>
      <c r="BE11">
        <v>2.2032387469999999</v>
      </c>
      <c r="BF11">
        <v>2.0008133899999998</v>
      </c>
      <c r="BG11">
        <v>0.47113567000000001</v>
      </c>
      <c r="BH11">
        <v>2.0818932060000002</v>
      </c>
      <c r="BI11">
        <v>0</v>
      </c>
      <c r="BJ11">
        <v>4.6456201139999997</v>
      </c>
      <c r="BK11">
        <v>6.8100913839999997</v>
      </c>
      <c r="BL11">
        <v>0</v>
      </c>
      <c r="BM11">
        <v>37.584393650000003</v>
      </c>
      <c r="BN11">
        <v>3.2486210789999999</v>
      </c>
      <c r="BO11">
        <v>2.7675623040000001</v>
      </c>
      <c r="BP11">
        <v>7.12882032</v>
      </c>
      <c r="BQ11">
        <v>2.5574070240000002</v>
      </c>
      <c r="BR11">
        <v>24.92440977</v>
      </c>
      <c r="BS11">
        <v>0</v>
      </c>
      <c r="BT11">
        <v>6.9511699440000001</v>
      </c>
      <c r="BU11">
        <v>9.4525998280000003</v>
      </c>
      <c r="BV11">
        <v>0.87384768800000001</v>
      </c>
      <c r="BW11">
        <v>0.81778517299999998</v>
      </c>
      <c r="BX11">
        <v>3.256458592</v>
      </c>
      <c r="BY11">
        <v>1.7948146780000001</v>
      </c>
      <c r="BZ11">
        <v>5.5005350699999997</v>
      </c>
      <c r="CA11">
        <v>0.71208192199999998</v>
      </c>
      <c r="CB11">
        <v>6.8077411359999997</v>
      </c>
      <c r="CC11">
        <v>10.53840198</v>
      </c>
      <c r="CD11">
        <v>1.6872597490000001</v>
      </c>
      <c r="CE11">
        <v>0</v>
      </c>
      <c r="CF11">
        <v>0</v>
      </c>
      <c r="CG11">
        <v>17.72054099</v>
      </c>
      <c r="CH11">
        <v>16.954090470000001</v>
      </c>
      <c r="CI11">
        <v>113.8678834</v>
      </c>
      <c r="CJ11">
        <v>0</v>
      </c>
      <c r="CK11">
        <v>0</v>
      </c>
      <c r="CL11">
        <v>0</v>
      </c>
      <c r="CM11">
        <v>0</v>
      </c>
      <c r="CN11">
        <v>0</v>
      </c>
      <c r="CO11">
        <v>0</v>
      </c>
      <c r="CP11">
        <v>0</v>
      </c>
      <c r="CQ11">
        <v>0</v>
      </c>
      <c r="CR11">
        <v>0</v>
      </c>
      <c r="CS11">
        <v>0</v>
      </c>
      <c r="CT11">
        <v>0</v>
      </c>
      <c r="CU11">
        <v>0</v>
      </c>
      <c r="CV11" s="3">
        <f t="shared" si="1"/>
        <v>25.639100654102691</v>
      </c>
      <c r="CW11" s="3">
        <f t="shared" si="2"/>
        <v>0.26495508293311748</v>
      </c>
      <c r="CX11" s="3">
        <f t="shared" si="3"/>
        <v>0</v>
      </c>
      <c r="CY11" s="3">
        <f t="shared" si="4"/>
        <v>0.33757890060031259</v>
      </c>
      <c r="CZ11" s="3">
        <f t="shared" si="5"/>
        <v>0</v>
      </c>
      <c r="DA11" s="3">
        <f t="shared" si="6"/>
        <v>0.19357785373823358</v>
      </c>
      <c r="DB11" s="3">
        <f t="shared" si="7"/>
        <v>0.37706144513382484</v>
      </c>
      <c r="DC11" s="3">
        <f t="shared" si="8"/>
        <v>0</v>
      </c>
      <c r="DD11" s="3">
        <f t="shared" si="9"/>
        <v>0</v>
      </c>
      <c r="DE11" s="3">
        <f t="shared" si="10"/>
        <v>0</v>
      </c>
      <c r="DF11" s="3">
        <f t="shared" si="11"/>
        <v>0</v>
      </c>
      <c r="DG11" s="3">
        <f t="shared" si="12"/>
        <v>0.75226399994335669</v>
      </c>
      <c r="DH11" s="3">
        <f t="shared" si="13"/>
        <v>0.47381143973273898</v>
      </c>
      <c r="DI11" s="3">
        <f t="shared" si="14"/>
        <v>0</v>
      </c>
      <c r="DJ11" s="3">
        <f t="shared" si="15"/>
        <v>0</v>
      </c>
      <c r="DK11" s="3">
        <f t="shared" si="16"/>
        <v>0</v>
      </c>
      <c r="DL11" s="3">
        <f t="shared" si="17"/>
        <v>7.0553138364343349E-2</v>
      </c>
      <c r="DM11" s="3">
        <f t="shared" si="18"/>
        <v>0.21004570808495779</v>
      </c>
      <c r="DN11" s="3">
        <f t="shared" si="19"/>
        <v>0.42817577352991093</v>
      </c>
      <c r="DO11" s="3">
        <f t="shared" si="20"/>
        <v>0.30744241512467063</v>
      </c>
      <c r="DP11" s="3">
        <f t="shared" si="21"/>
        <v>0</v>
      </c>
      <c r="DQ11" s="3">
        <f t="shared" si="22"/>
        <v>0</v>
      </c>
      <c r="DR11" s="3">
        <f t="shared" si="23"/>
        <v>0.63217672277110581</v>
      </c>
      <c r="DS11" s="3">
        <f t="shared" si="24"/>
        <v>0.37301795226029988</v>
      </c>
      <c r="DT11" s="3">
        <f t="shared" si="25"/>
        <v>0</v>
      </c>
      <c r="DU11" s="3">
        <f t="shared" si="26"/>
        <v>5.577837491861688</v>
      </c>
      <c r="DV11" s="3">
        <f t="shared" si="27"/>
        <v>0.4833859933848188</v>
      </c>
      <c r="DW11" s="3">
        <f t="shared" si="28"/>
        <v>0.43897429156042195</v>
      </c>
      <c r="DX11" s="3">
        <f t="shared" si="29"/>
        <v>0.1033661849729498</v>
      </c>
      <c r="DY11" s="3">
        <f t="shared" si="30"/>
        <v>0.45676303436189308</v>
      </c>
      <c r="DZ11" s="3">
        <f t="shared" si="31"/>
        <v>0</v>
      </c>
      <c r="EA11" s="3">
        <f t="shared" si="32"/>
        <v>1.0192393796414951</v>
      </c>
      <c r="EB11" s="3">
        <f t="shared" si="33"/>
        <v>1.4941198692963236</v>
      </c>
      <c r="EC11" s="3">
        <f t="shared" si="34"/>
        <v>0</v>
      </c>
      <c r="ED11" s="3">
        <f t="shared" si="35"/>
        <v>8.2459377064828505</v>
      </c>
      <c r="EE11" s="3">
        <f t="shared" si="36"/>
        <v>0.71274070027204228</v>
      </c>
      <c r="EF11" s="3">
        <f t="shared" si="37"/>
        <v>0.60719740672453693</v>
      </c>
      <c r="EG11" s="3">
        <f t="shared" si="38"/>
        <v>1.5640483341795013</v>
      </c>
      <c r="EH11" s="3">
        <f t="shared" si="39"/>
        <v>0.56108977588961817</v>
      </c>
      <c r="EI11" s="3">
        <f t="shared" si="40"/>
        <v>5.4683636045375588</v>
      </c>
      <c r="EJ11" s="3">
        <f t="shared" si="41"/>
        <v>0</v>
      </c>
      <c r="EK11" s="3">
        <f t="shared" si="42"/>
        <v>1.525072211598653</v>
      </c>
      <c r="EL11" s="3">
        <f t="shared" si="43"/>
        <v>2.0738807195310041</v>
      </c>
      <c r="EM11" s="3">
        <f t="shared" si="44"/>
        <v>0.19172036317265587</v>
      </c>
      <c r="EN11" s="3">
        <f t="shared" si="45"/>
        <v>0.17942036411816104</v>
      </c>
      <c r="EO11" s="3">
        <f t="shared" si="46"/>
        <v>0.7144602343045342</v>
      </c>
      <c r="EP11" s="3">
        <f t="shared" si="47"/>
        <v>0.39377860308966495</v>
      </c>
      <c r="EQ11" s="3">
        <f t="shared" si="48"/>
        <v>1.2068059408361447</v>
      </c>
      <c r="ER11" s="3">
        <f t="shared" si="49"/>
        <v>0.15622929094998395</v>
      </c>
      <c r="ES11" s="3">
        <f t="shared" si="50"/>
        <v>1.4936042297789414</v>
      </c>
      <c r="ET11" s="3">
        <f t="shared" si="51"/>
        <v>2.3121034507618168</v>
      </c>
      <c r="EU11" s="3">
        <f t="shared" si="52"/>
        <v>0.37018127562395536</v>
      </c>
      <c r="EV11" s="3">
        <f t="shared" si="53"/>
        <v>0</v>
      </c>
      <c r="EW11" s="3">
        <f t="shared" si="54"/>
        <v>0</v>
      </c>
      <c r="EX11" s="3">
        <f t="shared" si="55"/>
        <v>3.887849794504159</v>
      </c>
      <c r="EY11" s="3">
        <f t="shared" si="56"/>
        <v>3.7196921463623114</v>
      </c>
      <c r="EZ11" s="3">
        <f t="shared" si="57"/>
        <v>24.982376515882741</v>
      </c>
      <c r="FA11" s="3">
        <f t="shared" si="58"/>
        <v>0</v>
      </c>
      <c r="FB11" s="3">
        <f t="shared" si="59"/>
        <v>0</v>
      </c>
      <c r="FC11" s="3">
        <f t="shared" si="60"/>
        <v>0</v>
      </c>
      <c r="FD11" s="3">
        <f t="shared" si="61"/>
        <v>0</v>
      </c>
      <c r="FE11" s="3">
        <f t="shared" si="62"/>
        <v>0</v>
      </c>
      <c r="FF11" s="3">
        <f t="shared" si="63"/>
        <v>0</v>
      </c>
      <c r="FG11" s="3">
        <f t="shared" si="64"/>
        <v>0</v>
      </c>
      <c r="FH11" s="3">
        <f t="shared" si="65"/>
        <v>0</v>
      </c>
      <c r="FI11" s="3">
        <f t="shared" si="66"/>
        <v>0</v>
      </c>
      <c r="FJ11" s="3">
        <f t="shared" si="67"/>
        <v>0</v>
      </c>
      <c r="FK11" s="3">
        <f t="shared" si="68"/>
        <v>0</v>
      </c>
      <c r="FL11" s="3">
        <f t="shared" si="69"/>
        <v>0</v>
      </c>
      <c r="FM11" s="32">
        <v>95543</v>
      </c>
      <c r="FN11" s="3">
        <f t="shared" si="70"/>
        <v>1.349601533453749</v>
      </c>
      <c r="FO11" t="s">
        <v>113</v>
      </c>
      <c r="FP11" t="s">
        <v>102</v>
      </c>
      <c r="FQ11" t="s">
        <v>114</v>
      </c>
      <c r="FR11" t="s">
        <v>115</v>
      </c>
    </row>
    <row r="12" spans="1:174">
      <c r="A12" t="s">
        <v>104</v>
      </c>
      <c r="B12" s="32">
        <v>95544</v>
      </c>
      <c r="C12">
        <v>9</v>
      </c>
      <c r="D12">
        <v>2</v>
      </c>
      <c r="E12" s="1">
        <v>41327.473611111112</v>
      </c>
      <c r="F12" s="1">
        <v>41327.50277777778</v>
      </c>
      <c r="G12" s="3">
        <v>41.833333330000002</v>
      </c>
      <c r="H12" s="3">
        <v>364.37760200000002</v>
      </c>
      <c r="I12">
        <v>8.5775347219999993</v>
      </c>
      <c r="J12">
        <v>10.958680559999999</v>
      </c>
      <c r="K12">
        <v>8.4321944440000003</v>
      </c>
      <c r="M12">
        <v>-2.405590278</v>
      </c>
      <c r="N12">
        <v>80.295694440000005</v>
      </c>
      <c r="P12">
        <v>587.53055559999996</v>
      </c>
      <c r="Q12">
        <v>845.125</v>
      </c>
      <c r="X12">
        <v>355.69423619999998</v>
      </c>
      <c r="Y12">
        <v>178.05761519999999</v>
      </c>
      <c r="Z12">
        <v>0</v>
      </c>
      <c r="AA12">
        <v>177.6366209</v>
      </c>
      <c r="AD12" s="3">
        <f t="shared" si="0"/>
        <v>609.50497910699994</v>
      </c>
      <c r="AE12" s="3">
        <v>97.125686139999999</v>
      </c>
      <c r="AF12">
        <v>2.0542603580000001</v>
      </c>
      <c r="AG12">
        <v>0</v>
      </c>
      <c r="AH12">
        <v>2.9582729109999999</v>
      </c>
      <c r="AI12">
        <v>0</v>
      </c>
      <c r="AJ12">
        <v>1.586629984</v>
      </c>
      <c r="AK12">
        <v>3.0697622550000001</v>
      </c>
      <c r="AL12">
        <v>0</v>
      </c>
      <c r="AM12">
        <v>0</v>
      </c>
      <c r="AN12">
        <v>0</v>
      </c>
      <c r="AO12">
        <v>0</v>
      </c>
      <c r="AP12">
        <v>4.0955922579999999</v>
      </c>
      <c r="AQ12">
        <v>3.5554342619999999</v>
      </c>
      <c r="AR12">
        <v>0</v>
      </c>
      <c r="AS12">
        <v>0</v>
      </c>
      <c r="AT12">
        <v>0</v>
      </c>
      <c r="AU12">
        <v>0.62880418100000002</v>
      </c>
      <c r="AV12">
        <v>1.721678418</v>
      </c>
      <c r="AW12">
        <v>3.3959720440000001</v>
      </c>
      <c r="AX12">
        <v>2.4730486709999999</v>
      </c>
      <c r="AY12">
        <v>0</v>
      </c>
      <c r="AZ12">
        <v>0</v>
      </c>
      <c r="BA12">
        <v>4.6198672009999999</v>
      </c>
      <c r="BB12">
        <v>2.8205520559999999</v>
      </c>
      <c r="BC12">
        <v>0.45629392200000002</v>
      </c>
      <c r="BD12">
        <v>37.047008069999997</v>
      </c>
      <c r="BE12">
        <v>3.6528324759999999</v>
      </c>
      <c r="BF12">
        <v>3.8683022199999999</v>
      </c>
      <c r="BG12">
        <v>0.99076279</v>
      </c>
      <c r="BH12">
        <v>4.0582243480000004</v>
      </c>
      <c r="BI12">
        <v>0</v>
      </c>
      <c r="BJ12">
        <v>7.6350675170000004</v>
      </c>
      <c r="BK12">
        <v>11.1833683</v>
      </c>
      <c r="BL12">
        <v>0</v>
      </c>
      <c r="BM12">
        <v>55.821366279999999</v>
      </c>
      <c r="BN12">
        <v>6.092608426</v>
      </c>
      <c r="BO12">
        <v>5.7004470129999998</v>
      </c>
      <c r="BP12">
        <v>12.301065469999999</v>
      </c>
      <c r="BQ12">
        <v>3.8805152610000002</v>
      </c>
      <c r="BR12">
        <v>37.595382880000003</v>
      </c>
      <c r="BS12">
        <v>0</v>
      </c>
      <c r="BT12">
        <v>10.175937579999999</v>
      </c>
      <c r="BU12">
        <v>17.299137770000002</v>
      </c>
      <c r="BV12">
        <v>1.2025755549999999</v>
      </c>
      <c r="BW12">
        <v>1.1655021889999999</v>
      </c>
      <c r="BX12">
        <v>4.9252164619999999</v>
      </c>
      <c r="BY12">
        <v>3.3611426049999999</v>
      </c>
      <c r="BZ12">
        <v>9.5110994810000005</v>
      </c>
      <c r="CA12">
        <v>0.96140077599999996</v>
      </c>
      <c r="CB12">
        <v>9.6549071990000002</v>
      </c>
      <c r="CC12">
        <v>19.48355909</v>
      </c>
      <c r="CD12">
        <v>2.3345665879999999</v>
      </c>
      <c r="CE12">
        <v>0</v>
      </c>
      <c r="CF12">
        <v>0</v>
      </c>
      <c r="CG12">
        <v>28.127196659999999</v>
      </c>
      <c r="CH12">
        <v>24.228874640000001</v>
      </c>
      <c r="CI12">
        <v>156.68505680000001</v>
      </c>
      <c r="CJ12">
        <v>0</v>
      </c>
      <c r="CK12">
        <v>0</v>
      </c>
      <c r="CL12">
        <v>0</v>
      </c>
      <c r="CM12">
        <v>0</v>
      </c>
      <c r="CN12">
        <v>0</v>
      </c>
      <c r="CO12">
        <v>0</v>
      </c>
      <c r="CP12">
        <v>0</v>
      </c>
      <c r="CQ12">
        <v>0</v>
      </c>
      <c r="CR12">
        <v>0</v>
      </c>
      <c r="CS12">
        <v>0</v>
      </c>
      <c r="CT12">
        <v>0</v>
      </c>
      <c r="CU12">
        <v>0</v>
      </c>
      <c r="CV12" s="3">
        <f t="shared" si="1"/>
        <v>15.935175178109477</v>
      </c>
      <c r="CW12" s="3">
        <f t="shared" si="2"/>
        <v>0.33703750230387702</v>
      </c>
      <c r="CX12" s="3">
        <f t="shared" si="3"/>
        <v>0</v>
      </c>
      <c r="CY12" s="3">
        <f t="shared" si="4"/>
        <v>0.48535664390047067</v>
      </c>
      <c r="CZ12" s="3">
        <f t="shared" si="5"/>
        <v>0</v>
      </c>
      <c r="DA12" s="3">
        <f t="shared" si="6"/>
        <v>0.26031452381645986</v>
      </c>
      <c r="DB12" s="3">
        <f t="shared" si="7"/>
        <v>0.50364842950054012</v>
      </c>
      <c r="DC12" s="3">
        <f t="shared" si="8"/>
        <v>0</v>
      </c>
      <c r="DD12" s="3">
        <f t="shared" si="9"/>
        <v>0</v>
      </c>
      <c r="DE12" s="3">
        <f t="shared" si="10"/>
        <v>0</v>
      </c>
      <c r="DF12" s="3">
        <f t="shared" si="11"/>
        <v>0</v>
      </c>
      <c r="DG12" s="3">
        <f t="shared" si="12"/>
        <v>0.67195386393734613</v>
      </c>
      <c r="DH12" s="3">
        <f t="shared" si="13"/>
        <v>0.58333145484867899</v>
      </c>
      <c r="DI12" s="3">
        <f t="shared" si="14"/>
        <v>0</v>
      </c>
      <c r="DJ12" s="3">
        <f t="shared" si="15"/>
        <v>0</v>
      </c>
      <c r="DK12" s="3">
        <f t="shared" si="16"/>
        <v>0</v>
      </c>
      <c r="DL12" s="3">
        <f t="shared" si="17"/>
        <v>0.10316637313140177</v>
      </c>
      <c r="DM12" s="3">
        <f t="shared" si="18"/>
        <v>0.28247159203235245</v>
      </c>
      <c r="DN12" s="3">
        <f t="shared" si="19"/>
        <v>0.55716887645044655</v>
      </c>
      <c r="DO12" s="3">
        <f t="shared" si="20"/>
        <v>0.40574708259534181</v>
      </c>
      <c r="DP12" s="3">
        <f t="shared" si="21"/>
        <v>0</v>
      </c>
      <c r="DQ12" s="3">
        <f t="shared" si="22"/>
        <v>0</v>
      </c>
      <c r="DR12" s="3">
        <f t="shared" si="23"/>
        <v>0.75797037913762022</v>
      </c>
      <c r="DS12" s="3">
        <f t="shared" si="24"/>
        <v>0.46276111806870829</v>
      </c>
      <c r="DT12" s="3">
        <f t="shared" si="25"/>
        <v>7.4863034370699799E-2</v>
      </c>
      <c r="DU12" s="3">
        <f t="shared" si="26"/>
        <v>6.0782125396708713</v>
      </c>
      <c r="DV12" s="3">
        <f t="shared" si="27"/>
        <v>0.5993113430101672</v>
      </c>
      <c r="DW12" s="3">
        <f t="shared" si="28"/>
        <v>0.63466294002512336</v>
      </c>
      <c r="DX12" s="3">
        <f t="shared" si="29"/>
        <v>0.1625520420606883</v>
      </c>
      <c r="DY12" s="3">
        <f t="shared" si="30"/>
        <v>0.66582300179824616</v>
      </c>
      <c r="DZ12" s="3">
        <f t="shared" si="31"/>
        <v>0</v>
      </c>
      <c r="EA12" s="3">
        <f t="shared" si="32"/>
        <v>1.2526669639657935</v>
      </c>
      <c r="EB12" s="3">
        <f t="shared" si="33"/>
        <v>1.8348280462589517</v>
      </c>
      <c r="EC12" s="3">
        <f t="shared" si="34"/>
        <v>0</v>
      </c>
      <c r="ED12" s="3">
        <f t="shared" si="35"/>
        <v>9.1584758440833731</v>
      </c>
      <c r="EE12" s="3">
        <f t="shared" si="36"/>
        <v>0.9995994511687869</v>
      </c>
      <c r="EF12" s="3">
        <f t="shared" si="37"/>
        <v>0.93525848162091441</v>
      </c>
      <c r="EG12" s="3">
        <f t="shared" si="38"/>
        <v>2.0182059034238868</v>
      </c>
      <c r="EH12" s="3">
        <f t="shared" si="39"/>
        <v>0.63666670396777303</v>
      </c>
      <c r="EI12" s="3">
        <f t="shared" si="40"/>
        <v>6.1681830614545401</v>
      </c>
      <c r="EJ12" s="3">
        <f t="shared" si="41"/>
        <v>0</v>
      </c>
      <c r="EK12" s="3">
        <f t="shared" si="42"/>
        <v>1.669541337448794</v>
      </c>
      <c r="EL12" s="3">
        <f t="shared" si="43"/>
        <v>2.8382274736041326</v>
      </c>
      <c r="EM12" s="3">
        <f t="shared" si="44"/>
        <v>0.19730364742252338</v>
      </c>
      <c r="EN12" s="3">
        <f t="shared" si="45"/>
        <v>0.19122111040136286</v>
      </c>
      <c r="EO12" s="3">
        <f t="shared" si="46"/>
        <v>0.80806828997788505</v>
      </c>
      <c r="EP12" s="3">
        <f t="shared" si="47"/>
        <v>0.5514544950763961</v>
      </c>
      <c r="EQ12" s="3">
        <f t="shared" si="48"/>
        <v>1.5604629670023262</v>
      </c>
      <c r="ER12" s="3">
        <f t="shared" si="49"/>
        <v>0.15773468781314484</v>
      </c>
      <c r="ES12" s="3">
        <f t="shared" si="50"/>
        <v>1.5840571496471827</v>
      </c>
      <c r="ET12" s="3">
        <f t="shared" si="51"/>
        <v>3.1966201684760347</v>
      </c>
      <c r="EU12" s="3">
        <f t="shared" si="52"/>
        <v>0.38302666393643386</v>
      </c>
      <c r="EV12" s="3">
        <f t="shared" si="53"/>
        <v>0</v>
      </c>
      <c r="EW12" s="3">
        <f t="shared" si="54"/>
        <v>0</v>
      </c>
      <c r="EX12" s="3">
        <f t="shared" si="55"/>
        <v>4.6147607688471748</v>
      </c>
      <c r="EY12" s="3">
        <f t="shared" si="56"/>
        <v>3.9751725532247977</v>
      </c>
      <c r="EZ12" s="3">
        <f t="shared" si="57"/>
        <v>25.70693631240929</v>
      </c>
      <c r="FA12" s="3">
        <f t="shared" si="58"/>
        <v>0</v>
      </c>
      <c r="FB12" s="3">
        <f t="shared" si="59"/>
        <v>0</v>
      </c>
      <c r="FC12" s="3">
        <f t="shared" si="60"/>
        <v>0</v>
      </c>
      <c r="FD12" s="3">
        <f t="shared" si="61"/>
        <v>0</v>
      </c>
      <c r="FE12" s="3">
        <f t="shared" si="62"/>
        <v>0</v>
      </c>
      <c r="FF12" s="3">
        <f t="shared" si="63"/>
        <v>0</v>
      </c>
      <c r="FG12" s="3">
        <f t="shared" si="64"/>
        <v>0</v>
      </c>
      <c r="FH12" s="3">
        <f t="shared" si="65"/>
        <v>0</v>
      </c>
      <c r="FI12" s="3">
        <f t="shared" si="66"/>
        <v>0</v>
      </c>
      <c r="FJ12" s="3">
        <f t="shared" si="67"/>
        <v>0</v>
      </c>
      <c r="FK12" s="3">
        <f t="shared" si="68"/>
        <v>0</v>
      </c>
      <c r="FL12" s="3">
        <f t="shared" si="69"/>
        <v>0</v>
      </c>
      <c r="FM12" s="32">
        <v>95544</v>
      </c>
      <c r="FN12" s="3">
        <f t="shared" si="70"/>
        <v>1.194346622565132</v>
      </c>
      <c r="FO12" t="s">
        <v>113</v>
      </c>
      <c r="FP12" t="s">
        <v>102</v>
      </c>
      <c r="FQ12" t="s">
        <v>114</v>
      </c>
      <c r="FR12" t="s">
        <v>116</v>
      </c>
    </row>
    <row r="13" spans="1:174">
      <c r="A13" t="s">
        <v>104</v>
      </c>
      <c r="B13" s="32">
        <v>95545</v>
      </c>
      <c r="C13">
        <v>10</v>
      </c>
      <c r="D13">
        <v>3</v>
      </c>
      <c r="E13" s="1">
        <v>41327.544444444444</v>
      </c>
      <c r="F13" s="1">
        <v>41327.572916666664</v>
      </c>
      <c r="G13" s="3">
        <v>40.166666669999998</v>
      </c>
      <c r="X13">
        <v>254.41078630000001</v>
      </c>
      <c r="Y13">
        <v>87.32516115</v>
      </c>
      <c r="Z13">
        <v>0</v>
      </c>
      <c r="AA13">
        <v>167.08562520000001</v>
      </c>
      <c r="AD13" s="3">
        <f t="shared" si="0"/>
        <v>350.04321587200002</v>
      </c>
      <c r="AE13" s="3">
        <v>0</v>
      </c>
      <c r="AF13">
        <v>1.283834148</v>
      </c>
      <c r="AG13">
        <v>0</v>
      </c>
      <c r="AH13">
        <v>1.533635219</v>
      </c>
      <c r="AI13">
        <v>0</v>
      </c>
      <c r="AJ13">
        <v>0.97242303299999999</v>
      </c>
      <c r="AK13">
        <v>1.6347398289999999</v>
      </c>
      <c r="AL13">
        <v>0</v>
      </c>
      <c r="AM13">
        <v>0</v>
      </c>
      <c r="AN13">
        <v>0</v>
      </c>
      <c r="AO13">
        <v>0</v>
      </c>
      <c r="AP13">
        <v>2.3667319099999999</v>
      </c>
      <c r="AQ13">
        <v>1.955722027</v>
      </c>
      <c r="AR13">
        <v>0</v>
      </c>
      <c r="AS13">
        <v>0</v>
      </c>
      <c r="AT13">
        <v>0</v>
      </c>
      <c r="AU13">
        <v>0.313238142</v>
      </c>
      <c r="AV13">
        <v>0.86154629100000002</v>
      </c>
      <c r="AW13">
        <v>1.535302728</v>
      </c>
      <c r="AX13">
        <v>1.1649720269999999</v>
      </c>
      <c r="AY13">
        <v>0</v>
      </c>
      <c r="AZ13">
        <v>0</v>
      </c>
      <c r="BA13">
        <v>2.2185749449999999</v>
      </c>
      <c r="BB13">
        <v>1.454508814</v>
      </c>
      <c r="BC13">
        <v>0</v>
      </c>
      <c r="BD13">
        <v>34.555339480000001</v>
      </c>
      <c r="BE13">
        <v>2.070021986</v>
      </c>
      <c r="BF13">
        <v>1.1752922079999999</v>
      </c>
      <c r="BG13">
        <v>0.27209246199999998</v>
      </c>
      <c r="BH13">
        <v>1.2459343190000001</v>
      </c>
      <c r="BI13">
        <v>0</v>
      </c>
      <c r="BJ13">
        <v>2.6911954790000001</v>
      </c>
      <c r="BK13">
        <v>5.1315314809999997</v>
      </c>
      <c r="BL13">
        <v>0</v>
      </c>
      <c r="BM13">
        <v>53.73952499</v>
      </c>
      <c r="BN13">
        <v>1.4884157149999999</v>
      </c>
      <c r="BO13">
        <v>1.2443946189999999</v>
      </c>
      <c r="BP13">
        <v>3.2651616130000001</v>
      </c>
      <c r="BQ13">
        <v>3.6762317379999998</v>
      </c>
      <c r="BR13">
        <v>36.114469139999997</v>
      </c>
      <c r="BS13">
        <v>0</v>
      </c>
      <c r="BT13">
        <v>10.55926288</v>
      </c>
      <c r="BU13">
        <v>4.1211606139999999</v>
      </c>
      <c r="BV13">
        <v>1.185831708</v>
      </c>
      <c r="BW13">
        <v>1.056860871</v>
      </c>
      <c r="BX13">
        <v>4.750590936</v>
      </c>
      <c r="BY13">
        <v>1.8148369440000001</v>
      </c>
      <c r="BZ13">
        <v>6.392146018</v>
      </c>
      <c r="CA13">
        <v>1.2241201319999999</v>
      </c>
      <c r="CB13">
        <v>9.5738228969999994</v>
      </c>
      <c r="CC13">
        <v>6.0830661370000003</v>
      </c>
      <c r="CD13">
        <v>2.442587472</v>
      </c>
      <c r="CE13">
        <v>0</v>
      </c>
      <c r="CF13">
        <v>0</v>
      </c>
      <c r="CG13">
        <v>18.29019688</v>
      </c>
      <c r="CH13">
        <v>22.951468519999999</v>
      </c>
      <c r="CI13">
        <v>95.632429520000002</v>
      </c>
      <c r="CJ13">
        <v>0</v>
      </c>
      <c r="CK13">
        <v>0</v>
      </c>
      <c r="CL13">
        <v>0</v>
      </c>
      <c r="CM13">
        <v>0</v>
      </c>
      <c r="CN13">
        <v>0</v>
      </c>
      <c r="CO13">
        <v>0</v>
      </c>
      <c r="CP13">
        <v>0</v>
      </c>
      <c r="CQ13">
        <v>0</v>
      </c>
      <c r="CR13">
        <v>0</v>
      </c>
      <c r="CS13">
        <v>0</v>
      </c>
      <c r="CT13">
        <v>0</v>
      </c>
      <c r="CU13">
        <v>0</v>
      </c>
      <c r="CV13" s="3">
        <f t="shared" si="1"/>
        <v>0</v>
      </c>
      <c r="CW13" s="3">
        <f t="shared" si="2"/>
        <v>0.36676447072451146</v>
      </c>
      <c r="CX13" s="3">
        <f t="shared" si="3"/>
        <v>0</v>
      </c>
      <c r="CY13" s="3">
        <f t="shared" si="4"/>
        <v>0.43812739383608079</v>
      </c>
      <c r="CZ13" s="3">
        <f t="shared" si="5"/>
        <v>0</v>
      </c>
      <c r="DA13" s="3">
        <f t="shared" si="6"/>
        <v>0.27780085112564645</v>
      </c>
      <c r="DB13" s="3">
        <f t="shared" si="7"/>
        <v>0.46701085890999633</v>
      </c>
      <c r="DC13" s="3">
        <f t="shared" si="8"/>
        <v>0</v>
      </c>
      <c r="DD13" s="3">
        <f t="shared" si="9"/>
        <v>0</v>
      </c>
      <c r="DE13" s="3">
        <f t="shared" si="10"/>
        <v>0</v>
      </c>
      <c r="DF13" s="3">
        <f t="shared" si="11"/>
        <v>0</v>
      </c>
      <c r="DG13" s="3">
        <f t="shared" si="12"/>
        <v>0.6761256332605059</v>
      </c>
      <c r="DH13" s="3">
        <f t="shared" si="13"/>
        <v>0.5587087360422226</v>
      </c>
      <c r="DI13" s="3">
        <f t="shared" si="14"/>
        <v>0</v>
      </c>
      <c r="DJ13" s="3">
        <f t="shared" si="15"/>
        <v>0</v>
      </c>
      <c r="DK13" s="3">
        <f t="shared" si="16"/>
        <v>0</v>
      </c>
      <c r="DL13" s="3">
        <f t="shared" si="17"/>
        <v>8.9485562866769425E-2</v>
      </c>
      <c r="DM13" s="3">
        <f t="shared" si="18"/>
        <v>0.24612569303872492</v>
      </c>
      <c r="DN13" s="3">
        <f t="shared" si="19"/>
        <v>0.43860376615937979</v>
      </c>
      <c r="DO13" s="3">
        <f t="shared" si="20"/>
        <v>0.33280805745596687</v>
      </c>
      <c r="DP13" s="3">
        <f t="shared" si="21"/>
        <v>0</v>
      </c>
      <c r="DQ13" s="3">
        <f t="shared" si="22"/>
        <v>0</v>
      </c>
      <c r="DR13" s="3">
        <f t="shared" si="23"/>
        <v>0.63380029790700587</v>
      </c>
      <c r="DS13" s="3">
        <f t="shared" si="24"/>
        <v>0.41552264064785327</v>
      </c>
      <c r="DT13" s="3">
        <f t="shared" si="25"/>
        <v>0</v>
      </c>
      <c r="DU13" s="3">
        <f t="shared" si="26"/>
        <v>9.8717352352961534</v>
      </c>
      <c r="DV13" s="3">
        <f t="shared" si="27"/>
        <v>0.59136183537890452</v>
      </c>
      <c r="DW13" s="3">
        <f t="shared" si="28"/>
        <v>0.33575631656571453</v>
      </c>
      <c r="DX13" s="3">
        <f t="shared" si="29"/>
        <v>7.7731105664249123E-2</v>
      </c>
      <c r="DY13" s="3">
        <f t="shared" si="30"/>
        <v>0.35593728502814342</v>
      </c>
      <c r="DZ13" s="3">
        <f t="shared" si="31"/>
        <v>0</v>
      </c>
      <c r="EA13" s="3">
        <f t="shared" si="32"/>
        <v>0.76881806501974514</v>
      </c>
      <c r="EB13" s="3">
        <f t="shared" si="33"/>
        <v>1.4659708425477505</v>
      </c>
      <c r="EC13" s="3">
        <f t="shared" si="34"/>
        <v>0</v>
      </c>
      <c r="ED13" s="3">
        <f t="shared" si="35"/>
        <v>15.352254394111977</v>
      </c>
      <c r="EE13" s="3">
        <f t="shared" si="36"/>
        <v>0.42520913061896548</v>
      </c>
      <c r="EF13" s="3">
        <f t="shared" si="37"/>
        <v>0.35549742505366438</v>
      </c>
      <c r="EG13" s="3">
        <f t="shared" si="38"/>
        <v>0.93278814299145529</v>
      </c>
      <c r="EH13" s="3">
        <f t="shared" si="39"/>
        <v>1.0502222500847678</v>
      </c>
      <c r="EI13" s="3">
        <f t="shared" si="40"/>
        <v>10.31714585584368</v>
      </c>
      <c r="EJ13" s="3">
        <f t="shared" si="41"/>
        <v>0</v>
      </c>
      <c r="EK13" s="3">
        <f t="shared" si="42"/>
        <v>3.0165597849670074</v>
      </c>
      <c r="EL13" s="3">
        <f t="shared" si="43"/>
        <v>1.1773290917047743</v>
      </c>
      <c r="EM13" s="3">
        <f t="shared" si="44"/>
        <v>0.33876723051065272</v>
      </c>
      <c r="EN13" s="3">
        <f t="shared" si="45"/>
        <v>0.30192296924459217</v>
      </c>
      <c r="EO13" s="3">
        <f t="shared" si="46"/>
        <v>1.3571441240949931</v>
      </c>
      <c r="EP13" s="3">
        <f t="shared" si="47"/>
        <v>0.51846082475245858</v>
      </c>
      <c r="EQ13" s="3">
        <f t="shared" si="48"/>
        <v>1.8261019577472428</v>
      </c>
      <c r="ER13" s="3">
        <f t="shared" si="49"/>
        <v>0.34970542964261381</v>
      </c>
      <c r="ES13" s="3">
        <f t="shared" si="50"/>
        <v>2.7350402644286214</v>
      </c>
      <c r="ET13" s="3">
        <f t="shared" si="51"/>
        <v>1.7378043227737883</v>
      </c>
      <c r="EU13" s="3">
        <f t="shared" si="52"/>
        <v>0.69779597525271819</v>
      </c>
      <c r="EV13" s="3">
        <f t="shared" si="53"/>
        <v>0</v>
      </c>
      <c r="EW13" s="3">
        <f t="shared" si="54"/>
        <v>0</v>
      </c>
      <c r="EX13" s="3">
        <f t="shared" si="55"/>
        <v>5.2251253704308782</v>
      </c>
      <c r="EY13" s="3">
        <f t="shared" si="56"/>
        <v>6.5567528463093092</v>
      </c>
      <c r="EZ13" s="3">
        <f t="shared" si="57"/>
        <v>27.320177961960511</v>
      </c>
      <c r="FA13" s="3">
        <f t="shared" si="58"/>
        <v>0</v>
      </c>
      <c r="FB13" s="3">
        <f t="shared" si="59"/>
        <v>0</v>
      </c>
      <c r="FC13" s="3">
        <f t="shared" si="60"/>
        <v>0</v>
      </c>
      <c r="FD13" s="3">
        <f t="shared" si="61"/>
        <v>0</v>
      </c>
      <c r="FE13" s="3">
        <f t="shared" si="62"/>
        <v>0</v>
      </c>
      <c r="FF13" s="3">
        <f t="shared" si="63"/>
        <v>0</v>
      </c>
      <c r="FG13" s="3">
        <f t="shared" si="64"/>
        <v>0</v>
      </c>
      <c r="FH13" s="3">
        <f t="shared" si="65"/>
        <v>0</v>
      </c>
      <c r="FI13" s="3">
        <f t="shared" si="66"/>
        <v>0</v>
      </c>
      <c r="FJ13" s="3">
        <f t="shared" si="67"/>
        <v>0</v>
      </c>
      <c r="FK13" s="3">
        <f t="shared" si="68"/>
        <v>0</v>
      </c>
      <c r="FL13" s="3">
        <f t="shared" si="69"/>
        <v>0</v>
      </c>
      <c r="FM13" s="32">
        <v>95545</v>
      </c>
      <c r="FN13" s="3">
        <f t="shared" si="70"/>
        <v>1.0036811458423103</v>
      </c>
      <c r="FO13" t="s">
        <v>113</v>
      </c>
      <c r="FP13" t="s">
        <v>102</v>
      </c>
      <c r="FQ13" t="s">
        <v>108</v>
      </c>
      <c r="FR13" t="s">
        <v>117</v>
      </c>
    </row>
    <row r="14" spans="1:174">
      <c r="A14" t="s">
        <v>104</v>
      </c>
      <c r="B14" s="32">
        <v>95546</v>
      </c>
      <c r="C14">
        <v>11</v>
      </c>
      <c r="D14">
        <v>4</v>
      </c>
      <c r="E14" s="1">
        <v>41327.586111111108</v>
      </c>
      <c r="F14" s="1">
        <v>41327.609027777777</v>
      </c>
      <c r="G14" s="3">
        <v>33.499999989999999</v>
      </c>
      <c r="H14" s="3">
        <v>316.08665200000002</v>
      </c>
      <c r="I14">
        <v>7.7435833330000001</v>
      </c>
      <c r="J14">
        <v>11.36375</v>
      </c>
      <c r="K14">
        <v>10.438888889999999</v>
      </c>
      <c r="M14">
        <v>-0.91841666700000002</v>
      </c>
      <c r="N14">
        <v>62.629675929999998</v>
      </c>
      <c r="P14">
        <v>617.82685189999995</v>
      </c>
      <c r="Q14">
        <v>845</v>
      </c>
      <c r="X14">
        <v>261.74620349999998</v>
      </c>
      <c r="Y14">
        <v>82.9394609</v>
      </c>
      <c r="Z14">
        <v>0</v>
      </c>
      <c r="AA14">
        <v>178.80674260000001</v>
      </c>
      <c r="AD14" s="3">
        <f t="shared" si="0"/>
        <v>414.93064512400002</v>
      </c>
      <c r="AE14" s="3">
        <v>43.848915499999997</v>
      </c>
      <c r="AF14">
        <v>1.3125920369999999</v>
      </c>
      <c r="AG14">
        <v>0</v>
      </c>
      <c r="AH14">
        <v>1.5723283830000001</v>
      </c>
      <c r="AI14">
        <v>0</v>
      </c>
      <c r="AJ14">
        <v>1.0163326349999999</v>
      </c>
      <c r="AK14">
        <v>1.6793652530000001</v>
      </c>
      <c r="AL14">
        <v>0</v>
      </c>
      <c r="AM14">
        <v>0</v>
      </c>
      <c r="AN14">
        <v>0</v>
      </c>
      <c r="AO14">
        <v>0</v>
      </c>
      <c r="AP14">
        <v>0</v>
      </c>
      <c r="AQ14">
        <v>2.0063546040000002</v>
      </c>
      <c r="AR14">
        <v>0</v>
      </c>
      <c r="AS14">
        <v>0</v>
      </c>
      <c r="AT14">
        <v>0</v>
      </c>
      <c r="AU14">
        <v>0</v>
      </c>
      <c r="AV14">
        <v>0.884163009</v>
      </c>
      <c r="AW14">
        <v>1.6456986309999999</v>
      </c>
      <c r="AX14">
        <v>1.243400898</v>
      </c>
      <c r="AY14">
        <v>0</v>
      </c>
      <c r="AZ14">
        <v>0</v>
      </c>
      <c r="BA14">
        <v>2.326224962</v>
      </c>
      <c r="BB14">
        <v>1.544455082</v>
      </c>
      <c r="BC14">
        <v>0</v>
      </c>
      <c r="BD14">
        <v>35.656062220000003</v>
      </c>
      <c r="BE14">
        <v>2.2261600079999999</v>
      </c>
      <c r="BF14">
        <v>1.2478243520000001</v>
      </c>
      <c r="BG14">
        <v>0.28857714699999998</v>
      </c>
      <c r="BH14">
        <v>1.33224436</v>
      </c>
      <c r="BI14">
        <v>0</v>
      </c>
      <c r="BJ14">
        <v>2.9060948010000001</v>
      </c>
      <c r="BK14">
        <v>5.5375259970000004</v>
      </c>
      <c r="BL14">
        <v>0</v>
      </c>
      <c r="BM14">
        <v>58.485994150000003</v>
      </c>
      <c r="BN14">
        <v>1.604251257</v>
      </c>
      <c r="BO14">
        <v>1.350202277</v>
      </c>
      <c r="BP14">
        <v>3.5156361459999999</v>
      </c>
      <c r="BQ14">
        <v>3.924102714</v>
      </c>
      <c r="BR14">
        <v>38.849977559999999</v>
      </c>
      <c r="BS14">
        <v>0</v>
      </c>
      <c r="BT14">
        <v>11.329036589999999</v>
      </c>
      <c r="BU14">
        <v>4.1297850130000002</v>
      </c>
      <c r="BV14">
        <v>1.2052550740000001</v>
      </c>
      <c r="BW14">
        <v>1.13125586</v>
      </c>
      <c r="BX14">
        <v>5.176497618</v>
      </c>
      <c r="BY14">
        <v>1.9087846040000001</v>
      </c>
      <c r="BZ14">
        <v>6.8047189939999999</v>
      </c>
      <c r="CA14">
        <v>1.2205561119999999</v>
      </c>
      <c r="CB14">
        <v>10.49977382</v>
      </c>
      <c r="CC14">
        <v>5.1151884809999997</v>
      </c>
      <c r="CD14">
        <v>2.6147272949999998</v>
      </c>
      <c r="CE14">
        <v>0</v>
      </c>
      <c r="CF14">
        <v>0</v>
      </c>
      <c r="CG14">
        <v>16.194931090000001</v>
      </c>
      <c r="CH14">
        <v>22.260124489999999</v>
      </c>
      <c r="CI14">
        <v>109.3355261</v>
      </c>
      <c r="CJ14">
        <v>0</v>
      </c>
      <c r="CK14">
        <v>0</v>
      </c>
      <c r="CL14">
        <v>0</v>
      </c>
      <c r="CM14">
        <v>0</v>
      </c>
      <c r="CN14">
        <v>0</v>
      </c>
      <c r="CO14">
        <v>0</v>
      </c>
      <c r="CP14">
        <v>0</v>
      </c>
      <c r="CQ14">
        <v>0</v>
      </c>
      <c r="CR14">
        <v>0</v>
      </c>
      <c r="CS14">
        <v>0</v>
      </c>
      <c r="CT14">
        <v>0</v>
      </c>
      <c r="CU14">
        <v>0</v>
      </c>
      <c r="CV14" s="3">
        <f t="shared" si="1"/>
        <v>10.567769822567808</v>
      </c>
      <c r="CW14" s="3">
        <f t="shared" si="2"/>
        <v>0.31634010464754614</v>
      </c>
      <c r="CX14" s="3">
        <f t="shared" si="3"/>
        <v>0</v>
      </c>
      <c r="CY14" s="3">
        <f t="shared" si="4"/>
        <v>0.37893763728396523</v>
      </c>
      <c r="CZ14" s="3">
        <f t="shared" si="5"/>
        <v>0</v>
      </c>
      <c r="DA14" s="3">
        <f t="shared" si="6"/>
        <v>0.24494036459907026</v>
      </c>
      <c r="DB14" s="3">
        <f t="shared" si="7"/>
        <v>0.40473396523848698</v>
      </c>
      <c r="DC14" s="3">
        <f t="shared" si="8"/>
        <v>0</v>
      </c>
      <c r="DD14" s="3">
        <f t="shared" si="9"/>
        <v>0</v>
      </c>
      <c r="DE14" s="3">
        <f t="shared" si="10"/>
        <v>0</v>
      </c>
      <c r="DF14" s="3">
        <f t="shared" si="11"/>
        <v>0</v>
      </c>
      <c r="DG14" s="3">
        <f t="shared" si="12"/>
        <v>0</v>
      </c>
      <c r="DH14" s="3">
        <f t="shared" si="13"/>
        <v>0.4835397499744592</v>
      </c>
      <c r="DI14" s="3">
        <f t="shared" si="14"/>
        <v>0</v>
      </c>
      <c r="DJ14" s="3">
        <f t="shared" si="15"/>
        <v>0</v>
      </c>
      <c r="DK14" s="3">
        <f t="shared" si="16"/>
        <v>0</v>
      </c>
      <c r="DL14" s="3">
        <f t="shared" si="17"/>
        <v>0</v>
      </c>
      <c r="DM14" s="3">
        <f t="shared" si="18"/>
        <v>0.21308693859808117</v>
      </c>
      <c r="DN14" s="3">
        <f t="shared" si="19"/>
        <v>0.39662017022343354</v>
      </c>
      <c r="DO14" s="3">
        <f t="shared" si="20"/>
        <v>0.29966475424547534</v>
      </c>
      <c r="DP14" s="3">
        <f t="shared" si="21"/>
        <v>0</v>
      </c>
      <c r="DQ14" s="3">
        <f t="shared" si="22"/>
        <v>0</v>
      </c>
      <c r="DR14" s="3">
        <f t="shared" si="23"/>
        <v>0.56062982798120853</v>
      </c>
      <c r="DS14" s="3">
        <f t="shared" si="24"/>
        <v>0.37222005656835666</v>
      </c>
      <c r="DT14" s="3">
        <f t="shared" si="25"/>
        <v>0</v>
      </c>
      <c r="DU14" s="3">
        <f t="shared" si="26"/>
        <v>8.5932583285923272</v>
      </c>
      <c r="DV14" s="3">
        <f t="shared" si="27"/>
        <v>0.53651376059117606</v>
      </c>
      <c r="DW14" s="3">
        <f t="shared" si="28"/>
        <v>0.30073082493752512</v>
      </c>
      <c r="DX14" s="3">
        <f t="shared" si="29"/>
        <v>6.9548284849811487E-2</v>
      </c>
      <c r="DY14" s="3">
        <f t="shared" si="30"/>
        <v>0.32107639569544572</v>
      </c>
      <c r="DZ14" s="3">
        <f t="shared" si="31"/>
        <v>0</v>
      </c>
      <c r="EA14" s="3">
        <f t="shared" si="32"/>
        <v>0.70038085524667082</v>
      </c>
      <c r="EB14" s="3">
        <f t="shared" si="33"/>
        <v>1.3345666467573485</v>
      </c>
      <c r="EC14" s="3">
        <f t="shared" si="34"/>
        <v>0</v>
      </c>
      <c r="ED14" s="3">
        <f t="shared" si="35"/>
        <v>14.095366258744699</v>
      </c>
      <c r="EE14" s="3">
        <f t="shared" si="36"/>
        <v>0.38663118182571865</v>
      </c>
      <c r="EF14" s="3">
        <f t="shared" si="37"/>
        <v>0.32540432789593032</v>
      </c>
      <c r="EG14" s="3">
        <f t="shared" si="38"/>
        <v>0.84728283806306204</v>
      </c>
      <c r="EH14" s="3">
        <f t="shared" si="39"/>
        <v>0.94572496876611767</v>
      </c>
      <c r="EI14" s="3">
        <f t="shared" si="40"/>
        <v>9.363005123034446</v>
      </c>
      <c r="EJ14" s="3">
        <f t="shared" si="41"/>
        <v>0</v>
      </c>
      <c r="EK14" s="3">
        <f t="shared" si="42"/>
        <v>2.7303446306344452</v>
      </c>
      <c r="EL14" s="3">
        <f t="shared" si="43"/>
        <v>0.99529525272008623</v>
      </c>
      <c r="EM14" s="3">
        <f t="shared" si="44"/>
        <v>0.2904714530400172</v>
      </c>
      <c r="EN14" s="3">
        <f t="shared" si="45"/>
        <v>0.27263733669561324</v>
      </c>
      <c r="EO14" s="3">
        <f t="shared" si="46"/>
        <v>1.2475573156215127</v>
      </c>
      <c r="EP14" s="3">
        <f t="shared" si="47"/>
        <v>0.46002497680776727</v>
      </c>
      <c r="EQ14" s="3">
        <f t="shared" si="48"/>
        <v>1.6399653951725939</v>
      </c>
      <c r="ER14" s="3">
        <f t="shared" si="49"/>
        <v>0.29415906642307477</v>
      </c>
      <c r="ES14" s="3">
        <f t="shared" si="50"/>
        <v>2.5304888764873446</v>
      </c>
      <c r="ET14" s="3">
        <f t="shared" si="51"/>
        <v>1.2327815602704761</v>
      </c>
      <c r="EU14" s="3">
        <f t="shared" si="52"/>
        <v>0.63016008234788279</v>
      </c>
      <c r="EV14" s="3">
        <f t="shared" si="53"/>
        <v>0</v>
      </c>
      <c r="EW14" s="3">
        <f t="shared" si="54"/>
        <v>0</v>
      </c>
      <c r="EX14" s="3">
        <f t="shared" si="55"/>
        <v>3.9030453113821522</v>
      </c>
      <c r="EY14" s="3">
        <f t="shared" si="56"/>
        <v>5.3647819826245096</v>
      </c>
      <c r="EZ14" s="3">
        <f t="shared" si="57"/>
        <v>26.350313572844346</v>
      </c>
      <c r="FA14" s="3">
        <f t="shared" si="58"/>
        <v>0</v>
      </c>
      <c r="FB14" s="3">
        <f t="shared" si="59"/>
        <v>0</v>
      </c>
      <c r="FC14" s="3">
        <f t="shared" si="60"/>
        <v>0</v>
      </c>
      <c r="FD14" s="3">
        <f t="shared" si="61"/>
        <v>0</v>
      </c>
      <c r="FE14" s="3">
        <f t="shared" si="62"/>
        <v>0</v>
      </c>
      <c r="FF14" s="3">
        <f t="shared" si="63"/>
        <v>0</v>
      </c>
      <c r="FG14" s="3">
        <f t="shared" si="64"/>
        <v>0</v>
      </c>
      <c r="FH14" s="3">
        <f t="shared" si="65"/>
        <v>0</v>
      </c>
      <c r="FI14" s="3">
        <f t="shared" si="66"/>
        <v>0</v>
      </c>
      <c r="FJ14" s="3">
        <f t="shared" si="67"/>
        <v>0</v>
      </c>
      <c r="FK14" s="3">
        <f t="shared" si="68"/>
        <v>0</v>
      </c>
      <c r="FL14" s="3">
        <f t="shared" si="69"/>
        <v>0</v>
      </c>
      <c r="FM14" s="32">
        <v>95546</v>
      </c>
      <c r="FN14" s="3">
        <f t="shared" si="70"/>
        <v>1.122134334497763</v>
      </c>
      <c r="FO14" t="s">
        <v>113</v>
      </c>
      <c r="FP14" t="s">
        <v>102</v>
      </c>
      <c r="FQ14" t="s">
        <v>108</v>
      </c>
      <c r="FR14" t="s">
        <v>118</v>
      </c>
    </row>
    <row r="15" spans="1:174">
      <c r="A15" t="s">
        <v>104</v>
      </c>
      <c r="B15" s="32">
        <v>95547</v>
      </c>
      <c r="C15">
        <v>12</v>
      </c>
      <c r="D15">
        <v>1</v>
      </c>
      <c r="E15" s="1">
        <v>41331.417361111111</v>
      </c>
      <c r="F15" s="1">
        <v>41331.443055555559</v>
      </c>
      <c r="G15" s="3">
        <v>36.916666669999998</v>
      </c>
      <c r="H15" s="3">
        <v>-2.701514516</v>
      </c>
      <c r="I15">
        <v>2.8516927079999999</v>
      </c>
      <c r="J15">
        <v>-4.776140625</v>
      </c>
      <c r="K15">
        <v>2.7175885420000001</v>
      </c>
      <c r="M15">
        <v>-6.1658229169999998</v>
      </c>
      <c r="N15">
        <v>85.940624999999997</v>
      </c>
      <c r="P15">
        <v>439.70416669999997</v>
      </c>
      <c r="Q15">
        <v>845</v>
      </c>
      <c r="X15">
        <v>0.31579722900000001</v>
      </c>
      <c r="Y15">
        <v>0.29523628600000001</v>
      </c>
      <c r="Z15">
        <v>-2.5868000000000001E-4</v>
      </c>
      <c r="AA15">
        <v>2.0819623999999998E-2</v>
      </c>
      <c r="AD15" s="3">
        <f t="shared" si="0"/>
        <v>0.34058264399999999</v>
      </c>
      <c r="AE15" s="3">
        <v>2.4285068999999999E-2</v>
      </c>
      <c r="AF15">
        <v>5.9732459999999998E-3</v>
      </c>
      <c r="AG15">
        <v>0</v>
      </c>
      <c r="AH15">
        <v>5.8401540000000002E-3</v>
      </c>
      <c r="AI15">
        <v>0</v>
      </c>
      <c r="AJ15">
        <v>1.2988380000000001E-3</v>
      </c>
      <c r="AK15">
        <v>3.607884E-3</v>
      </c>
      <c r="AL15" s="2">
        <v>0</v>
      </c>
      <c r="AM15">
        <v>0</v>
      </c>
      <c r="AN15">
        <v>0</v>
      </c>
      <c r="AO15">
        <v>0</v>
      </c>
      <c r="AP15">
        <v>5.8188792000000003E-2</v>
      </c>
      <c r="AQ15">
        <v>0.20939365700000001</v>
      </c>
      <c r="AR15">
        <v>0</v>
      </c>
      <c r="AS15">
        <v>0</v>
      </c>
      <c r="AT15">
        <v>0</v>
      </c>
      <c r="AU15">
        <v>0</v>
      </c>
      <c r="AV15">
        <v>4.4579E-4</v>
      </c>
      <c r="AW15">
        <v>8.5596000000000001E-4</v>
      </c>
      <c r="AX15">
        <v>2.7105400000000001E-4</v>
      </c>
      <c r="AY15">
        <v>0</v>
      </c>
      <c r="AZ15">
        <v>0</v>
      </c>
      <c r="BA15">
        <v>9.9861999999999998E-4</v>
      </c>
      <c r="BB15" s="2">
        <v>5.5699999999999999E-5</v>
      </c>
      <c r="BC15">
        <v>0</v>
      </c>
      <c r="BD15">
        <v>2.5084420000000001E-3</v>
      </c>
      <c r="BE15">
        <v>3.9008499999999998E-4</v>
      </c>
      <c r="BF15">
        <v>7.9616799999999998E-4</v>
      </c>
      <c r="BG15">
        <v>0</v>
      </c>
      <c r="BH15">
        <v>0</v>
      </c>
      <c r="BI15">
        <v>0</v>
      </c>
      <c r="BJ15">
        <v>5.54474E-4</v>
      </c>
      <c r="BK15">
        <v>6.9660399999999997E-4</v>
      </c>
      <c r="BL15">
        <v>0</v>
      </c>
      <c r="BM15">
        <v>9.2169290000000004E-3</v>
      </c>
      <c r="BN15">
        <v>1.4181999999999999E-4</v>
      </c>
      <c r="BO15">
        <v>0</v>
      </c>
      <c r="BP15">
        <v>8.7859099999999996E-4</v>
      </c>
      <c r="BQ15">
        <v>0</v>
      </c>
      <c r="BR15">
        <v>9.0942520000000006E-3</v>
      </c>
      <c r="BS15">
        <v>0</v>
      </c>
      <c r="BT15">
        <v>0</v>
      </c>
      <c r="BU15">
        <v>1.9391720000000001E-3</v>
      </c>
      <c r="BV15">
        <v>0</v>
      </c>
      <c r="BW15">
        <v>0</v>
      </c>
      <c r="BX15">
        <v>0</v>
      </c>
      <c r="BY15">
        <v>0</v>
      </c>
      <c r="BZ15">
        <v>0</v>
      </c>
      <c r="CA15">
        <v>0</v>
      </c>
      <c r="CB15">
        <v>0</v>
      </c>
      <c r="CC15">
        <v>3.151343E-3</v>
      </c>
      <c r="CD15">
        <v>0</v>
      </c>
      <c r="CE15">
        <v>0</v>
      </c>
      <c r="CF15">
        <v>0</v>
      </c>
      <c r="CG15">
        <v>0</v>
      </c>
      <c r="CH15">
        <v>0</v>
      </c>
      <c r="CI15">
        <v>0</v>
      </c>
      <c r="CJ15">
        <v>0</v>
      </c>
      <c r="CK15">
        <v>0</v>
      </c>
      <c r="CL15">
        <v>0</v>
      </c>
      <c r="CM15">
        <v>0</v>
      </c>
      <c r="CN15">
        <v>0</v>
      </c>
      <c r="CO15">
        <v>0</v>
      </c>
      <c r="CP15">
        <v>0</v>
      </c>
      <c r="CQ15">
        <v>0</v>
      </c>
      <c r="CR15">
        <v>0</v>
      </c>
      <c r="CS15">
        <v>0</v>
      </c>
      <c r="CT15">
        <v>0</v>
      </c>
      <c r="CU15">
        <v>0</v>
      </c>
      <c r="CV15" s="3">
        <f t="shared" si="1"/>
        <v>7.1304481974718597</v>
      </c>
      <c r="CW15" s="3">
        <f t="shared" si="2"/>
        <v>1.7538315898446077</v>
      </c>
      <c r="CX15" s="3">
        <f t="shared" si="3"/>
        <v>0</v>
      </c>
      <c r="CY15" s="3">
        <f t="shared" si="4"/>
        <v>1.7147538498761554</v>
      </c>
      <c r="CZ15" s="3">
        <f t="shared" si="5"/>
        <v>0</v>
      </c>
      <c r="DA15" s="3">
        <f t="shared" si="6"/>
        <v>0.38135765955237583</v>
      </c>
      <c r="DB15" s="3">
        <f t="shared" si="7"/>
        <v>1.0593270278329274</v>
      </c>
      <c r="DC15" s="3">
        <f t="shared" si="8"/>
        <v>0</v>
      </c>
      <c r="DD15" s="3">
        <f t="shared" si="9"/>
        <v>0</v>
      </c>
      <c r="DE15" s="3">
        <f t="shared" si="10"/>
        <v>0</v>
      </c>
      <c r="DF15" s="3">
        <f t="shared" si="11"/>
        <v>0</v>
      </c>
      <c r="DG15" s="3">
        <f t="shared" si="12"/>
        <v>17.085072602818833</v>
      </c>
      <c r="DH15" s="3">
        <f t="shared" si="13"/>
        <v>61.481012226800381</v>
      </c>
      <c r="DI15" s="3">
        <f t="shared" si="14"/>
        <v>0</v>
      </c>
      <c r="DJ15" s="3">
        <f t="shared" si="15"/>
        <v>0</v>
      </c>
      <c r="DK15" s="3">
        <f t="shared" si="16"/>
        <v>0</v>
      </c>
      <c r="DL15" s="3">
        <f t="shared" si="17"/>
        <v>0</v>
      </c>
      <c r="DM15" s="3">
        <f t="shared" si="18"/>
        <v>0.13089040438596161</v>
      </c>
      <c r="DN15" s="3">
        <f t="shared" si="19"/>
        <v>0.25132226056710039</v>
      </c>
      <c r="DO15" s="3">
        <f t="shared" si="20"/>
        <v>7.9585382512915137E-2</v>
      </c>
      <c r="DP15" s="3">
        <f t="shared" si="21"/>
        <v>0</v>
      </c>
      <c r="DQ15" s="3">
        <f t="shared" si="22"/>
        <v>0</v>
      </c>
      <c r="DR15" s="3">
        <f t="shared" si="23"/>
        <v>0.29320930399495049</v>
      </c>
      <c r="DS15" s="3">
        <f t="shared" si="24"/>
        <v>1.6354327204060347E-2</v>
      </c>
      <c r="DT15" s="3">
        <f t="shared" si="25"/>
        <v>0</v>
      </c>
      <c r="DU15" s="3">
        <f t="shared" si="26"/>
        <v>0.73651492352616765</v>
      </c>
      <c r="DV15" s="3">
        <f t="shared" si="27"/>
        <v>0.11453460910944128</v>
      </c>
      <c r="DW15" s="3">
        <f t="shared" si="28"/>
        <v>0.23376646286180103</v>
      </c>
      <c r="DX15" s="3">
        <f t="shared" si="29"/>
        <v>0</v>
      </c>
      <c r="DY15" s="3">
        <f t="shared" si="30"/>
        <v>0</v>
      </c>
      <c r="DZ15" s="3">
        <f t="shared" si="31"/>
        <v>0</v>
      </c>
      <c r="EA15" s="3">
        <f t="shared" si="32"/>
        <v>0.16280160183382686</v>
      </c>
      <c r="EB15" s="3">
        <f t="shared" si="33"/>
        <v>0.20453302958092015</v>
      </c>
      <c r="EC15" s="3">
        <f t="shared" si="34"/>
        <v>0</v>
      </c>
      <c r="ED15" s="3">
        <f t="shared" si="35"/>
        <v>2.7062239260788639</v>
      </c>
      <c r="EE15" s="3">
        <f t="shared" si="36"/>
        <v>4.1640407254575192E-2</v>
      </c>
      <c r="EF15" s="3">
        <f t="shared" si="37"/>
        <v>0</v>
      </c>
      <c r="EG15" s="3">
        <f t="shared" si="38"/>
        <v>0.25796705013541438</v>
      </c>
      <c r="EH15" s="3">
        <f t="shared" si="39"/>
        <v>0</v>
      </c>
      <c r="EI15" s="3">
        <f t="shared" si="40"/>
        <v>2.6702041810445283</v>
      </c>
      <c r="EJ15" s="3">
        <f t="shared" si="41"/>
        <v>0</v>
      </c>
      <c r="EK15" s="3">
        <f t="shared" si="42"/>
        <v>0</v>
      </c>
      <c r="EL15" s="3">
        <f t="shared" si="43"/>
        <v>0.56936900166879911</v>
      </c>
      <c r="EM15" s="3">
        <f t="shared" si="44"/>
        <v>0</v>
      </c>
      <c r="EN15" s="3">
        <f t="shared" si="45"/>
        <v>0</v>
      </c>
      <c r="EO15" s="3">
        <f t="shared" si="46"/>
        <v>0</v>
      </c>
      <c r="EP15" s="3">
        <f t="shared" si="47"/>
        <v>0</v>
      </c>
      <c r="EQ15" s="3">
        <f t="shared" si="48"/>
        <v>0</v>
      </c>
      <c r="ER15" s="3">
        <f t="shared" si="49"/>
        <v>0</v>
      </c>
      <c r="ES15" s="3">
        <f t="shared" si="50"/>
        <v>0</v>
      </c>
      <c r="ET15" s="3">
        <f t="shared" si="51"/>
        <v>0.92527997404353945</v>
      </c>
      <c r="EU15" s="3">
        <f t="shared" si="52"/>
        <v>0</v>
      </c>
      <c r="EV15" s="3">
        <f t="shared" si="53"/>
        <v>0</v>
      </c>
      <c r="EW15" s="3">
        <f t="shared" si="54"/>
        <v>0</v>
      </c>
      <c r="EX15" s="3">
        <f t="shared" si="55"/>
        <v>0</v>
      </c>
      <c r="EY15" s="3">
        <f t="shared" si="56"/>
        <v>0</v>
      </c>
      <c r="EZ15" s="3">
        <f t="shared" si="57"/>
        <v>0</v>
      </c>
      <c r="FA15" s="3">
        <f t="shared" si="58"/>
        <v>0</v>
      </c>
      <c r="FB15" s="3">
        <f t="shared" si="59"/>
        <v>0</v>
      </c>
      <c r="FC15" s="3">
        <f t="shared" si="60"/>
        <v>0</v>
      </c>
      <c r="FD15" s="3">
        <f t="shared" si="61"/>
        <v>0</v>
      </c>
      <c r="FE15" s="3">
        <f t="shared" si="62"/>
        <v>0</v>
      </c>
      <c r="FF15" s="3">
        <f t="shared" si="63"/>
        <v>0</v>
      </c>
      <c r="FG15" s="3">
        <f t="shared" si="64"/>
        <v>0</v>
      </c>
      <c r="FH15" s="3">
        <f t="shared" si="65"/>
        <v>0</v>
      </c>
      <c r="FI15" s="3">
        <f t="shared" si="66"/>
        <v>0</v>
      </c>
      <c r="FJ15" s="3">
        <f t="shared" si="67"/>
        <v>0</v>
      </c>
      <c r="FK15" s="3">
        <f t="shared" si="68"/>
        <v>0</v>
      </c>
      <c r="FL15" s="3">
        <f t="shared" si="69"/>
        <v>0</v>
      </c>
      <c r="FM15" s="32">
        <v>95547</v>
      </c>
      <c r="FN15" s="3">
        <f t="shared" si="70"/>
        <v>1.0975054553328303</v>
      </c>
      <c r="FP15" t="s">
        <v>119</v>
      </c>
      <c r="FR15" t="s">
        <v>120</v>
      </c>
    </row>
    <row r="16" spans="1:174">
      <c r="A16" t="s">
        <v>104</v>
      </c>
      <c r="B16" s="32">
        <v>95548</v>
      </c>
      <c r="C16">
        <v>13</v>
      </c>
      <c r="D16">
        <v>2</v>
      </c>
      <c r="E16" s="1">
        <v>41331.461805555555</v>
      </c>
      <c r="F16" s="1">
        <v>41331.484027777777</v>
      </c>
      <c r="G16" s="3">
        <v>32</v>
      </c>
      <c r="H16" s="3">
        <v>-8.9443490360000002</v>
      </c>
      <c r="I16">
        <v>-0.248958333</v>
      </c>
      <c r="J16">
        <v>-0.52142187500000003</v>
      </c>
      <c r="K16">
        <v>3.1204322919999998</v>
      </c>
      <c r="M16">
        <v>-3.72190625</v>
      </c>
      <c r="N16">
        <v>75.661927079999998</v>
      </c>
      <c r="P16">
        <v>709.98749999999995</v>
      </c>
      <c r="Q16">
        <v>845</v>
      </c>
      <c r="X16">
        <v>2.0277843359999999</v>
      </c>
      <c r="Y16">
        <v>1.5466402889999999</v>
      </c>
      <c r="Z16">
        <v>2.6578300000000001E-4</v>
      </c>
      <c r="AA16">
        <v>0.480878264</v>
      </c>
      <c r="AD16" s="3">
        <f t="shared" si="0"/>
        <v>8.0698410050000007</v>
      </c>
      <c r="AE16" s="3">
        <v>2.9367068E-2</v>
      </c>
      <c r="AF16">
        <v>0</v>
      </c>
      <c r="AG16">
        <v>2.6578300000000001E-4</v>
      </c>
      <c r="AH16">
        <v>0</v>
      </c>
      <c r="AI16">
        <v>0</v>
      </c>
      <c r="AJ16">
        <v>0</v>
      </c>
      <c r="AK16">
        <v>0</v>
      </c>
      <c r="AL16">
        <v>0</v>
      </c>
      <c r="AM16">
        <v>0</v>
      </c>
      <c r="AN16">
        <v>0</v>
      </c>
      <c r="AO16">
        <v>0</v>
      </c>
      <c r="AP16">
        <v>0.377227804</v>
      </c>
      <c r="AQ16">
        <v>0.96429846799999996</v>
      </c>
      <c r="AR16">
        <v>0</v>
      </c>
      <c r="AS16">
        <v>0</v>
      </c>
      <c r="AT16">
        <v>0</v>
      </c>
      <c r="AU16">
        <v>0</v>
      </c>
      <c r="AV16">
        <v>2.4901419999999999E-3</v>
      </c>
      <c r="AW16">
        <v>8.5956100000000001E-4</v>
      </c>
      <c r="AX16">
        <v>1.246364E-3</v>
      </c>
      <c r="AY16">
        <v>0</v>
      </c>
      <c r="AZ16">
        <v>0</v>
      </c>
      <c r="BA16">
        <v>2.4354239999999998E-3</v>
      </c>
      <c r="BB16">
        <v>1.8327199999999999E-3</v>
      </c>
      <c r="BC16">
        <v>0</v>
      </c>
      <c r="BD16">
        <v>0.14006396300000001</v>
      </c>
      <c r="BE16">
        <v>5.1763850000000004E-3</v>
      </c>
      <c r="BF16">
        <v>4.2402990000000003E-3</v>
      </c>
      <c r="BG16">
        <v>0</v>
      </c>
      <c r="BH16">
        <v>3.9119259999999996E-3</v>
      </c>
      <c r="BI16">
        <v>0</v>
      </c>
      <c r="BJ16">
        <v>8.7375860000000003E-3</v>
      </c>
      <c r="BK16">
        <v>1.2591633E-2</v>
      </c>
      <c r="BL16">
        <v>0</v>
      </c>
      <c r="BM16">
        <v>0.21126644999999999</v>
      </c>
      <c r="BN16">
        <v>1.0624276E-2</v>
      </c>
      <c r="BO16">
        <v>9.4279770000000006E-3</v>
      </c>
      <c r="BP16">
        <v>2.5799782E-2</v>
      </c>
      <c r="BQ16">
        <v>0</v>
      </c>
      <c r="BR16">
        <v>9.0014825000000007E-2</v>
      </c>
      <c r="BS16">
        <v>0</v>
      </c>
      <c r="BT16">
        <v>0</v>
      </c>
      <c r="BU16">
        <v>5.3359694999999999E-2</v>
      </c>
      <c r="BV16">
        <v>0</v>
      </c>
      <c r="BW16">
        <v>0</v>
      </c>
      <c r="BX16">
        <v>0</v>
      </c>
      <c r="BY16">
        <v>0</v>
      </c>
      <c r="BZ16">
        <v>2.1884354000000002E-2</v>
      </c>
      <c r="CA16">
        <v>0</v>
      </c>
      <c r="CB16">
        <v>1.7648673E-2</v>
      </c>
      <c r="CC16">
        <v>8.0619293999999994E-2</v>
      </c>
      <c r="CD16">
        <v>0</v>
      </c>
      <c r="CE16">
        <v>0</v>
      </c>
      <c r="CF16">
        <v>0</v>
      </c>
      <c r="CG16">
        <v>0</v>
      </c>
      <c r="CH16">
        <v>0</v>
      </c>
      <c r="CI16">
        <v>5.9944505530000001</v>
      </c>
      <c r="CJ16">
        <v>0</v>
      </c>
      <c r="CK16">
        <v>0</v>
      </c>
      <c r="CL16">
        <v>0</v>
      </c>
      <c r="CM16">
        <v>0</v>
      </c>
      <c r="CN16">
        <v>0</v>
      </c>
      <c r="CO16">
        <v>0</v>
      </c>
      <c r="CP16">
        <v>0</v>
      </c>
      <c r="CQ16">
        <v>0</v>
      </c>
      <c r="CR16">
        <v>0</v>
      </c>
      <c r="CS16">
        <v>0</v>
      </c>
      <c r="CT16">
        <v>0</v>
      </c>
      <c r="CU16">
        <v>0</v>
      </c>
      <c r="CV16" s="3">
        <f t="shared" si="1"/>
        <v>0.36391135812718522</v>
      </c>
      <c r="CW16" s="3">
        <f t="shared" si="2"/>
        <v>0</v>
      </c>
      <c r="CX16" s="3">
        <f t="shared" si="3"/>
        <v>3.2935345298045313E-3</v>
      </c>
      <c r="CY16" s="3">
        <f t="shared" si="4"/>
        <v>0</v>
      </c>
      <c r="CZ16" s="3">
        <f t="shared" si="5"/>
        <v>0</v>
      </c>
      <c r="DA16" s="3">
        <f t="shared" si="6"/>
        <v>0</v>
      </c>
      <c r="DB16" s="3">
        <f t="shared" si="7"/>
        <v>0</v>
      </c>
      <c r="DC16" s="3">
        <f t="shared" si="8"/>
        <v>0</v>
      </c>
      <c r="DD16" s="3">
        <f t="shared" si="9"/>
        <v>0</v>
      </c>
      <c r="DE16" s="3">
        <f t="shared" si="10"/>
        <v>0</v>
      </c>
      <c r="DF16" s="3">
        <f t="shared" si="11"/>
        <v>0</v>
      </c>
      <c r="DG16" s="3">
        <f t="shared" si="12"/>
        <v>4.6745382438919565</v>
      </c>
      <c r="DH16" s="3">
        <f t="shared" si="13"/>
        <v>11.949410990904646</v>
      </c>
      <c r="DI16" s="3">
        <f t="shared" si="14"/>
        <v>0</v>
      </c>
      <c r="DJ16" s="3">
        <f t="shared" si="15"/>
        <v>0</v>
      </c>
      <c r="DK16" s="3">
        <f t="shared" si="16"/>
        <v>0</v>
      </c>
      <c r="DL16" s="3">
        <f t="shared" si="17"/>
        <v>0</v>
      </c>
      <c r="DM16" s="3">
        <f t="shared" si="18"/>
        <v>3.085738614251669E-2</v>
      </c>
      <c r="DN16" s="3">
        <f t="shared" si="19"/>
        <v>1.0651523362943878E-2</v>
      </c>
      <c r="DO16" s="3">
        <f t="shared" si="20"/>
        <v>1.5444715691768451E-2</v>
      </c>
      <c r="DP16" s="3">
        <f t="shared" si="21"/>
        <v>0</v>
      </c>
      <c r="DQ16" s="3">
        <f t="shared" si="22"/>
        <v>0</v>
      </c>
      <c r="DR16" s="3">
        <f t="shared" si="23"/>
        <v>3.0179330652128498E-2</v>
      </c>
      <c r="DS16" s="3">
        <f t="shared" si="24"/>
        <v>2.2710732452652576E-2</v>
      </c>
      <c r="DT16" s="3">
        <f t="shared" si="25"/>
        <v>0</v>
      </c>
      <c r="DU16" s="3">
        <f t="shared" si="26"/>
        <v>1.7356471201008499</v>
      </c>
      <c r="DV16" s="3">
        <f t="shared" si="27"/>
        <v>6.41448201617945E-2</v>
      </c>
      <c r="DW16" s="3">
        <f t="shared" si="28"/>
        <v>5.2545012936100595E-2</v>
      </c>
      <c r="DX16" s="3">
        <f t="shared" si="29"/>
        <v>0</v>
      </c>
      <c r="DY16" s="3">
        <f t="shared" si="30"/>
        <v>4.8475874525609683E-2</v>
      </c>
      <c r="DZ16" s="3">
        <f t="shared" si="31"/>
        <v>0</v>
      </c>
      <c r="EA16" s="3">
        <f t="shared" si="32"/>
        <v>0.10827457436381052</v>
      </c>
      <c r="EB16" s="3">
        <f t="shared" si="33"/>
        <v>0.15603322286273469</v>
      </c>
      <c r="EC16" s="3">
        <f t="shared" si="34"/>
        <v>0</v>
      </c>
      <c r="ED16" s="3">
        <f t="shared" si="35"/>
        <v>2.6179753711269056</v>
      </c>
      <c r="EE16" s="3">
        <f t="shared" si="36"/>
        <v>0.1316540932270821</v>
      </c>
      <c r="EF16" s="3">
        <f t="shared" si="37"/>
        <v>0.11682977389713765</v>
      </c>
      <c r="EG16" s="3">
        <f t="shared" si="38"/>
        <v>0.31970619971341052</v>
      </c>
      <c r="EH16" s="3">
        <f t="shared" si="39"/>
        <v>0</v>
      </c>
      <c r="EI16" s="3">
        <f t="shared" si="40"/>
        <v>1.1154473172919719</v>
      </c>
      <c r="EJ16" s="3">
        <f t="shared" si="41"/>
        <v>0</v>
      </c>
      <c r="EK16" s="3">
        <f t="shared" si="42"/>
        <v>0</v>
      </c>
      <c r="EL16" s="3">
        <f t="shared" si="43"/>
        <v>0.66122362221187281</v>
      </c>
      <c r="EM16" s="3">
        <f t="shared" si="44"/>
        <v>0</v>
      </c>
      <c r="EN16" s="3">
        <f t="shared" si="45"/>
        <v>0</v>
      </c>
      <c r="EO16" s="3">
        <f t="shared" si="46"/>
        <v>0</v>
      </c>
      <c r="EP16" s="3">
        <f t="shared" si="47"/>
        <v>0</v>
      </c>
      <c r="EQ16" s="3">
        <f t="shared" si="48"/>
        <v>0.27118692904160879</v>
      </c>
      <c r="ER16" s="3">
        <f t="shared" si="49"/>
        <v>0</v>
      </c>
      <c r="ES16" s="3">
        <f t="shared" si="50"/>
        <v>0.21869914152044681</v>
      </c>
      <c r="ET16" s="3">
        <f t="shared" si="51"/>
        <v>0.99901960831754943</v>
      </c>
      <c r="EU16" s="3">
        <f t="shared" si="52"/>
        <v>0</v>
      </c>
      <c r="EV16" s="3">
        <f t="shared" si="53"/>
        <v>0</v>
      </c>
      <c r="EW16" s="3">
        <f t="shared" si="54"/>
        <v>0</v>
      </c>
      <c r="EX16" s="3">
        <f t="shared" si="55"/>
        <v>0</v>
      </c>
      <c r="EY16" s="3">
        <f t="shared" si="56"/>
        <v>0</v>
      </c>
      <c r="EZ16" s="3">
        <f t="shared" si="57"/>
        <v>74.282139502945512</v>
      </c>
      <c r="FA16" s="3">
        <f t="shared" si="58"/>
        <v>0</v>
      </c>
      <c r="FB16" s="3">
        <f t="shared" si="59"/>
        <v>0</v>
      </c>
      <c r="FC16" s="3">
        <f t="shared" si="60"/>
        <v>0</v>
      </c>
      <c r="FD16" s="3">
        <f t="shared" si="61"/>
        <v>0</v>
      </c>
      <c r="FE16" s="3">
        <f t="shared" si="62"/>
        <v>0</v>
      </c>
      <c r="FF16" s="3">
        <f t="shared" si="63"/>
        <v>0</v>
      </c>
      <c r="FG16" s="3">
        <f t="shared" si="64"/>
        <v>0</v>
      </c>
      <c r="FH16" s="3">
        <f t="shared" si="65"/>
        <v>0</v>
      </c>
      <c r="FI16" s="3">
        <f t="shared" si="66"/>
        <v>0</v>
      </c>
      <c r="FJ16" s="3">
        <f t="shared" si="67"/>
        <v>0</v>
      </c>
      <c r="FK16" s="3">
        <f t="shared" si="68"/>
        <v>0</v>
      </c>
      <c r="FL16" s="3">
        <f t="shared" si="69"/>
        <v>0</v>
      </c>
      <c r="FM16" s="32">
        <v>95548</v>
      </c>
      <c r="FN16" s="3">
        <f t="shared" si="70"/>
        <v>1.0036524050982691</v>
      </c>
      <c r="FO16" t="s">
        <v>113</v>
      </c>
      <c r="FP16" t="s">
        <v>121</v>
      </c>
      <c r="FR16" t="s">
        <v>122</v>
      </c>
    </row>
    <row r="17" spans="1:174">
      <c r="A17" t="s">
        <v>104</v>
      </c>
      <c r="B17" s="32">
        <v>95549</v>
      </c>
      <c r="C17">
        <v>14</v>
      </c>
      <c r="D17">
        <v>3</v>
      </c>
      <c r="E17" s="1">
        <v>41331.495833333334</v>
      </c>
      <c r="F17" s="1">
        <v>41331.513888888891</v>
      </c>
      <c r="G17" s="3">
        <v>26.583333329999999</v>
      </c>
      <c r="H17" s="3">
        <v>-45.760891739999998</v>
      </c>
      <c r="I17">
        <v>0.38357142900000002</v>
      </c>
      <c r="J17">
        <v>-1.1307559519999999</v>
      </c>
      <c r="K17">
        <v>3.052636905</v>
      </c>
      <c r="M17">
        <v>-3.149738095</v>
      </c>
      <c r="N17">
        <v>73.175119050000006</v>
      </c>
      <c r="P17">
        <v>730.12380949999999</v>
      </c>
      <c r="Q17">
        <v>845</v>
      </c>
      <c r="X17">
        <v>5.834795626</v>
      </c>
      <c r="Y17">
        <v>5.3333605200000003</v>
      </c>
      <c r="Z17">
        <v>0</v>
      </c>
      <c r="AA17">
        <v>0.50143510700000005</v>
      </c>
      <c r="AD17" s="3">
        <f t="shared" si="0"/>
        <v>9.4169837909999998</v>
      </c>
      <c r="AE17" s="3">
        <v>2.6724857000000001E-2</v>
      </c>
      <c r="AF17">
        <v>0</v>
      </c>
      <c r="AG17">
        <v>0</v>
      </c>
      <c r="AH17">
        <v>1.6242139999999999E-3</v>
      </c>
      <c r="AI17">
        <v>0</v>
      </c>
      <c r="AJ17">
        <v>4.3784500000000002E-4</v>
      </c>
      <c r="AK17">
        <v>0</v>
      </c>
      <c r="AL17">
        <v>0</v>
      </c>
      <c r="AM17">
        <v>0</v>
      </c>
      <c r="AN17">
        <v>0</v>
      </c>
      <c r="AO17">
        <v>0</v>
      </c>
      <c r="AP17">
        <v>1.2163681909999999</v>
      </c>
      <c r="AQ17">
        <v>3.7782494789999999</v>
      </c>
      <c r="AR17">
        <v>0</v>
      </c>
      <c r="AS17">
        <v>0</v>
      </c>
      <c r="AT17">
        <v>0</v>
      </c>
      <c r="AU17">
        <v>0</v>
      </c>
      <c r="AV17">
        <v>0</v>
      </c>
      <c r="AW17">
        <v>7.2137099999999995E-4</v>
      </c>
      <c r="AX17">
        <v>1.2263300000000001E-3</v>
      </c>
      <c r="AY17">
        <v>0</v>
      </c>
      <c r="AZ17">
        <v>0</v>
      </c>
      <c r="BA17">
        <v>3.1740309999999999E-3</v>
      </c>
      <c r="BB17">
        <v>2.2261009999999999E-3</v>
      </c>
      <c r="BC17">
        <v>0</v>
      </c>
      <c r="BD17">
        <v>0.15350401499999999</v>
      </c>
      <c r="BE17">
        <v>5.5229839999999999E-3</v>
      </c>
      <c r="BF17">
        <v>5.3630489999999999E-3</v>
      </c>
      <c r="BG17">
        <v>0</v>
      </c>
      <c r="BH17">
        <v>3.7526959999999998E-3</v>
      </c>
      <c r="BI17">
        <v>0</v>
      </c>
      <c r="BJ17">
        <v>9.9784339999999996E-3</v>
      </c>
      <c r="BK17">
        <v>1.3582492999999999E-2</v>
      </c>
      <c r="BL17">
        <v>0</v>
      </c>
      <c r="BM17">
        <v>0.217376026</v>
      </c>
      <c r="BN17">
        <v>1.145962E-2</v>
      </c>
      <c r="BO17">
        <v>1.0183141999999999E-2</v>
      </c>
      <c r="BP17">
        <v>2.8160714999999999E-2</v>
      </c>
      <c r="BQ17">
        <v>0</v>
      </c>
      <c r="BR17">
        <v>9.1211734000000003E-2</v>
      </c>
      <c r="BS17">
        <v>0</v>
      </c>
      <c r="BT17">
        <v>0</v>
      </c>
      <c r="BU17">
        <v>5.6485769999999998E-2</v>
      </c>
      <c r="BV17">
        <v>0</v>
      </c>
      <c r="BW17">
        <v>0</v>
      </c>
      <c r="BX17">
        <v>0</v>
      </c>
      <c r="BY17">
        <v>0</v>
      </c>
      <c r="BZ17">
        <v>2.2495318E-2</v>
      </c>
      <c r="CA17">
        <v>0</v>
      </c>
      <c r="CB17">
        <v>1.6848014000000001E-2</v>
      </c>
      <c r="CC17">
        <v>8.2090241999999994E-2</v>
      </c>
      <c r="CD17">
        <v>0</v>
      </c>
      <c r="CE17">
        <v>0</v>
      </c>
      <c r="CF17">
        <v>0</v>
      </c>
      <c r="CG17">
        <v>0.105542046</v>
      </c>
      <c r="CH17">
        <v>0</v>
      </c>
      <c r="CI17">
        <v>3.5526750740000002</v>
      </c>
      <c r="CJ17">
        <v>0</v>
      </c>
      <c r="CK17">
        <v>0</v>
      </c>
      <c r="CL17">
        <v>0</v>
      </c>
      <c r="CM17">
        <v>0</v>
      </c>
      <c r="CN17">
        <v>0</v>
      </c>
      <c r="CO17">
        <v>0</v>
      </c>
      <c r="CP17">
        <v>0</v>
      </c>
      <c r="CQ17">
        <v>0</v>
      </c>
      <c r="CR17">
        <v>0</v>
      </c>
      <c r="CS17">
        <v>0</v>
      </c>
      <c r="CT17">
        <v>0</v>
      </c>
      <c r="CU17">
        <v>0</v>
      </c>
      <c r="CV17" s="3">
        <f t="shared" si="1"/>
        <v>0.2837942338346327</v>
      </c>
      <c r="CW17" s="3">
        <f t="shared" si="2"/>
        <v>0</v>
      </c>
      <c r="CX17" s="3">
        <f t="shared" si="3"/>
        <v>0</v>
      </c>
      <c r="CY17" s="3">
        <f t="shared" si="4"/>
        <v>1.7247709415750441E-2</v>
      </c>
      <c r="CZ17" s="3">
        <f t="shared" si="5"/>
        <v>0</v>
      </c>
      <c r="DA17" s="3">
        <f t="shared" si="6"/>
        <v>4.6495248342516768E-3</v>
      </c>
      <c r="DB17" s="3">
        <f t="shared" si="7"/>
        <v>0</v>
      </c>
      <c r="DC17" s="3">
        <f t="shared" si="8"/>
        <v>0</v>
      </c>
      <c r="DD17" s="3">
        <f t="shared" si="9"/>
        <v>0</v>
      </c>
      <c r="DE17" s="3">
        <f t="shared" si="10"/>
        <v>0</v>
      </c>
      <c r="DF17" s="3">
        <f t="shared" si="11"/>
        <v>0</v>
      </c>
      <c r="DG17" s="3">
        <f t="shared" si="12"/>
        <v>12.916749332865024</v>
      </c>
      <c r="DH17" s="3">
        <f t="shared" si="13"/>
        <v>40.121652143130468</v>
      </c>
      <c r="DI17" s="3">
        <f t="shared" si="14"/>
        <v>0</v>
      </c>
      <c r="DJ17" s="3">
        <f t="shared" si="15"/>
        <v>0</v>
      </c>
      <c r="DK17" s="3">
        <f t="shared" si="16"/>
        <v>0</v>
      </c>
      <c r="DL17" s="3">
        <f t="shared" si="17"/>
        <v>0</v>
      </c>
      <c r="DM17" s="3">
        <f t="shared" si="18"/>
        <v>0</v>
      </c>
      <c r="DN17" s="3">
        <f t="shared" si="19"/>
        <v>7.6603190151970811E-3</v>
      </c>
      <c r="DO17" s="3">
        <f t="shared" si="20"/>
        <v>1.3022534892457053E-2</v>
      </c>
      <c r="DP17" s="3">
        <f t="shared" si="21"/>
        <v>0</v>
      </c>
      <c r="DQ17" s="3">
        <f t="shared" si="22"/>
        <v>0</v>
      </c>
      <c r="DR17" s="3">
        <f t="shared" si="23"/>
        <v>3.3705388800111188E-2</v>
      </c>
      <c r="DS17" s="3">
        <f t="shared" si="24"/>
        <v>2.3639214523524285E-2</v>
      </c>
      <c r="DT17" s="3">
        <f t="shared" si="25"/>
        <v>0</v>
      </c>
      <c r="DU17" s="3">
        <f t="shared" si="26"/>
        <v>1.6300762367957653</v>
      </c>
      <c r="DV17" s="3">
        <f t="shared" si="27"/>
        <v>5.8649182398279438E-2</v>
      </c>
      <c r="DW17" s="3">
        <f t="shared" si="28"/>
        <v>5.6950814815308205E-2</v>
      </c>
      <c r="DX17" s="3">
        <f t="shared" si="29"/>
        <v>0</v>
      </c>
      <c r="DY17" s="3">
        <f t="shared" si="30"/>
        <v>3.9850296902778221E-2</v>
      </c>
      <c r="DZ17" s="3">
        <f t="shared" si="31"/>
        <v>0</v>
      </c>
      <c r="EA17" s="3">
        <f t="shared" si="32"/>
        <v>0.10596210231917982</v>
      </c>
      <c r="EB17" s="3">
        <f t="shared" si="33"/>
        <v>0.14423400635966963</v>
      </c>
      <c r="EC17" s="3">
        <f t="shared" si="34"/>
        <v>0</v>
      </c>
      <c r="ED17" s="3">
        <f t="shared" si="35"/>
        <v>2.308340237430913</v>
      </c>
      <c r="EE17" s="3">
        <f t="shared" si="36"/>
        <v>0.121690981468527</v>
      </c>
      <c r="EF17" s="3">
        <f t="shared" si="37"/>
        <v>0.10813591937720263</v>
      </c>
      <c r="EG17" s="3">
        <f t="shared" si="38"/>
        <v>0.29904176990209708</v>
      </c>
      <c r="EH17" s="3">
        <f t="shared" si="39"/>
        <v>0</v>
      </c>
      <c r="EI17" s="3">
        <f t="shared" si="40"/>
        <v>0.96858756502451338</v>
      </c>
      <c r="EJ17" s="3">
        <f t="shared" si="41"/>
        <v>0</v>
      </c>
      <c r="EK17" s="3">
        <f t="shared" si="42"/>
        <v>0</v>
      </c>
      <c r="EL17" s="3">
        <f t="shared" si="43"/>
        <v>0.59982868457291583</v>
      </c>
      <c r="EM17" s="3">
        <f t="shared" si="44"/>
        <v>0</v>
      </c>
      <c r="EN17" s="3">
        <f t="shared" si="45"/>
        <v>0</v>
      </c>
      <c r="EO17" s="3">
        <f t="shared" si="46"/>
        <v>0</v>
      </c>
      <c r="EP17" s="3">
        <f t="shared" si="47"/>
        <v>0</v>
      </c>
      <c r="EQ17" s="3">
        <f t="shared" si="48"/>
        <v>0.23888028799093</v>
      </c>
      <c r="ER17" s="3">
        <f t="shared" si="49"/>
        <v>0</v>
      </c>
      <c r="ES17" s="3">
        <f t="shared" si="50"/>
        <v>0.1789109376624603</v>
      </c>
      <c r="ET17" s="3">
        <f t="shared" si="51"/>
        <v>0.87172542527316743</v>
      </c>
      <c r="EU17" s="3">
        <f t="shared" si="52"/>
        <v>0</v>
      </c>
      <c r="EV17" s="3">
        <f t="shared" si="53"/>
        <v>0</v>
      </c>
      <c r="EW17" s="3">
        <f t="shared" si="54"/>
        <v>0</v>
      </c>
      <c r="EX17" s="3">
        <f t="shared" si="55"/>
        <v>1.1207627446578878</v>
      </c>
      <c r="EY17" s="3">
        <f t="shared" si="56"/>
        <v>0</v>
      </c>
      <c r="EZ17" s="3">
        <f t="shared" si="57"/>
        <v>37.726252405736993</v>
      </c>
      <c r="FA17" s="3">
        <f t="shared" si="58"/>
        <v>0</v>
      </c>
      <c r="FB17" s="3">
        <f t="shared" si="59"/>
        <v>0</v>
      </c>
      <c r="FC17" s="3">
        <f t="shared" si="60"/>
        <v>0</v>
      </c>
      <c r="FD17" s="3">
        <f t="shared" si="61"/>
        <v>0</v>
      </c>
      <c r="FE17" s="3">
        <f t="shared" si="62"/>
        <v>0</v>
      </c>
      <c r="FF17" s="3">
        <f t="shared" si="63"/>
        <v>0</v>
      </c>
      <c r="FG17" s="3">
        <f t="shared" si="64"/>
        <v>0</v>
      </c>
      <c r="FH17" s="3">
        <f t="shared" si="65"/>
        <v>0</v>
      </c>
      <c r="FI17" s="3">
        <f t="shared" si="66"/>
        <v>0</v>
      </c>
      <c r="FJ17" s="3">
        <f t="shared" si="67"/>
        <v>0</v>
      </c>
      <c r="FK17" s="3">
        <f t="shared" si="68"/>
        <v>0</v>
      </c>
      <c r="FL17" s="3">
        <f t="shared" si="69"/>
        <v>0</v>
      </c>
      <c r="FM17" s="32">
        <v>95549</v>
      </c>
      <c r="FN17" s="3">
        <f t="shared" si="70"/>
        <v>1.0028460191766635</v>
      </c>
      <c r="FO17" t="s">
        <v>113</v>
      </c>
      <c r="FP17" t="s">
        <v>107</v>
      </c>
      <c r="FQ17" t="s">
        <v>103</v>
      </c>
      <c r="FR17" t="s">
        <v>123</v>
      </c>
    </row>
    <row r="18" spans="1:174">
      <c r="A18" t="s">
        <v>104</v>
      </c>
      <c r="B18" s="32">
        <v>95550</v>
      </c>
      <c r="C18">
        <v>15</v>
      </c>
      <c r="D18">
        <v>1</v>
      </c>
      <c r="E18" s="1">
        <v>41333.383333333331</v>
      </c>
      <c r="F18" s="1">
        <v>41333.404861111114</v>
      </c>
      <c r="G18" s="3">
        <v>30.749999989999999</v>
      </c>
      <c r="I18">
        <v>-1.651895833</v>
      </c>
      <c r="J18">
        <v>-0.36197916699999999</v>
      </c>
      <c r="K18">
        <v>-1.151848958</v>
      </c>
      <c r="M18">
        <v>-10.0190625</v>
      </c>
      <c r="N18">
        <v>66.389062499999994</v>
      </c>
      <c r="P18">
        <v>472.02604170000001</v>
      </c>
      <c r="Q18">
        <v>857.25</v>
      </c>
      <c r="R18">
        <v>1.2247916670000001</v>
      </c>
      <c r="S18">
        <v>135.88541670000001</v>
      </c>
      <c r="T18">
        <v>5.3781354170000002</v>
      </c>
      <c r="X18">
        <v>8.3018608040000004</v>
      </c>
      <c r="Y18">
        <v>6.3688110929999997</v>
      </c>
      <c r="Z18">
        <v>-4.8488699999999998E-4</v>
      </c>
      <c r="AA18">
        <v>1.9335345989999999</v>
      </c>
      <c r="AD18" s="3">
        <f t="shared" si="0"/>
        <v>20.113971896000002</v>
      </c>
      <c r="AE18" s="3">
        <v>6.1370991999999999E-2</v>
      </c>
      <c r="AF18">
        <v>0</v>
      </c>
      <c r="AG18">
        <v>0</v>
      </c>
      <c r="AH18">
        <v>4.4188470000000001E-3</v>
      </c>
      <c r="AI18">
        <v>0</v>
      </c>
      <c r="AJ18">
        <v>5.6780679999999997E-3</v>
      </c>
      <c r="AK18">
        <v>5.9692499999999997E-3</v>
      </c>
      <c r="AL18" s="2">
        <v>9.1299999999999997E-5</v>
      </c>
      <c r="AM18">
        <v>0</v>
      </c>
      <c r="AN18">
        <v>0</v>
      </c>
      <c r="AO18">
        <v>0</v>
      </c>
      <c r="AP18">
        <v>0.191870226</v>
      </c>
      <c r="AQ18">
        <v>0.33776099999999998</v>
      </c>
      <c r="AR18">
        <v>0</v>
      </c>
      <c r="AS18">
        <v>0</v>
      </c>
      <c r="AT18">
        <v>0</v>
      </c>
      <c r="AU18">
        <v>0</v>
      </c>
      <c r="AV18">
        <v>1.9691047999999999E-2</v>
      </c>
      <c r="AW18">
        <v>6.6491717000000006E-2</v>
      </c>
      <c r="AX18">
        <v>4.5781417999999997E-2</v>
      </c>
      <c r="AY18">
        <v>0</v>
      </c>
      <c r="AZ18">
        <v>0</v>
      </c>
      <c r="BA18">
        <v>9.8298361000000001E-2</v>
      </c>
      <c r="BB18">
        <v>3.0063227000000001E-2</v>
      </c>
      <c r="BC18">
        <v>0</v>
      </c>
      <c r="BD18">
        <v>0.166708051</v>
      </c>
      <c r="BE18">
        <v>4.1321125E-2</v>
      </c>
      <c r="BF18">
        <v>0.12650526400000001</v>
      </c>
      <c r="BG18">
        <v>2.7538561E-2</v>
      </c>
      <c r="BH18">
        <v>0.12779613400000001</v>
      </c>
      <c r="BI18">
        <v>0</v>
      </c>
      <c r="BJ18">
        <v>0.28929832</v>
      </c>
      <c r="BK18">
        <v>0.27857568199999999</v>
      </c>
      <c r="BL18">
        <v>0</v>
      </c>
      <c r="BM18">
        <v>0.324851526</v>
      </c>
      <c r="BN18">
        <v>0.27956646899999998</v>
      </c>
      <c r="BO18">
        <v>0.25367008699999999</v>
      </c>
      <c r="BP18">
        <v>0.63732107100000002</v>
      </c>
      <c r="BQ18">
        <v>4.0212765999999997E-2</v>
      </c>
      <c r="BR18">
        <v>0.42336437799999999</v>
      </c>
      <c r="BS18">
        <v>0</v>
      </c>
      <c r="BT18">
        <v>0.102689796</v>
      </c>
      <c r="BU18">
        <v>1.018142551</v>
      </c>
      <c r="BV18">
        <v>2.7645629000000001E-2</v>
      </c>
      <c r="BW18">
        <v>3.1659999000000001E-2</v>
      </c>
      <c r="BX18">
        <v>9.3173531000000004E-2</v>
      </c>
      <c r="BY18">
        <v>0.119762042</v>
      </c>
      <c r="BZ18">
        <v>0.30990937400000002</v>
      </c>
      <c r="CA18">
        <v>0</v>
      </c>
      <c r="CB18">
        <v>0.24206651900000001</v>
      </c>
      <c r="CC18">
        <v>1.0920510939999999</v>
      </c>
      <c r="CD18">
        <v>5.1490988000000001E-2</v>
      </c>
      <c r="CE18">
        <v>0</v>
      </c>
      <c r="CF18">
        <v>0</v>
      </c>
      <c r="CG18">
        <v>0.89904044000000005</v>
      </c>
      <c r="CH18">
        <v>0.49196113499999999</v>
      </c>
      <c r="CI18">
        <v>11.750163909999999</v>
      </c>
      <c r="CJ18">
        <v>0</v>
      </c>
      <c r="CK18">
        <v>0</v>
      </c>
      <c r="CL18">
        <v>0</v>
      </c>
      <c r="CM18">
        <v>0</v>
      </c>
      <c r="CN18">
        <v>0</v>
      </c>
      <c r="CO18">
        <v>0</v>
      </c>
      <c r="CP18">
        <v>0</v>
      </c>
      <c r="CQ18">
        <v>0</v>
      </c>
      <c r="CR18">
        <v>0</v>
      </c>
      <c r="CS18">
        <v>0</v>
      </c>
      <c r="CT18">
        <v>0</v>
      </c>
      <c r="CU18">
        <v>0</v>
      </c>
      <c r="CV18" s="3">
        <f t="shared" si="1"/>
        <v>0.30511622625964113</v>
      </c>
      <c r="CW18" s="3">
        <f t="shared" si="2"/>
        <v>0</v>
      </c>
      <c r="CX18" s="3">
        <f t="shared" si="3"/>
        <v>0</v>
      </c>
      <c r="CY18" s="3">
        <f t="shared" si="4"/>
        <v>2.1969042329619447E-2</v>
      </c>
      <c r="CZ18" s="3">
        <f t="shared" si="5"/>
        <v>0</v>
      </c>
      <c r="DA18" s="3">
        <f t="shared" si="6"/>
        <v>2.8229471679480558E-2</v>
      </c>
      <c r="DB18" s="3">
        <f t="shared" si="7"/>
        <v>2.9677132049623099E-2</v>
      </c>
      <c r="DC18" s="3">
        <f t="shared" si="8"/>
        <v>4.5391333184748316E-4</v>
      </c>
      <c r="DD18" s="3">
        <f t="shared" si="9"/>
        <v>0</v>
      </c>
      <c r="DE18" s="3">
        <f t="shared" si="10"/>
        <v>0</v>
      </c>
      <c r="DF18" s="3">
        <f t="shared" si="11"/>
        <v>0</v>
      </c>
      <c r="DG18" s="3">
        <f t="shared" si="12"/>
        <v>0.95391515406341287</v>
      </c>
      <c r="DH18" s="3">
        <f t="shared" si="13"/>
        <v>1.6792357160803697</v>
      </c>
      <c r="DI18" s="3">
        <f t="shared" si="14"/>
        <v>0</v>
      </c>
      <c r="DJ18" s="3">
        <f t="shared" si="15"/>
        <v>0</v>
      </c>
      <c r="DK18" s="3">
        <f t="shared" si="16"/>
        <v>0</v>
      </c>
      <c r="DL18" s="3">
        <f t="shared" si="17"/>
        <v>0</v>
      </c>
      <c r="DM18" s="3">
        <f t="shared" si="18"/>
        <v>9.789736259856209E-2</v>
      </c>
      <c r="DN18" s="3">
        <f t="shared" si="19"/>
        <v>0.33057477331577156</v>
      </c>
      <c r="DO18" s="3">
        <f t="shared" si="20"/>
        <v>0.22761003265150426</v>
      </c>
      <c r="DP18" s="3">
        <f t="shared" si="21"/>
        <v>0</v>
      </c>
      <c r="DQ18" s="3">
        <f t="shared" si="22"/>
        <v>0</v>
      </c>
      <c r="DR18" s="3">
        <f t="shared" si="23"/>
        <v>0.48870686261398355</v>
      </c>
      <c r="DS18" s="3">
        <f t="shared" si="24"/>
        <v>0.14946439795900568</v>
      </c>
      <c r="DT18" s="3">
        <f t="shared" si="25"/>
        <v>0</v>
      </c>
      <c r="DU18" s="3">
        <f t="shared" si="26"/>
        <v>0.8288171618314365</v>
      </c>
      <c r="DV18" s="3">
        <f t="shared" si="27"/>
        <v>0.20543493455023368</v>
      </c>
      <c r="DW18" s="3">
        <f t="shared" si="28"/>
        <v>0.62894223306117714</v>
      </c>
      <c r="DX18" s="3">
        <f t="shared" si="29"/>
        <v>0.13691259559468957</v>
      </c>
      <c r="DY18" s="3">
        <f t="shared" si="30"/>
        <v>0.63536001074663129</v>
      </c>
      <c r="DZ18" s="3">
        <f t="shared" si="31"/>
        <v>0</v>
      </c>
      <c r="EA18" s="3">
        <f t="shared" si="32"/>
        <v>1.4382953376679013</v>
      </c>
      <c r="EB18" s="3">
        <f t="shared" si="33"/>
        <v>1.3849859363450707</v>
      </c>
      <c r="EC18" s="3">
        <f t="shared" si="34"/>
        <v>0</v>
      </c>
      <c r="ED18" s="3">
        <f t="shared" si="35"/>
        <v>1.6150540911544287</v>
      </c>
      <c r="EE18" s="3">
        <f t="shared" si="36"/>
        <v>1.3899118008392783</v>
      </c>
      <c r="EF18" s="3">
        <f t="shared" si="37"/>
        <v>1.2611635748106345</v>
      </c>
      <c r="EG18" s="3">
        <f t="shared" si="38"/>
        <v>3.1685490777022611</v>
      </c>
      <c r="EH18" s="3">
        <f t="shared" si="39"/>
        <v>0.19992454104998014</v>
      </c>
      <c r="EI18" s="3">
        <f t="shared" si="40"/>
        <v>2.104827331911471</v>
      </c>
      <c r="EJ18" s="3">
        <f t="shared" si="41"/>
        <v>0</v>
      </c>
      <c r="EK18" s="3">
        <f t="shared" si="42"/>
        <v>0.51053962156734234</v>
      </c>
      <c r="EL18" s="3">
        <f t="shared" si="43"/>
        <v>5.0618672247547218</v>
      </c>
      <c r="EM18" s="3">
        <f t="shared" si="44"/>
        <v>0.13744490219506469</v>
      </c>
      <c r="EN18" s="3">
        <f t="shared" si="45"/>
        <v>0.15740301897456721</v>
      </c>
      <c r="EO18" s="3">
        <f t="shared" si="46"/>
        <v>0.46322790685875981</v>
      </c>
      <c r="EP18" s="3">
        <f t="shared" si="47"/>
        <v>0.59541716881794327</v>
      </c>
      <c r="EQ18" s="3">
        <f t="shared" si="48"/>
        <v>1.5407666650942804</v>
      </c>
      <c r="ER18" s="3">
        <f t="shared" si="49"/>
        <v>0</v>
      </c>
      <c r="ES18" s="3">
        <f t="shared" si="50"/>
        <v>1.2034744815773504</v>
      </c>
      <c r="ET18" s="3">
        <f t="shared" si="51"/>
        <v>5.4293159980857508</v>
      </c>
      <c r="EU18" s="3">
        <f t="shared" si="52"/>
        <v>0.25599612183131187</v>
      </c>
      <c r="EV18" s="3">
        <f t="shared" si="53"/>
        <v>0</v>
      </c>
      <c r="EW18" s="3">
        <f t="shared" si="54"/>
        <v>0</v>
      </c>
      <c r="EX18" s="3">
        <f t="shared" si="55"/>
        <v>4.469731014085732</v>
      </c>
      <c r="EY18" s="3">
        <f t="shared" si="56"/>
        <v>2.4458676662357006</v>
      </c>
      <c r="EZ18" s="3">
        <f t="shared" si="57"/>
        <v>58.417919497723446</v>
      </c>
      <c r="FA18" s="3">
        <f t="shared" si="58"/>
        <v>0</v>
      </c>
      <c r="FB18" s="3">
        <f t="shared" si="59"/>
        <v>0</v>
      </c>
      <c r="FC18" s="3">
        <f t="shared" si="60"/>
        <v>0</v>
      </c>
      <c r="FD18" s="3">
        <f t="shared" si="61"/>
        <v>0</v>
      </c>
      <c r="FE18" s="3">
        <f t="shared" si="62"/>
        <v>0</v>
      </c>
      <c r="FF18" s="3">
        <f t="shared" si="63"/>
        <v>0</v>
      </c>
      <c r="FG18" s="3">
        <f t="shared" si="64"/>
        <v>0</v>
      </c>
      <c r="FH18" s="3">
        <f t="shared" si="65"/>
        <v>0</v>
      </c>
      <c r="FI18" s="3">
        <f t="shared" si="66"/>
        <v>0</v>
      </c>
      <c r="FJ18" s="3">
        <f t="shared" si="67"/>
        <v>0</v>
      </c>
      <c r="FK18" s="3">
        <f t="shared" si="68"/>
        <v>0</v>
      </c>
      <c r="FL18" s="3">
        <f t="shared" si="69"/>
        <v>0</v>
      </c>
      <c r="FM18" s="32">
        <v>95550</v>
      </c>
      <c r="FN18" s="3">
        <f t="shared" si="70"/>
        <v>1.003060500345756</v>
      </c>
      <c r="FO18" t="s">
        <v>113</v>
      </c>
      <c r="FP18" t="s">
        <v>107</v>
      </c>
      <c r="FQ18" t="s">
        <v>108</v>
      </c>
      <c r="FR18" t="s">
        <v>124</v>
      </c>
    </row>
    <row r="19" spans="1:174">
      <c r="A19" t="s">
        <v>104</v>
      </c>
      <c r="B19" s="32">
        <v>95551</v>
      </c>
      <c r="C19">
        <v>16</v>
      </c>
      <c r="D19">
        <v>2</v>
      </c>
      <c r="E19" s="1">
        <v>41333.408333333333</v>
      </c>
      <c r="F19" s="1">
        <v>41333.429861111108</v>
      </c>
      <c r="G19" s="3">
        <v>31.333333329999999</v>
      </c>
      <c r="H19" s="3">
        <v>2.5057180379999999</v>
      </c>
      <c r="I19">
        <v>-1.2972083329999999</v>
      </c>
      <c r="J19">
        <v>-0.38632638899999999</v>
      </c>
      <c r="K19">
        <v>-0.55956249999999996</v>
      </c>
      <c r="M19">
        <v>-10.109375</v>
      </c>
      <c r="N19">
        <v>71.723333330000003</v>
      </c>
      <c r="P19">
        <v>578.04479170000002</v>
      </c>
      <c r="Q19">
        <v>857.9375</v>
      </c>
      <c r="R19">
        <v>1.199885417</v>
      </c>
      <c r="S19">
        <v>148.18229170000001</v>
      </c>
      <c r="T19">
        <v>5.947614583</v>
      </c>
      <c r="X19">
        <v>15.63541071</v>
      </c>
      <c r="Y19">
        <v>12.130050020000001</v>
      </c>
      <c r="Z19">
        <v>3.9852000000000003E-4</v>
      </c>
      <c r="AA19">
        <v>3.504962168</v>
      </c>
      <c r="AD19" s="3">
        <f t="shared" si="0"/>
        <v>33.122511152000001</v>
      </c>
      <c r="AE19" s="3">
        <v>0.33778642599999997</v>
      </c>
      <c r="AF19">
        <v>6.0257640000000003E-3</v>
      </c>
      <c r="AG19">
        <v>3.2320599999999998E-4</v>
      </c>
      <c r="AH19">
        <v>1.4728755E-2</v>
      </c>
      <c r="AI19">
        <v>1.4054099999999999E-4</v>
      </c>
      <c r="AJ19">
        <v>9.6085589999999992E-3</v>
      </c>
      <c r="AK19">
        <v>1.5577512E-2</v>
      </c>
      <c r="AL19" s="2">
        <v>0</v>
      </c>
      <c r="AM19">
        <v>0</v>
      </c>
      <c r="AN19">
        <v>0</v>
      </c>
      <c r="AO19">
        <v>0</v>
      </c>
      <c r="AP19">
        <v>0.277453377</v>
      </c>
      <c r="AQ19">
        <v>0.42015607799999999</v>
      </c>
      <c r="AR19">
        <v>0</v>
      </c>
      <c r="AS19">
        <v>0</v>
      </c>
      <c r="AT19">
        <v>0</v>
      </c>
      <c r="AU19">
        <v>1.7990868E-2</v>
      </c>
      <c r="AV19">
        <v>3.3824487E-2</v>
      </c>
      <c r="AW19">
        <v>0.116282754</v>
      </c>
      <c r="AX19">
        <v>8.1311578999999995E-2</v>
      </c>
      <c r="AY19">
        <v>0</v>
      </c>
      <c r="AZ19">
        <v>0</v>
      </c>
      <c r="BA19">
        <v>0.172265417</v>
      </c>
      <c r="BB19">
        <v>5.1719105000000001E-2</v>
      </c>
      <c r="BC19">
        <v>2.2603443000000001E-2</v>
      </c>
      <c r="BD19">
        <v>0.30405095399999998</v>
      </c>
      <c r="BE19">
        <v>6.9005654E-2</v>
      </c>
      <c r="BF19">
        <v>0.22718181700000001</v>
      </c>
      <c r="BG19">
        <v>4.9064961999999997E-2</v>
      </c>
      <c r="BH19">
        <v>0.23722141699999999</v>
      </c>
      <c r="BI19">
        <v>0</v>
      </c>
      <c r="BJ19">
        <v>0.53769231799999995</v>
      </c>
      <c r="BK19">
        <v>0.489942724</v>
      </c>
      <c r="BL19">
        <v>0</v>
      </c>
      <c r="BM19">
        <v>0.58953066600000004</v>
      </c>
      <c r="BN19">
        <v>0.52076319500000001</v>
      </c>
      <c r="BO19">
        <v>0.46911607599999999</v>
      </c>
      <c r="BP19">
        <v>1.1893780439999999</v>
      </c>
      <c r="BQ19">
        <v>6.9743868000000001E-2</v>
      </c>
      <c r="BR19">
        <v>0.72356603100000005</v>
      </c>
      <c r="BS19">
        <v>0</v>
      </c>
      <c r="BT19">
        <v>0.17524072600000001</v>
      </c>
      <c r="BU19">
        <v>1.9619329839999999</v>
      </c>
      <c r="BV19">
        <v>4.9253868999999999E-2</v>
      </c>
      <c r="BW19">
        <v>4.1345953999999997E-2</v>
      </c>
      <c r="BX19">
        <v>0.15936255999999999</v>
      </c>
      <c r="BY19">
        <v>0.223589284</v>
      </c>
      <c r="BZ19">
        <v>0.58165327200000005</v>
      </c>
      <c r="CA19">
        <v>2.7135790999999999E-2</v>
      </c>
      <c r="CB19">
        <v>0.42095265599999998</v>
      </c>
      <c r="CC19">
        <v>2.2196330299999998</v>
      </c>
      <c r="CD19">
        <v>9.8869014000000005E-2</v>
      </c>
      <c r="CE19">
        <v>4.0667523999999997E-2</v>
      </c>
      <c r="CF19">
        <v>0</v>
      </c>
      <c r="CG19">
        <v>1.905119663</v>
      </c>
      <c r="CH19">
        <v>1.0144504379999999</v>
      </c>
      <c r="CI19">
        <v>17.149248790000001</v>
      </c>
      <c r="CJ19">
        <v>0</v>
      </c>
      <c r="CK19">
        <v>0</v>
      </c>
      <c r="CL19">
        <v>0</v>
      </c>
      <c r="CM19">
        <v>0</v>
      </c>
      <c r="CN19">
        <v>0</v>
      </c>
      <c r="CO19">
        <v>0</v>
      </c>
      <c r="CP19">
        <v>0</v>
      </c>
      <c r="CQ19">
        <v>0</v>
      </c>
      <c r="CR19">
        <v>0</v>
      </c>
      <c r="CS19">
        <v>0</v>
      </c>
      <c r="CT19">
        <v>0</v>
      </c>
      <c r="CU19">
        <v>0</v>
      </c>
      <c r="CV19" s="3">
        <f t="shared" si="1"/>
        <v>1.0198092301935984</v>
      </c>
      <c r="CW19" s="3">
        <f t="shared" si="2"/>
        <v>1.819235254340356E-2</v>
      </c>
      <c r="CX19" s="3">
        <f t="shared" si="3"/>
        <v>9.7578954239550212E-4</v>
      </c>
      <c r="CY19" s="3">
        <f t="shared" si="4"/>
        <v>4.4467507105392427E-2</v>
      </c>
      <c r="CZ19" s="3">
        <f t="shared" si="5"/>
        <v>4.2430659727172844E-4</v>
      </c>
      <c r="DA19" s="3">
        <f t="shared" si="6"/>
        <v>2.9009150169520936E-2</v>
      </c>
      <c r="DB19" s="3">
        <f t="shared" si="7"/>
        <v>4.7029984920268941E-2</v>
      </c>
      <c r="DC19" s="3">
        <f t="shared" si="8"/>
        <v>0</v>
      </c>
      <c r="DD19" s="3">
        <f t="shared" si="9"/>
        <v>0</v>
      </c>
      <c r="DE19" s="3">
        <f t="shared" si="10"/>
        <v>0</v>
      </c>
      <c r="DF19" s="3">
        <f t="shared" si="11"/>
        <v>0</v>
      </c>
      <c r="DG19" s="3">
        <f t="shared" si="12"/>
        <v>0.8376580378424805</v>
      </c>
      <c r="DH19" s="3">
        <f t="shared" si="13"/>
        <v>1.2684910152853255</v>
      </c>
      <c r="DI19" s="3">
        <f t="shared" si="14"/>
        <v>0</v>
      </c>
      <c r="DJ19" s="3">
        <f t="shared" si="15"/>
        <v>0</v>
      </c>
      <c r="DK19" s="3">
        <f t="shared" si="16"/>
        <v>0</v>
      </c>
      <c r="DL19" s="3">
        <f t="shared" si="17"/>
        <v>5.4316135384299441E-2</v>
      </c>
      <c r="DM19" s="3">
        <f t="shared" si="18"/>
        <v>0.10211933160737305</v>
      </c>
      <c r="DN19" s="3">
        <f t="shared" si="19"/>
        <v>0.35106865378164004</v>
      </c>
      <c r="DO19" s="3">
        <f t="shared" si="20"/>
        <v>0.24548736243716307</v>
      </c>
      <c r="DP19" s="3">
        <f t="shared" si="21"/>
        <v>0</v>
      </c>
      <c r="DQ19" s="3">
        <f t="shared" si="22"/>
        <v>0</v>
      </c>
      <c r="DR19" s="3">
        <f t="shared" si="23"/>
        <v>0.52008561853740454</v>
      </c>
      <c r="DS19" s="3">
        <f t="shared" si="24"/>
        <v>0.15614487912060707</v>
      </c>
      <c r="DT19" s="3">
        <f t="shared" si="25"/>
        <v>6.82419364168141E-2</v>
      </c>
      <c r="DU19" s="3">
        <f t="shared" si="26"/>
        <v>0.91795864330667087</v>
      </c>
      <c r="DV19" s="3">
        <f t="shared" si="27"/>
        <v>0.20833460869959827</v>
      </c>
      <c r="DW19" s="3">
        <f t="shared" si="28"/>
        <v>0.68588343425248521</v>
      </c>
      <c r="DX19" s="3">
        <f t="shared" si="29"/>
        <v>0.14813176988556123</v>
      </c>
      <c r="DY19" s="3">
        <f t="shared" si="30"/>
        <v>0.71619393804831166</v>
      </c>
      <c r="DZ19" s="3">
        <f t="shared" si="31"/>
        <v>0</v>
      </c>
      <c r="EA19" s="3">
        <f t="shared" si="32"/>
        <v>1.6233440620867088</v>
      </c>
      <c r="EB19" s="3">
        <f t="shared" si="33"/>
        <v>1.4791835128430966</v>
      </c>
      <c r="EC19" s="3">
        <f t="shared" si="34"/>
        <v>0</v>
      </c>
      <c r="ED19" s="3">
        <f t="shared" si="35"/>
        <v>1.7798489471242975</v>
      </c>
      <c r="EE19" s="3">
        <f t="shared" si="36"/>
        <v>1.5722334354729484</v>
      </c>
      <c r="EF19" s="3">
        <f t="shared" si="37"/>
        <v>1.4163058889080451</v>
      </c>
      <c r="EG19" s="3">
        <f t="shared" si="38"/>
        <v>3.59084502543275</v>
      </c>
      <c r="EH19" s="3">
        <f t="shared" si="39"/>
        <v>0.21056334672194302</v>
      </c>
      <c r="EI19" s="3">
        <f t="shared" si="40"/>
        <v>2.1845144158289753</v>
      </c>
      <c r="EJ19" s="3">
        <f t="shared" si="41"/>
        <v>0</v>
      </c>
      <c r="EK19" s="3">
        <f t="shared" si="42"/>
        <v>0.52906835836152677</v>
      </c>
      <c r="EL19" s="3">
        <f t="shared" si="43"/>
        <v>5.9232615999331761</v>
      </c>
      <c r="EM19" s="3">
        <f t="shared" si="44"/>
        <v>0.14870209802020387</v>
      </c>
      <c r="EN19" s="3">
        <f t="shared" si="45"/>
        <v>0.12482735324704827</v>
      </c>
      <c r="EO19" s="3">
        <f t="shared" si="46"/>
        <v>0.48113067052398706</v>
      </c>
      <c r="EP19" s="3">
        <f t="shared" si="47"/>
        <v>0.67503723668155291</v>
      </c>
      <c r="EQ19" s="3">
        <f t="shared" si="48"/>
        <v>1.7560663481424437</v>
      </c>
      <c r="ER19" s="3">
        <f t="shared" si="49"/>
        <v>8.1925524533671981E-2</v>
      </c>
      <c r="ES19" s="3">
        <f t="shared" si="50"/>
        <v>1.2708959597544949</v>
      </c>
      <c r="ET19" s="3">
        <f t="shared" si="51"/>
        <v>6.701282459575757</v>
      </c>
      <c r="EU19" s="3">
        <f t="shared" si="52"/>
        <v>0.29849492252048077</v>
      </c>
      <c r="EV19" s="3">
        <f t="shared" si="53"/>
        <v>0.12277910878609338</v>
      </c>
      <c r="EW19" s="3">
        <f t="shared" si="54"/>
        <v>0</v>
      </c>
      <c r="EX19" s="3">
        <f t="shared" si="55"/>
        <v>5.7517367999586746</v>
      </c>
      <c r="EY19" s="3">
        <f t="shared" si="56"/>
        <v>3.0627220060238258</v>
      </c>
      <c r="EZ19" s="3">
        <f t="shared" si="57"/>
        <v>51.775207233840717</v>
      </c>
      <c r="FA19" s="3">
        <f t="shared" si="58"/>
        <v>0</v>
      </c>
      <c r="FB19" s="3">
        <f t="shared" si="59"/>
        <v>0</v>
      </c>
      <c r="FC19" s="3">
        <f t="shared" si="60"/>
        <v>0</v>
      </c>
      <c r="FD19" s="3">
        <f t="shared" si="61"/>
        <v>0</v>
      </c>
      <c r="FE19" s="3">
        <f t="shared" si="62"/>
        <v>0</v>
      </c>
      <c r="FF19" s="3">
        <f t="shared" si="63"/>
        <v>0</v>
      </c>
      <c r="FG19" s="3">
        <f t="shared" si="64"/>
        <v>0</v>
      </c>
      <c r="FH19" s="3">
        <f t="shared" si="65"/>
        <v>0</v>
      </c>
      <c r="FI19" s="3">
        <f t="shared" si="66"/>
        <v>0</v>
      </c>
      <c r="FJ19" s="3">
        <f t="shared" si="67"/>
        <v>0</v>
      </c>
      <c r="FK19" s="3">
        <f t="shared" si="68"/>
        <v>0</v>
      </c>
      <c r="FL19" s="3">
        <f t="shared" si="69"/>
        <v>0</v>
      </c>
      <c r="FM19" s="32">
        <v>95551</v>
      </c>
      <c r="FN19" s="3">
        <f t="shared" si="70"/>
        <v>1.0104888906786258</v>
      </c>
      <c r="FO19" t="s">
        <v>113</v>
      </c>
      <c r="FP19" t="s">
        <v>107</v>
      </c>
      <c r="FQ19" t="s">
        <v>108</v>
      </c>
      <c r="FR19" t="s">
        <v>124</v>
      </c>
    </row>
    <row r="20" spans="1:174">
      <c r="A20" t="s">
        <v>104</v>
      </c>
      <c r="B20" s="32">
        <v>95552</v>
      </c>
      <c r="C20">
        <v>17</v>
      </c>
      <c r="D20">
        <v>3</v>
      </c>
      <c r="E20" s="1">
        <v>41333.462500000001</v>
      </c>
      <c r="F20" s="1">
        <v>41333.488194444442</v>
      </c>
      <c r="G20" s="3">
        <v>36.999999989999999</v>
      </c>
      <c r="H20" s="3">
        <v>45.97737154</v>
      </c>
      <c r="I20">
        <v>-0.62436250000000004</v>
      </c>
      <c r="J20">
        <v>-0.73230833299999998</v>
      </c>
      <c r="K20">
        <v>1.7708375000000001</v>
      </c>
      <c r="M20">
        <v>-6.0448708330000001</v>
      </c>
      <c r="N20">
        <v>61.168750000000003</v>
      </c>
      <c r="P20">
        <v>738.38208329999998</v>
      </c>
      <c r="Q20">
        <v>857.42499999999995</v>
      </c>
      <c r="R20">
        <v>0.53949999999999998</v>
      </c>
      <c r="S20">
        <v>207.80479170000001</v>
      </c>
      <c r="T20">
        <v>18.724866670000001</v>
      </c>
      <c r="X20">
        <v>143.13733210000001</v>
      </c>
      <c r="Y20">
        <v>99.322539489999997</v>
      </c>
      <c r="Z20">
        <v>0</v>
      </c>
      <c r="AA20">
        <v>43.814792629999999</v>
      </c>
      <c r="AD20" s="3">
        <f t="shared" si="0"/>
        <v>191.32446889400003</v>
      </c>
      <c r="AE20" s="3">
        <v>7.2793492449999997</v>
      </c>
      <c r="AF20">
        <v>0.45240198599999998</v>
      </c>
      <c r="AG20">
        <v>0</v>
      </c>
      <c r="AH20">
        <v>0.26598092000000001</v>
      </c>
      <c r="AI20">
        <v>0</v>
      </c>
      <c r="AJ20">
        <v>0</v>
      </c>
      <c r="AK20">
        <v>0.30183231300000002</v>
      </c>
      <c r="AL20">
        <v>0</v>
      </c>
      <c r="AM20">
        <v>0</v>
      </c>
      <c r="AN20">
        <v>0</v>
      </c>
      <c r="AO20">
        <v>0</v>
      </c>
      <c r="AP20">
        <v>0.84315111899999995</v>
      </c>
      <c r="AQ20">
        <v>1.304900774</v>
      </c>
      <c r="AR20">
        <v>0</v>
      </c>
      <c r="AS20">
        <v>0</v>
      </c>
      <c r="AT20">
        <v>0</v>
      </c>
      <c r="AU20">
        <v>0</v>
      </c>
      <c r="AV20">
        <v>0</v>
      </c>
      <c r="AW20">
        <v>1.0666947849999999</v>
      </c>
      <c r="AX20">
        <v>0.80752341800000005</v>
      </c>
      <c r="AY20">
        <v>0</v>
      </c>
      <c r="AZ20">
        <v>0</v>
      </c>
      <c r="BA20">
        <v>2.0941907990000002</v>
      </c>
      <c r="BB20">
        <v>0.60673066600000003</v>
      </c>
      <c r="BC20">
        <v>0</v>
      </c>
      <c r="BD20">
        <v>4.3121805530000001</v>
      </c>
      <c r="BE20">
        <v>0.66422074499999995</v>
      </c>
      <c r="BF20">
        <v>1.779957872</v>
      </c>
      <c r="BG20">
        <v>0.39760358099999998</v>
      </c>
      <c r="BH20">
        <v>1.8339046619999999</v>
      </c>
      <c r="BI20">
        <v>0</v>
      </c>
      <c r="BJ20">
        <v>3.936398514</v>
      </c>
      <c r="BK20">
        <v>3.9139452910000001</v>
      </c>
      <c r="BL20">
        <v>0</v>
      </c>
      <c r="BM20">
        <v>8.6226008519999997</v>
      </c>
      <c r="BN20">
        <v>3.8325608080000002</v>
      </c>
      <c r="BO20">
        <v>3.4617230800000001</v>
      </c>
      <c r="BP20">
        <v>8.8329045120000007</v>
      </c>
      <c r="BQ20">
        <v>1.670821648</v>
      </c>
      <c r="BR20">
        <v>9.7501845550000006</v>
      </c>
      <c r="BS20">
        <v>0</v>
      </c>
      <c r="BT20">
        <v>2.6070799600000001</v>
      </c>
      <c r="BU20">
        <v>16.121158179999998</v>
      </c>
      <c r="BV20">
        <v>0.54315701699999996</v>
      </c>
      <c r="BW20">
        <v>0.69330416800000005</v>
      </c>
      <c r="BX20">
        <v>1.835354342</v>
      </c>
      <c r="BY20">
        <v>2.7853384480000001</v>
      </c>
      <c r="BZ20">
        <v>4.9609836109999996</v>
      </c>
      <c r="CA20">
        <v>0</v>
      </c>
      <c r="CB20">
        <v>4.8277508769999997</v>
      </c>
      <c r="CC20">
        <v>20.922380860000001</v>
      </c>
      <c r="CD20">
        <v>1.2060365959999999</v>
      </c>
      <c r="CE20">
        <v>0</v>
      </c>
      <c r="CF20">
        <v>0</v>
      </c>
      <c r="CG20">
        <v>17.27450821</v>
      </c>
      <c r="CH20">
        <v>8.6078663970000004</v>
      </c>
      <c r="CI20">
        <v>40.90778753</v>
      </c>
      <c r="CJ20">
        <v>0</v>
      </c>
      <c r="CK20">
        <v>0</v>
      </c>
      <c r="CL20">
        <v>0</v>
      </c>
      <c r="CM20">
        <v>0</v>
      </c>
      <c r="CN20">
        <v>0</v>
      </c>
      <c r="CO20">
        <v>0</v>
      </c>
      <c r="CP20">
        <v>0</v>
      </c>
      <c r="CQ20">
        <v>0</v>
      </c>
      <c r="CR20">
        <v>0</v>
      </c>
      <c r="CS20">
        <v>0</v>
      </c>
      <c r="CT20">
        <v>0</v>
      </c>
      <c r="CU20">
        <v>0</v>
      </c>
      <c r="CV20" s="3">
        <f t="shared" si="1"/>
        <v>3.8047142046598315</v>
      </c>
      <c r="CW20" s="3">
        <f t="shared" si="2"/>
        <v>0.23645798606692869</v>
      </c>
      <c r="CX20" s="3">
        <f t="shared" si="3"/>
        <v>0</v>
      </c>
      <c r="CY20" s="3">
        <f t="shared" si="4"/>
        <v>0.13902085893015706</v>
      </c>
      <c r="CZ20" s="3">
        <f t="shared" si="5"/>
        <v>0</v>
      </c>
      <c r="DA20" s="3">
        <f t="shared" si="6"/>
        <v>0</v>
      </c>
      <c r="DB20" s="3">
        <f t="shared" si="7"/>
        <v>0.15775938892961197</v>
      </c>
      <c r="DC20" s="3">
        <f t="shared" si="8"/>
        <v>0</v>
      </c>
      <c r="DD20" s="3">
        <f t="shared" si="9"/>
        <v>0</v>
      </c>
      <c r="DE20" s="3">
        <f t="shared" si="10"/>
        <v>0</v>
      </c>
      <c r="DF20" s="3">
        <f t="shared" si="11"/>
        <v>0</v>
      </c>
      <c r="DG20" s="3">
        <f t="shared" si="12"/>
        <v>0.44069173372023474</v>
      </c>
      <c r="DH20" s="3">
        <f t="shared" si="13"/>
        <v>0.68203548743310893</v>
      </c>
      <c r="DI20" s="3">
        <f t="shared" si="14"/>
        <v>0</v>
      </c>
      <c r="DJ20" s="3">
        <f t="shared" si="15"/>
        <v>0</v>
      </c>
      <c r="DK20" s="3">
        <f t="shared" si="16"/>
        <v>0</v>
      </c>
      <c r="DL20" s="3">
        <f t="shared" si="17"/>
        <v>0</v>
      </c>
      <c r="DM20" s="3">
        <f t="shared" si="18"/>
        <v>0</v>
      </c>
      <c r="DN20" s="3">
        <f t="shared" si="19"/>
        <v>0.55753181554157794</v>
      </c>
      <c r="DO20" s="3">
        <f t="shared" si="20"/>
        <v>0.42207012133267402</v>
      </c>
      <c r="DP20" s="3">
        <f t="shared" si="21"/>
        <v>0</v>
      </c>
      <c r="DQ20" s="3">
        <f t="shared" si="22"/>
        <v>0</v>
      </c>
      <c r="DR20" s="3">
        <f t="shared" si="23"/>
        <v>1.0945755193290252</v>
      </c>
      <c r="DS20" s="3">
        <f t="shared" si="24"/>
        <v>0.3171213120346611</v>
      </c>
      <c r="DT20" s="3">
        <f t="shared" si="25"/>
        <v>0</v>
      </c>
      <c r="DU20" s="3">
        <f t="shared" si="26"/>
        <v>2.253857323074075</v>
      </c>
      <c r="DV20" s="3">
        <f t="shared" si="27"/>
        <v>0.34716978379174268</v>
      </c>
      <c r="DW20" s="3">
        <f t="shared" si="28"/>
        <v>0.93033467297178507</v>
      </c>
      <c r="DX20" s="3">
        <f t="shared" si="29"/>
        <v>0.20781637774741987</v>
      </c>
      <c r="DY20" s="3">
        <f t="shared" si="30"/>
        <v>0.95853116572143338</v>
      </c>
      <c r="DZ20" s="3">
        <f t="shared" si="31"/>
        <v>0</v>
      </c>
      <c r="EA20" s="3">
        <f t="shared" si="32"/>
        <v>2.0574464608501764</v>
      </c>
      <c r="EB20" s="3">
        <f t="shared" si="33"/>
        <v>2.0457107831661889</v>
      </c>
      <c r="EC20" s="3">
        <f t="shared" si="34"/>
        <v>0</v>
      </c>
      <c r="ED20" s="3">
        <f t="shared" si="35"/>
        <v>4.5067946101432543</v>
      </c>
      <c r="EE20" s="3">
        <f t="shared" si="36"/>
        <v>2.0031733683386643</v>
      </c>
      <c r="EF20" s="3">
        <f t="shared" si="37"/>
        <v>1.8093467605118021</v>
      </c>
      <c r="EG20" s="3">
        <f t="shared" si="38"/>
        <v>4.6167145075906193</v>
      </c>
      <c r="EH20" s="3">
        <f t="shared" si="39"/>
        <v>0.87329219187624629</v>
      </c>
      <c r="EI20" s="3">
        <f t="shared" si="40"/>
        <v>5.0961513764357651</v>
      </c>
      <c r="EJ20" s="3">
        <f t="shared" si="41"/>
        <v>0</v>
      </c>
      <c r="EK20" s="3">
        <f t="shared" si="42"/>
        <v>1.3626484762094948</v>
      </c>
      <c r="EL20" s="3">
        <f t="shared" si="43"/>
        <v>8.4260828074905803</v>
      </c>
      <c r="EM20" s="3">
        <f t="shared" si="44"/>
        <v>0.28389312675992662</v>
      </c>
      <c r="EN20" s="3">
        <f t="shared" si="45"/>
        <v>0.3623708833521514</v>
      </c>
      <c r="EO20" s="3">
        <f t="shared" si="46"/>
        <v>0.95928887329975854</v>
      </c>
      <c r="EP20" s="3">
        <f t="shared" si="47"/>
        <v>1.455819249937742</v>
      </c>
      <c r="EQ20" s="3">
        <f t="shared" si="48"/>
        <v>2.5929687089572142</v>
      </c>
      <c r="ER20" s="3">
        <f t="shared" si="49"/>
        <v>0</v>
      </c>
      <c r="ES20" s="3">
        <f t="shared" si="50"/>
        <v>2.5233316495835827</v>
      </c>
      <c r="ET20" s="3">
        <f t="shared" si="51"/>
        <v>10.935548903361482</v>
      </c>
      <c r="EU20" s="3">
        <f t="shared" si="52"/>
        <v>0.63036192023519133</v>
      </c>
      <c r="EV20" s="3">
        <f t="shared" si="53"/>
        <v>0</v>
      </c>
      <c r="EW20" s="3">
        <f t="shared" si="54"/>
        <v>0</v>
      </c>
      <c r="EX20" s="3">
        <f t="shared" si="55"/>
        <v>9.02890691915138</v>
      </c>
      <c r="EY20" s="3">
        <f t="shared" si="56"/>
        <v>4.4990933186747997</v>
      </c>
      <c r="EZ20" s="3">
        <f t="shared" si="57"/>
        <v>21.381367352789695</v>
      </c>
      <c r="FA20" s="3">
        <f t="shared" si="58"/>
        <v>0</v>
      </c>
      <c r="FB20" s="3">
        <f t="shared" si="59"/>
        <v>0</v>
      </c>
      <c r="FC20" s="3">
        <f t="shared" si="60"/>
        <v>0</v>
      </c>
      <c r="FD20" s="3">
        <f t="shared" si="61"/>
        <v>0</v>
      </c>
      <c r="FE20" s="3">
        <f t="shared" si="62"/>
        <v>0</v>
      </c>
      <c r="FF20" s="3">
        <f t="shared" si="63"/>
        <v>0</v>
      </c>
      <c r="FG20" s="3">
        <f t="shared" si="64"/>
        <v>0</v>
      </c>
      <c r="FH20" s="3">
        <f t="shared" si="65"/>
        <v>0</v>
      </c>
      <c r="FI20" s="3">
        <f t="shared" si="66"/>
        <v>0</v>
      </c>
      <c r="FJ20" s="3">
        <f t="shared" si="67"/>
        <v>0</v>
      </c>
      <c r="FK20" s="3">
        <f t="shared" si="68"/>
        <v>0</v>
      </c>
      <c r="FL20" s="3">
        <f t="shared" si="69"/>
        <v>0</v>
      </c>
      <c r="FM20" s="32">
        <v>95552</v>
      </c>
      <c r="FN20" s="3">
        <f t="shared" si="70"/>
        <v>1.0421136052095066</v>
      </c>
      <c r="FO20" t="s">
        <v>113</v>
      </c>
      <c r="FP20" t="s">
        <v>107</v>
      </c>
      <c r="FQ20" t="s">
        <v>108</v>
      </c>
      <c r="FR20" t="s">
        <v>124</v>
      </c>
    </row>
    <row r="21" spans="1:174">
      <c r="A21" t="s">
        <v>104</v>
      </c>
      <c r="B21" s="32">
        <v>95553</v>
      </c>
      <c r="C21">
        <v>18</v>
      </c>
      <c r="D21">
        <v>4</v>
      </c>
      <c r="E21" s="1">
        <v>41333.508333333331</v>
      </c>
      <c r="F21" s="1">
        <v>41333.578472222223</v>
      </c>
      <c r="G21" s="3">
        <v>101.08333330000001</v>
      </c>
      <c r="H21" s="3">
        <v>247.64847599999999</v>
      </c>
      <c r="I21">
        <v>2.2417596149999999</v>
      </c>
      <c r="J21">
        <v>0.56053205100000003</v>
      </c>
      <c r="K21">
        <v>4.0999519229999999</v>
      </c>
      <c r="M21">
        <v>-4.9499743589999996</v>
      </c>
      <c r="N21">
        <v>62.11679487</v>
      </c>
      <c r="P21">
        <v>689.024359</v>
      </c>
      <c r="Q21">
        <v>856.46153849999996</v>
      </c>
      <c r="R21">
        <v>1.3081602560000001</v>
      </c>
      <c r="S21">
        <v>143.70897439999999</v>
      </c>
      <c r="T21">
        <v>7.8738397439999996</v>
      </c>
      <c r="X21">
        <v>894.43821660000003</v>
      </c>
      <c r="Y21">
        <v>647.5165025</v>
      </c>
      <c r="Z21">
        <v>0</v>
      </c>
      <c r="AA21">
        <v>246.92171400000001</v>
      </c>
      <c r="AD21" s="3">
        <f t="shared" si="0"/>
        <v>996.76555033199986</v>
      </c>
      <c r="AE21" s="3">
        <v>41.453742839999997</v>
      </c>
      <c r="AF21">
        <v>1.2835867329999999</v>
      </c>
      <c r="AG21">
        <v>0</v>
      </c>
      <c r="AH21">
        <v>1.542255328</v>
      </c>
      <c r="AI21">
        <v>0</v>
      </c>
      <c r="AJ21">
        <v>1.1025154109999999</v>
      </c>
      <c r="AK21">
        <v>1.8343229219999999</v>
      </c>
      <c r="AL21">
        <v>0</v>
      </c>
      <c r="AM21">
        <v>0</v>
      </c>
      <c r="AN21">
        <v>0</v>
      </c>
      <c r="AO21">
        <v>0</v>
      </c>
      <c r="AP21">
        <v>4.2663436340000001</v>
      </c>
      <c r="AQ21">
        <v>3.6987985879999998</v>
      </c>
      <c r="AR21">
        <v>0</v>
      </c>
      <c r="AS21">
        <v>0</v>
      </c>
      <c r="AT21">
        <v>0</v>
      </c>
      <c r="AU21">
        <v>1.167703318</v>
      </c>
      <c r="AV21">
        <v>2.2664788640000002</v>
      </c>
      <c r="AW21">
        <v>7.2403705189999998</v>
      </c>
      <c r="AX21">
        <v>5.2215328220000004</v>
      </c>
      <c r="AY21">
        <v>0</v>
      </c>
      <c r="AZ21">
        <v>0</v>
      </c>
      <c r="BA21">
        <v>11.12366671</v>
      </c>
      <c r="BB21">
        <v>4.1149769689999998</v>
      </c>
      <c r="BC21">
        <v>1.4324062289999999</v>
      </c>
      <c r="BD21">
        <v>28.903275650000001</v>
      </c>
      <c r="BE21">
        <v>5.8507319569999998</v>
      </c>
      <c r="BF21">
        <v>15.4616349</v>
      </c>
      <c r="BG21">
        <v>3.4146957320000002</v>
      </c>
      <c r="BH21">
        <v>16.017564889999999</v>
      </c>
      <c r="BI21">
        <v>0</v>
      </c>
      <c r="BJ21">
        <v>39.361538189999997</v>
      </c>
      <c r="BK21">
        <v>41.868307860000002</v>
      </c>
      <c r="BL21">
        <v>0</v>
      </c>
      <c r="BM21">
        <v>52.36052566</v>
      </c>
      <c r="BN21">
        <v>41.954128519999998</v>
      </c>
      <c r="BO21">
        <v>37.468404939999999</v>
      </c>
      <c r="BP21">
        <v>100.8203931</v>
      </c>
      <c r="BQ21">
        <v>5.6938647969999998</v>
      </c>
      <c r="BR21">
        <v>57.328818750000003</v>
      </c>
      <c r="BS21">
        <v>0</v>
      </c>
      <c r="BT21">
        <v>12.90854513</v>
      </c>
      <c r="BU21">
        <v>132.96796879999999</v>
      </c>
      <c r="BV21">
        <v>3.9233041979999999</v>
      </c>
      <c r="BW21">
        <v>4.042851229</v>
      </c>
      <c r="BX21">
        <v>10.11628851</v>
      </c>
      <c r="BY21">
        <v>12.434209210000001</v>
      </c>
      <c r="BZ21">
        <v>29.861714679999999</v>
      </c>
      <c r="CA21">
        <v>1.755100664</v>
      </c>
      <c r="CB21">
        <v>21.731989389999999</v>
      </c>
      <c r="CC21">
        <v>91.882561550000005</v>
      </c>
      <c r="CD21">
        <v>4.867158978</v>
      </c>
      <c r="CE21">
        <v>0.99406718999999999</v>
      </c>
      <c r="CF21">
        <v>0</v>
      </c>
      <c r="CG21">
        <v>51.74578288</v>
      </c>
      <c r="CH21">
        <v>22.407831219999998</v>
      </c>
      <c r="CI21">
        <v>60.873590870000001</v>
      </c>
      <c r="CJ21">
        <v>0</v>
      </c>
      <c r="CK21">
        <v>0</v>
      </c>
      <c r="CL21">
        <v>0</v>
      </c>
      <c r="CM21">
        <v>0</v>
      </c>
      <c r="CN21">
        <v>0</v>
      </c>
      <c r="CO21">
        <v>0</v>
      </c>
      <c r="CP21">
        <v>0</v>
      </c>
      <c r="CQ21">
        <v>0</v>
      </c>
      <c r="CR21">
        <v>0</v>
      </c>
      <c r="CS21">
        <v>0</v>
      </c>
      <c r="CT21">
        <v>0</v>
      </c>
      <c r="CU21">
        <v>0</v>
      </c>
      <c r="CV21" s="3">
        <f t="shared" si="1"/>
        <v>4.1588257967174629</v>
      </c>
      <c r="CW21" s="3">
        <f t="shared" si="2"/>
        <v>0.12877519017109554</v>
      </c>
      <c r="CX21" s="3">
        <f t="shared" si="3"/>
        <v>0</v>
      </c>
      <c r="CY21" s="3">
        <f t="shared" si="4"/>
        <v>0.15472598621474326</v>
      </c>
      <c r="CZ21" s="3">
        <f t="shared" si="5"/>
        <v>0</v>
      </c>
      <c r="DA21" s="3">
        <f t="shared" si="6"/>
        <v>0.11060930131792548</v>
      </c>
      <c r="DB21" s="3">
        <f t="shared" si="7"/>
        <v>0.18402751995080777</v>
      </c>
      <c r="DC21" s="3">
        <f t="shared" si="8"/>
        <v>0</v>
      </c>
      <c r="DD21" s="3">
        <f t="shared" si="9"/>
        <v>0</v>
      </c>
      <c r="DE21" s="3">
        <f t="shared" si="10"/>
        <v>0</v>
      </c>
      <c r="DF21" s="3">
        <f t="shared" si="11"/>
        <v>0</v>
      </c>
      <c r="DG21" s="3">
        <f t="shared" si="12"/>
        <v>0.42801876856387927</v>
      </c>
      <c r="DH21" s="3">
        <f t="shared" si="13"/>
        <v>0.37108009870204828</v>
      </c>
      <c r="DI21" s="3">
        <f t="shared" si="14"/>
        <v>0</v>
      </c>
      <c r="DJ21" s="3">
        <f t="shared" si="15"/>
        <v>0</v>
      </c>
      <c r="DK21" s="3">
        <f t="shared" si="16"/>
        <v>0</v>
      </c>
      <c r="DL21" s="3">
        <f t="shared" si="17"/>
        <v>0.11714924513703998</v>
      </c>
      <c r="DM21" s="3">
        <f t="shared" si="18"/>
        <v>0.22738334638923743</v>
      </c>
      <c r="DN21" s="3">
        <f t="shared" si="19"/>
        <v>0.72638651251424147</v>
      </c>
      <c r="DO21" s="3">
        <f t="shared" si="20"/>
        <v>0.5238476410286077</v>
      </c>
      <c r="DP21" s="3">
        <f t="shared" si="21"/>
        <v>0</v>
      </c>
      <c r="DQ21" s="3">
        <f t="shared" si="22"/>
        <v>0</v>
      </c>
      <c r="DR21" s="3">
        <f t="shared" si="23"/>
        <v>1.1159762399788957</v>
      </c>
      <c r="DS21" s="3">
        <f t="shared" si="24"/>
        <v>0.41283298440936234</v>
      </c>
      <c r="DT21" s="3">
        <f t="shared" si="25"/>
        <v>0.14370543088321</v>
      </c>
      <c r="DU21" s="3">
        <f t="shared" si="26"/>
        <v>2.8997065197902336</v>
      </c>
      <c r="DV21" s="3">
        <f t="shared" si="27"/>
        <v>0.58697172620494908</v>
      </c>
      <c r="DW21" s="3">
        <f t="shared" si="28"/>
        <v>1.5511807059192688</v>
      </c>
      <c r="DX21" s="3">
        <f t="shared" si="29"/>
        <v>0.34257762327988189</v>
      </c>
      <c r="DY21" s="3">
        <f t="shared" si="30"/>
        <v>1.606954101158985</v>
      </c>
      <c r="DZ21" s="3">
        <f t="shared" si="31"/>
        <v>0</v>
      </c>
      <c r="EA21" s="3">
        <f t="shared" si="32"/>
        <v>3.9489264227570429</v>
      </c>
      <c r="EB21" s="3">
        <f t="shared" si="33"/>
        <v>4.200416822797961</v>
      </c>
      <c r="EC21" s="3">
        <f t="shared" si="34"/>
        <v>0</v>
      </c>
      <c r="ED21" s="3">
        <f t="shared" si="35"/>
        <v>5.2530432700608385</v>
      </c>
      <c r="EE21" s="3">
        <f t="shared" si="36"/>
        <v>4.2090267371325218</v>
      </c>
      <c r="EF21" s="3">
        <f t="shared" si="37"/>
        <v>3.7589987863766083</v>
      </c>
      <c r="EG21" s="3">
        <f t="shared" si="38"/>
        <v>10.114754975873618</v>
      </c>
      <c r="EH21" s="3">
        <f t="shared" si="39"/>
        <v>0.57123410766990323</v>
      </c>
      <c r="EI21" s="3">
        <f t="shared" si="40"/>
        <v>5.7514847629821357</v>
      </c>
      <c r="EJ21" s="3">
        <f t="shared" si="41"/>
        <v>0</v>
      </c>
      <c r="EK21" s="3">
        <f t="shared" si="42"/>
        <v>1.295043265259364</v>
      </c>
      <c r="EL21" s="3">
        <f t="shared" si="43"/>
        <v>13.339944258277326</v>
      </c>
      <c r="EM21" s="3">
        <f t="shared" si="44"/>
        <v>0.39360351054400272</v>
      </c>
      <c r="EN21" s="3">
        <f t="shared" si="45"/>
        <v>0.40559700600140308</v>
      </c>
      <c r="EO21" s="3">
        <f t="shared" si="46"/>
        <v>1.0149115312653507</v>
      </c>
      <c r="EP21" s="3">
        <f t="shared" si="47"/>
        <v>1.2474557538488815</v>
      </c>
      <c r="EQ21" s="3">
        <f t="shared" si="48"/>
        <v>2.9958614310109075</v>
      </c>
      <c r="ER21" s="3">
        <f t="shared" si="49"/>
        <v>0.17607958696158951</v>
      </c>
      <c r="ES21" s="3">
        <f t="shared" si="50"/>
        <v>2.1802508506400096</v>
      </c>
      <c r="ET21" s="3">
        <f t="shared" si="51"/>
        <v>9.2180715434432923</v>
      </c>
      <c r="EU21" s="3">
        <f t="shared" si="52"/>
        <v>0.4882952642553568</v>
      </c>
      <c r="EV21" s="3">
        <f t="shared" si="53"/>
        <v>9.9729288363637661E-2</v>
      </c>
      <c r="EW21" s="3">
        <f t="shared" si="54"/>
        <v>0</v>
      </c>
      <c r="EX21" s="3">
        <f t="shared" si="55"/>
        <v>5.1913695113925895</v>
      </c>
      <c r="EY21" s="3">
        <f t="shared" si="56"/>
        <v>2.2480543406156501</v>
      </c>
      <c r="EZ21" s="3">
        <f t="shared" si="57"/>
        <v>6.1071122341381479</v>
      </c>
      <c r="FA21" s="3">
        <f t="shared" si="58"/>
        <v>0</v>
      </c>
      <c r="FB21" s="3">
        <f t="shared" si="59"/>
        <v>0</v>
      </c>
      <c r="FC21" s="3">
        <f t="shared" si="60"/>
        <v>0</v>
      </c>
      <c r="FD21" s="3">
        <f t="shared" si="61"/>
        <v>0</v>
      </c>
      <c r="FE21" s="3">
        <f t="shared" si="62"/>
        <v>0</v>
      </c>
      <c r="FF21" s="3">
        <f t="shared" si="63"/>
        <v>0</v>
      </c>
      <c r="FG21" s="3">
        <f t="shared" si="64"/>
        <v>0</v>
      </c>
      <c r="FH21" s="3">
        <f t="shared" si="65"/>
        <v>0</v>
      </c>
      <c r="FI21" s="3">
        <f t="shared" si="66"/>
        <v>0</v>
      </c>
      <c r="FJ21" s="3">
        <f t="shared" si="67"/>
        <v>0</v>
      </c>
      <c r="FK21" s="3">
        <f t="shared" si="68"/>
        <v>0</v>
      </c>
      <c r="FL21" s="3">
        <f t="shared" si="69"/>
        <v>0</v>
      </c>
      <c r="FM21" s="32">
        <v>95553</v>
      </c>
      <c r="FN21" s="3">
        <f t="shared" si="70"/>
        <v>1.0447967142303185</v>
      </c>
      <c r="FO21" t="s">
        <v>113</v>
      </c>
      <c r="FP21" t="s">
        <v>102</v>
      </c>
      <c r="FQ21" t="s">
        <v>108</v>
      </c>
      <c r="FR21" t="s">
        <v>125</v>
      </c>
    </row>
    <row r="22" spans="1:174">
      <c r="A22" t="s">
        <v>104</v>
      </c>
      <c r="B22" s="32">
        <v>95554</v>
      </c>
      <c r="C22">
        <v>19</v>
      </c>
      <c r="D22">
        <v>1</v>
      </c>
      <c r="E22" s="1">
        <v>41340.387499999997</v>
      </c>
      <c r="F22" s="1">
        <v>41340.414583333331</v>
      </c>
      <c r="G22" s="3">
        <v>39</v>
      </c>
      <c r="H22" s="3">
        <v>0.45169733099999998</v>
      </c>
      <c r="I22">
        <v>6.4066291670000002</v>
      </c>
      <c r="J22">
        <v>-0.70339583299999997</v>
      </c>
      <c r="K22">
        <v>5.3720083330000001</v>
      </c>
      <c r="M22">
        <v>-2.0601541669999999</v>
      </c>
      <c r="N22">
        <v>77.804541670000006</v>
      </c>
      <c r="P22">
        <v>432.38875000000002</v>
      </c>
      <c r="Q22">
        <v>844</v>
      </c>
      <c r="R22">
        <v>1.3449500000000001</v>
      </c>
      <c r="S22">
        <v>182.9858333</v>
      </c>
      <c r="T22">
        <v>2.694441667</v>
      </c>
      <c r="X22">
        <v>1.0251585649999999</v>
      </c>
      <c r="Y22">
        <v>0.97222311699999997</v>
      </c>
      <c r="Z22">
        <v>8.2103360000000004E-3</v>
      </c>
      <c r="AA22">
        <v>4.4725111999999997E-2</v>
      </c>
      <c r="AD22" s="3">
        <f t="shared" si="0"/>
        <v>1.187020086</v>
      </c>
      <c r="AE22" s="3">
        <v>4.7951387999999998E-2</v>
      </c>
      <c r="AF22">
        <v>0</v>
      </c>
      <c r="AG22">
        <v>9.0149499999999999E-4</v>
      </c>
      <c r="AH22">
        <v>0</v>
      </c>
      <c r="AI22">
        <v>4.1502299999999999E-4</v>
      </c>
      <c r="AJ22">
        <v>1.3342219999999999E-3</v>
      </c>
      <c r="AK22">
        <v>0</v>
      </c>
      <c r="AL22">
        <v>5.4464599999999998E-4</v>
      </c>
      <c r="AM22">
        <v>0</v>
      </c>
      <c r="AN22">
        <v>0</v>
      </c>
      <c r="AO22">
        <v>0</v>
      </c>
      <c r="AP22">
        <v>0.28120275099999997</v>
      </c>
      <c r="AQ22">
        <v>0.59626761299999997</v>
      </c>
      <c r="AR22">
        <v>0</v>
      </c>
      <c r="AS22">
        <v>0</v>
      </c>
      <c r="AT22">
        <v>0</v>
      </c>
      <c r="AU22">
        <v>0</v>
      </c>
      <c r="AV22">
        <v>9.6119800000000002E-4</v>
      </c>
      <c r="AW22">
        <v>0</v>
      </c>
      <c r="AX22">
        <v>4.3963900000000002E-4</v>
      </c>
      <c r="AY22">
        <v>0</v>
      </c>
      <c r="AZ22">
        <v>0</v>
      </c>
      <c r="BA22">
        <v>2.7843809999999998E-3</v>
      </c>
      <c r="BB22">
        <v>0</v>
      </c>
      <c r="BC22">
        <v>0</v>
      </c>
      <c r="BD22">
        <v>2.2447190000000001E-3</v>
      </c>
      <c r="BE22">
        <v>1.717337E-3</v>
      </c>
      <c r="BF22">
        <v>1.1391579999999999E-3</v>
      </c>
      <c r="BG22">
        <v>4.3813800000000003E-4</v>
      </c>
      <c r="BH22">
        <v>3.8848229999999999E-3</v>
      </c>
      <c r="BI22">
        <v>0</v>
      </c>
      <c r="BJ22">
        <v>7.3023000000000001E-4</v>
      </c>
      <c r="BK22">
        <v>0</v>
      </c>
      <c r="BL22">
        <v>0</v>
      </c>
      <c r="BM22">
        <v>1.8533145000000001E-2</v>
      </c>
      <c r="BN22">
        <v>2.1852500000000001E-4</v>
      </c>
      <c r="BO22">
        <v>4.95324E-4</v>
      </c>
      <c r="BP22">
        <v>1.8923919999999999E-3</v>
      </c>
      <c r="BQ22">
        <v>2.8434850000000002E-3</v>
      </c>
      <c r="BR22">
        <v>1.1102087E-2</v>
      </c>
      <c r="BS22">
        <v>6.3491709999999998E-3</v>
      </c>
      <c r="BT22">
        <v>4.1700519999999996E-3</v>
      </c>
      <c r="BU22">
        <v>1.0076317E-2</v>
      </c>
      <c r="BV22">
        <v>0</v>
      </c>
      <c r="BW22">
        <v>0</v>
      </c>
      <c r="BX22">
        <v>0</v>
      </c>
      <c r="BY22">
        <v>0</v>
      </c>
      <c r="BZ22">
        <v>0</v>
      </c>
      <c r="CA22">
        <v>0</v>
      </c>
      <c r="CB22">
        <v>5.8316230000000002E-3</v>
      </c>
      <c r="CC22">
        <v>3.1936433E-2</v>
      </c>
      <c r="CD22">
        <v>0</v>
      </c>
      <c r="CE22">
        <v>0</v>
      </c>
      <c r="CF22">
        <v>0</v>
      </c>
      <c r="CG22">
        <v>3.1900517000000003E-2</v>
      </c>
      <c r="CH22">
        <v>2.7182791000000001E-2</v>
      </c>
      <c r="CI22">
        <v>9.1531462999999993E-2</v>
      </c>
      <c r="CJ22">
        <v>0</v>
      </c>
      <c r="CK22">
        <v>0</v>
      </c>
      <c r="CL22">
        <v>0</v>
      </c>
      <c r="CM22">
        <v>0</v>
      </c>
      <c r="CN22">
        <v>0</v>
      </c>
      <c r="CO22">
        <v>0</v>
      </c>
      <c r="CP22">
        <v>0</v>
      </c>
      <c r="CQ22">
        <v>0</v>
      </c>
      <c r="CR22">
        <v>0</v>
      </c>
      <c r="CS22">
        <v>0</v>
      </c>
      <c r="CT22">
        <v>0</v>
      </c>
      <c r="CU22">
        <v>0</v>
      </c>
      <c r="CV22" s="3">
        <f t="shared" si="1"/>
        <v>4.0396441952036186</v>
      </c>
      <c r="CW22" s="3">
        <f t="shared" si="2"/>
        <v>0</v>
      </c>
      <c r="CX22" s="3">
        <f t="shared" si="3"/>
        <v>7.5946061118295174E-2</v>
      </c>
      <c r="CY22" s="3">
        <f t="shared" si="4"/>
        <v>0</v>
      </c>
      <c r="CZ22" s="3">
        <f t="shared" si="5"/>
        <v>3.4963435319661472E-2</v>
      </c>
      <c r="DA22" s="3">
        <f t="shared" si="6"/>
        <v>0.11240096235406079</v>
      </c>
      <c r="DB22" s="3">
        <f t="shared" si="7"/>
        <v>0</v>
      </c>
      <c r="DC22" s="3">
        <f t="shared" si="8"/>
        <v>4.5883469574246105E-2</v>
      </c>
      <c r="DD22" s="3">
        <f t="shared" si="9"/>
        <v>0</v>
      </c>
      <c r="DE22" s="3">
        <f t="shared" si="10"/>
        <v>0</v>
      </c>
      <c r="DF22" s="3">
        <f t="shared" si="11"/>
        <v>0</v>
      </c>
      <c r="DG22" s="3">
        <f t="shared" si="12"/>
        <v>23.689805616313723</v>
      </c>
      <c r="DH22" s="3">
        <f t="shared" si="13"/>
        <v>50.232310306499727</v>
      </c>
      <c r="DI22" s="3">
        <f t="shared" si="14"/>
        <v>0</v>
      </c>
      <c r="DJ22" s="3">
        <f t="shared" si="15"/>
        <v>0</v>
      </c>
      <c r="DK22" s="3">
        <f t="shared" si="16"/>
        <v>0</v>
      </c>
      <c r="DL22" s="3">
        <f t="shared" si="17"/>
        <v>0</v>
      </c>
      <c r="DM22" s="3">
        <f t="shared" si="18"/>
        <v>8.0975714845654273E-2</v>
      </c>
      <c r="DN22" s="3">
        <f t="shared" si="19"/>
        <v>0</v>
      </c>
      <c r="DO22" s="3">
        <f t="shared" si="20"/>
        <v>3.7037199722667544E-2</v>
      </c>
      <c r="DP22" s="3">
        <f t="shared" si="21"/>
        <v>0</v>
      </c>
      <c r="DQ22" s="3">
        <f t="shared" si="22"/>
        <v>0</v>
      </c>
      <c r="DR22" s="3">
        <f t="shared" si="23"/>
        <v>0.23456898773994295</v>
      </c>
      <c r="DS22" s="3">
        <f t="shared" si="24"/>
        <v>0</v>
      </c>
      <c r="DT22" s="3">
        <f t="shared" si="25"/>
        <v>0</v>
      </c>
      <c r="DU22" s="3">
        <f t="shared" si="26"/>
        <v>0.18910539311632171</v>
      </c>
      <c r="DV22" s="3">
        <f t="shared" si="27"/>
        <v>0.1446763218461663</v>
      </c>
      <c r="DW22" s="3">
        <f t="shared" si="28"/>
        <v>9.5967879013632795E-2</v>
      </c>
      <c r="DX22" s="3">
        <f t="shared" si="29"/>
        <v>3.6910748618958079E-2</v>
      </c>
      <c r="DY22" s="3">
        <f t="shared" si="30"/>
        <v>0.32727525387468465</v>
      </c>
      <c r="DZ22" s="3">
        <f t="shared" si="31"/>
        <v>0</v>
      </c>
      <c r="EA22" s="3">
        <f t="shared" si="32"/>
        <v>6.1517914364930135E-2</v>
      </c>
      <c r="EB22" s="3">
        <f t="shared" si="33"/>
        <v>0</v>
      </c>
      <c r="EC22" s="3">
        <f t="shared" si="34"/>
        <v>0</v>
      </c>
      <c r="ED22" s="3">
        <f t="shared" si="35"/>
        <v>1.5613168823834038</v>
      </c>
      <c r="EE22" s="3">
        <f t="shared" si="36"/>
        <v>1.8409545261898797E-2</v>
      </c>
      <c r="EF22" s="3">
        <f t="shared" si="37"/>
        <v>4.1728358756685777E-2</v>
      </c>
      <c r="EG22" s="3">
        <f t="shared" si="38"/>
        <v>0.15942375553028343</v>
      </c>
      <c r="EH22" s="3">
        <f t="shared" si="39"/>
        <v>0.23954817896822012</v>
      </c>
      <c r="EI22" s="3">
        <f t="shared" si="40"/>
        <v>0.93529057603495347</v>
      </c>
      <c r="EJ22" s="3">
        <f t="shared" si="41"/>
        <v>0.53488319826122976</v>
      </c>
      <c r="EK22" s="3">
        <f t="shared" si="42"/>
        <v>0.35130424911781988</v>
      </c>
      <c r="EL22" s="3">
        <f t="shared" si="43"/>
        <v>0.84887502063718234</v>
      </c>
      <c r="EM22" s="3">
        <f t="shared" si="44"/>
        <v>0</v>
      </c>
      <c r="EN22" s="3">
        <f t="shared" si="45"/>
        <v>0</v>
      </c>
      <c r="EO22" s="3">
        <f t="shared" si="46"/>
        <v>0</v>
      </c>
      <c r="EP22" s="3">
        <f t="shared" si="47"/>
        <v>0</v>
      </c>
      <c r="EQ22" s="3">
        <f t="shared" si="48"/>
        <v>0</v>
      </c>
      <c r="ER22" s="3">
        <f t="shared" si="49"/>
        <v>0</v>
      </c>
      <c r="ES22" s="3">
        <f t="shared" si="50"/>
        <v>0.49128258811957459</v>
      </c>
      <c r="ET22" s="3">
        <f t="shared" si="51"/>
        <v>2.6904711534931853</v>
      </c>
      <c r="EU22" s="3">
        <f t="shared" si="52"/>
        <v>0</v>
      </c>
      <c r="EV22" s="3">
        <f t="shared" si="53"/>
        <v>0</v>
      </c>
      <c r="EW22" s="3">
        <f t="shared" si="54"/>
        <v>0</v>
      </c>
      <c r="EX22" s="3">
        <f t="shared" si="55"/>
        <v>2.6874454254180167</v>
      </c>
      <c r="EY22" s="3">
        <f t="shared" si="56"/>
        <v>2.2900026141596395</v>
      </c>
      <c r="EZ22" s="3">
        <f t="shared" si="57"/>
        <v>7.7110289943316088</v>
      </c>
      <c r="FA22" s="3">
        <f t="shared" si="58"/>
        <v>0</v>
      </c>
      <c r="FB22" s="3">
        <f t="shared" si="59"/>
        <v>0</v>
      </c>
      <c r="FC22" s="3">
        <f t="shared" si="60"/>
        <v>0</v>
      </c>
      <c r="FD22" s="3">
        <f t="shared" si="61"/>
        <v>0</v>
      </c>
      <c r="FE22" s="3">
        <f t="shared" si="62"/>
        <v>0</v>
      </c>
      <c r="FF22" s="3">
        <f t="shared" si="63"/>
        <v>0</v>
      </c>
      <c r="FG22" s="3">
        <f t="shared" si="64"/>
        <v>0</v>
      </c>
      <c r="FH22" s="3">
        <f t="shared" si="65"/>
        <v>0</v>
      </c>
      <c r="FI22" s="3">
        <f t="shared" si="66"/>
        <v>0</v>
      </c>
      <c r="FJ22" s="3">
        <f t="shared" si="67"/>
        <v>0</v>
      </c>
      <c r="FK22" s="3">
        <f t="shared" si="68"/>
        <v>0</v>
      </c>
      <c r="FL22" s="3">
        <f t="shared" si="69"/>
        <v>0</v>
      </c>
      <c r="FM22" s="32">
        <v>95554</v>
      </c>
      <c r="FN22" s="3">
        <f t="shared" si="70"/>
        <v>1.0420970114306487</v>
      </c>
      <c r="FP22" t="s">
        <v>119</v>
      </c>
      <c r="FR22" t="s">
        <v>120</v>
      </c>
    </row>
    <row r="23" spans="1:174">
      <c r="A23" t="s">
        <v>104</v>
      </c>
      <c r="B23" s="32">
        <v>95555</v>
      </c>
      <c r="C23">
        <v>20</v>
      </c>
      <c r="D23">
        <v>2</v>
      </c>
      <c r="E23" s="1">
        <v>41340.426388888889</v>
      </c>
      <c r="F23" s="1">
        <v>41340.449305555558</v>
      </c>
      <c r="G23" s="3">
        <v>32.916666669999998</v>
      </c>
      <c r="H23" s="3">
        <v>46.777874730000001</v>
      </c>
      <c r="I23">
        <v>0.65638020799999997</v>
      </c>
      <c r="J23">
        <v>1.2321302080000001</v>
      </c>
      <c r="K23">
        <v>3.090619792</v>
      </c>
      <c r="M23">
        <v>0.75447916699999995</v>
      </c>
      <c r="N23">
        <v>67.982187499999995</v>
      </c>
      <c r="P23">
        <v>645.94427080000003</v>
      </c>
      <c r="Q23">
        <v>844</v>
      </c>
      <c r="R23">
        <v>0.7451875</v>
      </c>
      <c r="S23">
        <v>178.0401042</v>
      </c>
      <c r="T23">
        <v>12.42988021</v>
      </c>
      <c r="X23">
        <v>0.220018989</v>
      </c>
      <c r="Y23">
        <v>0.20616079800000001</v>
      </c>
      <c r="Z23">
        <v>1.6739809999999999E-3</v>
      </c>
      <c r="AA23">
        <v>1.2184209E-2</v>
      </c>
      <c r="AD23" s="3">
        <f t="shared" si="0"/>
        <v>0.22974327099999997</v>
      </c>
      <c r="AE23" s="3">
        <v>0</v>
      </c>
      <c r="AF23">
        <v>0</v>
      </c>
      <c r="AG23">
        <v>1.770766E-3</v>
      </c>
      <c r="AH23">
        <v>0</v>
      </c>
      <c r="AI23" s="2">
        <v>8.2999999999999998E-5</v>
      </c>
      <c r="AJ23">
        <v>0</v>
      </c>
      <c r="AK23">
        <v>0</v>
      </c>
      <c r="AL23">
        <v>0</v>
      </c>
      <c r="AM23">
        <v>0</v>
      </c>
      <c r="AN23">
        <v>0</v>
      </c>
      <c r="AO23">
        <v>0</v>
      </c>
      <c r="AP23">
        <v>7.3872360999999997E-2</v>
      </c>
      <c r="AQ23">
        <v>0.12454396199999999</v>
      </c>
      <c r="AR23">
        <v>0</v>
      </c>
      <c r="AS23">
        <v>0</v>
      </c>
      <c r="AT23">
        <v>0</v>
      </c>
      <c r="AU23">
        <v>0</v>
      </c>
      <c r="AV23">
        <v>4.03204E-4</v>
      </c>
      <c r="AW23">
        <v>5.6671300000000005E-4</v>
      </c>
      <c r="AX23">
        <v>0</v>
      </c>
      <c r="AY23">
        <v>0</v>
      </c>
      <c r="AZ23">
        <v>0</v>
      </c>
      <c r="BA23">
        <v>0</v>
      </c>
      <c r="BB23">
        <v>1.245218E-3</v>
      </c>
      <c r="BC23">
        <v>0</v>
      </c>
      <c r="BD23">
        <v>5.7785099999999999E-4</v>
      </c>
      <c r="BE23">
        <v>0</v>
      </c>
      <c r="BF23">
        <v>2.8238900000000002E-4</v>
      </c>
      <c r="BG23">
        <v>1.2707500000000001E-4</v>
      </c>
      <c r="BH23">
        <v>4.0946400000000001E-4</v>
      </c>
      <c r="BI23">
        <v>0</v>
      </c>
      <c r="BJ23">
        <v>4.2358400000000002E-4</v>
      </c>
      <c r="BK23">
        <v>1.38362E-4</v>
      </c>
      <c r="BL23">
        <v>0</v>
      </c>
      <c r="BM23">
        <v>2.8564139999999998E-3</v>
      </c>
      <c r="BN23">
        <v>3.2394100000000001E-4</v>
      </c>
      <c r="BO23">
        <v>4.2253199999999999E-4</v>
      </c>
      <c r="BP23">
        <v>5.6293200000000004E-4</v>
      </c>
      <c r="BQ23">
        <v>0</v>
      </c>
      <c r="BR23">
        <v>4.7252680000000003E-3</v>
      </c>
      <c r="BS23">
        <v>0</v>
      </c>
      <c r="BT23">
        <v>9.6861400000000002E-4</v>
      </c>
      <c r="BU23">
        <v>3.2472E-3</v>
      </c>
      <c r="BV23">
        <v>0</v>
      </c>
      <c r="BW23">
        <v>0</v>
      </c>
      <c r="BX23">
        <v>0</v>
      </c>
      <c r="BY23">
        <v>0</v>
      </c>
      <c r="BZ23">
        <v>0</v>
      </c>
      <c r="CA23">
        <v>0</v>
      </c>
      <c r="CB23">
        <v>3.056062E-3</v>
      </c>
      <c r="CC23">
        <v>9.1363590000000001E-3</v>
      </c>
      <c r="CD23">
        <v>0</v>
      </c>
      <c r="CE23">
        <v>0</v>
      </c>
      <c r="CF23">
        <v>0</v>
      </c>
      <c r="CG23">
        <v>0</v>
      </c>
      <c r="CH23">
        <v>0</v>
      </c>
      <c r="CI23">
        <v>0</v>
      </c>
      <c r="CJ23">
        <v>0</v>
      </c>
      <c r="CK23">
        <v>0</v>
      </c>
      <c r="CL23">
        <v>0</v>
      </c>
      <c r="CM23">
        <v>0</v>
      </c>
      <c r="CN23">
        <v>0</v>
      </c>
      <c r="CO23">
        <v>0</v>
      </c>
      <c r="CP23">
        <v>0</v>
      </c>
      <c r="CQ23">
        <v>0</v>
      </c>
      <c r="CR23">
        <v>0</v>
      </c>
      <c r="CS23">
        <v>0</v>
      </c>
      <c r="CT23">
        <v>0</v>
      </c>
      <c r="CU23">
        <v>0</v>
      </c>
      <c r="CV23" s="3">
        <f t="shared" si="1"/>
        <v>0</v>
      </c>
      <c r="CW23" s="3">
        <f t="shared" si="2"/>
        <v>0</v>
      </c>
      <c r="CX23" s="3">
        <f t="shared" si="3"/>
        <v>0.77075859166295246</v>
      </c>
      <c r="CY23" s="3">
        <f t="shared" si="4"/>
        <v>0</v>
      </c>
      <c r="CZ23" s="3">
        <f t="shared" si="5"/>
        <v>3.6127282265429231E-2</v>
      </c>
      <c r="DA23" s="3">
        <f t="shared" si="6"/>
        <v>0</v>
      </c>
      <c r="DB23" s="3">
        <f t="shared" si="7"/>
        <v>0</v>
      </c>
      <c r="DC23" s="3">
        <f t="shared" si="8"/>
        <v>0</v>
      </c>
      <c r="DD23" s="3">
        <f t="shared" si="9"/>
        <v>0</v>
      </c>
      <c r="DE23" s="3">
        <f t="shared" si="10"/>
        <v>0</v>
      </c>
      <c r="DF23" s="3">
        <f t="shared" si="11"/>
        <v>0</v>
      </c>
      <c r="DG23" s="3">
        <f t="shared" si="12"/>
        <v>32.154308885068502</v>
      </c>
      <c r="DH23" s="3">
        <f t="shared" si="13"/>
        <v>54.21005867022761</v>
      </c>
      <c r="DI23" s="3">
        <f t="shared" si="14"/>
        <v>0</v>
      </c>
      <c r="DJ23" s="3">
        <f t="shared" si="15"/>
        <v>0</v>
      </c>
      <c r="DK23" s="3">
        <f t="shared" si="16"/>
        <v>0</v>
      </c>
      <c r="DL23" s="3">
        <f t="shared" si="17"/>
        <v>0</v>
      </c>
      <c r="DM23" s="3">
        <f t="shared" si="18"/>
        <v>0.1755019845608449</v>
      </c>
      <c r="DN23" s="3">
        <f t="shared" si="19"/>
        <v>0.24667229535527946</v>
      </c>
      <c r="DO23" s="3">
        <f t="shared" si="20"/>
        <v>0</v>
      </c>
      <c r="DP23" s="3">
        <f t="shared" si="21"/>
        <v>0</v>
      </c>
      <c r="DQ23" s="3">
        <f t="shared" si="22"/>
        <v>0</v>
      </c>
      <c r="DR23" s="3">
        <f t="shared" si="23"/>
        <v>0</v>
      </c>
      <c r="DS23" s="3">
        <f t="shared" si="24"/>
        <v>0.54200412250594276</v>
      </c>
      <c r="DT23" s="3">
        <f t="shared" si="25"/>
        <v>0</v>
      </c>
      <c r="DU23" s="3">
        <f t="shared" si="26"/>
        <v>0.25152031547422343</v>
      </c>
      <c r="DV23" s="3">
        <f t="shared" si="27"/>
        <v>0</v>
      </c>
      <c r="DW23" s="3">
        <f t="shared" si="28"/>
        <v>0.12291502544159391</v>
      </c>
      <c r="DX23" s="3">
        <f t="shared" si="29"/>
        <v>5.5311739685294209E-2</v>
      </c>
      <c r="DY23" s="3">
        <f t="shared" si="30"/>
        <v>0.17822676512688812</v>
      </c>
      <c r="DZ23" s="3">
        <f t="shared" si="31"/>
        <v>0</v>
      </c>
      <c r="EA23" s="3">
        <f t="shared" si="32"/>
        <v>0.18437275579662138</v>
      </c>
      <c r="EB23" s="3">
        <f t="shared" si="33"/>
        <v>6.0224614804931548E-2</v>
      </c>
      <c r="EC23" s="3">
        <f t="shared" si="34"/>
        <v>0</v>
      </c>
      <c r="ED23" s="3">
        <f t="shared" si="35"/>
        <v>1.2433069258424549</v>
      </c>
      <c r="EE23" s="3">
        <f t="shared" si="36"/>
        <v>0.14100130053428206</v>
      </c>
      <c r="EF23" s="3">
        <f t="shared" si="37"/>
        <v>0.18391485337561858</v>
      </c>
      <c r="EG23" s="3">
        <f t="shared" si="38"/>
        <v>0.24502654530412782</v>
      </c>
      <c r="EH23" s="3">
        <f t="shared" si="39"/>
        <v>0</v>
      </c>
      <c r="EI23" s="3">
        <f t="shared" si="40"/>
        <v>2.0567601303108463</v>
      </c>
      <c r="EJ23" s="3">
        <f t="shared" si="41"/>
        <v>0</v>
      </c>
      <c r="EK23" s="3">
        <f t="shared" si="42"/>
        <v>0.42160712511140325</v>
      </c>
      <c r="EL23" s="3">
        <f t="shared" si="43"/>
        <v>1.4134037466542384</v>
      </c>
      <c r="EM23" s="3">
        <f t="shared" si="44"/>
        <v>0</v>
      </c>
      <c r="EN23" s="3">
        <f t="shared" si="45"/>
        <v>0</v>
      </c>
      <c r="EO23" s="3">
        <f t="shared" si="46"/>
        <v>0</v>
      </c>
      <c r="EP23" s="3">
        <f t="shared" si="47"/>
        <v>0</v>
      </c>
      <c r="EQ23" s="3">
        <f t="shared" si="48"/>
        <v>0</v>
      </c>
      <c r="ER23" s="3">
        <f t="shared" si="49"/>
        <v>0</v>
      </c>
      <c r="ES23" s="3">
        <f t="shared" si="50"/>
        <v>1.3302074035500262</v>
      </c>
      <c r="ET23" s="3">
        <f t="shared" si="51"/>
        <v>3.9767689213408999</v>
      </c>
      <c r="EU23" s="3">
        <f t="shared" si="52"/>
        <v>0</v>
      </c>
      <c r="EV23" s="3">
        <f t="shared" si="53"/>
        <v>0</v>
      </c>
      <c r="EW23" s="3">
        <f t="shared" si="54"/>
        <v>0</v>
      </c>
      <c r="EX23" s="3">
        <f t="shared" si="55"/>
        <v>0</v>
      </c>
      <c r="EY23" s="3">
        <f t="shared" si="56"/>
        <v>0</v>
      </c>
      <c r="EZ23" s="3">
        <f t="shared" si="57"/>
        <v>0</v>
      </c>
      <c r="FA23" s="3">
        <f t="shared" si="58"/>
        <v>0</v>
      </c>
      <c r="FB23" s="3">
        <f t="shared" si="59"/>
        <v>0</v>
      </c>
      <c r="FC23" s="3">
        <f t="shared" si="60"/>
        <v>0</v>
      </c>
      <c r="FD23" s="3">
        <f t="shared" si="61"/>
        <v>0</v>
      </c>
      <c r="FE23" s="3">
        <f t="shared" si="62"/>
        <v>0</v>
      </c>
      <c r="FF23" s="3">
        <f t="shared" si="63"/>
        <v>0</v>
      </c>
      <c r="FG23" s="3">
        <f t="shared" si="64"/>
        <v>0</v>
      </c>
      <c r="FH23" s="3">
        <f t="shared" si="65"/>
        <v>0</v>
      </c>
      <c r="FI23" s="3">
        <f t="shared" si="66"/>
        <v>0</v>
      </c>
      <c r="FJ23" s="3">
        <f t="shared" si="67"/>
        <v>0</v>
      </c>
      <c r="FK23" s="3">
        <f t="shared" si="68"/>
        <v>0</v>
      </c>
      <c r="FL23" s="3">
        <f t="shared" si="69"/>
        <v>0</v>
      </c>
      <c r="FM23" s="32">
        <v>95555</v>
      </c>
      <c r="FN23" s="3">
        <f t="shared" si="70"/>
        <v>1</v>
      </c>
      <c r="FO23" t="s">
        <v>113</v>
      </c>
      <c r="FP23" t="s">
        <v>121</v>
      </c>
      <c r="FR23" t="s">
        <v>126</v>
      </c>
    </row>
    <row r="24" spans="1:174">
      <c r="A24" t="s">
        <v>104</v>
      </c>
      <c r="B24" s="32">
        <v>95556</v>
      </c>
      <c r="C24">
        <v>21</v>
      </c>
      <c r="D24">
        <v>3</v>
      </c>
      <c r="E24" s="1">
        <v>41340.455555555556</v>
      </c>
      <c r="F24" s="1">
        <v>41340.479166666664</v>
      </c>
      <c r="G24" s="3">
        <v>34.333333330000002</v>
      </c>
      <c r="H24" s="3">
        <v>38.699163429999999</v>
      </c>
      <c r="I24">
        <v>0.70929629599999999</v>
      </c>
      <c r="J24">
        <v>1.5323888889999999</v>
      </c>
      <c r="K24">
        <v>3.2542175929999999</v>
      </c>
      <c r="M24">
        <v>2.0781944440000002</v>
      </c>
      <c r="N24">
        <v>62.832777780000001</v>
      </c>
      <c r="P24">
        <v>733.43472220000001</v>
      </c>
      <c r="Q24">
        <v>844</v>
      </c>
      <c r="R24">
        <v>0.50254166700000003</v>
      </c>
      <c r="S24">
        <v>248.8161111</v>
      </c>
      <c r="T24">
        <v>12.19454167</v>
      </c>
      <c r="X24">
        <v>0.94574645899999998</v>
      </c>
      <c r="Y24">
        <v>0.92868445899999996</v>
      </c>
      <c r="Z24">
        <v>6.9551839999999997E-3</v>
      </c>
      <c r="AA24">
        <v>1.0106815999999999E-2</v>
      </c>
      <c r="AD24" s="3">
        <f t="shared" si="0"/>
        <v>0.9458787959999998</v>
      </c>
      <c r="AE24" s="3">
        <v>0</v>
      </c>
      <c r="AF24">
        <v>2.8369250000000001E-3</v>
      </c>
      <c r="AG24">
        <v>1.2437839999999999E-3</v>
      </c>
      <c r="AH24">
        <v>4.1605710000000001E-3</v>
      </c>
      <c r="AI24">
        <v>0</v>
      </c>
      <c r="AJ24">
        <v>1.6449819999999999E-3</v>
      </c>
      <c r="AK24">
        <v>3.427046E-3</v>
      </c>
      <c r="AL24">
        <v>8.1071699999999997E-4</v>
      </c>
      <c r="AM24">
        <v>0</v>
      </c>
      <c r="AN24">
        <v>0</v>
      </c>
      <c r="AO24">
        <v>0</v>
      </c>
      <c r="AP24">
        <v>0.28725205700000001</v>
      </c>
      <c r="AQ24">
        <v>0.57994964999999998</v>
      </c>
      <c r="AR24">
        <v>0</v>
      </c>
      <c r="AS24">
        <v>0</v>
      </c>
      <c r="AT24">
        <v>0</v>
      </c>
      <c r="AU24">
        <v>0</v>
      </c>
      <c r="AV24">
        <v>1.591407E-3</v>
      </c>
      <c r="AW24">
        <v>1.084076E-3</v>
      </c>
      <c r="AX24">
        <v>5.2848700000000001E-4</v>
      </c>
      <c r="AY24">
        <v>0</v>
      </c>
      <c r="AZ24">
        <v>0</v>
      </c>
      <c r="BA24">
        <v>4.0652800000000002E-4</v>
      </c>
      <c r="BB24">
        <v>5.29333E-4</v>
      </c>
      <c r="BC24">
        <v>0</v>
      </c>
      <c r="BD24">
        <v>9.5799700000000004E-4</v>
      </c>
      <c r="BE24">
        <v>2.6466599999999999E-4</v>
      </c>
      <c r="BF24">
        <v>3.64626E-4</v>
      </c>
      <c r="BG24">
        <v>2.5658899999999999E-4</v>
      </c>
      <c r="BH24">
        <v>1.553037E-3</v>
      </c>
      <c r="BI24">
        <v>0</v>
      </c>
      <c r="BJ24">
        <v>2.70093E-4</v>
      </c>
      <c r="BK24">
        <v>0</v>
      </c>
      <c r="BL24">
        <v>0</v>
      </c>
      <c r="BM24">
        <v>1.490204E-3</v>
      </c>
      <c r="BN24">
        <v>1.6165400000000001E-4</v>
      </c>
      <c r="BO24">
        <v>3.2330800000000002E-4</v>
      </c>
      <c r="BP24">
        <v>4.0381599999999998E-4</v>
      </c>
      <c r="BQ24">
        <v>0</v>
      </c>
      <c r="BR24">
        <v>3.1298630000000001E-3</v>
      </c>
      <c r="BS24">
        <v>4.900682E-3</v>
      </c>
      <c r="BT24">
        <v>1.0891919999999999E-3</v>
      </c>
      <c r="BU24">
        <v>1.761304E-3</v>
      </c>
      <c r="BV24">
        <v>0</v>
      </c>
      <c r="BW24">
        <v>0</v>
      </c>
      <c r="BX24">
        <v>0</v>
      </c>
      <c r="BY24">
        <v>0</v>
      </c>
      <c r="BZ24">
        <v>1.978062E-3</v>
      </c>
      <c r="CA24">
        <v>0</v>
      </c>
      <c r="CB24">
        <v>1.4614980000000001E-3</v>
      </c>
      <c r="CC24">
        <v>6.3492050000000001E-3</v>
      </c>
      <c r="CD24">
        <v>0</v>
      </c>
      <c r="CE24">
        <v>0</v>
      </c>
      <c r="CF24">
        <v>0</v>
      </c>
      <c r="CG24">
        <v>1.3864852E-2</v>
      </c>
      <c r="CH24">
        <v>1.9832585E-2</v>
      </c>
      <c r="CI24">
        <v>0</v>
      </c>
      <c r="CJ24">
        <v>0</v>
      </c>
      <c r="CK24">
        <v>0</v>
      </c>
      <c r="CL24">
        <v>0</v>
      </c>
      <c r="CM24">
        <v>0</v>
      </c>
      <c r="CN24">
        <v>0</v>
      </c>
      <c r="CO24">
        <v>0</v>
      </c>
      <c r="CP24">
        <v>0</v>
      </c>
      <c r="CQ24">
        <v>0</v>
      </c>
      <c r="CR24">
        <v>0</v>
      </c>
      <c r="CS24">
        <v>0</v>
      </c>
      <c r="CT24">
        <v>0</v>
      </c>
      <c r="CU24">
        <v>0</v>
      </c>
      <c r="CV24" s="3">
        <f t="shared" si="1"/>
        <v>0</v>
      </c>
      <c r="CW24" s="3">
        <f t="shared" si="2"/>
        <v>0.29992479078683149</v>
      </c>
      <c r="CX24" s="3">
        <f t="shared" si="3"/>
        <v>0.13149507159477547</v>
      </c>
      <c r="CY24" s="3">
        <f t="shared" si="4"/>
        <v>0.43986301602219241</v>
      </c>
      <c r="CZ24" s="3">
        <f t="shared" si="5"/>
        <v>0</v>
      </c>
      <c r="DA24" s="3">
        <f t="shared" si="6"/>
        <v>0.17391044253834825</v>
      </c>
      <c r="DB24" s="3">
        <f t="shared" si="7"/>
        <v>0.36231343957519063</v>
      </c>
      <c r="DC24" s="3">
        <f t="shared" si="8"/>
        <v>8.5710452906695683E-2</v>
      </c>
      <c r="DD24" s="3">
        <f t="shared" si="9"/>
        <v>0</v>
      </c>
      <c r="DE24" s="3">
        <f t="shared" si="10"/>
        <v>0</v>
      </c>
      <c r="DF24" s="3">
        <f t="shared" si="11"/>
        <v>0</v>
      </c>
      <c r="DG24" s="3">
        <f t="shared" si="12"/>
        <v>30.368801818452017</v>
      </c>
      <c r="DH24" s="3">
        <f t="shared" si="13"/>
        <v>61.313315453579541</v>
      </c>
      <c r="DI24" s="3">
        <f t="shared" si="14"/>
        <v>0</v>
      </c>
      <c r="DJ24" s="3">
        <f t="shared" si="15"/>
        <v>0</v>
      </c>
      <c r="DK24" s="3">
        <f t="shared" si="16"/>
        <v>0</v>
      </c>
      <c r="DL24" s="3">
        <f t="shared" si="17"/>
        <v>0</v>
      </c>
      <c r="DM24" s="3">
        <f t="shared" si="18"/>
        <v>0.1682463976071624</v>
      </c>
      <c r="DN24" s="3">
        <f t="shared" si="19"/>
        <v>0.11461045586225407</v>
      </c>
      <c r="DO24" s="3">
        <f t="shared" si="20"/>
        <v>5.5872591946759337E-2</v>
      </c>
      <c r="DP24" s="3">
        <f t="shared" si="21"/>
        <v>0</v>
      </c>
      <c r="DQ24" s="3">
        <f t="shared" si="22"/>
        <v>0</v>
      </c>
      <c r="DR24" s="3">
        <f t="shared" si="23"/>
        <v>4.2978868087449981E-2</v>
      </c>
      <c r="DS24" s="3">
        <f t="shared" si="24"/>
        <v>5.5962032581603628E-2</v>
      </c>
      <c r="DT24" s="3">
        <f t="shared" si="25"/>
        <v>0</v>
      </c>
      <c r="DU24" s="3">
        <f t="shared" si="26"/>
        <v>0.10128115822568881</v>
      </c>
      <c r="DV24" s="3">
        <f t="shared" si="27"/>
        <v>2.7980963429906514E-2</v>
      </c>
      <c r="DW24" s="3">
        <f t="shared" si="28"/>
        <v>3.8548913617892339E-2</v>
      </c>
      <c r="DX24" s="3">
        <f t="shared" si="29"/>
        <v>2.7127048527261843E-2</v>
      </c>
      <c r="DY24" s="3">
        <f t="shared" si="30"/>
        <v>0.16418985250199014</v>
      </c>
      <c r="DZ24" s="3">
        <f t="shared" si="31"/>
        <v>0</v>
      </c>
      <c r="EA24" s="3">
        <f t="shared" si="32"/>
        <v>2.8554715587471535E-2</v>
      </c>
      <c r="EB24" s="3">
        <f t="shared" si="33"/>
        <v>0</v>
      </c>
      <c r="EC24" s="3">
        <f t="shared" si="34"/>
        <v>0</v>
      </c>
      <c r="ED24" s="3">
        <f t="shared" si="35"/>
        <v>0.15754703523346561</v>
      </c>
      <c r="EE24" s="3">
        <f t="shared" si="36"/>
        <v>1.7090350337021408E-2</v>
      </c>
      <c r="EF24" s="3">
        <f t="shared" si="37"/>
        <v>3.4180700674042816E-2</v>
      </c>
      <c r="EG24" s="3">
        <f t="shared" si="38"/>
        <v>4.2692150591353367E-2</v>
      </c>
      <c r="EH24" s="3">
        <f t="shared" si="39"/>
        <v>0</v>
      </c>
      <c r="EI24" s="3">
        <f t="shared" si="40"/>
        <v>0.33089472068047082</v>
      </c>
      <c r="EJ24" s="3">
        <f t="shared" si="41"/>
        <v>0.51810887618206014</v>
      </c>
      <c r="EK24" s="3">
        <f t="shared" si="42"/>
        <v>0.11515132854294369</v>
      </c>
      <c r="EL24" s="3">
        <f t="shared" si="43"/>
        <v>0.18620821266406742</v>
      </c>
      <c r="EM24" s="3">
        <f t="shared" si="44"/>
        <v>0</v>
      </c>
      <c r="EN24" s="3">
        <f t="shared" si="45"/>
        <v>0</v>
      </c>
      <c r="EO24" s="3">
        <f t="shared" si="46"/>
        <v>0</v>
      </c>
      <c r="EP24" s="3">
        <f t="shared" si="47"/>
        <v>0</v>
      </c>
      <c r="EQ24" s="3">
        <f t="shared" si="48"/>
        <v>0.20912425655009612</v>
      </c>
      <c r="ER24" s="3">
        <f t="shared" si="49"/>
        <v>0</v>
      </c>
      <c r="ES24" s="3">
        <f t="shared" si="50"/>
        <v>0.15451218551261406</v>
      </c>
      <c r="ET24" s="3">
        <f t="shared" si="51"/>
        <v>0.67124932146168992</v>
      </c>
      <c r="EU24" s="3">
        <f t="shared" si="52"/>
        <v>0</v>
      </c>
      <c r="EV24" s="3">
        <f t="shared" si="53"/>
        <v>0</v>
      </c>
      <c r="EW24" s="3">
        <f t="shared" si="54"/>
        <v>0</v>
      </c>
      <c r="EX24" s="3">
        <f t="shared" si="55"/>
        <v>1.4658169797898717</v>
      </c>
      <c r="EY24" s="3">
        <f t="shared" si="56"/>
        <v>2.0967363983492873</v>
      </c>
      <c r="EZ24" s="3">
        <f t="shared" si="57"/>
        <v>0</v>
      </c>
      <c r="FA24" s="3">
        <f t="shared" si="58"/>
        <v>0</v>
      </c>
      <c r="FB24" s="3">
        <f t="shared" si="59"/>
        <v>0</v>
      </c>
      <c r="FC24" s="3">
        <f t="shared" si="60"/>
        <v>0</v>
      </c>
      <c r="FD24" s="3">
        <f t="shared" si="61"/>
        <v>0</v>
      </c>
      <c r="FE24" s="3">
        <f t="shared" si="62"/>
        <v>0</v>
      </c>
      <c r="FF24" s="3">
        <f t="shared" si="63"/>
        <v>0</v>
      </c>
      <c r="FG24" s="3">
        <f t="shared" si="64"/>
        <v>0</v>
      </c>
      <c r="FH24" s="3">
        <f t="shared" si="65"/>
        <v>0</v>
      </c>
      <c r="FI24" s="3">
        <f t="shared" si="66"/>
        <v>0</v>
      </c>
      <c r="FJ24" s="3">
        <f t="shared" si="67"/>
        <v>0</v>
      </c>
      <c r="FK24" s="3">
        <f t="shared" si="68"/>
        <v>0</v>
      </c>
      <c r="FL24" s="3">
        <f t="shared" si="69"/>
        <v>0</v>
      </c>
      <c r="FM24" s="32">
        <v>95556</v>
      </c>
      <c r="FN24" s="3">
        <f t="shared" si="70"/>
        <v>1.003008270456742</v>
      </c>
      <c r="FO24" t="s">
        <v>113</v>
      </c>
      <c r="FP24" t="s">
        <v>121</v>
      </c>
      <c r="FR24" t="s">
        <v>126</v>
      </c>
    </row>
    <row r="25" spans="1:174">
      <c r="A25" t="s">
        <v>104</v>
      </c>
      <c r="B25" s="32">
        <v>95557</v>
      </c>
      <c r="C25">
        <v>22</v>
      </c>
      <c r="D25">
        <v>4</v>
      </c>
      <c r="E25" s="1">
        <v>41340.493055555555</v>
      </c>
      <c r="F25" s="1">
        <v>41340.515277777777</v>
      </c>
      <c r="G25" s="3">
        <v>32.083333330000002</v>
      </c>
      <c r="H25" s="3">
        <v>-14.29637544</v>
      </c>
      <c r="I25">
        <v>0.89371759299999998</v>
      </c>
      <c r="J25">
        <v>1.317277778</v>
      </c>
      <c r="K25">
        <v>5.1706250000000002</v>
      </c>
      <c r="M25">
        <v>3.664916667</v>
      </c>
      <c r="N25">
        <v>59.251064810000003</v>
      </c>
      <c r="P25">
        <v>767.74351850000005</v>
      </c>
      <c r="Q25">
        <v>843.22222220000003</v>
      </c>
      <c r="R25">
        <v>0.65295370399999997</v>
      </c>
      <c r="S25">
        <v>177.77860190000001</v>
      </c>
      <c r="T25">
        <v>13.91539815</v>
      </c>
      <c r="X25">
        <v>0.139291426</v>
      </c>
      <c r="Y25">
        <v>7.7250679000000003E-2</v>
      </c>
      <c r="Z25">
        <v>3.0564600000000002E-4</v>
      </c>
      <c r="AA25">
        <v>6.1735101000000001E-2</v>
      </c>
      <c r="AD25" s="3">
        <f t="shared" si="0"/>
        <v>0.21471461199999997</v>
      </c>
      <c r="AE25" s="3">
        <v>1.0912450000000001E-2</v>
      </c>
      <c r="AF25">
        <v>1.4201699999999999E-3</v>
      </c>
      <c r="AG25">
        <v>3.1794400000000002E-4</v>
      </c>
      <c r="AH25">
        <v>4.1655809999999998E-3</v>
      </c>
      <c r="AI25">
        <v>0</v>
      </c>
      <c r="AJ25">
        <v>9.6072799999999999E-4</v>
      </c>
      <c r="AK25">
        <v>1.646963E-3</v>
      </c>
      <c r="AL25" s="2">
        <v>0</v>
      </c>
      <c r="AM25">
        <v>0</v>
      </c>
      <c r="AN25">
        <v>0</v>
      </c>
      <c r="AO25">
        <v>0</v>
      </c>
      <c r="AP25">
        <v>3.6801634999999999E-2</v>
      </c>
      <c r="AQ25">
        <v>8.9141736999999999E-2</v>
      </c>
      <c r="AR25">
        <v>0</v>
      </c>
      <c r="AS25">
        <v>0</v>
      </c>
      <c r="AT25">
        <v>0</v>
      </c>
      <c r="AU25">
        <v>0</v>
      </c>
      <c r="AV25">
        <v>3.9428800000000002E-4</v>
      </c>
      <c r="AW25">
        <v>1.35673E-4</v>
      </c>
      <c r="AX25" s="2">
        <v>0</v>
      </c>
      <c r="AY25">
        <v>0</v>
      </c>
      <c r="AZ25">
        <v>0</v>
      </c>
      <c r="BA25">
        <v>0</v>
      </c>
      <c r="BB25">
        <v>3.9747799999999999E-4</v>
      </c>
      <c r="BC25">
        <v>0</v>
      </c>
      <c r="BD25">
        <v>1.5493978E-2</v>
      </c>
      <c r="BE25">
        <v>1.0599400000000001E-3</v>
      </c>
      <c r="BF25">
        <v>0</v>
      </c>
      <c r="BG25">
        <v>0</v>
      </c>
      <c r="BH25">
        <v>0</v>
      </c>
      <c r="BI25">
        <v>0</v>
      </c>
      <c r="BJ25">
        <v>0</v>
      </c>
      <c r="BK25">
        <v>0</v>
      </c>
      <c r="BL25">
        <v>0</v>
      </c>
      <c r="BM25">
        <v>2.8845307000000001E-2</v>
      </c>
      <c r="BN25">
        <v>0</v>
      </c>
      <c r="BO25">
        <v>0</v>
      </c>
      <c r="BP25">
        <v>0</v>
      </c>
      <c r="BQ25">
        <v>1.2159639999999999E-3</v>
      </c>
      <c r="BR25">
        <v>1.5166776999999999E-2</v>
      </c>
      <c r="BS25">
        <v>0</v>
      </c>
      <c r="BT25">
        <v>3.3467190000000002E-3</v>
      </c>
      <c r="BU25">
        <v>0</v>
      </c>
      <c r="BV25">
        <v>0</v>
      </c>
      <c r="BW25">
        <v>0</v>
      </c>
      <c r="BX25">
        <v>8.95615E-4</v>
      </c>
      <c r="BY25">
        <v>0</v>
      </c>
      <c r="BZ25">
        <v>0</v>
      </c>
      <c r="CA25">
        <v>0</v>
      </c>
      <c r="CB25">
        <v>7.5685699999999999E-4</v>
      </c>
      <c r="CC25">
        <v>0</v>
      </c>
      <c r="CD25">
        <v>1.63986E-4</v>
      </c>
      <c r="CE25">
        <v>0</v>
      </c>
      <c r="CF25">
        <v>0</v>
      </c>
      <c r="CG25">
        <v>0</v>
      </c>
      <c r="CH25">
        <v>1.474822E-3</v>
      </c>
      <c r="CI25">
        <v>0</v>
      </c>
      <c r="CJ25">
        <v>0</v>
      </c>
      <c r="CK25">
        <v>0</v>
      </c>
      <c r="CL25">
        <v>0</v>
      </c>
      <c r="CM25">
        <v>0</v>
      </c>
      <c r="CN25">
        <v>0</v>
      </c>
      <c r="CO25">
        <v>0</v>
      </c>
      <c r="CP25">
        <v>0</v>
      </c>
      <c r="CQ25">
        <v>0</v>
      </c>
      <c r="CR25">
        <v>0</v>
      </c>
      <c r="CS25">
        <v>0</v>
      </c>
      <c r="CT25">
        <v>0</v>
      </c>
      <c r="CU25">
        <v>0</v>
      </c>
      <c r="CV25" s="3">
        <f t="shared" si="1"/>
        <v>5.0823043193725459</v>
      </c>
      <c r="CW25" s="3">
        <f t="shared" si="2"/>
        <v>0.66142214857738701</v>
      </c>
      <c r="CX25" s="3">
        <f t="shared" si="3"/>
        <v>0.14807748622157121</v>
      </c>
      <c r="CY25" s="3">
        <f t="shared" si="4"/>
        <v>1.9400547364703806</v>
      </c>
      <c r="CZ25" s="3">
        <f t="shared" si="5"/>
        <v>0</v>
      </c>
      <c r="DA25" s="3">
        <f t="shared" si="6"/>
        <v>0.44744416369762485</v>
      </c>
      <c r="DB25" s="3">
        <f t="shared" si="7"/>
        <v>0.76704747043484878</v>
      </c>
      <c r="DC25" s="3">
        <f t="shared" si="8"/>
        <v>0</v>
      </c>
      <c r="DD25" s="3">
        <f t="shared" si="9"/>
        <v>0</v>
      </c>
      <c r="DE25" s="3">
        <f t="shared" si="10"/>
        <v>0</v>
      </c>
      <c r="DF25" s="3">
        <f t="shared" si="11"/>
        <v>0</v>
      </c>
      <c r="DG25" s="3">
        <f t="shared" si="12"/>
        <v>17.139790653837757</v>
      </c>
      <c r="DH25" s="3">
        <f t="shared" si="13"/>
        <v>41.516381288479806</v>
      </c>
      <c r="DI25" s="3">
        <f t="shared" si="14"/>
        <v>0</v>
      </c>
      <c r="DJ25" s="3">
        <f t="shared" si="15"/>
        <v>0</v>
      </c>
      <c r="DK25" s="3">
        <f t="shared" si="16"/>
        <v>0</v>
      </c>
      <c r="DL25" s="3">
        <f t="shared" si="17"/>
        <v>0</v>
      </c>
      <c r="DM25" s="3">
        <f t="shared" si="18"/>
        <v>0.18363352001399888</v>
      </c>
      <c r="DN25" s="3">
        <f t="shared" si="19"/>
        <v>6.3187595262496621E-2</v>
      </c>
      <c r="DO25" s="3">
        <f t="shared" si="20"/>
        <v>0</v>
      </c>
      <c r="DP25" s="3">
        <f t="shared" si="21"/>
        <v>0</v>
      </c>
      <c r="DQ25" s="3">
        <f t="shared" si="22"/>
        <v>0</v>
      </c>
      <c r="DR25" s="3">
        <f t="shared" si="23"/>
        <v>0</v>
      </c>
      <c r="DS25" s="3">
        <f t="shared" si="24"/>
        <v>0.18511921303241349</v>
      </c>
      <c r="DT25" s="3">
        <f t="shared" si="25"/>
        <v>0</v>
      </c>
      <c r="DU25" s="3">
        <f t="shared" si="26"/>
        <v>7.2160799191440219</v>
      </c>
      <c r="DV25" s="3">
        <f t="shared" si="27"/>
        <v>0.49365061377378466</v>
      </c>
      <c r="DW25" s="3">
        <f t="shared" si="28"/>
        <v>0</v>
      </c>
      <c r="DX25" s="3">
        <f t="shared" si="29"/>
        <v>0</v>
      </c>
      <c r="DY25" s="3">
        <f t="shared" si="30"/>
        <v>0</v>
      </c>
      <c r="DZ25" s="3">
        <f t="shared" si="31"/>
        <v>0</v>
      </c>
      <c r="EA25" s="3">
        <f t="shared" si="32"/>
        <v>0</v>
      </c>
      <c r="EB25" s="3">
        <f t="shared" si="33"/>
        <v>0</v>
      </c>
      <c r="EC25" s="3">
        <f t="shared" si="34"/>
        <v>0</v>
      </c>
      <c r="ED25" s="3">
        <f t="shared" si="35"/>
        <v>13.434254302171109</v>
      </c>
      <c r="EE25" s="3">
        <f t="shared" si="36"/>
        <v>0</v>
      </c>
      <c r="EF25" s="3">
        <f t="shared" si="37"/>
        <v>0</v>
      </c>
      <c r="EG25" s="3">
        <f t="shared" si="38"/>
        <v>0</v>
      </c>
      <c r="EH25" s="3">
        <f t="shared" si="39"/>
        <v>0.56631637161238013</v>
      </c>
      <c r="EI25" s="3">
        <f t="shared" si="40"/>
        <v>7.0636911287621178</v>
      </c>
      <c r="EJ25" s="3">
        <f t="shared" si="41"/>
        <v>0</v>
      </c>
      <c r="EK25" s="3">
        <f t="shared" si="42"/>
        <v>1.5586824617227264</v>
      </c>
      <c r="EL25" s="3">
        <f t="shared" si="43"/>
        <v>0</v>
      </c>
      <c r="EM25" s="3">
        <f t="shared" si="44"/>
        <v>0</v>
      </c>
      <c r="EN25" s="3">
        <f t="shared" si="45"/>
        <v>0</v>
      </c>
      <c r="EO25" s="3">
        <f t="shared" si="46"/>
        <v>0.41711879394589135</v>
      </c>
      <c r="EP25" s="3">
        <f t="shared" si="47"/>
        <v>0</v>
      </c>
      <c r="EQ25" s="3">
        <f t="shared" si="48"/>
        <v>0</v>
      </c>
      <c r="ER25" s="3">
        <f t="shared" si="49"/>
        <v>0</v>
      </c>
      <c r="ES25" s="3">
        <f t="shared" si="50"/>
        <v>0.35249440778627589</v>
      </c>
      <c r="ET25" s="3">
        <f t="shared" si="51"/>
        <v>0</v>
      </c>
      <c r="EU25" s="3">
        <f t="shared" si="52"/>
        <v>7.6373935836281145E-2</v>
      </c>
      <c r="EV25" s="3">
        <f t="shared" si="53"/>
        <v>0</v>
      </c>
      <c r="EW25" s="3">
        <f t="shared" si="54"/>
        <v>0</v>
      </c>
      <c r="EX25" s="3">
        <f t="shared" si="55"/>
        <v>0</v>
      </c>
      <c r="EY25" s="3">
        <f t="shared" si="56"/>
        <v>0.68687546984459547</v>
      </c>
      <c r="EZ25" s="3">
        <f t="shared" si="57"/>
        <v>0</v>
      </c>
      <c r="FA25" s="3">
        <f t="shared" si="58"/>
        <v>0</v>
      </c>
      <c r="FB25" s="3">
        <f t="shared" si="59"/>
        <v>0</v>
      </c>
      <c r="FC25" s="3">
        <f t="shared" si="60"/>
        <v>0</v>
      </c>
      <c r="FD25" s="3">
        <f t="shared" si="61"/>
        <v>0</v>
      </c>
      <c r="FE25" s="3">
        <f t="shared" si="62"/>
        <v>0</v>
      </c>
      <c r="FF25" s="3">
        <f t="shared" si="63"/>
        <v>0</v>
      </c>
      <c r="FG25" s="3">
        <f t="shared" si="64"/>
        <v>0</v>
      </c>
      <c r="FH25" s="3">
        <f t="shared" si="65"/>
        <v>0</v>
      </c>
      <c r="FI25" s="3">
        <f t="shared" si="66"/>
        <v>0</v>
      </c>
      <c r="FJ25" s="3">
        <f t="shared" si="67"/>
        <v>0</v>
      </c>
      <c r="FK25" s="3">
        <f t="shared" si="68"/>
        <v>0</v>
      </c>
      <c r="FL25" s="3">
        <f t="shared" si="69"/>
        <v>0</v>
      </c>
      <c r="FM25" s="32">
        <v>95557</v>
      </c>
      <c r="FN25" s="3">
        <f t="shared" si="70"/>
        <v>1.0609373387331813</v>
      </c>
      <c r="FO25" t="s">
        <v>113</v>
      </c>
      <c r="FP25" t="s">
        <v>107</v>
      </c>
      <c r="FQ25" t="s">
        <v>103</v>
      </c>
      <c r="FR25" t="s">
        <v>127</v>
      </c>
    </row>
    <row r="26" spans="1:174">
      <c r="A26" t="s">
        <v>104</v>
      </c>
      <c r="B26" s="32">
        <v>95558</v>
      </c>
      <c r="C26">
        <v>23</v>
      </c>
      <c r="D26">
        <v>5</v>
      </c>
      <c r="E26" s="1">
        <v>41340.527777777781</v>
      </c>
      <c r="F26" s="1">
        <v>41340.550694444442</v>
      </c>
      <c r="G26" s="3">
        <v>33</v>
      </c>
      <c r="H26" s="3">
        <v>-12.6160047</v>
      </c>
      <c r="I26">
        <v>1.1892222219999999</v>
      </c>
      <c r="J26">
        <v>0.60811111100000004</v>
      </c>
      <c r="K26">
        <v>5.3080416670000004</v>
      </c>
      <c r="M26">
        <v>5.1373194440000001</v>
      </c>
      <c r="N26">
        <v>56.14916667</v>
      </c>
      <c r="P26">
        <v>760.90925930000003</v>
      </c>
      <c r="Q26">
        <v>842.49074069999995</v>
      </c>
      <c r="R26">
        <v>1.548972222</v>
      </c>
      <c r="S26">
        <v>137.4105926</v>
      </c>
      <c r="T26">
        <v>5.4086666670000003</v>
      </c>
      <c r="X26">
        <v>0.293199932</v>
      </c>
      <c r="Y26">
        <v>0.17913124899999999</v>
      </c>
      <c r="Z26">
        <v>5.9045384999999999E-2</v>
      </c>
      <c r="AA26">
        <v>5.5023297999999998E-2</v>
      </c>
      <c r="AD26" s="3">
        <f t="shared" si="0"/>
        <v>0.32348337199999999</v>
      </c>
      <c r="AE26" s="3">
        <v>0</v>
      </c>
      <c r="AF26">
        <v>0</v>
      </c>
      <c r="AG26">
        <v>0</v>
      </c>
      <c r="AH26">
        <v>0</v>
      </c>
      <c r="AI26">
        <v>5.7346633000000001E-2</v>
      </c>
      <c r="AJ26">
        <v>0</v>
      </c>
      <c r="AK26">
        <v>0</v>
      </c>
      <c r="AL26">
        <v>0</v>
      </c>
      <c r="AM26">
        <v>0</v>
      </c>
      <c r="AN26">
        <v>0</v>
      </c>
      <c r="AO26">
        <v>0</v>
      </c>
      <c r="AP26">
        <v>3.1064669E-2</v>
      </c>
      <c r="AQ26">
        <v>0.10082392599999999</v>
      </c>
      <c r="AR26">
        <v>0</v>
      </c>
      <c r="AS26">
        <v>0</v>
      </c>
      <c r="AT26">
        <v>0</v>
      </c>
      <c r="AU26">
        <v>0</v>
      </c>
      <c r="AV26">
        <v>0</v>
      </c>
      <c r="AW26">
        <v>0</v>
      </c>
      <c r="AX26">
        <v>0</v>
      </c>
      <c r="AY26">
        <v>0</v>
      </c>
      <c r="AZ26">
        <v>0</v>
      </c>
      <c r="BA26">
        <v>0</v>
      </c>
      <c r="BB26">
        <v>0</v>
      </c>
      <c r="BC26" s="2">
        <v>0</v>
      </c>
      <c r="BD26">
        <v>7.9897700000000002E-3</v>
      </c>
      <c r="BE26">
        <v>1.3244E-4</v>
      </c>
      <c r="BF26">
        <v>0</v>
      </c>
      <c r="BG26" s="2">
        <v>5.41E-5</v>
      </c>
      <c r="BH26">
        <v>0</v>
      </c>
      <c r="BI26">
        <v>0</v>
      </c>
      <c r="BJ26">
        <v>8.1093599999999995E-4</v>
      </c>
      <c r="BK26">
        <v>1.721782E-3</v>
      </c>
      <c r="BL26">
        <v>0</v>
      </c>
      <c r="BM26">
        <v>1.6281223000000001E-2</v>
      </c>
      <c r="BN26">
        <v>1.483025E-3</v>
      </c>
      <c r="BO26">
        <v>1.2133840000000001E-3</v>
      </c>
      <c r="BP26">
        <v>4.1761410000000004E-3</v>
      </c>
      <c r="BQ26">
        <v>1.7292449999999999E-3</v>
      </c>
      <c r="BR26">
        <v>1.3657241000000001E-2</v>
      </c>
      <c r="BS26">
        <v>3.6139499999999999E-3</v>
      </c>
      <c r="BT26">
        <v>2.7565070000000001E-3</v>
      </c>
      <c r="BU26">
        <v>9.6882819999999994E-3</v>
      </c>
      <c r="BV26">
        <v>0</v>
      </c>
      <c r="BW26">
        <v>0</v>
      </c>
      <c r="BX26">
        <v>1.513117E-3</v>
      </c>
      <c r="BY26">
        <v>1.639211E-3</v>
      </c>
      <c r="BZ26">
        <v>4.0349799999999996E-3</v>
      </c>
      <c r="CA26">
        <v>3.90889E-4</v>
      </c>
      <c r="CB26">
        <v>4.4132590000000001E-3</v>
      </c>
      <c r="CC26">
        <v>1.4777538E-2</v>
      </c>
      <c r="CD26">
        <v>6.1785599999999996E-4</v>
      </c>
      <c r="CE26">
        <v>0</v>
      </c>
      <c r="CF26">
        <v>0</v>
      </c>
      <c r="CG26">
        <v>1.8769562E-2</v>
      </c>
      <c r="CH26">
        <v>2.2783706000000001E-2</v>
      </c>
      <c r="CI26">
        <v>0</v>
      </c>
      <c r="CJ26">
        <v>0</v>
      </c>
      <c r="CK26">
        <v>0</v>
      </c>
      <c r="CL26">
        <v>0</v>
      </c>
      <c r="CM26">
        <v>0</v>
      </c>
      <c r="CN26">
        <v>0</v>
      </c>
      <c r="CO26">
        <v>0</v>
      </c>
      <c r="CP26">
        <v>0</v>
      </c>
      <c r="CQ26">
        <v>0</v>
      </c>
      <c r="CR26">
        <v>0</v>
      </c>
      <c r="CS26">
        <v>0</v>
      </c>
      <c r="CT26">
        <v>0</v>
      </c>
      <c r="CU26">
        <v>0</v>
      </c>
      <c r="CV26" s="3">
        <f t="shared" si="1"/>
        <v>0</v>
      </c>
      <c r="CW26" s="3">
        <f t="shared" si="2"/>
        <v>0</v>
      </c>
      <c r="CX26" s="3">
        <f t="shared" si="3"/>
        <v>0</v>
      </c>
      <c r="CY26" s="3">
        <f t="shared" si="4"/>
        <v>0</v>
      </c>
      <c r="CZ26" s="3">
        <f t="shared" si="5"/>
        <v>17.727845683517852</v>
      </c>
      <c r="DA26" s="3">
        <f t="shared" si="6"/>
        <v>0</v>
      </c>
      <c r="DB26" s="3">
        <f t="shared" si="7"/>
        <v>0</v>
      </c>
      <c r="DC26" s="3">
        <f t="shared" si="8"/>
        <v>0</v>
      </c>
      <c r="DD26" s="3">
        <f t="shared" si="9"/>
        <v>0</v>
      </c>
      <c r="DE26" s="3">
        <f t="shared" si="10"/>
        <v>0</v>
      </c>
      <c r="DF26" s="3">
        <f t="shared" si="11"/>
        <v>0</v>
      </c>
      <c r="DG26" s="3">
        <f t="shared" si="12"/>
        <v>9.6031733587839554</v>
      </c>
      <c r="DH26" s="3">
        <f t="shared" si="13"/>
        <v>31.168194326847811</v>
      </c>
      <c r="DI26" s="3">
        <f t="shared" si="14"/>
        <v>0</v>
      </c>
      <c r="DJ26" s="3">
        <f t="shared" si="15"/>
        <v>0</v>
      </c>
      <c r="DK26" s="3">
        <f t="shared" si="16"/>
        <v>0</v>
      </c>
      <c r="DL26" s="3">
        <f t="shared" si="17"/>
        <v>0</v>
      </c>
      <c r="DM26" s="3">
        <f t="shared" si="18"/>
        <v>0</v>
      </c>
      <c r="DN26" s="3">
        <f t="shared" si="19"/>
        <v>0</v>
      </c>
      <c r="DO26" s="3">
        <f t="shared" si="20"/>
        <v>0</v>
      </c>
      <c r="DP26" s="3">
        <f t="shared" si="21"/>
        <v>0</v>
      </c>
      <c r="DQ26" s="3">
        <f t="shared" si="22"/>
        <v>0</v>
      </c>
      <c r="DR26" s="3">
        <f t="shared" si="23"/>
        <v>0</v>
      </c>
      <c r="DS26" s="3">
        <f t="shared" si="24"/>
        <v>0</v>
      </c>
      <c r="DT26" s="3">
        <f t="shared" si="25"/>
        <v>0</v>
      </c>
      <c r="DU26" s="3">
        <f t="shared" si="26"/>
        <v>2.4699167535572739</v>
      </c>
      <c r="DV26" s="3">
        <f t="shared" si="27"/>
        <v>4.0941826215413632E-2</v>
      </c>
      <c r="DW26" s="3">
        <f t="shared" si="28"/>
        <v>0</v>
      </c>
      <c r="DX26" s="3">
        <f t="shared" si="29"/>
        <v>1.672419811426969E-2</v>
      </c>
      <c r="DY26" s="3">
        <f t="shared" si="30"/>
        <v>0</v>
      </c>
      <c r="DZ26" s="3">
        <f t="shared" si="31"/>
        <v>0</v>
      </c>
      <c r="EA26" s="3">
        <f t="shared" si="32"/>
        <v>0.25068861963019229</v>
      </c>
      <c r="EB26" s="3">
        <f t="shared" si="33"/>
        <v>0.5322629071642051</v>
      </c>
      <c r="EC26" s="3">
        <f t="shared" si="34"/>
        <v>0</v>
      </c>
      <c r="ED26" s="3">
        <f t="shared" si="35"/>
        <v>5.0330942512865855</v>
      </c>
      <c r="EE26" s="3">
        <f t="shared" si="36"/>
        <v>0.45845478573779674</v>
      </c>
      <c r="EF26" s="3">
        <f t="shared" si="37"/>
        <v>0.3750993420459337</v>
      </c>
      <c r="EG26" s="3">
        <f t="shared" si="38"/>
        <v>1.29099093229435</v>
      </c>
      <c r="EH26" s="3">
        <f t="shared" si="39"/>
        <v>0.53456998092625296</v>
      </c>
      <c r="EI26" s="3">
        <f t="shared" si="40"/>
        <v>4.2219298369376466</v>
      </c>
      <c r="EJ26" s="3">
        <f t="shared" si="41"/>
        <v>1.1171980734762466</v>
      </c>
      <c r="EK26" s="3">
        <f t="shared" si="42"/>
        <v>0.85213251703089088</v>
      </c>
      <c r="EL26" s="3">
        <f t="shared" si="43"/>
        <v>2.9949860915880397</v>
      </c>
      <c r="EM26" s="3">
        <f t="shared" si="44"/>
        <v>0</v>
      </c>
      <c r="EN26" s="3">
        <f t="shared" si="45"/>
        <v>0</v>
      </c>
      <c r="EO26" s="3">
        <f t="shared" si="46"/>
        <v>0.46775727316209631</v>
      </c>
      <c r="EP26" s="3">
        <f t="shared" si="47"/>
        <v>0.50673732929926296</v>
      </c>
      <c r="EQ26" s="3">
        <f t="shared" si="48"/>
        <v>1.2473531406121239</v>
      </c>
      <c r="ER26" s="3">
        <f t="shared" si="49"/>
        <v>0.12083743210145591</v>
      </c>
      <c r="ES26" s="3">
        <f t="shared" si="50"/>
        <v>1.364292381618923</v>
      </c>
      <c r="ET26" s="3">
        <f t="shared" si="51"/>
        <v>4.56825273850552</v>
      </c>
      <c r="EU26" s="3">
        <f t="shared" si="52"/>
        <v>0.19100085305157508</v>
      </c>
      <c r="EV26" s="3">
        <f t="shared" si="53"/>
        <v>0</v>
      </c>
      <c r="EW26" s="3">
        <f t="shared" si="54"/>
        <v>0</v>
      </c>
      <c r="EX26" s="3">
        <f t="shared" si="55"/>
        <v>5.8023266803339739</v>
      </c>
      <c r="EY26" s="3">
        <f t="shared" si="56"/>
        <v>7.0432386861603513</v>
      </c>
      <c r="EZ26" s="3">
        <f t="shared" si="57"/>
        <v>0</v>
      </c>
      <c r="FA26" s="3">
        <f t="shared" si="58"/>
        <v>0</v>
      </c>
      <c r="FB26" s="3">
        <f t="shared" si="59"/>
        <v>0</v>
      </c>
      <c r="FC26" s="3">
        <f t="shared" si="60"/>
        <v>0</v>
      </c>
      <c r="FD26" s="3">
        <f t="shared" si="61"/>
        <v>0</v>
      </c>
      <c r="FE26" s="3">
        <f t="shared" si="62"/>
        <v>0</v>
      </c>
      <c r="FF26" s="3">
        <f t="shared" si="63"/>
        <v>0</v>
      </c>
      <c r="FG26" s="3">
        <f t="shared" si="64"/>
        <v>0</v>
      </c>
      <c r="FH26" s="3">
        <f t="shared" si="65"/>
        <v>0</v>
      </c>
      <c r="FI26" s="3">
        <f t="shared" si="66"/>
        <v>0</v>
      </c>
      <c r="FJ26" s="3">
        <f t="shared" si="67"/>
        <v>0</v>
      </c>
      <c r="FK26" s="3">
        <f t="shared" si="68"/>
        <v>0</v>
      </c>
      <c r="FL26" s="3">
        <f t="shared" si="69"/>
        <v>0</v>
      </c>
      <c r="FM26" s="32">
        <v>95558</v>
      </c>
      <c r="FN26" s="3">
        <f t="shared" si="70"/>
        <v>1</v>
      </c>
      <c r="FO26" t="s">
        <v>113</v>
      </c>
      <c r="FP26" t="s">
        <v>107</v>
      </c>
      <c r="FQ26" t="s">
        <v>103</v>
      </c>
      <c r="FR26" t="s">
        <v>127</v>
      </c>
    </row>
    <row r="27" spans="1:174">
      <c r="A27" t="s">
        <v>104</v>
      </c>
      <c r="B27" s="32">
        <v>95559</v>
      </c>
      <c r="C27">
        <v>24</v>
      </c>
      <c r="D27">
        <v>6</v>
      </c>
      <c r="E27" s="1">
        <v>41340.561805555553</v>
      </c>
      <c r="F27" s="1">
        <v>41340.586805555555</v>
      </c>
      <c r="G27" s="3">
        <v>36.250000010000001</v>
      </c>
      <c r="H27" s="3">
        <v>36.511624189999999</v>
      </c>
      <c r="I27">
        <v>12.381500000000001</v>
      </c>
      <c r="J27">
        <v>12.98245833</v>
      </c>
      <c r="K27">
        <v>11.72691667</v>
      </c>
      <c r="M27">
        <v>5.7167208330000001</v>
      </c>
      <c r="N27">
        <v>56.61641667</v>
      </c>
      <c r="P27">
        <v>709.78125</v>
      </c>
      <c r="Q27">
        <v>841.76250000000005</v>
      </c>
      <c r="R27">
        <v>1.5146166670000001</v>
      </c>
      <c r="S27">
        <v>146.29041670000001</v>
      </c>
      <c r="T27">
        <v>4.3657583329999996</v>
      </c>
      <c r="X27">
        <v>0.14268012099999999</v>
      </c>
      <c r="Y27">
        <v>0.119460987</v>
      </c>
      <c r="Z27">
        <v>1.9977290000000002E-3</v>
      </c>
      <c r="AA27">
        <v>2.1221404999999999E-2</v>
      </c>
      <c r="AD27" s="3">
        <f t="shared" si="0"/>
        <v>0.21630633099999999</v>
      </c>
      <c r="AE27" s="3">
        <v>0</v>
      </c>
      <c r="AF27">
        <v>0</v>
      </c>
      <c r="AG27">
        <v>1.267455E-3</v>
      </c>
      <c r="AH27">
        <v>0</v>
      </c>
      <c r="AI27">
        <v>1.465669E-3</v>
      </c>
      <c r="AJ27">
        <v>0</v>
      </c>
      <c r="AK27">
        <v>0</v>
      </c>
      <c r="AL27">
        <v>0</v>
      </c>
      <c r="AM27">
        <v>0</v>
      </c>
      <c r="AN27">
        <v>0</v>
      </c>
      <c r="AO27">
        <v>0</v>
      </c>
      <c r="AP27">
        <v>3.9257493999999997E-2</v>
      </c>
      <c r="AQ27">
        <v>0.10120011499999999</v>
      </c>
      <c r="AR27">
        <v>0</v>
      </c>
      <c r="AS27">
        <v>0</v>
      </c>
      <c r="AT27">
        <v>0</v>
      </c>
      <c r="AU27">
        <v>0</v>
      </c>
      <c r="AV27">
        <v>0</v>
      </c>
      <c r="AW27">
        <v>0</v>
      </c>
      <c r="AX27">
        <v>0</v>
      </c>
      <c r="AY27">
        <v>0</v>
      </c>
      <c r="AZ27">
        <v>0</v>
      </c>
      <c r="BA27">
        <v>0</v>
      </c>
      <c r="BB27">
        <v>0</v>
      </c>
      <c r="BC27">
        <v>0</v>
      </c>
      <c r="BD27">
        <v>0</v>
      </c>
      <c r="BE27">
        <v>0</v>
      </c>
      <c r="BF27">
        <v>0</v>
      </c>
      <c r="BG27">
        <v>0</v>
      </c>
      <c r="BH27">
        <v>1.212748E-3</v>
      </c>
      <c r="BI27">
        <v>0</v>
      </c>
      <c r="BJ27">
        <v>0</v>
      </c>
      <c r="BK27">
        <v>0</v>
      </c>
      <c r="BL27">
        <v>0</v>
      </c>
      <c r="BM27">
        <v>4.9564250000000004E-3</v>
      </c>
      <c r="BN27">
        <v>1.3441530000000001E-3</v>
      </c>
      <c r="BO27">
        <v>1.2500619999999999E-3</v>
      </c>
      <c r="BP27">
        <v>4.7008279999999998E-3</v>
      </c>
      <c r="BQ27">
        <v>7.49586E-4</v>
      </c>
      <c r="BR27">
        <v>4.1223350000000004E-3</v>
      </c>
      <c r="BS27">
        <v>0</v>
      </c>
      <c r="BT27">
        <v>1.461555E-3</v>
      </c>
      <c r="BU27">
        <v>1.9184177E-2</v>
      </c>
      <c r="BV27">
        <v>0</v>
      </c>
      <c r="BW27">
        <v>0</v>
      </c>
      <c r="BX27">
        <v>5.78285E-4</v>
      </c>
      <c r="BY27">
        <v>2.6777120000000001E-3</v>
      </c>
      <c r="BZ27">
        <v>4.6262810000000003E-3</v>
      </c>
      <c r="CA27">
        <v>0</v>
      </c>
      <c r="CB27">
        <v>2.539426E-3</v>
      </c>
      <c r="CC27">
        <v>1.7679752999999999E-2</v>
      </c>
      <c r="CD27">
        <v>0</v>
      </c>
      <c r="CE27">
        <v>0</v>
      </c>
      <c r="CF27">
        <v>0</v>
      </c>
      <c r="CG27">
        <v>0</v>
      </c>
      <c r="CH27">
        <v>0</v>
      </c>
      <c r="CI27">
        <v>6.032272E-3</v>
      </c>
      <c r="CJ27">
        <v>0</v>
      </c>
      <c r="CK27">
        <v>0</v>
      </c>
      <c r="CL27">
        <v>0</v>
      </c>
      <c r="CM27">
        <v>0</v>
      </c>
      <c r="CN27">
        <v>0</v>
      </c>
      <c r="CO27">
        <v>0</v>
      </c>
      <c r="CP27">
        <v>0</v>
      </c>
      <c r="CQ27">
        <v>0</v>
      </c>
      <c r="CR27">
        <v>0</v>
      </c>
      <c r="CS27">
        <v>0</v>
      </c>
      <c r="CT27">
        <v>0</v>
      </c>
      <c r="CU27">
        <v>0</v>
      </c>
      <c r="CV27" s="3">
        <f t="shared" si="1"/>
        <v>0</v>
      </c>
      <c r="CW27" s="3">
        <f t="shared" si="2"/>
        <v>0</v>
      </c>
      <c r="CX27" s="3">
        <f t="shared" si="3"/>
        <v>0.58595372319453753</v>
      </c>
      <c r="CY27" s="3">
        <f t="shared" si="4"/>
        <v>0</v>
      </c>
      <c r="CZ27" s="3">
        <f t="shared" si="5"/>
        <v>0.67758950615273483</v>
      </c>
      <c r="DA27" s="3">
        <f t="shared" si="6"/>
        <v>0</v>
      </c>
      <c r="DB27" s="3">
        <f t="shared" si="7"/>
        <v>0</v>
      </c>
      <c r="DC27" s="3">
        <f t="shared" si="8"/>
        <v>0</v>
      </c>
      <c r="DD27" s="3">
        <f t="shared" si="9"/>
        <v>0</v>
      </c>
      <c r="DE27" s="3">
        <f t="shared" si="10"/>
        <v>0</v>
      </c>
      <c r="DF27" s="3">
        <f t="shared" si="11"/>
        <v>0</v>
      </c>
      <c r="DG27" s="3">
        <f t="shared" si="12"/>
        <v>18.149026807726678</v>
      </c>
      <c r="DH27" s="3">
        <f t="shared" si="13"/>
        <v>46.785553863423438</v>
      </c>
      <c r="DI27" s="3">
        <f t="shared" si="14"/>
        <v>0</v>
      </c>
      <c r="DJ27" s="3">
        <f t="shared" si="15"/>
        <v>0</v>
      </c>
      <c r="DK27" s="3">
        <f t="shared" si="16"/>
        <v>0</v>
      </c>
      <c r="DL27" s="3">
        <f t="shared" si="17"/>
        <v>0</v>
      </c>
      <c r="DM27" s="3">
        <f t="shared" si="18"/>
        <v>0</v>
      </c>
      <c r="DN27" s="3">
        <f t="shared" si="19"/>
        <v>0</v>
      </c>
      <c r="DO27" s="3">
        <f t="shared" si="20"/>
        <v>0</v>
      </c>
      <c r="DP27" s="3">
        <f t="shared" si="21"/>
        <v>0</v>
      </c>
      <c r="DQ27" s="3">
        <f t="shared" si="22"/>
        <v>0</v>
      </c>
      <c r="DR27" s="3">
        <f t="shared" si="23"/>
        <v>0</v>
      </c>
      <c r="DS27" s="3">
        <f t="shared" si="24"/>
        <v>0</v>
      </c>
      <c r="DT27" s="3">
        <f t="shared" si="25"/>
        <v>0</v>
      </c>
      <c r="DU27" s="3">
        <f t="shared" si="26"/>
        <v>0</v>
      </c>
      <c r="DV27" s="3">
        <f t="shared" si="27"/>
        <v>0</v>
      </c>
      <c r="DW27" s="3">
        <f t="shared" si="28"/>
        <v>0</v>
      </c>
      <c r="DX27" s="3">
        <f t="shared" si="29"/>
        <v>0</v>
      </c>
      <c r="DY27" s="3">
        <f t="shared" si="30"/>
        <v>0.56066227668574342</v>
      </c>
      <c r="DZ27" s="3">
        <f t="shared" si="31"/>
        <v>0</v>
      </c>
      <c r="EA27" s="3">
        <f t="shared" si="32"/>
        <v>0</v>
      </c>
      <c r="EB27" s="3">
        <f t="shared" si="33"/>
        <v>0</v>
      </c>
      <c r="EC27" s="3">
        <f t="shared" si="34"/>
        <v>0</v>
      </c>
      <c r="ED27" s="3">
        <f t="shared" si="35"/>
        <v>2.2913915543230217</v>
      </c>
      <c r="EE27" s="3">
        <f t="shared" si="36"/>
        <v>0.62141176995878133</v>
      </c>
      <c r="EF27" s="3">
        <f t="shared" si="37"/>
        <v>0.57791281199254396</v>
      </c>
      <c r="EG27" s="3">
        <f t="shared" si="38"/>
        <v>2.1732271904699823</v>
      </c>
      <c r="EH27" s="3">
        <f t="shared" si="39"/>
        <v>0.3465390941331255</v>
      </c>
      <c r="EI27" s="3">
        <f t="shared" si="40"/>
        <v>1.9057856424923598</v>
      </c>
      <c r="EJ27" s="3">
        <f t="shared" si="41"/>
        <v>0</v>
      </c>
      <c r="EK27" s="3">
        <f t="shared" si="42"/>
        <v>0.6756875738417476</v>
      </c>
      <c r="EL27" s="3">
        <f t="shared" si="43"/>
        <v>8.8689854389883767</v>
      </c>
      <c r="EM27" s="3">
        <f t="shared" si="44"/>
        <v>0</v>
      </c>
      <c r="EN27" s="3">
        <f t="shared" si="45"/>
        <v>0</v>
      </c>
      <c r="EO27" s="3">
        <f t="shared" si="46"/>
        <v>0.26734538805523916</v>
      </c>
      <c r="EP27" s="3">
        <f t="shared" si="47"/>
        <v>1.2379258561784769</v>
      </c>
      <c r="EQ27" s="3">
        <f t="shared" si="48"/>
        <v>2.1387635667492324</v>
      </c>
      <c r="ER27" s="3">
        <f t="shared" si="49"/>
        <v>0</v>
      </c>
      <c r="ES27" s="3">
        <f t="shared" si="50"/>
        <v>1.173995226242361</v>
      </c>
      <c r="ET27" s="3">
        <f t="shared" si="51"/>
        <v>8.1734792126819436</v>
      </c>
      <c r="EU27" s="3">
        <f t="shared" si="52"/>
        <v>0</v>
      </c>
      <c r="EV27" s="3">
        <f t="shared" si="53"/>
        <v>0</v>
      </c>
      <c r="EW27" s="3">
        <f t="shared" si="54"/>
        <v>0</v>
      </c>
      <c r="EX27" s="3">
        <f t="shared" si="55"/>
        <v>0</v>
      </c>
      <c r="EY27" s="3">
        <f t="shared" si="56"/>
        <v>0</v>
      </c>
      <c r="EZ27" s="3">
        <f t="shared" si="57"/>
        <v>2.7887634967096733</v>
      </c>
      <c r="FA27" s="3">
        <f t="shared" si="58"/>
        <v>0</v>
      </c>
      <c r="FB27" s="3">
        <f t="shared" si="59"/>
        <v>0</v>
      </c>
      <c r="FC27" s="3">
        <f t="shared" si="60"/>
        <v>0</v>
      </c>
      <c r="FD27" s="3">
        <f t="shared" si="61"/>
        <v>0</v>
      </c>
      <c r="FE27" s="3">
        <f t="shared" si="62"/>
        <v>0</v>
      </c>
      <c r="FF27" s="3">
        <f t="shared" si="63"/>
        <v>0</v>
      </c>
      <c r="FG27" s="3">
        <f t="shared" si="64"/>
        <v>0</v>
      </c>
      <c r="FH27" s="3">
        <f t="shared" si="65"/>
        <v>0</v>
      </c>
      <c r="FI27" s="3">
        <f t="shared" si="66"/>
        <v>0</v>
      </c>
      <c r="FJ27" s="3">
        <f t="shared" si="67"/>
        <v>0</v>
      </c>
      <c r="FK27" s="3">
        <f t="shared" si="68"/>
        <v>0</v>
      </c>
      <c r="FL27" s="3">
        <f t="shared" si="69"/>
        <v>0</v>
      </c>
      <c r="FM27" s="32">
        <v>95559</v>
      </c>
      <c r="FN27" s="3">
        <f t="shared" si="70"/>
        <v>1</v>
      </c>
      <c r="FO27" t="s">
        <v>113</v>
      </c>
      <c r="FP27" t="s">
        <v>102</v>
      </c>
      <c r="FQ27" t="s">
        <v>103</v>
      </c>
      <c r="FR27" t="s">
        <v>128</v>
      </c>
    </row>
    <row r="28" spans="1:174">
      <c r="A28" t="s">
        <v>104</v>
      </c>
      <c r="B28" s="32">
        <v>95560</v>
      </c>
      <c r="C28">
        <v>25</v>
      </c>
      <c r="D28">
        <v>7</v>
      </c>
      <c r="E28" s="1">
        <v>41340.59097222222</v>
      </c>
      <c r="F28" s="1">
        <v>41340.614583333336</v>
      </c>
      <c r="G28" s="3">
        <v>33.416666659999997</v>
      </c>
      <c r="H28" s="3">
        <v>46.152363039999997</v>
      </c>
      <c r="I28">
        <v>15.81554167</v>
      </c>
      <c r="J28">
        <v>16.464322920000001</v>
      </c>
      <c r="K28">
        <v>15.531838540000001</v>
      </c>
      <c r="M28">
        <v>6.2477864580000002</v>
      </c>
      <c r="N28">
        <v>55.338229169999998</v>
      </c>
      <c r="P28">
        <v>642.10052080000003</v>
      </c>
      <c r="Q28">
        <v>841</v>
      </c>
      <c r="R28">
        <v>1.2398958330000001</v>
      </c>
      <c r="S28">
        <v>144.0390625</v>
      </c>
      <c r="T28">
        <v>7.7346979170000001</v>
      </c>
      <c r="X28">
        <v>0.11625630100000001</v>
      </c>
      <c r="Y28">
        <v>8.4469704000000007E-2</v>
      </c>
      <c r="Z28">
        <v>7.7116820000000001E-3</v>
      </c>
      <c r="AA28">
        <v>2.4074914999999999E-2</v>
      </c>
      <c r="AD28" s="3">
        <f t="shared" si="0"/>
        <v>0.18757650599999998</v>
      </c>
      <c r="AE28" s="3">
        <v>0</v>
      </c>
      <c r="AF28">
        <v>5.6613740000000003E-3</v>
      </c>
      <c r="AG28">
        <v>3.419488E-3</v>
      </c>
      <c r="AH28">
        <v>0</v>
      </c>
      <c r="AI28">
        <v>3.9612670000000001E-3</v>
      </c>
      <c r="AJ28">
        <v>0</v>
      </c>
      <c r="AK28">
        <v>2.735609E-3</v>
      </c>
      <c r="AL28">
        <v>3.3092799999999997E-4</v>
      </c>
      <c r="AM28">
        <v>0</v>
      </c>
      <c r="AN28">
        <v>0</v>
      </c>
      <c r="AO28">
        <v>0</v>
      </c>
      <c r="AP28">
        <v>0</v>
      </c>
      <c r="AQ28">
        <v>1.2225517E-2</v>
      </c>
      <c r="AR28">
        <v>0</v>
      </c>
      <c r="AS28">
        <v>0</v>
      </c>
      <c r="AT28">
        <v>0</v>
      </c>
      <c r="AU28" s="2">
        <v>1.6200000000000001E-5</v>
      </c>
      <c r="AV28">
        <v>4.8133300000000002E-4</v>
      </c>
      <c r="AW28">
        <v>1.8388763999999998E-2</v>
      </c>
      <c r="AX28">
        <v>9.4648099999999999E-4</v>
      </c>
      <c r="AY28">
        <v>0</v>
      </c>
      <c r="AZ28">
        <v>0</v>
      </c>
      <c r="BA28">
        <v>1.8929610000000001E-3</v>
      </c>
      <c r="BB28">
        <v>3.9612700000000002E-4</v>
      </c>
      <c r="BC28">
        <v>0</v>
      </c>
      <c r="BD28">
        <v>1.2255009999999999E-3</v>
      </c>
      <c r="BE28">
        <v>1.056338E-3</v>
      </c>
      <c r="BF28">
        <v>1.7517469999999999E-3</v>
      </c>
      <c r="BG28">
        <v>2.6949999999999999E-4</v>
      </c>
      <c r="BH28">
        <v>2.4254960000000001E-3</v>
      </c>
      <c r="BI28">
        <v>0</v>
      </c>
      <c r="BJ28">
        <v>2.1559970000000002E-3</v>
      </c>
      <c r="BK28">
        <v>1.0563739999999999E-3</v>
      </c>
      <c r="BL28">
        <v>0</v>
      </c>
      <c r="BM28">
        <v>5.0803360000000004E-3</v>
      </c>
      <c r="BN28">
        <v>3.0915510000000001E-3</v>
      </c>
      <c r="BO28">
        <v>2.2178520000000002E-3</v>
      </c>
      <c r="BP28">
        <v>3.2999809999999997E-2</v>
      </c>
      <c r="BQ28">
        <v>5.8717600000000002E-4</v>
      </c>
      <c r="BR28">
        <v>5.3715270000000001E-3</v>
      </c>
      <c r="BS28">
        <v>0</v>
      </c>
      <c r="BT28">
        <v>1.0618139999999999E-3</v>
      </c>
      <c r="BU28">
        <v>2.2135588000000001E-2</v>
      </c>
      <c r="BV28">
        <v>0</v>
      </c>
      <c r="BW28">
        <v>0</v>
      </c>
      <c r="BX28">
        <v>7.7942799999999998E-4</v>
      </c>
      <c r="BY28">
        <v>2.4639979999999998E-3</v>
      </c>
      <c r="BZ28">
        <v>4.6011389999999997E-3</v>
      </c>
      <c r="CA28">
        <v>0</v>
      </c>
      <c r="CB28">
        <v>2.9039970000000002E-3</v>
      </c>
      <c r="CC28">
        <v>2.2233629000000001E-2</v>
      </c>
      <c r="CD28">
        <v>0</v>
      </c>
      <c r="CE28">
        <v>0</v>
      </c>
      <c r="CF28">
        <v>0</v>
      </c>
      <c r="CG28">
        <v>1.5505184E-2</v>
      </c>
      <c r="CH28">
        <v>6.1464750000000002E-3</v>
      </c>
      <c r="CI28">
        <v>0</v>
      </c>
      <c r="CJ28">
        <v>0</v>
      </c>
      <c r="CK28">
        <v>0</v>
      </c>
      <c r="CL28">
        <v>0</v>
      </c>
      <c r="CM28">
        <v>0</v>
      </c>
      <c r="CN28">
        <v>0</v>
      </c>
      <c r="CO28">
        <v>0</v>
      </c>
      <c r="CP28">
        <v>0</v>
      </c>
      <c r="CQ28">
        <v>0</v>
      </c>
      <c r="CR28">
        <v>0</v>
      </c>
      <c r="CS28">
        <v>0</v>
      </c>
      <c r="CT28">
        <v>0</v>
      </c>
      <c r="CU28">
        <v>0</v>
      </c>
      <c r="CV28" s="3">
        <f t="shared" si="1"/>
        <v>0</v>
      </c>
      <c r="CW28" s="3">
        <f t="shared" si="2"/>
        <v>3.0181679575586084</v>
      </c>
      <c r="CX28" s="3">
        <f t="shared" si="3"/>
        <v>1.8229830978939339</v>
      </c>
      <c r="CY28" s="3">
        <f t="shared" si="4"/>
        <v>0</v>
      </c>
      <c r="CZ28" s="3">
        <f t="shared" si="5"/>
        <v>2.1118140456246692</v>
      </c>
      <c r="DA28" s="3">
        <f t="shared" si="6"/>
        <v>0</v>
      </c>
      <c r="DB28" s="3">
        <f t="shared" si="7"/>
        <v>1.4583963942691205</v>
      </c>
      <c r="DC28" s="3">
        <f t="shared" si="8"/>
        <v>0.17642294712537188</v>
      </c>
      <c r="DD28" s="3">
        <f t="shared" si="9"/>
        <v>0</v>
      </c>
      <c r="DE28" s="3">
        <f t="shared" si="10"/>
        <v>0</v>
      </c>
      <c r="DF28" s="3">
        <f t="shared" si="11"/>
        <v>0</v>
      </c>
      <c r="DG28" s="3">
        <f t="shared" si="12"/>
        <v>0</v>
      </c>
      <c r="DH28" s="3">
        <f t="shared" si="13"/>
        <v>6.5176163373039913</v>
      </c>
      <c r="DI28" s="3">
        <f t="shared" si="14"/>
        <v>0</v>
      </c>
      <c r="DJ28" s="3">
        <f t="shared" si="15"/>
        <v>0</v>
      </c>
      <c r="DK28" s="3">
        <f t="shared" si="16"/>
        <v>0</v>
      </c>
      <c r="DL28" s="3">
        <f t="shared" si="17"/>
        <v>8.6364760414078742E-3</v>
      </c>
      <c r="DM28" s="3">
        <f t="shared" si="18"/>
        <v>0.25660622978018371</v>
      </c>
      <c r="DN28" s="3">
        <f t="shared" si="19"/>
        <v>9.8033407232779997</v>
      </c>
      <c r="DO28" s="3">
        <f t="shared" si="20"/>
        <v>0.5045839802560349</v>
      </c>
      <c r="DP28" s="3">
        <f t="shared" si="21"/>
        <v>0</v>
      </c>
      <c r="DQ28" s="3">
        <f t="shared" si="22"/>
        <v>0</v>
      </c>
      <c r="DR28" s="3">
        <f t="shared" si="23"/>
        <v>1.0091674273962647</v>
      </c>
      <c r="DS28" s="3">
        <f t="shared" si="24"/>
        <v>0.21118156449720843</v>
      </c>
      <c r="DT28" s="3">
        <f t="shared" si="25"/>
        <v>0</v>
      </c>
      <c r="DU28" s="3">
        <f t="shared" si="26"/>
        <v>0.6533339521741599</v>
      </c>
      <c r="DV28" s="3">
        <f t="shared" si="27"/>
        <v>0.56315048324868577</v>
      </c>
      <c r="DW28" s="3">
        <f t="shared" si="28"/>
        <v>0.93388401210543937</v>
      </c>
      <c r="DX28" s="3">
        <f t="shared" si="29"/>
        <v>0.14367470945428529</v>
      </c>
      <c r="DY28" s="3">
        <f t="shared" si="30"/>
        <v>1.2930702526253477</v>
      </c>
      <c r="DZ28" s="3">
        <f t="shared" si="31"/>
        <v>0</v>
      </c>
      <c r="EA28" s="3">
        <f t="shared" si="32"/>
        <v>1.1493960762868674</v>
      </c>
      <c r="EB28" s="3">
        <f t="shared" si="33"/>
        <v>0.56316967541766672</v>
      </c>
      <c r="EC28" s="3">
        <f t="shared" si="34"/>
        <v>0</v>
      </c>
      <c r="ED28" s="3">
        <f t="shared" si="35"/>
        <v>2.7084074164383898</v>
      </c>
      <c r="EE28" s="3">
        <f t="shared" si="36"/>
        <v>1.6481547001413921</v>
      </c>
      <c r="EF28" s="3">
        <f t="shared" si="37"/>
        <v>1.1823719544066997</v>
      </c>
      <c r="EG28" s="3">
        <f t="shared" si="38"/>
        <v>17.592720273827897</v>
      </c>
      <c r="EH28" s="3">
        <f t="shared" si="39"/>
        <v>0.31303280593146354</v>
      </c>
      <c r="EI28" s="3">
        <f t="shared" si="40"/>
        <v>2.8636459408194757</v>
      </c>
      <c r="EJ28" s="3">
        <f t="shared" si="41"/>
        <v>0</v>
      </c>
      <c r="EK28" s="3">
        <f t="shared" si="42"/>
        <v>0.56606982539700368</v>
      </c>
      <c r="EL28" s="3">
        <f t="shared" si="43"/>
        <v>11.800831816325656</v>
      </c>
      <c r="EM28" s="3">
        <f t="shared" si="44"/>
        <v>0</v>
      </c>
      <c r="EN28" s="3">
        <f t="shared" si="45"/>
        <v>0</v>
      </c>
      <c r="EO28" s="3">
        <f t="shared" si="46"/>
        <v>0.41552538567916397</v>
      </c>
      <c r="EP28" s="3">
        <f t="shared" si="47"/>
        <v>1.3135962773504268</v>
      </c>
      <c r="EQ28" s="3">
        <f t="shared" si="48"/>
        <v>2.4529399220177392</v>
      </c>
      <c r="ER28" s="3">
        <f t="shared" si="49"/>
        <v>0</v>
      </c>
      <c r="ES28" s="3">
        <f t="shared" si="50"/>
        <v>1.5481666984457001</v>
      </c>
      <c r="ET28" s="3">
        <f t="shared" si="51"/>
        <v>11.853099022966129</v>
      </c>
      <c r="EU28" s="3">
        <f t="shared" si="52"/>
        <v>0</v>
      </c>
      <c r="EV28" s="3">
        <f t="shared" si="53"/>
        <v>0</v>
      </c>
      <c r="EW28" s="3">
        <f t="shared" si="54"/>
        <v>0</v>
      </c>
      <c r="EX28" s="3">
        <f t="shared" si="55"/>
        <v>8.2660586502234992</v>
      </c>
      <c r="EY28" s="3">
        <f t="shared" si="56"/>
        <v>3.2767829676921276</v>
      </c>
      <c r="EZ28" s="3">
        <f t="shared" si="57"/>
        <v>0</v>
      </c>
      <c r="FA28" s="3">
        <f t="shared" si="58"/>
        <v>0</v>
      </c>
      <c r="FB28" s="3">
        <f t="shared" si="59"/>
        <v>0</v>
      </c>
      <c r="FC28" s="3">
        <f t="shared" si="60"/>
        <v>0</v>
      </c>
      <c r="FD28" s="3">
        <f t="shared" si="61"/>
        <v>0</v>
      </c>
      <c r="FE28" s="3">
        <f t="shared" si="62"/>
        <v>0</v>
      </c>
      <c r="FF28" s="3">
        <f t="shared" si="63"/>
        <v>0</v>
      </c>
      <c r="FG28" s="3">
        <f t="shared" si="64"/>
        <v>0</v>
      </c>
      <c r="FH28" s="3">
        <f t="shared" si="65"/>
        <v>0</v>
      </c>
      <c r="FI28" s="3">
        <f t="shared" si="66"/>
        <v>0</v>
      </c>
      <c r="FJ28" s="3">
        <f t="shared" si="67"/>
        <v>0</v>
      </c>
      <c r="FK28" s="3">
        <f t="shared" si="68"/>
        <v>0</v>
      </c>
      <c r="FL28" s="3">
        <f t="shared" si="69"/>
        <v>0</v>
      </c>
      <c r="FM28" s="32">
        <v>95560</v>
      </c>
      <c r="FN28" s="3">
        <f t="shared" si="70"/>
        <v>1.0311209624936533</v>
      </c>
      <c r="FO28" t="s">
        <v>113</v>
      </c>
      <c r="FP28" t="s">
        <v>102</v>
      </c>
      <c r="FQ28" t="s">
        <v>103</v>
      </c>
      <c r="FR28" t="s">
        <v>128</v>
      </c>
    </row>
    <row r="29" spans="1:174">
      <c r="A29" t="s">
        <v>104</v>
      </c>
      <c r="B29" s="32">
        <v>95561</v>
      </c>
      <c r="C29">
        <v>26</v>
      </c>
      <c r="D29">
        <v>1</v>
      </c>
      <c r="E29" s="1">
        <v>41344.425000000003</v>
      </c>
      <c r="F29" s="1">
        <v>41344.445833333331</v>
      </c>
      <c r="G29" s="3">
        <v>30.25</v>
      </c>
      <c r="H29" s="3">
        <v>-3.790840609</v>
      </c>
      <c r="I29">
        <v>0.111952381</v>
      </c>
      <c r="K29">
        <v>2.377916667</v>
      </c>
      <c r="M29">
        <v>0.35149999999999998</v>
      </c>
      <c r="N29">
        <v>75.617857139999998</v>
      </c>
      <c r="P29">
        <v>580.09285709999995</v>
      </c>
      <c r="Q29">
        <v>860</v>
      </c>
      <c r="R29">
        <v>1.3582321429999999</v>
      </c>
      <c r="S29">
        <v>305.24107140000001</v>
      </c>
      <c r="T29">
        <v>4.543196429</v>
      </c>
      <c r="X29">
        <v>3.1620990000000002E-2</v>
      </c>
      <c r="Y29">
        <v>1.1980090000000001E-2</v>
      </c>
      <c r="Z29">
        <v>0</v>
      </c>
      <c r="AA29">
        <v>1.9640899999999999E-2</v>
      </c>
      <c r="AD29" s="3">
        <f t="shared" si="0"/>
        <v>2.637568372</v>
      </c>
      <c r="AE29" s="3">
        <v>0</v>
      </c>
      <c r="AF29">
        <v>0</v>
      </c>
      <c r="AG29">
        <v>0</v>
      </c>
      <c r="AH29">
        <v>0</v>
      </c>
      <c r="AI29">
        <v>0</v>
      </c>
      <c r="AJ29">
        <v>0</v>
      </c>
      <c r="AK29">
        <v>0</v>
      </c>
      <c r="AL29">
        <v>0</v>
      </c>
      <c r="AM29">
        <v>0</v>
      </c>
      <c r="AN29">
        <v>0</v>
      </c>
      <c r="AO29">
        <v>0</v>
      </c>
      <c r="AP29">
        <v>7.1759570000000002E-3</v>
      </c>
      <c r="AQ29">
        <v>5.1450259999999996E-3</v>
      </c>
      <c r="AR29">
        <v>0</v>
      </c>
      <c r="AS29">
        <v>0</v>
      </c>
      <c r="AT29">
        <v>0</v>
      </c>
      <c r="AU29">
        <v>0</v>
      </c>
      <c r="AV29">
        <v>0</v>
      </c>
      <c r="AW29">
        <v>0</v>
      </c>
      <c r="AX29">
        <v>0</v>
      </c>
      <c r="AY29">
        <v>0</v>
      </c>
      <c r="AZ29">
        <v>0</v>
      </c>
      <c r="BA29">
        <v>0</v>
      </c>
      <c r="BB29">
        <v>0</v>
      </c>
      <c r="BC29">
        <v>0</v>
      </c>
      <c r="BD29">
        <v>4.3973950000000001E-3</v>
      </c>
      <c r="BE29">
        <v>2.6322200000000002E-4</v>
      </c>
      <c r="BF29">
        <v>0</v>
      </c>
      <c r="BG29">
        <v>0</v>
      </c>
      <c r="BH29">
        <v>0</v>
      </c>
      <c r="BI29">
        <v>0</v>
      </c>
      <c r="BJ29">
        <v>1.3431000000000001E-4</v>
      </c>
      <c r="BK29">
        <v>5.26462E-4</v>
      </c>
      <c r="BL29">
        <v>0</v>
      </c>
      <c r="BM29">
        <v>8.7689210000000007E-3</v>
      </c>
      <c r="BN29">
        <v>1.3397600000000001E-4</v>
      </c>
      <c r="BO29">
        <v>1.3397600000000001E-4</v>
      </c>
      <c r="BP29">
        <v>6.6935300000000003E-4</v>
      </c>
      <c r="BQ29">
        <v>0</v>
      </c>
      <c r="BR29">
        <v>6.4745840000000002E-3</v>
      </c>
      <c r="BS29">
        <v>0</v>
      </c>
      <c r="BT29">
        <v>0</v>
      </c>
      <c r="BU29">
        <v>2.4069040000000001E-3</v>
      </c>
      <c r="BV29">
        <v>0</v>
      </c>
      <c r="BW29">
        <v>0</v>
      </c>
      <c r="BX29">
        <v>0</v>
      </c>
      <c r="BY29">
        <v>0</v>
      </c>
      <c r="BZ29">
        <v>0</v>
      </c>
      <c r="CA29">
        <v>0</v>
      </c>
      <c r="CB29">
        <v>0</v>
      </c>
      <c r="CC29">
        <v>0</v>
      </c>
      <c r="CD29">
        <v>0</v>
      </c>
      <c r="CE29">
        <v>0</v>
      </c>
      <c r="CF29">
        <v>0</v>
      </c>
      <c r="CG29">
        <v>0</v>
      </c>
      <c r="CH29">
        <v>0</v>
      </c>
      <c r="CI29">
        <v>2.6013382859999998</v>
      </c>
      <c r="CJ29">
        <v>0</v>
      </c>
      <c r="CK29">
        <v>0</v>
      </c>
      <c r="CL29">
        <v>0</v>
      </c>
      <c r="CM29">
        <v>0</v>
      </c>
      <c r="CN29">
        <v>0</v>
      </c>
      <c r="CO29">
        <v>0</v>
      </c>
      <c r="CP29">
        <v>0</v>
      </c>
      <c r="CQ29">
        <v>0</v>
      </c>
      <c r="CR29">
        <v>0</v>
      </c>
      <c r="CS29">
        <v>0</v>
      </c>
      <c r="CT29">
        <v>0</v>
      </c>
      <c r="CU29">
        <v>0</v>
      </c>
      <c r="CV29" s="3">
        <f t="shared" si="1"/>
        <v>0</v>
      </c>
      <c r="CW29" s="3">
        <f t="shared" si="2"/>
        <v>0</v>
      </c>
      <c r="CX29" s="3">
        <f t="shared" si="3"/>
        <v>0</v>
      </c>
      <c r="CY29" s="3">
        <f t="shared" si="4"/>
        <v>0</v>
      </c>
      <c r="CZ29" s="3">
        <f t="shared" si="5"/>
        <v>0</v>
      </c>
      <c r="DA29" s="3">
        <f t="shared" si="6"/>
        <v>0</v>
      </c>
      <c r="DB29" s="3">
        <f t="shared" si="7"/>
        <v>0</v>
      </c>
      <c r="DC29" s="3">
        <f t="shared" si="8"/>
        <v>0</v>
      </c>
      <c r="DD29" s="3">
        <f t="shared" si="9"/>
        <v>0</v>
      </c>
      <c r="DE29" s="3">
        <f t="shared" si="10"/>
        <v>0</v>
      </c>
      <c r="DF29" s="3">
        <f t="shared" si="11"/>
        <v>0</v>
      </c>
      <c r="DG29" s="3">
        <f t="shared" si="12"/>
        <v>0.2720671462464746</v>
      </c>
      <c r="DH29" s="3">
        <f t="shared" si="13"/>
        <v>0.19506701910057631</v>
      </c>
      <c r="DI29" s="3">
        <f t="shared" si="14"/>
        <v>0</v>
      </c>
      <c r="DJ29" s="3">
        <f t="shared" si="15"/>
        <v>0</v>
      </c>
      <c r="DK29" s="3">
        <f t="shared" si="16"/>
        <v>0</v>
      </c>
      <c r="DL29" s="3">
        <f t="shared" si="17"/>
        <v>0</v>
      </c>
      <c r="DM29" s="3">
        <f t="shared" si="18"/>
        <v>0</v>
      </c>
      <c r="DN29" s="3">
        <f t="shared" si="19"/>
        <v>0</v>
      </c>
      <c r="DO29" s="3">
        <f t="shared" si="20"/>
        <v>0</v>
      </c>
      <c r="DP29" s="3">
        <f t="shared" si="21"/>
        <v>0</v>
      </c>
      <c r="DQ29" s="3">
        <f t="shared" si="22"/>
        <v>0</v>
      </c>
      <c r="DR29" s="3">
        <f t="shared" si="23"/>
        <v>0</v>
      </c>
      <c r="DS29" s="3">
        <f t="shared" si="24"/>
        <v>0</v>
      </c>
      <c r="DT29" s="3">
        <f t="shared" si="25"/>
        <v>0</v>
      </c>
      <c r="DU29" s="3">
        <f t="shared" si="26"/>
        <v>0.16672155484885379</v>
      </c>
      <c r="DV29" s="3">
        <f t="shared" si="27"/>
        <v>9.9797223379807804E-3</v>
      </c>
      <c r="DW29" s="3">
        <f t="shared" si="28"/>
        <v>0</v>
      </c>
      <c r="DX29" s="3">
        <f t="shared" si="29"/>
        <v>0</v>
      </c>
      <c r="DY29" s="3">
        <f t="shared" si="30"/>
        <v>0</v>
      </c>
      <c r="DZ29" s="3">
        <f t="shared" si="31"/>
        <v>0</v>
      </c>
      <c r="EA29" s="3">
        <f t="shared" si="32"/>
        <v>5.092190269864216E-3</v>
      </c>
      <c r="EB29" s="3">
        <f t="shared" si="33"/>
        <v>1.9960127122725446E-2</v>
      </c>
      <c r="EC29" s="3">
        <f t="shared" si="34"/>
        <v>0</v>
      </c>
      <c r="ED29" s="3">
        <f t="shared" si="35"/>
        <v>0.33246231995687581</v>
      </c>
      <c r="EE29" s="3">
        <f t="shared" si="36"/>
        <v>5.0795270910232162E-3</v>
      </c>
      <c r="EF29" s="3">
        <f t="shared" si="37"/>
        <v>5.0795270910232162E-3</v>
      </c>
      <c r="EG29" s="3">
        <f t="shared" si="38"/>
        <v>2.5377654930417857E-2</v>
      </c>
      <c r="EH29" s="3">
        <f t="shared" si="39"/>
        <v>0</v>
      </c>
      <c r="EI29" s="3">
        <f t="shared" si="40"/>
        <v>0.24547549435052143</v>
      </c>
      <c r="EJ29" s="3">
        <f t="shared" si="41"/>
        <v>0</v>
      </c>
      <c r="EK29" s="3">
        <f t="shared" si="42"/>
        <v>0</v>
      </c>
      <c r="EL29" s="3">
        <f t="shared" si="43"/>
        <v>9.125465809915316E-2</v>
      </c>
      <c r="EM29" s="3">
        <f t="shared" si="44"/>
        <v>0</v>
      </c>
      <c r="EN29" s="3">
        <f t="shared" si="45"/>
        <v>0</v>
      </c>
      <c r="EO29" s="3">
        <f t="shared" si="46"/>
        <v>0</v>
      </c>
      <c r="EP29" s="3">
        <f t="shared" si="47"/>
        <v>0</v>
      </c>
      <c r="EQ29" s="3">
        <f t="shared" si="48"/>
        <v>0</v>
      </c>
      <c r="ER29" s="3">
        <f t="shared" si="49"/>
        <v>0</v>
      </c>
      <c r="ES29" s="3">
        <f t="shared" si="50"/>
        <v>0</v>
      </c>
      <c r="ET29" s="3">
        <f t="shared" si="51"/>
        <v>0</v>
      </c>
      <c r="EU29" s="3">
        <f t="shared" si="52"/>
        <v>0</v>
      </c>
      <c r="EV29" s="3">
        <f t="shared" si="53"/>
        <v>0</v>
      </c>
      <c r="EW29" s="3">
        <f t="shared" si="54"/>
        <v>0</v>
      </c>
      <c r="EX29" s="3">
        <f t="shared" si="55"/>
        <v>0</v>
      </c>
      <c r="EY29" s="3">
        <f t="shared" si="56"/>
        <v>0</v>
      </c>
      <c r="EZ29" s="3">
        <f t="shared" si="57"/>
        <v>98.626383058554495</v>
      </c>
      <c r="FA29" s="3">
        <f t="shared" si="58"/>
        <v>0</v>
      </c>
      <c r="FB29" s="3">
        <f t="shared" si="59"/>
        <v>0</v>
      </c>
      <c r="FC29" s="3">
        <f t="shared" si="60"/>
        <v>0</v>
      </c>
      <c r="FD29" s="3">
        <f t="shared" si="61"/>
        <v>0</v>
      </c>
      <c r="FE29" s="3">
        <f t="shared" si="62"/>
        <v>0</v>
      </c>
      <c r="FF29" s="3">
        <f t="shared" si="63"/>
        <v>0</v>
      </c>
      <c r="FG29" s="3">
        <f t="shared" si="64"/>
        <v>0</v>
      </c>
      <c r="FH29" s="3">
        <f t="shared" si="65"/>
        <v>0</v>
      </c>
      <c r="FI29" s="3">
        <f t="shared" si="66"/>
        <v>0</v>
      </c>
      <c r="FJ29" s="3">
        <f t="shared" si="67"/>
        <v>0</v>
      </c>
      <c r="FK29" s="3">
        <f t="shared" si="68"/>
        <v>0</v>
      </c>
      <c r="FL29" s="3">
        <f t="shared" si="69"/>
        <v>0</v>
      </c>
      <c r="FM29" s="32">
        <v>95561</v>
      </c>
      <c r="FN29" s="3">
        <f t="shared" si="70"/>
        <v>1</v>
      </c>
      <c r="FO29" t="s">
        <v>129</v>
      </c>
      <c r="FP29" t="s">
        <v>107</v>
      </c>
      <c r="FQ29" t="s">
        <v>103</v>
      </c>
      <c r="FR29" t="s">
        <v>127</v>
      </c>
    </row>
    <row r="30" spans="1:174">
      <c r="A30" t="s">
        <v>104</v>
      </c>
      <c r="B30" s="32">
        <v>95562</v>
      </c>
      <c r="C30">
        <v>27</v>
      </c>
      <c r="D30">
        <v>2</v>
      </c>
      <c r="E30" s="1">
        <v>41344.457638888889</v>
      </c>
      <c r="F30" s="1">
        <v>41344.480555555558</v>
      </c>
      <c r="G30" s="3">
        <v>32.083333330000002</v>
      </c>
      <c r="H30" s="3">
        <v>-5.3971964850000003</v>
      </c>
      <c r="I30">
        <v>0.29884375000000002</v>
      </c>
      <c r="K30">
        <v>2.6732604169999998</v>
      </c>
      <c r="M30">
        <v>1.9197291670000001</v>
      </c>
      <c r="N30">
        <v>67.845104169999999</v>
      </c>
      <c r="P30">
        <v>616.69791669999995</v>
      </c>
      <c r="Q30">
        <v>859.5</v>
      </c>
      <c r="R30">
        <v>1.076875</v>
      </c>
      <c r="S30">
        <v>303.0697917</v>
      </c>
      <c r="T30">
        <v>4.9109270829999998</v>
      </c>
      <c r="X30">
        <v>0.10413568400000001</v>
      </c>
      <c r="Y30">
        <v>6.6726903000000004E-2</v>
      </c>
      <c r="Z30">
        <v>1.22038E-4</v>
      </c>
      <c r="AA30">
        <v>3.7286742999999997E-2</v>
      </c>
      <c r="AD30" s="3">
        <f t="shared" si="0"/>
        <v>2.4540277110000002</v>
      </c>
      <c r="AE30" s="3">
        <v>6.5457388000000005E-2</v>
      </c>
      <c r="AF30">
        <v>4.2277620000000004E-3</v>
      </c>
      <c r="AG30">
        <v>0</v>
      </c>
      <c r="AH30">
        <v>2.7557079999999999E-3</v>
      </c>
      <c r="AI30">
        <v>0</v>
      </c>
      <c r="AJ30">
        <v>0</v>
      </c>
      <c r="AK30">
        <v>0</v>
      </c>
      <c r="AL30">
        <v>1.22038E-4</v>
      </c>
      <c r="AM30">
        <v>0</v>
      </c>
      <c r="AN30">
        <v>0</v>
      </c>
      <c r="AO30">
        <v>0</v>
      </c>
      <c r="AP30">
        <v>1.6501067000000001E-2</v>
      </c>
      <c r="AQ30">
        <v>1.3119700999999999E-2</v>
      </c>
      <c r="AR30">
        <v>0</v>
      </c>
      <c r="AS30">
        <v>0</v>
      </c>
      <c r="AT30">
        <v>0</v>
      </c>
      <c r="AU30">
        <v>0</v>
      </c>
      <c r="AV30">
        <v>4.0069599999999997E-4</v>
      </c>
      <c r="AW30">
        <v>2.6926000000000001E-4</v>
      </c>
      <c r="AX30">
        <v>5.38519E-4</v>
      </c>
      <c r="AY30">
        <v>0</v>
      </c>
      <c r="AZ30">
        <v>0</v>
      </c>
      <c r="BA30">
        <v>1.077038E-3</v>
      </c>
      <c r="BB30">
        <v>5.25897E-4</v>
      </c>
      <c r="BC30">
        <v>0</v>
      </c>
      <c r="BD30">
        <v>8.4195780000000005E-3</v>
      </c>
      <c r="BE30">
        <v>1.3147409999999999E-3</v>
      </c>
      <c r="BF30">
        <v>6.7084999999999996E-4</v>
      </c>
      <c r="BG30">
        <v>0</v>
      </c>
      <c r="BH30">
        <v>0</v>
      </c>
      <c r="BI30">
        <v>0</v>
      </c>
      <c r="BJ30">
        <v>9.3919000000000001E-4</v>
      </c>
      <c r="BK30">
        <v>3.8128799999999998E-3</v>
      </c>
      <c r="BL30">
        <v>0</v>
      </c>
      <c r="BM30">
        <v>1.5545567E-2</v>
      </c>
      <c r="BN30">
        <v>4.0151100000000001E-4</v>
      </c>
      <c r="BO30">
        <v>1.3383700000000001E-4</v>
      </c>
      <c r="BP30">
        <v>1.2035839999999999E-3</v>
      </c>
      <c r="BQ30">
        <v>8.7075499999999997E-4</v>
      </c>
      <c r="BR30">
        <v>8.8311069999999995E-3</v>
      </c>
      <c r="BS30">
        <v>0</v>
      </c>
      <c r="BT30">
        <v>1.6169629999999999E-3</v>
      </c>
      <c r="BU30">
        <v>2.0036680000000001E-3</v>
      </c>
      <c r="BV30">
        <v>0</v>
      </c>
      <c r="BW30">
        <v>0</v>
      </c>
      <c r="BX30">
        <v>0</v>
      </c>
      <c r="BY30">
        <v>0</v>
      </c>
      <c r="BZ30">
        <v>0</v>
      </c>
      <c r="CA30">
        <v>0</v>
      </c>
      <c r="CB30">
        <v>2.0027729999999998E-3</v>
      </c>
      <c r="CC30">
        <v>4.801006E-3</v>
      </c>
      <c r="CD30">
        <v>0</v>
      </c>
      <c r="CE30">
        <v>0</v>
      </c>
      <c r="CF30">
        <v>0</v>
      </c>
      <c r="CG30">
        <v>8.118508E-3</v>
      </c>
      <c r="CH30">
        <v>8.6478690000000007E-3</v>
      </c>
      <c r="CI30">
        <v>2.27969825</v>
      </c>
      <c r="CJ30">
        <v>0</v>
      </c>
      <c r="CK30">
        <v>0</v>
      </c>
      <c r="CL30">
        <v>0</v>
      </c>
      <c r="CM30">
        <v>0</v>
      </c>
      <c r="CN30">
        <v>0</v>
      </c>
      <c r="CO30">
        <v>0</v>
      </c>
      <c r="CP30">
        <v>0</v>
      </c>
      <c r="CQ30">
        <v>0</v>
      </c>
      <c r="CR30">
        <v>0</v>
      </c>
      <c r="CS30">
        <v>0</v>
      </c>
      <c r="CT30">
        <v>0</v>
      </c>
      <c r="CU30">
        <v>0</v>
      </c>
      <c r="CV30" s="3">
        <f t="shared" si="1"/>
        <v>2.6673451039934082</v>
      </c>
      <c r="CW30" s="3">
        <f t="shared" si="2"/>
        <v>0.17227849469870962</v>
      </c>
      <c r="CX30" s="3">
        <f t="shared" si="3"/>
        <v>0</v>
      </c>
      <c r="CY30" s="3">
        <f t="shared" si="4"/>
        <v>0.11229327149191266</v>
      </c>
      <c r="CZ30" s="3">
        <f t="shared" si="5"/>
        <v>0</v>
      </c>
      <c r="DA30" s="3">
        <f t="shared" si="6"/>
        <v>0</v>
      </c>
      <c r="DB30" s="3">
        <f t="shared" si="7"/>
        <v>0</v>
      </c>
      <c r="DC30" s="3">
        <f t="shared" si="8"/>
        <v>4.9729674792576119E-3</v>
      </c>
      <c r="DD30" s="3">
        <f t="shared" si="9"/>
        <v>0</v>
      </c>
      <c r="DE30" s="3">
        <f t="shared" si="10"/>
        <v>0</v>
      </c>
      <c r="DF30" s="3">
        <f t="shared" si="11"/>
        <v>0</v>
      </c>
      <c r="DG30" s="3">
        <f t="shared" si="12"/>
        <v>0.67240752523026415</v>
      </c>
      <c r="DH30" s="3">
        <f t="shared" si="13"/>
        <v>0.53461910561123238</v>
      </c>
      <c r="DI30" s="3">
        <f t="shared" si="14"/>
        <v>0</v>
      </c>
      <c r="DJ30" s="3">
        <f t="shared" si="15"/>
        <v>0</v>
      </c>
      <c r="DK30" s="3">
        <f t="shared" si="16"/>
        <v>0</v>
      </c>
      <c r="DL30" s="3">
        <f t="shared" si="17"/>
        <v>0</v>
      </c>
      <c r="DM30" s="3">
        <f t="shared" si="18"/>
        <v>1.6328095978864025E-2</v>
      </c>
      <c r="DN30" s="3">
        <f t="shared" si="19"/>
        <v>1.0972166238916605E-2</v>
      </c>
      <c r="DO30" s="3">
        <f t="shared" si="20"/>
        <v>2.1944291728497111E-2</v>
      </c>
      <c r="DP30" s="3">
        <f t="shared" si="21"/>
        <v>0</v>
      </c>
      <c r="DQ30" s="3">
        <f t="shared" si="22"/>
        <v>0</v>
      </c>
      <c r="DR30" s="3">
        <f t="shared" si="23"/>
        <v>4.3888583456994222E-2</v>
      </c>
      <c r="DS30" s="3">
        <f t="shared" si="24"/>
        <v>2.1429953608213349E-2</v>
      </c>
      <c r="DT30" s="3">
        <f t="shared" si="25"/>
        <v>0</v>
      </c>
      <c r="DU30" s="3">
        <f t="shared" si="26"/>
        <v>0.34309221376188448</v>
      </c>
      <c r="DV30" s="3">
        <f t="shared" si="27"/>
        <v>5.357482289652922E-2</v>
      </c>
      <c r="DW30" s="3">
        <f t="shared" si="28"/>
        <v>2.7336692124256129E-2</v>
      </c>
      <c r="DX30" s="3">
        <f t="shared" si="29"/>
        <v>0</v>
      </c>
      <c r="DY30" s="3">
        <f t="shared" si="30"/>
        <v>0</v>
      </c>
      <c r="DZ30" s="3">
        <f t="shared" si="31"/>
        <v>0</v>
      </c>
      <c r="EA30" s="3">
        <f t="shared" si="32"/>
        <v>3.8271368973958581E-2</v>
      </c>
      <c r="EB30" s="3">
        <f t="shared" si="33"/>
        <v>0.15537232863789774</v>
      </c>
      <c r="EC30" s="3">
        <f t="shared" si="34"/>
        <v>0</v>
      </c>
      <c r="ED30" s="3">
        <f t="shared" si="35"/>
        <v>0.63347153458447636</v>
      </c>
      <c r="EE30" s="3">
        <f t="shared" si="36"/>
        <v>1.6361306687787441E-2</v>
      </c>
      <c r="EF30" s="3">
        <f t="shared" si="37"/>
        <v>5.4537688959291463E-3</v>
      </c>
      <c r="EG30" s="3">
        <f t="shared" si="38"/>
        <v>4.904524894340119E-2</v>
      </c>
      <c r="EH30" s="3">
        <f t="shared" si="39"/>
        <v>3.5482688157794803E-2</v>
      </c>
      <c r="EI30" s="3">
        <f t="shared" si="40"/>
        <v>0.35986174729874509</v>
      </c>
      <c r="EJ30" s="3">
        <f t="shared" si="41"/>
        <v>0</v>
      </c>
      <c r="EK30" s="3">
        <f t="shared" si="42"/>
        <v>6.5890168752051226E-2</v>
      </c>
      <c r="EL30" s="3">
        <f t="shared" si="43"/>
        <v>8.1648140769507382E-2</v>
      </c>
      <c r="EM30" s="3">
        <f t="shared" si="44"/>
        <v>0</v>
      </c>
      <c r="EN30" s="3">
        <f t="shared" si="45"/>
        <v>0</v>
      </c>
      <c r="EO30" s="3">
        <f t="shared" si="46"/>
        <v>0</v>
      </c>
      <c r="EP30" s="3">
        <f t="shared" si="47"/>
        <v>0</v>
      </c>
      <c r="EQ30" s="3">
        <f t="shared" si="48"/>
        <v>0</v>
      </c>
      <c r="ER30" s="3">
        <f t="shared" si="49"/>
        <v>0</v>
      </c>
      <c r="ES30" s="3">
        <f t="shared" si="50"/>
        <v>8.1611670113695786E-2</v>
      </c>
      <c r="ET30" s="3">
        <f t="shared" si="51"/>
        <v>0.19563780712336054</v>
      </c>
      <c r="EU30" s="3">
        <f t="shared" si="52"/>
        <v>0</v>
      </c>
      <c r="EV30" s="3">
        <f t="shared" si="53"/>
        <v>0</v>
      </c>
      <c r="EW30" s="3">
        <f t="shared" si="54"/>
        <v>0</v>
      </c>
      <c r="EX30" s="3">
        <f t="shared" si="55"/>
        <v>0.33082381114155235</v>
      </c>
      <c r="EY30" s="3">
        <f t="shared" si="56"/>
        <v>0.35239492045002418</v>
      </c>
      <c r="EZ30" s="3">
        <f t="shared" si="57"/>
        <v>92.896190201170867</v>
      </c>
      <c r="FA30" s="3">
        <f t="shared" si="58"/>
        <v>0</v>
      </c>
      <c r="FB30" s="3">
        <f t="shared" si="59"/>
        <v>0</v>
      </c>
      <c r="FC30" s="3">
        <f t="shared" si="60"/>
        <v>0</v>
      </c>
      <c r="FD30" s="3">
        <f t="shared" si="61"/>
        <v>0</v>
      </c>
      <c r="FE30" s="3">
        <f t="shared" si="62"/>
        <v>0</v>
      </c>
      <c r="FF30" s="3">
        <f t="shared" si="63"/>
        <v>0</v>
      </c>
      <c r="FG30" s="3">
        <f t="shared" si="64"/>
        <v>0</v>
      </c>
      <c r="FH30" s="3">
        <f t="shared" si="65"/>
        <v>0</v>
      </c>
      <c r="FI30" s="3">
        <f t="shared" si="66"/>
        <v>0</v>
      </c>
      <c r="FJ30" s="3">
        <f t="shared" si="67"/>
        <v>0</v>
      </c>
      <c r="FK30" s="3">
        <f t="shared" si="68"/>
        <v>0</v>
      </c>
      <c r="FL30" s="3">
        <f t="shared" si="69"/>
        <v>0</v>
      </c>
      <c r="FM30" s="32">
        <v>95562</v>
      </c>
      <c r="FN30" s="3">
        <f t="shared" si="70"/>
        <v>1.0292261485995426</v>
      </c>
      <c r="FO30" t="s">
        <v>129</v>
      </c>
      <c r="FP30" t="s">
        <v>107</v>
      </c>
      <c r="FQ30" t="s">
        <v>103</v>
      </c>
      <c r="FR30" t="s">
        <v>127</v>
      </c>
    </row>
    <row r="31" spans="1:174">
      <c r="A31" t="s">
        <v>104</v>
      </c>
      <c r="B31" s="32">
        <v>95563</v>
      </c>
      <c r="C31">
        <v>28</v>
      </c>
      <c r="D31">
        <v>3</v>
      </c>
      <c r="E31" s="1">
        <v>41344.488194444442</v>
      </c>
      <c r="F31" s="1">
        <v>41344.509722222225</v>
      </c>
      <c r="G31" s="3">
        <v>31</v>
      </c>
      <c r="H31" s="3">
        <v>-8.2408885460000008</v>
      </c>
      <c r="I31">
        <v>0.30795312499999999</v>
      </c>
      <c r="K31">
        <v>3.1440416670000002</v>
      </c>
      <c r="M31">
        <v>2.6962812500000002</v>
      </c>
      <c r="N31">
        <v>63.990729170000002</v>
      </c>
      <c r="P31">
        <v>758.703125</v>
      </c>
      <c r="Q31">
        <v>859</v>
      </c>
      <c r="R31">
        <v>1.35584375</v>
      </c>
      <c r="S31">
        <v>50.528020830000003</v>
      </c>
      <c r="T31">
        <v>7.6541562499999998</v>
      </c>
      <c r="X31">
        <v>0.13181264500000001</v>
      </c>
      <c r="Y31">
        <v>8.6010374000000001E-2</v>
      </c>
      <c r="Z31">
        <v>-7.8887499999999997E-4</v>
      </c>
      <c r="AA31">
        <v>4.6591146E-2</v>
      </c>
      <c r="AD31" s="3">
        <f t="shared" si="0"/>
        <v>1.4197337909999999</v>
      </c>
      <c r="AE31" s="3">
        <v>0</v>
      </c>
      <c r="AF31">
        <v>0</v>
      </c>
      <c r="AG31">
        <v>0</v>
      </c>
      <c r="AH31">
        <v>0</v>
      </c>
      <c r="AI31">
        <v>0</v>
      </c>
      <c r="AJ31">
        <v>0</v>
      </c>
      <c r="AK31">
        <v>0</v>
      </c>
      <c r="AL31">
        <v>0</v>
      </c>
      <c r="AM31">
        <v>0</v>
      </c>
      <c r="AN31">
        <v>0</v>
      </c>
      <c r="AO31">
        <v>0</v>
      </c>
      <c r="AP31">
        <v>2.7325721000000001E-2</v>
      </c>
      <c r="AQ31">
        <v>6.5879337999999996E-2</v>
      </c>
      <c r="AR31">
        <v>0</v>
      </c>
      <c r="AS31">
        <v>0</v>
      </c>
      <c r="AT31">
        <v>0</v>
      </c>
      <c r="AU31">
        <v>0</v>
      </c>
      <c r="AV31">
        <v>3.9761199999999999E-4</v>
      </c>
      <c r="AW31">
        <v>0</v>
      </c>
      <c r="AX31">
        <v>1.3465100000000001E-4</v>
      </c>
      <c r="AY31">
        <v>0</v>
      </c>
      <c r="AZ31">
        <v>0</v>
      </c>
      <c r="BA31">
        <v>1.3465100000000001E-4</v>
      </c>
      <c r="BB31">
        <v>0</v>
      </c>
      <c r="BC31">
        <v>0</v>
      </c>
      <c r="BD31">
        <v>1.281441E-2</v>
      </c>
      <c r="BE31">
        <v>1.3149469999999999E-3</v>
      </c>
      <c r="BF31">
        <v>0</v>
      </c>
      <c r="BG31">
        <v>0</v>
      </c>
      <c r="BH31">
        <v>0</v>
      </c>
      <c r="BI31">
        <v>0</v>
      </c>
      <c r="BJ31">
        <v>2.6838200000000001E-4</v>
      </c>
      <c r="BK31">
        <v>1.7094899999999999E-3</v>
      </c>
      <c r="BL31">
        <v>0</v>
      </c>
      <c r="BM31">
        <v>2.2705021999999998E-2</v>
      </c>
      <c r="BN31">
        <v>0</v>
      </c>
      <c r="BO31">
        <v>0</v>
      </c>
      <c r="BP31">
        <v>6.6876200000000005E-4</v>
      </c>
      <c r="BQ31">
        <v>0</v>
      </c>
      <c r="BR31">
        <v>1.1071714E-2</v>
      </c>
      <c r="BS31">
        <v>0</v>
      </c>
      <c r="BT31">
        <v>0</v>
      </c>
      <c r="BU31">
        <v>1.4695870000000001E-3</v>
      </c>
      <c r="BV31">
        <v>0</v>
      </c>
      <c r="BW31">
        <v>0</v>
      </c>
      <c r="BX31">
        <v>0</v>
      </c>
      <c r="BY31">
        <v>0</v>
      </c>
      <c r="BZ31">
        <v>0</v>
      </c>
      <c r="CA31">
        <v>0</v>
      </c>
      <c r="CB31">
        <v>0</v>
      </c>
      <c r="CC31">
        <v>0</v>
      </c>
      <c r="CD31">
        <v>0</v>
      </c>
      <c r="CE31">
        <v>0</v>
      </c>
      <c r="CF31">
        <v>0</v>
      </c>
      <c r="CG31">
        <v>0</v>
      </c>
      <c r="CH31">
        <v>0</v>
      </c>
      <c r="CI31">
        <v>1.2738395039999999</v>
      </c>
      <c r="CJ31">
        <v>0</v>
      </c>
      <c r="CK31">
        <v>0</v>
      </c>
      <c r="CL31">
        <v>0</v>
      </c>
      <c r="CM31">
        <v>0</v>
      </c>
      <c r="CN31">
        <v>0</v>
      </c>
      <c r="CO31">
        <v>0</v>
      </c>
      <c r="CP31">
        <v>0</v>
      </c>
      <c r="CQ31">
        <v>0</v>
      </c>
      <c r="CR31">
        <v>0</v>
      </c>
      <c r="CS31">
        <v>0</v>
      </c>
      <c r="CT31">
        <v>0</v>
      </c>
      <c r="CU31">
        <v>0</v>
      </c>
      <c r="CV31" s="3">
        <f t="shared" si="1"/>
        <v>0</v>
      </c>
      <c r="CW31" s="3">
        <f t="shared" si="2"/>
        <v>0</v>
      </c>
      <c r="CX31" s="3">
        <f t="shared" si="3"/>
        <v>0</v>
      </c>
      <c r="CY31" s="3">
        <f t="shared" si="4"/>
        <v>0</v>
      </c>
      <c r="CZ31" s="3">
        <f t="shared" si="5"/>
        <v>0</v>
      </c>
      <c r="DA31" s="3">
        <f t="shared" si="6"/>
        <v>0</v>
      </c>
      <c r="DB31" s="3">
        <f t="shared" si="7"/>
        <v>0</v>
      </c>
      <c r="DC31" s="3">
        <f t="shared" si="8"/>
        <v>0</v>
      </c>
      <c r="DD31" s="3">
        <f t="shared" si="9"/>
        <v>0</v>
      </c>
      <c r="DE31" s="3">
        <f t="shared" si="10"/>
        <v>0</v>
      </c>
      <c r="DF31" s="3">
        <f t="shared" si="11"/>
        <v>0</v>
      </c>
      <c r="DG31" s="3">
        <f t="shared" si="12"/>
        <v>1.9247073763563045</v>
      </c>
      <c r="DH31" s="3">
        <f t="shared" si="13"/>
        <v>4.6402599147546812</v>
      </c>
      <c r="DI31" s="3">
        <f t="shared" si="14"/>
        <v>0</v>
      </c>
      <c r="DJ31" s="3">
        <f t="shared" si="15"/>
        <v>0</v>
      </c>
      <c r="DK31" s="3">
        <f t="shared" si="16"/>
        <v>0</v>
      </c>
      <c r="DL31" s="3">
        <f t="shared" si="17"/>
        <v>0</v>
      </c>
      <c r="DM31" s="3">
        <f t="shared" si="18"/>
        <v>2.8006095404684218E-2</v>
      </c>
      <c r="DN31" s="3">
        <f t="shared" si="19"/>
        <v>0</v>
      </c>
      <c r="DO31" s="3">
        <f t="shared" si="20"/>
        <v>9.4842428104185365E-3</v>
      </c>
      <c r="DP31" s="3">
        <f t="shared" si="21"/>
        <v>0</v>
      </c>
      <c r="DQ31" s="3">
        <f t="shared" si="22"/>
        <v>0</v>
      </c>
      <c r="DR31" s="3">
        <f t="shared" si="23"/>
        <v>9.4842428104185365E-3</v>
      </c>
      <c r="DS31" s="3">
        <f t="shared" si="24"/>
        <v>0</v>
      </c>
      <c r="DT31" s="3">
        <f t="shared" si="25"/>
        <v>0</v>
      </c>
      <c r="DU31" s="3">
        <f t="shared" si="26"/>
        <v>0.90259244946012573</v>
      </c>
      <c r="DV31" s="3">
        <f t="shared" si="27"/>
        <v>9.26192648463912E-2</v>
      </c>
      <c r="DW31" s="3">
        <f t="shared" si="28"/>
        <v>0</v>
      </c>
      <c r="DX31" s="3">
        <f t="shared" si="29"/>
        <v>0</v>
      </c>
      <c r="DY31" s="3">
        <f t="shared" si="30"/>
        <v>0</v>
      </c>
      <c r="DZ31" s="3">
        <f t="shared" si="31"/>
        <v>0</v>
      </c>
      <c r="EA31" s="3">
        <f t="shared" si="32"/>
        <v>1.8903684740148589E-2</v>
      </c>
      <c r="EB31" s="3">
        <f t="shared" si="33"/>
        <v>0.12040919296538741</v>
      </c>
      <c r="EC31" s="3">
        <f t="shared" si="34"/>
        <v>0</v>
      </c>
      <c r="ED31" s="3">
        <f t="shared" si="35"/>
        <v>1.5992450235341338</v>
      </c>
      <c r="EE31" s="3">
        <f t="shared" si="36"/>
        <v>0</v>
      </c>
      <c r="EF31" s="3">
        <f t="shared" si="37"/>
        <v>0</v>
      </c>
      <c r="EG31" s="3">
        <f t="shared" si="38"/>
        <v>4.7104746272817286E-2</v>
      </c>
      <c r="EH31" s="3">
        <f t="shared" si="39"/>
        <v>0</v>
      </c>
      <c r="EI31" s="3">
        <f t="shared" si="40"/>
        <v>0.77984436731632323</v>
      </c>
      <c r="EJ31" s="3">
        <f t="shared" si="41"/>
        <v>0</v>
      </c>
      <c r="EK31" s="3">
        <f t="shared" si="42"/>
        <v>0</v>
      </c>
      <c r="EL31" s="3">
        <f t="shared" si="43"/>
        <v>0.10351144766124681</v>
      </c>
      <c r="EM31" s="3">
        <f t="shared" si="44"/>
        <v>0</v>
      </c>
      <c r="EN31" s="3">
        <f t="shared" si="45"/>
        <v>0</v>
      </c>
      <c r="EO31" s="3">
        <f t="shared" si="46"/>
        <v>0</v>
      </c>
      <c r="EP31" s="3">
        <f t="shared" si="47"/>
        <v>0</v>
      </c>
      <c r="EQ31" s="3">
        <f t="shared" si="48"/>
        <v>0</v>
      </c>
      <c r="ER31" s="3">
        <f t="shared" si="49"/>
        <v>0</v>
      </c>
      <c r="ES31" s="3">
        <f t="shared" si="50"/>
        <v>0</v>
      </c>
      <c r="ET31" s="3">
        <f t="shared" si="51"/>
        <v>0</v>
      </c>
      <c r="EU31" s="3">
        <f t="shared" si="52"/>
        <v>0</v>
      </c>
      <c r="EV31" s="3">
        <f t="shared" si="53"/>
        <v>0</v>
      </c>
      <c r="EW31" s="3">
        <f t="shared" si="54"/>
        <v>0</v>
      </c>
      <c r="EX31" s="3">
        <f t="shared" si="55"/>
        <v>0</v>
      </c>
      <c r="EY31" s="3">
        <f t="shared" si="56"/>
        <v>0</v>
      </c>
      <c r="EZ31" s="3">
        <f t="shared" si="57"/>
        <v>89.723827951066923</v>
      </c>
      <c r="FA31" s="3">
        <f t="shared" si="58"/>
        <v>0</v>
      </c>
      <c r="FB31" s="3">
        <f t="shared" si="59"/>
        <v>0</v>
      </c>
      <c r="FC31" s="3">
        <f t="shared" si="60"/>
        <v>0</v>
      </c>
      <c r="FD31" s="3">
        <f t="shared" si="61"/>
        <v>0</v>
      </c>
      <c r="FE31" s="3">
        <f t="shared" si="62"/>
        <v>0</v>
      </c>
      <c r="FF31" s="3">
        <f t="shared" si="63"/>
        <v>0</v>
      </c>
      <c r="FG31" s="3">
        <f t="shared" si="64"/>
        <v>0</v>
      </c>
      <c r="FH31" s="3">
        <f t="shared" si="65"/>
        <v>0</v>
      </c>
      <c r="FI31" s="3">
        <f t="shared" si="66"/>
        <v>0</v>
      </c>
      <c r="FJ31" s="3">
        <f t="shared" si="67"/>
        <v>0</v>
      </c>
      <c r="FK31" s="3">
        <f t="shared" si="68"/>
        <v>0</v>
      </c>
      <c r="FL31" s="3">
        <f t="shared" si="69"/>
        <v>0</v>
      </c>
      <c r="FM31" s="32">
        <v>95563</v>
      </c>
      <c r="FN31" s="3">
        <f t="shared" si="70"/>
        <v>1</v>
      </c>
      <c r="FO31" t="s">
        <v>129</v>
      </c>
      <c r="FP31" t="s">
        <v>107</v>
      </c>
      <c r="FQ31" t="s">
        <v>103</v>
      </c>
      <c r="FR31" t="s">
        <v>127</v>
      </c>
    </row>
    <row r="32" spans="1:174">
      <c r="A32" t="s">
        <v>104</v>
      </c>
      <c r="B32" s="32">
        <v>95564</v>
      </c>
      <c r="C32">
        <v>29</v>
      </c>
      <c r="D32">
        <v>4</v>
      </c>
      <c r="E32" s="1">
        <v>41344.527777777781</v>
      </c>
      <c r="F32" s="1">
        <v>41344.550000000003</v>
      </c>
      <c r="G32" s="3">
        <v>31.083333329999999</v>
      </c>
      <c r="H32" s="3">
        <v>-11.3475877</v>
      </c>
      <c r="I32">
        <v>0.386197917</v>
      </c>
      <c r="K32">
        <v>2.9331302080000001</v>
      </c>
      <c r="M32">
        <v>4.331307292</v>
      </c>
      <c r="N32">
        <v>56.327083330000001</v>
      </c>
      <c r="P32">
        <v>764.20208330000003</v>
      </c>
      <c r="Q32">
        <v>858.19791669999995</v>
      </c>
      <c r="R32">
        <v>1.26040625</v>
      </c>
      <c r="S32">
        <v>105.8026563</v>
      </c>
      <c r="T32">
        <v>9.7999687499999997</v>
      </c>
      <c r="X32">
        <v>0.343384517</v>
      </c>
      <c r="Y32">
        <v>0.26965847999999998</v>
      </c>
      <c r="Z32">
        <v>0</v>
      </c>
      <c r="AA32">
        <v>7.3726036999999994E-2</v>
      </c>
      <c r="AD32" s="3">
        <f t="shared" si="0"/>
        <v>5.1158034450000001</v>
      </c>
      <c r="AE32" s="3">
        <v>0.205348013</v>
      </c>
      <c r="AF32">
        <v>9.8622499999999995E-3</v>
      </c>
      <c r="AG32">
        <v>0</v>
      </c>
      <c r="AH32">
        <v>8.2650050000000006E-3</v>
      </c>
      <c r="AI32">
        <v>0</v>
      </c>
      <c r="AJ32">
        <v>2.178513E-3</v>
      </c>
      <c r="AK32">
        <v>0</v>
      </c>
      <c r="AL32">
        <v>0</v>
      </c>
      <c r="AM32">
        <v>0</v>
      </c>
      <c r="AN32">
        <v>0</v>
      </c>
      <c r="AO32">
        <v>0</v>
      </c>
      <c r="AP32">
        <v>7.1801808999999994E-2</v>
      </c>
      <c r="AQ32">
        <v>0.14225141799999999</v>
      </c>
      <c r="AR32">
        <v>0</v>
      </c>
      <c r="AS32">
        <v>0</v>
      </c>
      <c r="AT32">
        <v>0</v>
      </c>
      <c r="AU32">
        <v>0</v>
      </c>
      <c r="AV32">
        <v>1.3269239999999999E-3</v>
      </c>
      <c r="AW32">
        <v>2.2881189999999999E-3</v>
      </c>
      <c r="AX32">
        <v>1.076762E-3</v>
      </c>
      <c r="AY32">
        <v>0</v>
      </c>
      <c r="AZ32">
        <v>0</v>
      </c>
      <c r="BA32">
        <v>2.6919050000000001E-3</v>
      </c>
      <c r="BB32">
        <v>2.2344880000000002E-3</v>
      </c>
      <c r="BC32">
        <v>0</v>
      </c>
      <c r="BD32">
        <v>2.5008277999999998E-2</v>
      </c>
      <c r="BE32">
        <v>4.7318560000000004E-3</v>
      </c>
      <c r="BF32">
        <v>1.6096280000000001E-3</v>
      </c>
      <c r="BG32">
        <v>0</v>
      </c>
      <c r="BH32">
        <v>6.7067799999999996E-4</v>
      </c>
      <c r="BI32">
        <v>0</v>
      </c>
      <c r="BJ32">
        <v>2.2803060000000002E-3</v>
      </c>
      <c r="BK32">
        <v>1.0778482000000001E-2</v>
      </c>
      <c r="BL32">
        <v>0</v>
      </c>
      <c r="BM32">
        <v>3.3920120999999998E-2</v>
      </c>
      <c r="BN32">
        <v>9.3661899999999997E-4</v>
      </c>
      <c r="BO32">
        <v>0</v>
      </c>
      <c r="BP32">
        <v>2.0054579999999999E-3</v>
      </c>
      <c r="BQ32">
        <v>0</v>
      </c>
      <c r="BR32">
        <v>1.4797639E-2</v>
      </c>
      <c r="BS32">
        <v>0</v>
      </c>
      <c r="BT32">
        <v>0</v>
      </c>
      <c r="BU32">
        <v>2.804417E-3</v>
      </c>
      <c r="BV32">
        <v>0</v>
      </c>
      <c r="BW32">
        <v>0</v>
      </c>
      <c r="BX32">
        <v>0</v>
      </c>
      <c r="BY32">
        <v>0</v>
      </c>
      <c r="BZ32">
        <v>0</v>
      </c>
      <c r="CA32">
        <v>0</v>
      </c>
      <c r="CB32">
        <v>0</v>
      </c>
      <c r="CC32">
        <v>0</v>
      </c>
      <c r="CD32">
        <v>0</v>
      </c>
      <c r="CE32">
        <v>0</v>
      </c>
      <c r="CF32">
        <v>0</v>
      </c>
      <c r="CG32">
        <v>0</v>
      </c>
      <c r="CH32">
        <v>0</v>
      </c>
      <c r="CI32">
        <v>4.5669347570000003</v>
      </c>
      <c r="CJ32">
        <v>0</v>
      </c>
      <c r="CK32">
        <v>0</v>
      </c>
      <c r="CL32">
        <v>0</v>
      </c>
      <c r="CM32">
        <v>0</v>
      </c>
      <c r="CN32">
        <v>0</v>
      </c>
      <c r="CO32">
        <v>0</v>
      </c>
      <c r="CP32">
        <v>0</v>
      </c>
      <c r="CQ32">
        <v>0</v>
      </c>
      <c r="CR32">
        <v>0</v>
      </c>
      <c r="CS32">
        <v>0</v>
      </c>
      <c r="CT32">
        <v>0</v>
      </c>
      <c r="CU32">
        <v>0</v>
      </c>
      <c r="CV32" s="3">
        <f t="shared" si="1"/>
        <v>4.0139934070512355</v>
      </c>
      <c r="CW32" s="3">
        <f t="shared" si="2"/>
        <v>0.19278008050991488</v>
      </c>
      <c r="CX32" s="3">
        <f t="shared" si="3"/>
        <v>0</v>
      </c>
      <c r="CY32" s="3">
        <f t="shared" si="4"/>
        <v>0.16155829849322917</v>
      </c>
      <c r="CZ32" s="3">
        <f t="shared" si="5"/>
        <v>0</v>
      </c>
      <c r="DA32" s="3">
        <f t="shared" si="6"/>
        <v>4.2583985554198713E-2</v>
      </c>
      <c r="DB32" s="3">
        <f t="shared" si="7"/>
        <v>0</v>
      </c>
      <c r="DC32" s="3">
        <f t="shared" si="8"/>
        <v>0</v>
      </c>
      <c r="DD32" s="3">
        <f t="shared" si="9"/>
        <v>0</v>
      </c>
      <c r="DE32" s="3">
        <f t="shared" si="10"/>
        <v>0</v>
      </c>
      <c r="DF32" s="3">
        <f t="shared" si="11"/>
        <v>0</v>
      </c>
      <c r="DG32" s="3">
        <f t="shared" si="12"/>
        <v>1.4035294704329673</v>
      </c>
      <c r="DH32" s="3">
        <f t="shared" si="13"/>
        <v>2.7806271200476114</v>
      </c>
      <c r="DI32" s="3">
        <f t="shared" si="14"/>
        <v>0</v>
      </c>
      <c r="DJ32" s="3">
        <f t="shared" si="15"/>
        <v>0</v>
      </c>
      <c r="DK32" s="3">
        <f t="shared" si="16"/>
        <v>0</v>
      </c>
      <c r="DL32" s="3">
        <f t="shared" si="17"/>
        <v>0</v>
      </c>
      <c r="DM32" s="3">
        <f t="shared" si="18"/>
        <v>2.5937743978355677E-2</v>
      </c>
      <c r="DN32" s="3">
        <f t="shared" si="19"/>
        <v>4.4726483818222612E-2</v>
      </c>
      <c r="DO32" s="3">
        <f t="shared" si="20"/>
        <v>2.1047759390607317E-2</v>
      </c>
      <c r="DP32" s="3">
        <f t="shared" si="21"/>
        <v>0</v>
      </c>
      <c r="DQ32" s="3">
        <f t="shared" si="22"/>
        <v>0</v>
      </c>
      <c r="DR32" s="3">
        <f t="shared" si="23"/>
        <v>5.2619398476518295E-2</v>
      </c>
      <c r="DS32" s="3">
        <f t="shared" si="24"/>
        <v>4.3678144088665237E-2</v>
      </c>
      <c r="DT32" s="3">
        <f t="shared" si="25"/>
        <v>0</v>
      </c>
      <c r="DU32" s="3">
        <f t="shared" si="26"/>
        <v>0.48884360528827941</v>
      </c>
      <c r="DV32" s="3">
        <f t="shared" si="27"/>
        <v>9.2494874966800061E-2</v>
      </c>
      <c r="DW32" s="3">
        <f t="shared" si="28"/>
        <v>3.1463835882381136E-2</v>
      </c>
      <c r="DX32" s="3">
        <f t="shared" si="29"/>
        <v>0</v>
      </c>
      <c r="DY32" s="3">
        <f t="shared" si="30"/>
        <v>1.3109925101901563E-2</v>
      </c>
      <c r="DZ32" s="3">
        <f t="shared" si="31"/>
        <v>0</v>
      </c>
      <c r="EA32" s="3">
        <f t="shared" si="32"/>
        <v>4.4573760984282701E-2</v>
      </c>
      <c r="EB32" s="3">
        <f t="shared" si="33"/>
        <v>0.21068991637148404</v>
      </c>
      <c r="EC32" s="3">
        <f t="shared" si="34"/>
        <v>0</v>
      </c>
      <c r="ED32" s="3">
        <f t="shared" si="35"/>
        <v>0.663045821925631</v>
      </c>
      <c r="EE32" s="3">
        <f t="shared" si="36"/>
        <v>1.8308346090102765E-2</v>
      </c>
      <c r="EF32" s="3">
        <f t="shared" si="37"/>
        <v>0</v>
      </c>
      <c r="EG32" s="3">
        <f t="shared" si="38"/>
        <v>3.9201232446881076E-2</v>
      </c>
      <c r="EH32" s="3">
        <f t="shared" si="39"/>
        <v>0</v>
      </c>
      <c r="EI32" s="3">
        <f t="shared" si="40"/>
        <v>0.28925347033148185</v>
      </c>
      <c r="EJ32" s="3">
        <f t="shared" si="41"/>
        <v>0</v>
      </c>
      <c r="EK32" s="3">
        <f t="shared" si="42"/>
        <v>0</v>
      </c>
      <c r="EL32" s="3">
        <f t="shared" si="43"/>
        <v>5.4818701112157371E-2</v>
      </c>
      <c r="EM32" s="3">
        <f t="shared" si="44"/>
        <v>0</v>
      </c>
      <c r="EN32" s="3">
        <f t="shared" si="45"/>
        <v>0</v>
      </c>
      <c r="EO32" s="3">
        <f t="shared" si="46"/>
        <v>0</v>
      </c>
      <c r="EP32" s="3">
        <f t="shared" si="47"/>
        <v>0</v>
      </c>
      <c r="EQ32" s="3">
        <f t="shared" si="48"/>
        <v>0</v>
      </c>
      <c r="ER32" s="3">
        <f t="shared" si="49"/>
        <v>0</v>
      </c>
      <c r="ES32" s="3">
        <f t="shared" si="50"/>
        <v>0</v>
      </c>
      <c r="ET32" s="3">
        <f t="shared" si="51"/>
        <v>0</v>
      </c>
      <c r="EU32" s="3">
        <f t="shared" si="52"/>
        <v>0</v>
      </c>
      <c r="EV32" s="3">
        <f t="shared" si="53"/>
        <v>0</v>
      </c>
      <c r="EW32" s="3">
        <f t="shared" si="54"/>
        <v>0</v>
      </c>
      <c r="EX32" s="3">
        <f t="shared" si="55"/>
        <v>0</v>
      </c>
      <c r="EY32" s="3">
        <f t="shared" si="56"/>
        <v>0</v>
      </c>
      <c r="EZ32" s="3">
        <f t="shared" si="57"/>
        <v>89.271114617657105</v>
      </c>
      <c r="FA32" s="3">
        <f t="shared" si="58"/>
        <v>0</v>
      </c>
      <c r="FB32" s="3">
        <f t="shared" si="59"/>
        <v>0</v>
      </c>
      <c r="FC32" s="3">
        <f t="shared" si="60"/>
        <v>0</v>
      </c>
      <c r="FD32" s="3">
        <f t="shared" si="61"/>
        <v>0</v>
      </c>
      <c r="FE32" s="3">
        <f t="shared" si="62"/>
        <v>0</v>
      </c>
      <c r="FF32" s="3">
        <f t="shared" si="63"/>
        <v>0</v>
      </c>
      <c r="FG32" s="3">
        <f t="shared" si="64"/>
        <v>0</v>
      </c>
      <c r="FH32" s="3">
        <f t="shared" si="65"/>
        <v>0</v>
      </c>
      <c r="FI32" s="3">
        <f t="shared" si="66"/>
        <v>0</v>
      </c>
      <c r="FJ32" s="3">
        <f t="shared" si="67"/>
        <v>0</v>
      </c>
      <c r="FK32" s="3">
        <f t="shared" si="68"/>
        <v>0</v>
      </c>
      <c r="FL32" s="3">
        <f t="shared" si="69"/>
        <v>0</v>
      </c>
      <c r="FM32" s="32">
        <v>95564</v>
      </c>
      <c r="FN32" s="3">
        <f t="shared" si="70"/>
        <v>1.0439151455767586</v>
      </c>
      <c r="FO32" t="s">
        <v>129</v>
      </c>
      <c r="FP32" t="s">
        <v>107</v>
      </c>
      <c r="FQ32" t="s">
        <v>103</v>
      </c>
      <c r="FR32" t="s">
        <v>127</v>
      </c>
    </row>
    <row r="33" spans="1:174">
      <c r="A33" t="s">
        <v>104</v>
      </c>
      <c r="B33" s="32">
        <v>95565</v>
      </c>
      <c r="C33">
        <v>30</v>
      </c>
      <c r="D33">
        <v>1</v>
      </c>
      <c r="E33" s="1">
        <v>41345.386111111111</v>
      </c>
      <c r="F33" s="1">
        <v>41345.407638888886</v>
      </c>
      <c r="G33" s="3">
        <v>30.916666670000001</v>
      </c>
      <c r="J33">
        <v>8.4875145179999993</v>
      </c>
      <c r="K33">
        <v>9.0652502360000007</v>
      </c>
      <c r="M33">
        <v>2.5768304999999998</v>
      </c>
      <c r="N33">
        <v>70.54234065</v>
      </c>
      <c r="P33">
        <v>491.00330500000001</v>
      </c>
      <c r="Q33">
        <v>862</v>
      </c>
      <c r="R33">
        <v>1.164105052</v>
      </c>
      <c r="S33">
        <v>276.42323160000001</v>
      </c>
      <c r="T33">
        <v>4.9212174219999998</v>
      </c>
      <c r="X33">
        <v>5.8998188E-2</v>
      </c>
      <c r="Y33">
        <v>4.3386112999999997E-2</v>
      </c>
      <c r="Z33">
        <v>3.5648580000000002E-3</v>
      </c>
      <c r="AA33">
        <v>1.2047217000000001E-2</v>
      </c>
      <c r="AD33" s="3">
        <f t="shared" si="0"/>
        <v>0.228163902</v>
      </c>
      <c r="AE33" s="3">
        <v>0</v>
      </c>
      <c r="AF33">
        <v>4.2346800000000002E-3</v>
      </c>
      <c r="AG33">
        <v>1.7117569999999999E-3</v>
      </c>
      <c r="AH33">
        <v>6.9005430000000003E-3</v>
      </c>
      <c r="AI33">
        <v>1.975339E-3</v>
      </c>
      <c r="AJ33">
        <v>0</v>
      </c>
      <c r="AK33">
        <v>1.3641479999999999E-3</v>
      </c>
      <c r="AL33">
        <v>0</v>
      </c>
      <c r="AM33">
        <v>0</v>
      </c>
      <c r="AN33">
        <v>0</v>
      </c>
      <c r="AO33">
        <v>0</v>
      </c>
      <c r="AP33">
        <v>0</v>
      </c>
      <c r="AQ33">
        <v>9.4833179999999993E-3</v>
      </c>
      <c r="AR33">
        <v>0</v>
      </c>
      <c r="AS33">
        <v>0</v>
      </c>
      <c r="AT33">
        <v>0</v>
      </c>
      <c r="AU33">
        <v>1.6178300000000001E-4</v>
      </c>
      <c r="AV33">
        <v>0</v>
      </c>
      <c r="AW33">
        <v>0</v>
      </c>
      <c r="AX33">
        <v>1.3485E-4</v>
      </c>
      <c r="AY33">
        <v>0</v>
      </c>
      <c r="AZ33">
        <v>0</v>
      </c>
      <c r="BA33">
        <v>1.3485E-4</v>
      </c>
      <c r="BB33">
        <v>0</v>
      </c>
      <c r="BC33">
        <v>0</v>
      </c>
      <c r="BD33">
        <v>4.8888999999999996E-4</v>
      </c>
      <c r="BE33">
        <v>3.9506799999999999E-4</v>
      </c>
      <c r="BF33">
        <v>1.343896E-3</v>
      </c>
      <c r="BG33">
        <v>2.6877900000000002E-4</v>
      </c>
      <c r="BH33">
        <v>0</v>
      </c>
      <c r="BI33">
        <v>0</v>
      </c>
      <c r="BJ33">
        <v>4.0316899999999999E-4</v>
      </c>
      <c r="BK33">
        <v>0</v>
      </c>
      <c r="BL33">
        <v>0</v>
      </c>
      <c r="BM33">
        <v>4.8195970000000001E-3</v>
      </c>
      <c r="BN33">
        <v>6.7027999999999999E-4</v>
      </c>
      <c r="BO33">
        <v>0</v>
      </c>
      <c r="BP33">
        <v>6.6975200000000002E-4</v>
      </c>
      <c r="BQ33">
        <v>2.49194E-4</v>
      </c>
      <c r="BR33">
        <v>3.98673E-3</v>
      </c>
      <c r="BS33">
        <v>0</v>
      </c>
      <c r="BT33">
        <v>7.4751199999999998E-4</v>
      </c>
      <c r="BU33">
        <v>2.8097259999999998E-3</v>
      </c>
      <c r="BV33">
        <v>0</v>
      </c>
      <c r="BW33">
        <v>0</v>
      </c>
      <c r="BX33">
        <v>0</v>
      </c>
      <c r="BY33">
        <v>0</v>
      </c>
      <c r="BZ33">
        <v>0</v>
      </c>
      <c r="CA33">
        <v>0</v>
      </c>
      <c r="CB33">
        <v>1.7552939999999999E-3</v>
      </c>
      <c r="CC33">
        <v>6.9461339999999996E-3</v>
      </c>
      <c r="CD33">
        <v>0</v>
      </c>
      <c r="CE33">
        <v>0</v>
      </c>
      <c r="CF33">
        <v>0</v>
      </c>
      <c r="CG33">
        <v>1.1064571E-2</v>
      </c>
      <c r="CH33">
        <v>0</v>
      </c>
      <c r="CI33">
        <v>0.16544404200000001</v>
      </c>
      <c r="CJ33">
        <v>0</v>
      </c>
      <c r="CK33">
        <v>0</v>
      </c>
      <c r="CL33">
        <v>0</v>
      </c>
      <c r="CM33">
        <v>0</v>
      </c>
      <c r="CN33">
        <v>0</v>
      </c>
      <c r="CO33">
        <v>0</v>
      </c>
      <c r="CP33">
        <v>0</v>
      </c>
      <c r="CQ33">
        <v>0</v>
      </c>
      <c r="CR33">
        <v>0</v>
      </c>
      <c r="CS33">
        <v>0</v>
      </c>
      <c r="CT33">
        <v>0</v>
      </c>
      <c r="CU33">
        <v>0</v>
      </c>
      <c r="CV33" s="3">
        <f t="shared" si="1"/>
        <v>0</v>
      </c>
      <c r="CW33" s="3">
        <f t="shared" si="2"/>
        <v>1.8559815829236652</v>
      </c>
      <c r="CX33" s="3">
        <f t="shared" si="3"/>
        <v>0.75023129644758613</v>
      </c>
      <c r="CY33" s="3">
        <f t="shared" si="4"/>
        <v>3.024379816225268</v>
      </c>
      <c r="CZ33" s="3">
        <f t="shared" si="5"/>
        <v>0.86575439089396355</v>
      </c>
      <c r="DA33" s="3">
        <f t="shared" si="6"/>
        <v>0</v>
      </c>
      <c r="DB33" s="3">
        <f t="shared" si="7"/>
        <v>0.59788072874034204</v>
      </c>
      <c r="DC33" s="3">
        <f t="shared" si="8"/>
        <v>0</v>
      </c>
      <c r="DD33" s="3">
        <f t="shared" si="9"/>
        <v>0</v>
      </c>
      <c r="DE33" s="3">
        <f t="shared" si="10"/>
        <v>0</v>
      </c>
      <c r="DF33" s="3">
        <f t="shared" si="11"/>
        <v>0</v>
      </c>
      <c r="DG33" s="3">
        <f t="shared" si="12"/>
        <v>0</v>
      </c>
      <c r="DH33" s="3">
        <f t="shared" si="13"/>
        <v>4.1563621225236584</v>
      </c>
      <c r="DI33" s="3">
        <f t="shared" si="14"/>
        <v>0</v>
      </c>
      <c r="DJ33" s="3">
        <f t="shared" si="15"/>
        <v>0</v>
      </c>
      <c r="DK33" s="3">
        <f t="shared" si="16"/>
        <v>0</v>
      </c>
      <c r="DL33" s="3">
        <f t="shared" si="17"/>
        <v>7.0906483708365053E-2</v>
      </c>
      <c r="DM33" s="3">
        <f t="shared" si="18"/>
        <v>0</v>
      </c>
      <c r="DN33" s="3">
        <f t="shared" si="19"/>
        <v>0</v>
      </c>
      <c r="DO33" s="3">
        <f t="shared" si="20"/>
        <v>5.9102250100894579E-2</v>
      </c>
      <c r="DP33" s="3">
        <f t="shared" si="21"/>
        <v>0</v>
      </c>
      <c r="DQ33" s="3">
        <f t="shared" si="22"/>
        <v>0</v>
      </c>
      <c r="DR33" s="3">
        <f t="shared" si="23"/>
        <v>5.9102250100894579E-2</v>
      </c>
      <c r="DS33" s="3">
        <f t="shared" si="24"/>
        <v>0</v>
      </c>
      <c r="DT33" s="3">
        <f t="shared" si="25"/>
        <v>0</v>
      </c>
      <c r="DU33" s="3">
        <f t="shared" si="26"/>
        <v>0.21427140564943525</v>
      </c>
      <c r="DV33" s="3">
        <f t="shared" si="27"/>
        <v>0.17315096583507764</v>
      </c>
      <c r="DW33" s="3">
        <f t="shared" si="28"/>
        <v>0.58900465333030638</v>
      </c>
      <c r="DX33" s="3">
        <f t="shared" si="29"/>
        <v>0.11780084300977638</v>
      </c>
      <c r="DY33" s="3">
        <f t="shared" si="30"/>
        <v>0</v>
      </c>
      <c r="DZ33" s="3">
        <f t="shared" si="31"/>
        <v>0</v>
      </c>
      <c r="EA33" s="3">
        <f t="shared" si="32"/>
        <v>0.17670148365537683</v>
      </c>
      <c r="EB33" s="3">
        <f t="shared" si="33"/>
        <v>0</v>
      </c>
      <c r="EC33" s="3">
        <f t="shared" si="34"/>
        <v>0</v>
      </c>
      <c r="ED33" s="3">
        <f t="shared" si="35"/>
        <v>2.1123398389285963</v>
      </c>
      <c r="EE33" s="3">
        <f t="shared" si="36"/>
        <v>0.29377127324899971</v>
      </c>
      <c r="EF33" s="3">
        <f t="shared" si="37"/>
        <v>0</v>
      </c>
      <c r="EG33" s="3">
        <f t="shared" si="38"/>
        <v>0.29353986065683607</v>
      </c>
      <c r="EH33" s="3">
        <f t="shared" si="39"/>
        <v>0.10921710130991712</v>
      </c>
      <c r="EI33" s="3">
        <f t="shared" si="40"/>
        <v>1.7473097037058911</v>
      </c>
      <c r="EJ33" s="3">
        <f t="shared" si="41"/>
        <v>0</v>
      </c>
      <c r="EK33" s="3">
        <f t="shared" si="42"/>
        <v>0.32762062423003269</v>
      </c>
      <c r="EL33" s="3">
        <f t="shared" si="43"/>
        <v>1.2314507138819881</v>
      </c>
      <c r="EM33" s="3">
        <f t="shared" si="44"/>
        <v>0</v>
      </c>
      <c r="EN33" s="3">
        <f t="shared" si="45"/>
        <v>0</v>
      </c>
      <c r="EO33" s="3">
        <f t="shared" si="46"/>
        <v>0</v>
      </c>
      <c r="EP33" s="3">
        <f t="shared" si="47"/>
        <v>0</v>
      </c>
      <c r="EQ33" s="3">
        <f t="shared" si="48"/>
        <v>0</v>
      </c>
      <c r="ER33" s="3">
        <f t="shared" si="49"/>
        <v>0</v>
      </c>
      <c r="ES33" s="3">
        <f t="shared" si="50"/>
        <v>0.76931275482832506</v>
      </c>
      <c r="ET33" s="3">
        <f t="shared" si="51"/>
        <v>3.0443615046520369</v>
      </c>
      <c r="EU33" s="3">
        <f t="shared" si="52"/>
        <v>0</v>
      </c>
      <c r="EV33" s="3">
        <f t="shared" si="53"/>
        <v>0</v>
      </c>
      <c r="EW33" s="3">
        <f t="shared" si="54"/>
        <v>0</v>
      </c>
      <c r="EX33" s="3">
        <f t="shared" si="55"/>
        <v>4.8493959399414557</v>
      </c>
      <c r="EY33" s="3">
        <f t="shared" si="56"/>
        <v>0</v>
      </c>
      <c r="EZ33" s="3">
        <f t="shared" si="57"/>
        <v>72.511050411471317</v>
      </c>
      <c r="FA33" s="3">
        <f t="shared" si="58"/>
        <v>0</v>
      </c>
      <c r="FB33" s="3">
        <f t="shared" si="59"/>
        <v>0</v>
      </c>
      <c r="FC33" s="3">
        <f t="shared" si="60"/>
        <v>0</v>
      </c>
      <c r="FD33" s="3">
        <f t="shared" si="61"/>
        <v>0</v>
      </c>
      <c r="FE33" s="3">
        <f t="shared" si="62"/>
        <v>0</v>
      </c>
      <c r="FF33" s="3">
        <f t="shared" si="63"/>
        <v>0</v>
      </c>
      <c r="FG33" s="3">
        <f t="shared" si="64"/>
        <v>0</v>
      </c>
      <c r="FH33" s="3">
        <f t="shared" si="65"/>
        <v>0</v>
      </c>
      <c r="FI33" s="3">
        <f t="shared" si="66"/>
        <v>0</v>
      </c>
      <c r="FJ33" s="3">
        <f t="shared" si="67"/>
        <v>0</v>
      </c>
      <c r="FK33" s="3">
        <f t="shared" si="68"/>
        <v>0</v>
      </c>
      <c r="FL33" s="3">
        <f t="shared" si="69"/>
        <v>0</v>
      </c>
      <c r="FM33" s="32">
        <v>95565</v>
      </c>
      <c r="FN33" s="3">
        <f t="shared" si="70"/>
        <v>1.0189107967338</v>
      </c>
      <c r="FO33" t="s">
        <v>129</v>
      </c>
      <c r="FP33" t="s">
        <v>102</v>
      </c>
      <c r="FQ33" t="s">
        <v>103</v>
      </c>
      <c r="FR33" t="s">
        <v>130</v>
      </c>
    </row>
    <row r="34" spans="1:174">
      <c r="A34" t="s">
        <v>104</v>
      </c>
      <c r="B34" s="32">
        <v>95566</v>
      </c>
      <c r="C34">
        <v>31</v>
      </c>
      <c r="D34">
        <v>2</v>
      </c>
      <c r="E34" s="1">
        <v>41345.427777777775</v>
      </c>
      <c r="F34" s="1">
        <v>41345.449305555558</v>
      </c>
      <c r="G34" s="3">
        <v>30.166666670000001</v>
      </c>
      <c r="H34" s="3">
        <v>16.527161289999999</v>
      </c>
      <c r="I34">
        <v>12.550156250000001</v>
      </c>
      <c r="J34">
        <v>12.030625000000001</v>
      </c>
      <c r="K34">
        <v>12.64203125</v>
      </c>
      <c r="M34">
        <v>5.9708020829999997</v>
      </c>
      <c r="N34">
        <v>61.672031250000003</v>
      </c>
      <c r="P34">
        <v>648.22395830000005</v>
      </c>
      <c r="Q34">
        <v>862.11979169999995</v>
      </c>
      <c r="R34">
        <v>0.59356249999999999</v>
      </c>
      <c r="S34">
        <v>163.37661460000001</v>
      </c>
      <c r="T34">
        <v>15.27698958</v>
      </c>
      <c r="X34">
        <v>0.12898099299999999</v>
      </c>
      <c r="Y34">
        <v>9.6689021E-2</v>
      </c>
      <c r="Z34">
        <v>6.5623749999999996E-3</v>
      </c>
      <c r="AA34">
        <v>2.5729597E-2</v>
      </c>
      <c r="AD34" s="3">
        <f t="shared" si="0"/>
        <v>0.41569991699999992</v>
      </c>
      <c r="AE34" s="3">
        <v>0.11537815</v>
      </c>
      <c r="AF34">
        <v>0</v>
      </c>
      <c r="AG34">
        <v>3.027189E-3</v>
      </c>
      <c r="AH34">
        <v>0</v>
      </c>
      <c r="AI34">
        <v>3.290814E-3</v>
      </c>
      <c r="AJ34">
        <v>0</v>
      </c>
      <c r="AK34">
        <v>2.7271219999999998E-3</v>
      </c>
      <c r="AL34">
        <v>2.4437100000000001E-4</v>
      </c>
      <c r="AM34">
        <v>0</v>
      </c>
      <c r="AN34">
        <v>0</v>
      </c>
      <c r="AO34">
        <v>0</v>
      </c>
      <c r="AP34">
        <v>3.5208584000000001E-2</v>
      </c>
      <c r="AQ34">
        <v>1.7062622E-2</v>
      </c>
      <c r="AR34">
        <v>0</v>
      </c>
      <c r="AS34">
        <v>0</v>
      </c>
      <c r="AT34">
        <v>0</v>
      </c>
      <c r="AU34">
        <v>3.2342599999999998E-4</v>
      </c>
      <c r="AV34">
        <v>5.3280500000000002E-4</v>
      </c>
      <c r="AW34">
        <v>1.0783360000000001E-3</v>
      </c>
      <c r="AX34">
        <v>9.4354400000000004E-4</v>
      </c>
      <c r="AY34">
        <v>0</v>
      </c>
      <c r="AZ34">
        <v>0</v>
      </c>
      <c r="BA34">
        <v>1.8870880000000001E-3</v>
      </c>
      <c r="BB34">
        <v>7.8979500000000004E-4</v>
      </c>
      <c r="BC34">
        <v>1.34332E-4</v>
      </c>
      <c r="BD34">
        <v>3.5429279999999999E-3</v>
      </c>
      <c r="BE34">
        <v>1.4479580000000001E-3</v>
      </c>
      <c r="BF34">
        <v>2.5523030000000001E-3</v>
      </c>
      <c r="BG34">
        <v>1.34332E-4</v>
      </c>
      <c r="BH34">
        <v>0</v>
      </c>
      <c r="BI34">
        <v>0</v>
      </c>
      <c r="BJ34">
        <v>1.4776489999999999E-3</v>
      </c>
      <c r="BK34">
        <v>3.817474E-3</v>
      </c>
      <c r="BL34">
        <v>0</v>
      </c>
      <c r="BM34">
        <v>1.2846724E-2</v>
      </c>
      <c r="BN34">
        <v>4.0199499999999999E-4</v>
      </c>
      <c r="BO34">
        <v>2.67996E-4</v>
      </c>
      <c r="BP34">
        <v>1.0711410000000001E-3</v>
      </c>
      <c r="BQ34">
        <v>7.4726000000000002E-4</v>
      </c>
      <c r="BR34">
        <v>7.0983050000000001E-3</v>
      </c>
      <c r="BS34">
        <v>0</v>
      </c>
      <c r="BT34">
        <v>1.49438E-3</v>
      </c>
      <c r="BU34">
        <v>2.6747770000000001E-3</v>
      </c>
      <c r="BV34">
        <v>0</v>
      </c>
      <c r="BW34">
        <v>0</v>
      </c>
      <c r="BX34">
        <v>0</v>
      </c>
      <c r="BY34">
        <v>0</v>
      </c>
      <c r="BZ34">
        <v>0</v>
      </c>
      <c r="CA34">
        <v>0</v>
      </c>
      <c r="CB34">
        <v>0</v>
      </c>
      <c r="CC34">
        <v>5.874967E-3</v>
      </c>
      <c r="CD34">
        <v>0</v>
      </c>
      <c r="CE34">
        <v>0</v>
      </c>
      <c r="CF34">
        <v>0</v>
      </c>
      <c r="CG34">
        <v>1.0393553E-2</v>
      </c>
      <c r="CH34">
        <v>1.1855197E-2</v>
      </c>
      <c r="CI34">
        <v>0.16537279999999999</v>
      </c>
      <c r="CJ34">
        <v>0</v>
      </c>
      <c r="CK34">
        <v>0</v>
      </c>
      <c r="CL34">
        <v>0</v>
      </c>
      <c r="CM34">
        <v>0</v>
      </c>
      <c r="CN34">
        <v>0</v>
      </c>
      <c r="CO34">
        <v>0</v>
      </c>
      <c r="CP34">
        <v>0</v>
      </c>
      <c r="CQ34">
        <v>0</v>
      </c>
      <c r="CR34">
        <v>0</v>
      </c>
      <c r="CS34">
        <v>0</v>
      </c>
      <c r="CT34">
        <v>0</v>
      </c>
      <c r="CU34">
        <v>0</v>
      </c>
      <c r="CV34" s="3">
        <f t="shared" si="1"/>
        <v>27.755153484911578</v>
      </c>
      <c r="CW34" s="3">
        <f t="shared" si="2"/>
        <v>0</v>
      </c>
      <c r="CX34" s="3">
        <f t="shared" si="3"/>
        <v>0.72821496377638217</v>
      </c>
      <c r="CY34" s="3">
        <f t="shared" si="4"/>
        <v>0</v>
      </c>
      <c r="CZ34" s="3">
        <f t="shared" si="5"/>
        <v>0.79163210417480079</v>
      </c>
      <c r="DA34" s="3">
        <f t="shared" si="6"/>
        <v>0</v>
      </c>
      <c r="DB34" s="3">
        <f t="shared" si="7"/>
        <v>0.65603140353766309</v>
      </c>
      <c r="DC34" s="3">
        <f t="shared" si="8"/>
        <v>5.8785433916745296E-2</v>
      </c>
      <c r="DD34" s="3">
        <f t="shared" si="9"/>
        <v>0</v>
      </c>
      <c r="DE34" s="3">
        <f t="shared" si="10"/>
        <v>0</v>
      </c>
      <c r="DF34" s="3">
        <f t="shared" si="11"/>
        <v>0</v>
      </c>
      <c r="DG34" s="3">
        <f t="shared" si="12"/>
        <v>8.4697115780275727</v>
      </c>
      <c r="DH34" s="3">
        <f t="shared" si="13"/>
        <v>4.104552659797621</v>
      </c>
      <c r="DI34" s="3">
        <f t="shared" si="14"/>
        <v>0</v>
      </c>
      <c r="DJ34" s="3">
        <f t="shared" si="15"/>
        <v>0</v>
      </c>
      <c r="DK34" s="3">
        <f t="shared" si="16"/>
        <v>0</v>
      </c>
      <c r="DL34" s="3">
        <f t="shared" si="17"/>
        <v>7.7802757896629562E-2</v>
      </c>
      <c r="DM34" s="3">
        <f t="shared" si="18"/>
        <v>0.12817058128014977</v>
      </c>
      <c r="DN34" s="3">
        <f t="shared" si="19"/>
        <v>0.25940250548570604</v>
      </c>
      <c r="DO34" s="3">
        <f t="shared" si="20"/>
        <v>0.22697719229999277</v>
      </c>
      <c r="DP34" s="3">
        <f t="shared" si="21"/>
        <v>0</v>
      </c>
      <c r="DQ34" s="3">
        <f t="shared" si="22"/>
        <v>0</v>
      </c>
      <c r="DR34" s="3">
        <f t="shared" si="23"/>
        <v>0.45395438459998555</v>
      </c>
      <c r="DS34" s="3">
        <f t="shared" si="24"/>
        <v>0.1899916184010208</v>
      </c>
      <c r="DT34" s="3">
        <f t="shared" si="25"/>
        <v>3.2314656440020413E-2</v>
      </c>
      <c r="DU34" s="3">
        <f t="shared" si="26"/>
        <v>0.85228017979132786</v>
      </c>
      <c r="DV34" s="3">
        <f t="shared" si="27"/>
        <v>0.34831808734760955</v>
      </c>
      <c r="DW34" s="3">
        <f t="shared" si="28"/>
        <v>0.61397726956967391</v>
      </c>
      <c r="DX34" s="3">
        <f t="shared" si="29"/>
        <v>3.2314656440020413E-2</v>
      </c>
      <c r="DY34" s="3">
        <f t="shared" si="30"/>
        <v>0</v>
      </c>
      <c r="DZ34" s="3">
        <f t="shared" si="31"/>
        <v>0</v>
      </c>
      <c r="EA34" s="3">
        <f t="shared" si="32"/>
        <v>0.35546049916579614</v>
      </c>
      <c r="EB34" s="3">
        <f t="shared" si="33"/>
        <v>0.91832445566738008</v>
      </c>
      <c r="EC34" s="3">
        <f t="shared" si="34"/>
        <v>0</v>
      </c>
      <c r="ED34" s="3">
        <f t="shared" si="35"/>
        <v>3.0903840666391091</v>
      </c>
      <c r="EE34" s="3">
        <f t="shared" si="36"/>
        <v>9.6703170619107937E-2</v>
      </c>
      <c r="EF34" s="3">
        <f t="shared" si="37"/>
        <v>6.4468620040643423E-2</v>
      </c>
      <c r="EG34" s="3">
        <f t="shared" si="38"/>
        <v>0.25767168964818443</v>
      </c>
      <c r="EH34" s="3">
        <f t="shared" si="39"/>
        <v>0.17975947779657608</v>
      </c>
      <c r="EI34" s="3">
        <f t="shared" si="40"/>
        <v>1.7075550679025036</v>
      </c>
      <c r="EJ34" s="3">
        <f t="shared" si="41"/>
        <v>0</v>
      </c>
      <c r="EK34" s="3">
        <f t="shared" si="42"/>
        <v>0.35948527745315867</v>
      </c>
      <c r="EL34" s="3">
        <f t="shared" si="43"/>
        <v>0.64343938755224739</v>
      </c>
      <c r="EM34" s="3">
        <f t="shared" si="44"/>
        <v>0</v>
      </c>
      <c r="EN34" s="3">
        <f t="shared" si="45"/>
        <v>0</v>
      </c>
      <c r="EO34" s="3">
        <f t="shared" si="46"/>
        <v>0</v>
      </c>
      <c r="EP34" s="3">
        <f t="shared" si="47"/>
        <v>0</v>
      </c>
      <c r="EQ34" s="3">
        <f t="shared" si="48"/>
        <v>0</v>
      </c>
      <c r="ER34" s="3">
        <f t="shared" si="49"/>
        <v>0</v>
      </c>
      <c r="ES34" s="3">
        <f t="shared" si="50"/>
        <v>0</v>
      </c>
      <c r="ET34" s="3">
        <f t="shared" si="51"/>
        <v>1.4132711505929894</v>
      </c>
      <c r="EU34" s="3">
        <f t="shared" si="52"/>
        <v>0</v>
      </c>
      <c r="EV34" s="3">
        <f t="shared" si="53"/>
        <v>0</v>
      </c>
      <c r="EW34" s="3">
        <f t="shared" si="54"/>
        <v>0</v>
      </c>
      <c r="EX34" s="3">
        <f t="shared" si="55"/>
        <v>2.5002538068825264</v>
      </c>
      <c r="EY34" s="3">
        <f t="shared" si="56"/>
        <v>2.8518641729726402</v>
      </c>
      <c r="EZ34" s="3">
        <f t="shared" si="57"/>
        <v>39.781773639372659</v>
      </c>
      <c r="FA34" s="3">
        <f t="shared" si="58"/>
        <v>0</v>
      </c>
      <c r="FB34" s="3">
        <f t="shared" si="59"/>
        <v>0</v>
      </c>
      <c r="FC34" s="3">
        <f t="shared" si="60"/>
        <v>0</v>
      </c>
      <c r="FD34" s="3">
        <f t="shared" si="61"/>
        <v>0</v>
      </c>
      <c r="FE34" s="3">
        <f t="shared" si="62"/>
        <v>0</v>
      </c>
      <c r="FF34" s="3">
        <f t="shared" si="63"/>
        <v>0</v>
      </c>
      <c r="FG34" s="3">
        <f t="shared" si="64"/>
        <v>0</v>
      </c>
      <c r="FH34" s="3">
        <f t="shared" si="65"/>
        <v>0</v>
      </c>
      <c r="FI34" s="3">
        <f t="shared" si="66"/>
        <v>0</v>
      </c>
      <c r="FJ34" s="3">
        <f t="shared" si="67"/>
        <v>0</v>
      </c>
      <c r="FK34" s="3">
        <f t="shared" si="68"/>
        <v>0</v>
      </c>
      <c r="FL34" s="3">
        <f t="shared" si="69"/>
        <v>0</v>
      </c>
      <c r="FM34" s="32">
        <v>95566</v>
      </c>
      <c r="FN34" s="3">
        <f t="shared" si="70"/>
        <v>1.384181776607621</v>
      </c>
      <c r="FO34" t="s">
        <v>129</v>
      </c>
      <c r="FP34" t="s">
        <v>102</v>
      </c>
      <c r="FQ34" t="s">
        <v>103</v>
      </c>
      <c r="FR34" t="s">
        <v>130</v>
      </c>
    </row>
    <row r="35" spans="1:174">
      <c r="A35" t="s">
        <v>104</v>
      </c>
      <c r="B35" s="32">
        <v>95567</v>
      </c>
      <c r="C35">
        <v>32</v>
      </c>
      <c r="D35">
        <v>3</v>
      </c>
      <c r="E35" s="1">
        <v>41345.470138888886</v>
      </c>
      <c r="F35" s="1">
        <v>41345.490277777775</v>
      </c>
      <c r="G35" s="3">
        <v>29.916666670000001</v>
      </c>
      <c r="H35" s="3">
        <v>6.6671715479999998</v>
      </c>
      <c r="I35">
        <v>15.58765625</v>
      </c>
      <c r="J35">
        <v>14.460156250000001</v>
      </c>
      <c r="K35">
        <v>13.38166667</v>
      </c>
      <c r="M35">
        <v>5.2969687499999996</v>
      </c>
      <c r="N35">
        <v>66.121979170000003</v>
      </c>
      <c r="P35">
        <v>641.3666667</v>
      </c>
      <c r="Q35">
        <v>862.15104169999995</v>
      </c>
      <c r="R35">
        <v>1.9461979170000001</v>
      </c>
      <c r="S35">
        <v>101.6457813</v>
      </c>
      <c r="T35">
        <v>7.6514270829999997</v>
      </c>
      <c r="X35">
        <v>1.7375110999999999E-2</v>
      </c>
      <c r="Y35">
        <v>1.6129528000000001E-2</v>
      </c>
      <c r="Z35">
        <v>2.1405759999999999E-3</v>
      </c>
      <c r="AA35">
        <v>-8.9499299999999996E-4</v>
      </c>
      <c r="AD35" s="3">
        <f t="shared" si="0"/>
        <v>0.55742567799999998</v>
      </c>
      <c r="AE35" s="3">
        <v>0</v>
      </c>
      <c r="AF35">
        <v>0</v>
      </c>
      <c r="AG35">
        <v>2.1405759999999999E-3</v>
      </c>
      <c r="AH35">
        <v>0</v>
      </c>
      <c r="AI35">
        <v>0</v>
      </c>
      <c r="AJ35">
        <v>1.38603E-4</v>
      </c>
      <c r="AK35">
        <v>0</v>
      </c>
      <c r="AL35">
        <v>0</v>
      </c>
      <c r="AM35">
        <v>0</v>
      </c>
      <c r="AN35">
        <v>0</v>
      </c>
      <c r="AO35">
        <v>0</v>
      </c>
      <c r="AP35">
        <v>1.3351986E-2</v>
      </c>
      <c r="AQ35">
        <v>8.2589600000000001E-4</v>
      </c>
      <c r="AR35">
        <v>0</v>
      </c>
      <c r="AS35">
        <v>0</v>
      </c>
      <c r="AT35">
        <v>0</v>
      </c>
      <c r="AU35">
        <v>0</v>
      </c>
      <c r="AV35">
        <v>1.3699799999999999E-4</v>
      </c>
      <c r="AW35">
        <v>8.2207999999999999E-4</v>
      </c>
      <c r="AX35">
        <v>2.7402699999999998E-4</v>
      </c>
      <c r="AY35">
        <v>0</v>
      </c>
      <c r="AZ35">
        <v>0</v>
      </c>
      <c r="BA35">
        <v>5.4805399999999997E-4</v>
      </c>
      <c r="BB35">
        <v>4.0140599999999999E-4</v>
      </c>
      <c r="BC35">
        <v>0</v>
      </c>
      <c r="BD35">
        <v>1.2418299999999999E-4</v>
      </c>
      <c r="BE35">
        <v>4.0140599999999999E-4</v>
      </c>
      <c r="BF35">
        <v>6.8272799999999996E-4</v>
      </c>
      <c r="BG35">
        <v>0</v>
      </c>
      <c r="BH35">
        <v>1.2289099999999999E-3</v>
      </c>
      <c r="BI35">
        <v>0</v>
      </c>
      <c r="BJ35">
        <v>1.36546E-4</v>
      </c>
      <c r="BK35">
        <v>0</v>
      </c>
      <c r="BL35">
        <v>0</v>
      </c>
      <c r="BM35">
        <v>5.0224799999999995E-4</v>
      </c>
      <c r="BN35">
        <v>1.3620700000000001E-4</v>
      </c>
      <c r="BO35">
        <v>0</v>
      </c>
      <c r="BP35">
        <v>6.8049600000000005E-4</v>
      </c>
      <c r="BQ35">
        <v>0</v>
      </c>
      <c r="BR35">
        <v>0</v>
      </c>
      <c r="BS35">
        <v>0</v>
      </c>
      <c r="BT35">
        <v>0</v>
      </c>
      <c r="BU35">
        <v>1.6313149999999999E-3</v>
      </c>
      <c r="BV35">
        <v>0</v>
      </c>
      <c r="BW35">
        <v>0</v>
      </c>
      <c r="BX35">
        <v>0</v>
      </c>
      <c r="BY35">
        <v>0</v>
      </c>
      <c r="BZ35">
        <v>0</v>
      </c>
      <c r="CA35">
        <v>0</v>
      </c>
      <c r="CB35">
        <v>0</v>
      </c>
      <c r="CC35">
        <v>3.5287830000000002E-3</v>
      </c>
      <c r="CD35">
        <v>0</v>
      </c>
      <c r="CE35">
        <v>0</v>
      </c>
      <c r="CF35">
        <v>0</v>
      </c>
      <c r="CG35">
        <v>5.959654E-3</v>
      </c>
      <c r="CH35">
        <v>4.197391E-3</v>
      </c>
      <c r="CI35">
        <v>0.51957618500000002</v>
      </c>
      <c r="CJ35">
        <v>0</v>
      </c>
      <c r="CK35">
        <v>0</v>
      </c>
      <c r="CL35">
        <v>0</v>
      </c>
      <c r="CM35">
        <v>0</v>
      </c>
      <c r="CN35">
        <v>0</v>
      </c>
      <c r="CO35">
        <v>0</v>
      </c>
      <c r="CP35">
        <v>0</v>
      </c>
      <c r="CQ35">
        <v>0</v>
      </c>
      <c r="CR35">
        <v>0</v>
      </c>
      <c r="CS35">
        <v>0</v>
      </c>
      <c r="CT35">
        <v>0</v>
      </c>
      <c r="CU35">
        <v>0</v>
      </c>
      <c r="CV35" s="3">
        <f t="shared" si="1"/>
        <v>0</v>
      </c>
      <c r="CW35" s="3">
        <f t="shared" si="2"/>
        <v>0</v>
      </c>
      <c r="CX35" s="3">
        <f t="shared" si="3"/>
        <v>0.38401101428987272</v>
      </c>
      <c r="CY35" s="3">
        <f t="shared" si="4"/>
        <v>0</v>
      </c>
      <c r="CZ35" s="3">
        <f t="shared" si="5"/>
        <v>0</v>
      </c>
      <c r="DA35" s="3">
        <f t="shared" si="6"/>
        <v>2.4864839470132915E-2</v>
      </c>
      <c r="DB35" s="3">
        <f t="shared" si="7"/>
        <v>0</v>
      </c>
      <c r="DC35" s="3">
        <f t="shared" si="8"/>
        <v>0</v>
      </c>
      <c r="DD35" s="3">
        <f t="shared" si="9"/>
        <v>0</v>
      </c>
      <c r="DE35" s="3">
        <f t="shared" si="10"/>
        <v>0</v>
      </c>
      <c r="DF35" s="3">
        <f t="shared" si="11"/>
        <v>0</v>
      </c>
      <c r="DG35" s="3">
        <f t="shared" si="12"/>
        <v>2.3952943911564835</v>
      </c>
      <c r="DH35" s="3">
        <f t="shared" si="13"/>
        <v>0.14816253226138607</v>
      </c>
      <c r="DI35" s="3">
        <f t="shared" si="14"/>
        <v>0</v>
      </c>
      <c r="DJ35" s="3">
        <f t="shared" si="15"/>
        <v>0</v>
      </c>
      <c r="DK35" s="3">
        <f t="shared" si="16"/>
        <v>0</v>
      </c>
      <c r="DL35" s="3">
        <f t="shared" si="17"/>
        <v>0</v>
      </c>
      <c r="DM35" s="3">
        <f t="shared" si="18"/>
        <v>2.4576908708536387E-2</v>
      </c>
      <c r="DN35" s="3">
        <f t="shared" si="19"/>
        <v>0.14747795669362759</v>
      </c>
      <c r="DO35" s="3">
        <f t="shared" si="20"/>
        <v>4.9159378696580242E-2</v>
      </c>
      <c r="DP35" s="3">
        <f t="shared" si="21"/>
        <v>0</v>
      </c>
      <c r="DQ35" s="3">
        <f t="shared" si="22"/>
        <v>0</v>
      </c>
      <c r="DR35" s="3">
        <f t="shared" si="23"/>
        <v>9.8318757393160483E-2</v>
      </c>
      <c r="DS35" s="3">
        <f t="shared" si="24"/>
        <v>7.2010676192782064E-2</v>
      </c>
      <c r="DT35" s="3">
        <f t="shared" si="25"/>
        <v>0</v>
      </c>
      <c r="DU35" s="3">
        <f t="shared" si="26"/>
        <v>2.2277947518592783E-2</v>
      </c>
      <c r="DV35" s="3">
        <f t="shared" si="27"/>
        <v>7.2010676192782064E-2</v>
      </c>
      <c r="DW35" s="3">
        <f t="shared" si="28"/>
        <v>0.12247874953474963</v>
      </c>
      <c r="DX35" s="3">
        <f t="shared" si="29"/>
        <v>0</v>
      </c>
      <c r="DY35" s="3">
        <f t="shared" si="30"/>
        <v>0.22046167740410408</v>
      </c>
      <c r="DZ35" s="3">
        <f t="shared" si="31"/>
        <v>0</v>
      </c>
      <c r="EA35" s="3">
        <f t="shared" si="32"/>
        <v>2.4495821665395188E-2</v>
      </c>
      <c r="EB35" s="3">
        <f t="shared" si="33"/>
        <v>0</v>
      </c>
      <c r="EC35" s="3">
        <f t="shared" si="34"/>
        <v>0</v>
      </c>
      <c r="ED35" s="3">
        <f t="shared" si="35"/>
        <v>9.0101339034474828E-2</v>
      </c>
      <c r="EE35" s="3">
        <f t="shared" si="36"/>
        <v>2.4435006383039286E-2</v>
      </c>
      <c r="EF35" s="3">
        <f t="shared" si="37"/>
        <v>0</v>
      </c>
      <c r="EG35" s="3">
        <f t="shared" si="38"/>
        <v>0.12207833741021167</v>
      </c>
      <c r="EH35" s="3">
        <f t="shared" si="39"/>
        <v>0</v>
      </c>
      <c r="EI35" s="3">
        <f t="shared" si="40"/>
        <v>0</v>
      </c>
      <c r="EJ35" s="3">
        <f t="shared" si="41"/>
        <v>0</v>
      </c>
      <c r="EK35" s="3">
        <f t="shared" si="42"/>
        <v>0</v>
      </c>
      <c r="EL35" s="3">
        <f t="shared" si="43"/>
        <v>0.29265157031391725</v>
      </c>
      <c r="EM35" s="3">
        <f t="shared" si="44"/>
        <v>0</v>
      </c>
      <c r="EN35" s="3">
        <f t="shared" si="45"/>
        <v>0</v>
      </c>
      <c r="EO35" s="3">
        <f t="shared" si="46"/>
        <v>0</v>
      </c>
      <c r="EP35" s="3">
        <f t="shared" si="47"/>
        <v>0</v>
      </c>
      <c r="EQ35" s="3">
        <f t="shared" si="48"/>
        <v>0</v>
      </c>
      <c r="ER35" s="3">
        <f t="shared" si="49"/>
        <v>0</v>
      </c>
      <c r="ES35" s="3">
        <f t="shared" si="50"/>
        <v>0</v>
      </c>
      <c r="ET35" s="3">
        <f t="shared" si="51"/>
        <v>0.63304995432951705</v>
      </c>
      <c r="EU35" s="3">
        <f t="shared" si="52"/>
        <v>0</v>
      </c>
      <c r="EV35" s="3">
        <f t="shared" si="53"/>
        <v>0</v>
      </c>
      <c r="EW35" s="3">
        <f t="shared" si="54"/>
        <v>0</v>
      </c>
      <c r="EX35" s="3">
        <f t="shared" si="55"/>
        <v>1.0691387632846006</v>
      </c>
      <c r="EY35" s="3">
        <f t="shared" si="56"/>
        <v>0.75299563074666975</v>
      </c>
      <c r="EZ35" s="3">
        <f t="shared" si="57"/>
        <v>93.209948071319388</v>
      </c>
      <c r="FA35" s="3">
        <f t="shared" si="58"/>
        <v>0</v>
      </c>
      <c r="FB35" s="3">
        <f t="shared" si="59"/>
        <v>0</v>
      </c>
      <c r="FC35" s="3">
        <f t="shared" si="60"/>
        <v>0</v>
      </c>
      <c r="FD35" s="3">
        <f t="shared" si="61"/>
        <v>0</v>
      </c>
      <c r="FE35" s="3">
        <f t="shared" si="62"/>
        <v>0</v>
      </c>
      <c r="FF35" s="3">
        <f t="shared" si="63"/>
        <v>0</v>
      </c>
      <c r="FG35" s="3">
        <f t="shared" si="64"/>
        <v>0</v>
      </c>
      <c r="FH35" s="3">
        <f t="shared" si="65"/>
        <v>0</v>
      </c>
      <c r="FI35" s="3">
        <f t="shared" si="66"/>
        <v>0</v>
      </c>
      <c r="FJ35" s="3">
        <f t="shared" si="67"/>
        <v>0</v>
      </c>
      <c r="FK35" s="3">
        <f t="shared" si="68"/>
        <v>0</v>
      </c>
      <c r="FL35" s="3">
        <f t="shared" si="69"/>
        <v>0</v>
      </c>
      <c r="FM35" s="32">
        <v>95567</v>
      </c>
      <c r="FN35" s="3">
        <f t="shared" si="70"/>
        <v>1</v>
      </c>
      <c r="FO35" t="s">
        <v>129</v>
      </c>
      <c r="FP35" t="s">
        <v>102</v>
      </c>
      <c r="FQ35" t="s">
        <v>103</v>
      </c>
      <c r="FR35" t="s">
        <v>130</v>
      </c>
    </row>
    <row r="36" spans="1:174">
      <c r="A36" t="s">
        <v>104</v>
      </c>
      <c r="B36" s="32">
        <v>95568</v>
      </c>
      <c r="C36">
        <v>33</v>
      </c>
      <c r="D36">
        <v>4</v>
      </c>
      <c r="E36" s="1">
        <v>41345.511805555558</v>
      </c>
      <c r="F36" s="1">
        <v>41345.531944444447</v>
      </c>
      <c r="G36" s="3">
        <v>29.916666660000001</v>
      </c>
      <c r="H36" s="3">
        <v>10.745586210000001</v>
      </c>
      <c r="I36">
        <v>17.783124999999998</v>
      </c>
      <c r="J36">
        <v>16.381562500000001</v>
      </c>
      <c r="K36">
        <v>15.889374999999999</v>
      </c>
      <c r="M36">
        <v>6.6022812499999999</v>
      </c>
      <c r="N36">
        <v>64.699375000000003</v>
      </c>
      <c r="P36">
        <v>732.1333333</v>
      </c>
      <c r="Q36">
        <v>862</v>
      </c>
      <c r="R36">
        <v>2.2446874999999999</v>
      </c>
      <c r="S36">
        <v>88.552812500000002</v>
      </c>
      <c r="T36">
        <v>7.7335104169999997</v>
      </c>
      <c r="X36">
        <v>3.8393825999999999E-2</v>
      </c>
      <c r="Y36">
        <v>2.4101902000000001E-2</v>
      </c>
      <c r="Z36">
        <v>3.2021549999999999E-3</v>
      </c>
      <c r="AA36">
        <v>1.1089768999999999E-2</v>
      </c>
      <c r="AD36" s="3">
        <f t="shared" si="0"/>
        <v>0.6381484770000001</v>
      </c>
      <c r="AE36" s="3">
        <v>0.130066547</v>
      </c>
      <c r="AF36">
        <v>0</v>
      </c>
      <c r="AG36">
        <v>3.0779219999999999E-3</v>
      </c>
      <c r="AH36">
        <v>0</v>
      </c>
      <c r="AI36">
        <v>0</v>
      </c>
      <c r="AJ36">
        <v>0</v>
      </c>
      <c r="AK36">
        <v>2.772825E-3</v>
      </c>
      <c r="AL36">
        <v>1.2423299999999999E-4</v>
      </c>
      <c r="AM36">
        <v>0</v>
      </c>
      <c r="AN36">
        <v>0</v>
      </c>
      <c r="AO36">
        <v>0</v>
      </c>
      <c r="AP36">
        <v>1.37687E-4</v>
      </c>
      <c r="AQ36">
        <v>3.4421780000000002E-3</v>
      </c>
      <c r="AR36">
        <v>0</v>
      </c>
      <c r="AS36">
        <v>0</v>
      </c>
      <c r="AT36">
        <v>0</v>
      </c>
      <c r="AU36">
        <v>1.6442299999999999E-4</v>
      </c>
      <c r="AV36">
        <v>1.3383199999999999E-4</v>
      </c>
      <c r="AW36">
        <v>9.5935699999999998E-4</v>
      </c>
      <c r="AX36">
        <v>4.1115299999999999E-4</v>
      </c>
      <c r="AY36">
        <v>0</v>
      </c>
      <c r="AZ36">
        <v>0</v>
      </c>
      <c r="BA36">
        <v>4.1115299999999999E-4</v>
      </c>
      <c r="BB36">
        <v>6.69193E-4</v>
      </c>
      <c r="BC36">
        <v>1.3658299999999999E-4</v>
      </c>
      <c r="BD36">
        <v>8.6952199999999996E-4</v>
      </c>
      <c r="BE36">
        <v>2.6767700000000002E-4</v>
      </c>
      <c r="BF36">
        <v>1.638996E-3</v>
      </c>
      <c r="BG36">
        <v>2.7316599999999998E-4</v>
      </c>
      <c r="BH36">
        <v>1.36583E-3</v>
      </c>
      <c r="BI36">
        <v>0</v>
      </c>
      <c r="BJ36">
        <v>4.09749E-4</v>
      </c>
      <c r="BK36">
        <v>5.3537300000000001E-4</v>
      </c>
      <c r="BL36">
        <v>0</v>
      </c>
      <c r="BM36">
        <v>5.4006439999999996E-3</v>
      </c>
      <c r="BN36">
        <v>1.3624399999999999E-4</v>
      </c>
      <c r="BO36">
        <v>0</v>
      </c>
      <c r="BP36">
        <v>5.4454600000000003E-4</v>
      </c>
      <c r="BQ36">
        <v>3.79892E-4</v>
      </c>
      <c r="BR36">
        <v>2.6589930000000001E-3</v>
      </c>
      <c r="BS36">
        <v>0</v>
      </c>
      <c r="BT36">
        <v>5.0647500000000005E-4</v>
      </c>
      <c r="BU36">
        <v>2.0397029999999999E-3</v>
      </c>
      <c r="BV36">
        <v>0</v>
      </c>
      <c r="BW36">
        <v>0</v>
      </c>
      <c r="BX36">
        <v>0</v>
      </c>
      <c r="BY36">
        <v>0</v>
      </c>
      <c r="BZ36">
        <v>0</v>
      </c>
      <c r="CA36">
        <v>0</v>
      </c>
      <c r="CB36">
        <v>1.2742439999999999E-3</v>
      </c>
      <c r="CC36">
        <v>5.837666E-3</v>
      </c>
      <c r="CD36">
        <v>0</v>
      </c>
      <c r="CE36">
        <v>0</v>
      </c>
      <c r="CF36">
        <v>0</v>
      </c>
      <c r="CG36">
        <v>8.5354809999999993E-3</v>
      </c>
      <c r="CH36">
        <v>7.4490260000000001E-3</v>
      </c>
      <c r="CI36">
        <v>0.455518164</v>
      </c>
      <c r="CJ36">
        <v>0</v>
      </c>
      <c r="CK36">
        <v>0</v>
      </c>
      <c r="CL36">
        <v>0</v>
      </c>
      <c r="CM36">
        <v>0</v>
      </c>
      <c r="CN36">
        <v>0</v>
      </c>
      <c r="CO36">
        <v>0</v>
      </c>
      <c r="CP36">
        <v>0</v>
      </c>
      <c r="CQ36">
        <v>0</v>
      </c>
      <c r="CR36">
        <v>0</v>
      </c>
      <c r="CS36">
        <v>0</v>
      </c>
      <c r="CT36">
        <v>0</v>
      </c>
      <c r="CU36">
        <v>0</v>
      </c>
      <c r="CV36" s="3">
        <f t="shared" ref="CV36:CV54" si="71">AE36/$AD36*100</f>
        <v>20.381862793351143</v>
      </c>
      <c r="CW36" s="3">
        <f t="shared" ref="CW36:CW54" si="72">AF36/$AD36*100</f>
        <v>0</v>
      </c>
      <c r="CX36" s="3">
        <f t="shared" ref="CX36:CX54" si="73">AG36/$AD36*100</f>
        <v>0.48232066845471749</v>
      </c>
      <c r="CY36" s="3">
        <f t="shared" ref="CY36:CY54" si="74">AH36/$AD36*100</f>
        <v>0</v>
      </c>
      <c r="CZ36" s="3">
        <f t="shared" ref="CZ36:CZ54" si="75">AI36/$AD36*100</f>
        <v>0</v>
      </c>
      <c r="DA36" s="3">
        <f t="shared" ref="DA36:DA54" si="76">AJ36/$AD36*100</f>
        <v>0</v>
      </c>
      <c r="DB36" s="3">
        <f t="shared" ref="DB36:DB54" si="77">AK36/$AD36*100</f>
        <v>0.43451094846066673</v>
      </c>
      <c r="DC36" s="3">
        <f t="shared" ref="DC36:DC54" si="78">AL36/$AD36*100</f>
        <v>1.9467726473944083E-2</v>
      </c>
      <c r="DD36" s="3">
        <f t="shared" ref="DD36:DD54" si="79">AM36/$AD36*100</f>
        <v>0</v>
      </c>
      <c r="DE36" s="3">
        <f t="shared" ref="DE36:DE54" si="80">AN36/$AD36*100</f>
        <v>0</v>
      </c>
      <c r="DF36" s="3">
        <f t="shared" ref="DF36:DF54" si="81">AO36/$AD36*100</f>
        <v>0</v>
      </c>
      <c r="DG36" s="3">
        <f t="shared" ref="DG36:DG54" si="82">AP36/$AD36*100</f>
        <v>2.1576013257491481E-2</v>
      </c>
      <c r="DH36" s="3">
        <f t="shared" ref="DH36:DH54" si="83">AQ36/$AD36*100</f>
        <v>0.53940080154731762</v>
      </c>
      <c r="DI36" s="3">
        <f t="shared" ref="DI36:DI54" si="84">AR36/$AD36*100</f>
        <v>0</v>
      </c>
      <c r="DJ36" s="3">
        <f t="shared" ref="DJ36:DJ54" si="85">AS36/$AD36*100</f>
        <v>0</v>
      </c>
      <c r="DK36" s="3">
        <f t="shared" ref="DK36:DK54" si="86">AT36/$AD36*100</f>
        <v>0</v>
      </c>
      <c r="DL36" s="3">
        <f t="shared" ref="DL36:DL54" si="87">AU36/$AD36*100</f>
        <v>2.5765633849503016E-2</v>
      </c>
      <c r="DM36" s="3">
        <f t="shared" ref="DM36:DM54" si="88">AV36/$AD36*100</f>
        <v>2.0971921868270786E-2</v>
      </c>
      <c r="DN36" s="3">
        <f t="shared" ref="DN36:DN54" si="89">AW36/$AD36*100</f>
        <v>0.15033444951714581</v>
      </c>
      <c r="DO36" s="3">
        <f t="shared" ref="DO36:DO54" si="90">AX36/$AD36*100</f>
        <v>6.4429049793062479E-2</v>
      </c>
      <c r="DP36" s="3">
        <f t="shared" ref="DP36:DP54" si="91">AY36/$AD36*100</f>
        <v>0</v>
      </c>
      <c r="DQ36" s="3">
        <f t="shared" ref="DQ36:DQ54" si="92">AZ36/$AD36*100</f>
        <v>0</v>
      </c>
      <c r="DR36" s="3">
        <f t="shared" ref="DR36:DR54" si="93">BA36/$AD36*100</f>
        <v>6.4429049793062479E-2</v>
      </c>
      <c r="DS36" s="3">
        <f t="shared" ref="DS36:DS54" si="94">BB36/$AD36*100</f>
        <v>0.10486478055168968</v>
      </c>
      <c r="DT36" s="3">
        <f t="shared" ref="DT36:DT54" si="95">BC36/$AD36*100</f>
        <v>2.1403012766259406E-2</v>
      </c>
      <c r="DU36" s="3">
        <f t="shared" ref="DU36:DU54" si="96">BD36/$AD36*100</f>
        <v>0.13625700465316629</v>
      </c>
      <c r="DV36" s="3">
        <f t="shared" ref="DV36:DV54" si="97">BE36/$AD36*100</f>
        <v>4.1945880880007169E-2</v>
      </c>
      <c r="DW36" s="3">
        <f t="shared" ref="DW36:DW54" si="98">BF36/$AD36*100</f>
        <v>0.25683615319511288</v>
      </c>
      <c r="DX36" s="3">
        <f t="shared" ref="DX36:DX54" si="99">BG36/$AD36*100</f>
        <v>4.2806025532518811E-2</v>
      </c>
      <c r="DY36" s="3">
        <f t="shared" ref="DY36:DY54" si="100">BH36/$AD36*100</f>
        <v>0.21403012766259408</v>
      </c>
      <c r="DZ36" s="3">
        <f t="shared" ref="DZ36:DZ54" si="101">BI36/$AD36*100</f>
        <v>0</v>
      </c>
      <c r="EA36" s="3">
        <f t="shared" ref="EA36:EA54" si="102">BJ36/$AD36*100</f>
        <v>6.420903829877822E-2</v>
      </c>
      <c r="EB36" s="3">
        <f t="shared" ref="EB36:EB54" si="103">BK36/$AD36*100</f>
        <v>8.3894739123540979E-2</v>
      </c>
      <c r="EC36" s="3">
        <f t="shared" ref="EC36:EC54" si="104">BL36/$AD36*100</f>
        <v>0</v>
      </c>
      <c r="ED36" s="3">
        <f t="shared" ref="ED36:ED54" si="105">BM36/$AD36*100</f>
        <v>0.84629897189271186</v>
      </c>
      <c r="EE36" s="3">
        <f t="shared" ref="EE36:EE54" si="106">BN36/$AD36*100</f>
        <v>2.1349890332810428E-2</v>
      </c>
      <c r="EF36" s="3">
        <f t="shared" ref="EF36:EF54" si="107">BO36/$AD36*100</f>
        <v>0</v>
      </c>
      <c r="EG36" s="3">
        <f t="shared" ref="EG36:EG54" si="108">BP36/$AD36*100</f>
        <v>8.5332178893533561E-2</v>
      </c>
      <c r="EH36" s="3">
        <f t="shared" ref="EH36:EH54" si="109">BQ36/$AD36*100</f>
        <v>5.9530346571680361E-2</v>
      </c>
      <c r="EI36" s="3">
        <f t="shared" ref="EI36:EI54" si="110">BR36/$AD36*100</f>
        <v>0.41667309346254217</v>
      </c>
      <c r="EJ36" s="3">
        <f t="shared" ref="EJ36:EJ54" si="111">BS36/$AD36*100</f>
        <v>0</v>
      </c>
      <c r="EK36" s="3">
        <f t="shared" ref="EK36:EK54" si="112">BT36/$AD36*100</f>
        <v>7.936632590286663E-2</v>
      </c>
      <c r="EL36" s="3">
        <f t="shared" ref="EL36:EL54" si="113">BU36/$AD36*100</f>
        <v>0.31962827986189796</v>
      </c>
      <c r="EM36" s="3">
        <f t="shared" ref="EM36:EM54" si="114">BV36/$AD36*100</f>
        <v>0</v>
      </c>
      <c r="EN36" s="3">
        <f t="shared" ref="EN36:EN54" si="115">BW36/$AD36*100</f>
        <v>0</v>
      </c>
      <c r="EO36" s="3">
        <f t="shared" ref="EO36:EO54" si="116">BX36/$AD36*100</f>
        <v>0</v>
      </c>
      <c r="EP36" s="3">
        <f t="shared" ref="EP36:EP54" si="117">BY36/$AD36*100</f>
        <v>0</v>
      </c>
      <c r="EQ36" s="3">
        <f t="shared" ref="EQ36:EQ54" si="118">BZ36/$AD36*100</f>
        <v>0</v>
      </c>
      <c r="ER36" s="3">
        <f t="shared" ref="ER36:ER54" si="119">CA36/$AD36*100</f>
        <v>0</v>
      </c>
      <c r="ES36" s="3">
        <f t="shared" ref="ES36:ES54" si="120">CB36/$AD36*100</f>
        <v>0.19967829524413322</v>
      </c>
      <c r="ET36" s="3">
        <f t="shared" ref="ET36:ET54" si="121">CC36/$AD36*100</f>
        <v>0.91478178047896508</v>
      </c>
      <c r="EU36" s="3">
        <f t="shared" ref="EU36:EU54" si="122">CD36/$AD36*100</f>
        <v>0</v>
      </c>
      <c r="EV36" s="3">
        <f t="shared" ref="EV36:EV54" si="123">CE36/$AD36*100</f>
        <v>0</v>
      </c>
      <c r="EW36" s="3">
        <f t="shared" ref="EW36:EW54" si="124">CF36/$AD36*100</f>
        <v>0</v>
      </c>
      <c r="EX36" s="3">
        <f t="shared" ref="EX36:EX54" si="125">CG36/$AD36*100</f>
        <v>1.3375384111431481</v>
      </c>
      <c r="EY36" s="3">
        <f t="shared" ref="EY36:EY54" si="126">CH36/$AD36*100</f>
        <v>1.1672872800729099</v>
      </c>
      <c r="EZ36" s="3">
        <f t="shared" ref="EZ36:EZ54" si="127">CI36/$AD36*100</f>
        <v>71.381219327112788</v>
      </c>
      <c r="FA36" s="3">
        <f t="shared" ref="FA36:FA54" si="128">CJ36/$AD36*100</f>
        <v>0</v>
      </c>
      <c r="FB36" s="3">
        <f t="shared" ref="FB36:FB54" si="129">CK36/$AD36*100</f>
        <v>0</v>
      </c>
      <c r="FC36" s="3">
        <f t="shared" ref="FC36:FC54" si="130">CL36/$AD36*100</f>
        <v>0</v>
      </c>
      <c r="FD36" s="3">
        <f t="shared" ref="FD36:FD54" si="131">CM36/$AD36*100</f>
        <v>0</v>
      </c>
      <c r="FE36" s="3">
        <f t="shared" ref="FE36:FE54" si="132">CN36/$AD36*100</f>
        <v>0</v>
      </c>
      <c r="FF36" s="3">
        <f t="shared" ref="FF36:FF54" si="133">CO36/$AD36*100</f>
        <v>0</v>
      </c>
      <c r="FG36" s="3">
        <f t="shared" ref="FG36:FG54" si="134">CP36/$AD36*100</f>
        <v>0</v>
      </c>
      <c r="FH36" s="3">
        <f t="shared" ref="FH36:FH54" si="135">CQ36/$AD36*100</f>
        <v>0</v>
      </c>
      <c r="FI36" s="3">
        <f t="shared" ref="FI36:FI54" si="136">CR36/$AD36*100</f>
        <v>0</v>
      </c>
      <c r="FJ36" s="3">
        <f t="shared" ref="FJ36:FJ54" si="137">CS36/$AD36*100</f>
        <v>0</v>
      </c>
      <c r="FK36" s="3">
        <f t="shared" ref="FK36:FK54" si="138">CT36/$AD36*100</f>
        <v>0</v>
      </c>
      <c r="FL36" s="3">
        <f t="shared" ref="FL36:FL54" si="139">CU36/$AD36*100</f>
        <v>0</v>
      </c>
      <c r="FM36" s="32">
        <v>95568</v>
      </c>
      <c r="FN36" s="3">
        <f t="shared" ref="FN36:FN54" si="140">100/(100-CV36-CW36)</f>
        <v>1.2559952230538882</v>
      </c>
      <c r="FO36" t="s">
        <v>129</v>
      </c>
      <c r="FP36" t="s">
        <v>102</v>
      </c>
      <c r="FQ36" t="s">
        <v>103</v>
      </c>
      <c r="FR36" t="s">
        <v>130</v>
      </c>
    </row>
    <row r="37" spans="1:174">
      <c r="A37" t="s">
        <v>104</v>
      </c>
      <c r="B37" s="32">
        <v>95569</v>
      </c>
      <c r="C37">
        <v>34</v>
      </c>
      <c r="D37">
        <v>1</v>
      </c>
      <c r="E37" s="1">
        <v>41347.375</v>
      </c>
      <c r="F37" s="1">
        <v>41347.395833333336</v>
      </c>
      <c r="G37" s="3">
        <v>30</v>
      </c>
      <c r="H37" s="3">
        <v>144.870045</v>
      </c>
      <c r="M37">
        <v>3.6267380949999999</v>
      </c>
      <c r="N37">
        <v>79.731845239999998</v>
      </c>
      <c r="P37">
        <v>467.78452379999999</v>
      </c>
      <c r="Q37">
        <v>866</v>
      </c>
      <c r="R37">
        <v>1.746565476</v>
      </c>
      <c r="S37">
        <v>95.785119050000006</v>
      </c>
      <c r="T37">
        <v>7.8396666670000004</v>
      </c>
      <c r="X37">
        <v>201.2760371</v>
      </c>
      <c r="Y37">
        <v>42.19335564</v>
      </c>
      <c r="Z37">
        <v>0</v>
      </c>
      <c r="AA37">
        <v>159.08268140000001</v>
      </c>
      <c r="AD37" s="3">
        <f t="shared" si="0"/>
        <v>451.01827043900005</v>
      </c>
      <c r="AE37" s="3">
        <v>72.577252590000001</v>
      </c>
      <c r="AF37">
        <v>0.372335317</v>
      </c>
      <c r="AG37">
        <v>0</v>
      </c>
      <c r="AH37">
        <v>0.81839343600000003</v>
      </c>
      <c r="AI37">
        <v>0</v>
      </c>
      <c r="AJ37">
        <v>0.45596678299999999</v>
      </c>
      <c r="AK37">
        <v>1.3459260479999999</v>
      </c>
      <c r="AL37">
        <v>0</v>
      </c>
      <c r="AM37">
        <v>0</v>
      </c>
      <c r="AN37">
        <v>0</v>
      </c>
      <c r="AO37">
        <v>0</v>
      </c>
      <c r="AP37">
        <v>0.93157224900000002</v>
      </c>
      <c r="AQ37">
        <v>1.7922195249999999</v>
      </c>
      <c r="AR37">
        <v>0</v>
      </c>
      <c r="AS37">
        <v>0</v>
      </c>
      <c r="AT37">
        <v>0</v>
      </c>
      <c r="AU37">
        <v>0</v>
      </c>
      <c r="AV37">
        <v>0.64962005300000003</v>
      </c>
      <c r="AW37">
        <v>1.2666784769999999</v>
      </c>
      <c r="AX37">
        <v>0.93677186400000001</v>
      </c>
      <c r="AY37">
        <v>0</v>
      </c>
      <c r="AZ37">
        <v>0</v>
      </c>
      <c r="BA37">
        <v>3.0207498510000002</v>
      </c>
      <c r="BB37">
        <v>2.4912124439999999</v>
      </c>
      <c r="BC37">
        <v>0</v>
      </c>
      <c r="BD37">
        <v>49.097320519999997</v>
      </c>
      <c r="BE37">
        <v>5.1839492580000002</v>
      </c>
      <c r="BF37">
        <v>0.94304402499999995</v>
      </c>
      <c r="BG37">
        <v>0</v>
      </c>
      <c r="BH37">
        <v>0.960633081</v>
      </c>
      <c r="BI37">
        <v>0</v>
      </c>
      <c r="BJ37">
        <v>2.8913702739999998</v>
      </c>
      <c r="BK37">
        <v>10.434543659999999</v>
      </c>
      <c r="BL37">
        <v>0</v>
      </c>
      <c r="BM37">
        <v>75.521110440000001</v>
      </c>
      <c r="BN37">
        <v>0.85297593000000005</v>
      </c>
      <c r="BO37">
        <v>0.57494896600000001</v>
      </c>
      <c r="BP37">
        <v>2.161777098</v>
      </c>
      <c r="BQ37">
        <v>2.374608141</v>
      </c>
      <c r="BR37">
        <v>23.028895429999999</v>
      </c>
      <c r="BS37">
        <v>0</v>
      </c>
      <c r="BT37">
        <v>4.9419307200000002</v>
      </c>
      <c r="BU37">
        <v>1.4453664049999999</v>
      </c>
      <c r="BV37">
        <v>0</v>
      </c>
      <c r="BW37">
        <v>0</v>
      </c>
      <c r="BX37">
        <v>0.85203827899999995</v>
      </c>
      <c r="BY37">
        <v>0.44684674200000002</v>
      </c>
      <c r="BZ37">
        <v>1.1032317869999999</v>
      </c>
      <c r="CA37">
        <v>0</v>
      </c>
      <c r="CB37">
        <v>1.7166993479999999</v>
      </c>
      <c r="CC37">
        <v>1.0543612280000001</v>
      </c>
      <c r="CD37">
        <v>0</v>
      </c>
      <c r="CE37">
        <v>0</v>
      </c>
      <c r="CF37">
        <v>0</v>
      </c>
      <c r="CG37">
        <v>0.86700692400000001</v>
      </c>
      <c r="CH37">
        <v>0.74193274600000003</v>
      </c>
      <c r="CI37">
        <v>177.1649808</v>
      </c>
      <c r="CJ37">
        <v>0</v>
      </c>
      <c r="CK37">
        <v>0</v>
      </c>
      <c r="CL37">
        <v>0</v>
      </c>
      <c r="CM37">
        <v>0</v>
      </c>
      <c r="CN37">
        <v>0</v>
      </c>
      <c r="CO37">
        <v>0</v>
      </c>
      <c r="CP37">
        <v>0</v>
      </c>
      <c r="CQ37">
        <v>0</v>
      </c>
      <c r="CR37">
        <v>0</v>
      </c>
      <c r="CS37">
        <v>0</v>
      </c>
      <c r="CT37">
        <v>0</v>
      </c>
      <c r="CU37">
        <v>0</v>
      </c>
      <c r="CV37" s="3">
        <f t="shared" si="71"/>
        <v>16.091865307220637</v>
      </c>
      <c r="CW37" s="3">
        <f t="shared" si="72"/>
        <v>8.2554375599371232E-2</v>
      </c>
      <c r="CX37" s="3">
        <f t="shared" si="73"/>
        <v>0</v>
      </c>
      <c r="CY37" s="3">
        <f t="shared" si="74"/>
        <v>0.18145460830298832</v>
      </c>
      <c r="CZ37" s="3">
        <f t="shared" si="75"/>
        <v>0</v>
      </c>
      <c r="DA37" s="3">
        <f t="shared" si="76"/>
        <v>0.1010971867184412</v>
      </c>
      <c r="DB37" s="3">
        <f t="shared" si="77"/>
        <v>0.29841940697655966</v>
      </c>
      <c r="DC37" s="3">
        <f t="shared" si="78"/>
        <v>0</v>
      </c>
      <c r="DD37" s="3">
        <f t="shared" si="79"/>
        <v>0</v>
      </c>
      <c r="DE37" s="3">
        <f t="shared" si="80"/>
        <v>0</v>
      </c>
      <c r="DF37" s="3">
        <f t="shared" si="81"/>
        <v>0</v>
      </c>
      <c r="DG37" s="3">
        <f t="shared" si="82"/>
        <v>0.20654867220639447</v>
      </c>
      <c r="DH37" s="3">
        <f t="shared" si="83"/>
        <v>0.39737182337547822</v>
      </c>
      <c r="DI37" s="3">
        <f t="shared" si="84"/>
        <v>0</v>
      </c>
      <c r="DJ37" s="3">
        <f t="shared" si="85"/>
        <v>0</v>
      </c>
      <c r="DK37" s="3">
        <f t="shared" si="86"/>
        <v>0</v>
      </c>
      <c r="DL37" s="3">
        <f t="shared" si="87"/>
        <v>0</v>
      </c>
      <c r="DM37" s="3">
        <f t="shared" si="88"/>
        <v>0.14403408810194993</v>
      </c>
      <c r="DN37" s="3">
        <f t="shared" si="89"/>
        <v>0.28084859528352907</v>
      </c>
      <c r="DO37" s="3">
        <f t="shared" si="90"/>
        <v>0.20770153348514908</v>
      </c>
      <c r="DP37" s="3">
        <f t="shared" si="91"/>
        <v>0</v>
      </c>
      <c r="DQ37" s="3">
        <f t="shared" si="92"/>
        <v>0</v>
      </c>
      <c r="DR37" s="3">
        <f t="shared" si="93"/>
        <v>0.66976219124332681</v>
      </c>
      <c r="DS37" s="3">
        <f t="shared" si="94"/>
        <v>0.55235288840409291</v>
      </c>
      <c r="DT37" s="3">
        <f t="shared" si="95"/>
        <v>0</v>
      </c>
      <c r="DU37" s="3">
        <f t="shared" si="96"/>
        <v>10.885882842885936</v>
      </c>
      <c r="DV37" s="3">
        <f t="shared" si="97"/>
        <v>1.1493878624815326</v>
      </c>
      <c r="DW37" s="3">
        <f t="shared" si="98"/>
        <v>0.2090922002077843</v>
      </c>
      <c r="DX37" s="3">
        <f t="shared" si="99"/>
        <v>0</v>
      </c>
      <c r="DY37" s="3">
        <f t="shared" si="100"/>
        <v>0.21299205463782317</v>
      </c>
      <c r="DZ37" s="3">
        <f t="shared" si="101"/>
        <v>0</v>
      </c>
      <c r="EA37" s="3">
        <f t="shared" si="102"/>
        <v>0.64107608571725383</v>
      </c>
      <c r="EB37" s="3">
        <f t="shared" si="103"/>
        <v>2.3135523201407127</v>
      </c>
      <c r="EC37" s="3">
        <f t="shared" si="104"/>
        <v>0</v>
      </c>
      <c r="ED37" s="3">
        <f t="shared" si="105"/>
        <v>16.74457896494776</v>
      </c>
      <c r="EE37" s="3">
        <f t="shared" si="106"/>
        <v>0.18912225643758362</v>
      </c>
      <c r="EF37" s="3">
        <f t="shared" si="107"/>
        <v>0.12747797676585731</v>
      </c>
      <c r="EG37" s="3">
        <f t="shared" si="108"/>
        <v>0.4793103161643158</v>
      </c>
      <c r="EH37" s="3">
        <f t="shared" si="109"/>
        <v>0.52649932311803416</v>
      </c>
      <c r="EI37" s="3">
        <f t="shared" si="110"/>
        <v>5.1059783914263051</v>
      </c>
      <c r="EJ37" s="3">
        <f t="shared" si="111"/>
        <v>0</v>
      </c>
      <c r="EK37" s="3">
        <f t="shared" si="112"/>
        <v>1.0957273893116914</v>
      </c>
      <c r="EL37" s="3">
        <f t="shared" si="113"/>
        <v>0.32046737343769865</v>
      </c>
      <c r="EM37" s="3">
        <f t="shared" si="114"/>
        <v>0</v>
      </c>
      <c r="EN37" s="3">
        <f t="shared" si="115"/>
        <v>0</v>
      </c>
      <c r="EO37" s="3">
        <f t="shared" si="116"/>
        <v>0.18891435998161801</v>
      </c>
      <c r="EP37" s="3">
        <f t="shared" si="117"/>
        <v>9.9075086595729334E-2</v>
      </c>
      <c r="EQ37" s="3">
        <f t="shared" si="118"/>
        <v>0.24460911215994993</v>
      </c>
      <c r="ER37" s="3">
        <f t="shared" si="119"/>
        <v>0</v>
      </c>
      <c r="ES37" s="3">
        <f t="shared" si="120"/>
        <v>0.38062745137332138</v>
      </c>
      <c r="ET37" s="3">
        <f t="shared" si="121"/>
        <v>0.23377350699645369</v>
      </c>
      <c r="EU37" s="3">
        <f t="shared" si="122"/>
        <v>0</v>
      </c>
      <c r="EV37" s="3">
        <f t="shared" si="123"/>
        <v>0</v>
      </c>
      <c r="EW37" s="3">
        <f t="shared" si="124"/>
        <v>0</v>
      </c>
      <c r="EX37" s="3">
        <f t="shared" si="125"/>
        <v>0.19223321555379477</v>
      </c>
      <c r="EY37" s="3">
        <f t="shared" si="126"/>
        <v>0.16450170528077221</v>
      </c>
      <c r="EZ37" s="3">
        <f t="shared" si="127"/>
        <v>39.281109527460139</v>
      </c>
      <c r="FA37" s="3">
        <f t="shared" si="128"/>
        <v>0</v>
      </c>
      <c r="FB37" s="3">
        <f t="shared" si="129"/>
        <v>0</v>
      </c>
      <c r="FC37" s="3">
        <f t="shared" si="130"/>
        <v>0</v>
      </c>
      <c r="FD37" s="3">
        <f t="shared" si="131"/>
        <v>0</v>
      </c>
      <c r="FE37" s="3">
        <f t="shared" si="132"/>
        <v>0</v>
      </c>
      <c r="FF37" s="3">
        <f t="shared" si="133"/>
        <v>0</v>
      </c>
      <c r="FG37" s="3">
        <f t="shared" si="134"/>
        <v>0</v>
      </c>
      <c r="FH37" s="3">
        <f t="shared" si="135"/>
        <v>0</v>
      </c>
      <c r="FI37" s="3">
        <f t="shared" si="136"/>
        <v>0</v>
      </c>
      <c r="FJ37" s="3">
        <f t="shared" si="137"/>
        <v>0</v>
      </c>
      <c r="FK37" s="3">
        <f t="shared" si="138"/>
        <v>0</v>
      </c>
      <c r="FL37" s="3">
        <f t="shared" si="139"/>
        <v>0</v>
      </c>
      <c r="FM37" s="32">
        <v>95569</v>
      </c>
      <c r="FN37" s="3">
        <f t="shared" si="140"/>
        <v>1.1929532682221715</v>
      </c>
      <c r="FO37" t="s">
        <v>129</v>
      </c>
      <c r="FP37" t="s">
        <v>102</v>
      </c>
      <c r="FQ37" t="s">
        <v>108</v>
      </c>
      <c r="FR37" t="s">
        <v>131</v>
      </c>
    </row>
    <row r="38" spans="1:174">
      <c r="A38" t="s">
        <v>104</v>
      </c>
      <c r="B38" s="32">
        <v>95570</v>
      </c>
      <c r="C38">
        <v>35</v>
      </c>
      <c r="D38">
        <v>2</v>
      </c>
      <c r="E38" s="1">
        <v>41347.418055555558</v>
      </c>
      <c r="F38" s="1">
        <v>41347.4375</v>
      </c>
      <c r="G38" s="3">
        <v>28.083333329999999</v>
      </c>
      <c r="H38" s="3">
        <v>313.56159380000003</v>
      </c>
      <c r="M38">
        <v>5.9994880950000002</v>
      </c>
      <c r="N38">
        <v>73.625595239999996</v>
      </c>
      <c r="P38">
        <v>616.2583333</v>
      </c>
      <c r="Q38">
        <v>866</v>
      </c>
      <c r="R38">
        <v>2.472369048</v>
      </c>
      <c r="S38">
        <v>123.2440476</v>
      </c>
      <c r="T38">
        <v>7.9406071430000003</v>
      </c>
      <c r="X38">
        <v>306.76183150000003</v>
      </c>
      <c r="Y38">
        <v>70.482285590000004</v>
      </c>
      <c r="Z38">
        <v>0</v>
      </c>
      <c r="AA38">
        <v>236.27954589999999</v>
      </c>
      <c r="AD38" s="3">
        <f t="shared" si="0"/>
        <v>1112.4088620339999</v>
      </c>
      <c r="AE38" s="3">
        <v>132.9271632</v>
      </c>
      <c r="AF38">
        <v>0.46709009499999998</v>
      </c>
      <c r="AG38">
        <v>0</v>
      </c>
      <c r="AH38">
        <v>0.99157405799999998</v>
      </c>
      <c r="AI38">
        <v>0</v>
      </c>
      <c r="AJ38">
        <v>0.55355332000000002</v>
      </c>
      <c r="AK38">
        <v>1.5115732799999999</v>
      </c>
      <c r="AL38">
        <v>0</v>
      </c>
      <c r="AM38">
        <v>0</v>
      </c>
      <c r="AN38">
        <v>0</v>
      </c>
      <c r="AO38">
        <v>0</v>
      </c>
      <c r="AP38">
        <v>1.4339945089999999</v>
      </c>
      <c r="AQ38">
        <v>2.3593733750000001</v>
      </c>
      <c r="AR38">
        <v>0</v>
      </c>
      <c r="AS38">
        <v>0</v>
      </c>
      <c r="AT38">
        <v>0</v>
      </c>
      <c r="AU38">
        <v>0</v>
      </c>
      <c r="AV38">
        <v>0.90213592099999995</v>
      </c>
      <c r="AW38">
        <v>1.700289036</v>
      </c>
      <c r="AX38">
        <v>1.207669179</v>
      </c>
      <c r="AY38">
        <v>0</v>
      </c>
      <c r="AZ38">
        <v>0</v>
      </c>
      <c r="BA38">
        <v>3.6680392689999999</v>
      </c>
      <c r="BB38">
        <v>3.4527995159999998</v>
      </c>
      <c r="BC38">
        <v>0</v>
      </c>
      <c r="BD38">
        <v>69.880066240000005</v>
      </c>
      <c r="BE38">
        <v>7.3826743810000002</v>
      </c>
      <c r="BF38">
        <v>1.7108021819999999</v>
      </c>
      <c r="BG38">
        <v>0</v>
      </c>
      <c r="BH38">
        <v>1.7298413159999999</v>
      </c>
      <c r="BI38">
        <v>0</v>
      </c>
      <c r="BJ38">
        <v>5.5485476159999996</v>
      </c>
      <c r="BK38">
        <v>16.391692720000002</v>
      </c>
      <c r="BL38">
        <v>0</v>
      </c>
      <c r="BM38">
        <v>111.29858609999999</v>
      </c>
      <c r="BN38">
        <v>2.0049987059999999</v>
      </c>
      <c r="BO38">
        <v>1.3741973540000001</v>
      </c>
      <c r="BP38">
        <v>5.476192664</v>
      </c>
      <c r="BQ38">
        <v>3.72075019</v>
      </c>
      <c r="BR38">
        <v>36.548420329999999</v>
      </c>
      <c r="BS38">
        <v>0</v>
      </c>
      <c r="BT38">
        <v>7.7660665489999996</v>
      </c>
      <c r="BU38">
        <v>3.854656351</v>
      </c>
      <c r="BV38">
        <v>0</v>
      </c>
      <c r="BW38">
        <v>0</v>
      </c>
      <c r="BX38">
        <v>1.532647329</v>
      </c>
      <c r="BY38">
        <v>0.78535488200000003</v>
      </c>
      <c r="BZ38">
        <v>1.849834277</v>
      </c>
      <c r="CA38">
        <v>0</v>
      </c>
      <c r="CB38">
        <v>2.8978199509999998</v>
      </c>
      <c r="CC38">
        <v>2.6899636149999999</v>
      </c>
      <c r="CD38">
        <v>0</v>
      </c>
      <c r="CE38">
        <v>0</v>
      </c>
      <c r="CF38">
        <v>0</v>
      </c>
      <c r="CG38">
        <v>2.2352830300000002</v>
      </c>
      <c r="CH38">
        <v>1.835344093</v>
      </c>
      <c r="CI38">
        <v>672.7198674</v>
      </c>
      <c r="CJ38">
        <v>0</v>
      </c>
      <c r="CK38">
        <v>0</v>
      </c>
      <c r="CL38">
        <v>0</v>
      </c>
      <c r="CM38">
        <v>0</v>
      </c>
      <c r="CN38">
        <v>0</v>
      </c>
      <c r="CO38">
        <v>0</v>
      </c>
      <c r="CP38">
        <v>0</v>
      </c>
      <c r="CQ38">
        <v>0</v>
      </c>
      <c r="CR38">
        <v>0</v>
      </c>
      <c r="CS38">
        <v>0</v>
      </c>
      <c r="CT38">
        <v>0</v>
      </c>
      <c r="CU38">
        <v>0</v>
      </c>
      <c r="CV38" s="3">
        <f t="shared" si="71"/>
        <v>11.949487974857323</v>
      </c>
      <c r="CW38" s="3">
        <f t="shared" si="72"/>
        <v>4.1989066335370827E-2</v>
      </c>
      <c r="CX38" s="3">
        <f t="shared" si="73"/>
        <v>0</v>
      </c>
      <c r="CY38" s="3">
        <f t="shared" si="74"/>
        <v>8.9137554710499362E-2</v>
      </c>
      <c r="CZ38" s="3">
        <f t="shared" si="75"/>
        <v>0</v>
      </c>
      <c r="DA38" s="3">
        <f t="shared" si="76"/>
        <v>4.9761678362382648E-2</v>
      </c>
      <c r="DB38" s="3">
        <f t="shared" si="77"/>
        <v>0.13588288727187431</v>
      </c>
      <c r="DC38" s="3">
        <f t="shared" si="78"/>
        <v>0</v>
      </c>
      <c r="DD38" s="3">
        <f t="shared" si="79"/>
        <v>0</v>
      </c>
      <c r="DE38" s="3">
        <f t="shared" si="80"/>
        <v>0</v>
      </c>
      <c r="DF38" s="3">
        <f t="shared" si="81"/>
        <v>0</v>
      </c>
      <c r="DG38" s="3">
        <f t="shared" si="82"/>
        <v>0.12890894327990091</v>
      </c>
      <c r="DH38" s="3">
        <f t="shared" si="83"/>
        <v>0.21209588088735382</v>
      </c>
      <c r="DI38" s="3">
        <f t="shared" si="84"/>
        <v>0</v>
      </c>
      <c r="DJ38" s="3">
        <f t="shared" si="85"/>
        <v>0</v>
      </c>
      <c r="DK38" s="3">
        <f t="shared" si="86"/>
        <v>0</v>
      </c>
      <c r="DL38" s="3">
        <f t="shared" si="87"/>
        <v>0</v>
      </c>
      <c r="DM38" s="3">
        <f t="shared" si="88"/>
        <v>8.1097512954946854E-2</v>
      </c>
      <c r="DN38" s="3">
        <f t="shared" si="89"/>
        <v>0.15284749106466863</v>
      </c>
      <c r="DO38" s="3">
        <f t="shared" si="90"/>
        <v>0.10856342665158385</v>
      </c>
      <c r="DP38" s="3">
        <f t="shared" si="91"/>
        <v>0</v>
      </c>
      <c r="DQ38" s="3">
        <f t="shared" si="92"/>
        <v>0</v>
      </c>
      <c r="DR38" s="3">
        <f t="shared" si="93"/>
        <v>0.3297384077193633</v>
      </c>
      <c r="DS38" s="3">
        <f t="shared" si="94"/>
        <v>0.31038942908875061</v>
      </c>
      <c r="DT38" s="3">
        <f t="shared" si="95"/>
        <v>0</v>
      </c>
      <c r="DU38" s="3">
        <f t="shared" si="96"/>
        <v>6.281868890564823</v>
      </c>
      <c r="DV38" s="3">
        <f t="shared" si="97"/>
        <v>0.66366554896920227</v>
      </c>
      <c r="DW38" s="3">
        <f t="shared" si="98"/>
        <v>0.15379257037487631</v>
      </c>
      <c r="DX38" s="3">
        <f t="shared" si="99"/>
        <v>0</v>
      </c>
      <c r="DY38" s="3">
        <f t="shared" si="100"/>
        <v>0.15550409341732921</v>
      </c>
      <c r="DZ38" s="3">
        <f t="shared" si="101"/>
        <v>0</v>
      </c>
      <c r="EA38" s="3">
        <f t="shared" si="102"/>
        <v>0.49878671461270802</v>
      </c>
      <c r="EB38" s="3">
        <f t="shared" si="103"/>
        <v>1.4735312958608022</v>
      </c>
      <c r="EC38" s="3">
        <f t="shared" si="104"/>
        <v>0</v>
      </c>
      <c r="ED38" s="3">
        <f t="shared" si="105"/>
        <v>10.005186932482227</v>
      </c>
      <c r="EE38" s="3">
        <f t="shared" si="106"/>
        <v>0.18023936831408655</v>
      </c>
      <c r="EF38" s="3">
        <f t="shared" si="107"/>
        <v>0.12353347774372539</v>
      </c>
      <c r="EG38" s="3">
        <f t="shared" si="108"/>
        <v>0.49228236585485097</v>
      </c>
      <c r="EH38" s="3">
        <f t="shared" si="109"/>
        <v>0.33447685621604462</v>
      </c>
      <c r="EI38" s="3">
        <f t="shared" si="110"/>
        <v>3.2855204212570293</v>
      </c>
      <c r="EJ38" s="3">
        <f t="shared" si="111"/>
        <v>0</v>
      </c>
      <c r="EK38" s="3">
        <f t="shared" si="112"/>
        <v>0.69813058975456421</v>
      </c>
      <c r="EL38" s="3">
        <f t="shared" si="113"/>
        <v>0.34651435120283908</v>
      </c>
      <c r="EM38" s="3">
        <f t="shared" si="114"/>
        <v>0</v>
      </c>
      <c r="EN38" s="3">
        <f t="shared" si="115"/>
        <v>0</v>
      </c>
      <c r="EO38" s="3">
        <f t="shared" si="116"/>
        <v>0.13777733900803424</v>
      </c>
      <c r="EP38" s="3">
        <f t="shared" si="117"/>
        <v>7.0599480892664462E-2</v>
      </c>
      <c r="EQ38" s="3">
        <f t="shared" si="118"/>
        <v>0.1662908612232416</v>
      </c>
      <c r="ER38" s="3">
        <f t="shared" si="119"/>
        <v>0</v>
      </c>
      <c r="ES38" s="3">
        <f t="shared" si="120"/>
        <v>0.26049953842523688</v>
      </c>
      <c r="ET38" s="3">
        <f t="shared" si="121"/>
        <v>0.24181429210133201</v>
      </c>
      <c r="EU38" s="3">
        <f t="shared" si="122"/>
        <v>0</v>
      </c>
      <c r="EV38" s="3">
        <f t="shared" si="123"/>
        <v>0</v>
      </c>
      <c r="EW38" s="3">
        <f t="shared" si="124"/>
        <v>0</v>
      </c>
      <c r="EX38" s="3">
        <f t="shared" si="125"/>
        <v>0.20094077872706487</v>
      </c>
      <c r="EY38" s="3">
        <f t="shared" si="126"/>
        <v>0.16498826606290593</v>
      </c>
      <c r="EZ38" s="3">
        <f t="shared" si="127"/>
        <v>60.474155713750413</v>
      </c>
      <c r="FA38" s="3">
        <f t="shared" si="128"/>
        <v>0</v>
      </c>
      <c r="FB38" s="3">
        <f t="shared" si="129"/>
        <v>0</v>
      </c>
      <c r="FC38" s="3">
        <f t="shared" si="130"/>
        <v>0</v>
      </c>
      <c r="FD38" s="3">
        <f t="shared" si="131"/>
        <v>0</v>
      </c>
      <c r="FE38" s="3">
        <f t="shared" si="132"/>
        <v>0</v>
      </c>
      <c r="FF38" s="3">
        <f t="shared" si="133"/>
        <v>0</v>
      </c>
      <c r="FG38" s="3">
        <f t="shared" si="134"/>
        <v>0</v>
      </c>
      <c r="FH38" s="3">
        <f t="shared" si="135"/>
        <v>0</v>
      </c>
      <c r="FI38" s="3">
        <f t="shared" si="136"/>
        <v>0</v>
      </c>
      <c r="FJ38" s="3">
        <f t="shared" si="137"/>
        <v>0</v>
      </c>
      <c r="FK38" s="3">
        <f t="shared" si="138"/>
        <v>0</v>
      </c>
      <c r="FL38" s="3">
        <f t="shared" si="139"/>
        <v>0</v>
      </c>
      <c r="FM38" s="32">
        <v>95570</v>
      </c>
      <c r="FN38" s="3">
        <f t="shared" si="140"/>
        <v>1.1362535881531082</v>
      </c>
      <c r="FO38" t="s">
        <v>129</v>
      </c>
      <c r="FP38" t="s">
        <v>102</v>
      </c>
      <c r="FQ38" t="s">
        <v>108</v>
      </c>
      <c r="FR38" t="s">
        <v>132</v>
      </c>
    </row>
    <row r="39" spans="1:174">
      <c r="A39" t="s">
        <v>104</v>
      </c>
      <c r="B39" s="32">
        <v>95571</v>
      </c>
      <c r="C39">
        <v>36</v>
      </c>
      <c r="D39">
        <v>3</v>
      </c>
      <c r="E39" s="1">
        <v>41347.493055555555</v>
      </c>
      <c r="F39" s="1">
        <v>41347.515972222223</v>
      </c>
      <c r="G39" s="3">
        <v>33</v>
      </c>
      <c r="H39" s="3">
        <v>558.48084600000004</v>
      </c>
      <c r="M39">
        <v>9.4356018519999996</v>
      </c>
      <c r="N39">
        <v>60.525787039999997</v>
      </c>
      <c r="P39">
        <v>778.27916670000002</v>
      </c>
      <c r="Q39">
        <v>864.61111110000002</v>
      </c>
      <c r="R39">
        <v>1.9861574070000001</v>
      </c>
      <c r="S39">
        <v>103.3231019</v>
      </c>
      <c r="T39">
        <v>7.862893519</v>
      </c>
      <c r="X39">
        <v>879.50450530000001</v>
      </c>
      <c r="Y39">
        <v>308.10452240000001</v>
      </c>
      <c r="Z39">
        <v>0</v>
      </c>
      <c r="AA39">
        <v>571.39998279999998</v>
      </c>
      <c r="AD39" s="3">
        <f t="shared" si="0"/>
        <v>1995.7331093959997</v>
      </c>
      <c r="AE39" s="3">
        <v>82.571667129999994</v>
      </c>
      <c r="AF39">
        <v>1.199573166</v>
      </c>
      <c r="AG39">
        <v>0</v>
      </c>
      <c r="AH39">
        <v>2.0945633030000002</v>
      </c>
      <c r="AI39">
        <v>0</v>
      </c>
      <c r="AJ39">
        <v>1.2091988499999999</v>
      </c>
      <c r="AK39">
        <v>3.3441863070000002</v>
      </c>
      <c r="AL39">
        <v>0</v>
      </c>
      <c r="AM39">
        <v>0</v>
      </c>
      <c r="AN39">
        <v>0</v>
      </c>
      <c r="AO39">
        <v>0</v>
      </c>
      <c r="AP39">
        <v>6.8279040990000004</v>
      </c>
      <c r="AQ39">
        <v>6.4093715920000003</v>
      </c>
      <c r="AR39">
        <v>0</v>
      </c>
      <c r="AS39">
        <v>0</v>
      </c>
      <c r="AT39">
        <v>0</v>
      </c>
      <c r="AU39">
        <v>0</v>
      </c>
      <c r="AV39">
        <v>3.4863768550000001</v>
      </c>
      <c r="AW39">
        <v>6.3474030709999996</v>
      </c>
      <c r="AX39">
        <v>4.3479980679999999</v>
      </c>
      <c r="AY39">
        <v>0</v>
      </c>
      <c r="AZ39">
        <v>0</v>
      </c>
      <c r="BA39">
        <v>14.01336184</v>
      </c>
      <c r="BB39">
        <v>10.36044491</v>
      </c>
      <c r="BC39">
        <v>1.0028724389999999</v>
      </c>
      <c r="BD39">
        <v>148.87234029999999</v>
      </c>
      <c r="BE39">
        <v>21.812363810000001</v>
      </c>
      <c r="BF39">
        <v>8.2887460859999997</v>
      </c>
      <c r="BG39">
        <v>2.1814894059999999</v>
      </c>
      <c r="BH39">
        <v>8.3666756170000003</v>
      </c>
      <c r="BI39">
        <v>0</v>
      </c>
      <c r="BJ39">
        <v>27.854432670000001</v>
      </c>
      <c r="BK39">
        <v>67.531485520000004</v>
      </c>
      <c r="BL39">
        <v>0</v>
      </c>
      <c r="BM39">
        <v>265.71385090000001</v>
      </c>
      <c r="BN39">
        <v>11.417820000000001</v>
      </c>
      <c r="BO39">
        <v>8.0497038290000003</v>
      </c>
      <c r="BP39">
        <v>31.270811399999999</v>
      </c>
      <c r="BQ39">
        <v>9.7613670100000007</v>
      </c>
      <c r="BR39">
        <v>96.844665770000006</v>
      </c>
      <c r="BS39">
        <v>0</v>
      </c>
      <c r="BT39">
        <v>19.931940090000001</v>
      </c>
      <c r="BU39">
        <v>22.87704952</v>
      </c>
      <c r="BV39">
        <v>1.063734481</v>
      </c>
      <c r="BW39">
        <v>1.3998023749999999</v>
      </c>
      <c r="BX39">
        <v>5.0568127159999996</v>
      </c>
      <c r="BY39">
        <v>3.0702390589999999</v>
      </c>
      <c r="BZ39">
        <v>6.9670471919999999</v>
      </c>
      <c r="CA39">
        <v>0.87859002799999997</v>
      </c>
      <c r="CB39">
        <v>9.3625180780000008</v>
      </c>
      <c r="CC39">
        <v>15.120682390000001</v>
      </c>
      <c r="CD39">
        <v>2.4770748390000001</v>
      </c>
      <c r="CE39">
        <v>0</v>
      </c>
      <c r="CF39">
        <v>0</v>
      </c>
      <c r="CG39">
        <v>12.38570868</v>
      </c>
      <c r="CH39">
        <v>10.304299</v>
      </c>
      <c r="CI39">
        <v>1033.656937</v>
      </c>
      <c r="CJ39">
        <v>0</v>
      </c>
      <c r="CK39">
        <v>0</v>
      </c>
      <c r="CL39">
        <v>0</v>
      </c>
      <c r="CM39">
        <v>0</v>
      </c>
      <c r="CN39">
        <v>0</v>
      </c>
      <c r="CO39">
        <v>0</v>
      </c>
      <c r="CP39">
        <v>0</v>
      </c>
      <c r="CQ39">
        <v>0</v>
      </c>
      <c r="CR39">
        <v>0</v>
      </c>
      <c r="CS39">
        <v>0</v>
      </c>
      <c r="CT39">
        <v>0</v>
      </c>
      <c r="CU39">
        <v>0</v>
      </c>
      <c r="CV39" s="3">
        <f t="shared" si="71"/>
        <v>4.1374102950564353</v>
      </c>
      <c r="CW39" s="3">
        <f t="shared" si="72"/>
        <v>6.0106893068635106E-2</v>
      </c>
      <c r="CX39" s="3">
        <f t="shared" si="73"/>
        <v>0</v>
      </c>
      <c r="CY39" s="3">
        <f t="shared" si="74"/>
        <v>0.10495207466061987</v>
      </c>
      <c r="CZ39" s="3">
        <f t="shared" si="75"/>
        <v>0</v>
      </c>
      <c r="DA39" s="3">
        <f t="shared" si="76"/>
        <v>6.0589206257441852E-2</v>
      </c>
      <c r="DB39" s="3">
        <f t="shared" si="77"/>
        <v>0.16756680997350915</v>
      </c>
      <c r="DC39" s="3">
        <f t="shared" si="78"/>
        <v>0</v>
      </c>
      <c r="DD39" s="3">
        <f t="shared" si="79"/>
        <v>0</v>
      </c>
      <c r="DE39" s="3">
        <f t="shared" si="80"/>
        <v>0</v>
      </c>
      <c r="DF39" s="3">
        <f t="shared" si="81"/>
        <v>0</v>
      </c>
      <c r="DG39" s="3">
        <f t="shared" si="82"/>
        <v>0.34212511015896496</v>
      </c>
      <c r="DH39" s="3">
        <f t="shared" si="83"/>
        <v>0.32115374354538667</v>
      </c>
      <c r="DI39" s="3">
        <f t="shared" si="84"/>
        <v>0</v>
      </c>
      <c r="DJ39" s="3">
        <f t="shared" si="85"/>
        <v>0</v>
      </c>
      <c r="DK39" s="3">
        <f t="shared" si="86"/>
        <v>0</v>
      </c>
      <c r="DL39" s="3">
        <f t="shared" si="87"/>
        <v>0</v>
      </c>
      <c r="DM39" s="3">
        <f t="shared" si="88"/>
        <v>0.17469153759017095</v>
      </c>
      <c r="DN39" s="3">
        <f t="shared" si="89"/>
        <v>0.31804869303997341</v>
      </c>
      <c r="DO39" s="3">
        <f t="shared" si="90"/>
        <v>0.21786470583313133</v>
      </c>
      <c r="DP39" s="3">
        <f t="shared" si="91"/>
        <v>0</v>
      </c>
      <c r="DQ39" s="3">
        <f t="shared" si="92"/>
        <v>0</v>
      </c>
      <c r="DR39" s="3">
        <f t="shared" si="93"/>
        <v>0.7021661250206489</v>
      </c>
      <c r="DS39" s="3">
        <f t="shared" si="94"/>
        <v>0.51912978049131764</v>
      </c>
      <c r="DT39" s="3">
        <f t="shared" si="95"/>
        <v>5.0250829345789373E-2</v>
      </c>
      <c r="DU39" s="3">
        <f t="shared" si="96"/>
        <v>7.4595315174710697</v>
      </c>
      <c r="DV39" s="3">
        <f t="shared" si="97"/>
        <v>1.0929499394135633</v>
      </c>
      <c r="DW39" s="3">
        <f t="shared" si="98"/>
        <v>0.41532337400107344</v>
      </c>
      <c r="DX39" s="3">
        <f t="shared" si="99"/>
        <v>0.10930767223981261</v>
      </c>
      <c r="DY39" s="3">
        <f t="shared" si="100"/>
        <v>0.41922818124374056</v>
      </c>
      <c r="DZ39" s="3">
        <f t="shared" si="101"/>
        <v>0</v>
      </c>
      <c r="EA39" s="3">
        <f t="shared" si="102"/>
        <v>1.395699281575282</v>
      </c>
      <c r="EB39" s="3">
        <f t="shared" si="103"/>
        <v>3.3837934141623838</v>
      </c>
      <c r="EC39" s="3">
        <f t="shared" si="104"/>
        <v>0</v>
      </c>
      <c r="ED39" s="3">
        <f t="shared" si="105"/>
        <v>13.31409744364151</v>
      </c>
      <c r="EE39" s="3">
        <f t="shared" si="106"/>
        <v>0.57211156873854518</v>
      </c>
      <c r="EF39" s="3">
        <f t="shared" si="107"/>
        <v>0.40334570745465104</v>
      </c>
      <c r="EG39" s="3">
        <f t="shared" si="108"/>
        <v>1.566883430092713</v>
      </c>
      <c r="EH39" s="3">
        <f t="shared" si="109"/>
        <v>0.48911184386544737</v>
      </c>
      <c r="EI39" s="3">
        <f t="shared" si="110"/>
        <v>4.8525860153369722</v>
      </c>
      <c r="EJ39" s="3">
        <f t="shared" si="111"/>
        <v>0</v>
      </c>
      <c r="EK39" s="3">
        <f t="shared" si="112"/>
        <v>0.99872773549526972</v>
      </c>
      <c r="EL39" s="3">
        <f t="shared" si="113"/>
        <v>1.1462980401684895</v>
      </c>
      <c r="EM39" s="3">
        <f t="shared" si="114"/>
        <v>5.3300437618231167E-2</v>
      </c>
      <c r="EN39" s="3">
        <f t="shared" si="115"/>
        <v>7.0139758087374937E-2</v>
      </c>
      <c r="EO39" s="3">
        <f t="shared" si="116"/>
        <v>0.25338121075369757</v>
      </c>
      <c r="EP39" s="3">
        <f t="shared" si="117"/>
        <v>0.15384016252199148</v>
      </c>
      <c r="EQ39" s="3">
        <f t="shared" si="118"/>
        <v>0.34909713925167818</v>
      </c>
      <c r="ER39" s="3">
        <f t="shared" si="119"/>
        <v>4.4023422964902435E-2</v>
      </c>
      <c r="ES39" s="3">
        <f t="shared" si="120"/>
        <v>0.46912676018255406</v>
      </c>
      <c r="ET39" s="3">
        <f t="shared" si="121"/>
        <v>0.75765052545408806</v>
      </c>
      <c r="EU39" s="3">
        <f t="shared" si="122"/>
        <v>0.12411854207047136</v>
      </c>
      <c r="EV39" s="3">
        <f t="shared" si="123"/>
        <v>0</v>
      </c>
      <c r="EW39" s="3">
        <f t="shared" si="124"/>
        <v>0</v>
      </c>
      <c r="EX39" s="3">
        <f t="shared" si="125"/>
        <v>0.62060947035891401</v>
      </c>
      <c r="EY39" s="3">
        <f t="shared" si="126"/>
        <v>0.51631648297494814</v>
      </c>
      <c r="EZ39" s="3">
        <f t="shared" si="127"/>
        <v>51.793345118818614</v>
      </c>
      <c r="FA39" s="3">
        <f t="shared" si="128"/>
        <v>0</v>
      </c>
      <c r="FB39" s="3">
        <f t="shared" si="129"/>
        <v>0</v>
      </c>
      <c r="FC39" s="3">
        <f t="shared" si="130"/>
        <v>0</v>
      </c>
      <c r="FD39" s="3">
        <f t="shared" si="131"/>
        <v>0</v>
      </c>
      <c r="FE39" s="3">
        <f t="shared" si="132"/>
        <v>0</v>
      </c>
      <c r="FF39" s="3">
        <f t="shared" si="133"/>
        <v>0</v>
      </c>
      <c r="FG39" s="3">
        <f t="shared" si="134"/>
        <v>0</v>
      </c>
      <c r="FH39" s="3">
        <f t="shared" si="135"/>
        <v>0</v>
      </c>
      <c r="FI39" s="3">
        <f t="shared" si="136"/>
        <v>0</v>
      </c>
      <c r="FJ39" s="3">
        <f t="shared" si="137"/>
        <v>0</v>
      </c>
      <c r="FK39" s="3">
        <f t="shared" si="138"/>
        <v>0</v>
      </c>
      <c r="FL39" s="3">
        <f t="shared" si="139"/>
        <v>0</v>
      </c>
      <c r="FM39" s="32">
        <v>95571</v>
      </c>
      <c r="FN39" s="3">
        <f t="shared" si="140"/>
        <v>1.0438142839822599</v>
      </c>
      <c r="FO39" t="s">
        <v>129</v>
      </c>
      <c r="FP39" t="s">
        <v>102</v>
      </c>
      <c r="FQ39" t="s">
        <v>108</v>
      </c>
      <c r="FR39" t="s">
        <v>226</v>
      </c>
    </row>
    <row r="40" spans="1:174">
      <c r="A40" t="s">
        <v>104</v>
      </c>
      <c r="B40" s="32">
        <v>95572</v>
      </c>
      <c r="C40">
        <v>37</v>
      </c>
      <c r="D40">
        <v>4</v>
      </c>
      <c r="E40" s="1">
        <v>41347.526388888888</v>
      </c>
      <c r="F40" s="1">
        <v>41347.547222222223</v>
      </c>
      <c r="G40" s="3">
        <v>30.916666660000001</v>
      </c>
      <c r="H40" s="3">
        <v>762.7593789</v>
      </c>
      <c r="I40">
        <v>25.362686100000001</v>
      </c>
      <c r="J40">
        <v>25.078859309999999</v>
      </c>
      <c r="K40">
        <v>24.78198905</v>
      </c>
      <c r="M40">
        <v>10.663437500000001</v>
      </c>
      <c r="N40">
        <v>57.844687499999999</v>
      </c>
      <c r="P40">
        <v>768.5625</v>
      </c>
      <c r="Q40">
        <v>863.78125</v>
      </c>
      <c r="R40">
        <v>1.815375</v>
      </c>
      <c r="S40">
        <v>91.100624999999994</v>
      </c>
      <c r="T40">
        <v>8.2405937500000004</v>
      </c>
      <c r="X40">
        <v>788.15779210000005</v>
      </c>
      <c r="Y40">
        <v>238.35057710000001</v>
      </c>
      <c r="Z40">
        <v>0</v>
      </c>
      <c r="AA40">
        <v>549.80721500000004</v>
      </c>
      <c r="AD40" s="3">
        <f t="shared" si="0"/>
        <v>2314.4940784810001</v>
      </c>
      <c r="AE40" s="3">
        <v>94.440792329999994</v>
      </c>
      <c r="AF40">
        <v>1.2058770560000001</v>
      </c>
      <c r="AG40">
        <v>0</v>
      </c>
      <c r="AH40">
        <v>2.2562822150000001</v>
      </c>
      <c r="AI40">
        <v>0</v>
      </c>
      <c r="AJ40">
        <v>1.2886608740000001</v>
      </c>
      <c r="AK40">
        <v>3.3408757009999999</v>
      </c>
      <c r="AL40">
        <v>0</v>
      </c>
      <c r="AM40">
        <v>0</v>
      </c>
      <c r="AN40">
        <v>0</v>
      </c>
      <c r="AO40">
        <v>0</v>
      </c>
      <c r="AP40">
        <v>7.3271677769999997</v>
      </c>
      <c r="AQ40">
        <v>6.1000450180000003</v>
      </c>
      <c r="AR40">
        <v>0</v>
      </c>
      <c r="AS40">
        <v>0</v>
      </c>
      <c r="AT40">
        <v>0</v>
      </c>
      <c r="AU40">
        <v>0</v>
      </c>
      <c r="AV40">
        <v>3.2235393430000001</v>
      </c>
      <c r="AW40">
        <v>5.2632796649999998</v>
      </c>
      <c r="AX40">
        <v>3.674164647</v>
      </c>
      <c r="AY40">
        <v>0</v>
      </c>
      <c r="AZ40">
        <v>0</v>
      </c>
      <c r="BA40">
        <v>11.36346601</v>
      </c>
      <c r="BB40">
        <v>9.6170556820000002</v>
      </c>
      <c r="BC40">
        <v>0.725619762</v>
      </c>
      <c r="BD40">
        <v>144.16659730000001</v>
      </c>
      <c r="BE40">
        <v>20.546616060000002</v>
      </c>
      <c r="BF40">
        <v>5.8802749060000004</v>
      </c>
      <c r="BG40">
        <v>1.635256805</v>
      </c>
      <c r="BH40">
        <v>5.9710621929999999</v>
      </c>
      <c r="BI40">
        <v>0</v>
      </c>
      <c r="BJ40">
        <v>18.98254953</v>
      </c>
      <c r="BK40">
        <v>54.283951909999999</v>
      </c>
      <c r="BL40">
        <v>0</v>
      </c>
      <c r="BM40">
        <v>253.22364640000001</v>
      </c>
      <c r="BN40">
        <v>7.5278736569999998</v>
      </c>
      <c r="BO40">
        <v>5.283183835</v>
      </c>
      <c r="BP40">
        <v>19.879516250000002</v>
      </c>
      <c r="BQ40">
        <v>9.6033984839999995</v>
      </c>
      <c r="BR40">
        <v>94.902753110000006</v>
      </c>
      <c r="BS40">
        <v>0</v>
      </c>
      <c r="BT40">
        <v>20.037066500000002</v>
      </c>
      <c r="BU40">
        <v>14.32269677</v>
      </c>
      <c r="BV40">
        <v>0.97360187600000003</v>
      </c>
      <c r="BW40">
        <v>1.2165592240000001</v>
      </c>
      <c r="BX40">
        <v>4.7683702820000002</v>
      </c>
      <c r="BY40">
        <v>2.5944147790000001</v>
      </c>
      <c r="BZ40">
        <v>6.1864866169999999</v>
      </c>
      <c r="CA40">
        <v>0.871937077</v>
      </c>
      <c r="CB40">
        <v>8.8877570509999995</v>
      </c>
      <c r="CC40">
        <v>10.104454909999999</v>
      </c>
      <c r="CD40">
        <v>2.3746263710000002</v>
      </c>
      <c r="CE40">
        <v>0</v>
      </c>
      <c r="CF40">
        <v>0</v>
      </c>
      <c r="CG40">
        <v>9.2602220170000002</v>
      </c>
      <c r="CH40">
        <v>9.286884487</v>
      </c>
      <c r="CI40">
        <v>1431.8954940000001</v>
      </c>
      <c r="CJ40">
        <v>0</v>
      </c>
      <c r="CK40">
        <v>0</v>
      </c>
      <c r="CL40">
        <v>0</v>
      </c>
      <c r="CM40">
        <v>0</v>
      </c>
      <c r="CN40">
        <v>0</v>
      </c>
      <c r="CO40">
        <v>0</v>
      </c>
      <c r="CP40">
        <v>0</v>
      </c>
      <c r="CQ40">
        <v>0</v>
      </c>
      <c r="CR40">
        <v>0</v>
      </c>
      <c r="CS40">
        <v>0</v>
      </c>
      <c r="CT40">
        <v>0</v>
      </c>
      <c r="CU40">
        <v>0</v>
      </c>
      <c r="CV40" s="3">
        <f t="shared" si="71"/>
        <v>4.0804076021651081</v>
      </c>
      <c r="CW40" s="3">
        <f t="shared" si="72"/>
        <v>5.210110784951396E-2</v>
      </c>
      <c r="CX40" s="3">
        <f t="shared" si="73"/>
        <v>0</v>
      </c>
      <c r="CY40" s="3">
        <f t="shared" si="74"/>
        <v>9.7484899010015863E-2</v>
      </c>
      <c r="CZ40" s="3">
        <f t="shared" si="75"/>
        <v>0</v>
      </c>
      <c r="DA40" s="3">
        <f t="shared" si="76"/>
        <v>5.5677864375688828E-2</v>
      </c>
      <c r="DB40" s="3">
        <f t="shared" si="77"/>
        <v>0.14434583056667888</v>
      </c>
      <c r="DC40" s="3">
        <f t="shared" si="78"/>
        <v>0</v>
      </c>
      <c r="DD40" s="3">
        <f t="shared" si="79"/>
        <v>0</v>
      </c>
      <c r="DE40" s="3">
        <f t="shared" si="80"/>
        <v>0</v>
      </c>
      <c r="DF40" s="3">
        <f t="shared" si="81"/>
        <v>0</v>
      </c>
      <c r="DG40" s="3">
        <f t="shared" si="82"/>
        <v>0.31657751234381259</v>
      </c>
      <c r="DH40" s="3">
        <f t="shared" si="83"/>
        <v>0.26355846293646396</v>
      </c>
      <c r="DI40" s="3">
        <f t="shared" si="84"/>
        <v>0</v>
      </c>
      <c r="DJ40" s="3">
        <f t="shared" si="85"/>
        <v>0</v>
      </c>
      <c r="DK40" s="3">
        <f t="shared" si="86"/>
        <v>0</v>
      </c>
      <c r="DL40" s="3">
        <f t="shared" si="87"/>
        <v>0</v>
      </c>
      <c r="DM40" s="3">
        <f t="shared" si="88"/>
        <v>0.13927619746236747</v>
      </c>
      <c r="DN40" s="3">
        <f t="shared" si="89"/>
        <v>0.22740519035824386</v>
      </c>
      <c r="DO40" s="3">
        <f t="shared" si="90"/>
        <v>0.15874590828123225</v>
      </c>
      <c r="DP40" s="3">
        <f t="shared" si="91"/>
        <v>0</v>
      </c>
      <c r="DQ40" s="3">
        <f t="shared" si="92"/>
        <v>0</v>
      </c>
      <c r="DR40" s="3">
        <f t="shared" si="93"/>
        <v>0.49096975946716742</v>
      </c>
      <c r="DS40" s="3">
        <f t="shared" si="94"/>
        <v>0.41551437834361032</v>
      </c>
      <c r="DT40" s="3">
        <f t="shared" si="95"/>
        <v>3.1351117669578286E-2</v>
      </c>
      <c r="DU40" s="3">
        <f t="shared" si="96"/>
        <v>6.2288600623517851</v>
      </c>
      <c r="DV40" s="3">
        <f t="shared" si="97"/>
        <v>0.8877368169152855</v>
      </c>
      <c r="DW40" s="3">
        <f t="shared" si="98"/>
        <v>0.25406307843566484</v>
      </c>
      <c r="DX40" s="3">
        <f t="shared" si="99"/>
        <v>7.0652883505030059E-2</v>
      </c>
      <c r="DY40" s="3">
        <f t="shared" si="100"/>
        <v>0.25798563273572089</v>
      </c>
      <c r="DZ40" s="3">
        <f t="shared" si="101"/>
        <v>0</v>
      </c>
      <c r="EA40" s="3">
        <f t="shared" si="102"/>
        <v>0.82015977947363028</v>
      </c>
      <c r="EB40" s="3">
        <f t="shared" si="103"/>
        <v>2.3453916955201932</v>
      </c>
      <c r="EC40" s="3">
        <f t="shared" si="104"/>
        <v>0</v>
      </c>
      <c r="ED40" s="3">
        <f t="shared" si="105"/>
        <v>10.940777457775583</v>
      </c>
      <c r="EE40" s="3">
        <f t="shared" si="106"/>
        <v>0.32524920789343886</v>
      </c>
      <c r="EF40" s="3">
        <f t="shared" si="107"/>
        <v>0.2282651696593386</v>
      </c>
      <c r="EG40" s="3">
        <f t="shared" si="108"/>
        <v>0.85891411150409624</v>
      </c>
      <c r="EH40" s="3">
        <f t="shared" si="109"/>
        <v>0.41492430563065857</v>
      </c>
      <c r="EI40" s="3">
        <f t="shared" si="110"/>
        <v>4.1003670734074449</v>
      </c>
      <c r="EJ40" s="3">
        <f t="shared" si="111"/>
        <v>0</v>
      </c>
      <c r="EK40" s="3">
        <f t="shared" si="112"/>
        <v>0.86572122548485009</v>
      </c>
      <c r="EL40" s="3">
        <f t="shared" si="113"/>
        <v>0.61882624385023144</v>
      </c>
      <c r="EM40" s="3">
        <f t="shared" si="114"/>
        <v>4.2065429549034486E-2</v>
      </c>
      <c r="EN40" s="3">
        <f t="shared" si="115"/>
        <v>5.2562641456331854E-2</v>
      </c>
      <c r="EO40" s="3">
        <f t="shared" si="116"/>
        <v>0.20602214221820248</v>
      </c>
      <c r="EP40" s="3">
        <f t="shared" si="117"/>
        <v>0.11209425001867845</v>
      </c>
      <c r="EQ40" s="3">
        <f t="shared" si="118"/>
        <v>0.26729325749928834</v>
      </c>
      <c r="ER40" s="3">
        <f t="shared" si="119"/>
        <v>3.7672901611925984E-2</v>
      </c>
      <c r="ES40" s="3">
        <f t="shared" si="120"/>
        <v>0.3840043115095384</v>
      </c>
      <c r="ET40" s="3">
        <f t="shared" si="121"/>
        <v>0.43657294282781411</v>
      </c>
      <c r="EU40" s="3">
        <f t="shared" si="122"/>
        <v>0.10259807502114955</v>
      </c>
      <c r="EV40" s="3">
        <f t="shared" si="123"/>
        <v>0</v>
      </c>
      <c r="EW40" s="3">
        <f t="shared" si="124"/>
        <v>0</v>
      </c>
      <c r="EX40" s="3">
        <f t="shared" si="125"/>
        <v>0.40009702781687279</v>
      </c>
      <c r="EY40" s="3">
        <f t="shared" si="126"/>
        <v>0.40124900613679565</v>
      </c>
      <c r="EZ40" s="3">
        <f t="shared" si="127"/>
        <v>61.86645743936193</v>
      </c>
      <c r="FA40" s="3">
        <f t="shared" si="128"/>
        <v>0</v>
      </c>
      <c r="FB40" s="3">
        <f t="shared" si="129"/>
        <v>0</v>
      </c>
      <c r="FC40" s="3">
        <f t="shared" si="130"/>
        <v>0</v>
      </c>
      <c r="FD40" s="3">
        <f t="shared" si="131"/>
        <v>0</v>
      </c>
      <c r="FE40" s="3">
        <f t="shared" si="132"/>
        <v>0</v>
      </c>
      <c r="FF40" s="3">
        <f t="shared" si="133"/>
        <v>0</v>
      </c>
      <c r="FG40" s="3">
        <f t="shared" si="134"/>
        <v>0</v>
      </c>
      <c r="FH40" s="3">
        <f t="shared" si="135"/>
        <v>0</v>
      </c>
      <c r="FI40" s="3">
        <f t="shared" si="136"/>
        <v>0</v>
      </c>
      <c r="FJ40" s="3">
        <f t="shared" si="137"/>
        <v>0</v>
      </c>
      <c r="FK40" s="3">
        <f t="shared" si="138"/>
        <v>0</v>
      </c>
      <c r="FL40" s="3">
        <f t="shared" si="139"/>
        <v>0</v>
      </c>
      <c r="FM40" s="32">
        <v>95572</v>
      </c>
      <c r="FN40" s="3">
        <f t="shared" si="140"/>
        <v>1.0431064655433027</v>
      </c>
      <c r="FO40" t="s">
        <v>129</v>
      </c>
      <c r="FP40" t="s">
        <v>102</v>
      </c>
      <c r="FQ40" t="s">
        <v>108</v>
      </c>
      <c r="FR40" t="s">
        <v>226</v>
      </c>
    </row>
    <row r="41" spans="1:174">
      <c r="A41" t="s">
        <v>104</v>
      </c>
      <c r="B41" s="32">
        <v>95573</v>
      </c>
      <c r="C41">
        <v>47</v>
      </c>
      <c r="D41">
        <v>1</v>
      </c>
      <c r="E41" s="1">
        <v>41943.427777777775</v>
      </c>
      <c r="F41" s="1">
        <v>41943.46597222222</v>
      </c>
      <c r="G41" s="3">
        <v>55</v>
      </c>
      <c r="H41" s="3">
        <v>306.1985292</v>
      </c>
      <c r="I41">
        <v>11.63641026</v>
      </c>
      <c r="J41">
        <v>11.96903846</v>
      </c>
      <c r="K41">
        <v>20.18185897</v>
      </c>
      <c r="L41">
        <v>14.443846150000001</v>
      </c>
      <c r="M41">
        <v>13.87820513</v>
      </c>
      <c r="N41">
        <v>27.635897440000001</v>
      </c>
      <c r="O41">
        <v>-4.4557692309999997</v>
      </c>
      <c r="P41">
        <v>651.16346150000004</v>
      </c>
      <c r="Q41">
        <v>814.90322089999995</v>
      </c>
      <c r="X41">
        <v>25.167892080000001</v>
      </c>
      <c r="Y41">
        <v>16.5008354</v>
      </c>
      <c r="Z41">
        <v>1.8763536000000001E-2</v>
      </c>
      <c r="AA41">
        <v>8.6482931440000002</v>
      </c>
      <c r="AD41" s="3">
        <f t="shared" si="0"/>
        <v>90.970865996999976</v>
      </c>
      <c r="AE41" s="3">
        <v>61.51670798</v>
      </c>
      <c r="AF41">
        <v>0.122401907</v>
      </c>
      <c r="AG41">
        <v>3.4870999999999999E-3</v>
      </c>
      <c r="AH41">
        <v>0.16301625</v>
      </c>
      <c r="AI41">
        <v>0</v>
      </c>
      <c r="AJ41">
        <v>8.5041376000000002E-2</v>
      </c>
      <c r="AK41">
        <v>0.31778619400000002</v>
      </c>
      <c r="AL41">
        <v>0</v>
      </c>
      <c r="AM41">
        <v>0</v>
      </c>
      <c r="AN41">
        <v>0</v>
      </c>
      <c r="AO41">
        <v>0</v>
      </c>
      <c r="AP41">
        <v>0.39132382100000002</v>
      </c>
      <c r="AQ41">
        <v>0.55404467999999996</v>
      </c>
      <c r="AR41">
        <v>0</v>
      </c>
      <c r="AS41">
        <v>1.5276437E-2</v>
      </c>
      <c r="AT41">
        <v>0</v>
      </c>
      <c r="AU41">
        <v>2.5593075999999999E-2</v>
      </c>
      <c r="AV41">
        <v>0.182799198</v>
      </c>
      <c r="AW41">
        <v>0.44319080199999999</v>
      </c>
      <c r="AX41">
        <v>0.28500238700000002</v>
      </c>
      <c r="AY41">
        <v>0</v>
      </c>
      <c r="AZ41">
        <v>0</v>
      </c>
      <c r="BA41">
        <v>1.1500595309999999</v>
      </c>
      <c r="BB41">
        <v>0.43637131800000001</v>
      </c>
      <c r="BC41">
        <v>4.2881537999999997E-2</v>
      </c>
      <c r="BD41">
        <v>2.1210827490000002</v>
      </c>
      <c r="BE41">
        <v>0.67117667800000003</v>
      </c>
      <c r="BF41">
        <v>0.32651700700000003</v>
      </c>
      <c r="BG41">
        <v>9.0392958999999995E-2</v>
      </c>
      <c r="BH41">
        <v>0.35517818899999998</v>
      </c>
      <c r="BI41">
        <v>0</v>
      </c>
      <c r="BJ41">
        <v>1.395468868</v>
      </c>
      <c r="BK41">
        <v>1.2188348929999999</v>
      </c>
      <c r="BL41">
        <v>3.6444429999999998E-3</v>
      </c>
      <c r="BM41">
        <v>2.292844696</v>
      </c>
      <c r="BN41">
        <v>0.32058534500000002</v>
      </c>
      <c r="BO41">
        <v>0.23714015999999999</v>
      </c>
      <c r="BP41">
        <v>1.4470853560000001</v>
      </c>
      <c r="BQ41">
        <v>0.22437900199999999</v>
      </c>
      <c r="BR41">
        <v>1.708319908</v>
      </c>
      <c r="BS41">
        <v>0</v>
      </c>
      <c r="BT41">
        <v>0.51482013800000004</v>
      </c>
      <c r="BU41">
        <v>1.3532027550000001</v>
      </c>
      <c r="BV41">
        <v>7.1931690000000006E-2</v>
      </c>
      <c r="BW41">
        <v>5.5535495999999997E-2</v>
      </c>
      <c r="BX41">
        <v>0.26048792199999998</v>
      </c>
      <c r="BY41">
        <v>0.13103732500000001</v>
      </c>
      <c r="BZ41">
        <v>0.34947694400000001</v>
      </c>
      <c r="CA41">
        <v>5.1833129999999998E-2</v>
      </c>
      <c r="CB41">
        <v>0.57148670099999999</v>
      </c>
      <c r="CC41">
        <v>1.5199038570000001</v>
      </c>
      <c r="CD41">
        <v>0.16673871600000001</v>
      </c>
      <c r="CE41">
        <v>1.1665339E-2</v>
      </c>
      <c r="CF41">
        <v>0.116653388</v>
      </c>
      <c r="CG41">
        <v>1.6552660809999999</v>
      </c>
      <c r="CH41">
        <v>1.7069267290000001</v>
      </c>
      <c r="CI41">
        <v>4.2862659379999997</v>
      </c>
      <c r="CJ41">
        <v>0</v>
      </c>
      <c r="CK41">
        <v>0</v>
      </c>
      <c r="CL41">
        <v>0</v>
      </c>
      <c r="CM41">
        <v>0</v>
      </c>
      <c r="CN41">
        <v>0</v>
      </c>
      <c r="CO41">
        <v>0</v>
      </c>
      <c r="CP41">
        <v>0</v>
      </c>
      <c r="CQ41">
        <v>0</v>
      </c>
      <c r="CR41">
        <v>0</v>
      </c>
      <c r="CS41">
        <v>0</v>
      </c>
      <c r="CT41">
        <v>0</v>
      </c>
      <c r="CU41">
        <v>0</v>
      </c>
      <c r="CV41" s="3">
        <f t="shared" si="71"/>
        <v>67.622427582506134</v>
      </c>
      <c r="CW41" s="3">
        <f t="shared" si="72"/>
        <v>0.13455066702787744</v>
      </c>
      <c r="CX41" s="3">
        <f t="shared" si="73"/>
        <v>3.8332052375042763E-3</v>
      </c>
      <c r="CY41" s="3">
        <f t="shared" si="74"/>
        <v>0.17919610659238522</v>
      </c>
      <c r="CZ41" s="3">
        <f t="shared" si="75"/>
        <v>0</v>
      </c>
      <c r="DA41" s="3">
        <f t="shared" si="76"/>
        <v>9.3481990160239309E-2</v>
      </c>
      <c r="DB41" s="3">
        <f t="shared" si="77"/>
        <v>0.34932743633602426</v>
      </c>
      <c r="DC41" s="3">
        <f t="shared" si="78"/>
        <v>0</v>
      </c>
      <c r="DD41" s="3">
        <f t="shared" si="79"/>
        <v>0</v>
      </c>
      <c r="DE41" s="3">
        <f t="shared" si="80"/>
        <v>0</v>
      </c>
      <c r="DF41" s="3">
        <f t="shared" si="81"/>
        <v>0</v>
      </c>
      <c r="DG41" s="3">
        <f t="shared" si="82"/>
        <v>0.43016389556289925</v>
      </c>
      <c r="DH41" s="3">
        <f t="shared" si="83"/>
        <v>0.60903529270378842</v>
      </c>
      <c r="DI41" s="3">
        <f t="shared" si="84"/>
        <v>0</v>
      </c>
      <c r="DJ41" s="3">
        <f t="shared" si="85"/>
        <v>1.6792669644921029E-2</v>
      </c>
      <c r="DK41" s="3">
        <f t="shared" si="86"/>
        <v>0</v>
      </c>
      <c r="DL41" s="3">
        <f t="shared" si="87"/>
        <v>2.8133266315002434E-2</v>
      </c>
      <c r="DM41" s="3">
        <f t="shared" si="88"/>
        <v>0.20094257210437938</v>
      </c>
      <c r="DN41" s="3">
        <f t="shared" si="89"/>
        <v>0.48717883153340047</v>
      </c>
      <c r="DO41" s="3">
        <f t="shared" si="90"/>
        <v>0.31328973718838599</v>
      </c>
      <c r="DP41" s="3">
        <f t="shared" si="91"/>
        <v>0</v>
      </c>
      <c r="DQ41" s="3">
        <f t="shared" si="92"/>
        <v>0</v>
      </c>
      <c r="DR41" s="3">
        <f t="shared" si="93"/>
        <v>1.2642064230079182</v>
      </c>
      <c r="DS41" s="3">
        <f t="shared" si="94"/>
        <v>0.47968249309003019</v>
      </c>
      <c r="DT41" s="3">
        <f t="shared" si="95"/>
        <v>4.713766053564241E-2</v>
      </c>
      <c r="DU41" s="3">
        <f t="shared" si="96"/>
        <v>2.3316066366455708</v>
      </c>
      <c r="DV41" s="3">
        <f t="shared" si="97"/>
        <v>0.73779299630074313</v>
      </c>
      <c r="DW41" s="3">
        <f t="shared" si="98"/>
        <v>0.35892480897210305</v>
      </c>
      <c r="DX41" s="3">
        <f t="shared" si="99"/>
        <v>9.9364733983054482E-2</v>
      </c>
      <c r="DY41" s="3">
        <f t="shared" si="100"/>
        <v>0.39043070010096748</v>
      </c>
      <c r="DZ41" s="3">
        <f t="shared" si="101"/>
        <v>0</v>
      </c>
      <c r="EA41" s="3">
        <f t="shared" si="102"/>
        <v>1.5339733800555659</v>
      </c>
      <c r="EB41" s="3">
        <f t="shared" si="103"/>
        <v>1.3398079480085356</v>
      </c>
      <c r="EC41" s="3">
        <f t="shared" si="104"/>
        <v>4.0061650068497594E-3</v>
      </c>
      <c r="ED41" s="3">
        <f t="shared" si="105"/>
        <v>2.5204164771561186</v>
      </c>
      <c r="EE41" s="3">
        <f t="shared" si="106"/>
        <v>0.35240441155146557</v>
      </c>
      <c r="EF41" s="3">
        <f t="shared" si="107"/>
        <v>0.2606770391828746</v>
      </c>
      <c r="EG41" s="3">
        <f t="shared" si="108"/>
        <v>1.5907129608370683</v>
      </c>
      <c r="EH41" s="3">
        <f t="shared" si="109"/>
        <v>0.24664929759754023</v>
      </c>
      <c r="EI41" s="3">
        <f t="shared" si="110"/>
        <v>1.8778758334083978</v>
      </c>
      <c r="EJ41" s="3">
        <f t="shared" si="111"/>
        <v>0</v>
      </c>
      <c r="EK41" s="3">
        <f t="shared" si="112"/>
        <v>0.56591759609826919</v>
      </c>
      <c r="EL41" s="3">
        <f t="shared" si="113"/>
        <v>1.4875122273153096</v>
      </c>
      <c r="EM41" s="3">
        <f t="shared" si="114"/>
        <v>7.9071128115205766E-2</v>
      </c>
      <c r="EN41" s="3">
        <f t="shared" si="115"/>
        <v>6.1047562196265608E-2</v>
      </c>
      <c r="EO41" s="3">
        <f t="shared" si="116"/>
        <v>0.28634213728227048</v>
      </c>
      <c r="EP41" s="3">
        <f t="shared" si="117"/>
        <v>0.14404317642125264</v>
      </c>
      <c r="EQ41" s="3">
        <f t="shared" si="118"/>
        <v>0.3841635892655183</v>
      </c>
      <c r="ER41" s="3">
        <f t="shared" si="119"/>
        <v>5.6977725156215776E-2</v>
      </c>
      <c r="ES41" s="3">
        <f t="shared" si="120"/>
        <v>0.62820848712031208</v>
      </c>
      <c r="ET41" s="3">
        <f t="shared" si="121"/>
        <v>1.6707589186301945</v>
      </c>
      <c r="EU41" s="3">
        <f t="shared" si="122"/>
        <v>0.18328803861831841</v>
      </c>
      <c r="EV41" s="3">
        <f t="shared" si="123"/>
        <v>1.2823159230324023E-2</v>
      </c>
      <c r="EW41" s="3">
        <f t="shared" si="124"/>
        <v>0.12823159010473414</v>
      </c>
      <c r="EX41" s="3">
        <f t="shared" si="125"/>
        <v>1.819556253377413</v>
      </c>
      <c r="EY41" s="3">
        <f t="shared" si="126"/>
        <v>1.8763443771726773</v>
      </c>
      <c r="EZ41" s="3">
        <f t="shared" si="127"/>
        <v>4.7116908155423642</v>
      </c>
      <c r="FA41" s="3">
        <f t="shared" si="128"/>
        <v>0</v>
      </c>
      <c r="FB41" s="3">
        <f t="shared" si="129"/>
        <v>0</v>
      </c>
      <c r="FC41" s="3">
        <f t="shared" si="130"/>
        <v>0</v>
      </c>
      <c r="FD41" s="3">
        <f t="shared" si="131"/>
        <v>0</v>
      </c>
      <c r="FE41" s="3">
        <f t="shared" si="132"/>
        <v>0</v>
      </c>
      <c r="FF41" s="3">
        <f t="shared" si="133"/>
        <v>0</v>
      </c>
      <c r="FG41" s="3">
        <f t="shared" si="134"/>
        <v>0</v>
      </c>
      <c r="FH41" s="3">
        <f t="shared" si="135"/>
        <v>0</v>
      </c>
      <c r="FI41" s="3">
        <f t="shared" si="136"/>
        <v>0</v>
      </c>
      <c r="FJ41" s="3">
        <f t="shared" si="137"/>
        <v>0</v>
      </c>
      <c r="FK41" s="3">
        <f t="shared" si="138"/>
        <v>0</v>
      </c>
      <c r="FL41" s="3">
        <f t="shared" si="139"/>
        <v>0</v>
      </c>
      <c r="FM41" s="32">
        <v>95573</v>
      </c>
      <c r="FN41" s="3">
        <f t="shared" si="140"/>
        <v>3.1014462842197714</v>
      </c>
      <c r="FO41" t="s">
        <v>134</v>
      </c>
      <c r="FP41" t="s">
        <v>102</v>
      </c>
      <c r="FQ41" t="s">
        <v>108</v>
      </c>
      <c r="FR41" t="s">
        <v>135</v>
      </c>
    </row>
    <row r="42" spans="1:174">
      <c r="A42" t="s">
        <v>104</v>
      </c>
      <c r="B42" s="32">
        <v>95574</v>
      </c>
      <c r="C42">
        <v>48</v>
      </c>
      <c r="D42">
        <v>2</v>
      </c>
      <c r="E42" s="1">
        <v>41943.48541666667</v>
      </c>
      <c r="F42" s="1">
        <v>41943.526388888888</v>
      </c>
      <c r="G42" s="3">
        <v>59.833333330000002</v>
      </c>
      <c r="H42" s="3">
        <v>268.67259089999999</v>
      </c>
      <c r="I42">
        <v>11.706415720000001</v>
      </c>
      <c r="J42">
        <v>11.83624053</v>
      </c>
      <c r="K42">
        <v>18.369427080000001</v>
      </c>
      <c r="L42">
        <v>16.146704549999999</v>
      </c>
      <c r="M42">
        <v>15.199763259999999</v>
      </c>
      <c r="N42">
        <v>27.318560609999999</v>
      </c>
      <c r="O42">
        <v>-3.48030303</v>
      </c>
      <c r="P42">
        <v>723.22514200000001</v>
      </c>
      <c r="Q42">
        <v>813.69155379999995</v>
      </c>
      <c r="R42">
        <v>4.9777935610000004</v>
      </c>
      <c r="S42">
        <v>105.0229913</v>
      </c>
      <c r="X42">
        <v>18.163774109999999</v>
      </c>
      <c r="Y42">
        <v>11.07455753</v>
      </c>
      <c r="Z42">
        <v>1.7842014E-2</v>
      </c>
      <c r="AA42">
        <v>7.0713745609999998</v>
      </c>
      <c r="AD42" s="3">
        <f t="shared" si="0"/>
        <v>76.200260917000008</v>
      </c>
      <c r="AE42" s="3">
        <v>53.879678200000001</v>
      </c>
      <c r="AF42">
        <v>6.0553358000000002E-2</v>
      </c>
      <c r="AG42">
        <v>3.6113740000000001E-3</v>
      </c>
      <c r="AH42">
        <v>0.12859917400000001</v>
      </c>
      <c r="AI42">
        <v>4.1211599999999996E-3</v>
      </c>
      <c r="AJ42">
        <v>6.9200077999999998E-2</v>
      </c>
      <c r="AK42">
        <v>0.26093929500000002</v>
      </c>
      <c r="AL42">
        <v>0</v>
      </c>
      <c r="AM42">
        <v>0</v>
      </c>
      <c r="AN42">
        <v>0</v>
      </c>
      <c r="AO42">
        <v>0</v>
      </c>
      <c r="AP42">
        <v>0.30082550600000002</v>
      </c>
      <c r="AQ42">
        <v>0.50256676099999997</v>
      </c>
      <c r="AR42">
        <v>0</v>
      </c>
      <c r="AS42">
        <v>1.0109481E-2</v>
      </c>
      <c r="AT42">
        <v>0</v>
      </c>
      <c r="AU42">
        <v>0</v>
      </c>
      <c r="AV42">
        <v>0.13686986200000001</v>
      </c>
      <c r="AW42">
        <v>0.30485321999999998</v>
      </c>
      <c r="AX42">
        <v>0.19488213600000001</v>
      </c>
      <c r="AY42">
        <v>0</v>
      </c>
      <c r="AZ42">
        <v>0</v>
      </c>
      <c r="BA42">
        <v>0.80826299199999996</v>
      </c>
      <c r="BB42">
        <v>0.28394327899999999</v>
      </c>
      <c r="BC42">
        <v>2.8116523000000001E-2</v>
      </c>
      <c r="BD42">
        <v>1.8781560369999999</v>
      </c>
      <c r="BE42">
        <v>0.48398159699999999</v>
      </c>
      <c r="BF42">
        <v>0.20508522900000001</v>
      </c>
      <c r="BG42">
        <v>5.3476524999999997E-2</v>
      </c>
      <c r="BH42">
        <v>0.224380882</v>
      </c>
      <c r="BI42">
        <v>0</v>
      </c>
      <c r="BJ42">
        <v>0.91505500699999998</v>
      </c>
      <c r="BK42">
        <v>0.79578129500000006</v>
      </c>
      <c r="BL42">
        <v>0</v>
      </c>
      <c r="BM42">
        <v>1.943473953</v>
      </c>
      <c r="BN42">
        <v>0.19118909000000001</v>
      </c>
      <c r="BO42">
        <v>0.14191484700000001</v>
      </c>
      <c r="BP42">
        <v>0.94665143900000004</v>
      </c>
      <c r="BQ42">
        <v>0.17746524299999999</v>
      </c>
      <c r="BR42">
        <v>1.358491721</v>
      </c>
      <c r="BS42">
        <v>0</v>
      </c>
      <c r="BT42">
        <v>0.40851711699999999</v>
      </c>
      <c r="BU42">
        <v>0.90977762699999998</v>
      </c>
      <c r="BV42">
        <v>4.5629019999999999E-2</v>
      </c>
      <c r="BW42">
        <v>3.8751603000000003E-2</v>
      </c>
      <c r="BX42">
        <v>0.18502898500000001</v>
      </c>
      <c r="BY42">
        <v>9.4035460000000001E-2</v>
      </c>
      <c r="BZ42">
        <v>0.251025742</v>
      </c>
      <c r="CA42">
        <v>3.7032249000000003E-2</v>
      </c>
      <c r="CB42">
        <v>0.39822892999999998</v>
      </c>
      <c r="CC42">
        <v>1.0400682160000001</v>
      </c>
      <c r="CD42">
        <v>0.13265480499999999</v>
      </c>
      <c r="CE42">
        <v>8.5664120000000007E-3</v>
      </c>
      <c r="CF42">
        <v>0.114317287</v>
      </c>
      <c r="CG42">
        <v>1.1474222540000001</v>
      </c>
      <c r="CH42">
        <v>0.94016134299999998</v>
      </c>
      <c r="CI42">
        <v>4.156808603</v>
      </c>
      <c r="CJ42">
        <v>0</v>
      </c>
      <c r="CK42">
        <v>0</v>
      </c>
      <c r="CL42">
        <v>0</v>
      </c>
      <c r="CM42">
        <v>0</v>
      </c>
      <c r="CN42">
        <v>0</v>
      </c>
      <c r="CO42">
        <v>0</v>
      </c>
      <c r="CP42">
        <v>0</v>
      </c>
      <c r="CQ42">
        <v>0</v>
      </c>
      <c r="CR42">
        <v>0</v>
      </c>
      <c r="CS42">
        <v>0</v>
      </c>
      <c r="CT42">
        <v>0</v>
      </c>
      <c r="CU42">
        <v>0</v>
      </c>
      <c r="CV42" s="3">
        <f t="shared" si="71"/>
        <v>70.707996995820835</v>
      </c>
      <c r="CW42" s="3">
        <f t="shared" si="72"/>
        <v>7.9466076980965777E-2</v>
      </c>
      <c r="CX42" s="3">
        <f t="shared" si="73"/>
        <v>4.7393197300644877E-3</v>
      </c>
      <c r="CY42" s="3">
        <f t="shared" si="74"/>
        <v>0.16876474234133493</v>
      </c>
      <c r="CZ42" s="3">
        <f t="shared" si="75"/>
        <v>5.4083279379960542E-3</v>
      </c>
      <c r="DA42" s="3">
        <f t="shared" si="76"/>
        <v>9.0813439701177862E-2</v>
      </c>
      <c r="DB42" s="3">
        <f t="shared" si="77"/>
        <v>0.34243884713757639</v>
      </c>
      <c r="DC42" s="3">
        <f t="shared" si="78"/>
        <v>0</v>
      </c>
      <c r="DD42" s="3">
        <f t="shared" si="79"/>
        <v>0</v>
      </c>
      <c r="DE42" s="3">
        <f t="shared" si="80"/>
        <v>0</v>
      </c>
      <c r="DF42" s="3">
        <f t="shared" si="81"/>
        <v>0</v>
      </c>
      <c r="DG42" s="3">
        <f t="shared" si="82"/>
        <v>0.39478277683021279</v>
      </c>
      <c r="DH42" s="3">
        <f t="shared" si="83"/>
        <v>0.65953417344254672</v>
      </c>
      <c r="DI42" s="3">
        <f t="shared" si="84"/>
        <v>0</v>
      </c>
      <c r="DJ42" s="3">
        <f t="shared" si="85"/>
        <v>1.3266990005469406E-2</v>
      </c>
      <c r="DK42" s="3">
        <f t="shared" si="86"/>
        <v>0</v>
      </c>
      <c r="DL42" s="3">
        <f t="shared" si="87"/>
        <v>0</v>
      </c>
      <c r="DM42" s="3">
        <f t="shared" si="88"/>
        <v>0.1796186264363103</v>
      </c>
      <c r="DN42" s="3">
        <f t="shared" si="89"/>
        <v>0.40006847264218265</v>
      </c>
      <c r="DO42" s="3">
        <f t="shared" si="90"/>
        <v>0.25574995893028823</v>
      </c>
      <c r="DP42" s="3">
        <f t="shared" si="91"/>
        <v>0</v>
      </c>
      <c r="DQ42" s="3">
        <f t="shared" si="92"/>
        <v>0</v>
      </c>
      <c r="DR42" s="3">
        <f t="shared" si="93"/>
        <v>1.0607089559448992</v>
      </c>
      <c r="DS42" s="3">
        <f t="shared" si="94"/>
        <v>0.37262769914827581</v>
      </c>
      <c r="DT42" s="3">
        <f t="shared" si="95"/>
        <v>3.6898197803581674E-2</v>
      </c>
      <c r="DU42" s="3">
        <f t="shared" si="96"/>
        <v>2.4647632624850893</v>
      </c>
      <c r="DV42" s="3">
        <f t="shared" si="97"/>
        <v>0.63514427795354889</v>
      </c>
      <c r="DW42" s="3">
        <f t="shared" si="98"/>
        <v>0.2691397989088069</v>
      </c>
      <c r="DX42" s="3">
        <f t="shared" si="99"/>
        <v>7.0178926366470717E-2</v>
      </c>
      <c r="DY42" s="3">
        <f t="shared" si="100"/>
        <v>0.29446209146764407</v>
      </c>
      <c r="DZ42" s="3">
        <f t="shared" si="101"/>
        <v>0</v>
      </c>
      <c r="EA42" s="3">
        <f t="shared" si="102"/>
        <v>1.2008554773804645</v>
      </c>
      <c r="EB42" s="3">
        <f t="shared" si="103"/>
        <v>1.0443288322421795</v>
      </c>
      <c r="EC42" s="3">
        <f t="shared" si="104"/>
        <v>0</v>
      </c>
      <c r="ED42" s="3">
        <f t="shared" si="105"/>
        <v>2.5504820188436099</v>
      </c>
      <c r="EE42" s="3">
        <f t="shared" si="106"/>
        <v>0.25090345846485995</v>
      </c>
      <c r="EF42" s="3">
        <f t="shared" si="107"/>
        <v>0.18623931898944365</v>
      </c>
      <c r="EG42" s="3">
        <f t="shared" si="108"/>
        <v>1.242320469258138</v>
      </c>
      <c r="EH42" s="3">
        <f t="shared" si="109"/>
        <v>0.23289322223358438</v>
      </c>
      <c r="EI42" s="3">
        <f t="shared" si="110"/>
        <v>1.7827914296510305</v>
      </c>
      <c r="EJ42" s="3">
        <f t="shared" si="111"/>
        <v>0</v>
      </c>
      <c r="EK42" s="3">
        <f t="shared" si="112"/>
        <v>0.5361098664018632</v>
      </c>
      <c r="EL42" s="3">
        <f t="shared" si="113"/>
        <v>1.1939298055566525</v>
      </c>
      <c r="EM42" s="3">
        <f t="shared" si="114"/>
        <v>5.9880398637611923E-2</v>
      </c>
      <c r="EN42" s="3">
        <f t="shared" si="115"/>
        <v>5.0854947914429849E-2</v>
      </c>
      <c r="EO42" s="3">
        <f t="shared" si="116"/>
        <v>0.24281935884909903</v>
      </c>
      <c r="EP42" s="3">
        <f t="shared" si="117"/>
        <v>0.1234056929311918</v>
      </c>
      <c r="EQ42" s="3">
        <f t="shared" si="118"/>
        <v>0.32942897961127199</v>
      </c>
      <c r="ER42" s="3">
        <f t="shared" si="119"/>
        <v>4.85985855617172E-2</v>
      </c>
      <c r="ES42" s="3">
        <f t="shared" si="120"/>
        <v>0.52260835488970947</v>
      </c>
      <c r="ET42" s="3">
        <f t="shared" si="121"/>
        <v>1.3649142450219152</v>
      </c>
      <c r="EU42" s="3">
        <f t="shared" si="122"/>
        <v>0.17408707451079761</v>
      </c>
      <c r="EV42" s="3">
        <f t="shared" si="123"/>
        <v>1.1241972004965753E-2</v>
      </c>
      <c r="EW42" s="3">
        <f t="shared" si="124"/>
        <v>0.15002217265964274</v>
      </c>
      <c r="EX42" s="3">
        <f t="shared" si="125"/>
        <v>1.5057983269241197</v>
      </c>
      <c r="EY42" s="3">
        <f t="shared" si="126"/>
        <v>1.2338033120700946</v>
      </c>
      <c r="EZ42" s="3">
        <f t="shared" si="127"/>
        <v>5.4551107213763235</v>
      </c>
      <c r="FA42" s="3">
        <f t="shared" si="128"/>
        <v>0</v>
      </c>
      <c r="FB42" s="3">
        <f t="shared" si="129"/>
        <v>0</v>
      </c>
      <c r="FC42" s="3">
        <f t="shared" si="130"/>
        <v>0</v>
      </c>
      <c r="FD42" s="3">
        <f t="shared" si="131"/>
        <v>0</v>
      </c>
      <c r="FE42" s="3">
        <f t="shared" si="132"/>
        <v>0</v>
      </c>
      <c r="FF42" s="3">
        <f t="shared" si="133"/>
        <v>0</v>
      </c>
      <c r="FG42" s="3">
        <f t="shared" si="134"/>
        <v>0</v>
      </c>
      <c r="FH42" s="3">
        <f t="shared" si="135"/>
        <v>0</v>
      </c>
      <c r="FI42" s="3">
        <f t="shared" si="136"/>
        <v>0</v>
      </c>
      <c r="FJ42" s="3">
        <f t="shared" si="137"/>
        <v>0</v>
      </c>
      <c r="FK42" s="3">
        <f t="shared" si="138"/>
        <v>0</v>
      </c>
      <c r="FL42" s="3">
        <f t="shared" si="139"/>
        <v>0</v>
      </c>
      <c r="FM42" s="32">
        <v>95574</v>
      </c>
      <c r="FN42" s="3">
        <f t="shared" si="140"/>
        <v>3.4231877994442677</v>
      </c>
      <c r="FO42" t="s">
        <v>134</v>
      </c>
      <c r="FP42" t="s">
        <v>102</v>
      </c>
      <c r="FQ42" t="s">
        <v>108</v>
      </c>
      <c r="FR42" t="s">
        <v>136</v>
      </c>
    </row>
    <row r="43" spans="1:174">
      <c r="A43" t="s">
        <v>104</v>
      </c>
      <c r="B43" s="32">
        <v>95575</v>
      </c>
      <c r="C43">
        <v>49</v>
      </c>
      <c r="D43">
        <v>3</v>
      </c>
      <c r="E43" s="1">
        <v>41943.538194444445</v>
      </c>
      <c r="F43" s="1">
        <v>41943.578472222223</v>
      </c>
      <c r="G43" s="3">
        <v>58.333333330000002</v>
      </c>
      <c r="H43" s="3">
        <v>228.60111929999999</v>
      </c>
      <c r="I43">
        <v>14.12744444</v>
      </c>
      <c r="J43">
        <v>14.191555559999999</v>
      </c>
      <c r="K43">
        <v>21.793611110000001</v>
      </c>
      <c r="L43">
        <v>17.731388890000002</v>
      </c>
      <c r="M43">
        <v>16.326111109999999</v>
      </c>
      <c r="N43">
        <v>25.52111111</v>
      </c>
      <c r="O43">
        <v>-3.4038888890000001</v>
      </c>
      <c r="P43">
        <v>648.08555560000002</v>
      </c>
      <c r="Q43">
        <v>812.76956910000001</v>
      </c>
      <c r="R43">
        <v>4.2472222220000004</v>
      </c>
      <c r="S43">
        <v>92.584662730000005</v>
      </c>
      <c r="X43">
        <v>37.231475179999997</v>
      </c>
      <c r="Y43">
        <v>30.659094249999999</v>
      </c>
      <c r="Z43">
        <v>0</v>
      </c>
      <c r="AA43">
        <v>6.5723809329999998</v>
      </c>
      <c r="AD43" s="3">
        <f t="shared" si="0"/>
        <v>83.505129386000007</v>
      </c>
      <c r="AE43" s="3">
        <v>41.600205500000001</v>
      </c>
      <c r="AF43">
        <v>4.3332550999999997E-2</v>
      </c>
      <c r="AG43">
        <v>0</v>
      </c>
      <c r="AH43">
        <v>0.10672614</v>
      </c>
      <c r="AI43">
        <v>0</v>
      </c>
      <c r="AJ43">
        <v>7.5506620999999996E-2</v>
      </c>
      <c r="AK43">
        <v>0.27555760800000001</v>
      </c>
      <c r="AL43">
        <v>0</v>
      </c>
      <c r="AM43">
        <v>0</v>
      </c>
      <c r="AN43">
        <v>0</v>
      </c>
      <c r="AO43">
        <v>0</v>
      </c>
      <c r="AP43">
        <v>0.44033409899999998</v>
      </c>
      <c r="AQ43">
        <v>0.71669374799999996</v>
      </c>
      <c r="AR43">
        <v>0</v>
      </c>
      <c r="AS43">
        <v>0</v>
      </c>
      <c r="AT43">
        <v>0</v>
      </c>
      <c r="AU43">
        <v>0</v>
      </c>
      <c r="AV43">
        <v>0.17786211499999999</v>
      </c>
      <c r="AW43">
        <v>0.63348609199999995</v>
      </c>
      <c r="AX43">
        <v>0.38451560200000001</v>
      </c>
      <c r="AY43">
        <v>0</v>
      </c>
      <c r="AZ43">
        <v>0</v>
      </c>
      <c r="BA43">
        <v>1.754779042</v>
      </c>
      <c r="BB43">
        <v>0.37179963700000002</v>
      </c>
      <c r="BC43">
        <v>7.7487665999999997E-2</v>
      </c>
      <c r="BD43">
        <v>1.237825937</v>
      </c>
      <c r="BE43">
        <v>0.65027904599999997</v>
      </c>
      <c r="BF43">
        <v>0.613508316</v>
      </c>
      <c r="BG43">
        <v>0.16809202000000001</v>
      </c>
      <c r="BH43">
        <v>0.65704690499999996</v>
      </c>
      <c r="BI43">
        <v>0.201178256</v>
      </c>
      <c r="BJ43">
        <v>2.9496016059999999</v>
      </c>
      <c r="BK43">
        <v>1.908269019</v>
      </c>
      <c r="BL43">
        <v>0</v>
      </c>
      <c r="BM43">
        <v>1.5523980770000001</v>
      </c>
      <c r="BN43">
        <v>0.77606302900000002</v>
      </c>
      <c r="BO43">
        <v>0.55226635599999996</v>
      </c>
      <c r="BP43">
        <v>3.4531200439999998</v>
      </c>
      <c r="BQ43">
        <v>0.19305639899999999</v>
      </c>
      <c r="BR43">
        <v>1.4284594370000001</v>
      </c>
      <c r="BS43">
        <v>0</v>
      </c>
      <c r="BT43">
        <v>0.38817847999999999</v>
      </c>
      <c r="BU43">
        <v>3.2037640660000002</v>
      </c>
      <c r="BV43">
        <v>0.118992715</v>
      </c>
      <c r="BW43">
        <v>0</v>
      </c>
      <c r="BX43">
        <v>0.34230237800000002</v>
      </c>
      <c r="BY43">
        <v>0.19699905100000001</v>
      </c>
      <c r="BZ43">
        <v>0.51933709500000003</v>
      </c>
      <c r="CA43">
        <v>0</v>
      </c>
      <c r="CB43">
        <v>0.59826893000000003</v>
      </c>
      <c r="CC43">
        <v>3.3846167789999999</v>
      </c>
      <c r="CD43">
        <v>0</v>
      </c>
      <c r="CE43">
        <v>0</v>
      </c>
      <c r="CF43">
        <v>0</v>
      </c>
      <c r="CG43">
        <v>3.5199875120000002</v>
      </c>
      <c r="CH43">
        <v>3.5632203769999999</v>
      </c>
      <c r="CI43">
        <v>4.6700111350000002</v>
      </c>
      <c r="CJ43">
        <v>0</v>
      </c>
      <c r="CK43">
        <v>0</v>
      </c>
      <c r="CL43">
        <v>0</v>
      </c>
      <c r="CM43">
        <v>0</v>
      </c>
      <c r="CN43">
        <v>0</v>
      </c>
      <c r="CO43">
        <v>0</v>
      </c>
      <c r="CP43">
        <v>0</v>
      </c>
      <c r="CQ43">
        <v>0</v>
      </c>
      <c r="CR43">
        <v>0</v>
      </c>
      <c r="CS43">
        <v>0</v>
      </c>
      <c r="CT43">
        <v>0</v>
      </c>
      <c r="CU43">
        <v>0</v>
      </c>
      <c r="CV43" s="3">
        <f t="shared" si="71"/>
        <v>49.817545108761252</v>
      </c>
      <c r="CW43" s="3">
        <f t="shared" si="72"/>
        <v>5.189208293983541E-2</v>
      </c>
      <c r="CX43" s="3">
        <f t="shared" si="73"/>
        <v>0</v>
      </c>
      <c r="CY43" s="3">
        <f t="shared" si="74"/>
        <v>0.12780788531763307</v>
      </c>
      <c r="CZ43" s="3">
        <f t="shared" si="75"/>
        <v>0</v>
      </c>
      <c r="DA43" s="3">
        <f t="shared" si="76"/>
        <v>9.0421536443555287E-2</v>
      </c>
      <c r="DB43" s="3">
        <f t="shared" si="77"/>
        <v>0.32998884023787695</v>
      </c>
      <c r="DC43" s="3">
        <f t="shared" si="78"/>
        <v>0</v>
      </c>
      <c r="DD43" s="3">
        <f t="shared" si="79"/>
        <v>0</v>
      </c>
      <c r="DE43" s="3">
        <f t="shared" si="80"/>
        <v>0</v>
      </c>
      <c r="DF43" s="3">
        <f t="shared" si="81"/>
        <v>0</v>
      </c>
      <c r="DG43" s="3">
        <f t="shared" si="82"/>
        <v>0.52731383357849615</v>
      </c>
      <c r="DH43" s="3">
        <f t="shared" si="83"/>
        <v>0.85826314295868478</v>
      </c>
      <c r="DI43" s="3">
        <f t="shared" si="84"/>
        <v>0</v>
      </c>
      <c r="DJ43" s="3">
        <f t="shared" si="85"/>
        <v>0</v>
      </c>
      <c r="DK43" s="3">
        <f t="shared" si="86"/>
        <v>0</v>
      </c>
      <c r="DL43" s="3">
        <f t="shared" si="87"/>
        <v>0</v>
      </c>
      <c r="DM43" s="3">
        <f t="shared" si="88"/>
        <v>0.21299543669687351</v>
      </c>
      <c r="DN43" s="3">
        <f t="shared" si="89"/>
        <v>0.7586193766274274</v>
      </c>
      <c r="DO43" s="3">
        <f t="shared" si="90"/>
        <v>0.46046944041316068</v>
      </c>
      <c r="DP43" s="3">
        <f t="shared" si="91"/>
        <v>0</v>
      </c>
      <c r="DQ43" s="3">
        <f t="shared" si="92"/>
        <v>0</v>
      </c>
      <c r="DR43" s="3">
        <f t="shared" si="93"/>
        <v>2.1014026981367642</v>
      </c>
      <c r="DS43" s="3">
        <f t="shared" si="94"/>
        <v>0.44524167525250707</v>
      </c>
      <c r="DT43" s="3">
        <f t="shared" si="95"/>
        <v>9.2793899691856696E-2</v>
      </c>
      <c r="DU43" s="3">
        <f t="shared" si="96"/>
        <v>1.482335212341491</v>
      </c>
      <c r="DV43" s="3">
        <f t="shared" si="97"/>
        <v>0.77872946342506</v>
      </c>
      <c r="DW43" s="3">
        <f t="shared" si="98"/>
        <v>0.73469536603443342</v>
      </c>
      <c r="DX43" s="3">
        <f t="shared" si="99"/>
        <v>0.20129544284998302</v>
      </c>
      <c r="DY43" s="3">
        <f t="shared" si="100"/>
        <v>0.78683418591308318</v>
      </c>
      <c r="DZ43" s="3">
        <f t="shared" si="101"/>
        <v>0.2409172436223162</v>
      </c>
      <c r="EA43" s="3">
        <f t="shared" si="102"/>
        <v>3.5322400284724464</v>
      </c>
      <c r="EB43" s="3">
        <f t="shared" si="103"/>
        <v>2.2852117385257649</v>
      </c>
      <c r="EC43" s="3">
        <f t="shared" si="104"/>
        <v>0</v>
      </c>
      <c r="ED43" s="3">
        <f t="shared" si="105"/>
        <v>1.8590451729307376</v>
      </c>
      <c r="EE43" s="3">
        <f t="shared" si="106"/>
        <v>0.92935971084203883</v>
      </c>
      <c r="EF43" s="3">
        <f t="shared" si="107"/>
        <v>0.66135620657165262</v>
      </c>
      <c r="EG43" s="3">
        <f t="shared" si="108"/>
        <v>4.1352190810196268</v>
      </c>
      <c r="EH43" s="3">
        <f t="shared" si="109"/>
        <v>0.23119106624887972</v>
      </c>
      <c r="EI43" s="3">
        <f t="shared" si="110"/>
        <v>1.7106247813795823</v>
      </c>
      <c r="EJ43" s="3">
        <f t="shared" si="111"/>
        <v>0</v>
      </c>
      <c r="EK43" s="3">
        <f t="shared" si="112"/>
        <v>0.46485585119646528</v>
      </c>
      <c r="EL43" s="3">
        <f t="shared" si="113"/>
        <v>3.836607510887978</v>
      </c>
      <c r="EM43" s="3">
        <f t="shared" si="114"/>
        <v>0.14249749192047792</v>
      </c>
      <c r="EN43" s="3">
        <f t="shared" si="115"/>
        <v>0</v>
      </c>
      <c r="EO43" s="3">
        <f t="shared" si="116"/>
        <v>0.40991778650832011</v>
      </c>
      <c r="EP43" s="3">
        <f t="shared" si="117"/>
        <v>0.23591251513350478</v>
      </c>
      <c r="EQ43" s="3">
        <f t="shared" si="118"/>
        <v>0.62192238826357549</v>
      </c>
      <c r="ER43" s="3">
        <f t="shared" si="119"/>
        <v>0</v>
      </c>
      <c r="ES43" s="3">
        <f t="shared" si="120"/>
        <v>0.7164457254290566</v>
      </c>
      <c r="ET43" s="3">
        <f t="shared" si="121"/>
        <v>4.0531842820753061</v>
      </c>
      <c r="EU43" s="3">
        <f t="shared" si="122"/>
        <v>0</v>
      </c>
      <c r="EV43" s="3">
        <f t="shared" si="123"/>
        <v>0</v>
      </c>
      <c r="EW43" s="3">
        <f t="shared" si="124"/>
        <v>0</v>
      </c>
      <c r="EX43" s="3">
        <f t="shared" si="125"/>
        <v>4.2152949619764808</v>
      </c>
      <c r="EY43" s="3">
        <f t="shared" si="126"/>
        <v>4.2670676678184858</v>
      </c>
      <c r="EZ43" s="3">
        <f t="shared" si="127"/>
        <v>5.5924841615573229</v>
      </c>
      <c r="FA43" s="3">
        <f t="shared" si="128"/>
        <v>0</v>
      </c>
      <c r="FB43" s="3">
        <f t="shared" si="129"/>
        <v>0</v>
      </c>
      <c r="FC43" s="3">
        <f t="shared" si="130"/>
        <v>0</v>
      </c>
      <c r="FD43" s="3">
        <f t="shared" si="131"/>
        <v>0</v>
      </c>
      <c r="FE43" s="3">
        <f t="shared" si="132"/>
        <v>0</v>
      </c>
      <c r="FF43" s="3">
        <f t="shared" si="133"/>
        <v>0</v>
      </c>
      <c r="FG43" s="3">
        <f t="shared" si="134"/>
        <v>0</v>
      </c>
      <c r="FH43" s="3">
        <f t="shared" si="135"/>
        <v>0</v>
      </c>
      <c r="FI43" s="3">
        <f t="shared" si="136"/>
        <v>0</v>
      </c>
      <c r="FJ43" s="3">
        <f t="shared" si="137"/>
        <v>0</v>
      </c>
      <c r="FK43" s="3">
        <f t="shared" si="138"/>
        <v>0</v>
      </c>
      <c r="FL43" s="3">
        <f t="shared" si="139"/>
        <v>0</v>
      </c>
      <c r="FM43" s="32">
        <v>95575</v>
      </c>
      <c r="FN43" s="3">
        <f t="shared" si="140"/>
        <v>1.9947910894677887</v>
      </c>
      <c r="FO43" t="s">
        <v>134</v>
      </c>
      <c r="FP43" t="s">
        <v>102</v>
      </c>
      <c r="FQ43" t="s">
        <v>108</v>
      </c>
      <c r="FR43" t="s">
        <v>136</v>
      </c>
    </row>
    <row r="44" spans="1:174">
      <c r="A44" t="s">
        <v>104</v>
      </c>
      <c r="B44" s="32">
        <v>95576</v>
      </c>
      <c r="C44">
        <v>50</v>
      </c>
      <c r="D44">
        <v>1</v>
      </c>
      <c r="E44" s="1">
        <v>41948.461111111108</v>
      </c>
      <c r="F44" s="1">
        <v>41948.506249999999</v>
      </c>
      <c r="G44" s="3">
        <v>65</v>
      </c>
      <c r="H44" s="3">
        <v>222.5258187</v>
      </c>
      <c r="I44">
        <v>9.0263333330000002</v>
      </c>
      <c r="J44">
        <v>9.5802777779999992</v>
      </c>
      <c r="K44">
        <v>15.63083333</v>
      </c>
      <c r="L44">
        <v>11.54516667</v>
      </c>
      <c r="M44">
        <v>8.8444444440000005</v>
      </c>
      <c r="N44">
        <v>36.858888890000003</v>
      </c>
      <c r="O44">
        <v>-5.0622222219999999</v>
      </c>
      <c r="P44">
        <v>521.37166669999999</v>
      </c>
      <c r="Q44">
        <v>822.26240540000003</v>
      </c>
      <c r="X44">
        <v>22.135703920000001</v>
      </c>
      <c r="Y44">
        <v>14.21292725</v>
      </c>
      <c r="Z44">
        <v>2.0370552E-2</v>
      </c>
      <c r="AA44">
        <v>7.9024061259999998</v>
      </c>
      <c r="AD44" s="3">
        <f t="shared" si="0"/>
        <v>97.806957472000022</v>
      </c>
      <c r="AE44" s="3">
        <v>69.437491019999996</v>
      </c>
      <c r="AF44">
        <v>8.7872756999999996E-2</v>
      </c>
      <c r="AG44">
        <v>4.2217510000000001E-3</v>
      </c>
      <c r="AH44">
        <v>0.26985655400000003</v>
      </c>
      <c r="AI44">
        <v>4.6691329999999998E-3</v>
      </c>
      <c r="AJ44">
        <v>0.18471970400000001</v>
      </c>
      <c r="AK44">
        <v>0.609772961</v>
      </c>
      <c r="AL44">
        <v>0</v>
      </c>
      <c r="AM44">
        <v>0</v>
      </c>
      <c r="AN44">
        <v>0</v>
      </c>
      <c r="AO44">
        <v>0</v>
      </c>
      <c r="AP44">
        <v>0.61358196799999998</v>
      </c>
      <c r="AQ44">
        <v>0.90337084300000003</v>
      </c>
      <c r="AR44">
        <v>0</v>
      </c>
      <c r="AS44">
        <v>1.1479667000000001E-2</v>
      </c>
      <c r="AT44">
        <v>0</v>
      </c>
      <c r="AU44">
        <v>3.1141589000000001E-2</v>
      </c>
      <c r="AV44">
        <v>0.23152979800000001</v>
      </c>
      <c r="AW44">
        <v>0.468408718</v>
      </c>
      <c r="AX44">
        <v>0.28251693999999999</v>
      </c>
      <c r="AY44">
        <v>0</v>
      </c>
      <c r="AZ44">
        <v>0</v>
      </c>
      <c r="BA44">
        <v>1.076764464</v>
      </c>
      <c r="BB44">
        <v>0.393224252</v>
      </c>
      <c r="BC44">
        <v>3.6106114000000002E-2</v>
      </c>
      <c r="BD44">
        <v>2.4887928229999998</v>
      </c>
      <c r="BE44">
        <v>0.60282673899999994</v>
      </c>
      <c r="BF44">
        <v>0.26672290999999998</v>
      </c>
      <c r="BG44">
        <v>7.2432387000000001E-2</v>
      </c>
      <c r="BH44">
        <v>0.23424942300000001</v>
      </c>
      <c r="BI44">
        <v>0</v>
      </c>
      <c r="BJ44">
        <v>1.0172457340000001</v>
      </c>
      <c r="BK44">
        <v>0.89964774599999997</v>
      </c>
      <c r="BL44">
        <v>0</v>
      </c>
      <c r="BM44">
        <v>2.3977144099999999</v>
      </c>
      <c r="BN44">
        <v>0.220240144</v>
      </c>
      <c r="BO44">
        <v>0.169415496</v>
      </c>
      <c r="BP44">
        <v>0.95964093900000003</v>
      </c>
      <c r="BQ44">
        <v>0.175307293</v>
      </c>
      <c r="BR44">
        <v>1.304475971</v>
      </c>
      <c r="BS44">
        <v>0</v>
      </c>
      <c r="BT44">
        <v>0.39559968699999998</v>
      </c>
      <c r="BU44">
        <v>0.85008772700000002</v>
      </c>
      <c r="BV44">
        <v>4.7270538000000001E-2</v>
      </c>
      <c r="BW44">
        <v>2.1654659999999999E-2</v>
      </c>
      <c r="BX44">
        <v>0.17297319899999999</v>
      </c>
      <c r="BY44">
        <v>9.0579857999999999E-2</v>
      </c>
      <c r="BZ44">
        <v>0.23239147299999999</v>
      </c>
      <c r="CA44">
        <v>2.9577097E-2</v>
      </c>
      <c r="CB44">
        <v>0.35175618400000003</v>
      </c>
      <c r="CC44">
        <v>1.0321060870000001</v>
      </c>
      <c r="CD44">
        <v>0.122797767</v>
      </c>
      <c r="CE44">
        <v>6.1930659999999997E-3</v>
      </c>
      <c r="CF44">
        <v>6.5322100999999994E-2</v>
      </c>
      <c r="CG44">
        <v>1.227899273</v>
      </c>
      <c r="CH44">
        <v>1.4715459799999999</v>
      </c>
      <c r="CI44">
        <v>6.2337625269999997</v>
      </c>
      <c r="CJ44">
        <v>0</v>
      </c>
      <c r="CK44">
        <v>0</v>
      </c>
      <c r="CL44">
        <v>0</v>
      </c>
      <c r="CM44">
        <v>0</v>
      </c>
      <c r="CN44">
        <v>0</v>
      </c>
      <c r="CO44">
        <v>0</v>
      </c>
      <c r="CP44">
        <v>0</v>
      </c>
      <c r="CQ44">
        <v>0</v>
      </c>
      <c r="CR44">
        <v>0</v>
      </c>
      <c r="CS44">
        <v>0</v>
      </c>
      <c r="CT44">
        <v>0</v>
      </c>
      <c r="CU44">
        <v>0</v>
      </c>
      <c r="CV44" s="3">
        <f t="shared" si="71"/>
        <v>70.9944290413884</v>
      </c>
      <c r="CW44" s="3">
        <f t="shared" si="72"/>
        <v>8.9843053368832207E-2</v>
      </c>
      <c r="CX44" s="3">
        <f t="shared" si="73"/>
        <v>4.316411745257074E-3</v>
      </c>
      <c r="CY44" s="3">
        <f t="shared" si="74"/>
        <v>0.27590731884002634</v>
      </c>
      <c r="CZ44" s="3">
        <f t="shared" si="75"/>
        <v>4.7738250127417258E-3</v>
      </c>
      <c r="DA44" s="3">
        <f t="shared" si="76"/>
        <v>0.1888615173955096</v>
      </c>
      <c r="DB44" s="3">
        <f t="shared" si="77"/>
        <v>0.62344538339674305</v>
      </c>
      <c r="DC44" s="3">
        <f t="shared" si="78"/>
        <v>0</v>
      </c>
      <c r="DD44" s="3">
        <f t="shared" si="79"/>
        <v>0</v>
      </c>
      <c r="DE44" s="3">
        <f t="shared" si="80"/>
        <v>0</v>
      </c>
      <c r="DF44" s="3">
        <f t="shared" si="81"/>
        <v>0</v>
      </c>
      <c r="DG44" s="3">
        <f t="shared" si="82"/>
        <v>0.62733979653303806</v>
      </c>
      <c r="DH44" s="3">
        <f t="shared" si="83"/>
        <v>0.92362636191665115</v>
      </c>
      <c r="DI44" s="3">
        <f t="shared" si="84"/>
        <v>0</v>
      </c>
      <c r="DJ44" s="3">
        <f t="shared" si="85"/>
        <v>1.1737065845531875E-2</v>
      </c>
      <c r="DK44" s="3">
        <f t="shared" si="86"/>
        <v>0</v>
      </c>
      <c r="DL44" s="3">
        <f t="shared" si="87"/>
        <v>3.1839850461471669E-2</v>
      </c>
      <c r="DM44" s="3">
        <f t="shared" si="88"/>
        <v>0.23672119446746095</v>
      </c>
      <c r="DN44" s="3">
        <f t="shared" si="89"/>
        <v>0.47891144976480338</v>
      </c>
      <c r="DO44" s="3">
        <f t="shared" si="90"/>
        <v>0.28885157794718069</v>
      </c>
      <c r="DP44" s="3">
        <f t="shared" si="91"/>
        <v>0</v>
      </c>
      <c r="DQ44" s="3">
        <f t="shared" si="92"/>
        <v>0</v>
      </c>
      <c r="DR44" s="3">
        <f t="shared" si="93"/>
        <v>1.1009078411505173</v>
      </c>
      <c r="DS44" s="3">
        <f t="shared" si="94"/>
        <v>0.40204118619329449</v>
      </c>
      <c r="DT44" s="3">
        <f t="shared" si="95"/>
        <v>3.6915690798720931E-2</v>
      </c>
      <c r="DU44" s="3">
        <f t="shared" si="96"/>
        <v>2.5445969155236083</v>
      </c>
      <c r="DV44" s="3">
        <f t="shared" si="97"/>
        <v>0.6163434121469078</v>
      </c>
      <c r="DW44" s="3">
        <f t="shared" si="98"/>
        <v>0.272703411795993</v>
      </c>
      <c r="DX44" s="3">
        <f t="shared" si="99"/>
        <v>7.4056477036141113E-2</v>
      </c>
      <c r="DY44" s="3">
        <f t="shared" si="100"/>
        <v>0.2395017993142875</v>
      </c>
      <c r="DZ44" s="3">
        <f t="shared" si="101"/>
        <v>0</v>
      </c>
      <c r="EA44" s="3">
        <f t="shared" si="102"/>
        <v>1.0400545731025475</v>
      </c>
      <c r="EB44" s="3">
        <f t="shared" si="103"/>
        <v>0.91981978506748796</v>
      </c>
      <c r="EC44" s="3">
        <f t="shared" si="104"/>
        <v>0</v>
      </c>
      <c r="ED44" s="3">
        <f t="shared" si="105"/>
        <v>2.4514763284466881</v>
      </c>
      <c r="EE44" s="3">
        <f t="shared" si="106"/>
        <v>0.22517840212241536</v>
      </c>
      <c r="EF44" s="3">
        <f t="shared" si="107"/>
        <v>0.17321415610796392</v>
      </c>
      <c r="EG44" s="3">
        <f t="shared" si="108"/>
        <v>0.98115815459725764</v>
      </c>
      <c r="EH44" s="3">
        <f t="shared" si="109"/>
        <v>0.17923805987951996</v>
      </c>
      <c r="EI44" s="3">
        <f t="shared" si="110"/>
        <v>1.3337251303144182</v>
      </c>
      <c r="EJ44" s="3">
        <f t="shared" si="111"/>
        <v>0</v>
      </c>
      <c r="EK44" s="3">
        <f t="shared" si="112"/>
        <v>0.40446988355940983</v>
      </c>
      <c r="EL44" s="3">
        <f t="shared" si="113"/>
        <v>0.86914852375748564</v>
      </c>
      <c r="EM44" s="3">
        <f t="shared" si="114"/>
        <v>4.8330445217593561E-2</v>
      </c>
      <c r="EN44" s="3">
        <f t="shared" si="115"/>
        <v>2.2140204091512867E-2</v>
      </c>
      <c r="EO44" s="3">
        <f t="shared" si="116"/>
        <v>0.17685163046761618</v>
      </c>
      <c r="EP44" s="3">
        <f t="shared" si="117"/>
        <v>9.2610853400619295E-2</v>
      </c>
      <c r="EQ44" s="3">
        <f t="shared" si="118"/>
        <v>0.23760219007582209</v>
      </c>
      <c r="ER44" s="3">
        <f t="shared" si="119"/>
        <v>3.0240279183070665E-2</v>
      </c>
      <c r="ES44" s="3">
        <f t="shared" si="120"/>
        <v>0.35964331484362966</v>
      </c>
      <c r="ET44" s="3">
        <f t="shared" si="121"/>
        <v>1.055248127205541</v>
      </c>
      <c r="EU44" s="3">
        <f t="shared" si="122"/>
        <v>0.12555115727340183</v>
      </c>
      <c r="EV44" s="3">
        <f t="shared" si="123"/>
        <v>6.3319278710545091E-3</v>
      </c>
      <c r="EW44" s="3">
        <f t="shared" si="124"/>
        <v>6.6786763118258E-2</v>
      </c>
      <c r="EX44" s="3">
        <f t="shared" si="125"/>
        <v>1.2554314179045192</v>
      </c>
      <c r="EY44" s="3">
        <f t="shared" si="126"/>
        <v>1.5045412085548935</v>
      </c>
      <c r="EZ44" s="3">
        <f t="shared" si="127"/>
        <v>6.3735369017941164</v>
      </c>
      <c r="FA44" s="3">
        <f t="shared" si="128"/>
        <v>0</v>
      </c>
      <c r="FB44" s="3">
        <f t="shared" si="129"/>
        <v>0</v>
      </c>
      <c r="FC44" s="3">
        <f t="shared" si="130"/>
        <v>0</v>
      </c>
      <c r="FD44" s="3">
        <f t="shared" si="131"/>
        <v>0</v>
      </c>
      <c r="FE44" s="3">
        <f t="shared" si="132"/>
        <v>0</v>
      </c>
      <c r="FF44" s="3">
        <f t="shared" si="133"/>
        <v>0</v>
      </c>
      <c r="FG44" s="3">
        <f t="shared" si="134"/>
        <v>0</v>
      </c>
      <c r="FH44" s="3">
        <f t="shared" si="135"/>
        <v>0</v>
      </c>
      <c r="FI44" s="3">
        <f t="shared" si="136"/>
        <v>0</v>
      </c>
      <c r="FJ44" s="3">
        <f t="shared" si="137"/>
        <v>0</v>
      </c>
      <c r="FK44" s="3">
        <f t="shared" si="138"/>
        <v>0</v>
      </c>
      <c r="FL44" s="3">
        <f t="shared" si="139"/>
        <v>0</v>
      </c>
      <c r="FM44" s="32">
        <v>95576</v>
      </c>
      <c r="FN44" s="3">
        <f t="shared" si="140"/>
        <v>3.4583255288506431</v>
      </c>
      <c r="FO44" t="s">
        <v>134</v>
      </c>
      <c r="FP44" t="s">
        <v>102</v>
      </c>
      <c r="FQ44" t="s">
        <v>108</v>
      </c>
      <c r="FR44" t="s">
        <v>136</v>
      </c>
    </row>
    <row r="45" spans="1:174">
      <c r="A45" t="s">
        <v>104</v>
      </c>
      <c r="B45" s="32">
        <v>95577</v>
      </c>
      <c r="C45">
        <v>51</v>
      </c>
      <c r="D45">
        <v>1</v>
      </c>
      <c r="E45" s="1">
        <v>41948.461111111108</v>
      </c>
      <c r="F45" s="1">
        <v>41948.506249999999</v>
      </c>
      <c r="G45" s="3">
        <v>65</v>
      </c>
      <c r="H45" s="3">
        <v>222.5258187</v>
      </c>
      <c r="I45">
        <v>9.0263333330000002</v>
      </c>
      <c r="J45">
        <v>9.5802777779999992</v>
      </c>
      <c r="K45">
        <v>15.63083333</v>
      </c>
      <c r="L45">
        <v>11.54516667</v>
      </c>
      <c r="M45">
        <v>8.8444444440000005</v>
      </c>
      <c r="N45">
        <v>36.858888890000003</v>
      </c>
      <c r="O45">
        <v>-5.0622222219999999</v>
      </c>
      <c r="P45">
        <v>521.37166669999999</v>
      </c>
      <c r="Q45">
        <v>822.26240540000003</v>
      </c>
      <c r="X45">
        <v>22.135703920000001</v>
      </c>
      <c r="Y45">
        <v>14.21292725</v>
      </c>
      <c r="Z45">
        <v>2.0370552E-2</v>
      </c>
      <c r="AA45">
        <v>7.9024061259999998</v>
      </c>
      <c r="AD45" s="3">
        <f t="shared" si="0"/>
        <v>97.806957472000022</v>
      </c>
      <c r="AE45" s="3">
        <v>69.437491019999996</v>
      </c>
      <c r="AF45">
        <v>8.7872756999999996E-2</v>
      </c>
      <c r="AG45">
        <v>4.2217510000000001E-3</v>
      </c>
      <c r="AH45">
        <v>0.26985655400000003</v>
      </c>
      <c r="AI45">
        <v>4.6691329999999998E-3</v>
      </c>
      <c r="AJ45">
        <v>0.18471970400000001</v>
      </c>
      <c r="AK45">
        <v>0.609772961</v>
      </c>
      <c r="AL45">
        <v>0</v>
      </c>
      <c r="AM45">
        <v>0</v>
      </c>
      <c r="AN45">
        <v>0</v>
      </c>
      <c r="AO45">
        <v>0</v>
      </c>
      <c r="AP45">
        <v>0.61358196799999998</v>
      </c>
      <c r="AQ45">
        <v>0.90337084300000003</v>
      </c>
      <c r="AR45">
        <v>0</v>
      </c>
      <c r="AS45">
        <v>1.1479667000000001E-2</v>
      </c>
      <c r="AT45">
        <v>0</v>
      </c>
      <c r="AU45">
        <v>3.1141589000000001E-2</v>
      </c>
      <c r="AV45">
        <v>0.23152979800000001</v>
      </c>
      <c r="AW45">
        <v>0.468408718</v>
      </c>
      <c r="AX45">
        <v>0.28251693999999999</v>
      </c>
      <c r="AY45">
        <v>0</v>
      </c>
      <c r="AZ45">
        <v>0</v>
      </c>
      <c r="BA45">
        <v>1.076764464</v>
      </c>
      <c r="BB45">
        <v>0.393224252</v>
      </c>
      <c r="BC45">
        <v>3.6106114000000002E-2</v>
      </c>
      <c r="BD45">
        <v>2.4887928229999998</v>
      </c>
      <c r="BE45">
        <v>0.60282673899999994</v>
      </c>
      <c r="BF45">
        <v>0.26672290999999998</v>
      </c>
      <c r="BG45">
        <v>7.2432387000000001E-2</v>
      </c>
      <c r="BH45">
        <v>0.23424942300000001</v>
      </c>
      <c r="BI45">
        <v>0</v>
      </c>
      <c r="BJ45">
        <v>1.0172457340000001</v>
      </c>
      <c r="BK45">
        <v>0.89964774599999997</v>
      </c>
      <c r="BL45">
        <v>0</v>
      </c>
      <c r="BM45">
        <v>2.3977144099999999</v>
      </c>
      <c r="BN45">
        <v>0.220240144</v>
      </c>
      <c r="BO45">
        <v>0.169415496</v>
      </c>
      <c r="BP45">
        <v>0.95964093900000003</v>
      </c>
      <c r="BQ45">
        <v>0.175307293</v>
      </c>
      <c r="BR45">
        <v>1.304475971</v>
      </c>
      <c r="BS45">
        <v>0</v>
      </c>
      <c r="BT45">
        <v>0.39559968699999998</v>
      </c>
      <c r="BU45">
        <v>0.85008772700000002</v>
      </c>
      <c r="BV45">
        <v>4.7270538000000001E-2</v>
      </c>
      <c r="BW45">
        <v>2.1654659999999999E-2</v>
      </c>
      <c r="BX45">
        <v>0.17297319899999999</v>
      </c>
      <c r="BY45">
        <v>9.0579857999999999E-2</v>
      </c>
      <c r="BZ45">
        <v>0.23239147299999999</v>
      </c>
      <c r="CA45">
        <v>2.9577097E-2</v>
      </c>
      <c r="CB45">
        <v>0.35175618400000003</v>
      </c>
      <c r="CC45">
        <v>1.0321060870000001</v>
      </c>
      <c r="CD45">
        <v>0.122797767</v>
      </c>
      <c r="CE45">
        <v>6.1930659999999997E-3</v>
      </c>
      <c r="CF45">
        <v>6.5322100999999994E-2</v>
      </c>
      <c r="CG45">
        <v>1.227899273</v>
      </c>
      <c r="CH45">
        <v>1.4715459799999999</v>
      </c>
      <c r="CI45">
        <v>6.2337625269999997</v>
      </c>
      <c r="CJ45">
        <v>0</v>
      </c>
      <c r="CK45">
        <v>0</v>
      </c>
      <c r="CL45">
        <v>0</v>
      </c>
      <c r="CM45">
        <v>0</v>
      </c>
      <c r="CN45">
        <v>0</v>
      </c>
      <c r="CO45">
        <v>0</v>
      </c>
      <c r="CP45">
        <v>0</v>
      </c>
      <c r="CQ45">
        <v>0</v>
      </c>
      <c r="CR45">
        <v>0</v>
      </c>
      <c r="CS45">
        <v>0</v>
      </c>
      <c r="CT45">
        <v>0</v>
      </c>
      <c r="CU45">
        <v>0</v>
      </c>
      <c r="CV45" s="3">
        <f t="shared" si="71"/>
        <v>70.9944290413884</v>
      </c>
      <c r="CW45" s="3">
        <f t="shared" si="72"/>
        <v>8.9843053368832207E-2</v>
      </c>
      <c r="CX45" s="3">
        <f t="shared" si="73"/>
        <v>4.316411745257074E-3</v>
      </c>
      <c r="CY45" s="3">
        <f t="shared" si="74"/>
        <v>0.27590731884002634</v>
      </c>
      <c r="CZ45" s="3">
        <f t="shared" si="75"/>
        <v>4.7738250127417258E-3</v>
      </c>
      <c r="DA45" s="3">
        <f t="shared" si="76"/>
        <v>0.1888615173955096</v>
      </c>
      <c r="DB45" s="3">
        <f t="shared" si="77"/>
        <v>0.62344538339674305</v>
      </c>
      <c r="DC45" s="3">
        <f t="shared" si="78"/>
        <v>0</v>
      </c>
      <c r="DD45" s="3">
        <f t="shared" si="79"/>
        <v>0</v>
      </c>
      <c r="DE45" s="3">
        <f t="shared" si="80"/>
        <v>0</v>
      </c>
      <c r="DF45" s="3">
        <f t="shared" si="81"/>
        <v>0</v>
      </c>
      <c r="DG45" s="3">
        <f t="shared" si="82"/>
        <v>0.62733979653303806</v>
      </c>
      <c r="DH45" s="3">
        <f t="shared" si="83"/>
        <v>0.92362636191665115</v>
      </c>
      <c r="DI45" s="3">
        <f t="shared" si="84"/>
        <v>0</v>
      </c>
      <c r="DJ45" s="3">
        <f t="shared" si="85"/>
        <v>1.1737065845531875E-2</v>
      </c>
      <c r="DK45" s="3">
        <f t="shared" si="86"/>
        <v>0</v>
      </c>
      <c r="DL45" s="3">
        <f t="shared" si="87"/>
        <v>3.1839850461471669E-2</v>
      </c>
      <c r="DM45" s="3">
        <f t="shared" si="88"/>
        <v>0.23672119446746095</v>
      </c>
      <c r="DN45" s="3">
        <f t="shared" si="89"/>
        <v>0.47891144976480338</v>
      </c>
      <c r="DO45" s="3">
        <f t="shared" si="90"/>
        <v>0.28885157794718069</v>
      </c>
      <c r="DP45" s="3">
        <f t="shared" si="91"/>
        <v>0</v>
      </c>
      <c r="DQ45" s="3">
        <f t="shared" si="92"/>
        <v>0</v>
      </c>
      <c r="DR45" s="3">
        <f t="shared" si="93"/>
        <v>1.1009078411505173</v>
      </c>
      <c r="DS45" s="3">
        <f t="shared" si="94"/>
        <v>0.40204118619329449</v>
      </c>
      <c r="DT45" s="3">
        <f t="shared" si="95"/>
        <v>3.6915690798720931E-2</v>
      </c>
      <c r="DU45" s="3">
        <f t="shared" si="96"/>
        <v>2.5445969155236083</v>
      </c>
      <c r="DV45" s="3">
        <f t="shared" si="97"/>
        <v>0.6163434121469078</v>
      </c>
      <c r="DW45" s="3">
        <f t="shared" si="98"/>
        <v>0.272703411795993</v>
      </c>
      <c r="DX45" s="3">
        <f t="shared" si="99"/>
        <v>7.4056477036141113E-2</v>
      </c>
      <c r="DY45" s="3">
        <f t="shared" si="100"/>
        <v>0.2395017993142875</v>
      </c>
      <c r="DZ45" s="3">
        <f t="shared" si="101"/>
        <v>0</v>
      </c>
      <c r="EA45" s="3">
        <f t="shared" si="102"/>
        <v>1.0400545731025475</v>
      </c>
      <c r="EB45" s="3">
        <f t="shared" si="103"/>
        <v>0.91981978506748796</v>
      </c>
      <c r="EC45" s="3">
        <f t="shared" si="104"/>
        <v>0</v>
      </c>
      <c r="ED45" s="3">
        <f t="shared" si="105"/>
        <v>2.4514763284466881</v>
      </c>
      <c r="EE45" s="3">
        <f t="shared" si="106"/>
        <v>0.22517840212241536</v>
      </c>
      <c r="EF45" s="3">
        <f t="shared" si="107"/>
        <v>0.17321415610796392</v>
      </c>
      <c r="EG45" s="3">
        <f t="shared" si="108"/>
        <v>0.98115815459725764</v>
      </c>
      <c r="EH45" s="3">
        <f t="shared" si="109"/>
        <v>0.17923805987951996</v>
      </c>
      <c r="EI45" s="3">
        <f t="shared" si="110"/>
        <v>1.3337251303144182</v>
      </c>
      <c r="EJ45" s="3">
        <f t="shared" si="111"/>
        <v>0</v>
      </c>
      <c r="EK45" s="3">
        <f t="shared" si="112"/>
        <v>0.40446988355940983</v>
      </c>
      <c r="EL45" s="3">
        <f t="shared" si="113"/>
        <v>0.86914852375748564</v>
      </c>
      <c r="EM45" s="3">
        <f t="shared" si="114"/>
        <v>4.8330445217593561E-2</v>
      </c>
      <c r="EN45" s="3">
        <f t="shared" si="115"/>
        <v>2.2140204091512867E-2</v>
      </c>
      <c r="EO45" s="3">
        <f t="shared" si="116"/>
        <v>0.17685163046761618</v>
      </c>
      <c r="EP45" s="3">
        <f t="shared" si="117"/>
        <v>9.2610853400619295E-2</v>
      </c>
      <c r="EQ45" s="3">
        <f t="shared" si="118"/>
        <v>0.23760219007582209</v>
      </c>
      <c r="ER45" s="3">
        <f t="shared" si="119"/>
        <v>3.0240279183070665E-2</v>
      </c>
      <c r="ES45" s="3">
        <f t="shared" si="120"/>
        <v>0.35964331484362966</v>
      </c>
      <c r="ET45" s="3">
        <f t="shared" si="121"/>
        <v>1.055248127205541</v>
      </c>
      <c r="EU45" s="3">
        <f t="shared" si="122"/>
        <v>0.12555115727340183</v>
      </c>
      <c r="EV45" s="3">
        <f t="shared" si="123"/>
        <v>6.3319278710545091E-3</v>
      </c>
      <c r="EW45" s="3">
        <f t="shared" si="124"/>
        <v>6.6786763118258E-2</v>
      </c>
      <c r="EX45" s="3">
        <f t="shared" si="125"/>
        <v>1.2554314179045192</v>
      </c>
      <c r="EY45" s="3">
        <f t="shared" si="126"/>
        <v>1.5045412085548935</v>
      </c>
      <c r="EZ45" s="3">
        <f t="shared" si="127"/>
        <v>6.3735369017941164</v>
      </c>
      <c r="FA45" s="3">
        <f t="shared" si="128"/>
        <v>0</v>
      </c>
      <c r="FB45" s="3">
        <f t="shared" si="129"/>
        <v>0</v>
      </c>
      <c r="FC45" s="3">
        <f t="shared" si="130"/>
        <v>0</v>
      </c>
      <c r="FD45" s="3">
        <f t="shared" si="131"/>
        <v>0</v>
      </c>
      <c r="FE45" s="3">
        <f t="shared" si="132"/>
        <v>0</v>
      </c>
      <c r="FF45" s="3">
        <f t="shared" si="133"/>
        <v>0</v>
      </c>
      <c r="FG45" s="3">
        <f t="shared" si="134"/>
        <v>0</v>
      </c>
      <c r="FH45" s="3">
        <f t="shared" si="135"/>
        <v>0</v>
      </c>
      <c r="FI45" s="3">
        <f t="shared" si="136"/>
        <v>0</v>
      </c>
      <c r="FJ45" s="3">
        <f t="shared" si="137"/>
        <v>0</v>
      </c>
      <c r="FK45" s="3">
        <f t="shared" si="138"/>
        <v>0</v>
      </c>
      <c r="FL45" s="3">
        <f t="shared" si="139"/>
        <v>0</v>
      </c>
      <c r="FM45" s="32">
        <v>95577</v>
      </c>
      <c r="FN45" s="3">
        <f t="shared" si="140"/>
        <v>3.4583255288506431</v>
      </c>
      <c r="FO45" t="s">
        <v>134</v>
      </c>
      <c r="FP45" t="s">
        <v>102</v>
      </c>
      <c r="FQ45" t="s">
        <v>108</v>
      </c>
      <c r="FR45" t="s">
        <v>136</v>
      </c>
    </row>
    <row r="46" spans="1:174">
      <c r="A46" t="s">
        <v>104</v>
      </c>
      <c r="B46" s="32">
        <v>95578</v>
      </c>
      <c r="C46">
        <v>52</v>
      </c>
      <c r="D46">
        <v>2</v>
      </c>
      <c r="E46" s="1">
        <v>41948.519444444442</v>
      </c>
      <c r="F46" s="1">
        <v>41948.55972222222</v>
      </c>
      <c r="G46" s="3">
        <v>58.333333340000003</v>
      </c>
      <c r="H46" s="3">
        <v>260.73201369999998</v>
      </c>
      <c r="I46">
        <v>8.8316111110000008</v>
      </c>
      <c r="J46">
        <v>15.6425</v>
      </c>
      <c r="K46">
        <v>15.43333333</v>
      </c>
      <c r="L46">
        <v>11.404999999999999</v>
      </c>
      <c r="M46">
        <v>8.6</v>
      </c>
      <c r="N46">
        <v>36.62277778</v>
      </c>
      <c r="O46">
        <v>-5.3572222219999999</v>
      </c>
      <c r="P46">
        <v>540.98277780000001</v>
      </c>
      <c r="Q46">
        <v>821.59656489999998</v>
      </c>
      <c r="R46">
        <v>5.1316666670000002</v>
      </c>
      <c r="S46">
        <v>149.28803379999999</v>
      </c>
      <c r="X46">
        <v>19.403739080000001</v>
      </c>
      <c r="Y46">
        <v>9.6357266779999993</v>
      </c>
      <c r="Z46">
        <v>2.0166620999999999E-2</v>
      </c>
      <c r="AA46">
        <v>9.7478457810000005</v>
      </c>
      <c r="AD46" s="3">
        <f t="shared" si="0"/>
        <v>98.160843125999989</v>
      </c>
      <c r="AE46" s="3">
        <v>72.638358019999998</v>
      </c>
      <c r="AF46">
        <v>0.11776158</v>
      </c>
      <c r="AG46">
        <v>0</v>
      </c>
      <c r="AH46">
        <v>0.31339445399999999</v>
      </c>
      <c r="AI46">
        <v>3.4255290000000001E-3</v>
      </c>
      <c r="AJ46">
        <v>0.18822773200000001</v>
      </c>
      <c r="AK46">
        <v>0.65086899300000001</v>
      </c>
      <c r="AL46">
        <v>0</v>
      </c>
      <c r="AM46">
        <v>0</v>
      </c>
      <c r="AN46">
        <v>0</v>
      </c>
      <c r="AO46">
        <v>0</v>
      </c>
      <c r="AP46">
        <v>0.60416465399999997</v>
      </c>
      <c r="AQ46">
        <v>0.92807373900000001</v>
      </c>
      <c r="AR46">
        <v>0</v>
      </c>
      <c r="AS46">
        <v>1.6741091999999999E-2</v>
      </c>
      <c r="AT46">
        <v>0</v>
      </c>
      <c r="AU46">
        <v>2.7202435000000001E-2</v>
      </c>
      <c r="AV46">
        <v>0.26085787599999999</v>
      </c>
      <c r="AW46">
        <v>0.42088094300000001</v>
      </c>
      <c r="AX46">
        <v>0.25862532799999999</v>
      </c>
      <c r="AY46">
        <v>0</v>
      </c>
      <c r="AZ46">
        <v>0</v>
      </c>
      <c r="BA46">
        <v>0.94036093399999998</v>
      </c>
      <c r="BB46">
        <v>0.47577820500000001</v>
      </c>
      <c r="BC46">
        <v>2.6234021999999999E-2</v>
      </c>
      <c r="BD46">
        <v>3.3270718920000002</v>
      </c>
      <c r="BE46">
        <v>0.68529096599999995</v>
      </c>
      <c r="BF46">
        <v>0.17305636299999999</v>
      </c>
      <c r="BG46">
        <v>5.4562356999999999E-2</v>
      </c>
      <c r="BH46">
        <v>0.18088247900000001</v>
      </c>
      <c r="BI46">
        <v>0</v>
      </c>
      <c r="BJ46">
        <v>0.64747329799999997</v>
      </c>
      <c r="BK46">
        <v>0.86747523400000004</v>
      </c>
      <c r="BL46">
        <v>0</v>
      </c>
      <c r="BM46">
        <v>3.1901165379999998</v>
      </c>
      <c r="BN46">
        <v>8.4067183000000004E-2</v>
      </c>
      <c r="BO46">
        <v>7.1375426000000006E-2</v>
      </c>
      <c r="BP46">
        <v>0.421385919</v>
      </c>
      <c r="BQ46">
        <v>0.209529152</v>
      </c>
      <c r="BR46">
        <v>1.613596214</v>
      </c>
      <c r="BS46">
        <v>0</v>
      </c>
      <c r="BT46">
        <v>0.49562874200000001</v>
      </c>
      <c r="BU46">
        <v>0.23252445899999999</v>
      </c>
      <c r="BV46">
        <v>2.6840126999999998E-2</v>
      </c>
      <c r="BW46">
        <v>2.8162301000000001E-2</v>
      </c>
      <c r="BX46">
        <v>0.15733867800000001</v>
      </c>
      <c r="BY46">
        <v>5.7911210999999997E-2</v>
      </c>
      <c r="BZ46">
        <v>0.148083461</v>
      </c>
      <c r="CA46">
        <v>4.5614994999999998E-2</v>
      </c>
      <c r="CB46">
        <v>0.33450996100000002</v>
      </c>
      <c r="CC46">
        <v>0.18656935499999999</v>
      </c>
      <c r="CD46">
        <v>0.113442509</v>
      </c>
      <c r="CE46">
        <v>0</v>
      </c>
      <c r="CF46">
        <v>0</v>
      </c>
      <c r="CG46">
        <v>0.29192198400000002</v>
      </c>
      <c r="CH46">
        <v>0.52671075999999994</v>
      </c>
      <c r="CI46">
        <v>6.1187460260000002</v>
      </c>
      <c r="CJ46">
        <v>0</v>
      </c>
      <c r="CK46">
        <v>0</v>
      </c>
      <c r="CL46">
        <v>0</v>
      </c>
      <c r="CM46">
        <v>0</v>
      </c>
      <c r="CN46">
        <v>0</v>
      </c>
      <c r="CO46">
        <v>0</v>
      </c>
      <c r="CP46">
        <v>0</v>
      </c>
      <c r="CQ46">
        <v>0</v>
      </c>
      <c r="CR46">
        <v>0</v>
      </c>
      <c r="CS46">
        <v>0</v>
      </c>
      <c r="CT46">
        <v>0</v>
      </c>
      <c r="CU46">
        <v>0</v>
      </c>
      <c r="CV46" s="3">
        <f t="shared" si="71"/>
        <v>73.999321630480352</v>
      </c>
      <c r="CW46" s="3">
        <f t="shared" si="72"/>
        <v>0.11996797933860487</v>
      </c>
      <c r="CX46" s="3">
        <f t="shared" si="73"/>
        <v>0</v>
      </c>
      <c r="CY46" s="3">
        <f t="shared" si="74"/>
        <v>0.31926626139276792</v>
      </c>
      <c r="CZ46" s="3">
        <f t="shared" si="75"/>
        <v>3.4897102458695934E-3</v>
      </c>
      <c r="DA46" s="3">
        <f t="shared" si="76"/>
        <v>0.19175439615813963</v>
      </c>
      <c r="DB46" s="3">
        <f t="shared" si="77"/>
        <v>0.66306377601559485</v>
      </c>
      <c r="DC46" s="3">
        <f t="shared" si="78"/>
        <v>0</v>
      </c>
      <c r="DD46" s="3">
        <f t="shared" si="79"/>
        <v>0</v>
      </c>
      <c r="DE46" s="3">
        <f t="shared" si="80"/>
        <v>0</v>
      </c>
      <c r="DF46" s="3">
        <f t="shared" si="81"/>
        <v>0</v>
      </c>
      <c r="DG46" s="3">
        <f t="shared" si="82"/>
        <v>0.61548437723226335</v>
      </c>
      <c r="DH46" s="3">
        <f t="shared" si="83"/>
        <v>0.94546227339216882</v>
      </c>
      <c r="DI46" s="3">
        <f t="shared" si="84"/>
        <v>0</v>
      </c>
      <c r="DJ46" s="3">
        <f t="shared" si="85"/>
        <v>1.7054755712021554E-2</v>
      </c>
      <c r="DK46" s="3">
        <f t="shared" si="86"/>
        <v>0</v>
      </c>
      <c r="DL46" s="3">
        <f t="shared" si="87"/>
        <v>2.7712104066875989E-2</v>
      </c>
      <c r="DM46" s="3">
        <f t="shared" si="88"/>
        <v>0.26574534986945952</v>
      </c>
      <c r="DN46" s="3">
        <f t="shared" si="89"/>
        <v>0.42876663402305348</v>
      </c>
      <c r="DO46" s="3">
        <f t="shared" si="90"/>
        <v>0.26347097250176077</v>
      </c>
      <c r="DP46" s="3">
        <f t="shared" si="91"/>
        <v>0</v>
      </c>
      <c r="DQ46" s="3">
        <f t="shared" si="92"/>
        <v>0</v>
      </c>
      <c r="DR46" s="3">
        <f t="shared" si="93"/>
        <v>0.95797968319500448</v>
      </c>
      <c r="DS46" s="3">
        <f t="shared" si="94"/>
        <v>0.48469245969015118</v>
      </c>
      <c r="DT46" s="3">
        <f t="shared" si="95"/>
        <v>2.6725546729795113E-2</v>
      </c>
      <c r="DU46" s="3">
        <f t="shared" si="96"/>
        <v>3.3894084301306844</v>
      </c>
      <c r="DV46" s="3">
        <f t="shared" si="97"/>
        <v>0.69813068447298821</v>
      </c>
      <c r="DW46" s="3">
        <f t="shared" si="98"/>
        <v>0.17629877402118843</v>
      </c>
      <c r="DX46" s="3">
        <f t="shared" si="99"/>
        <v>5.5584645834758514E-2</v>
      </c>
      <c r="DY46" s="3">
        <f t="shared" si="100"/>
        <v>0.18427152135176542</v>
      </c>
      <c r="DZ46" s="3">
        <f t="shared" si="101"/>
        <v>0</v>
      </c>
      <c r="EA46" s="3">
        <f t="shared" si="102"/>
        <v>0.65960445874420459</v>
      </c>
      <c r="EB46" s="3">
        <f t="shared" si="103"/>
        <v>0.88372838534659126</v>
      </c>
      <c r="EC46" s="3">
        <f t="shared" si="104"/>
        <v>0</v>
      </c>
      <c r="ED46" s="3">
        <f t="shared" si="105"/>
        <v>3.2498870592473845</v>
      </c>
      <c r="EE46" s="3">
        <f t="shared" si="106"/>
        <v>8.5642278858679671E-2</v>
      </c>
      <c r="EF46" s="3">
        <f t="shared" si="107"/>
        <v>7.2712727119083498E-2</v>
      </c>
      <c r="EG46" s="3">
        <f t="shared" si="108"/>
        <v>0.42928107133218679</v>
      </c>
      <c r="EH46" s="3">
        <f t="shared" si="109"/>
        <v>0.21345492288717083</v>
      </c>
      <c r="EI46" s="3">
        <f t="shared" si="110"/>
        <v>1.6438288044539062</v>
      </c>
      <c r="EJ46" s="3">
        <f t="shared" si="111"/>
        <v>0</v>
      </c>
      <c r="EK46" s="3">
        <f t="shared" si="112"/>
        <v>0.50491491944889599</v>
      </c>
      <c r="EL46" s="3">
        <f t="shared" si="113"/>
        <v>0.23688107354735113</v>
      </c>
      <c r="EM46" s="3">
        <f t="shared" si="114"/>
        <v>2.7343007807652805E-2</v>
      </c>
      <c r="EN46" s="3">
        <f t="shared" si="115"/>
        <v>2.8689954266031173E-2</v>
      </c>
      <c r="EO46" s="3">
        <f t="shared" si="116"/>
        <v>0.16028660002241313</v>
      </c>
      <c r="EP46" s="3">
        <f t="shared" si="117"/>
        <v>5.899624448586361E-2</v>
      </c>
      <c r="EQ46" s="3">
        <f t="shared" si="118"/>
        <v>0.15085797583250071</v>
      </c>
      <c r="ER46" s="3">
        <f t="shared" si="119"/>
        <v>4.6469644664164353E-2</v>
      </c>
      <c r="ES46" s="3">
        <f t="shared" si="120"/>
        <v>0.34077739182682093</v>
      </c>
      <c r="ET46" s="3">
        <f t="shared" si="121"/>
        <v>0.19006494754789155</v>
      </c>
      <c r="EU46" s="3">
        <f t="shared" si="122"/>
        <v>0.1155679855503934</v>
      </c>
      <c r="EV46" s="3">
        <f t="shared" si="123"/>
        <v>0</v>
      </c>
      <c r="EW46" s="3">
        <f t="shared" si="124"/>
        <v>0</v>
      </c>
      <c r="EX46" s="3">
        <f t="shared" si="125"/>
        <v>0.2973914798442458</v>
      </c>
      <c r="EY46" s="3">
        <f t="shared" si="126"/>
        <v>0.53657929498823698</v>
      </c>
      <c r="EZ46" s="3">
        <f t="shared" si="127"/>
        <v>6.2333878063230692</v>
      </c>
      <c r="FA46" s="3">
        <f t="shared" si="128"/>
        <v>0</v>
      </c>
      <c r="FB46" s="3">
        <f t="shared" si="129"/>
        <v>0</v>
      </c>
      <c r="FC46" s="3">
        <f t="shared" si="130"/>
        <v>0</v>
      </c>
      <c r="FD46" s="3">
        <f t="shared" si="131"/>
        <v>0</v>
      </c>
      <c r="FE46" s="3">
        <f t="shared" si="132"/>
        <v>0</v>
      </c>
      <c r="FF46" s="3">
        <f t="shared" si="133"/>
        <v>0</v>
      </c>
      <c r="FG46" s="3">
        <f t="shared" si="134"/>
        <v>0</v>
      </c>
      <c r="FH46" s="3">
        <f t="shared" si="135"/>
        <v>0</v>
      </c>
      <c r="FI46" s="3">
        <f t="shared" si="136"/>
        <v>0</v>
      </c>
      <c r="FJ46" s="3">
        <f t="shared" si="137"/>
        <v>0</v>
      </c>
      <c r="FK46" s="3">
        <f t="shared" si="138"/>
        <v>0</v>
      </c>
      <c r="FL46" s="3">
        <f t="shared" si="139"/>
        <v>0</v>
      </c>
      <c r="FM46" s="32">
        <v>95578</v>
      </c>
      <c r="FN46" s="3">
        <f t="shared" si="140"/>
        <v>3.8638815740521282</v>
      </c>
      <c r="FO46" t="s">
        <v>134</v>
      </c>
      <c r="FP46" t="s">
        <v>102</v>
      </c>
      <c r="FQ46" t="s">
        <v>108</v>
      </c>
      <c r="FR46" t="s">
        <v>136</v>
      </c>
    </row>
    <row r="47" spans="1:174">
      <c r="A47" t="s">
        <v>104</v>
      </c>
      <c r="B47" s="32">
        <v>95579</v>
      </c>
      <c r="C47">
        <v>53</v>
      </c>
      <c r="D47">
        <v>2</v>
      </c>
      <c r="E47" s="1">
        <v>41948.519444444442</v>
      </c>
      <c r="F47" s="1">
        <v>41948.55972222222</v>
      </c>
      <c r="G47" s="3">
        <v>58.333333340000003</v>
      </c>
      <c r="H47" s="3">
        <v>260.73201369999998</v>
      </c>
      <c r="I47">
        <v>8.8316111110000008</v>
      </c>
      <c r="J47">
        <v>15.6425</v>
      </c>
      <c r="K47">
        <v>15.43333333</v>
      </c>
      <c r="L47">
        <v>11.404999999999999</v>
      </c>
      <c r="M47">
        <v>8.6</v>
      </c>
      <c r="N47">
        <v>36.62277778</v>
      </c>
      <c r="O47">
        <v>-5.3572222219999999</v>
      </c>
      <c r="P47">
        <v>540.98277780000001</v>
      </c>
      <c r="Q47">
        <v>821.59656489999998</v>
      </c>
      <c r="R47">
        <v>5.1316666670000002</v>
      </c>
      <c r="S47">
        <v>149.28803379999999</v>
      </c>
      <c r="X47">
        <v>19.403739080000001</v>
      </c>
      <c r="Y47">
        <v>9.6357266779999993</v>
      </c>
      <c r="Z47">
        <v>2.0166620999999999E-2</v>
      </c>
      <c r="AA47">
        <v>9.7478457810000005</v>
      </c>
      <c r="AD47" s="3">
        <f t="shared" si="0"/>
        <v>98.160843125999989</v>
      </c>
      <c r="AE47" s="3">
        <v>72.638358019999998</v>
      </c>
      <c r="AF47">
        <v>0.11776158</v>
      </c>
      <c r="AG47">
        <v>0</v>
      </c>
      <c r="AH47">
        <v>0.31339445399999999</v>
      </c>
      <c r="AI47">
        <v>3.4255290000000001E-3</v>
      </c>
      <c r="AJ47">
        <v>0.18822773200000001</v>
      </c>
      <c r="AK47">
        <v>0.65086899300000001</v>
      </c>
      <c r="AL47">
        <v>0</v>
      </c>
      <c r="AM47">
        <v>0</v>
      </c>
      <c r="AN47">
        <v>0</v>
      </c>
      <c r="AO47">
        <v>0</v>
      </c>
      <c r="AP47">
        <v>0.60416465399999997</v>
      </c>
      <c r="AQ47">
        <v>0.92807373900000001</v>
      </c>
      <c r="AR47">
        <v>0</v>
      </c>
      <c r="AS47">
        <v>1.6741091999999999E-2</v>
      </c>
      <c r="AT47">
        <v>0</v>
      </c>
      <c r="AU47">
        <v>2.7202435000000001E-2</v>
      </c>
      <c r="AV47">
        <v>0.26085787599999999</v>
      </c>
      <c r="AW47">
        <v>0.42088094300000001</v>
      </c>
      <c r="AX47">
        <v>0.25862532799999999</v>
      </c>
      <c r="AY47">
        <v>0</v>
      </c>
      <c r="AZ47">
        <v>0</v>
      </c>
      <c r="BA47">
        <v>0.94036093399999998</v>
      </c>
      <c r="BB47">
        <v>0.47577820500000001</v>
      </c>
      <c r="BC47">
        <v>2.6234021999999999E-2</v>
      </c>
      <c r="BD47">
        <v>3.3270718920000002</v>
      </c>
      <c r="BE47">
        <v>0.68529096599999995</v>
      </c>
      <c r="BF47">
        <v>0.17305636299999999</v>
      </c>
      <c r="BG47">
        <v>5.4562356999999999E-2</v>
      </c>
      <c r="BH47">
        <v>0.18088247900000001</v>
      </c>
      <c r="BI47">
        <v>0</v>
      </c>
      <c r="BJ47">
        <v>0.64747329799999997</v>
      </c>
      <c r="BK47">
        <v>0.86747523400000004</v>
      </c>
      <c r="BL47">
        <v>0</v>
      </c>
      <c r="BM47">
        <v>3.1901165379999998</v>
      </c>
      <c r="BN47">
        <v>8.4067183000000004E-2</v>
      </c>
      <c r="BO47">
        <v>7.1375426000000006E-2</v>
      </c>
      <c r="BP47">
        <v>0.421385919</v>
      </c>
      <c r="BQ47">
        <v>0.209529152</v>
      </c>
      <c r="BR47">
        <v>1.613596214</v>
      </c>
      <c r="BS47">
        <v>0</v>
      </c>
      <c r="BT47">
        <v>0.49562874200000001</v>
      </c>
      <c r="BU47">
        <v>0.23252445899999999</v>
      </c>
      <c r="BV47">
        <v>2.6840126999999998E-2</v>
      </c>
      <c r="BW47">
        <v>2.8162301000000001E-2</v>
      </c>
      <c r="BX47">
        <v>0.15733867800000001</v>
      </c>
      <c r="BY47">
        <v>5.7911210999999997E-2</v>
      </c>
      <c r="BZ47">
        <v>0.148083461</v>
      </c>
      <c r="CA47">
        <v>4.5614994999999998E-2</v>
      </c>
      <c r="CB47">
        <v>0.33450996100000002</v>
      </c>
      <c r="CC47">
        <v>0.18656935499999999</v>
      </c>
      <c r="CD47">
        <v>0.113442509</v>
      </c>
      <c r="CE47">
        <v>0</v>
      </c>
      <c r="CF47">
        <v>0</v>
      </c>
      <c r="CG47">
        <v>0.29192198400000002</v>
      </c>
      <c r="CH47">
        <v>0.52671075999999994</v>
      </c>
      <c r="CI47">
        <v>6.1187460260000002</v>
      </c>
      <c r="CJ47">
        <v>0</v>
      </c>
      <c r="CK47">
        <v>0</v>
      </c>
      <c r="CL47">
        <v>0</v>
      </c>
      <c r="CM47">
        <v>0</v>
      </c>
      <c r="CN47">
        <v>0</v>
      </c>
      <c r="CO47">
        <v>0</v>
      </c>
      <c r="CP47">
        <v>0</v>
      </c>
      <c r="CQ47">
        <v>0</v>
      </c>
      <c r="CR47">
        <v>0</v>
      </c>
      <c r="CS47">
        <v>0</v>
      </c>
      <c r="CT47">
        <v>0</v>
      </c>
      <c r="CU47">
        <v>0</v>
      </c>
      <c r="CV47" s="3">
        <f t="shared" si="71"/>
        <v>73.999321630480352</v>
      </c>
      <c r="CW47" s="3">
        <f t="shared" si="72"/>
        <v>0.11996797933860487</v>
      </c>
      <c r="CX47" s="3">
        <f t="shared" si="73"/>
        <v>0</v>
      </c>
      <c r="CY47" s="3">
        <f t="shared" si="74"/>
        <v>0.31926626139276792</v>
      </c>
      <c r="CZ47" s="3">
        <f t="shared" si="75"/>
        <v>3.4897102458695934E-3</v>
      </c>
      <c r="DA47" s="3">
        <f t="shared" si="76"/>
        <v>0.19175439615813963</v>
      </c>
      <c r="DB47" s="3">
        <f t="shared" si="77"/>
        <v>0.66306377601559485</v>
      </c>
      <c r="DC47" s="3">
        <f t="shared" si="78"/>
        <v>0</v>
      </c>
      <c r="DD47" s="3">
        <f t="shared" si="79"/>
        <v>0</v>
      </c>
      <c r="DE47" s="3">
        <f t="shared" si="80"/>
        <v>0</v>
      </c>
      <c r="DF47" s="3">
        <f t="shared" si="81"/>
        <v>0</v>
      </c>
      <c r="DG47" s="3">
        <f t="shared" si="82"/>
        <v>0.61548437723226335</v>
      </c>
      <c r="DH47" s="3">
        <f t="shared" si="83"/>
        <v>0.94546227339216882</v>
      </c>
      <c r="DI47" s="3">
        <f t="shared" si="84"/>
        <v>0</v>
      </c>
      <c r="DJ47" s="3">
        <f t="shared" si="85"/>
        <v>1.7054755712021554E-2</v>
      </c>
      <c r="DK47" s="3">
        <f t="shared" si="86"/>
        <v>0</v>
      </c>
      <c r="DL47" s="3">
        <f t="shared" si="87"/>
        <v>2.7712104066875989E-2</v>
      </c>
      <c r="DM47" s="3">
        <f t="shared" si="88"/>
        <v>0.26574534986945952</v>
      </c>
      <c r="DN47" s="3">
        <f t="shared" si="89"/>
        <v>0.42876663402305348</v>
      </c>
      <c r="DO47" s="3">
        <f t="shared" si="90"/>
        <v>0.26347097250176077</v>
      </c>
      <c r="DP47" s="3">
        <f t="shared" si="91"/>
        <v>0</v>
      </c>
      <c r="DQ47" s="3">
        <f t="shared" si="92"/>
        <v>0</v>
      </c>
      <c r="DR47" s="3">
        <f t="shared" si="93"/>
        <v>0.95797968319500448</v>
      </c>
      <c r="DS47" s="3">
        <f t="shared" si="94"/>
        <v>0.48469245969015118</v>
      </c>
      <c r="DT47" s="3">
        <f t="shared" si="95"/>
        <v>2.6725546729795113E-2</v>
      </c>
      <c r="DU47" s="3">
        <f t="shared" si="96"/>
        <v>3.3894084301306844</v>
      </c>
      <c r="DV47" s="3">
        <f t="shared" si="97"/>
        <v>0.69813068447298821</v>
      </c>
      <c r="DW47" s="3">
        <f t="shared" si="98"/>
        <v>0.17629877402118843</v>
      </c>
      <c r="DX47" s="3">
        <f t="shared" si="99"/>
        <v>5.5584645834758514E-2</v>
      </c>
      <c r="DY47" s="3">
        <f t="shared" si="100"/>
        <v>0.18427152135176542</v>
      </c>
      <c r="DZ47" s="3">
        <f t="shared" si="101"/>
        <v>0</v>
      </c>
      <c r="EA47" s="3">
        <f t="shared" si="102"/>
        <v>0.65960445874420459</v>
      </c>
      <c r="EB47" s="3">
        <f t="shared" si="103"/>
        <v>0.88372838534659126</v>
      </c>
      <c r="EC47" s="3">
        <f t="shared" si="104"/>
        <v>0</v>
      </c>
      <c r="ED47" s="3">
        <f t="shared" si="105"/>
        <v>3.2498870592473845</v>
      </c>
      <c r="EE47" s="3">
        <f t="shared" si="106"/>
        <v>8.5642278858679671E-2</v>
      </c>
      <c r="EF47" s="3">
        <f t="shared" si="107"/>
        <v>7.2712727119083498E-2</v>
      </c>
      <c r="EG47" s="3">
        <f t="shared" si="108"/>
        <v>0.42928107133218679</v>
      </c>
      <c r="EH47" s="3">
        <f t="shared" si="109"/>
        <v>0.21345492288717083</v>
      </c>
      <c r="EI47" s="3">
        <f t="shared" si="110"/>
        <v>1.6438288044539062</v>
      </c>
      <c r="EJ47" s="3">
        <f t="shared" si="111"/>
        <v>0</v>
      </c>
      <c r="EK47" s="3">
        <f t="shared" si="112"/>
        <v>0.50491491944889599</v>
      </c>
      <c r="EL47" s="3">
        <f t="shared" si="113"/>
        <v>0.23688107354735113</v>
      </c>
      <c r="EM47" s="3">
        <f t="shared" si="114"/>
        <v>2.7343007807652805E-2</v>
      </c>
      <c r="EN47" s="3">
        <f t="shared" si="115"/>
        <v>2.8689954266031173E-2</v>
      </c>
      <c r="EO47" s="3">
        <f t="shared" si="116"/>
        <v>0.16028660002241313</v>
      </c>
      <c r="EP47" s="3">
        <f t="shared" si="117"/>
        <v>5.899624448586361E-2</v>
      </c>
      <c r="EQ47" s="3">
        <f t="shared" si="118"/>
        <v>0.15085797583250071</v>
      </c>
      <c r="ER47" s="3">
        <f t="shared" si="119"/>
        <v>4.6469644664164353E-2</v>
      </c>
      <c r="ES47" s="3">
        <f t="shared" si="120"/>
        <v>0.34077739182682093</v>
      </c>
      <c r="ET47" s="3">
        <f t="shared" si="121"/>
        <v>0.19006494754789155</v>
      </c>
      <c r="EU47" s="3">
        <f t="shared" si="122"/>
        <v>0.1155679855503934</v>
      </c>
      <c r="EV47" s="3">
        <f t="shared" si="123"/>
        <v>0</v>
      </c>
      <c r="EW47" s="3">
        <f t="shared" si="124"/>
        <v>0</v>
      </c>
      <c r="EX47" s="3">
        <f t="shared" si="125"/>
        <v>0.2973914798442458</v>
      </c>
      <c r="EY47" s="3">
        <f t="shared" si="126"/>
        <v>0.53657929498823698</v>
      </c>
      <c r="EZ47" s="3">
        <f t="shared" si="127"/>
        <v>6.2333878063230692</v>
      </c>
      <c r="FA47" s="3">
        <f t="shared" si="128"/>
        <v>0</v>
      </c>
      <c r="FB47" s="3">
        <f t="shared" si="129"/>
        <v>0</v>
      </c>
      <c r="FC47" s="3">
        <f t="shared" si="130"/>
        <v>0</v>
      </c>
      <c r="FD47" s="3">
        <f t="shared" si="131"/>
        <v>0</v>
      </c>
      <c r="FE47" s="3">
        <f t="shared" si="132"/>
        <v>0</v>
      </c>
      <c r="FF47" s="3">
        <f t="shared" si="133"/>
        <v>0</v>
      </c>
      <c r="FG47" s="3">
        <f t="shared" si="134"/>
        <v>0</v>
      </c>
      <c r="FH47" s="3">
        <f t="shared" si="135"/>
        <v>0</v>
      </c>
      <c r="FI47" s="3">
        <f t="shared" si="136"/>
        <v>0</v>
      </c>
      <c r="FJ47" s="3">
        <f t="shared" si="137"/>
        <v>0</v>
      </c>
      <c r="FK47" s="3">
        <f t="shared" si="138"/>
        <v>0</v>
      </c>
      <c r="FL47" s="3">
        <f t="shared" si="139"/>
        <v>0</v>
      </c>
      <c r="FM47" s="32">
        <v>95579</v>
      </c>
      <c r="FN47" s="3">
        <f t="shared" si="140"/>
        <v>3.8638815740521282</v>
      </c>
      <c r="FO47" t="s">
        <v>134</v>
      </c>
      <c r="FP47" t="s">
        <v>102</v>
      </c>
      <c r="FQ47" t="s">
        <v>108</v>
      </c>
      <c r="FR47" t="s">
        <v>136</v>
      </c>
    </row>
    <row r="48" spans="1:174">
      <c r="A48" t="s">
        <v>104</v>
      </c>
      <c r="B48" s="32">
        <v>95580</v>
      </c>
      <c r="C48">
        <v>54</v>
      </c>
      <c r="D48">
        <v>3</v>
      </c>
      <c r="E48" s="1">
        <v>41948.569444444445</v>
      </c>
      <c r="F48" s="1">
        <v>41948.609722222223</v>
      </c>
      <c r="G48" s="3">
        <v>58</v>
      </c>
      <c r="H48" s="3">
        <v>226.81207090000001</v>
      </c>
      <c r="I48">
        <v>8.6284444439999994</v>
      </c>
      <c r="J48">
        <v>13.79794444</v>
      </c>
      <c r="K48">
        <v>14.593277779999999</v>
      </c>
      <c r="L48">
        <v>13.131555560000001</v>
      </c>
      <c r="M48">
        <v>8.6238888889999998</v>
      </c>
      <c r="N48">
        <v>37.28</v>
      </c>
      <c r="O48">
        <v>-5.0994444440000004</v>
      </c>
      <c r="P48">
        <v>452.21333329999999</v>
      </c>
      <c r="Q48">
        <v>821.22314830000005</v>
      </c>
      <c r="R48">
        <v>4.9538888889999999</v>
      </c>
      <c r="S48">
        <v>143.32836349999999</v>
      </c>
      <c r="X48">
        <v>17.587123500000001</v>
      </c>
      <c r="Y48">
        <v>9.2693925470000007</v>
      </c>
      <c r="Z48">
        <v>1.7151935E-2</v>
      </c>
      <c r="AA48">
        <v>8.3005790200000007</v>
      </c>
      <c r="AD48" s="3">
        <f t="shared" si="0"/>
        <v>91.727766346999957</v>
      </c>
      <c r="AE48" s="3">
        <v>67.852750920000005</v>
      </c>
      <c r="AF48">
        <v>0.106242842</v>
      </c>
      <c r="AG48">
        <v>0</v>
      </c>
      <c r="AH48">
        <v>0.29221082399999998</v>
      </c>
      <c r="AI48">
        <v>3.334797E-3</v>
      </c>
      <c r="AJ48">
        <v>0.19421760299999999</v>
      </c>
      <c r="AK48">
        <v>0.66722318999999997</v>
      </c>
      <c r="AL48">
        <v>0</v>
      </c>
      <c r="AM48">
        <v>0</v>
      </c>
      <c r="AN48">
        <v>0</v>
      </c>
      <c r="AO48">
        <v>0</v>
      </c>
      <c r="AP48">
        <v>0.64222173100000002</v>
      </c>
      <c r="AQ48">
        <v>0.95376319799999998</v>
      </c>
      <c r="AR48">
        <v>0</v>
      </c>
      <c r="AS48">
        <v>1.3817138E-2</v>
      </c>
      <c r="AT48">
        <v>0</v>
      </c>
      <c r="AU48">
        <v>3.0252244000000001E-2</v>
      </c>
      <c r="AV48">
        <v>0.24564328299999999</v>
      </c>
      <c r="AW48">
        <v>0.43941978900000001</v>
      </c>
      <c r="AX48">
        <v>0.26521914800000002</v>
      </c>
      <c r="AY48">
        <v>0</v>
      </c>
      <c r="AZ48">
        <v>0</v>
      </c>
      <c r="BA48">
        <v>0.96336397100000004</v>
      </c>
      <c r="BB48">
        <v>0.41101377100000003</v>
      </c>
      <c r="BC48">
        <v>2.8674925E-2</v>
      </c>
      <c r="BD48">
        <v>2.8380064630000001</v>
      </c>
      <c r="BE48">
        <v>0.625181867</v>
      </c>
      <c r="BF48">
        <v>0.18594585799999999</v>
      </c>
      <c r="BG48">
        <v>5.2497170000000003E-2</v>
      </c>
      <c r="BH48">
        <v>0.17613021100000001</v>
      </c>
      <c r="BI48">
        <v>0</v>
      </c>
      <c r="BJ48">
        <v>0.66955949400000003</v>
      </c>
      <c r="BK48">
        <v>0.77598427800000003</v>
      </c>
      <c r="BL48">
        <v>0</v>
      </c>
      <c r="BM48">
        <v>2.6925116650000001</v>
      </c>
      <c r="BN48">
        <v>9.3166462000000005E-2</v>
      </c>
      <c r="BO48">
        <v>7.5312699999999996E-2</v>
      </c>
      <c r="BP48">
        <v>0.43983642899999997</v>
      </c>
      <c r="BQ48">
        <v>0.18463758999999999</v>
      </c>
      <c r="BR48">
        <v>1.36174924</v>
      </c>
      <c r="BS48">
        <v>0</v>
      </c>
      <c r="BT48">
        <v>0.42240634100000002</v>
      </c>
      <c r="BU48">
        <v>0.248182597</v>
      </c>
      <c r="BV48">
        <v>2.5399827999999999E-2</v>
      </c>
      <c r="BW48">
        <v>2.9500841999999999E-2</v>
      </c>
      <c r="BX48">
        <v>0.121972092</v>
      </c>
      <c r="BY48">
        <v>5.4636088999999999E-2</v>
      </c>
      <c r="BZ48">
        <v>0.124617908</v>
      </c>
      <c r="CA48">
        <v>3.3072693E-2</v>
      </c>
      <c r="CB48">
        <v>0.28839388500000002</v>
      </c>
      <c r="CC48">
        <v>0.20202019399999999</v>
      </c>
      <c r="CD48">
        <v>8.3343186999999999E-2</v>
      </c>
      <c r="CE48">
        <v>3.9887999999999998E-3</v>
      </c>
      <c r="CF48">
        <v>3.6342395999999999E-2</v>
      </c>
      <c r="CG48">
        <v>0.201140861</v>
      </c>
      <c r="CH48">
        <v>0.28496790700000002</v>
      </c>
      <c r="CI48">
        <v>6.2878919260000004</v>
      </c>
      <c r="CJ48">
        <v>0</v>
      </c>
      <c r="CK48">
        <v>0</v>
      </c>
      <c r="CL48">
        <v>0</v>
      </c>
      <c r="CM48">
        <v>0</v>
      </c>
      <c r="CN48">
        <v>0</v>
      </c>
      <c r="CO48">
        <v>0</v>
      </c>
      <c r="CP48">
        <v>0</v>
      </c>
      <c r="CQ48">
        <v>0</v>
      </c>
      <c r="CR48">
        <v>0</v>
      </c>
      <c r="CS48">
        <v>0</v>
      </c>
      <c r="CT48">
        <v>0</v>
      </c>
      <c r="CU48">
        <v>0</v>
      </c>
      <c r="CV48" s="3">
        <f t="shared" si="71"/>
        <v>73.971877461092447</v>
      </c>
      <c r="CW48" s="3">
        <f t="shared" si="72"/>
        <v>0.11582408057129669</v>
      </c>
      <c r="CX48" s="3">
        <f t="shared" si="73"/>
        <v>0</v>
      </c>
      <c r="CY48" s="3">
        <f t="shared" si="74"/>
        <v>0.31856310868247473</v>
      </c>
      <c r="CZ48" s="3">
        <f t="shared" si="75"/>
        <v>3.6355371255685958E-3</v>
      </c>
      <c r="DA48" s="3">
        <f t="shared" si="76"/>
        <v>0.2117326200501688</v>
      </c>
      <c r="DB48" s="3">
        <f t="shared" si="77"/>
        <v>0.72739500433918736</v>
      </c>
      <c r="DC48" s="3">
        <f t="shared" si="78"/>
        <v>0</v>
      </c>
      <c r="DD48" s="3">
        <f t="shared" si="79"/>
        <v>0</v>
      </c>
      <c r="DE48" s="3">
        <f t="shared" si="80"/>
        <v>0</v>
      </c>
      <c r="DF48" s="3">
        <f t="shared" si="81"/>
        <v>0</v>
      </c>
      <c r="DG48" s="3">
        <f t="shared" si="82"/>
        <v>0.70013885279896437</v>
      </c>
      <c r="DH48" s="3">
        <f t="shared" si="83"/>
        <v>1.0397758890061468</v>
      </c>
      <c r="DI48" s="3">
        <f t="shared" si="84"/>
        <v>0</v>
      </c>
      <c r="DJ48" s="3">
        <f t="shared" si="85"/>
        <v>1.5063201198784999E-2</v>
      </c>
      <c r="DK48" s="3">
        <f t="shared" si="86"/>
        <v>0</v>
      </c>
      <c r="DL48" s="3">
        <f t="shared" si="87"/>
        <v>3.2980465135886775E-2</v>
      </c>
      <c r="DM48" s="3">
        <f t="shared" si="88"/>
        <v>0.26779599327726789</v>
      </c>
      <c r="DN48" s="3">
        <f t="shared" si="89"/>
        <v>0.47904773712433441</v>
      </c>
      <c r="DO48" s="3">
        <f t="shared" si="90"/>
        <v>0.28913725751992458</v>
      </c>
      <c r="DP48" s="3">
        <f t="shared" si="91"/>
        <v>0</v>
      </c>
      <c r="DQ48" s="3">
        <f t="shared" si="92"/>
        <v>0</v>
      </c>
      <c r="DR48" s="3">
        <f t="shared" si="93"/>
        <v>1.0502424831273651</v>
      </c>
      <c r="DS48" s="3">
        <f t="shared" si="94"/>
        <v>0.44807999515126384</v>
      </c>
      <c r="DT48" s="3">
        <f t="shared" si="95"/>
        <v>3.1260899662076902E-2</v>
      </c>
      <c r="DU48" s="3">
        <f t="shared" si="96"/>
        <v>3.093944806487507</v>
      </c>
      <c r="DV48" s="3">
        <f t="shared" si="97"/>
        <v>0.68156229231068288</v>
      </c>
      <c r="DW48" s="3">
        <f t="shared" si="98"/>
        <v>0.20271490891490734</v>
      </c>
      <c r="DX48" s="3">
        <f t="shared" si="99"/>
        <v>5.7231492808193701E-2</v>
      </c>
      <c r="DY48" s="3">
        <f t="shared" si="100"/>
        <v>0.19201406293238549</v>
      </c>
      <c r="DZ48" s="3">
        <f t="shared" si="101"/>
        <v>0</v>
      </c>
      <c r="EA48" s="3">
        <f t="shared" si="102"/>
        <v>0.72994200193112913</v>
      </c>
      <c r="EB48" s="3">
        <f t="shared" si="103"/>
        <v>0.84596443247566266</v>
      </c>
      <c r="EC48" s="3">
        <f t="shared" si="104"/>
        <v>0</v>
      </c>
      <c r="ED48" s="3">
        <f t="shared" si="105"/>
        <v>2.9353289328058092</v>
      </c>
      <c r="EE48" s="3">
        <f t="shared" si="106"/>
        <v>0.10156844073533587</v>
      </c>
      <c r="EF48" s="3">
        <f t="shared" si="107"/>
        <v>8.2104582940673743E-2</v>
      </c>
      <c r="EG48" s="3">
        <f t="shared" si="108"/>
        <v>0.4795019507355367</v>
      </c>
      <c r="EH48" s="3">
        <f t="shared" si="109"/>
        <v>0.20128865811637497</v>
      </c>
      <c r="EI48" s="3">
        <f t="shared" si="110"/>
        <v>1.4845551071728862</v>
      </c>
      <c r="EJ48" s="3">
        <f t="shared" si="111"/>
        <v>0</v>
      </c>
      <c r="EK48" s="3">
        <f t="shared" si="112"/>
        <v>0.46049997489534994</v>
      </c>
      <c r="EL48" s="3">
        <f t="shared" si="113"/>
        <v>0.27056430880606203</v>
      </c>
      <c r="EM48" s="3">
        <f t="shared" si="114"/>
        <v>2.7690446428090442E-2</v>
      </c>
      <c r="EN48" s="3">
        <f t="shared" si="115"/>
        <v>3.2161299871186551E-2</v>
      </c>
      <c r="EO48" s="3">
        <f t="shared" si="116"/>
        <v>0.13297183269304499</v>
      </c>
      <c r="EP48" s="3">
        <f t="shared" si="117"/>
        <v>5.9563304739499875E-2</v>
      </c>
      <c r="EQ48" s="3">
        <f t="shared" si="118"/>
        <v>0.13585625483191083</v>
      </c>
      <c r="ER48" s="3">
        <f t="shared" si="119"/>
        <v>3.6055269104545984E-2</v>
      </c>
      <c r="ES48" s="3">
        <f t="shared" si="120"/>
        <v>0.31440194881561312</v>
      </c>
      <c r="ET48" s="3">
        <f t="shared" si="121"/>
        <v>0.22023886773364915</v>
      </c>
      <c r="EU48" s="3">
        <f t="shared" si="122"/>
        <v>9.0859278841172619E-2</v>
      </c>
      <c r="EV48" s="3">
        <f t="shared" si="123"/>
        <v>4.3485197109353326E-3</v>
      </c>
      <c r="EW48" s="3">
        <f t="shared" si="124"/>
        <v>3.9619841894458836E-2</v>
      </c>
      <c r="EX48" s="3">
        <f t="shared" si="125"/>
        <v>0.2192802343394013</v>
      </c>
      <c r="EY48" s="3">
        <f t="shared" si="126"/>
        <v>0.31066700776511402</v>
      </c>
      <c r="EZ48" s="3">
        <f t="shared" si="127"/>
        <v>6.854949353299773</v>
      </c>
      <c r="FA48" s="3">
        <f t="shared" si="128"/>
        <v>0</v>
      </c>
      <c r="FB48" s="3">
        <f t="shared" si="129"/>
        <v>0</v>
      </c>
      <c r="FC48" s="3">
        <f t="shared" si="130"/>
        <v>0</v>
      </c>
      <c r="FD48" s="3">
        <f t="shared" si="131"/>
        <v>0</v>
      </c>
      <c r="FE48" s="3">
        <f t="shared" si="132"/>
        <v>0</v>
      </c>
      <c r="FF48" s="3">
        <f t="shared" si="133"/>
        <v>0</v>
      </c>
      <c r="FG48" s="3">
        <f t="shared" si="134"/>
        <v>0</v>
      </c>
      <c r="FH48" s="3">
        <f t="shared" si="135"/>
        <v>0</v>
      </c>
      <c r="FI48" s="3">
        <f t="shared" si="136"/>
        <v>0</v>
      </c>
      <c r="FJ48" s="3">
        <f t="shared" si="137"/>
        <v>0</v>
      </c>
      <c r="FK48" s="3">
        <f t="shared" si="138"/>
        <v>0</v>
      </c>
      <c r="FL48" s="3">
        <f t="shared" si="139"/>
        <v>0</v>
      </c>
      <c r="FM48" s="32">
        <v>95580</v>
      </c>
      <c r="FN48" s="3">
        <f t="shared" si="140"/>
        <v>3.8591713568284005</v>
      </c>
      <c r="FO48" t="s">
        <v>134</v>
      </c>
      <c r="FP48" t="s">
        <v>102</v>
      </c>
      <c r="FQ48" t="s">
        <v>108</v>
      </c>
      <c r="FR48" t="s">
        <v>136</v>
      </c>
    </row>
    <row r="49" spans="1:174">
      <c r="A49" t="s">
        <v>104</v>
      </c>
      <c r="B49" s="32">
        <v>95581</v>
      </c>
      <c r="C49">
        <v>55</v>
      </c>
      <c r="D49">
        <v>3</v>
      </c>
      <c r="E49" s="1">
        <v>41948.569444444445</v>
      </c>
      <c r="F49" s="1">
        <v>41948.609722222223</v>
      </c>
      <c r="G49" s="3">
        <v>58</v>
      </c>
      <c r="H49" s="3">
        <v>226.81207090000001</v>
      </c>
      <c r="I49">
        <v>8.6284444439999994</v>
      </c>
      <c r="J49">
        <v>13.79794444</v>
      </c>
      <c r="K49">
        <v>14.593277779999999</v>
      </c>
      <c r="L49">
        <v>13.131555560000001</v>
      </c>
      <c r="M49">
        <v>8.6238888889999998</v>
      </c>
      <c r="N49">
        <v>37.28</v>
      </c>
      <c r="O49">
        <v>-5.0994444440000004</v>
      </c>
      <c r="P49">
        <v>452.21333329999999</v>
      </c>
      <c r="Q49">
        <v>821.22314830000005</v>
      </c>
      <c r="R49">
        <v>4.9538888889999999</v>
      </c>
      <c r="S49">
        <v>143.32836349999999</v>
      </c>
      <c r="X49">
        <v>17.587123500000001</v>
      </c>
      <c r="Y49">
        <v>9.2693925470000007</v>
      </c>
      <c r="Z49">
        <v>1.7151935E-2</v>
      </c>
      <c r="AA49">
        <v>8.3005790200000007</v>
      </c>
      <c r="AD49" s="3">
        <f t="shared" si="0"/>
        <v>91.727766346999957</v>
      </c>
      <c r="AE49" s="3">
        <v>67.852750920000005</v>
      </c>
      <c r="AF49">
        <v>0.106242842</v>
      </c>
      <c r="AG49">
        <v>0</v>
      </c>
      <c r="AH49">
        <v>0.29221082399999998</v>
      </c>
      <c r="AI49">
        <v>3.334797E-3</v>
      </c>
      <c r="AJ49">
        <v>0.19421760299999999</v>
      </c>
      <c r="AK49">
        <v>0.66722318999999997</v>
      </c>
      <c r="AL49">
        <v>0</v>
      </c>
      <c r="AM49">
        <v>0</v>
      </c>
      <c r="AN49">
        <v>0</v>
      </c>
      <c r="AO49">
        <v>0</v>
      </c>
      <c r="AP49">
        <v>0.64222173100000002</v>
      </c>
      <c r="AQ49">
        <v>0.95376319799999998</v>
      </c>
      <c r="AR49">
        <v>0</v>
      </c>
      <c r="AS49">
        <v>1.3817138E-2</v>
      </c>
      <c r="AT49">
        <v>0</v>
      </c>
      <c r="AU49">
        <v>3.0252244000000001E-2</v>
      </c>
      <c r="AV49">
        <v>0.24564328299999999</v>
      </c>
      <c r="AW49">
        <v>0.43941978900000001</v>
      </c>
      <c r="AX49">
        <v>0.26521914800000002</v>
      </c>
      <c r="AY49">
        <v>0</v>
      </c>
      <c r="AZ49">
        <v>0</v>
      </c>
      <c r="BA49">
        <v>0.96336397100000004</v>
      </c>
      <c r="BB49">
        <v>0.41101377100000003</v>
      </c>
      <c r="BC49">
        <v>2.8674925E-2</v>
      </c>
      <c r="BD49">
        <v>2.8380064630000001</v>
      </c>
      <c r="BE49">
        <v>0.625181867</v>
      </c>
      <c r="BF49">
        <v>0.18594585799999999</v>
      </c>
      <c r="BG49">
        <v>5.2497170000000003E-2</v>
      </c>
      <c r="BH49">
        <v>0.17613021100000001</v>
      </c>
      <c r="BI49">
        <v>0</v>
      </c>
      <c r="BJ49">
        <v>0.66955949400000003</v>
      </c>
      <c r="BK49">
        <v>0.77598427800000003</v>
      </c>
      <c r="BL49">
        <v>0</v>
      </c>
      <c r="BM49">
        <v>2.6925116650000001</v>
      </c>
      <c r="BN49">
        <v>9.3166462000000005E-2</v>
      </c>
      <c r="BO49">
        <v>7.5312699999999996E-2</v>
      </c>
      <c r="BP49">
        <v>0.43983642899999997</v>
      </c>
      <c r="BQ49">
        <v>0.18463758999999999</v>
      </c>
      <c r="BR49">
        <v>1.36174924</v>
      </c>
      <c r="BS49">
        <v>0</v>
      </c>
      <c r="BT49">
        <v>0.42240634100000002</v>
      </c>
      <c r="BU49">
        <v>0.248182597</v>
      </c>
      <c r="BV49">
        <v>2.5399827999999999E-2</v>
      </c>
      <c r="BW49">
        <v>2.9500841999999999E-2</v>
      </c>
      <c r="BX49">
        <v>0.121972092</v>
      </c>
      <c r="BY49">
        <v>5.4636088999999999E-2</v>
      </c>
      <c r="BZ49">
        <v>0.124617908</v>
      </c>
      <c r="CA49">
        <v>3.3072693E-2</v>
      </c>
      <c r="CB49">
        <v>0.28839388500000002</v>
      </c>
      <c r="CC49">
        <v>0.20202019399999999</v>
      </c>
      <c r="CD49">
        <v>8.3343186999999999E-2</v>
      </c>
      <c r="CE49">
        <v>3.9887999999999998E-3</v>
      </c>
      <c r="CF49">
        <v>3.6342395999999999E-2</v>
      </c>
      <c r="CG49">
        <v>0.201140861</v>
      </c>
      <c r="CH49">
        <v>0.28496790700000002</v>
      </c>
      <c r="CI49">
        <v>6.2878919260000004</v>
      </c>
      <c r="CJ49">
        <v>0</v>
      </c>
      <c r="CK49">
        <v>0</v>
      </c>
      <c r="CL49">
        <v>0</v>
      </c>
      <c r="CM49">
        <v>0</v>
      </c>
      <c r="CN49">
        <v>0</v>
      </c>
      <c r="CO49">
        <v>0</v>
      </c>
      <c r="CP49">
        <v>0</v>
      </c>
      <c r="CQ49">
        <v>0</v>
      </c>
      <c r="CR49">
        <v>0</v>
      </c>
      <c r="CS49">
        <v>0</v>
      </c>
      <c r="CT49">
        <v>0</v>
      </c>
      <c r="CU49">
        <v>0</v>
      </c>
      <c r="CV49" s="3">
        <f t="shared" si="71"/>
        <v>73.971877461092447</v>
      </c>
      <c r="CW49" s="3">
        <f t="shared" si="72"/>
        <v>0.11582408057129669</v>
      </c>
      <c r="CX49" s="3">
        <f t="shared" si="73"/>
        <v>0</v>
      </c>
      <c r="CY49" s="3">
        <f t="shared" si="74"/>
        <v>0.31856310868247473</v>
      </c>
      <c r="CZ49" s="3">
        <f t="shared" si="75"/>
        <v>3.6355371255685958E-3</v>
      </c>
      <c r="DA49" s="3">
        <f t="shared" si="76"/>
        <v>0.2117326200501688</v>
      </c>
      <c r="DB49" s="3">
        <f t="shared" si="77"/>
        <v>0.72739500433918736</v>
      </c>
      <c r="DC49" s="3">
        <f t="shared" si="78"/>
        <v>0</v>
      </c>
      <c r="DD49" s="3">
        <f t="shared" si="79"/>
        <v>0</v>
      </c>
      <c r="DE49" s="3">
        <f t="shared" si="80"/>
        <v>0</v>
      </c>
      <c r="DF49" s="3">
        <f t="shared" si="81"/>
        <v>0</v>
      </c>
      <c r="DG49" s="3">
        <f t="shared" si="82"/>
        <v>0.70013885279896437</v>
      </c>
      <c r="DH49" s="3">
        <f t="shared" si="83"/>
        <v>1.0397758890061468</v>
      </c>
      <c r="DI49" s="3">
        <f t="shared" si="84"/>
        <v>0</v>
      </c>
      <c r="DJ49" s="3">
        <f t="shared" si="85"/>
        <v>1.5063201198784999E-2</v>
      </c>
      <c r="DK49" s="3">
        <f t="shared" si="86"/>
        <v>0</v>
      </c>
      <c r="DL49" s="3">
        <f t="shared" si="87"/>
        <v>3.2980465135886775E-2</v>
      </c>
      <c r="DM49" s="3">
        <f t="shared" si="88"/>
        <v>0.26779599327726789</v>
      </c>
      <c r="DN49" s="3">
        <f t="shared" si="89"/>
        <v>0.47904773712433441</v>
      </c>
      <c r="DO49" s="3">
        <f t="shared" si="90"/>
        <v>0.28913725751992458</v>
      </c>
      <c r="DP49" s="3">
        <f t="shared" si="91"/>
        <v>0</v>
      </c>
      <c r="DQ49" s="3">
        <f t="shared" si="92"/>
        <v>0</v>
      </c>
      <c r="DR49" s="3">
        <f t="shared" si="93"/>
        <v>1.0502424831273651</v>
      </c>
      <c r="DS49" s="3">
        <f t="shared" si="94"/>
        <v>0.44807999515126384</v>
      </c>
      <c r="DT49" s="3">
        <f t="shared" si="95"/>
        <v>3.1260899662076902E-2</v>
      </c>
      <c r="DU49" s="3">
        <f t="shared" si="96"/>
        <v>3.093944806487507</v>
      </c>
      <c r="DV49" s="3">
        <f t="shared" si="97"/>
        <v>0.68156229231068288</v>
      </c>
      <c r="DW49" s="3">
        <f t="shared" si="98"/>
        <v>0.20271490891490734</v>
      </c>
      <c r="DX49" s="3">
        <f t="shared" si="99"/>
        <v>5.7231492808193701E-2</v>
      </c>
      <c r="DY49" s="3">
        <f t="shared" si="100"/>
        <v>0.19201406293238549</v>
      </c>
      <c r="DZ49" s="3">
        <f t="shared" si="101"/>
        <v>0</v>
      </c>
      <c r="EA49" s="3">
        <f t="shared" si="102"/>
        <v>0.72994200193112913</v>
      </c>
      <c r="EB49" s="3">
        <f t="shared" si="103"/>
        <v>0.84596443247566266</v>
      </c>
      <c r="EC49" s="3">
        <f t="shared" si="104"/>
        <v>0</v>
      </c>
      <c r="ED49" s="3">
        <f t="shared" si="105"/>
        <v>2.9353289328058092</v>
      </c>
      <c r="EE49" s="3">
        <f t="shared" si="106"/>
        <v>0.10156844073533587</v>
      </c>
      <c r="EF49" s="3">
        <f t="shared" si="107"/>
        <v>8.2104582940673743E-2</v>
      </c>
      <c r="EG49" s="3">
        <f t="shared" si="108"/>
        <v>0.4795019507355367</v>
      </c>
      <c r="EH49" s="3">
        <f t="shared" si="109"/>
        <v>0.20128865811637497</v>
      </c>
      <c r="EI49" s="3">
        <f t="shared" si="110"/>
        <v>1.4845551071728862</v>
      </c>
      <c r="EJ49" s="3">
        <f t="shared" si="111"/>
        <v>0</v>
      </c>
      <c r="EK49" s="3">
        <f t="shared" si="112"/>
        <v>0.46049997489534994</v>
      </c>
      <c r="EL49" s="3">
        <f t="shared" si="113"/>
        <v>0.27056430880606203</v>
      </c>
      <c r="EM49" s="3">
        <f t="shared" si="114"/>
        <v>2.7690446428090442E-2</v>
      </c>
      <c r="EN49" s="3">
        <f t="shared" si="115"/>
        <v>3.2161299871186551E-2</v>
      </c>
      <c r="EO49" s="3">
        <f t="shared" si="116"/>
        <v>0.13297183269304499</v>
      </c>
      <c r="EP49" s="3">
        <f t="shared" si="117"/>
        <v>5.9563304739499875E-2</v>
      </c>
      <c r="EQ49" s="3">
        <f t="shared" si="118"/>
        <v>0.13585625483191083</v>
      </c>
      <c r="ER49" s="3">
        <f t="shared" si="119"/>
        <v>3.6055269104545984E-2</v>
      </c>
      <c r="ES49" s="3">
        <f t="shared" si="120"/>
        <v>0.31440194881561312</v>
      </c>
      <c r="ET49" s="3">
        <f t="shared" si="121"/>
        <v>0.22023886773364915</v>
      </c>
      <c r="EU49" s="3">
        <f t="shared" si="122"/>
        <v>9.0859278841172619E-2</v>
      </c>
      <c r="EV49" s="3">
        <f t="shared" si="123"/>
        <v>4.3485197109353326E-3</v>
      </c>
      <c r="EW49" s="3">
        <f t="shared" si="124"/>
        <v>3.9619841894458836E-2</v>
      </c>
      <c r="EX49" s="3">
        <f t="shared" si="125"/>
        <v>0.2192802343394013</v>
      </c>
      <c r="EY49" s="3">
        <f t="shared" si="126"/>
        <v>0.31066700776511402</v>
      </c>
      <c r="EZ49" s="3">
        <f t="shared" si="127"/>
        <v>6.854949353299773</v>
      </c>
      <c r="FA49" s="3">
        <f t="shared" si="128"/>
        <v>0</v>
      </c>
      <c r="FB49" s="3">
        <f t="shared" si="129"/>
        <v>0</v>
      </c>
      <c r="FC49" s="3">
        <f t="shared" si="130"/>
        <v>0</v>
      </c>
      <c r="FD49" s="3">
        <f t="shared" si="131"/>
        <v>0</v>
      </c>
      <c r="FE49" s="3">
        <f t="shared" si="132"/>
        <v>0</v>
      </c>
      <c r="FF49" s="3">
        <f t="shared" si="133"/>
        <v>0</v>
      </c>
      <c r="FG49" s="3">
        <f t="shared" si="134"/>
        <v>0</v>
      </c>
      <c r="FH49" s="3">
        <f t="shared" si="135"/>
        <v>0</v>
      </c>
      <c r="FI49" s="3">
        <f t="shared" si="136"/>
        <v>0</v>
      </c>
      <c r="FJ49" s="3">
        <f t="shared" si="137"/>
        <v>0</v>
      </c>
      <c r="FK49" s="3">
        <f t="shared" si="138"/>
        <v>0</v>
      </c>
      <c r="FL49" s="3">
        <f t="shared" si="139"/>
        <v>0</v>
      </c>
      <c r="FM49" s="32">
        <v>95581</v>
      </c>
      <c r="FN49" s="3">
        <f t="shared" si="140"/>
        <v>3.8591713568284005</v>
      </c>
      <c r="FO49" t="s">
        <v>134</v>
      </c>
      <c r="FP49" t="s">
        <v>102</v>
      </c>
      <c r="FQ49" t="s">
        <v>108</v>
      </c>
      <c r="FR49" t="s">
        <v>136</v>
      </c>
    </row>
    <row r="50" spans="1:174">
      <c r="A50" t="s">
        <v>104</v>
      </c>
      <c r="B50" s="32">
        <v>95582</v>
      </c>
      <c r="C50">
        <v>56</v>
      </c>
      <c r="D50">
        <v>1</v>
      </c>
      <c r="E50" s="1">
        <v>41950.398611111108</v>
      </c>
      <c r="F50" s="1">
        <v>41950.438888888886</v>
      </c>
      <c r="G50" s="3">
        <v>58.666666679999999</v>
      </c>
      <c r="H50" s="3">
        <v>203.95538479999999</v>
      </c>
      <c r="I50">
        <v>17.44083333</v>
      </c>
      <c r="J50">
        <v>17.412440480000001</v>
      </c>
      <c r="K50">
        <v>17.605535710000002</v>
      </c>
      <c r="L50">
        <v>12.11577381</v>
      </c>
      <c r="M50">
        <v>11.005357139999999</v>
      </c>
      <c r="N50">
        <v>41.742857139999998</v>
      </c>
      <c r="O50">
        <v>-1.457142857</v>
      </c>
      <c r="P50">
        <v>297.99345240000002</v>
      </c>
      <c r="Q50">
        <v>817.30414589999998</v>
      </c>
      <c r="X50">
        <v>101.5378254</v>
      </c>
      <c r="Y50">
        <v>45.899745979999999</v>
      </c>
      <c r="Z50">
        <v>7.6619160000000004E-3</v>
      </c>
      <c r="AA50">
        <v>55.630417510000001</v>
      </c>
      <c r="AD50" s="3">
        <f t="shared" si="0"/>
        <v>349.56577555699999</v>
      </c>
      <c r="AE50" s="3">
        <v>61.579929530000001</v>
      </c>
      <c r="AF50">
        <v>0.84298930800000005</v>
      </c>
      <c r="AG50">
        <v>4.1853669999999997E-3</v>
      </c>
      <c r="AH50">
        <v>2.1921199809999998</v>
      </c>
      <c r="AI50">
        <v>3.391467E-3</v>
      </c>
      <c r="AJ50">
        <v>1.0704079070000001</v>
      </c>
      <c r="AK50">
        <v>4.1335089509999996</v>
      </c>
      <c r="AL50" s="2">
        <v>8.5099999999999995E-5</v>
      </c>
      <c r="AM50">
        <v>0</v>
      </c>
      <c r="AN50">
        <v>0</v>
      </c>
      <c r="AO50">
        <v>0</v>
      </c>
      <c r="AP50">
        <v>3.1660203230000001</v>
      </c>
      <c r="AQ50">
        <v>5.0991079360000002</v>
      </c>
      <c r="AR50">
        <v>0</v>
      </c>
      <c r="AS50">
        <v>0</v>
      </c>
      <c r="AT50">
        <v>0</v>
      </c>
      <c r="AU50">
        <v>0.12490040299999999</v>
      </c>
      <c r="AV50">
        <v>1.3604679390000001</v>
      </c>
      <c r="AW50">
        <v>1.8967168480000001</v>
      </c>
      <c r="AX50">
        <v>1.1898797560000001</v>
      </c>
      <c r="AY50">
        <v>0</v>
      </c>
      <c r="AZ50">
        <v>0</v>
      </c>
      <c r="BA50">
        <v>4.5776158139999996</v>
      </c>
      <c r="BB50">
        <v>2.3419451900000001</v>
      </c>
      <c r="BC50">
        <v>0.13750495900000001</v>
      </c>
      <c r="BD50">
        <v>21.907745999999999</v>
      </c>
      <c r="BE50">
        <v>3.715030863</v>
      </c>
      <c r="BF50">
        <v>0.62401060100000005</v>
      </c>
      <c r="BG50">
        <v>0.23124842000000001</v>
      </c>
      <c r="BH50">
        <v>0.71327969400000002</v>
      </c>
      <c r="BI50">
        <v>0</v>
      </c>
      <c r="BJ50">
        <v>2.758829661</v>
      </c>
      <c r="BK50">
        <v>3.2777651570000002</v>
      </c>
      <c r="BL50">
        <v>6.0961599999999998E-3</v>
      </c>
      <c r="BM50">
        <v>20.649539019999999</v>
      </c>
      <c r="BN50">
        <v>0.423496498</v>
      </c>
      <c r="BO50">
        <v>0.31824443099999999</v>
      </c>
      <c r="BP50">
        <v>1.69563485</v>
      </c>
      <c r="BQ50">
        <v>0.92645185100000005</v>
      </c>
      <c r="BR50">
        <v>6.7881758720000001</v>
      </c>
      <c r="BS50">
        <v>0</v>
      </c>
      <c r="BT50">
        <v>2.081314152</v>
      </c>
      <c r="BU50">
        <v>1.024360954</v>
      </c>
      <c r="BV50">
        <v>0.123964807</v>
      </c>
      <c r="BW50">
        <v>0.13744777999999999</v>
      </c>
      <c r="BX50">
        <v>0.43878567499999999</v>
      </c>
      <c r="BY50">
        <v>0.252118499</v>
      </c>
      <c r="BZ50">
        <v>0.495335619</v>
      </c>
      <c r="CA50">
        <v>0.155774151</v>
      </c>
      <c r="CB50">
        <v>1.147623512</v>
      </c>
      <c r="CC50">
        <v>0.91489299199999996</v>
      </c>
      <c r="CD50">
        <v>0.35291353800000003</v>
      </c>
      <c r="CE50">
        <v>1.8272894000000001E-2</v>
      </c>
      <c r="CF50">
        <v>0.15495414399999999</v>
      </c>
      <c r="CG50">
        <v>0.91349801100000005</v>
      </c>
      <c r="CH50">
        <v>1.1501723720000001</v>
      </c>
      <c r="CI50">
        <v>186.44802060000001</v>
      </c>
      <c r="CJ50">
        <v>0</v>
      </c>
      <c r="CK50">
        <v>0</v>
      </c>
      <c r="CL50">
        <v>0</v>
      </c>
      <c r="CM50">
        <v>0</v>
      </c>
      <c r="CN50">
        <v>0</v>
      </c>
      <c r="CO50">
        <v>0</v>
      </c>
      <c r="CP50">
        <v>0</v>
      </c>
      <c r="CQ50">
        <v>0</v>
      </c>
      <c r="CR50">
        <v>0</v>
      </c>
      <c r="CS50">
        <v>0</v>
      </c>
      <c r="CT50">
        <v>0</v>
      </c>
      <c r="CU50">
        <v>0</v>
      </c>
      <c r="CV50" s="3">
        <f t="shared" si="71"/>
        <v>17.616120866488778</v>
      </c>
      <c r="CW50" s="3">
        <f t="shared" si="72"/>
        <v>0.24115327270147555</v>
      </c>
      <c r="CX50" s="3">
        <f t="shared" si="73"/>
        <v>1.1973045683122193E-3</v>
      </c>
      <c r="CY50" s="3">
        <f t="shared" si="74"/>
        <v>0.62709799822567414</v>
      </c>
      <c r="CZ50" s="3">
        <f t="shared" si="75"/>
        <v>9.7019423443156538E-4</v>
      </c>
      <c r="DA50" s="3">
        <f t="shared" si="76"/>
        <v>0.30621072823688372</v>
      </c>
      <c r="DB50" s="3">
        <f t="shared" si="77"/>
        <v>1.1824695779824681</v>
      </c>
      <c r="DC50" s="3">
        <f t="shared" si="78"/>
        <v>2.4344488491300727E-5</v>
      </c>
      <c r="DD50" s="3">
        <f t="shared" si="79"/>
        <v>0</v>
      </c>
      <c r="DE50" s="3">
        <f t="shared" si="80"/>
        <v>0</v>
      </c>
      <c r="DF50" s="3">
        <f t="shared" si="81"/>
        <v>0</v>
      </c>
      <c r="DG50" s="3">
        <f t="shared" si="82"/>
        <v>0.90570088503522594</v>
      </c>
      <c r="DH50" s="3">
        <f t="shared" si="83"/>
        <v>1.4586977022779344</v>
      </c>
      <c r="DI50" s="3">
        <f t="shared" si="84"/>
        <v>0</v>
      </c>
      <c r="DJ50" s="3">
        <f t="shared" si="85"/>
        <v>0</v>
      </c>
      <c r="DK50" s="3">
        <f t="shared" si="86"/>
        <v>0</v>
      </c>
      <c r="DL50" s="3">
        <f t="shared" si="87"/>
        <v>3.5730157736690048E-2</v>
      </c>
      <c r="DM50" s="3">
        <f t="shared" si="88"/>
        <v>0.38918796808189332</v>
      </c>
      <c r="DN50" s="3">
        <f t="shared" si="89"/>
        <v>0.54259226177899167</v>
      </c>
      <c r="DO50" s="3">
        <f t="shared" si="90"/>
        <v>0.34038794390098381</v>
      </c>
      <c r="DP50" s="3">
        <f t="shared" si="91"/>
        <v>0</v>
      </c>
      <c r="DQ50" s="3">
        <f t="shared" si="92"/>
        <v>0</v>
      </c>
      <c r="DR50" s="3">
        <f t="shared" si="93"/>
        <v>1.3095148707581576</v>
      </c>
      <c r="DS50" s="3">
        <f t="shared" si="94"/>
        <v>0.66995837514937839</v>
      </c>
      <c r="DT50" s="3">
        <f t="shared" si="95"/>
        <v>3.933593292446861E-2</v>
      </c>
      <c r="DU50" s="3">
        <f t="shared" si="96"/>
        <v>6.2671312616608645</v>
      </c>
      <c r="DV50" s="3">
        <f t="shared" si="97"/>
        <v>1.0627558882389014</v>
      </c>
      <c r="DW50" s="3">
        <f t="shared" si="98"/>
        <v>0.178510210276077</v>
      </c>
      <c r="DX50" s="3">
        <f t="shared" si="99"/>
        <v>6.6153049345728285E-2</v>
      </c>
      <c r="DY50" s="3">
        <f t="shared" si="100"/>
        <v>0.20404734784561113</v>
      </c>
      <c r="DZ50" s="3">
        <f t="shared" si="101"/>
        <v>0</v>
      </c>
      <c r="EA50" s="3">
        <f t="shared" si="102"/>
        <v>0.78921618016067674</v>
      </c>
      <c r="EB50" s="3">
        <f t="shared" si="103"/>
        <v>0.93766763973881351</v>
      </c>
      <c r="EC50" s="3">
        <f t="shared" si="104"/>
        <v>1.7439235835620195E-3</v>
      </c>
      <c r="ED50" s="3">
        <f t="shared" si="105"/>
        <v>5.9071970037961847</v>
      </c>
      <c r="EE50" s="3">
        <f t="shared" si="106"/>
        <v>0.12114930225225808</v>
      </c>
      <c r="EF50" s="3">
        <f t="shared" si="107"/>
        <v>9.1039928177438875E-2</v>
      </c>
      <c r="EG50" s="3">
        <f t="shared" si="108"/>
        <v>0.48506889648969964</v>
      </c>
      <c r="EH50" s="3">
        <f t="shared" si="109"/>
        <v>0.26502933518700067</v>
      </c>
      <c r="EI50" s="3">
        <f t="shared" si="110"/>
        <v>1.9418880069662667</v>
      </c>
      <c r="EJ50" s="3">
        <f t="shared" si="111"/>
        <v>0</v>
      </c>
      <c r="EK50" s="3">
        <f t="shared" si="112"/>
        <v>0.59539986392650224</v>
      </c>
      <c r="EL50" s="3">
        <f t="shared" si="113"/>
        <v>0.29303811346170194</v>
      </c>
      <c r="EM50" s="3">
        <f t="shared" si="114"/>
        <v>3.5462512542159999E-2</v>
      </c>
      <c r="EN50" s="3">
        <f t="shared" si="115"/>
        <v>3.9319575773969849E-2</v>
      </c>
      <c r="EO50" s="3">
        <f t="shared" si="116"/>
        <v>0.12552306480828579</v>
      </c>
      <c r="EP50" s="3">
        <f t="shared" si="117"/>
        <v>7.2123336044060099E-2</v>
      </c>
      <c r="EQ50" s="3">
        <f t="shared" si="118"/>
        <v>0.14170026176353492</v>
      </c>
      <c r="ER50" s="3">
        <f t="shared" si="119"/>
        <v>4.4562185972522234E-2</v>
      </c>
      <c r="ES50" s="3">
        <f t="shared" si="120"/>
        <v>0.32829973419776881</v>
      </c>
      <c r="ET50" s="3">
        <f t="shared" si="121"/>
        <v>0.26172270169818668</v>
      </c>
      <c r="EU50" s="3">
        <f t="shared" si="122"/>
        <v>0.1009576917069944</v>
      </c>
      <c r="EV50" s="3">
        <f t="shared" si="123"/>
        <v>5.2273120762133746E-3</v>
      </c>
      <c r="EW50" s="3">
        <f t="shared" si="124"/>
        <v>4.4327607230168695E-2</v>
      </c>
      <c r="EX50" s="3">
        <f t="shared" si="125"/>
        <v>0.26132364060652885</v>
      </c>
      <c r="EY50" s="3">
        <f t="shared" si="126"/>
        <v>0.32902888452604068</v>
      </c>
      <c r="EZ50" s="3">
        <f t="shared" si="127"/>
        <v>53.337035155376043</v>
      </c>
      <c r="FA50" s="3">
        <f t="shared" si="128"/>
        <v>0</v>
      </c>
      <c r="FB50" s="3">
        <f t="shared" si="129"/>
        <v>0</v>
      </c>
      <c r="FC50" s="3">
        <f t="shared" si="130"/>
        <v>0</v>
      </c>
      <c r="FD50" s="3">
        <f t="shared" si="131"/>
        <v>0</v>
      </c>
      <c r="FE50" s="3">
        <f t="shared" si="132"/>
        <v>0</v>
      </c>
      <c r="FF50" s="3">
        <f t="shared" si="133"/>
        <v>0</v>
      </c>
      <c r="FG50" s="3">
        <f t="shared" si="134"/>
        <v>0</v>
      </c>
      <c r="FH50" s="3">
        <f t="shared" si="135"/>
        <v>0</v>
      </c>
      <c r="FI50" s="3">
        <f t="shared" si="136"/>
        <v>0</v>
      </c>
      <c r="FJ50" s="3">
        <f t="shared" si="137"/>
        <v>0</v>
      </c>
      <c r="FK50" s="3">
        <f t="shared" si="138"/>
        <v>0</v>
      </c>
      <c r="FL50" s="3">
        <f t="shared" si="139"/>
        <v>0</v>
      </c>
      <c r="FM50" s="32">
        <v>95582</v>
      </c>
      <c r="FN50" s="3">
        <f t="shared" si="140"/>
        <v>1.2173932500054758</v>
      </c>
      <c r="FO50" t="s">
        <v>134</v>
      </c>
      <c r="FP50" t="s">
        <v>102</v>
      </c>
      <c r="FQ50" t="s">
        <v>108</v>
      </c>
      <c r="FR50" t="s">
        <v>137</v>
      </c>
    </row>
    <row r="51" spans="1:174">
      <c r="A51" t="s">
        <v>104</v>
      </c>
      <c r="B51" s="32">
        <v>95583</v>
      </c>
      <c r="C51">
        <v>57</v>
      </c>
      <c r="D51">
        <v>2</v>
      </c>
      <c r="E51" s="1">
        <v>41950.450694444444</v>
      </c>
      <c r="F51" s="1">
        <v>41950.492361111108</v>
      </c>
      <c r="G51" s="3">
        <v>60.833333340000003</v>
      </c>
      <c r="H51" s="3">
        <v>209.69592489999999</v>
      </c>
      <c r="I51">
        <v>18.494843750000001</v>
      </c>
      <c r="J51">
        <v>18.378541670000001</v>
      </c>
      <c r="K51">
        <v>21.693489580000001</v>
      </c>
      <c r="L51">
        <v>15.31432292</v>
      </c>
      <c r="M51">
        <v>12.01770833</v>
      </c>
      <c r="N51">
        <v>39.203125</v>
      </c>
      <c r="O51">
        <v>-1.3979166670000001</v>
      </c>
      <c r="P51">
        <v>507.05572919999997</v>
      </c>
      <c r="Q51">
        <v>816.99501250000003</v>
      </c>
      <c r="R51">
        <v>3.5107954549999998</v>
      </c>
      <c r="S51">
        <v>151.71504619999999</v>
      </c>
      <c r="X51">
        <v>189.0378264</v>
      </c>
      <c r="Y51">
        <v>105.143339</v>
      </c>
      <c r="Z51">
        <v>2.3669925000000001E-2</v>
      </c>
      <c r="AA51">
        <v>83.870817470000006</v>
      </c>
      <c r="AD51" s="3">
        <f t="shared" si="0"/>
        <v>438.70476507299998</v>
      </c>
      <c r="AE51" s="3">
        <v>73.363508780000004</v>
      </c>
      <c r="AF51">
        <v>1.435491635</v>
      </c>
      <c r="AG51">
        <v>4.8407199999999997E-3</v>
      </c>
      <c r="AH51">
        <v>3.81399702</v>
      </c>
      <c r="AI51">
        <v>4.1166420000000002E-3</v>
      </c>
      <c r="AJ51">
        <v>1.903152183</v>
      </c>
      <c r="AK51">
        <v>7.420951917</v>
      </c>
      <c r="AL51">
        <v>1.4311599999999999E-4</v>
      </c>
      <c r="AM51">
        <v>0</v>
      </c>
      <c r="AN51">
        <v>0</v>
      </c>
      <c r="AO51">
        <v>0</v>
      </c>
      <c r="AP51">
        <v>5.9726407310000003</v>
      </c>
      <c r="AQ51">
        <v>9.4558219940000008</v>
      </c>
      <c r="AR51">
        <v>0</v>
      </c>
      <c r="AS51">
        <v>1.4569446E-2</v>
      </c>
      <c r="AT51">
        <v>0</v>
      </c>
      <c r="AU51">
        <v>0.27275680000000002</v>
      </c>
      <c r="AV51">
        <v>2.2981866470000001</v>
      </c>
      <c r="AW51">
        <v>4.1922281630000002</v>
      </c>
      <c r="AX51">
        <v>2.562235571</v>
      </c>
      <c r="AY51">
        <v>0</v>
      </c>
      <c r="AZ51">
        <v>0</v>
      </c>
      <c r="BA51">
        <v>10.558517330000001</v>
      </c>
      <c r="BB51">
        <v>4.3599406280000004</v>
      </c>
      <c r="BC51">
        <v>0.33383438500000001</v>
      </c>
      <c r="BD51">
        <v>31.11946704</v>
      </c>
      <c r="BE51">
        <v>6.4201120209999996</v>
      </c>
      <c r="BF51">
        <v>1.8363644649999999</v>
      </c>
      <c r="BG51">
        <v>0.49662132599999997</v>
      </c>
      <c r="BH51">
        <v>1.9771234040000001</v>
      </c>
      <c r="BI51">
        <v>0</v>
      </c>
      <c r="BJ51">
        <v>8.2065324959999995</v>
      </c>
      <c r="BK51">
        <v>7.3619475359999997</v>
      </c>
      <c r="BL51">
        <v>1.7076406999999998E-2</v>
      </c>
      <c r="BM51">
        <v>30.834832590000001</v>
      </c>
      <c r="BN51">
        <v>1.2165684269999999</v>
      </c>
      <c r="BO51">
        <v>0.96067344799999999</v>
      </c>
      <c r="BP51">
        <v>6.1464268349999998</v>
      </c>
      <c r="BQ51">
        <v>1.486203143</v>
      </c>
      <c r="BR51">
        <v>11.158018</v>
      </c>
      <c r="BS51">
        <v>0</v>
      </c>
      <c r="BT51">
        <v>3.2911602150000001</v>
      </c>
      <c r="BU51">
        <v>4.3860002830000004</v>
      </c>
      <c r="BV51">
        <v>0.26792528100000002</v>
      </c>
      <c r="BW51">
        <v>0.208210179</v>
      </c>
      <c r="BX51">
        <v>0.92214914199999998</v>
      </c>
      <c r="BY51">
        <v>0.49502762700000003</v>
      </c>
      <c r="BZ51">
        <v>1.145288096</v>
      </c>
      <c r="CA51">
        <v>0.27875855100000002</v>
      </c>
      <c r="CB51">
        <v>2.0057404399999998</v>
      </c>
      <c r="CC51">
        <v>3.9645986510000002</v>
      </c>
      <c r="CD51">
        <v>0.62661223200000005</v>
      </c>
      <c r="CE51">
        <v>3.1424924999999999E-2</v>
      </c>
      <c r="CF51">
        <v>0</v>
      </c>
      <c r="CG51">
        <v>3.74100134</v>
      </c>
      <c r="CH51">
        <v>3.8325373649999999</v>
      </c>
      <c r="CI51">
        <v>176.3034299</v>
      </c>
      <c r="CJ51">
        <v>0</v>
      </c>
      <c r="CK51">
        <v>0</v>
      </c>
      <c r="CL51">
        <v>0</v>
      </c>
      <c r="CM51">
        <v>0</v>
      </c>
      <c r="CN51">
        <v>0</v>
      </c>
      <c r="CO51">
        <v>0</v>
      </c>
      <c r="CP51">
        <v>0</v>
      </c>
      <c r="CQ51">
        <v>0</v>
      </c>
      <c r="CR51">
        <v>0</v>
      </c>
      <c r="CS51">
        <v>0</v>
      </c>
      <c r="CT51">
        <v>0</v>
      </c>
      <c r="CU51">
        <v>0</v>
      </c>
      <c r="CV51" s="3">
        <f t="shared" si="71"/>
        <v>16.722751750324026</v>
      </c>
      <c r="CW51" s="3">
        <f t="shared" si="72"/>
        <v>0.32721131596579212</v>
      </c>
      <c r="CX51" s="3">
        <f t="shared" si="73"/>
        <v>1.1034117669532287E-3</v>
      </c>
      <c r="CY51" s="3">
        <f t="shared" si="74"/>
        <v>0.86937670243115661</v>
      </c>
      <c r="CZ51" s="3">
        <f t="shared" si="75"/>
        <v>9.3836272767974056E-4</v>
      </c>
      <c r="DA51" s="3">
        <f t="shared" si="76"/>
        <v>0.43381160509695343</v>
      </c>
      <c r="DB51" s="3">
        <f t="shared" si="77"/>
        <v>1.6915594513237535</v>
      </c>
      <c r="DC51" s="3">
        <f t="shared" si="78"/>
        <v>3.2622394693202303E-5</v>
      </c>
      <c r="DD51" s="3">
        <f t="shared" si="79"/>
        <v>0</v>
      </c>
      <c r="DE51" s="3">
        <f t="shared" si="80"/>
        <v>0</v>
      </c>
      <c r="DF51" s="3">
        <f t="shared" si="81"/>
        <v>0</v>
      </c>
      <c r="DG51" s="3">
        <f t="shared" si="82"/>
        <v>1.3614259991012769</v>
      </c>
      <c r="DH51" s="3">
        <f t="shared" si="83"/>
        <v>2.1553953243308315</v>
      </c>
      <c r="DI51" s="3">
        <f t="shared" si="84"/>
        <v>0</v>
      </c>
      <c r="DJ51" s="3">
        <f t="shared" si="85"/>
        <v>3.3210138480204701E-3</v>
      </c>
      <c r="DK51" s="3">
        <f t="shared" si="86"/>
        <v>0</v>
      </c>
      <c r="DL51" s="3">
        <f t="shared" si="87"/>
        <v>6.2173202051865932E-2</v>
      </c>
      <c r="DM51" s="3">
        <f t="shared" si="88"/>
        <v>0.52385723383186511</v>
      </c>
      <c r="DN51" s="3">
        <f t="shared" si="89"/>
        <v>0.95559211952083944</v>
      </c>
      <c r="DO51" s="3">
        <f t="shared" si="90"/>
        <v>0.58404553015822547</v>
      </c>
      <c r="DP51" s="3">
        <f t="shared" si="91"/>
        <v>0</v>
      </c>
      <c r="DQ51" s="3">
        <f t="shared" si="92"/>
        <v>0</v>
      </c>
      <c r="DR51" s="3">
        <f t="shared" si="93"/>
        <v>2.4067478109664653</v>
      </c>
      <c r="DS51" s="3">
        <f t="shared" si="94"/>
        <v>0.99382112416182922</v>
      </c>
      <c r="DT51" s="3">
        <f t="shared" si="95"/>
        <v>7.6095454523830014E-2</v>
      </c>
      <c r="DU51" s="3">
        <f t="shared" si="96"/>
        <v>7.0934873558580467</v>
      </c>
      <c r="DV51" s="3">
        <f t="shared" si="97"/>
        <v>1.4634242734818939</v>
      </c>
      <c r="DW51" s="3">
        <f t="shared" si="98"/>
        <v>0.41858776361693517</v>
      </c>
      <c r="DX51" s="3">
        <f t="shared" si="99"/>
        <v>0.11320171685788795</v>
      </c>
      <c r="DY51" s="3">
        <f t="shared" si="100"/>
        <v>0.45067288103675124</v>
      </c>
      <c r="DZ51" s="3">
        <f t="shared" si="101"/>
        <v>0</v>
      </c>
      <c r="EA51" s="3">
        <f t="shared" si="102"/>
        <v>1.8706276177862899</v>
      </c>
      <c r="EB51" s="3">
        <f t="shared" si="103"/>
        <v>1.6781097727021452</v>
      </c>
      <c r="EC51" s="3">
        <f t="shared" si="104"/>
        <v>3.8924598863562618E-3</v>
      </c>
      <c r="ED51" s="3">
        <f t="shared" si="105"/>
        <v>7.0286067179756122</v>
      </c>
      <c r="EE51" s="3">
        <f t="shared" si="106"/>
        <v>0.27730914360995473</v>
      </c>
      <c r="EF51" s="3">
        <f t="shared" si="107"/>
        <v>0.21897948791145339</v>
      </c>
      <c r="EG51" s="3">
        <f t="shared" si="108"/>
        <v>1.4010394516634077</v>
      </c>
      <c r="EH51" s="3">
        <f t="shared" si="109"/>
        <v>0.33877068619318446</v>
      </c>
      <c r="EI51" s="3">
        <f t="shared" si="110"/>
        <v>2.5434002291138369</v>
      </c>
      <c r="EJ51" s="3">
        <f t="shared" si="111"/>
        <v>0</v>
      </c>
      <c r="EK51" s="3">
        <f t="shared" si="112"/>
        <v>0.75019933153731633</v>
      </c>
      <c r="EL51" s="3">
        <f t="shared" si="113"/>
        <v>0.99976125909418267</v>
      </c>
      <c r="EM51" s="3">
        <f t="shared" si="114"/>
        <v>6.1071887595161529E-2</v>
      </c>
      <c r="EN51" s="3">
        <f t="shared" si="115"/>
        <v>4.7460204578665573E-2</v>
      </c>
      <c r="EO51" s="3">
        <f t="shared" si="116"/>
        <v>0.21019811395177243</v>
      </c>
      <c r="EP51" s="3">
        <f t="shared" si="117"/>
        <v>0.11283844316521796</v>
      </c>
      <c r="EQ51" s="3">
        <f t="shared" si="118"/>
        <v>0.2610612391705901</v>
      </c>
      <c r="ER51" s="3">
        <f t="shared" si="119"/>
        <v>6.3541263554229899E-2</v>
      </c>
      <c r="ES51" s="3">
        <f t="shared" si="120"/>
        <v>0.45719595493024723</v>
      </c>
      <c r="ET51" s="3">
        <f t="shared" si="121"/>
        <v>0.90370539976703823</v>
      </c>
      <c r="EU51" s="3">
        <f t="shared" si="122"/>
        <v>0.14283232868367238</v>
      </c>
      <c r="EV51" s="3">
        <f t="shared" si="123"/>
        <v>7.1631145822569145E-3</v>
      </c>
      <c r="EW51" s="3">
        <f t="shared" si="124"/>
        <v>0</v>
      </c>
      <c r="EX51" s="3">
        <f t="shared" si="125"/>
        <v>0.85273779494451152</v>
      </c>
      <c r="EY51" s="3">
        <f t="shared" si="126"/>
        <v>0.87360285780398816</v>
      </c>
      <c r="EZ51" s="3">
        <f t="shared" si="127"/>
        <v>40.187261214421341</v>
      </c>
      <c r="FA51" s="3">
        <f t="shared" si="128"/>
        <v>0</v>
      </c>
      <c r="FB51" s="3">
        <f t="shared" si="129"/>
        <v>0</v>
      </c>
      <c r="FC51" s="3">
        <f t="shared" si="130"/>
        <v>0</v>
      </c>
      <c r="FD51" s="3">
        <f t="shared" si="131"/>
        <v>0</v>
      </c>
      <c r="FE51" s="3">
        <f t="shared" si="132"/>
        <v>0</v>
      </c>
      <c r="FF51" s="3">
        <f t="shared" si="133"/>
        <v>0</v>
      </c>
      <c r="FG51" s="3">
        <f t="shared" si="134"/>
        <v>0</v>
      </c>
      <c r="FH51" s="3">
        <f t="shared" si="135"/>
        <v>0</v>
      </c>
      <c r="FI51" s="3">
        <f t="shared" si="136"/>
        <v>0</v>
      </c>
      <c r="FJ51" s="3">
        <f t="shared" si="137"/>
        <v>0</v>
      </c>
      <c r="FK51" s="3">
        <f t="shared" si="138"/>
        <v>0</v>
      </c>
      <c r="FL51" s="3">
        <f t="shared" si="139"/>
        <v>0</v>
      </c>
      <c r="FM51" s="32">
        <v>95583</v>
      </c>
      <c r="FN51" s="3">
        <f t="shared" si="140"/>
        <v>1.2055449725708423</v>
      </c>
      <c r="FO51" t="s">
        <v>134</v>
      </c>
      <c r="FP51" t="s">
        <v>102</v>
      </c>
      <c r="FQ51" t="s">
        <v>108</v>
      </c>
      <c r="FR51" t="s">
        <v>136</v>
      </c>
    </row>
    <row r="52" spans="1:174">
      <c r="A52" t="s">
        <v>104</v>
      </c>
      <c r="B52" s="32">
        <v>95584</v>
      </c>
      <c r="C52">
        <v>58</v>
      </c>
      <c r="D52">
        <v>3</v>
      </c>
      <c r="E52" s="1">
        <v>41950.510416666664</v>
      </c>
      <c r="F52" s="1">
        <v>41950.552083333336</v>
      </c>
      <c r="G52" s="3">
        <v>60.666666659999997</v>
      </c>
      <c r="H52" s="3">
        <v>126.71433209999999</v>
      </c>
      <c r="I52">
        <v>18.464777779999999</v>
      </c>
      <c r="J52">
        <v>18.516722219999998</v>
      </c>
      <c r="K52">
        <v>20.834</v>
      </c>
      <c r="L52">
        <v>13.969277780000001</v>
      </c>
      <c r="M52">
        <v>11.517222220000001</v>
      </c>
      <c r="N52">
        <v>40.098888889999998</v>
      </c>
      <c r="O52">
        <v>-1.5716666669999999</v>
      </c>
      <c r="P52">
        <v>507.16222219999997</v>
      </c>
      <c r="Q52">
        <v>816.10782559999996</v>
      </c>
      <c r="R52">
        <v>4.523214286</v>
      </c>
      <c r="S52">
        <v>151.73000429999999</v>
      </c>
      <c r="X52">
        <v>212.77003389999999</v>
      </c>
      <c r="Y52">
        <v>107.32915389999999</v>
      </c>
      <c r="Z52">
        <v>4.9234788000000002E-2</v>
      </c>
      <c r="AA52">
        <v>105.3916452</v>
      </c>
      <c r="AD52" s="3">
        <f t="shared" si="0"/>
        <v>439.85815353700002</v>
      </c>
      <c r="AE52" s="3">
        <v>77.420177179999996</v>
      </c>
      <c r="AF52">
        <v>1.8182726220000001</v>
      </c>
      <c r="AG52">
        <v>2.2123400000000001E-3</v>
      </c>
      <c r="AH52">
        <v>4.8277752710000001</v>
      </c>
      <c r="AI52">
        <v>4.6022140000000003E-3</v>
      </c>
      <c r="AJ52">
        <v>2.2797759310000001</v>
      </c>
      <c r="AK52">
        <v>9.1252157250000003</v>
      </c>
      <c r="AL52">
        <v>2.1907299999999999E-4</v>
      </c>
      <c r="AM52">
        <v>0</v>
      </c>
      <c r="AN52">
        <v>0</v>
      </c>
      <c r="AO52">
        <v>0</v>
      </c>
      <c r="AP52">
        <v>6.7831524999999999</v>
      </c>
      <c r="AQ52">
        <v>11.13074353</v>
      </c>
      <c r="AR52">
        <v>0</v>
      </c>
      <c r="AS52">
        <v>1.1578738E-2</v>
      </c>
      <c r="AT52">
        <v>0</v>
      </c>
      <c r="AU52">
        <v>0.277892735</v>
      </c>
      <c r="AV52">
        <v>2.9012333460000002</v>
      </c>
      <c r="AW52">
        <v>4.1466734450000002</v>
      </c>
      <c r="AX52">
        <v>2.6690057889999999</v>
      </c>
      <c r="AY52">
        <v>0</v>
      </c>
      <c r="AZ52">
        <v>3.0622422999999999E-2</v>
      </c>
      <c r="BA52">
        <v>9.9509961150000006</v>
      </c>
      <c r="BB52">
        <v>4.9898618880000001</v>
      </c>
      <c r="BC52">
        <v>0.304209122</v>
      </c>
      <c r="BD52">
        <v>37.752384249999999</v>
      </c>
      <c r="BE52">
        <v>7.5786071919999998</v>
      </c>
      <c r="BF52">
        <v>1.612192436</v>
      </c>
      <c r="BG52">
        <v>0.52938920199999995</v>
      </c>
      <c r="BH52">
        <v>1.772357959</v>
      </c>
      <c r="BI52">
        <v>0</v>
      </c>
      <c r="BJ52">
        <v>6.9608779289999996</v>
      </c>
      <c r="BK52">
        <v>7.2621565090000004</v>
      </c>
      <c r="BL52">
        <v>1.8859820999999999E-2</v>
      </c>
      <c r="BM52">
        <v>40.299054339999998</v>
      </c>
      <c r="BN52">
        <v>1.1087652459999999</v>
      </c>
      <c r="BO52">
        <v>0.82887109400000003</v>
      </c>
      <c r="BP52">
        <v>5.0461284620000004</v>
      </c>
      <c r="BQ52">
        <v>1.9002865739999999</v>
      </c>
      <c r="BR52">
        <v>14.20056905</v>
      </c>
      <c r="BS52">
        <v>0</v>
      </c>
      <c r="BT52">
        <v>4.1853721210000003</v>
      </c>
      <c r="BU52">
        <v>3.4407999330000001</v>
      </c>
      <c r="BV52">
        <v>0.29942711300000002</v>
      </c>
      <c r="BW52">
        <v>0.28489181600000002</v>
      </c>
      <c r="BX52">
        <v>0.99295035799999998</v>
      </c>
      <c r="BY52">
        <v>0.52478740899999998</v>
      </c>
      <c r="BZ52">
        <v>1.248771581</v>
      </c>
      <c r="CA52">
        <v>0.32736016099999998</v>
      </c>
      <c r="CB52">
        <v>2.3130080899999999</v>
      </c>
      <c r="CC52">
        <v>3.2992116500000002</v>
      </c>
      <c r="CD52">
        <v>0.74901016099999995</v>
      </c>
      <c r="CE52">
        <v>3.4298981999999999E-2</v>
      </c>
      <c r="CF52">
        <v>0.27947318999999998</v>
      </c>
      <c r="CG52">
        <v>3.3129650169999998</v>
      </c>
      <c r="CH52">
        <v>3.353163404</v>
      </c>
      <c r="CI52">
        <v>149.66794250000001</v>
      </c>
      <c r="CJ52">
        <v>0</v>
      </c>
      <c r="CK52">
        <v>0</v>
      </c>
      <c r="CL52">
        <v>0</v>
      </c>
      <c r="CM52">
        <v>0</v>
      </c>
      <c r="CN52">
        <v>0</v>
      </c>
      <c r="CO52">
        <v>0</v>
      </c>
      <c r="CP52">
        <v>0</v>
      </c>
      <c r="CQ52">
        <v>0</v>
      </c>
      <c r="CR52">
        <v>0</v>
      </c>
      <c r="CS52">
        <v>0</v>
      </c>
      <c r="CT52">
        <v>0</v>
      </c>
      <c r="CU52">
        <v>0</v>
      </c>
      <c r="CV52" s="3">
        <f t="shared" si="71"/>
        <v>17.601169049032432</v>
      </c>
      <c r="CW52" s="3">
        <f t="shared" si="72"/>
        <v>0.41337704152551319</v>
      </c>
      <c r="CX52" s="3">
        <f t="shared" si="73"/>
        <v>5.0296669101392532E-4</v>
      </c>
      <c r="CY52" s="3">
        <f t="shared" si="74"/>
        <v>1.0975754870470753</v>
      </c>
      <c r="CZ52" s="3">
        <f t="shared" si="75"/>
        <v>1.0462950301119906E-3</v>
      </c>
      <c r="DA52" s="3">
        <f t="shared" si="76"/>
        <v>0.5182979814441997</v>
      </c>
      <c r="DB52" s="3">
        <f t="shared" si="77"/>
        <v>2.0745814648704486</v>
      </c>
      <c r="DC52" s="3">
        <f t="shared" si="78"/>
        <v>4.9805374354978733E-5</v>
      </c>
      <c r="DD52" s="3">
        <f t="shared" si="79"/>
        <v>0</v>
      </c>
      <c r="DE52" s="3">
        <f t="shared" si="80"/>
        <v>0</v>
      </c>
      <c r="DF52" s="3">
        <f t="shared" si="81"/>
        <v>0</v>
      </c>
      <c r="DG52" s="3">
        <f t="shared" si="82"/>
        <v>1.5421227151196628</v>
      </c>
      <c r="DH52" s="3">
        <f t="shared" si="83"/>
        <v>2.5305302267322194</v>
      </c>
      <c r="DI52" s="3">
        <f t="shared" si="84"/>
        <v>0</v>
      </c>
      <c r="DJ52" s="3">
        <f t="shared" si="85"/>
        <v>2.6323799858869773E-3</v>
      </c>
      <c r="DK52" s="3">
        <f t="shared" si="86"/>
        <v>0</v>
      </c>
      <c r="DL52" s="3">
        <f t="shared" si="87"/>
        <v>6.3177806928301994E-2</v>
      </c>
      <c r="DM52" s="3">
        <f t="shared" si="88"/>
        <v>0.65958385053693314</v>
      </c>
      <c r="DN52" s="3">
        <f t="shared" si="89"/>
        <v>0.94272969857569999</v>
      </c>
      <c r="DO52" s="3">
        <f t="shared" si="90"/>
        <v>0.60678784002022335</v>
      </c>
      <c r="DP52" s="3">
        <f t="shared" si="91"/>
        <v>0</v>
      </c>
      <c r="DQ52" s="3">
        <f t="shared" si="92"/>
        <v>6.9618859520411509E-3</v>
      </c>
      <c r="DR52" s="3">
        <f t="shared" si="93"/>
        <v>2.2623193488586639</v>
      </c>
      <c r="DS52" s="3">
        <f t="shared" si="94"/>
        <v>1.1344252341068091</v>
      </c>
      <c r="DT52" s="3">
        <f t="shared" si="95"/>
        <v>6.9160732739358105E-2</v>
      </c>
      <c r="DU52" s="3">
        <f t="shared" si="96"/>
        <v>8.5828542557241327</v>
      </c>
      <c r="DV52" s="3">
        <f t="shared" si="97"/>
        <v>1.7229661724032361</v>
      </c>
      <c r="DW52" s="3">
        <f t="shared" si="98"/>
        <v>0.36652553170516261</v>
      </c>
      <c r="DX52" s="3">
        <f t="shared" si="99"/>
        <v>0.12035452741822797</v>
      </c>
      <c r="DY52" s="3">
        <f t="shared" si="100"/>
        <v>0.4029385256924452</v>
      </c>
      <c r="DZ52" s="3">
        <f t="shared" si="101"/>
        <v>0</v>
      </c>
      <c r="EA52" s="3">
        <f t="shared" si="102"/>
        <v>1.5825278838248167</v>
      </c>
      <c r="EB52" s="3">
        <f t="shared" si="103"/>
        <v>1.6510223695078379</v>
      </c>
      <c r="EC52" s="3">
        <f t="shared" si="104"/>
        <v>4.2877052177716533E-3</v>
      </c>
      <c r="ED52" s="3">
        <f t="shared" si="105"/>
        <v>9.1618295616316505</v>
      </c>
      <c r="EE52" s="3">
        <f t="shared" si="106"/>
        <v>0.25207336435261346</v>
      </c>
      <c r="EF52" s="3">
        <f t="shared" si="107"/>
        <v>0.18844054323760012</v>
      </c>
      <c r="EG52" s="3">
        <f t="shared" si="108"/>
        <v>1.1472172156916787</v>
      </c>
      <c r="EH52" s="3">
        <f t="shared" si="109"/>
        <v>0.43202258699068347</v>
      </c>
      <c r="EI52" s="3">
        <f t="shared" si="110"/>
        <v>3.2284428368122717</v>
      </c>
      <c r="EJ52" s="3">
        <f t="shared" si="111"/>
        <v>0</v>
      </c>
      <c r="EK52" s="3">
        <f t="shared" si="112"/>
        <v>0.95152768849331681</v>
      </c>
      <c r="EL52" s="3">
        <f t="shared" si="113"/>
        <v>0.78225216591570279</v>
      </c>
      <c r="EM52" s="3">
        <f t="shared" si="114"/>
        <v>6.8073562031813695E-2</v>
      </c>
      <c r="EN52" s="3">
        <f t="shared" si="115"/>
        <v>6.4769020128220833E-2</v>
      </c>
      <c r="EO52" s="3">
        <f t="shared" si="116"/>
        <v>0.22574331065946127</v>
      </c>
      <c r="EP52" s="3">
        <f t="shared" si="117"/>
        <v>0.11930832810078985</v>
      </c>
      <c r="EQ52" s="3">
        <f t="shared" si="118"/>
        <v>0.28390324720784238</v>
      </c>
      <c r="ER52" s="3">
        <f t="shared" si="119"/>
        <v>7.4424029284809678E-2</v>
      </c>
      <c r="ES52" s="3">
        <f t="shared" si="120"/>
        <v>0.52585318048570273</v>
      </c>
      <c r="ET52" s="3">
        <f t="shared" si="121"/>
        <v>0.7500626334808812</v>
      </c>
      <c r="EU52" s="3">
        <f t="shared" si="122"/>
        <v>0.17028447807026834</v>
      </c>
      <c r="EV52" s="3">
        <f t="shared" si="123"/>
        <v>7.7977370032120668E-3</v>
      </c>
      <c r="EW52" s="3">
        <f t="shared" si="124"/>
        <v>6.3537117080288766E-2</v>
      </c>
      <c r="EX52" s="3">
        <f t="shared" si="125"/>
        <v>0.75318940671207069</v>
      </c>
      <c r="EY52" s="3">
        <f t="shared" si="126"/>
        <v>0.76232834995474019</v>
      </c>
      <c r="EZ52" s="3">
        <f t="shared" si="127"/>
        <v>34.0264108546098</v>
      </c>
      <c r="FA52" s="3">
        <f t="shared" si="128"/>
        <v>0</v>
      </c>
      <c r="FB52" s="3">
        <f t="shared" si="129"/>
        <v>0</v>
      </c>
      <c r="FC52" s="3">
        <f t="shared" si="130"/>
        <v>0</v>
      </c>
      <c r="FD52" s="3">
        <f t="shared" si="131"/>
        <v>0</v>
      </c>
      <c r="FE52" s="3">
        <f t="shared" si="132"/>
        <v>0</v>
      </c>
      <c r="FF52" s="3">
        <f t="shared" si="133"/>
        <v>0</v>
      </c>
      <c r="FG52" s="3">
        <f t="shared" si="134"/>
        <v>0</v>
      </c>
      <c r="FH52" s="3">
        <f t="shared" si="135"/>
        <v>0</v>
      </c>
      <c r="FI52" s="3">
        <f t="shared" si="136"/>
        <v>0</v>
      </c>
      <c r="FJ52" s="3">
        <f t="shared" si="137"/>
        <v>0</v>
      </c>
      <c r="FK52" s="3">
        <f t="shared" si="138"/>
        <v>0</v>
      </c>
      <c r="FL52" s="3">
        <f t="shared" si="139"/>
        <v>0</v>
      </c>
      <c r="FM52" s="32">
        <v>95584</v>
      </c>
      <c r="FN52" s="3">
        <f t="shared" si="140"/>
        <v>1.2197285644165134</v>
      </c>
      <c r="FO52" t="s">
        <v>134</v>
      </c>
      <c r="FP52" t="s">
        <v>102</v>
      </c>
      <c r="FQ52" t="s">
        <v>108</v>
      </c>
      <c r="FR52" t="s">
        <v>138</v>
      </c>
    </row>
    <row r="53" spans="1:174">
      <c r="A53" t="s">
        <v>104</v>
      </c>
      <c r="B53" s="32">
        <v>95585</v>
      </c>
      <c r="C53">
        <v>59</v>
      </c>
      <c r="D53">
        <v>4</v>
      </c>
      <c r="E53" s="1">
        <v>41950.561111111114</v>
      </c>
      <c r="F53" s="1">
        <v>41950.6</v>
      </c>
      <c r="G53" s="3">
        <v>55.666666669999998</v>
      </c>
      <c r="H53" s="3">
        <v>217.80496740000001</v>
      </c>
      <c r="I53">
        <v>21.053333330000001</v>
      </c>
      <c r="J53">
        <v>20.668035710000002</v>
      </c>
      <c r="K53">
        <v>22.723273809999998</v>
      </c>
      <c r="L53">
        <v>14.59702381</v>
      </c>
      <c r="M53">
        <v>13.03452381</v>
      </c>
      <c r="N53">
        <v>34.797023809999999</v>
      </c>
      <c r="O53">
        <v>-2.125</v>
      </c>
      <c r="P53">
        <v>445.42142860000001</v>
      </c>
      <c r="Q53">
        <v>815.4997558</v>
      </c>
      <c r="R53">
        <v>3.1583333329999999</v>
      </c>
      <c r="S53">
        <v>155.89671039999999</v>
      </c>
      <c r="X53">
        <v>229.04173270000001</v>
      </c>
      <c r="Y53">
        <v>126.93649189999999</v>
      </c>
      <c r="Z53">
        <v>5.1808564000000001E-2</v>
      </c>
      <c r="AA53">
        <v>102.0534323</v>
      </c>
      <c r="AD53" s="3">
        <f t="shared" si="0"/>
        <v>699.80658161299993</v>
      </c>
      <c r="AE53" s="3">
        <v>152.22955250000001</v>
      </c>
      <c r="AF53">
        <v>2.0365944580000002</v>
      </c>
      <c r="AG53">
        <v>5.4358929999999998E-3</v>
      </c>
      <c r="AH53">
        <v>5.3380202859999999</v>
      </c>
      <c r="AI53">
        <v>4.6797480000000001E-3</v>
      </c>
      <c r="AJ53">
        <v>2.7812544940000001</v>
      </c>
      <c r="AK53">
        <v>10.3180318</v>
      </c>
      <c r="AL53">
        <v>2.8672600000000001E-4</v>
      </c>
      <c r="AM53">
        <v>0</v>
      </c>
      <c r="AN53">
        <v>0</v>
      </c>
      <c r="AO53">
        <v>0</v>
      </c>
      <c r="AP53">
        <v>8.7475916330000008</v>
      </c>
      <c r="AQ53">
        <v>14.106891709999999</v>
      </c>
      <c r="AR53">
        <v>0</v>
      </c>
      <c r="AS53">
        <v>2.2779871E-2</v>
      </c>
      <c r="AT53">
        <v>0</v>
      </c>
      <c r="AU53">
        <v>0.37635119</v>
      </c>
      <c r="AV53">
        <v>3.0196686320000001</v>
      </c>
      <c r="AW53">
        <v>5.5268467829999999</v>
      </c>
      <c r="AX53">
        <v>3.2813826779999999</v>
      </c>
      <c r="AY53">
        <v>0</v>
      </c>
      <c r="AZ53">
        <v>1.8626324999999999E-2</v>
      </c>
      <c r="BA53">
        <v>13.12837749</v>
      </c>
      <c r="BB53">
        <v>5.5647305600000001</v>
      </c>
      <c r="BC53">
        <v>0.38107938600000002</v>
      </c>
      <c r="BD53">
        <v>37.711336539999998</v>
      </c>
      <c r="BE53">
        <v>7.9055314589999996</v>
      </c>
      <c r="BF53">
        <v>2.1097278589999999</v>
      </c>
      <c r="BG53">
        <v>0.62071587399999995</v>
      </c>
      <c r="BH53">
        <v>2.2794152059999999</v>
      </c>
      <c r="BI53">
        <v>0</v>
      </c>
      <c r="BJ53">
        <v>8.9312033369999995</v>
      </c>
      <c r="BK53">
        <v>8.1682144470000004</v>
      </c>
      <c r="BL53">
        <v>2.0501855999999999E-2</v>
      </c>
      <c r="BM53">
        <v>37.825481160000002</v>
      </c>
      <c r="BN53">
        <v>1.3541287369999999</v>
      </c>
      <c r="BO53">
        <v>0.98597577300000006</v>
      </c>
      <c r="BP53">
        <v>6.1356566099999998</v>
      </c>
      <c r="BQ53">
        <v>1.8229919450000001</v>
      </c>
      <c r="BR53">
        <v>13.65069563</v>
      </c>
      <c r="BS53">
        <v>0</v>
      </c>
      <c r="BT53">
        <v>4.0055522100000003</v>
      </c>
      <c r="BU53">
        <v>4.0094244139999997</v>
      </c>
      <c r="BV53">
        <v>0.30200169300000002</v>
      </c>
      <c r="BW53">
        <v>0.24430110699999999</v>
      </c>
      <c r="BX53">
        <v>1.0236560459999999</v>
      </c>
      <c r="BY53">
        <v>0.53981810100000005</v>
      </c>
      <c r="BZ53">
        <v>1.2250787350000001</v>
      </c>
      <c r="CA53">
        <v>0.33455752900000002</v>
      </c>
      <c r="CB53">
        <v>2.3547397569999999</v>
      </c>
      <c r="CC53">
        <v>3.4654080629999999</v>
      </c>
      <c r="CD53">
        <v>0.73449140999999996</v>
      </c>
      <c r="CE53">
        <v>3.4139299999999997E-2</v>
      </c>
      <c r="CF53">
        <v>0.24459109100000001</v>
      </c>
      <c r="CG53">
        <v>3.3054607960000002</v>
      </c>
      <c r="CH53">
        <v>3.038306365</v>
      </c>
      <c r="CI53">
        <v>318.53529639999999</v>
      </c>
      <c r="CJ53">
        <v>0</v>
      </c>
      <c r="CK53">
        <v>0</v>
      </c>
      <c r="CL53">
        <v>0</v>
      </c>
      <c r="CM53">
        <v>0</v>
      </c>
      <c r="CN53">
        <v>0</v>
      </c>
      <c r="CO53">
        <v>0</v>
      </c>
      <c r="CP53">
        <v>0</v>
      </c>
      <c r="CQ53">
        <v>0</v>
      </c>
      <c r="CR53">
        <v>0</v>
      </c>
      <c r="CS53">
        <v>0</v>
      </c>
      <c r="CT53">
        <v>0</v>
      </c>
      <c r="CU53">
        <v>0</v>
      </c>
      <c r="CV53" s="3">
        <f t="shared" si="71"/>
        <v>21.753089567852118</v>
      </c>
      <c r="CW53" s="3">
        <f t="shared" si="72"/>
        <v>0.29102247842622569</v>
      </c>
      <c r="CX53" s="3">
        <f t="shared" si="73"/>
        <v>7.7677077392880297E-4</v>
      </c>
      <c r="CY53" s="3">
        <f t="shared" si="74"/>
        <v>0.76278509323194377</v>
      </c>
      <c r="CZ53" s="3">
        <f t="shared" si="75"/>
        <v>6.687202039760106E-4</v>
      </c>
      <c r="DA53" s="3">
        <f t="shared" si="76"/>
        <v>0.39743188576326671</v>
      </c>
      <c r="DB53" s="3">
        <f t="shared" si="77"/>
        <v>1.4744119405418761</v>
      </c>
      <c r="DC53" s="3">
        <f t="shared" si="78"/>
        <v>4.0972178246611915E-5</v>
      </c>
      <c r="DD53" s="3">
        <f t="shared" si="79"/>
        <v>0</v>
      </c>
      <c r="DE53" s="3">
        <f t="shared" si="80"/>
        <v>0</v>
      </c>
      <c r="DF53" s="3">
        <f t="shared" si="81"/>
        <v>0</v>
      </c>
      <c r="DG53" s="3">
        <f t="shared" si="82"/>
        <v>1.2500013379178971</v>
      </c>
      <c r="DH53" s="3">
        <f t="shared" si="83"/>
        <v>2.0158272415050322</v>
      </c>
      <c r="DI53" s="3">
        <f t="shared" si="84"/>
        <v>0</v>
      </c>
      <c r="DJ53" s="3">
        <f t="shared" si="85"/>
        <v>3.2551667272825821E-3</v>
      </c>
      <c r="DK53" s="3">
        <f t="shared" si="86"/>
        <v>0</v>
      </c>
      <c r="DL53" s="3">
        <f t="shared" si="87"/>
        <v>5.3779315583534479E-2</v>
      </c>
      <c r="DM53" s="3">
        <f t="shared" si="88"/>
        <v>0.43150046189046948</v>
      </c>
      <c r="DN53" s="3">
        <f t="shared" si="89"/>
        <v>0.78976776272395821</v>
      </c>
      <c r="DO53" s="3">
        <f t="shared" si="90"/>
        <v>0.46889851627812179</v>
      </c>
      <c r="DP53" s="3">
        <f t="shared" si="91"/>
        <v>0</v>
      </c>
      <c r="DQ53" s="3">
        <f t="shared" si="92"/>
        <v>2.6616390141784266E-3</v>
      </c>
      <c r="DR53" s="3">
        <f t="shared" si="93"/>
        <v>1.876000860086241</v>
      </c>
      <c r="DS53" s="3">
        <f t="shared" si="94"/>
        <v>0.79518122667176505</v>
      </c>
      <c r="DT53" s="3">
        <f t="shared" si="95"/>
        <v>5.4454958843290893E-2</v>
      </c>
      <c r="DU53" s="3">
        <f t="shared" si="96"/>
        <v>5.388822787730617</v>
      </c>
      <c r="DV53" s="3">
        <f t="shared" si="97"/>
        <v>1.1296737794003542</v>
      </c>
      <c r="DW53" s="3">
        <f t="shared" si="98"/>
        <v>0.30147299474338191</v>
      </c>
      <c r="DX53" s="3">
        <f t="shared" si="99"/>
        <v>8.8698204662393698E-2</v>
      </c>
      <c r="DY53" s="3">
        <f t="shared" si="100"/>
        <v>0.32572074425852421</v>
      </c>
      <c r="DZ53" s="3">
        <f t="shared" si="101"/>
        <v>0</v>
      </c>
      <c r="EA53" s="3">
        <f t="shared" si="102"/>
        <v>1.2762388310801918</v>
      </c>
      <c r="EB53" s="3">
        <f t="shared" si="103"/>
        <v>1.1672102923314753</v>
      </c>
      <c r="EC53" s="3">
        <f t="shared" si="104"/>
        <v>2.9296460677384326E-3</v>
      </c>
      <c r="ED53" s="3">
        <f t="shared" si="105"/>
        <v>5.4051336689082286</v>
      </c>
      <c r="EE53" s="3">
        <f t="shared" si="106"/>
        <v>0.19350042891549235</v>
      </c>
      <c r="EF53" s="3">
        <f t="shared" si="107"/>
        <v>0.1408926121739813</v>
      </c>
      <c r="EG53" s="3">
        <f t="shared" si="108"/>
        <v>0.87676463343025257</v>
      </c>
      <c r="EH53" s="3">
        <f t="shared" si="109"/>
        <v>0.26049939981961084</v>
      </c>
      <c r="EI53" s="3">
        <f t="shared" si="110"/>
        <v>1.9506383604647164</v>
      </c>
      <c r="EJ53" s="3">
        <f t="shared" si="111"/>
        <v>0</v>
      </c>
      <c r="EK53" s="3">
        <f t="shared" si="112"/>
        <v>0.57237989970993319</v>
      </c>
      <c r="EL53" s="3">
        <f t="shared" si="113"/>
        <v>0.57293322460022988</v>
      </c>
      <c r="EM53" s="3">
        <f t="shared" si="114"/>
        <v>4.3155023249982806E-2</v>
      </c>
      <c r="EN53" s="3">
        <f t="shared" si="115"/>
        <v>3.4909804140010353E-2</v>
      </c>
      <c r="EO53" s="3">
        <f t="shared" si="116"/>
        <v>0.14627699608662612</v>
      </c>
      <c r="EP53" s="3">
        <f t="shared" si="117"/>
        <v>7.713818577638426E-2</v>
      </c>
      <c r="EQ53" s="3">
        <f t="shared" si="118"/>
        <v>0.17505961892731681</v>
      </c>
      <c r="ER53" s="3">
        <f t="shared" si="119"/>
        <v>4.780714240052885E-2</v>
      </c>
      <c r="ES53" s="3">
        <f t="shared" si="120"/>
        <v>0.33648436851972829</v>
      </c>
      <c r="ET53" s="3">
        <f t="shared" si="121"/>
        <v>0.49519512305993224</v>
      </c>
      <c r="EU53" s="3">
        <f t="shared" si="122"/>
        <v>0.1049563449813596</v>
      </c>
      <c r="EV53" s="3">
        <f t="shared" si="123"/>
        <v>4.8783908149751263E-3</v>
      </c>
      <c r="EW53" s="3">
        <f t="shared" si="124"/>
        <v>3.4951241875467436E-2</v>
      </c>
      <c r="EX53" s="3">
        <f t="shared" si="125"/>
        <v>0.47233919812259689</v>
      </c>
      <c r="EY53" s="3">
        <f t="shared" si="126"/>
        <v>0.43416373106936762</v>
      </c>
      <c r="EZ53" s="3">
        <f t="shared" si="127"/>
        <v>45.517619406465258</v>
      </c>
      <c r="FA53" s="3">
        <f t="shared" si="128"/>
        <v>0</v>
      </c>
      <c r="FB53" s="3">
        <f t="shared" si="129"/>
        <v>0</v>
      </c>
      <c r="FC53" s="3">
        <f t="shared" si="130"/>
        <v>0</v>
      </c>
      <c r="FD53" s="3">
        <f t="shared" si="131"/>
        <v>0</v>
      </c>
      <c r="FE53" s="3">
        <f t="shared" si="132"/>
        <v>0</v>
      </c>
      <c r="FF53" s="3">
        <f t="shared" si="133"/>
        <v>0</v>
      </c>
      <c r="FG53" s="3">
        <f t="shared" si="134"/>
        <v>0</v>
      </c>
      <c r="FH53" s="3">
        <f t="shared" si="135"/>
        <v>0</v>
      </c>
      <c r="FI53" s="3">
        <f t="shared" si="136"/>
        <v>0</v>
      </c>
      <c r="FJ53" s="3">
        <f t="shared" si="137"/>
        <v>0</v>
      </c>
      <c r="FK53" s="3">
        <f t="shared" si="138"/>
        <v>0</v>
      </c>
      <c r="FL53" s="3">
        <f t="shared" si="139"/>
        <v>0</v>
      </c>
      <c r="FM53" s="32">
        <v>95585</v>
      </c>
      <c r="FN53" s="3">
        <f t="shared" si="140"/>
        <v>1.2827767423977618</v>
      </c>
      <c r="FO53" t="s">
        <v>134</v>
      </c>
      <c r="FP53" t="s">
        <v>102</v>
      </c>
      <c r="FQ53" t="s">
        <v>108</v>
      </c>
      <c r="FR53" t="s">
        <v>139</v>
      </c>
    </row>
    <row r="54" spans="1:174">
      <c r="A54" t="s">
        <v>104</v>
      </c>
      <c r="B54" s="32">
        <v>95586</v>
      </c>
      <c r="C54">
        <v>60</v>
      </c>
      <c r="D54">
        <v>1</v>
      </c>
      <c r="E54" s="1">
        <v>42032.590277777781</v>
      </c>
      <c r="F54" s="1">
        <v>42032.602777777778</v>
      </c>
      <c r="G54" s="3">
        <v>18.5</v>
      </c>
      <c r="H54" s="3">
        <v>44.259088460000001</v>
      </c>
      <c r="I54">
        <v>16.487090909999999</v>
      </c>
      <c r="J54">
        <v>14.66254545</v>
      </c>
      <c r="K54">
        <v>14.75075758</v>
      </c>
      <c r="L54">
        <v>15.90278788</v>
      </c>
      <c r="M54">
        <v>10.96818182</v>
      </c>
      <c r="N54">
        <v>41.121818179999998</v>
      </c>
      <c r="O54">
        <v>-1.691818182</v>
      </c>
      <c r="P54">
        <v>465.98363640000002</v>
      </c>
      <c r="Q54">
        <v>830.96837219999998</v>
      </c>
      <c r="R54">
        <v>1.626060606</v>
      </c>
      <c r="S54">
        <v>77.511811859999995</v>
      </c>
      <c r="X54">
        <v>0.20539802600000001</v>
      </c>
      <c r="Y54">
        <v>0.14488685800000001</v>
      </c>
      <c r="Z54">
        <v>-4.2898129E-2</v>
      </c>
      <c r="AA54">
        <v>0.103409297</v>
      </c>
      <c r="AD54" s="3">
        <f t="shared" si="0"/>
        <v>4.2032002189999984</v>
      </c>
      <c r="AE54" s="3">
        <v>3.936665777</v>
      </c>
      <c r="AF54">
        <v>0</v>
      </c>
      <c r="AG54">
        <v>0</v>
      </c>
      <c r="AH54">
        <v>0</v>
      </c>
      <c r="AI54">
        <v>0</v>
      </c>
      <c r="AJ54">
        <v>0</v>
      </c>
      <c r="AK54">
        <v>0</v>
      </c>
      <c r="AL54">
        <v>2.2518399999999999E-4</v>
      </c>
      <c r="AM54">
        <v>0</v>
      </c>
      <c r="AN54">
        <v>0</v>
      </c>
      <c r="AO54">
        <v>0</v>
      </c>
      <c r="AP54">
        <v>5.4666569999999998E-3</v>
      </c>
      <c r="AQ54">
        <v>0</v>
      </c>
      <c r="AR54">
        <v>0</v>
      </c>
      <c r="AS54">
        <v>0</v>
      </c>
      <c r="AT54">
        <v>0</v>
      </c>
      <c r="AU54">
        <v>1.0892985000000001E-2</v>
      </c>
      <c r="AV54">
        <v>1.3173736E-2</v>
      </c>
      <c r="AW54">
        <v>9.0785400000000004E-4</v>
      </c>
      <c r="AX54">
        <v>8.1716359999999995E-3</v>
      </c>
      <c r="AY54">
        <v>0</v>
      </c>
      <c r="AZ54">
        <v>8.8667800000000001E-4</v>
      </c>
      <c r="BA54">
        <v>1.0895514E-2</v>
      </c>
      <c r="BB54">
        <v>6.2067429999999998E-3</v>
      </c>
      <c r="BC54">
        <v>7.3896819999999998E-3</v>
      </c>
      <c r="BD54">
        <v>1.0698182000000001E-2</v>
      </c>
      <c r="BE54">
        <v>5.3200649999999997E-3</v>
      </c>
      <c r="BF54">
        <v>4.2226750000000004E-3</v>
      </c>
      <c r="BG54">
        <v>1.2668026000000001E-2</v>
      </c>
      <c r="BH54">
        <v>5.2783439999999999E-3</v>
      </c>
      <c r="BI54">
        <v>8.4243849999999995E-3</v>
      </c>
      <c r="BJ54">
        <v>4.2226750000000004E-3</v>
      </c>
      <c r="BK54">
        <v>7.2414460000000003E-3</v>
      </c>
      <c r="BL54">
        <v>7.2209010000000001E-3</v>
      </c>
      <c r="BM54">
        <v>1.1649021000000001E-2</v>
      </c>
      <c r="BN54">
        <v>7.2209010000000001E-3</v>
      </c>
      <c r="BO54">
        <v>8.4243849999999995E-3</v>
      </c>
      <c r="BP54">
        <v>4.8101410000000004E-3</v>
      </c>
      <c r="BQ54">
        <v>7.8299649999999995E-3</v>
      </c>
      <c r="BR54">
        <v>1.2303072E-2</v>
      </c>
      <c r="BS54">
        <v>5.4864229999999998E-3</v>
      </c>
      <c r="BT54">
        <v>8.947689E-3</v>
      </c>
      <c r="BU54">
        <v>8.1077900000000001E-3</v>
      </c>
      <c r="BV54">
        <v>7.597655E-3</v>
      </c>
      <c r="BW54">
        <v>6.3313789999999998E-3</v>
      </c>
      <c r="BX54">
        <v>6.3313789999999998E-3</v>
      </c>
      <c r="BY54">
        <v>6.3313789999999998E-3</v>
      </c>
      <c r="BZ54">
        <v>8.8639310000000002E-3</v>
      </c>
      <c r="CA54">
        <v>0</v>
      </c>
      <c r="CB54">
        <v>0</v>
      </c>
      <c r="CC54">
        <v>8.9940460000000003E-3</v>
      </c>
      <c r="CD54">
        <v>5.0651029999999996E-3</v>
      </c>
      <c r="CE54">
        <v>5.6563619999999998E-3</v>
      </c>
      <c r="CF54">
        <v>7.070453E-3</v>
      </c>
      <c r="CG54">
        <v>0</v>
      </c>
      <c r="CH54">
        <v>0</v>
      </c>
      <c r="CI54">
        <v>0</v>
      </c>
      <c r="CJ54">
        <v>0</v>
      </c>
      <c r="CK54">
        <v>0</v>
      </c>
      <c r="CL54">
        <v>0</v>
      </c>
      <c r="CM54">
        <v>0</v>
      </c>
      <c r="CN54">
        <v>0</v>
      </c>
      <c r="CO54">
        <v>0</v>
      </c>
      <c r="CP54">
        <v>0</v>
      </c>
      <c r="CQ54">
        <v>0</v>
      </c>
      <c r="CR54">
        <v>0</v>
      </c>
      <c r="CS54">
        <v>0</v>
      </c>
      <c r="CT54">
        <v>0</v>
      </c>
      <c r="CU54">
        <v>0</v>
      </c>
      <c r="CV54" s="3">
        <f t="shared" si="71"/>
        <v>93.658773598384258</v>
      </c>
      <c r="CW54" s="3">
        <f t="shared" si="72"/>
        <v>0</v>
      </c>
      <c r="CX54" s="3">
        <f t="shared" si="73"/>
        <v>0</v>
      </c>
      <c r="CY54" s="3">
        <f t="shared" si="74"/>
        <v>0</v>
      </c>
      <c r="CZ54" s="3">
        <f t="shared" si="75"/>
        <v>0</v>
      </c>
      <c r="DA54" s="3">
        <f t="shared" si="76"/>
        <v>0</v>
      </c>
      <c r="DB54" s="3">
        <f t="shared" si="77"/>
        <v>0</v>
      </c>
      <c r="DC54" s="3">
        <f t="shared" si="78"/>
        <v>5.3574416698516083E-3</v>
      </c>
      <c r="DD54" s="3">
        <f t="shared" si="79"/>
        <v>0</v>
      </c>
      <c r="DE54" s="3">
        <f t="shared" si="80"/>
        <v>0</v>
      </c>
      <c r="DF54" s="3">
        <f t="shared" si="81"/>
        <v>0</v>
      </c>
      <c r="DG54" s="3">
        <f t="shared" si="82"/>
        <v>0.13005940034188035</v>
      </c>
      <c r="DH54" s="3">
        <f t="shared" si="83"/>
        <v>0</v>
      </c>
      <c r="DI54" s="3">
        <f t="shared" si="84"/>
        <v>0</v>
      </c>
      <c r="DJ54" s="3">
        <f t="shared" si="85"/>
        <v>0</v>
      </c>
      <c r="DK54" s="3">
        <f t="shared" si="86"/>
        <v>0</v>
      </c>
      <c r="DL54" s="3">
        <f t="shared" si="87"/>
        <v>0.25915931748289633</v>
      </c>
      <c r="DM54" s="3">
        <f t="shared" si="88"/>
        <v>0.31342156722513259</v>
      </c>
      <c r="DN54" s="3">
        <f t="shared" si="89"/>
        <v>2.1599113834648388E-2</v>
      </c>
      <c r="DO54" s="3">
        <f t="shared" si="90"/>
        <v>0.19441462633783715</v>
      </c>
      <c r="DP54" s="3">
        <f t="shared" si="91"/>
        <v>0</v>
      </c>
      <c r="DQ54" s="3">
        <f t="shared" si="92"/>
        <v>2.1095307237373372E-2</v>
      </c>
      <c r="DR54" s="3">
        <f t="shared" si="93"/>
        <v>0.25921948592285238</v>
      </c>
      <c r="DS54" s="3">
        <f t="shared" si="94"/>
        <v>0.14766707928742623</v>
      </c>
      <c r="DT54" s="3">
        <f t="shared" si="95"/>
        <v>0.17581084923330423</v>
      </c>
      <c r="DU54" s="3">
        <f t="shared" si="96"/>
        <v>0.25452468220857799</v>
      </c>
      <c r="DV54" s="3">
        <f t="shared" si="97"/>
        <v>0.12657177205005282</v>
      </c>
      <c r="DW54" s="3">
        <f t="shared" si="98"/>
        <v>0.1004633322227185</v>
      </c>
      <c r="DX54" s="3">
        <f t="shared" si="99"/>
        <v>0.30139002045955132</v>
      </c>
      <c r="DY54" s="3">
        <f t="shared" si="100"/>
        <v>0.12557917122624709</v>
      </c>
      <c r="DZ54" s="3">
        <f t="shared" si="101"/>
        <v>0.20042787783267393</v>
      </c>
      <c r="EA54" s="3">
        <f t="shared" si="102"/>
        <v>0.1004633322227185</v>
      </c>
      <c r="EB54" s="3">
        <f t="shared" si="103"/>
        <v>0.17228410788679593</v>
      </c>
      <c r="EC54" s="3">
        <f t="shared" si="104"/>
        <v>0.17179531366026518</v>
      </c>
      <c r="ED54" s="3">
        <f t="shared" si="105"/>
        <v>0.27714646919131225</v>
      </c>
      <c r="EE54" s="3">
        <f t="shared" si="106"/>
        <v>0.17179531366026518</v>
      </c>
      <c r="EF54" s="3">
        <f t="shared" si="107"/>
        <v>0.20042787783267393</v>
      </c>
      <c r="EG54" s="3">
        <f t="shared" si="108"/>
        <v>0.11443996834260732</v>
      </c>
      <c r="EH54" s="3">
        <f t="shared" si="109"/>
        <v>0.1862857963464529</v>
      </c>
      <c r="EI54" s="3">
        <f t="shared" si="110"/>
        <v>0.2927072553999599</v>
      </c>
      <c r="EJ54" s="3">
        <f t="shared" si="111"/>
        <v>0.13052966107108974</v>
      </c>
      <c r="EK54" s="3">
        <f t="shared" si="112"/>
        <v>0.21287801041580603</v>
      </c>
      <c r="EL54" s="3">
        <f t="shared" si="113"/>
        <v>0.1928956408821505</v>
      </c>
      <c r="EM54" s="3">
        <f t="shared" si="114"/>
        <v>0.18075881719019304</v>
      </c>
      <c r="EN54" s="3">
        <f t="shared" si="115"/>
        <v>0.15063234369326156</v>
      </c>
      <c r="EO54" s="3">
        <f t="shared" si="116"/>
        <v>0.15063234369326156</v>
      </c>
      <c r="EP54" s="3">
        <f t="shared" si="117"/>
        <v>0.15063234369326156</v>
      </c>
      <c r="EQ54" s="3">
        <f t="shared" si="118"/>
        <v>0.21088529068712447</v>
      </c>
      <c r="ER54" s="3">
        <f t="shared" si="119"/>
        <v>0</v>
      </c>
      <c r="ES54" s="3">
        <f t="shared" si="120"/>
        <v>0</v>
      </c>
      <c r="ET54" s="3">
        <f t="shared" si="121"/>
        <v>0.21398090815049997</v>
      </c>
      <c r="EU54" s="3">
        <f t="shared" si="122"/>
        <v>0.12050587019633008</v>
      </c>
      <c r="EV54" s="3">
        <f t="shared" si="123"/>
        <v>0.13457274708045505</v>
      </c>
      <c r="EW54" s="3">
        <f t="shared" si="124"/>
        <v>0.16821594574626669</v>
      </c>
      <c r="EX54" s="3">
        <f t="shared" si="125"/>
        <v>0</v>
      </c>
      <c r="EY54" s="3">
        <f t="shared" si="126"/>
        <v>0</v>
      </c>
      <c r="EZ54" s="3">
        <f t="shared" si="127"/>
        <v>0</v>
      </c>
      <c r="FA54" s="3">
        <f t="shared" si="128"/>
        <v>0</v>
      </c>
      <c r="FB54" s="3">
        <f t="shared" si="129"/>
        <v>0</v>
      </c>
      <c r="FC54" s="3">
        <f t="shared" si="130"/>
        <v>0</v>
      </c>
      <c r="FD54" s="3">
        <f t="shared" si="131"/>
        <v>0</v>
      </c>
      <c r="FE54" s="3">
        <f t="shared" si="132"/>
        <v>0</v>
      </c>
      <c r="FF54" s="3">
        <f t="shared" si="133"/>
        <v>0</v>
      </c>
      <c r="FG54" s="3">
        <f t="shared" si="134"/>
        <v>0</v>
      </c>
      <c r="FH54" s="3">
        <f t="shared" si="135"/>
        <v>0</v>
      </c>
      <c r="FI54" s="3">
        <f t="shared" si="136"/>
        <v>0</v>
      </c>
      <c r="FJ54" s="3">
        <f t="shared" si="137"/>
        <v>0</v>
      </c>
      <c r="FK54" s="3">
        <f t="shared" si="138"/>
        <v>0</v>
      </c>
      <c r="FL54" s="3">
        <f t="shared" si="139"/>
        <v>0</v>
      </c>
      <c r="FM54" s="32">
        <v>95586</v>
      </c>
      <c r="FN54" s="3">
        <f t="shared" si="140"/>
        <v>15.769820168306881</v>
      </c>
      <c r="FO54" t="s">
        <v>140</v>
      </c>
      <c r="FP54" t="s">
        <v>102</v>
      </c>
      <c r="FQ54" t="s">
        <v>103</v>
      </c>
    </row>
    <row r="55" spans="1:174" s="5" customFormat="1">
      <c r="A55" s="5" t="s">
        <v>104</v>
      </c>
      <c r="B55" s="33">
        <v>95587</v>
      </c>
      <c r="C55" s="5">
        <v>61</v>
      </c>
      <c r="D55" s="5">
        <v>2</v>
      </c>
      <c r="E55" s="6">
        <v>42032.622916666667</v>
      </c>
      <c r="F55" s="6">
        <v>42032.658333333333</v>
      </c>
      <c r="G55" s="7">
        <v>50.666666669999998</v>
      </c>
      <c r="H55" s="7">
        <v>-0.14223280299999999</v>
      </c>
      <c r="I55" s="5">
        <v>16.005095239999999</v>
      </c>
      <c r="J55" s="5">
        <v>13.735714290000001</v>
      </c>
      <c r="K55" s="5">
        <v>14.75895238</v>
      </c>
      <c r="L55" s="5">
        <v>11.099428570000001</v>
      </c>
      <c r="M55" s="5">
        <v>10.221904759999999</v>
      </c>
      <c r="N55" s="5">
        <v>40.752380950000003</v>
      </c>
      <c r="O55" s="5">
        <v>-2.467619048</v>
      </c>
      <c r="P55" s="5">
        <v>317.67</v>
      </c>
      <c r="Q55" s="5">
        <v>831.21338030000004</v>
      </c>
      <c r="R55" s="5">
        <v>2.3447619049999999</v>
      </c>
      <c r="S55" s="5">
        <v>108.04915769999999</v>
      </c>
      <c r="X55" s="5">
        <v>-1.323952E-3</v>
      </c>
      <c r="Y55" s="5">
        <v>-6.3909800000000005E-4</v>
      </c>
      <c r="Z55" s="5">
        <v>-3.79028E-4</v>
      </c>
      <c r="AA55" s="5">
        <v>-3.0582500000000002E-4</v>
      </c>
      <c r="AD55" s="7">
        <f t="shared" si="0"/>
        <v>0</v>
      </c>
      <c r="AE55" s="7">
        <v>0</v>
      </c>
      <c r="AF55" s="5">
        <v>0</v>
      </c>
      <c r="AG55" s="5">
        <v>0</v>
      </c>
      <c r="AH55" s="5">
        <v>0</v>
      </c>
      <c r="AI55" s="5">
        <v>0</v>
      </c>
      <c r="AJ55" s="8">
        <v>0</v>
      </c>
      <c r="AK55" s="8">
        <v>0</v>
      </c>
      <c r="AL55" s="8">
        <v>0</v>
      </c>
      <c r="AM55" s="8">
        <v>0</v>
      </c>
      <c r="AN55" s="8">
        <v>0</v>
      </c>
      <c r="AO55" s="8">
        <v>0</v>
      </c>
      <c r="AP55" s="8">
        <v>0</v>
      </c>
      <c r="AQ55" s="8">
        <v>0</v>
      </c>
      <c r="AR55" s="8">
        <v>0</v>
      </c>
      <c r="AS55" s="8">
        <v>0</v>
      </c>
      <c r="AT55" s="8">
        <v>0</v>
      </c>
      <c r="AU55" s="8">
        <v>0</v>
      </c>
      <c r="AV55" s="8">
        <v>0</v>
      </c>
      <c r="AW55" s="8">
        <v>0</v>
      </c>
      <c r="AX55" s="8">
        <v>0</v>
      </c>
      <c r="AY55" s="5">
        <v>0</v>
      </c>
      <c r="AZ55" s="8">
        <v>0</v>
      </c>
      <c r="BA55" s="8">
        <v>0</v>
      </c>
      <c r="BB55" s="8">
        <v>0</v>
      </c>
      <c r="BC55" s="8">
        <v>0</v>
      </c>
      <c r="BD55" s="8">
        <v>0</v>
      </c>
      <c r="BE55" s="8">
        <v>0</v>
      </c>
      <c r="BF55" s="8">
        <v>0</v>
      </c>
      <c r="BG55" s="8">
        <v>0</v>
      </c>
      <c r="BH55" s="8">
        <v>0</v>
      </c>
      <c r="BI55" s="8">
        <v>0</v>
      </c>
      <c r="BJ55" s="8">
        <v>0</v>
      </c>
      <c r="BK55" s="8">
        <v>0</v>
      </c>
      <c r="BL55" s="8">
        <v>0</v>
      </c>
      <c r="BM55" s="8">
        <v>0</v>
      </c>
      <c r="BN55" s="8">
        <v>0</v>
      </c>
      <c r="BO55" s="8">
        <v>0</v>
      </c>
      <c r="BP55" s="8">
        <v>0</v>
      </c>
      <c r="BQ55" s="8">
        <v>0</v>
      </c>
      <c r="BR55" s="8">
        <v>0</v>
      </c>
      <c r="BS55" s="8">
        <v>0</v>
      </c>
      <c r="BT55" s="8">
        <v>0</v>
      </c>
      <c r="BU55" s="8">
        <v>0</v>
      </c>
      <c r="BV55" s="8">
        <v>0</v>
      </c>
      <c r="BW55" s="8">
        <v>0</v>
      </c>
      <c r="BX55" s="8">
        <v>0</v>
      </c>
      <c r="BY55" s="8">
        <v>0</v>
      </c>
      <c r="BZ55" s="8">
        <v>0</v>
      </c>
      <c r="CA55" s="8">
        <v>0</v>
      </c>
      <c r="CB55" s="5">
        <v>0</v>
      </c>
      <c r="CC55" s="8">
        <v>0</v>
      </c>
      <c r="CD55" s="8">
        <v>0</v>
      </c>
      <c r="CE55" s="8">
        <v>0</v>
      </c>
      <c r="CF55" s="8">
        <v>0</v>
      </c>
      <c r="CG55" s="5">
        <v>0</v>
      </c>
      <c r="CH55" s="5">
        <v>0</v>
      </c>
      <c r="CI55" s="5">
        <v>0</v>
      </c>
      <c r="CJ55" s="5">
        <v>0</v>
      </c>
      <c r="CK55" s="5">
        <v>0</v>
      </c>
      <c r="CL55" s="5">
        <v>0</v>
      </c>
      <c r="CM55" s="5">
        <v>0</v>
      </c>
      <c r="CN55" s="5">
        <v>0</v>
      </c>
      <c r="CO55" s="5">
        <v>0</v>
      </c>
      <c r="CP55" s="5">
        <v>0</v>
      </c>
      <c r="CQ55" s="5">
        <v>0</v>
      </c>
      <c r="CR55" s="5">
        <v>0</v>
      </c>
      <c r="CS55" s="5">
        <v>0</v>
      </c>
      <c r="CT55" s="5">
        <v>0</v>
      </c>
      <c r="CU55" s="5">
        <v>0</v>
      </c>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33">
        <v>95587</v>
      </c>
      <c r="FN55" s="3"/>
      <c r="FO55" s="5" t="s">
        <v>140</v>
      </c>
      <c r="FP55" s="5" t="s">
        <v>102</v>
      </c>
      <c r="FQ55" s="5" t="s">
        <v>103</v>
      </c>
      <c r="FR55" s="30" t="s">
        <v>227</v>
      </c>
    </row>
    <row r="56" spans="1:174">
      <c r="A56" t="s">
        <v>104</v>
      </c>
      <c r="B56" s="32">
        <v>95588</v>
      </c>
      <c r="C56">
        <v>62</v>
      </c>
      <c r="D56">
        <v>1</v>
      </c>
      <c r="E56" s="1">
        <v>42033.600694444445</v>
      </c>
      <c r="F56" s="1">
        <v>42033.645138888889</v>
      </c>
      <c r="G56" s="3">
        <v>64</v>
      </c>
      <c r="H56" s="3">
        <v>193.11155289999999</v>
      </c>
      <c r="I56">
        <v>11.22864583</v>
      </c>
      <c r="J56">
        <v>11.291458329999999</v>
      </c>
      <c r="K56">
        <v>12.675625</v>
      </c>
      <c r="L56">
        <v>11.11791667</v>
      </c>
      <c r="M56">
        <v>10.467708330000001</v>
      </c>
      <c r="N56">
        <v>37.141666669999999</v>
      </c>
      <c r="O56">
        <v>-3.5041666669999998</v>
      </c>
      <c r="P56">
        <v>257.51041670000001</v>
      </c>
      <c r="X56">
        <v>252.08281819999999</v>
      </c>
      <c r="Y56">
        <v>187.72732819999999</v>
      </c>
      <c r="Z56">
        <v>6.1514630000000002E-3</v>
      </c>
      <c r="AA56">
        <v>64.349338500000002</v>
      </c>
      <c r="AD56" s="3">
        <f t="shared" si="0"/>
        <v>269.24091004299999</v>
      </c>
      <c r="AE56" s="3">
        <v>17.158091840000001</v>
      </c>
      <c r="AF56">
        <v>0</v>
      </c>
      <c r="AG56">
        <v>0</v>
      </c>
      <c r="AH56">
        <v>0.120209304</v>
      </c>
      <c r="AI56">
        <v>0</v>
      </c>
      <c r="AJ56">
        <v>7.9962612000000002E-2</v>
      </c>
      <c r="AK56">
        <v>0.32679116699999999</v>
      </c>
      <c r="AL56">
        <v>0</v>
      </c>
      <c r="AM56">
        <v>0</v>
      </c>
      <c r="AN56">
        <v>0</v>
      </c>
      <c r="AO56">
        <v>0</v>
      </c>
      <c r="AP56">
        <v>1.1238464779999999</v>
      </c>
      <c r="AQ56">
        <v>1.5501809E-2</v>
      </c>
      <c r="AR56">
        <v>0</v>
      </c>
      <c r="AS56">
        <v>0</v>
      </c>
      <c r="AT56">
        <v>0</v>
      </c>
      <c r="AU56">
        <v>0.159452543</v>
      </c>
      <c r="AV56">
        <v>0.20771155499999999</v>
      </c>
      <c r="AW56">
        <v>2.8755683900000002</v>
      </c>
      <c r="AX56">
        <v>1.890120907</v>
      </c>
      <c r="AY56">
        <v>0</v>
      </c>
      <c r="AZ56">
        <v>0</v>
      </c>
      <c r="BA56">
        <v>6.8750178789999996</v>
      </c>
      <c r="BB56">
        <v>2.0719884409999998</v>
      </c>
      <c r="BC56">
        <v>0.72892034100000003</v>
      </c>
      <c r="BD56">
        <v>6.5111154649999996</v>
      </c>
      <c r="BE56">
        <v>3.8482152379999999</v>
      </c>
      <c r="BF56">
        <v>7.1826764870000002</v>
      </c>
      <c r="BG56">
        <v>1.5495722000000001</v>
      </c>
      <c r="BH56">
        <v>6.8956456079999997</v>
      </c>
      <c r="BI56">
        <v>3.0360705000000002E-2</v>
      </c>
      <c r="BJ56">
        <v>23.716049640000001</v>
      </c>
      <c r="BK56">
        <v>30.996099390000001</v>
      </c>
      <c r="BL56">
        <v>9.1082115000000005E-2</v>
      </c>
      <c r="BM56">
        <v>18.621995640000002</v>
      </c>
      <c r="BN56">
        <v>12.5974436</v>
      </c>
      <c r="BO56">
        <v>9.4151919349999993</v>
      </c>
      <c r="BP56">
        <v>38.128843400000001</v>
      </c>
      <c r="BQ56">
        <v>1.202943004</v>
      </c>
      <c r="BR56">
        <v>25.230162870000001</v>
      </c>
      <c r="BS56">
        <v>6.1514630000000002E-3</v>
      </c>
      <c r="BT56">
        <v>2.3251920799999999</v>
      </c>
      <c r="BU56">
        <v>17.55744718</v>
      </c>
      <c r="BV56">
        <v>0.22006409499999999</v>
      </c>
      <c r="BW56">
        <v>0.42593050599999999</v>
      </c>
      <c r="BX56">
        <v>1.5546463450000001</v>
      </c>
      <c r="BY56">
        <v>0.66255856400000002</v>
      </c>
      <c r="BZ56">
        <v>1.836233735</v>
      </c>
      <c r="CA56">
        <v>0.28750309099999999</v>
      </c>
      <c r="CB56">
        <v>3.2347055610000002</v>
      </c>
      <c r="CC56">
        <v>13.273414199999999</v>
      </c>
      <c r="CD56">
        <v>0.63889575799999998</v>
      </c>
      <c r="CE56">
        <v>0.15326505100000001</v>
      </c>
      <c r="CF56">
        <v>1.4441267289999999</v>
      </c>
      <c r="CG56">
        <v>5.9701951219999998</v>
      </c>
      <c r="CH56">
        <v>0</v>
      </c>
      <c r="CI56">
        <v>0</v>
      </c>
      <c r="CJ56">
        <v>0</v>
      </c>
      <c r="CK56">
        <v>0</v>
      </c>
      <c r="CL56">
        <v>0</v>
      </c>
      <c r="CM56">
        <v>0</v>
      </c>
      <c r="CN56">
        <v>0</v>
      </c>
      <c r="CO56">
        <v>0</v>
      </c>
      <c r="CP56">
        <v>0</v>
      </c>
      <c r="CQ56">
        <v>0</v>
      </c>
      <c r="CR56">
        <v>0</v>
      </c>
      <c r="CS56">
        <v>0</v>
      </c>
      <c r="CT56">
        <v>0</v>
      </c>
      <c r="CU56">
        <v>0</v>
      </c>
      <c r="CV56" s="3">
        <f t="shared" ref="CV56:CV87" si="141">AE56/$AD56*100</f>
        <v>6.3727655047888936</v>
      </c>
      <c r="CW56" s="3">
        <f t="shared" ref="CW56:CW87" si="142">AF56/$AD56*100</f>
        <v>0</v>
      </c>
      <c r="CX56" s="3">
        <f t="shared" ref="CX56:CX87" si="143">AG56/$AD56*100</f>
        <v>0</v>
      </c>
      <c r="CY56" s="3">
        <f t="shared" ref="CY56:CY87" si="144">AH56/$AD56*100</f>
        <v>4.4647488370471479E-2</v>
      </c>
      <c r="CZ56" s="3">
        <f t="shared" ref="CZ56:CZ87" si="145">AI56/$AD56*100</f>
        <v>0</v>
      </c>
      <c r="DA56" s="3">
        <f t="shared" ref="DA56:DA87" si="146">AJ56/$AD56*100</f>
        <v>2.9699280093515249E-2</v>
      </c>
      <c r="DB56" s="3">
        <f t="shared" ref="DB56:DB87" si="147">AK56/$AD56*100</f>
        <v>0.121375004618655</v>
      </c>
      <c r="DC56" s="3">
        <f t="shared" ref="DC56:DC87" si="148">AL56/$AD56*100</f>
        <v>0</v>
      </c>
      <c r="DD56" s="3">
        <f t="shared" ref="DD56:DD87" si="149">AM56/$AD56*100</f>
        <v>0</v>
      </c>
      <c r="DE56" s="3">
        <f t="shared" ref="DE56:DE87" si="150">AN56/$AD56*100</f>
        <v>0</v>
      </c>
      <c r="DF56" s="3">
        <f t="shared" ref="DF56:DF87" si="151">AO56/$AD56*100</f>
        <v>0</v>
      </c>
      <c r="DG56" s="3">
        <f t="shared" ref="DG56:DG87" si="152">AP56/$AD56*100</f>
        <v>0.41741296960425234</v>
      </c>
      <c r="DH56" s="3">
        <f t="shared" ref="DH56:DH87" si="153">AQ56/$AD56*100</f>
        <v>5.757597906471284E-3</v>
      </c>
      <c r="DI56" s="3">
        <f t="shared" ref="DI56:DI87" si="154">AR56/$AD56*100</f>
        <v>0</v>
      </c>
      <c r="DJ56" s="3">
        <f t="shared" ref="DJ56:DJ87" si="155">AS56/$AD56*100</f>
        <v>0</v>
      </c>
      <c r="DK56" s="3">
        <f t="shared" ref="DK56:DK87" si="156">AT56/$AD56*100</f>
        <v>0</v>
      </c>
      <c r="DL56" s="3">
        <f t="shared" ref="DL56:DL87" si="157">AU56/$AD56*100</f>
        <v>5.9222999571103108E-2</v>
      </c>
      <c r="DM56" s="3">
        <f t="shared" ref="DM56:DM87" si="158">AV56/$AD56*100</f>
        <v>7.7147100329896648E-2</v>
      </c>
      <c r="DN56" s="3">
        <f t="shared" ref="DN56:DN87" si="159">AW56/$AD56*100</f>
        <v>1.0680280309336156</v>
      </c>
      <c r="DO56" s="3">
        <f t="shared" ref="DO56:DO87" si="160">AX56/$AD56*100</f>
        <v>0.70201846617519315</v>
      </c>
      <c r="DP56" s="3">
        <f t="shared" ref="DP56:DP87" si="161">AY56/$AD56*100</f>
        <v>0</v>
      </c>
      <c r="DQ56" s="3">
        <f t="shared" ref="DQ56:DQ87" si="162">AZ56/$AD56*100</f>
        <v>0</v>
      </c>
      <c r="DR56" s="3">
        <f t="shared" ref="DR56:DR87" si="163">BA56/$AD56*100</f>
        <v>2.553481890215719</v>
      </c>
      <c r="DS56" s="3">
        <f t="shared" ref="DS56:DS87" si="164">BB56/$AD56*100</f>
        <v>0.76956672025402317</v>
      </c>
      <c r="DT56" s="3">
        <f t="shared" ref="DT56:DT87" si="165">BC56/$AD56*100</f>
        <v>0.27073164359888158</v>
      </c>
      <c r="DU56" s="3">
        <f t="shared" ref="DU56:DU87" si="166">BD56/$AD56*100</f>
        <v>2.4183232273134574</v>
      </c>
      <c r="DV56" s="3">
        <f t="shared" ref="DV56:DV87" si="167">BE56/$AD56*100</f>
        <v>1.4292832531970749</v>
      </c>
      <c r="DW56" s="3">
        <f t="shared" ref="DW56:DW87" si="168">BF56/$AD56*100</f>
        <v>2.6677507834351277</v>
      </c>
      <c r="DX56" s="3">
        <f t="shared" ref="DX56:DX87" si="169">BG56/$AD56*100</f>
        <v>0.57553371059120273</v>
      </c>
      <c r="DY56" s="3">
        <f t="shared" ref="DY56:DY87" si="170">BH56/$AD56*100</f>
        <v>2.561143329555196</v>
      </c>
      <c r="DZ56" s="3">
        <f t="shared" ref="DZ56:DZ87" si="171">BI56/$AD56*100</f>
        <v>1.1276408549930672E-2</v>
      </c>
      <c r="EA56" s="3">
        <f t="shared" ref="EA56:EA87" si="172">BJ56/$AD56*100</f>
        <v>8.8084866583656822</v>
      </c>
      <c r="EB56" s="3">
        <f t="shared" ref="EB56:EB87" si="173">BK56/$AD56*100</f>
        <v>11.512403291553898</v>
      </c>
      <c r="EC56" s="3">
        <f t="shared" ref="EC56:EC87" si="174">BL56/$AD56*100</f>
        <v>3.3829225649792023E-2</v>
      </c>
      <c r="ED56" s="3">
        <f t="shared" ref="ED56:ED87" si="175">BM56/$AD56*100</f>
        <v>6.9164807224228726</v>
      </c>
      <c r="EE56" s="3">
        <f t="shared" ref="EE56:EE87" si="176">BN56/$AD56*100</f>
        <v>4.6788742461121844</v>
      </c>
      <c r="EF56" s="3">
        <f t="shared" ref="EF56:EF87" si="177">BO56/$AD56*100</f>
        <v>3.4969395748574446</v>
      </c>
      <c r="EG56" s="3">
        <f t="shared" ref="EG56:EG87" si="178">BP56/$AD56*100</f>
        <v>14.161608424927143</v>
      </c>
      <c r="EH56" s="3">
        <f t="shared" ref="EH56:EH87" si="179">BQ56/$AD56*100</f>
        <v>0.44679057272829753</v>
      </c>
      <c r="EI56" s="3">
        <f t="shared" ref="EI56:EI87" si="180">BR56/$AD56*100</f>
        <v>9.3708503904442075</v>
      </c>
      <c r="EJ56" s="3">
        <f t="shared" ref="EJ56:EJ87" si="181">BS56/$AD56*100</f>
        <v>2.2847430574415902E-3</v>
      </c>
      <c r="EK56" s="3">
        <f t="shared" ref="EK56:EK87" si="182">BT56/$AD56*100</f>
        <v>0.86361024393679531</v>
      </c>
      <c r="EL56" s="3">
        <f t="shared" ref="EL56:EL87" si="183">BU56/$AD56*100</f>
        <v>6.5210919013741018</v>
      </c>
      <c r="EM56" s="3">
        <f t="shared" ref="EM56:EM87" si="184">BV56/$AD56*100</f>
        <v>8.1735013807839957E-2</v>
      </c>
      <c r="EN56" s="3">
        <f t="shared" ref="EN56:EN87" si="185">BW56/$AD56*100</f>
        <v>0.15819680075066428</v>
      </c>
      <c r="EO56" s="3">
        <f t="shared" ref="EO56:EO87" si="186">BX56/$AD56*100</f>
        <v>0.57741832203423704</v>
      </c>
      <c r="EP56" s="3">
        <f t="shared" ref="EP56:EP87" si="187">BY56/$AD56*100</f>
        <v>0.24608391194866486</v>
      </c>
      <c r="EQ56" s="3">
        <f t="shared" ref="EQ56:EQ87" si="188">BZ56/$AD56*100</f>
        <v>0.68200398472384394</v>
      </c>
      <c r="ER56" s="3">
        <f t="shared" ref="ER56:ER87" si="189">CA56/$AD56*100</f>
        <v>0.10678284030242038</v>
      </c>
      <c r="ES56" s="3">
        <f t="shared" ref="ES56:ES87" si="190">CB56/$AD56*100</f>
        <v>1.2014168130999821</v>
      </c>
      <c r="ET56" s="3">
        <f t="shared" ref="ET56:ET87" si="191">CC56/$AD56*100</f>
        <v>4.9299395838025237</v>
      </c>
      <c r="EU56" s="3">
        <f t="shared" ref="EU56:EU87" si="192">CD56/$AD56*100</f>
        <v>0.23729520075458188</v>
      </c>
      <c r="EV56" s="3">
        <f t="shared" ref="EV56:EV87" si="193">CE56/$AD56*100</f>
        <v>5.6924874817694801E-2</v>
      </c>
      <c r="EW56" s="3">
        <f t="shared" ref="EW56:EW87" si="194">CF56/$AD56*100</f>
        <v>0.53636972507980352</v>
      </c>
      <c r="EX56" s="3">
        <f t="shared" ref="EX56:EX87" si="195">CG56/$AD56*100</f>
        <v>2.2174175243452083</v>
      </c>
      <c r="EY56" s="3">
        <f t="shared" ref="EY56:EY87" si="196">CH56/$AD56*100</f>
        <v>0</v>
      </c>
      <c r="EZ56" s="3">
        <f t="shared" ref="EZ56:EZ87" si="197">CI56/$AD56*100</f>
        <v>0</v>
      </c>
      <c r="FA56" s="3">
        <f t="shared" ref="FA56:FA87" si="198">CJ56/$AD56*100</f>
        <v>0</v>
      </c>
      <c r="FB56" s="3">
        <f t="shared" ref="FB56:FB87" si="199">CK56/$AD56*100</f>
        <v>0</v>
      </c>
      <c r="FC56" s="3">
        <f t="shared" ref="FC56:FC87" si="200">CL56/$AD56*100</f>
        <v>0</v>
      </c>
      <c r="FD56" s="3">
        <f t="shared" ref="FD56:FD87" si="201">CM56/$AD56*100</f>
        <v>0</v>
      </c>
      <c r="FE56" s="3">
        <f t="shared" ref="FE56:FE87" si="202">CN56/$AD56*100</f>
        <v>0</v>
      </c>
      <c r="FF56" s="3">
        <f t="shared" ref="FF56:FF87" si="203">CO56/$AD56*100</f>
        <v>0</v>
      </c>
      <c r="FG56" s="3">
        <f t="shared" ref="FG56:FG87" si="204">CP56/$AD56*100</f>
        <v>0</v>
      </c>
      <c r="FH56" s="3">
        <f t="shared" ref="FH56:FH87" si="205">CQ56/$AD56*100</f>
        <v>0</v>
      </c>
      <c r="FI56" s="3">
        <f t="shared" ref="FI56:FI87" si="206">CR56/$AD56*100</f>
        <v>0</v>
      </c>
      <c r="FJ56" s="3">
        <f t="shared" ref="FJ56:FJ87" si="207">CS56/$AD56*100</f>
        <v>0</v>
      </c>
      <c r="FK56" s="3">
        <f t="shared" ref="FK56:FK87" si="208">CT56/$AD56*100</f>
        <v>0</v>
      </c>
      <c r="FL56" s="3">
        <f t="shared" ref="FL56:FL87" si="209">CU56/$AD56*100</f>
        <v>0</v>
      </c>
      <c r="FM56" s="32">
        <v>95588</v>
      </c>
      <c r="FN56" s="3">
        <f t="shared" ref="FN56:FN87" si="210">100/(100-CV56-CW56)</f>
        <v>1.068065296803302</v>
      </c>
      <c r="FO56" t="s">
        <v>140</v>
      </c>
      <c r="FP56" t="s">
        <v>102</v>
      </c>
      <c r="FQ56" t="s">
        <v>108</v>
      </c>
    </row>
    <row r="57" spans="1:174">
      <c r="A57" t="s">
        <v>104</v>
      </c>
      <c r="B57" s="32">
        <v>95589</v>
      </c>
      <c r="C57">
        <v>63</v>
      </c>
      <c r="D57">
        <v>1</v>
      </c>
      <c r="E57" s="1">
        <v>42037.416666666664</v>
      </c>
      <c r="F57" s="1">
        <v>42037.451388888891</v>
      </c>
      <c r="G57" s="3">
        <v>50.000000010000001</v>
      </c>
      <c r="H57" s="3">
        <v>424.26568580000003</v>
      </c>
      <c r="I57">
        <v>1.2124375000000001</v>
      </c>
      <c r="J57">
        <v>4.5018750000000001</v>
      </c>
      <c r="K57">
        <v>7.733385417</v>
      </c>
      <c r="L57">
        <v>4.1969270830000003</v>
      </c>
      <c r="M57">
        <v>5.4489583330000002</v>
      </c>
      <c r="N57">
        <v>45.910416669999996</v>
      </c>
      <c r="O57">
        <v>-5.217708333</v>
      </c>
      <c r="P57">
        <v>507.1166667</v>
      </c>
      <c r="X57">
        <v>103.6770815</v>
      </c>
      <c r="Y57">
        <v>20.07405091</v>
      </c>
      <c r="Z57">
        <v>1.680969E-3</v>
      </c>
      <c r="AA57">
        <v>83.601349619999993</v>
      </c>
      <c r="AD57" s="3">
        <f t="shared" si="0"/>
        <v>135.520402655</v>
      </c>
      <c r="AE57" s="3">
        <v>31.843321159999999</v>
      </c>
      <c r="AF57">
        <v>0</v>
      </c>
      <c r="AG57">
        <v>0</v>
      </c>
      <c r="AH57">
        <v>0.26919457899999999</v>
      </c>
      <c r="AI57">
        <v>0</v>
      </c>
      <c r="AJ57">
        <v>0.16398669900000001</v>
      </c>
      <c r="AK57">
        <v>0.63643228500000004</v>
      </c>
      <c r="AL57">
        <v>0</v>
      </c>
      <c r="AM57">
        <v>0</v>
      </c>
      <c r="AN57">
        <v>0</v>
      </c>
      <c r="AO57">
        <v>0</v>
      </c>
      <c r="AP57">
        <v>1.203729762</v>
      </c>
      <c r="AQ57">
        <v>0.21312262800000001</v>
      </c>
      <c r="AR57">
        <v>0</v>
      </c>
      <c r="AS57">
        <v>0</v>
      </c>
      <c r="AT57">
        <v>0</v>
      </c>
      <c r="AU57">
        <v>6.2813433000000002E-2</v>
      </c>
      <c r="AV57">
        <v>0.27160152700000001</v>
      </c>
      <c r="AW57">
        <v>0.693609633</v>
      </c>
      <c r="AX57">
        <v>0.501763454</v>
      </c>
      <c r="AY57">
        <v>0</v>
      </c>
      <c r="AZ57">
        <v>1.680969E-3</v>
      </c>
      <c r="BA57">
        <v>1.4691427370000001</v>
      </c>
      <c r="BB57">
        <v>1.2271073690000001</v>
      </c>
      <c r="BC57">
        <v>5.7038298000000001E-2</v>
      </c>
      <c r="BD57">
        <v>15.49676511</v>
      </c>
      <c r="BE57">
        <v>2.7038386339999998</v>
      </c>
      <c r="BF57">
        <v>0.43329093099999999</v>
      </c>
      <c r="BG57">
        <v>0.109073237</v>
      </c>
      <c r="BH57">
        <v>0.44629966599999998</v>
      </c>
      <c r="BI57">
        <v>1.9393361000000001E-2</v>
      </c>
      <c r="BJ57">
        <v>1.279859356</v>
      </c>
      <c r="BK57">
        <v>4.9275076550000003</v>
      </c>
      <c r="BL57">
        <v>0</v>
      </c>
      <c r="BM57">
        <v>29.090530309999998</v>
      </c>
      <c r="BN57">
        <v>0.31485691799999999</v>
      </c>
      <c r="BO57">
        <v>0.232720331</v>
      </c>
      <c r="BP57">
        <v>0.91532936399999998</v>
      </c>
      <c r="BQ57">
        <v>1.5342436340000001</v>
      </c>
      <c r="BR57">
        <v>29.423533549999998</v>
      </c>
      <c r="BS57">
        <v>0</v>
      </c>
      <c r="BT57">
        <v>2.9526372259999998</v>
      </c>
      <c r="BU57">
        <v>0.60970838800000005</v>
      </c>
      <c r="BV57">
        <v>0.13323407000000001</v>
      </c>
      <c r="BW57">
        <v>0.21125402099999999</v>
      </c>
      <c r="BX57">
        <v>0.92543664999999997</v>
      </c>
      <c r="BY57">
        <v>0.37209515100000001</v>
      </c>
      <c r="BZ57">
        <v>0.94704217499999999</v>
      </c>
      <c r="CA57">
        <v>0.22805831800000001</v>
      </c>
      <c r="CB57">
        <v>1.668426645</v>
      </c>
      <c r="CC57">
        <v>0.47032258199999999</v>
      </c>
      <c r="CD57">
        <v>0.36609361600000001</v>
      </c>
      <c r="CE57">
        <v>2.6808419999999999E-2</v>
      </c>
      <c r="CF57">
        <v>0.22519072400000001</v>
      </c>
      <c r="CG57">
        <v>0.84230807900000004</v>
      </c>
      <c r="CH57">
        <v>0</v>
      </c>
      <c r="CI57">
        <v>0</v>
      </c>
      <c r="CJ57">
        <v>0</v>
      </c>
      <c r="CK57">
        <v>0</v>
      </c>
      <c r="CL57">
        <v>0</v>
      </c>
      <c r="CM57">
        <v>0</v>
      </c>
      <c r="CN57">
        <v>0</v>
      </c>
      <c r="CO57">
        <v>0</v>
      </c>
      <c r="CP57">
        <v>0</v>
      </c>
      <c r="CQ57">
        <v>0</v>
      </c>
      <c r="CR57">
        <v>0</v>
      </c>
      <c r="CS57">
        <v>0</v>
      </c>
      <c r="CT57">
        <v>0</v>
      </c>
      <c r="CU57">
        <v>0</v>
      </c>
      <c r="CV57" s="3">
        <f t="shared" si="141"/>
        <v>23.497067995779854</v>
      </c>
      <c r="CW57" s="3">
        <f t="shared" si="142"/>
        <v>0</v>
      </c>
      <c r="CX57" s="3">
        <f t="shared" si="143"/>
        <v>0</v>
      </c>
      <c r="CY57" s="3">
        <f t="shared" si="144"/>
        <v>0.19863767648720759</v>
      </c>
      <c r="CZ57" s="3">
        <f t="shared" si="145"/>
        <v>0</v>
      </c>
      <c r="DA57" s="3">
        <f t="shared" si="146"/>
        <v>0.12100517397182464</v>
      </c>
      <c r="DB57" s="3">
        <f t="shared" si="147"/>
        <v>0.46962101095596109</v>
      </c>
      <c r="DC57" s="3">
        <f t="shared" si="148"/>
        <v>0</v>
      </c>
      <c r="DD57" s="3">
        <f t="shared" si="149"/>
        <v>0</v>
      </c>
      <c r="DE57" s="3">
        <f t="shared" si="150"/>
        <v>0</v>
      </c>
      <c r="DF57" s="3">
        <f t="shared" si="151"/>
        <v>0</v>
      </c>
      <c r="DG57" s="3">
        <f t="shared" si="152"/>
        <v>0.88822770477179414</v>
      </c>
      <c r="DH57" s="3">
        <f t="shared" si="153"/>
        <v>0.15726239283877813</v>
      </c>
      <c r="DI57" s="3">
        <f t="shared" si="154"/>
        <v>0</v>
      </c>
      <c r="DJ57" s="3">
        <f t="shared" si="155"/>
        <v>0</v>
      </c>
      <c r="DK57" s="3">
        <f t="shared" si="156"/>
        <v>0</v>
      </c>
      <c r="DL57" s="3">
        <f t="shared" si="157"/>
        <v>4.6349798089005689E-2</v>
      </c>
      <c r="DM57" s="3">
        <f t="shared" si="158"/>
        <v>0.20041375444509818</v>
      </c>
      <c r="DN57" s="3">
        <f t="shared" si="159"/>
        <v>0.51181196293059383</v>
      </c>
      <c r="DO57" s="3">
        <f t="shared" si="160"/>
        <v>0.37024938250616063</v>
      </c>
      <c r="DP57" s="3">
        <f t="shared" si="161"/>
        <v>0</v>
      </c>
      <c r="DQ57" s="3">
        <f t="shared" si="162"/>
        <v>1.2403807596995662E-3</v>
      </c>
      <c r="DR57" s="3">
        <f t="shared" si="163"/>
        <v>1.0840749497624049</v>
      </c>
      <c r="DS57" s="3">
        <f t="shared" si="164"/>
        <v>0.90547795384278706</v>
      </c>
      <c r="DT57" s="3">
        <f t="shared" si="165"/>
        <v>4.2088347497907602E-2</v>
      </c>
      <c r="DU57" s="3">
        <f t="shared" si="166"/>
        <v>11.435005214270776</v>
      </c>
      <c r="DV57" s="3">
        <f t="shared" si="167"/>
        <v>1.9951524501320113</v>
      </c>
      <c r="DW57" s="3">
        <f t="shared" si="168"/>
        <v>0.31972376299902749</v>
      </c>
      <c r="DX57" s="3">
        <f t="shared" si="169"/>
        <v>8.0484735038511016E-2</v>
      </c>
      <c r="DY57" s="3">
        <f t="shared" si="170"/>
        <v>0.32932286006865247</v>
      </c>
      <c r="DZ57" s="3">
        <f t="shared" si="171"/>
        <v>1.431028879789451E-2</v>
      </c>
      <c r="EA57" s="3">
        <f t="shared" si="172"/>
        <v>0.94440344842996959</v>
      </c>
      <c r="EB57" s="3">
        <f t="shared" si="173"/>
        <v>3.6359895325460063</v>
      </c>
      <c r="EC57" s="3">
        <f t="shared" si="174"/>
        <v>0</v>
      </c>
      <c r="ED57" s="3">
        <f t="shared" si="175"/>
        <v>21.465793887918846</v>
      </c>
      <c r="EE57" s="3">
        <f t="shared" si="176"/>
        <v>0.23233174624011743</v>
      </c>
      <c r="EF57" s="3">
        <f t="shared" si="177"/>
        <v>0.17172346483683784</v>
      </c>
      <c r="EG57" s="3">
        <f t="shared" si="178"/>
        <v>0.67541812602947504</v>
      </c>
      <c r="EH57" s="3">
        <f t="shared" si="179"/>
        <v>1.1321126590110486</v>
      </c>
      <c r="EI57" s="3">
        <f t="shared" si="180"/>
        <v>21.711515737526792</v>
      </c>
      <c r="EJ57" s="3">
        <f t="shared" si="181"/>
        <v>0</v>
      </c>
      <c r="EK57" s="3">
        <f t="shared" si="182"/>
        <v>2.1787400038329676</v>
      </c>
      <c r="EL57" s="3">
        <f t="shared" si="183"/>
        <v>0.44990154696644491</v>
      </c>
      <c r="EM57" s="3">
        <f t="shared" si="184"/>
        <v>9.8312923655620763E-2</v>
      </c>
      <c r="EN57" s="3">
        <f t="shared" si="185"/>
        <v>0.15588355469825327</v>
      </c>
      <c r="EO57" s="3">
        <f t="shared" si="186"/>
        <v>0.68287625469644087</v>
      </c>
      <c r="EP57" s="3">
        <f t="shared" si="187"/>
        <v>0.27456762502931631</v>
      </c>
      <c r="EQ57" s="3">
        <f t="shared" si="188"/>
        <v>0.69881889106463557</v>
      </c>
      <c r="ER57" s="3">
        <f t="shared" si="189"/>
        <v>0.16828338282065003</v>
      </c>
      <c r="ES57" s="3">
        <f t="shared" si="190"/>
        <v>1.231125802693624</v>
      </c>
      <c r="ET57" s="3">
        <f t="shared" si="191"/>
        <v>0.34704928024551407</v>
      </c>
      <c r="EU57" s="3">
        <f t="shared" si="192"/>
        <v>0.27013911472206881</v>
      </c>
      <c r="EV57" s="3">
        <f t="shared" si="193"/>
        <v>1.9781833196177351E-2</v>
      </c>
      <c r="EW57" s="3">
        <f t="shared" si="194"/>
        <v>0.16616739589630466</v>
      </c>
      <c r="EX57" s="3">
        <f t="shared" si="195"/>
        <v>0.62153599199693876</v>
      </c>
      <c r="EY57" s="3">
        <f t="shared" si="196"/>
        <v>0</v>
      </c>
      <c r="EZ57" s="3">
        <f t="shared" si="197"/>
        <v>0</v>
      </c>
      <c r="FA57" s="3">
        <f t="shared" si="198"/>
        <v>0</v>
      </c>
      <c r="FB57" s="3">
        <f t="shared" si="199"/>
        <v>0</v>
      </c>
      <c r="FC57" s="3">
        <f t="shared" si="200"/>
        <v>0</v>
      </c>
      <c r="FD57" s="3">
        <f t="shared" si="201"/>
        <v>0</v>
      </c>
      <c r="FE57" s="3">
        <f t="shared" si="202"/>
        <v>0</v>
      </c>
      <c r="FF57" s="3">
        <f t="shared" si="203"/>
        <v>0</v>
      </c>
      <c r="FG57" s="3">
        <f t="shared" si="204"/>
        <v>0</v>
      </c>
      <c r="FH57" s="3">
        <f t="shared" si="205"/>
        <v>0</v>
      </c>
      <c r="FI57" s="3">
        <f t="shared" si="206"/>
        <v>0</v>
      </c>
      <c r="FJ57" s="3">
        <f t="shared" si="207"/>
        <v>0</v>
      </c>
      <c r="FK57" s="3">
        <f t="shared" si="208"/>
        <v>0</v>
      </c>
      <c r="FL57" s="3">
        <f t="shared" si="209"/>
        <v>0</v>
      </c>
      <c r="FM57" s="32">
        <v>95589</v>
      </c>
      <c r="FN57" s="3">
        <f t="shared" si="210"/>
        <v>1.3071394439429287</v>
      </c>
      <c r="FO57" t="s">
        <v>140</v>
      </c>
      <c r="FP57" t="s">
        <v>102</v>
      </c>
      <c r="FQ57" t="s">
        <v>108</v>
      </c>
    </row>
    <row r="58" spans="1:174">
      <c r="A58" t="s">
        <v>104</v>
      </c>
      <c r="B58" s="32">
        <v>95590</v>
      </c>
      <c r="C58">
        <v>64</v>
      </c>
      <c r="D58">
        <v>2</v>
      </c>
      <c r="E58" s="1">
        <v>42037.499305555553</v>
      </c>
      <c r="F58" s="1">
        <v>42037.538194444445</v>
      </c>
      <c r="G58" s="3">
        <v>56</v>
      </c>
      <c r="H58" s="3">
        <v>198.3627706</v>
      </c>
      <c r="J58">
        <v>6.8759519229999997</v>
      </c>
      <c r="K58">
        <v>10.01240385</v>
      </c>
      <c r="L58">
        <v>8.634086538</v>
      </c>
      <c r="M58">
        <v>8.4317307689999996</v>
      </c>
      <c r="N58">
        <v>40.655769229999997</v>
      </c>
      <c r="O58">
        <v>-4.125</v>
      </c>
      <c r="P58">
        <v>604.02307689999998</v>
      </c>
      <c r="X58">
        <v>48.371991739999999</v>
      </c>
      <c r="Y58">
        <v>29.305797930000001</v>
      </c>
      <c r="Z58">
        <v>0</v>
      </c>
      <c r="AA58">
        <v>19.066193800000001</v>
      </c>
      <c r="AD58" s="3">
        <f t="shared" si="0"/>
        <v>61.613862714000007</v>
      </c>
      <c r="AE58" s="3">
        <v>13.238229909999999</v>
      </c>
      <c r="AF58">
        <v>0</v>
      </c>
      <c r="AG58">
        <v>0</v>
      </c>
      <c r="AH58">
        <v>0</v>
      </c>
      <c r="AI58">
        <v>0</v>
      </c>
      <c r="AJ58">
        <v>3.7602933999999998E-2</v>
      </c>
      <c r="AK58">
        <v>0.15669286900000001</v>
      </c>
      <c r="AL58">
        <v>0</v>
      </c>
      <c r="AM58">
        <v>0</v>
      </c>
      <c r="AN58">
        <v>0</v>
      </c>
      <c r="AO58">
        <v>0</v>
      </c>
      <c r="AP58">
        <v>0.29091130700000001</v>
      </c>
      <c r="AQ58">
        <v>5.0653030000000002E-2</v>
      </c>
      <c r="AR58">
        <v>0</v>
      </c>
      <c r="AS58">
        <v>0</v>
      </c>
      <c r="AT58">
        <v>0</v>
      </c>
      <c r="AU58">
        <v>2.3183144999999999E-2</v>
      </c>
      <c r="AV58">
        <v>6.1526040999999997E-2</v>
      </c>
      <c r="AW58">
        <v>0.33147157599999999</v>
      </c>
      <c r="AX58">
        <v>0.21470857700000001</v>
      </c>
      <c r="AY58">
        <v>0</v>
      </c>
      <c r="AZ58">
        <v>0</v>
      </c>
      <c r="BA58">
        <v>1.033177673</v>
      </c>
      <c r="BB58">
        <v>0.31535263699999999</v>
      </c>
      <c r="BC58">
        <v>8.2879803000000002E-2</v>
      </c>
      <c r="BD58">
        <v>3.0762843019999999</v>
      </c>
      <c r="BE58">
        <v>0.66005990800000003</v>
      </c>
      <c r="BF58">
        <v>0.71296601500000001</v>
      </c>
      <c r="BG58">
        <v>0.161765398</v>
      </c>
      <c r="BH58">
        <v>0.72894284499999995</v>
      </c>
      <c r="BI58">
        <v>2.2767379999999999E-3</v>
      </c>
      <c r="BJ58">
        <v>2.4174940089999999</v>
      </c>
      <c r="BK58">
        <v>3.2878305989999999</v>
      </c>
      <c r="BL58">
        <v>1.0245321E-2</v>
      </c>
      <c r="BM58">
        <v>6.4973898800000001</v>
      </c>
      <c r="BN58">
        <v>1.23285366</v>
      </c>
      <c r="BO58">
        <v>0.919802177</v>
      </c>
      <c r="BP58">
        <v>3.5853121479999999</v>
      </c>
      <c r="BQ58">
        <v>0.35550358999999998</v>
      </c>
      <c r="BR58">
        <v>6.6544850059999998</v>
      </c>
      <c r="BS58">
        <v>0</v>
      </c>
      <c r="BT58">
        <v>0.65381108600000004</v>
      </c>
      <c r="BU58">
        <v>4.1732780079999996</v>
      </c>
      <c r="BV58">
        <v>3.8328446000000002E-2</v>
      </c>
      <c r="BW58">
        <v>7.1865836000000002E-2</v>
      </c>
      <c r="BX58">
        <v>0.28985887100000002</v>
      </c>
      <c r="BY58">
        <v>0.12576521299999999</v>
      </c>
      <c r="BZ58">
        <v>0.34615377600000002</v>
      </c>
      <c r="CA58">
        <v>7.1865836000000002E-2</v>
      </c>
      <c r="CB58">
        <v>0.54618035200000004</v>
      </c>
      <c r="CC58">
        <v>3.845354978</v>
      </c>
      <c r="CD58">
        <v>0.10061217</v>
      </c>
      <c r="CE58">
        <v>1.8726136000000001E-2</v>
      </c>
      <c r="CF58">
        <v>0.21936330400000001</v>
      </c>
      <c r="CG58">
        <v>4.9730976040000003</v>
      </c>
      <c r="CH58">
        <v>0</v>
      </c>
      <c r="CI58">
        <v>0</v>
      </c>
      <c r="CJ58">
        <v>0</v>
      </c>
      <c r="CK58">
        <v>0</v>
      </c>
      <c r="CL58">
        <v>0</v>
      </c>
      <c r="CM58">
        <v>0</v>
      </c>
      <c r="CN58">
        <v>0</v>
      </c>
      <c r="CO58">
        <v>0</v>
      </c>
      <c r="CP58">
        <v>0</v>
      </c>
      <c r="CQ58">
        <v>0</v>
      </c>
      <c r="CR58">
        <v>0</v>
      </c>
      <c r="CS58">
        <v>0</v>
      </c>
      <c r="CT58">
        <v>0</v>
      </c>
      <c r="CU58">
        <v>0</v>
      </c>
      <c r="CV58" s="3">
        <f t="shared" si="141"/>
        <v>21.48579771966153</v>
      </c>
      <c r="CW58" s="3">
        <f t="shared" si="142"/>
        <v>0</v>
      </c>
      <c r="CX58" s="3">
        <f t="shared" si="143"/>
        <v>0</v>
      </c>
      <c r="CY58" s="3">
        <f t="shared" si="144"/>
        <v>0</v>
      </c>
      <c r="CZ58" s="3">
        <f t="shared" si="145"/>
        <v>0</v>
      </c>
      <c r="DA58" s="3">
        <f t="shared" si="146"/>
        <v>6.1029989589430171E-2</v>
      </c>
      <c r="DB58" s="3">
        <f t="shared" si="147"/>
        <v>0.25431430866027493</v>
      </c>
      <c r="DC58" s="3">
        <f t="shared" si="148"/>
        <v>0</v>
      </c>
      <c r="DD58" s="3">
        <f t="shared" si="149"/>
        <v>0</v>
      </c>
      <c r="DE58" s="3">
        <f t="shared" si="150"/>
        <v>0</v>
      </c>
      <c r="DF58" s="3">
        <f t="shared" si="151"/>
        <v>0</v>
      </c>
      <c r="DG58" s="3">
        <f t="shared" si="152"/>
        <v>0.47215236017640339</v>
      </c>
      <c r="DH58" s="3">
        <f t="shared" si="153"/>
        <v>8.2210443833268282E-2</v>
      </c>
      <c r="DI58" s="3">
        <f t="shared" si="154"/>
        <v>0</v>
      </c>
      <c r="DJ58" s="3">
        <f t="shared" si="155"/>
        <v>0</v>
      </c>
      <c r="DK58" s="3">
        <f t="shared" si="156"/>
        <v>0</v>
      </c>
      <c r="DL58" s="3">
        <f t="shared" si="157"/>
        <v>3.7626508027279203E-2</v>
      </c>
      <c r="DM58" s="3">
        <f t="shared" si="158"/>
        <v>9.9857464359266582E-2</v>
      </c>
      <c r="DN58" s="3">
        <f t="shared" si="159"/>
        <v>0.53798213810847872</v>
      </c>
      <c r="DO58" s="3">
        <f t="shared" si="160"/>
        <v>0.34847446263292553</v>
      </c>
      <c r="DP58" s="3">
        <f t="shared" si="161"/>
        <v>0</v>
      </c>
      <c r="DQ58" s="3">
        <f t="shared" si="162"/>
        <v>0</v>
      </c>
      <c r="DR58" s="3">
        <f t="shared" si="163"/>
        <v>1.6768591149621912</v>
      </c>
      <c r="DS58" s="3">
        <f t="shared" si="164"/>
        <v>0.51182091676966879</v>
      </c>
      <c r="DT58" s="3">
        <f t="shared" si="165"/>
        <v>0.13451486296957635</v>
      </c>
      <c r="DU58" s="3">
        <f t="shared" si="166"/>
        <v>4.9928444127574583</v>
      </c>
      <c r="DV58" s="3">
        <f t="shared" si="167"/>
        <v>1.0712847384100463</v>
      </c>
      <c r="DW58" s="3">
        <f t="shared" si="168"/>
        <v>1.1571519518415108</v>
      </c>
      <c r="DX58" s="3">
        <f t="shared" si="169"/>
        <v>0.26254708092379248</v>
      </c>
      <c r="DY58" s="3">
        <f t="shared" si="170"/>
        <v>1.1830825286569289</v>
      </c>
      <c r="DZ58" s="3">
        <f t="shared" si="171"/>
        <v>3.695171670323918E-3</v>
      </c>
      <c r="EA58" s="3">
        <f t="shared" si="172"/>
        <v>3.9236202739334063</v>
      </c>
      <c r="EB58" s="3">
        <f t="shared" si="173"/>
        <v>5.3361864589816301</v>
      </c>
      <c r="EC58" s="3">
        <f t="shared" si="174"/>
        <v>1.6628272516457633E-2</v>
      </c>
      <c r="ED58" s="3">
        <f t="shared" si="175"/>
        <v>10.545337678567021</v>
      </c>
      <c r="EE58" s="3">
        <f t="shared" si="176"/>
        <v>2.000935513039777</v>
      </c>
      <c r="EF58" s="3">
        <f t="shared" si="177"/>
        <v>1.4928493953861472</v>
      </c>
      <c r="EG58" s="3">
        <f t="shared" si="178"/>
        <v>5.8190023966560034</v>
      </c>
      <c r="EH58" s="3">
        <f t="shared" si="179"/>
        <v>0.5769863701780571</v>
      </c>
      <c r="EI58" s="3">
        <f t="shared" si="180"/>
        <v>10.800304854913692</v>
      </c>
      <c r="EJ58" s="3">
        <f t="shared" si="181"/>
        <v>0</v>
      </c>
      <c r="EK58" s="3">
        <f t="shared" si="182"/>
        <v>1.0611428292280074</v>
      </c>
      <c r="EL58" s="3">
        <f t="shared" si="183"/>
        <v>6.7732776751419932</v>
      </c>
      <c r="EM58" s="3">
        <f t="shared" si="184"/>
        <v>6.2207503817628608E-2</v>
      </c>
      <c r="EN58" s="3">
        <f t="shared" si="185"/>
        <v>0.11663906925230079</v>
      </c>
      <c r="EO58" s="3">
        <f t="shared" si="186"/>
        <v>0.47044424457766998</v>
      </c>
      <c r="EP58" s="3">
        <f t="shared" si="187"/>
        <v>0.20411837119152634</v>
      </c>
      <c r="EQ58" s="3">
        <f t="shared" si="188"/>
        <v>0.56181151570837384</v>
      </c>
      <c r="ER58" s="3">
        <f t="shared" si="189"/>
        <v>0.11663906925230079</v>
      </c>
      <c r="ES58" s="3">
        <f t="shared" si="190"/>
        <v>0.88645692372066787</v>
      </c>
      <c r="ET58" s="3">
        <f t="shared" si="191"/>
        <v>6.2410548675537783</v>
      </c>
      <c r="EU58" s="3">
        <f t="shared" si="192"/>
        <v>0.16329469630401655</v>
      </c>
      <c r="EV58" s="3">
        <f t="shared" si="193"/>
        <v>3.0392731724876935E-2</v>
      </c>
      <c r="EW58" s="3">
        <f t="shared" si="194"/>
        <v>0.35602913749823367</v>
      </c>
      <c r="EX58" s="3">
        <f t="shared" si="195"/>
        <v>8.0713939768460659</v>
      </c>
      <c r="EY58" s="3">
        <f t="shared" si="196"/>
        <v>0</v>
      </c>
      <c r="EZ58" s="3">
        <f t="shared" si="197"/>
        <v>0</v>
      </c>
      <c r="FA58" s="3">
        <f t="shared" si="198"/>
        <v>0</v>
      </c>
      <c r="FB58" s="3">
        <f t="shared" si="199"/>
        <v>0</v>
      </c>
      <c r="FC58" s="3">
        <f t="shared" si="200"/>
        <v>0</v>
      </c>
      <c r="FD58" s="3">
        <f t="shared" si="201"/>
        <v>0</v>
      </c>
      <c r="FE58" s="3">
        <f t="shared" si="202"/>
        <v>0</v>
      </c>
      <c r="FF58" s="3">
        <f t="shared" si="203"/>
        <v>0</v>
      </c>
      <c r="FG58" s="3">
        <f t="shared" si="204"/>
        <v>0</v>
      </c>
      <c r="FH58" s="3">
        <f t="shared" si="205"/>
        <v>0</v>
      </c>
      <c r="FI58" s="3">
        <f t="shared" si="206"/>
        <v>0</v>
      </c>
      <c r="FJ58" s="3">
        <f t="shared" si="207"/>
        <v>0</v>
      </c>
      <c r="FK58" s="3">
        <f t="shared" si="208"/>
        <v>0</v>
      </c>
      <c r="FL58" s="3">
        <f t="shared" si="209"/>
        <v>0</v>
      </c>
      <c r="FM58" s="32">
        <v>95590</v>
      </c>
      <c r="FN58" s="3">
        <f t="shared" si="210"/>
        <v>1.2736549196914151</v>
      </c>
      <c r="FO58" t="s">
        <v>140</v>
      </c>
      <c r="FP58" t="s">
        <v>102</v>
      </c>
      <c r="FQ58" t="s">
        <v>108</v>
      </c>
    </row>
    <row r="59" spans="1:174">
      <c r="A59" t="s">
        <v>104</v>
      </c>
      <c r="B59" s="32">
        <v>95591</v>
      </c>
      <c r="C59">
        <v>65</v>
      </c>
      <c r="D59">
        <v>3</v>
      </c>
      <c r="E59" s="1">
        <v>42037.563194444447</v>
      </c>
      <c r="F59" s="1">
        <v>42037.600694444445</v>
      </c>
      <c r="G59" s="3">
        <v>54</v>
      </c>
      <c r="H59" s="3">
        <v>268.17448810000002</v>
      </c>
      <c r="I59">
        <v>2.6308750000000001</v>
      </c>
      <c r="J59">
        <v>9.6895833329999999</v>
      </c>
      <c r="K59">
        <v>13.01447917</v>
      </c>
      <c r="L59">
        <v>13.194062499999999</v>
      </c>
      <c r="M59">
        <v>11.87708333</v>
      </c>
      <c r="N59">
        <v>36.731250000000003</v>
      </c>
      <c r="O59">
        <v>-2.3968750000000001</v>
      </c>
      <c r="P59">
        <v>513.18124999999998</v>
      </c>
      <c r="X59">
        <v>71.945496289999994</v>
      </c>
      <c r="Y59">
        <v>20.621676000000001</v>
      </c>
      <c r="Z59">
        <v>-2.7154100000000001E-3</v>
      </c>
      <c r="AA59">
        <v>51.326535700000001</v>
      </c>
      <c r="AD59" s="3">
        <f t="shared" si="0"/>
        <v>88.664997223</v>
      </c>
      <c r="AE59" s="3">
        <v>16.716785529999999</v>
      </c>
      <c r="AF59">
        <v>0</v>
      </c>
      <c r="AG59">
        <v>0</v>
      </c>
      <c r="AH59">
        <v>0.13861527100000001</v>
      </c>
      <c r="AI59">
        <v>0</v>
      </c>
      <c r="AJ59">
        <v>8.3227192000000005E-2</v>
      </c>
      <c r="AK59">
        <v>0.35406564600000001</v>
      </c>
      <c r="AL59">
        <v>0</v>
      </c>
      <c r="AM59">
        <v>0</v>
      </c>
      <c r="AN59">
        <v>0</v>
      </c>
      <c r="AO59">
        <v>0</v>
      </c>
      <c r="AP59">
        <v>0.63294532000000003</v>
      </c>
      <c r="AQ59">
        <v>1.2873045E-2</v>
      </c>
      <c r="AR59">
        <v>0</v>
      </c>
      <c r="AS59">
        <v>0</v>
      </c>
      <c r="AT59">
        <v>0</v>
      </c>
      <c r="AU59">
        <v>4.5509103000000002E-2</v>
      </c>
      <c r="AV59">
        <v>0.16589194700000001</v>
      </c>
      <c r="AW59">
        <v>0.51783347800000001</v>
      </c>
      <c r="AX59">
        <v>0.41139472900000001</v>
      </c>
      <c r="AY59">
        <v>0</v>
      </c>
      <c r="AZ59">
        <v>0</v>
      </c>
      <c r="BA59">
        <v>1.131120788</v>
      </c>
      <c r="BB59">
        <v>0.80098764600000005</v>
      </c>
      <c r="BC59">
        <v>5.8916433999999997E-2</v>
      </c>
      <c r="BD59">
        <v>8.6196306580000002</v>
      </c>
      <c r="BE59">
        <v>1.7336559840000001</v>
      </c>
      <c r="BF59">
        <v>0.44436971400000003</v>
      </c>
      <c r="BG59">
        <v>0.105849864</v>
      </c>
      <c r="BH59">
        <v>0.47832155700000001</v>
      </c>
      <c r="BI59">
        <v>1.7076079000000001E-2</v>
      </c>
      <c r="BJ59">
        <v>1.4189873340000001</v>
      </c>
      <c r="BK59">
        <v>4.0032568829999997</v>
      </c>
      <c r="BL59">
        <v>5.6920260000000002E-3</v>
      </c>
      <c r="BM59">
        <v>17.329373220000001</v>
      </c>
      <c r="BN59">
        <v>0.47926861700000001</v>
      </c>
      <c r="BO59">
        <v>0.37795054900000002</v>
      </c>
      <c r="BP59">
        <v>1.424160436</v>
      </c>
      <c r="BQ59">
        <v>0.95121398899999998</v>
      </c>
      <c r="BR59">
        <v>18.653252739999999</v>
      </c>
      <c r="BS59">
        <v>0</v>
      </c>
      <c r="BT59">
        <v>1.8609875549999999</v>
      </c>
      <c r="BU59">
        <v>1.3523640669999999</v>
      </c>
      <c r="BV59">
        <v>9.4626363000000005E-2</v>
      </c>
      <c r="BW59">
        <v>0.15810987200000001</v>
      </c>
      <c r="BX59">
        <v>0.68634057900000001</v>
      </c>
      <c r="BY59">
        <v>0.27789007700000001</v>
      </c>
      <c r="BZ59">
        <v>0.73784606699999999</v>
      </c>
      <c r="CA59">
        <v>0.17008789199999999</v>
      </c>
      <c r="CB59">
        <v>1.2624833680000001</v>
      </c>
      <c r="CC59">
        <v>1.332871954</v>
      </c>
      <c r="CD59">
        <v>0.24914282800000001</v>
      </c>
      <c r="CE59">
        <v>2.6752473999999998E-2</v>
      </c>
      <c r="CF59">
        <v>0.24879800799999999</v>
      </c>
      <c r="CG59">
        <v>3.09447034</v>
      </c>
      <c r="CH59">
        <v>0</v>
      </c>
      <c r="CI59">
        <v>0</v>
      </c>
      <c r="CJ59">
        <v>0</v>
      </c>
      <c r="CK59">
        <v>0</v>
      </c>
      <c r="CL59">
        <v>0</v>
      </c>
      <c r="CM59">
        <v>0</v>
      </c>
      <c r="CN59">
        <v>0</v>
      </c>
      <c r="CO59">
        <v>0</v>
      </c>
      <c r="CP59">
        <v>0</v>
      </c>
      <c r="CQ59">
        <v>0</v>
      </c>
      <c r="CR59">
        <v>0</v>
      </c>
      <c r="CS59">
        <v>0</v>
      </c>
      <c r="CT59">
        <v>0</v>
      </c>
      <c r="CU59">
        <v>0</v>
      </c>
      <c r="CV59" s="3">
        <f t="shared" si="141"/>
        <v>18.853872501632029</v>
      </c>
      <c r="CW59" s="3">
        <f t="shared" si="142"/>
        <v>0</v>
      </c>
      <c r="CX59" s="3">
        <f t="shared" si="143"/>
        <v>0</v>
      </c>
      <c r="CY59" s="3">
        <f t="shared" si="144"/>
        <v>0.15633595594817515</v>
      </c>
      <c r="CZ59" s="3">
        <f t="shared" si="145"/>
        <v>0</v>
      </c>
      <c r="DA59" s="3">
        <f t="shared" si="146"/>
        <v>9.3867021492908348E-2</v>
      </c>
      <c r="DB59" s="3">
        <f t="shared" si="147"/>
        <v>0.39932967584659684</v>
      </c>
      <c r="DC59" s="3">
        <f t="shared" si="148"/>
        <v>0</v>
      </c>
      <c r="DD59" s="3">
        <f t="shared" si="149"/>
        <v>0</v>
      </c>
      <c r="DE59" s="3">
        <f t="shared" si="150"/>
        <v>0</v>
      </c>
      <c r="DF59" s="3">
        <f t="shared" si="151"/>
        <v>0</v>
      </c>
      <c r="DG59" s="3">
        <f t="shared" si="152"/>
        <v>0.71386154607109364</v>
      </c>
      <c r="DH59" s="3">
        <f t="shared" si="153"/>
        <v>1.4518745167975584E-2</v>
      </c>
      <c r="DI59" s="3">
        <f t="shared" si="154"/>
        <v>0</v>
      </c>
      <c r="DJ59" s="3">
        <f t="shared" si="155"/>
        <v>0</v>
      </c>
      <c r="DK59" s="3">
        <f t="shared" si="156"/>
        <v>0</v>
      </c>
      <c r="DL59" s="3">
        <f t="shared" si="157"/>
        <v>5.1327022416231223E-2</v>
      </c>
      <c r="DM59" s="3">
        <f t="shared" si="158"/>
        <v>0.18709970359866776</v>
      </c>
      <c r="DN59" s="3">
        <f t="shared" si="159"/>
        <v>0.58403371591791164</v>
      </c>
      <c r="DO59" s="3">
        <f t="shared" si="160"/>
        <v>0.46398775377537915</v>
      </c>
      <c r="DP59" s="3">
        <f t="shared" si="161"/>
        <v>0</v>
      </c>
      <c r="DQ59" s="3">
        <f t="shared" si="162"/>
        <v>0</v>
      </c>
      <c r="DR59" s="3">
        <f t="shared" si="163"/>
        <v>1.2757241565745896</v>
      </c>
      <c r="DS59" s="3">
        <f t="shared" si="164"/>
        <v>0.903386534807471</v>
      </c>
      <c r="DT59" s="3">
        <f t="shared" si="165"/>
        <v>6.6448357125439436E-2</v>
      </c>
      <c r="DU59" s="3">
        <f t="shared" si="166"/>
        <v>9.7215710009226033</v>
      </c>
      <c r="DV59" s="3">
        <f t="shared" si="167"/>
        <v>1.9552879245455881</v>
      </c>
      <c r="DW59" s="3">
        <f t="shared" si="168"/>
        <v>0.50117828671710485</v>
      </c>
      <c r="DX59" s="3">
        <f t="shared" si="169"/>
        <v>0.11938179362232268</v>
      </c>
      <c r="DY59" s="3">
        <f t="shared" si="170"/>
        <v>0.53947055995161275</v>
      </c>
      <c r="DZ59" s="3">
        <f t="shared" si="171"/>
        <v>1.9259098330598502E-2</v>
      </c>
      <c r="EA59" s="3">
        <f t="shared" si="172"/>
        <v>1.6003917875631646</v>
      </c>
      <c r="EB59" s="3">
        <f t="shared" si="173"/>
        <v>4.5150363823183444</v>
      </c>
      <c r="EC59" s="3">
        <f t="shared" si="174"/>
        <v>6.4196990675859066E-3</v>
      </c>
      <c r="ED59" s="3">
        <f t="shared" si="175"/>
        <v>19.544773882319262</v>
      </c>
      <c r="EE59" s="3">
        <f t="shared" si="176"/>
        <v>0.54053869284470712</v>
      </c>
      <c r="EF59" s="3">
        <f t="shared" si="177"/>
        <v>0.42626804357690584</v>
      </c>
      <c r="EG59" s="3">
        <f t="shared" si="178"/>
        <v>1.6062262229796449</v>
      </c>
      <c r="EH59" s="3">
        <f t="shared" si="179"/>
        <v>1.0728179313056494</v>
      </c>
      <c r="EI59" s="3">
        <f t="shared" si="180"/>
        <v>21.037899198356129</v>
      </c>
      <c r="EJ59" s="3">
        <f t="shared" si="181"/>
        <v>0</v>
      </c>
      <c r="EK59" s="3">
        <f t="shared" si="182"/>
        <v>2.0988976634369685</v>
      </c>
      <c r="EL59" s="3">
        <f t="shared" si="183"/>
        <v>1.5252513498632265</v>
      </c>
      <c r="EM59" s="3">
        <f t="shared" si="184"/>
        <v>0.10672347145289664</v>
      </c>
      <c r="EN59" s="3">
        <f t="shared" si="185"/>
        <v>0.17832276202788372</v>
      </c>
      <c r="EO59" s="3">
        <f t="shared" si="186"/>
        <v>0.77408289685477027</v>
      </c>
      <c r="EP59" s="3">
        <f t="shared" si="187"/>
        <v>0.31341576236796453</v>
      </c>
      <c r="EQ59" s="3">
        <f t="shared" si="188"/>
        <v>0.83217288683182888</v>
      </c>
      <c r="ER59" s="3">
        <f t="shared" si="189"/>
        <v>0.19183206149797138</v>
      </c>
      <c r="ES59" s="3">
        <f t="shared" si="190"/>
        <v>1.4238802318176891</v>
      </c>
      <c r="ET59" s="3">
        <f t="shared" si="191"/>
        <v>1.5032673498513893</v>
      </c>
      <c r="EU59" s="3">
        <f t="shared" si="192"/>
        <v>0.28099344251191327</v>
      </c>
      <c r="EV59" s="3">
        <f t="shared" si="193"/>
        <v>3.0172531255727955E-2</v>
      </c>
      <c r="EW59" s="3">
        <f t="shared" si="194"/>
        <v>0.28060454045270183</v>
      </c>
      <c r="EX59" s="3">
        <f t="shared" si="195"/>
        <v>3.4900698549813791</v>
      </c>
      <c r="EY59" s="3">
        <f t="shared" si="196"/>
        <v>0</v>
      </c>
      <c r="EZ59" s="3">
        <f t="shared" si="197"/>
        <v>0</v>
      </c>
      <c r="FA59" s="3">
        <f t="shared" si="198"/>
        <v>0</v>
      </c>
      <c r="FB59" s="3">
        <f t="shared" si="199"/>
        <v>0</v>
      </c>
      <c r="FC59" s="3">
        <f t="shared" si="200"/>
        <v>0</v>
      </c>
      <c r="FD59" s="3">
        <f t="shared" si="201"/>
        <v>0</v>
      </c>
      <c r="FE59" s="3">
        <f t="shared" si="202"/>
        <v>0</v>
      </c>
      <c r="FF59" s="3">
        <f t="shared" si="203"/>
        <v>0</v>
      </c>
      <c r="FG59" s="3">
        <f t="shared" si="204"/>
        <v>0</v>
      </c>
      <c r="FH59" s="3">
        <f t="shared" si="205"/>
        <v>0</v>
      </c>
      <c r="FI59" s="3">
        <f t="shared" si="206"/>
        <v>0</v>
      </c>
      <c r="FJ59" s="3">
        <f t="shared" si="207"/>
        <v>0</v>
      </c>
      <c r="FK59" s="3">
        <f t="shared" si="208"/>
        <v>0</v>
      </c>
      <c r="FL59" s="3">
        <f t="shared" si="209"/>
        <v>0</v>
      </c>
      <c r="FM59" s="32">
        <v>95591</v>
      </c>
      <c r="FN59" s="3">
        <f t="shared" si="210"/>
        <v>1.2323446981744288</v>
      </c>
      <c r="FO59" t="s">
        <v>140</v>
      </c>
      <c r="FP59" t="s">
        <v>102</v>
      </c>
      <c r="FQ59" t="s">
        <v>108</v>
      </c>
    </row>
    <row r="60" spans="1:174">
      <c r="A60" t="s">
        <v>104</v>
      </c>
      <c r="B60" s="32">
        <v>95592</v>
      </c>
      <c r="C60">
        <v>66</v>
      </c>
      <c r="D60">
        <v>1</v>
      </c>
      <c r="E60" s="1">
        <v>42038.431250000001</v>
      </c>
      <c r="F60" s="1">
        <v>42038.469444444447</v>
      </c>
      <c r="G60" s="3">
        <v>55</v>
      </c>
      <c r="H60" s="3">
        <v>443.80287010000001</v>
      </c>
      <c r="J60">
        <v>8.5010096149999992</v>
      </c>
      <c r="K60">
        <v>8.7726346149999994</v>
      </c>
      <c r="L60">
        <v>12.57584615</v>
      </c>
      <c r="M60">
        <v>5.7509615380000003</v>
      </c>
      <c r="N60">
        <v>46.363461540000003</v>
      </c>
      <c r="O60">
        <v>-4.8355769229999996</v>
      </c>
      <c r="P60">
        <v>374.59711540000001</v>
      </c>
      <c r="Q60">
        <v>827.47322940000004</v>
      </c>
      <c r="R60">
        <v>3.7673076920000002</v>
      </c>
      <c r="S60">
        <v>70.473924929999995</v>
      </c>
      <c r="X60">
        <v>49.033190259999998</v>
      </c>
      <c r="Y60">
        <v>21.538003629999999</v>
      </c>
      <c r="Z60">
        <v>1.6780250000000001E-3</v>
      </c>
      <c r="AA60">
        <v>27.493508599999998</v>
      </c>
      <c r="AD60" s="3">
        <f t="shared" si="0"/>
        <v>91.435044189999999</v>
      </c>
      <c r="AE60" s="3">
        <v>42.401853930000001</v>
      </c>
      <c r="AF60">
        <v>0</v>
      </c>
      <c r="AG60">
        <v>0</v>
      </c>
      <c r="AH60">
        <v>7.9127372000000001E-2</v>
      </c>
      <c r="AI60">
        <v>0</v>
      </c>
      <c r="AJ60">
        <v>3.2612961000000003E-2</v>
      </c>
      <c r="AK60">
        <v>0.146837474</v>
      </c>
      <c r="AL60">
        <v>0</v>
      </c>
      <c r="AM60">
        <v>0</v>
      </c>
      <c r="AN60">
        <v>0</v>
      </c>
      <c r="AO60">
        <v>0</v>
      </c>
      <c r="AP60">
        <v>0.43828562500000001</v>
      </c>
      <c r="AQ60">
        <v>0.10620410700000001</v>
      </c>
      <c r="AR60">
        <v>0</v>
      </c>
      <c r="AS60">
        <v>0</v>
      </c>
      <c r="AT60">
        <v>0</v>
      </c>
      <c r="AU60">
        <v>3.0922235999999999E-2</v>
      </c>
      <c r="AV60">
        <v>9.4270770000000004E-2</v>
      </c>
      <c r="AW60">
        <v>0.40289477499999998</v>
      </c>
      <c r="AX60">
        <v>0.29640688300000001</v>
      </c>
      <c r="AY60">
        <v>0</v>
      </c>
      <c r="AZ60">
        <v>1.6780250000000001E-3</v>
      </c>
      <c r="BA60">
        <v>0.914995161</v>
      </c>
      <c r="BB60">
        <v>0.51095860699999995</v>
      </c>
      <c r="BC60">
        <v>6.0934080000000002E-2</v>
      </c>
      <c r="BD60">
        <v>4.5141151989999999</v>
      </c>
      <c r="BE60">
        <v>1.080648088</v>
      </c>
      <c r="BF60">
        <v>0.52543157299999999</v>
      </c>
      <c r="BG60">
        <v>0.12886059499999999</v>
      </c>
      <c r="BH60">
        <v>0.49446507299999998</v>
      </c>
      <c r="BI60">
        <v>2.2775759999999999E-3</v>
      </c>
      <c r="BJ60">
        <v>1.7461110049999999</v>
      </c>
      <c r="BK60">
        <v>3.3291747470000002</v>
      </c>
      <c r="BL60">
        <v>5.6939399999999998E-3</v>
      </c>
      <c r="BM60">
        <v>9.2839581350000007</v>
      </c>
      <c r="BN60">
        <v>0.70035461099999996</v>
      </c>
      <c r="BO60">
        <v>0.53636914099999999</v>
      </c>
      <c r="BP60">
        <v>2.3201592440000001</v>
      </c>
      <c r="BQ60">
        <v>0.505932308</v>
      </c>
      <c r="BR60">
        <v>9.7165837199999991</v>
      </c>
      <c r="BS60">
        <v>0</v>
      </c>
      <c r="BT60">
        <v>0.94932748</v>
      </c>
      <c r="BU60">
        <v>2.4115464069999999</v>
      </c>
      <c r="BV60">
        <v>5.7513828000000003E-2</v>
      </c>
      <c r="BW60">
        <v>9.8252788999999993E-2</v>
      </c>
      <c r="BX60">
        <v>0.414578842</v>
      </c>
      <c r="BY60">
        <v>0.17493789300000001</v>
      </c>
      <c r="BZ60">
        <v>0.46849805500000002</v>
      </c>
      <c r="CA60">
        <v>0.10664022200000001</v>
      </c>
      <c r="CB60">
        <v>0.77284206</v>
      </c>
      <c r="CC60">
        <v>3.0325939000000002</v>
      </c>
      <c r="CD60">
        <v>0.210884035</v>
      </c>
      <c r="CE60">
        <v>2.8099540999999999E-2</v>
      </c>
      <c r="CF60">
        <v>0.191344495</v>
      </c>
      <c r="CG60">
        <v>2.109867682</v>
      </c>
      <c r="CH60">
        <v>0</v>
      </c>
      <c r="CI60">
        <v>0</v>
      </c>
      <c r="CJ60">
        <v>0</v>
      </c>
      <c r="CK60">
        <v>0</v>
      </c>
      <c r="CL60">
        <v>0</v>
      </c>
      <c r="CM60">
        <v>0</v>
      </c>
      <c r="CN60">
        <v>0</v>
      </c>
      <c r="CO60">
        <v>0</v>
      </c>
      <c r="CP60">
        <v>0</v>
      </c>
      <c r="CQ60">
        <v>0</v>
      </c>
      <c r="CR60">
        <v>0</v>
      </c>
      <c r="CS60">
        <v>0</v>
      </c>
      <c r="CT60">
        <v>0</v>
      </c>
      <c r="CU60">
        <v>0</v>
      </c>
      <c r="CV60" s="3">
        <f t="shared" si="141"/>
        <v>46.373744668280452</v>
      </c>
      <c r="CW60" s="3">
        <f t="shared" si="142"/>
        <v>0</v>
      </c>
      <c r="CX60" s="3">
        <f t="shared" si="143"/>
        <v>0</v>
      </c>
      <c r="CY60" s="3">
        <f t="shared" si="144"/>
        <v>8.6539436493927938E-2</v>
      </c>
      <c r="CZ60" s="3">
        <f t="shared" si="145"/>
        <v>0</v>
      </c>
      <c r="DA60" s="3">
        <f t="shared" si="146"/>
        <v>3.5667900955164401E-2</v>
      </c>
      <c r="DB60" s="3">
        <f t="shared" si="147"/>
        <v>0.16059211793552042</v>
      </c>
      <c r="DC60" s="3">
        <f t="shared" si="148"/>
        <v>0</v>
      </c>
      <c r="DD60" s="3">
        <f t="shared" si="149"/>
        <v>0</v>
      </c>
      <c r="DE60" s="3">
        <f t="shared" si="150"/>
        <v>0</v>
      </c>
      <c r="DF60" s="3">
        <f t="shared" si="151"/>
        <v>0</v>
      </c>
      <c r="DG60" s="3">
        <f t="shared" si="152"/>
        <v>0.4793409670030368</v>
      </c>
      <c r="DH60" s="3">
        <f t="shared" si="153"/>
        <v>0.11615251891748445</v>
      </c>
      <c r="DI60" s="3">
        <f t="shared" si="154"/>
        <v>0</v>
      </c>
      <c r="DJ60" s="3">
        <f t="shared" si="155"/>
        <v>0</v>
      </c>
      <c r="DK60" s="3">
        <f t="shared" si="156"/>
        <v>0</v>
      </c>
      <c r="DL60" s="3">
        <f t="shared" si="157"/>
        <v>3.3818801394949048E-2</v>
      </c>
      <c r="DM60" s="3">
        <f t="shared" si="158"/>
        <v>0.10310135554165362</v>
      </c>
      <c r="DN60" s="3">
        <f t="shared" si="159"/>
        <v>0.44063496503899924</v>
      </c>
      <c r="DO60" s="3">
        <f t="shared" si="160"/>
        <v>0.32417207825051525</v>
      </c>
      <c r="DP60" s="3">
        <f t="shared" si="161"/>
        <v>0</v>
      </c>
      <c r="DQ60" s="3">
        <f t="shared" si="162"/>
        <v>1.8352099185440333E-3</v>
      </c>
      <c r="DR60" s="3">
        <f t="shared" si="163"/>
        <v>1.0007051115966656</v>
      </c>
      <c r="DS60" s="3">
        <f t="shared" si="164"/>
        <v>0.55882141418145903</v>
      </c>
      <c r="DT60" s="3">
        <f t="shared" si="165"/>
        <v>6.6641932029234144E-2</v>
      </c>
      <c r="DU60" s="3">
        <f t="shared" si="166"/>
        <v>4.9369639824526894</v>
      </c>
      <c r="DV60" s="3">
        <f t="shared" si="167"/>
        <v>1.1818751744182867</v>
      </c>
      <c r="DW60" s="3">
        <f t="shared" si="168"/>
        <v>0.57465010013902862</v>
      </c>
      <c r="DX60" s="3">
        <f t="shared" si="169"/>
        <v>0.14093129843326868</v>
      </c>
      <c r="DY60" s="3">
        <f t="shared" si="170"/>
        <v>0.54078288842132838</v>
      </c>
      <c r="DZ60" s="3">
        <f t="shared" si="171"/>
        <v>2.4909224030856786E-3</v>
      </c>
      <c r="EA60" s="3">
        <f t="shared" si="172"/>
        <v>1.9096737147866631</v>
      </c>
      <c r="EB60" s="3">
        <f t="shared" si="173"/>
        <v>3.6410271100017719</v>
      </c>
      <c r="EC60" s="3">
        <f t="shared" si="174"/>
        <v>6.2273060077141958E-3</v>
      </c>
      <c r="ED60" s="3">
        <f t="shared" si="175"/>
        <v>10.15361037690116</v>
      </c>
      <c r="EE60" s="3">
        <f t="shared" si="176"/>
        <v>0.76595862910579293</v>
      </c>
      <c r="EF60" s="3">
        <f t="shared" si="177"/>
        <v>0.58661221827096921</v>
      </c>
      <c r="EG60" s="3">
        <f t="shared" si="178"/>
        <v>2.5374945290984501</v>
      </c>
      <c r="EH60" s="3">
        <f t="shared" si="179"/>
        <v>0.55332428882375106</v>
      </c>
      <c r="EI60" s="3">
        <f t="shared" si="180"/>
        <v>10.626761113396689</v>
      </c>
      <c r="EJ60" s="3">
        <f t="shared" si="181"/>
        <v>0</v>
      </c>
      <c r="EK60" s="3">
        <f t="shared" si="182"/>
        <v>1.0382534272388151</v>
      </c>
      <c r="EL60" s="3">
        <f t="shared" si="183"/>
        <v>2.6374421627542057</v>
      </c>
      <c r="EM60" s="3">
        <f t="shared" si="184"/>
        <v>6.2901296225643569E-2</v>
      </c>
      <c r="EN60" s="3">
        <f t="shared" si="185"/>
        <v>0.1074563805053048</v>
      </c>
      <c r="EO60" s="3">
        <f t="shared" si="186"/>
        <v>0.45341350865267188</v>
      </c>
      <c r="EP60" s="3">
        <f t="shared" si="187"/>
        <v>0.19132477547282958</v>
      </c>
      <c r="EQ60" s="3">
        <f t="shared" si="188"/>
        <v>0.51238347304395826</v>
      </c>
      <c r="ER60" s="3">
        <f t="shared" si="189"/>
        <v>0.11662948593145969</v>
      </c>
      <c r="ES60" s="3">
        <f t="shared" si="190"/>
        <v>0.84523616393081324</v>
      </c>
      <c r="ET60" s="3">
        <f t="shared" si="191"/>
        <v>3.3166647720958466</v>
      </c>
      <c r="EU60" s="3">
        <f t="shared" si="192"/>
        <v>0.23063808506702052</v>
      </c>
      <c r="EV60" s="3">
        <f t="shared" si="193"/>
        <v>3.0731697292790471E-2</v>
      </c>
      <c r="EW60" s="3">
        <f t="shared" si="194"/>
        <v>0.20926822608888382</v>
      </c>
      <c r="EX60" s="3">
        <f t="shared" si="195"/>
        <v>2.3075044155015023</v>
      </c>
      <c r="EY60" s="3">
        <f t="shared" si="196"/>
        <v>0</v>
      </c>
      <c r="EZ60" s="3">
        <f t="shared" si="197"/>
        <v>0</v>
      </c>
      <c r="FA60" s="3">
        <f t="shared" si="198"/>
        <v>0</v>
      </c>
      <c r="FB60" s="3">
        <f t="shared" si="199"/>
        <v>0</v>
      </c>
      <c r="FC60" s="3">
        <f t="shared" si="200"/>
        <v>0</v>
      </c>
      <c r="FD60" s="3">
        <f t="shared" si="201"/>
        <v>0</v>
      </c>
      <c r="FE60" s="3">
        <f t="shared" si="202"/>
        <v>0</v>
      </c>
      <c r="FF60" s="3">
        <f t="shared" si="203"/>
        <v>0</v>
      </c>
      <c r="FG60" s="3">
        <f t="shared" si="204"/>
        <v>0</v>
      </c>
      <c r="FH60" s="3">
        <f t="shared" si="205"/>
        <v>0</v>
      </c>
      <c r="FI60" s="3">
        <f t="shared" si="206"/>
        <v>0</v>
      </c>
      <c r="FJ60" s="3">
        <f t="shared" si="207"/>
        <v>0</v>
      </c>
      <c r="FK60" s="3">
        <f t="shared" si="208"/>
        <v>0</v>
      </c>
      <c r="FL60" s="3">
        <f t="shared" si="209"/>
        <v>0</v>
      </c>
      <c r="FM60" s="32">
        <v>95592</v>
      </c>
      <c r="FN60" s="3">
        <f t="shared" si="210"/>
        <v>1.8647582118390189</v>
      </c>
      <c r="FO60" t="s">
        <v>140</v>
      </c>
      <c r="FP60" t="s">
        <v>102</v>
      </c>
      <c r="FQ60" t="s">
        <v>108</v>
      </c>
      <c r="FR60" t="s">
        <v>141</v>
      </c>
    </row>
    <row r="61" spans="1:174">
      <c r="A61" t="s">
        <v>104</v>
      </c>
      <c r="B61" s="32">
        <v>95593</v>
      </c>
      <c r="C61">
        <v>67</v>
      </c>
      <c r="D61">
        <v>2</v>
      </c>
      <c r="E61" s="1">
        <v>42038.486111111109</v>
      </c>
      <c r="F61" s="1">
        <v>42038.523611111108</v>
      </c>
      <c r="G61" s="3">
        <v>54</v>
      </c>
      <c r="H61" s="3">
        <v>666.00776150000002</v>
      </c>
      <c r="J61">
        <v>12.7925</v>
      </c>
      <c r="K61">
        <v>10.563333330000001</v>
      </c>
      <c r="L61">
        <v>14.936666669999999</v>
      </c>
      <c r="M61">
        <v>7.6979166670000003</v>
      </c>
      <c r="N61">
        <v>46.311458330000001</v>
      </c>
      <c r="O61">
        <v>-3.0531250000000001</v>
      </c>
      <c r="P61">
        <v>376.390625</v>
      </c>
      <c r="Q61">
        <v>826.78501210000002</v>
      </c>
      <c r="R61">
        <v>3.65625</v>
      </c>
      <c r="S61">
        <v>93.861972469999998</v>
      </c>
      <c r="X61">
        <v>94.954379000000003</v>
      </c>
      <c r="Y61">
        <v>51.761392280000003</v>
      </c>
      <c r="Z61">
        <v>0</v>
      </c>
      <c r="AA61">
        <v>43.19298672</v>
      </c>
      <c r="AD61" s="3">
        <f t="shared" si="0"/>
        <v>170.87154756200005</v>
      </c>
      <c r="AE61" s="3">
        <v>75.917168559999993</v>
      </c>
      <c r="AF61">
        <v>0</v>
      </c>
      <c r="AG61">
        <v>0</v>
      </c>
      <c r="AH61">
        <v>3.1943314E-2</v>
      </c>
      <c r="AI61">
        <v>0</v>
      </c>
      <c r="AJ61">
        <v>2.84797E-2</v>
      </c>
      <c r="AK61">
        <v>0.17259263799999999</v>
      </c>
      <c r="AL61">
        <v>0</v>
      </c>
      <c r="AM61">
        <v>0</v>
      </c>
      <c r="AN61">
        <v>0</v>
      </c>
      <c r="AO61">
        <v>0</v>
      </c>
      <c r="AP61">
        <v>0.66341878700000001</v>
      </c>
      <c r="AQ61">
        <v>8.84128E-3</v>
      </c>
      <c r="AR61">
        <v>0</v>
      </c>
      <c r="AS61">
        <v>0</v>
      </c>
      <c r="AT61">
        <v>0</v>
      </c>
      <c r="AU61">
        <v>5.7565724999999998E-2</v>
      </c>
      <c r="AV61">
        <v>0.15274554100000001</v>
      </c>
      <c r="AW61">
        <v>0.90655057999999999</v>
      </c>
      <c r="AX61">
        <v>0.64110447000000004</v>
      </c>
      <c r="AY61">
        <v>0</v>
      </c>
      <c r="AZ61">
        <v>0</v>
      </c>
      <c r="BA61">
        <v>2.079722275</v>
      </c>
      <c r="BB61">
        <v>0.97268596699999998</v>
      </c>
      <c r="BC61">
        <v>0.16586673599999999</v>
      </c>
      <c r="BD61">
        <v>6.385546025</v>
      </c>
      <c r="BE61">
        <v>1.9697100649999999</v>
      </c>
      <c r="BF61">
        <v>1.4618255069999999</v>
      </c>
      <c r="BG61">
        <v>0.31874390699999999</v>
      </c>
      <c r="BH61">
        <v>1.379891336</v>
      </c>
      <c r="BI61">
        <v>3.8729562000000002E-2</v>
      </c>
      <c r="BJ61">
        <v>5.0639314200000003</v>
      </c>
      <c r="BK61">
        <v>7.9262469830000004</v>
      </c>
      <c r="BL61">
        <v>1.2530151999999999E-2</v>
      </c>
      <c r="BM61">
        <v>13.63716587</v>
      </c>
      <c r="BN61">
        <v>2.183663814</v>
      </c>
      <c r="BO61">
        <v>1.5901902370000001</v>
      </c>
      <c r="BP61">
        <v>7.2378600420000003</v>
      </c>
      <c r="BQ61">
        <v>0.78875400600000001</v>
      </c>
      <c r="BR61">
        <v>16.603560590000001</v>
      </c>
      <c r="BS61">
        <v>0</v>
      </c>
      <c r="BT61">
        <v>1.5254865339999999</v>
      </c>
      <c r="BU61">
        <v>6.9846862070000002</v>
      </c>
      <c r="BV61">
        <v>0.101875733</v>
      </c>
      <c r="BW61">
        <v>0.17738362999999999</v>
      </c>
      <c r="BX61">
        <v>0.74788773799999997</v>
      </c>
      <c r="BY61">
        <v>0.30562719999999999</v>
      </c>
      <c r="BZ61">
        <v>0.84496931900000005</v>
      </c>
      <c r="CA61">
        <v>0.16899386399999999</v>
      </c>
      <c r="CB61">
        <v>1.2992152370000001</v>
      </c>
      <c r="CC61">
        <v>5.7604097640000003</v>
      </c>
      <c r="CD61">
        <v>0.25049445100000001</v>
      </c>
      <c r="CE61">
        <v>1.6061347E-2</v>
      </c>
      <c r="CF61">
        <v>0.33996518100000001</v>
      </c>
      <c r="CG61">
        <v>3.9514562679999998</v>
      </c>
      <c r="CH61">
        <v>0</v>
      </c>
      <c r="CI61">
        <v>0</v>
      </c>
      <c r="CJ61">
        <v>0</v>
      </c>
      <c r="CK61">
        <v>0</v>
      </c>
      <c r="CL61">
        <v>0</v>
      </c>
      <c r="CM61">
        <v>0</v>
      </c>
      <c r="CN61">
        <v>0</v>
      </c>
      <c r="CO61">
        <v>0</v>
      </c>
      <c r="CP61">
        <v>0</v>
      </c>
      <c r="CQ61">
        <v>0</v>
      </c>
      <c r="CR61">
        <v>0</v>
      </c>
      <c r="CS61">
        <v>0</v>
      </c>
      <c r="CT61">
        <v>0</v>
      </c>
      <c r="CU61">
        <v>0</v>
      </c>
      <c r="CV61" s="3">
        <f t="shared" si="141"/>
        <v>44.42937963820674</v>
      </c>
      <c r="CW61" s="3">
        <f t="shared" si="142"/>
        <v>0</v>
      </c>
      <c r="CX61" s="3">
        <f t="shared" si="143"/>
        <v>0</v>
      </c>
      <c r="CY61" s="3">
        <f t="shared" si="144"/>
        <v>1.8694343473660818E-2</v>
      </c>
      <c r="CZ61" s="3">
        <f t="shared" si="145"/>
        <v>0</v>
      </c>
      <c r="DA61" s="3">
        <f t="shared" si="146"/>
        <v>1.6667315539859704E-2</v>
      </c>
      <c r="DB61" s="3">
        <f t="shared" si="147"/>
        <v>0.10100724226037425</v>
      </c>
      <c r="DC61" s="3">
        <f t="shared" si="148"/>
        <v>0</v>
      </c>
      <c r="DD61" s="3">
        <f t="shared" si="149"/>
        <v>0</v>
      </c>
      <c r="DE61" s="3">
        <f t="shared" si="150"/>
        <v>0</v>
      </c>
      <c r="DF61" s="3">
        <f t="shared" si="151"/>
        <v>0</v>
      </c>
      <c r="DG61" s="3">
        <f t="shared" si="152"/>
        <v>0.38825585445071314</v>
      </c>
      <c r="DH61" s="3">
        <f t="shared" si="153"/>
        <v>5.174225976265579E-3</v>
      </c>
      <c r="DI61" s="3">
        <f t="shared" si="154"/>
        <v>0</v>
      </c>
      <c r="DJ61" s="3">
        <f t="shared" si="155"/>
        <v>0</v>
      </c>
      <c r="DK61" s="3">
        <f t="shared" si="156"/>
        <v>0</v>
      </c>
      <c r="DL61" s="3">
        <f t="shared" si="157"/>
        <v>3.3689473655122426E-2</v>
      </c>
      <c r="DM61" s="3">
        <f t="shared" si="158"/>
        <v>8.9392027625065498E-2</v>
      </c>
      <c r="DN61" s="3">
        <f t="shared" si="159"/>
        <v>0.53054507490257374</v>
      </c>
      <c r="DO61" s="3">
        <f t="shared" si="160"/>
        <v>0.37519673646507934</v>
      </c>
      <c r="DP61" s="3">
        <f t="shared" si="161"/>
        <v>0</v>
      </c>
      <c r="DQ61" s="3">
        <f t="shared" si="162"/>
        <v>0</v>
      </c>
      <c r="DR61" s="3">
        <f t="shared" si="163"/>
        <v>1.2171261422241062</v>
      </c>
      <c r="DS61" s="3">
        <f t="shared" si="164"/>
        <v>0.56924981418984621</v>
      </c>
      <c r="DT61" s="3">
        <f t="shared" si="165"/>
        <v>9.7071009402437763E-2</v>
      </c>
      <c r="DU61" s="3">
        <f t="shared" si="166"/>
        <v>3.7370446490999507</v>
      </c>
      <c r="DV61" s="3">
        <f t="shared" si="167"/>
        <v>1.1527431530315477</v>
      </c>
      <c r="DW61" s="3">
        <f t="shared" si="168"/>
        <v>0.85551136386213311</v>
      </c>
      <c r="DX61" s="3">
        <f t="shared" si="169"/>
        <v>0.18654007150274393</v>
      </c>
      <c r="DY61" s="3">
        <f t="shared" si="170"/>
        <v>0.80756062415792906</v>
      </c>
      <c r="DZ61" s="3">
        <f t="shared" si="171"/>
        <v>2.2665892919327097E-2</v>
      </c>
      <c r="EA61" s="3">
        <f t="shared" si="172"/>
        <v>2.9635896041513718</v>
      </c>
      <c r="EB61" s="3">
        <f t="shared" si="173"/>
        <v>4.638716682848556</v>
      </c>
      <c r="EC61" s="3">
        <f t="shared" si="174"/>
        <v>7.3330827623326149E-3</v>
      </c>
      <c r="ED61" s="3">
        <f t="shared" si="175"/>
        <v>7.9809459588652762</v>
      </c>
      <c r="EE61" s="3">
        <f t="shared" si="176"/>
        <v>1.2779563626341397</v>
      </c>
      <c r="EF61" s="3">
        <f t="shared" si="177"/>
        <v>0.93063488900807545</v>
      </c>
      <c r="EG61" s="3">
        <f t="shared" si="178"/>
        <v>4.2358485922729603</v>
      </c>
      <c r="EH61" s="3">
        <f t="shared" si="179"/>
        <v>0.46160640390630503</v>
      </c>
      <c r="EI61" s="3">
        <f t="shared" si="180"/>
        <v>9.7169837968345583</v>
      </c>
      <c r="EJ61" s="3">
        <f t="shared" si="181"/>
        <v>0</v>
      </c>
      <c r="EK61" s="3">
        <f t="shared" si="182"/>
        <v>0.89276802122160404</v>
      </c>
      <c r="EL61" s="3">
        <f t="shared" si="183"/>
        <v>4.0876824179670024</v>
      </c>
      <c r="EM61" s="3">
        <f t="shared" si="184"/>
        <v>5.9621238558183486E-2</v>
      </c>
      <c r="EN61" s="3">
        <f t="shared" si="185"/>
        <v>0.10381109817925484</v>
      </c>
      <c r="EO61" s="3">
        <f t="shared" si="186"/>
        <v>0.43769003597783412</v>
      </c>
      <c r="EP61" s="3">
        <f t="shared" si="187"/>
        <v>0.17886371625978539</v>
      </c>
      <c r="EQ61" s="3">
        <f t="shared" si="188"/>
        <v>0.49450556927472455</v>
      </c>
      <c r="ER61" s="3">
        <f t="shared" si="189"/>
        <v>9.8901113971991889E-2</v>
      </c>
      <c r="ES61" s="3">
        <f t="shared" si="190"/>
        <v>0.7603461521460062</v>
      </c>
      <c r="ET61" s="3">
        <f t="shared" si="191"/>
        <v>3.3711930664816268</v>
      </c>
      <c r="EU61" s="3">
        <f t="shared" si="192"/>
        <v>0.14659810516967964</v>
      </c>
      <c r="EV61" s="3">
        <f t="shared" si="193"/>
        <v>9.3996614586592912E-3</v>
      </c>
      <c r="EW61" s="3">
        <f t="shared" si="194"/>
        <v>0.1989595025331207</v>
      </c>
      <c r="EX61" s="3">
        <f t="shared" si="195"/>
        <v>2.3125302745714467</v>
      </c>
      <c r="EY61" s="3">
        <f t="shared" si="196"/>
        <v>0</v>
      </c>
      <c r="EZ61" s="3">
        <f t="shared" si="197"/>
        <v>0</v>
      </c>
      <c r="FA61" s="3">
        <f t="shared" si="198"/>
        <v>0</v>
      </c>
      <c r="FB61" s="3">
        <f t="shared" si="199"/>
        <v>0</v>
      </c>
      <c r="FC61" s="3">
        <f t="shared" si="200"/>
        <v>0</v>
      </c>
      <c r="FD61" s="3">
        <f t="shared" si="201"/>
        <v>0</v>
      </c>
      <c r="FE61" s="3">
        <f t="shared" si="202"/>
        <v>0</v>
      </c>
      <c r="FF61" s="3">
        <f t="shared" si="203"/>
        <v>0</v>
      </c>
      <c r="FG61" s="3">
        <f t="shared" si="204"/>
        <v>0</v>
      </c>
      <c r="FH61" s="3">
        <f t="shared" si="205"/>
        <v>0</v>
      </c>
      <c r="FI61" s="3">
        <f t="shared" si="206"/>
        <v>0</v>
      </c>
      <c r="FJ61" s="3">
        <f t="shared" si="207"/>
        <v>0</v>
      </c>
      <c r="FK61" s="3">
        <f t="shared" si="208"/>
        <v>0</v>
      </c>
      <c r="FL61" s="3">
        <f t="shared" si="209"/>
        <v>0</v>
      </c>
      <c r="FM61" s="32">
        <v>95593</v>
      </c>
      <c r="FN61" s="3">
        <f t="shared" si="210"/>
        <v>1.7995120325983167</v>
      </c>
      <c r="FO61" t="s">
        <v>140</v>
      </c>
      <c r="FP61" t="s">
        <v>102</v>
      </c>
      <c r="FQ61" t="s">
        <v>108</v>
      </c>
      <c r="FR61" t="s">
        <v>141</v>
      </c>
    </row>
    <row r="62" spans="1:174">
      <c r="A62" t="s">
        <v>104</v>
      </c>
      <c r="B62" s="32">
        <v>95594</v>
      </c>
      <c r="C62">
        <v>68</v>
      </c>
      <c r="D62">
        <v>3</v>
      </c>
      <c r="E62" s="1">
        <v>42038.607638888891</v>
      </c>
      <c r="F62" s="1">
        <v>42038.643055555556</v>
      </c>
      <c r="G62" s="3">
        <v>51</v>
      </c>
      <c r="H62" s="3">
        <v>417.3805625</v>
      </c>
      <c r="J62">
        <v>10.64208333</v>
      </c>
      <c r="K62">
        <v>12.10333333</v>
      </c>
      <c r="L62">
        <v>10.815312499999999</v>
      </c>
      <c r="M62">
        <v>10.797916669999999</v>
      </c>
      <c r="N62">
        <v>42.595833329999998</v>
      </c>
      <c r="O62">
        <v>-1.378125</v>
      </c>
      <c r="P62">
        <v>247.89687499999999</v>
      </c>
      <c r="Q62">
        <v>824.63079970000001</v>
      </c>
      <c r="R62">
        <v>3.5197916669999998</v>
      </c>
      <c r="S62">
        <v>200.60695480000001</v>
      </c>
      <c r="X62">
        <v>11.80205237</v>
      </c>
      <c r="Y62">
        <v>5.9111157790000002</v>
      </c>
      <c r="Z62">
        <v>2.519383E-3</v>
      </c>
      <c r="AA62">
        <v>5.888417209</v>
      </c>
      <c r="AD62" s="3">
        <f t="shared" si="0"/>
        <v>99.645790497999997</v>
      </c>
      <c r="AE62" s="3">
        <v>87.843738130000006</v>
      </c>
      <c r="AF62">
        <v>0</v>
      </c>
      <c r="AG62">
        <v>0</v>
      </c>
      <c r="AH62">
        <v>2.5601893000000001E-2</v>
      </c>
      <c r="AI62">
        <v>0</v>
      </c>
      <c r="AJ62">
        <v>5.8154790000000001E-3</v>
      </c>
      <c r="AK62">
        <v>2.4539206000000001E-2</v>
      </c>
      <c r="AL62">
        <v>0</v>
      </c>
      <c r="AM62">
        <v>0</v>
      </c>
      <c r="AN62">
        <v>0</v>
      </c>
      <c r="AO62">
        <v>0</v>
      </c>
      <c r="AP62">
        <v>7.8324088E-2</v>
      </c>
      <c r="AQ62">
        <v>2.6438151E-2</v>
      </c>
      <c r="AR62">
        <v>0</v>
      </c>
      <c r="AS62">
        <v>0</v>
      </c>
      <c r="AT62">
        <v>0</v>
      </c>
      <c r="AU62">
        <v>6.8780120000000002E-3</v>
      </c>
      <c r="AV62">
        <v>2.1835053E-2</v>
      </c>
      <c r="AW62">
        <v>8.5125275E-2</v>
      </c>
      <c r="AX62">
        <v>5.3316965000000001E-2</v>
      </c>
      <c r="AY62">
        <v>0</v>
      </c>
      <c r="AZ62">
        <v>2.519383E-3</v>
      </c>
      <c r="BA62">
        <v>0.15995089500000001</v>
      </c>
      <c r="BB62">
        <v>0.106653887</v>
      </c>
      <c r="BC62">
        <v>1.2998053000000001E-2</v>
      </c>
      <c r="BD62">
        <v>1.011692593</v>
      </c>
      <c r="BE62">
        <v>0.226744484</v>
      </c>
      <c r="BF62">
        <v>0.12298158100000001</v>
      </c>
      <c r="BG62">
        <v>2.8995657000000001E-2</v>
      </c>
      <c r="BH62">
        <v>9.3985923999999998E-2</v>
      </c>
      <c r="BI62">
        <v>1.1398490000000001E-3</v>
      </c>
      <c r="BJ62">
        <v>0.32595118299999998</v>
      </c>
      <c r="BK62">
        <v>0.73288544700000002</v>
      </c>
      <c r="BL62">
        <v>1.1398490000000001E-3</v>
      </c>
      <c r="BM62">
        <v>1.9988259900000001</v>
      </c>
      <c r="BN62">
        <v>0.14932025099999999</v>
      </c>
      <c r="BO62">
        <v>0.112845076</v>
      </c>
      <c r="BP62">
        <v>0.42141193599999999</v>
      </c>
      <c r="BQ62">
        <v>9.3229150999999996E-2</v>
      </c>
      <c r="BR62">
        <v>1.9724582829999999</v>
      </c>
      <c r="BS62">
        <v>0</v>
      </c>
      <c r="BT62">
        <v>0.188559385</v>
      </c>
      <c r="BU62">
        <v>0.60536821799999996</v>
      </c>
      <c r="BV62">
        <v>1.0793891999999999E-2</v>
      </c>
      <c r="BW62">
        <v>2.2787106000000001E-2</v>
      </c>
      <c r="BX62">
        <v>9.2347745999999994E-2</v>
      </c>
      <c r="BY62">
        <v>3.8378283999999999E-2</v>
      </c>
      <c r="BZ62">
        <v>0.116334174</v>
      </c>
      <c r="CA62">
        <v>2.3986428000000001E-2</v>
      </c>
      <c r="CB62">
        <v>0.18709413499999999</v>
      </c>
      <c r="CC62">
        <v>1.087526545</v>
      </c>
      <c r="CD62">
        <v>5.1570818999999997E-2</v>
      </c>
      <c r="CE62">
        <v>6.6966020000000003E-3</v>
      </c>
      <c r="CF62">
        <v>7.3662619999999998E-2</v>
      </c>
      <c r="CG62">
        <v>1.39334282</v>
      </c>
      <c r="CH62">
        <v>0</v>
      </c>
      <c r="CI62">
        <v>0</v>
      </c>
      <c r="CJ62">
        <v>0</v>
      </c>
      <c r="CK62">
        <v>0</v>
      </c>
      <c r="CL62">
        <v>0</v>
      </c>
      <c r="CM62">
        <v>0</v>
      </c>
      <c r="CN62">
        <v>0</v>
      </c>
      <c r="CO62">
        <v>0</v>
      </c>
      <c r="CP62">
        <v>0</v>
      </c>
      <c r="CQ62">
        <v>0</v>
      </c>
      <c r="CR62">
        <v>0</v>
      </c>
      <c r="CS62">
        <v>0</v>
      </c>
      <c r="CT62">
        <v>0</v>
      </c>
      <c r="CU62">
        <v>0</v>
      </c>
      <c r="CV62" s="3">
        <f t="shared" si="141"/>
        <v>88.155995041017945</v>
      </c>
      <c r="CW62" s="3">
        <f t="shared" si="142"/>
        <v>0</v>
      </c>
      <c r="CX62" s="3">
        <f t="shared" si="143"/>
        <v>0</v>
      </c>
      <c r="CY62" s="3">
        <f t="shared" si="144"/>
        <v>2.5692899692048569E-2</v>
      </c>
      <c r="CZ62" s="3">
        <f t="shared" si="145"/>
        <v>0</v>
      </c>
      <c r="DA62" s="3">
        <f t="shared" si="146"/>
        <v>5.8361512021089575E-3</v>
      </c>
      <c r="DB62" s="3">
        <f t="shared" si="147"/>
        <v>2.4626435173388014E-2</v>
      </c>
      <c r="DC62" s="3">
        <f t="shared" si="148"/>
        <v>0</v>
      </c>
      <c r="DD62" s="3">
        <f t="shared" si="149"/>
        <v>0</v>
      </c>
      <c r="DE62" s="3">
        <f t="shared" si="150"/>
        <v>0</v>
      </c>
      <c r="DF62" s="3">
        <f t="shared" si="151"/>
        <v>0</v>
      </c>
      <c r="DG62" s="3">
        <f t="shared" si="152"/>
        <v>7.8602505543444973E-2</v>
      </c>
      <c r="DH62" s="3">
        <f t="shared" si="153"/>
        <v>2.6532130326700196E-2</v>
      </c>
      <c r="DI62" s="3">
        <f t="shared" si="154"/>
        <v>0</v>
      </c>
      <c r="DJ62" s="3">
        <f t="shared" si="155"/>
        <v>0</v>
      </c>
      <c r="DK62" s="3">
        <f t="shared" si="156"/>
        <v>0</v>
      </c>
      <c r="DL62" s="3">
        <f t="shared" si="157"/>
        <v>6.902461173347859E-3</v>
      </c>
      <c r="DM62" s="3">
        <f t="shared" si="158"/>
        <v>2.1912669758426227E-2</v>
      </c>
      <c r="DN62" s="3">
        <f t="shared" si="159"/>
        <v>8.5427868628036585E-2</v>
      </c>
      <c r="DO62" s="3">
        <f t="shared" si="160"/>
        <v>5.3506490072021795E-2</v>
      </c>
      <c r="DP62" s="3">
        <f t="shared" si="161"/>
        <v>0</v>
      </c>
      <c r="DQ62" s="3">
        <f t="shared" si="162"/>
        <v>2.5283386156192589E-3</v>
      </c>
      <c r="DR62" s="3">
        <f t="shared" si="163"/>
        <v>0.16051947021606539</v>
      </c>
      <c r="DS62" s="3">
        <f t="shared" si="164"/>
        <v>0.1070330080849132</v>
      </c>
      <c r="DT62" s="3">
        <f t="shared" si="165"/>
        <v>1.3044256997751335E-2</v>
      </c>
      <c r="DU62" s="3">
        <f t="shared" si="166"/>
        <v>1.0152888425530688</v>
      </c>
      <c r="DV62" s="3">
        <f t="shared" si="167"/>
        <v>0.22755048945549888</v>
      </c>
      <c r="DW62" s="3">
        <f t="shared" si="168"/>
        <v>0.12341874191109797</v>
      </c>
      <c r="DX62" s="3">
        <f t="shared" si="169"/>
        <v>2.909872745761596E-2</v>
      </c>
      <c r="DY62" s="3">
        <f t="shared" si="170"/>
        <v>9.432001445348201E-2</v>
      </c>
      <c r="DZ62" s="3">
        <f t="shared" si="171"/>
        <v>1.1439008053459902E-3</v>
      </c>
      <c r="EA62" s="3">
        <f t="shared" si="172"/>
        <v>0.32710983712507374</v>
      </c>
      <c r="EB62" s="3">
        <f t="shared" si="173"/>
        <v>0.73549062467893189</v>
      </c>
      <c r="EC62" s="3">
        <f t="shared" si="174"/>
        <v>1.1439008053459902E-3</v>
      </c>
      <c r="ED62" s="3">
        <f t="shared" si="175"/>
        <v>2.0059311888745754</v>
      </c>
      <c r="EE62" s="3">
        <f t="shared" si="176"/>
        <v>0.14985103761407464</v>
      </c>
      <c r="EF62" s="3">
        <f t="shared" si="177"/>
        <v>0.11324620481812017</v>
      </c>
      <c r="EG62" s="3">
        <f t="shared" si="178"/>
        <v>0.4229099231326367</v>
      </c>
      <c r="EH62" s="3">
        <f t="shared" si="179"/>
        <v>9.3560551363051525E-2</v>
      </c>
      <c r="EI62" s="3">
        <f t="shared" si="180"/>
        <v>1.9794697529541796</v>
      </c>
      <c r="EJ62" s="3">
        <f t="shared" si="181"/>
        <v>0</v>
      </c>
      <c r="EK62" s="3">
        <f t="shared" si="182"/>
        <v>0.18922965441654518</v>
      </c>
      <c r="EL62" s="3">
        <f t="shared" si="183"/>
        <v>0.60752011196313449</v>
      </c>
      <c r="EM62" s="3">
        <f t="shared" si="184"/>
        <v>1.083226089737995E-2</v>
      </c>
      <c r="EN62" s="3">
        <f t="shared" si="185"/>
        <v>2.2868107007949688E-2</v>
      </c>
      <c r="EO62" s="3">
        <f t="shared" si="186"/>
        <v>9.2676013244988531E-2</v>
      </c>
      <c r="EP62" s="3">
        <f t="shared" si="187"/>
        <v>3.8514706750979406E-2</v>
      </c>
      <c r="EQ62" s="3">
        <f t="shared" si="188"/>
        <v>0.11674770546612799</v>
      </c>
      <c r="ER62" s="3">
        <f t="shared" si="189"/>
        <v>2.407169222113947E-2</v>
      </c>
      <c r="ES62" s="3">
        <f t="shared" si="190"/>
        <v>0.18775919591280193</v>
      </c>
      <c r="ET62" s="3">
        <f t="shared" si="191"/>
        <v>1.0913923604447977</v>
      </c>
      <c r="EU62" s="3">
        <f t="shared" si="192"/>
        <v>5.1754137071184238E-2</v>
      </c>
      <c r="EV62" s="3">
        <f t="shared" si="193"/>
        <v>6.7204063177504813E-3</v>
      </c>
      <c r="EW62" s="3">
        <f t="shared" si="194"/>
        <v>7.3924467488145906E-2</v>
      </c>
      <c r="EX62" s="3">
        <f t="shared" si="195"/>
        <v>1.3982957162931693</v>
      </c>
      <c r="EY62" s="3">
        <f t="shared" si="196"/>
        <v>0</v>
      </c>
      <c r="EZ62" s="3">
        <f t="shared" si="197"/>
        <v>0</v>
      </c>
      <c r="FA62" s="3">
        <f t="shared" si="198"/>
        <v>0</v>
      </c>
      <c r="FB62" s="3">
        <f t="shared" si="199"/>
        <v>0</v>
      </c>
      <c r="FC62" s="3">
        <f t="shared" si="200"/>
        <v>0</v>
      </c>
      <c r="FD62" s="3">
        <f t="shared" si="201"/>
        <v>0</v>
      </c>
      <c r="FE62" s="3">
        <f t="shared" si="202"/>
        <v>0</v>
      </c>
      <c r="FF62" s="3">
        <f t="shared" si="203"/>
        <v>0</v>
      </c>
      <c r="FG62" s="3">
        <f t="shared" si="204"/>
        <v>0</v>
      </c>
      <c r="FH62" s="3">
        <f t="shared" si="205"/>
        <v>0</v>
      </c>
      <c r="FI62" s="3">
        <f t="shared" si="206"/>
        <v>0</v>
      </c>
      <c r="FJ62" s="3">
        <f t="shared" si="207"/>
        <v>0</v>
      </c>
      <c r="FK62" s="3">
        <f t="shared" si="208"/>
        <v>0</v>
      </c>
      <c r="FL62" s="3">
        <f t="shared" si="209"/>
        <v>0</v>
      </c>
      <c r="FM62" s="32">
        <v>95594</v>
      </c>
      <c r="FN62" s="3">
        <f t="shared" si="210"/>
        <v>8.4430900144265557</v>
      </c>
      <c r="FO62" t="s">
        <v>140</v>
      </c>
      <c r="FP62" t="s">
        <v>102</v>
      </c>
      <c r="FQ62" t="s">
        <v>108</v>
      </c>
      <c r="FR62" t="s">
        <v>141</v>
      </c>
    </row>
    <row r="63" spans="1:174">
      <c r="A63" t="s">
        <v>104</v>
      </c>
      <c r="B63" s="32">
        <v>95595</v>
      </c>
      <c r="C63">
        <v>69</v>
      </c>
      <c r="D63">
        <v>4</v>
      </c>
      <c r="E63" s="1">
        <v>42038.656944444447</v>
      </c>
      <c r="F63" s="1">
        <v>42038.693749999999</v>
      </c>
      <c r="G63" s="3">
        <v>52.999999989999999</v>
      </c>
      <c r="H63" s="3">
        <v>401.26240749999999</v>
      </c>
      <c r="J63">
        <v>10.624166669999999</v>
      </c>
      <c r="K63">
        <v>12.86197917</v>
      </c>
      <c r="L63">
        <v>12.08177083</v>
      </c>
      <c r="M63">
        <v>11.33854167</v>
      </c>
      <c r="N63">
        <v>37.709375000000001</v>
      </c>
      <c r="O63">
        <v>-2.5281250000000002</v>
      </c>
      <c r="P63">
        <v>176.2003125</v>
      </c>
      <c r="Q63">
        <v>824.09637320000002</v>
      </c>
      <c r="R63">
        <v>9.2041666670000009</v>
      </c>
      <c r="S63">
        <v>236.6689877</v>
      </c>
      <c r="X63">
        <v>84.939443460000007</v>
      </c>
      <c r="Y63">
        <v>52.213029679999998</v>
      </c>
      <c r="Z63">
        <v>1.038618E-3</v>
      </c>
      <c r="AA63">
        <v>32.725375159999999</v>
      </c>
      <c r="AD63" s="3">
        <f t="shared" si="0"/>
        <v>125.86535980800001</v>
      </c>
      <c r="AE63" s="3">
        <v>40.925916350000001</v>
      </c>
      <c r="AF63">
        <v>0</v>
      </c>
      <c r="AG63">
        <v>0</v>
      </c>
      <c r="AH63">
        <v>5.6538204000000002E-2</v>
      </c>
      <c r="AI63">
        <v>0</v>
      </c>
      <c r="AJ63">
        <v>2.8347482E-2</v>
      </c>
      <c r="AK63">
        <v>0.13221529600000001</v>
      </c>
      <c r="AL63">
        <v>0</v>
      </c>
      <c r="AM63">
        <v>0</v>
      </c>
      <c r="AN63">
        <v>0</v>
      </c>
      <c r="AO63">
        <v>0</v>
      </c>
      <c r="AP63">
        <v>0.50963162799999995</v>
      </c>
      <c r="AQ63">
        <v>8.612672E-3</v>
      </c>
      <c r="AR63">
        <v>0</v>
      </c>
      <c r="AS63">
        <v>0</v>
      </c>
      <c r="AT63">
        <v>0</v>
      </c>
      <c r="AU63">
        <v>4.6397650999999998E-2</v>
      </c>
      <c r="AV63">
        <v>0.114562599</v>
      </c>
      <c r="AW63">
        <v>0.74330788800000003</v>
      </c>
      <c r="AX63">
        <v>0.50189847700000001</v>
      </c>
      <c r="AY63">
        <v>0</v>
      </c>
      <c r="AZ63">
        <v>0</v>
      </c>
      <c r="BA63">
        <v>1.6930479460000001</v>
      </c>
      <c r="BB63">
        <v>0.78891483299999998</v>
      </c>
      <c r="BC63">
        <v>0.13589490400000001</v>
      </c>
      <c r="BD63">
        <v>3.6820423670000002</v>
      </c>
      <c r="BE63">
        <v>1.597972172</v>
      </c>
      <c r="BF63">
        <v>1.2200564540000001</v>
      </c>
      <c r="BG63">
        <v>0.242812218</v>
      </c>
      <c r="BH63">
        <v>1.1441151839999999</v>
      </c>
      <c r="BI63">
        <v>1.139139E-3</v>
      </c>
      <c r="BJ63">
        <v>4.4635480599999999</v>
      </c>
      <c r="BK63">
        <v>6.8131543160000003</v>
      </c>
      <c r="BL63">
        <v>1.4808807E-2</v>
      </c>
      <c r="BM63">
        <v>9.3070344249999994</v>
      </c>
      <c r="BN63">
        <v>1.988936681</v>
      </c>
      <c r="BO63">
        <v>1.45923705</v>
      </c>
      <c r="BP63">
        <v>7.2426305580000001</v>
      </c>
      <c r="BQ63">
        <v>0.65007988699999997</v>
      </c>
      <c r="BR63">
        <v>13.88329751</v>
      </c>
      <c r="BS63">
        <v>1.038618E-3</v>
      </c>
      <c r="BT63">
        <v>1.249221524</v>
      </c>
      <c r="BU63">
        <v>7.8303486940000004</v>
      </c>
      <c r="BV63">
        <v>9.1091628999999993E-2</v>
      </c>
      <c r="BW63">
        <v>0.167800369</v>
      </c>
      <c r="BX63">
        <v>0.71674729100000001</v>
      </c>
      <c r="BY63">
        <v>0.30204066499999999</v>
      </c>
      <c r="BZ63">
        <v>0.85098758699999999</v>
      </c>
      <c r="CA63">
        <v>0.163006073</v>
      </c>
      <c r="CB63">
        <v>1.2896656950000001</v>
      </c>
      <c r="CC63">
        <v>8.4039242729999994</v>
      </c>
      <c r="CD63">
        <v>0.31882070200000001</v>
      </c>
      <c r="CE63">
        <v>3.8816088999999998E-2</v>
      </c>
      <c r="CF63">
        <v>1.4723343999999999E-2</v>
      </c>
      <c r="CG63">
        <v>5.0309764970000002</v>
      </c>
      <c r="CH63">
        <v>0</v>
      </c>
      <c r="CI63">
        <v>0</v>
      </c>
      <c r="CJ63">
        <v>0</v>
      </c>
      <c r="CK63">
        <v>0</v>
      </c>
      <c r="CL63">
        <v>0</v>
      </c>
      <c r="CM63">
        <v>0</v>
      </c>
      <c r="CN63">
        <v>0</v>
      </c>
      <c r="CO63">
        <v>0</v>
      </c>
      <c r="CP63">
        <v>0</v>
      </c>
      <c r="CQ63">
        <v>0</v>
      </c>
      <c r="CR63">
        <v>0</v>
      </c>
      <c r="CS63">
        <v>0</v>
      </c>
      <c r="CT63">
        <v>0</v>
      </c>
      <c r="CU63">
        <v>0</v>
      </c>
      <c r="CV63" s="3">
        <f t="shared" si="141"/>
        <v>32.515631316217593</v>
      </c>
      <c r="CW63" s="3">
        <f t="shared" si="142"/>
        <v>0</v>
      </c>
      <c r="CX63" s="3">
        <f t="shared" si="143"/>
        <v>0</v>
      </c>
      <c r="CY63" s="3">
        <f t="shared" si="144"/>
        <v>4.4919590335454972E-2</v>
      </c>
      <c r="CZ63" s="3">
        <f t="shared" si="145"/>
        <v>0</v>
      </c>
      <c r="DA63" s="3">
        <f t="shared" si="146"/>
        <v>2.252206806006225E-2</v>
      </c>
      <c r="DB63" s="3">
        <f t="shared" si="147"/>
        <v>0.10504502287339937</v>
      </c>
      <c r="DC63" s="3">
        <f t="shared" si="148"/>
        <v>0</v>
      </c>
      <c r="DD63" s="3">
        <f t="shared" si="149"/>
        <v>0</v>
      </c>
      <c r="DE63" s="3">
        <f t="shared" si="150"/>
        <v>0</v>
      </c>
      <c r="DF63" s="3">
        <f t="shared" si="151"/>
        <v>0</v>
      </c>
      <c r="DG63" s="3">
        <f t="shared" si="152"/>
        <v>0.40490221358554263</v>
      </c>
      <c r="DH63" s="3">
        <f t="shared" si="153"/>
        <v>6.842765962881376E-3</v>
      </c>
      <c r="DI63" s="3">
        <f t="shared" si="154"/>
        <v>0</v>
      </c>
      <c r="DJ63" s="3">
        <f t="shared" si="155"/>
        <v>0</v>
      </c>
      <c r="DK63" s="3">
        <f t="shared" si="156"/>
        <v>0</v>
      </c>
      <c r="DL63" s="3">
        <f t="shared" si="157"/>
        <v>3.6862923262426461E-2</v>
      </c>
      <c r="DM63" s="3">
        <f t="shared" si="158"/>
        <v>9.1019959085453156E-2</v>
      </c>
      <c r="DN63" s="3">
        <f t="shared" si="159"/>
        <v>0.5905579494897335</v>
      </c>
      <c r="DO63" s="3">
        <f t="shared" si="160"/>
        <v>0.39875822685893547</v>
      </c>
      <c r="DP63" s="3">
        <f t="shared" si="161"/>
        <v>0</v>
      </c>
      <c r="DQ63" s="3">
        <f t="shared" si="162"/>
        <v>0</v>
      </c>
      <c r="DR63" s="3">
        <f t="shared" si="163"/>
        <v>1.3451262115189138</v>
      </c>
      <c r="DS63" s="3">
        <f t="shared" si="164"/>
        <v>0.62679265701336873</v>
      </c>
      <c r="DT63" s="3">
        <f t="shared" si="165"/>
        <v>0.10796847060009161</v>
      </c>
      <c r="DU63" s="3">
        <f t="shared" si="166"/>
        <v>2.9253818307250961</v>
      </c>
      <c r="DV63" s="3">
        <f t="shared" si="167"/>
        <v>1.2695885305040322</v>
      </c>
      <c r="DW63" s="3">
        <f t="shared" si="168"/>
        <v>0.96933457772744014</v>
      </c>
      <c r="DX63" s="3">
        <f t="shared" si="169"/>
        <v>0.19291425247613428</v>
      </c>
      <c r="DY63" s="3">
        <f t="shared" si="170"/>
        <v>0.90899925582803598</v>
      </c>
      <c r="DZ63" s="3">
        <f t="shared" si="171"/>
        <v>9.0504567876156512E-4</v>
      </c>
      <c r="EA63" s="3">
        <f t="shared" si="172"/>
        <v>3.5462879276783319</v>
      </c>
      <c r="EB63" s="3">
        <f t="shared" si="173"/>
        <v>5.413049568517545</v>
      </c>
      <c r="EC63" s="3">
        <f t="shared" si="174"/>
        <v>1.1765593823900349E-2</v>
      </c>
      <c r="ED63" s="3">
        <f t="shared" si="175"/>
        <v>7.3944367530489066</v>
      </c>
      <c r="EE63" s="3">
        <f t="shared" si="176"/>
        <v>1.5802097447891956</v>
      </c>
      <c r="EF63" s="3">
        <f t="shared" si="177"/>
        <v>1.159363507343067</v>
      </c>
      <c r="EG63" s="3">
        <f t="shared" si="178"/>
        <v>5.7542683459914583</v>
      </c>
      <c r="EH63" s="3">
        <f t="shared" si="179"/>
        <v>0.51648832370690201</v>
      </c>
      <c r="EI63" s="3">
        <f t="shared" si="180"/>
        <v>11.030276742686098</v>
      </c>
      <c r="EJ63" s="3">
        <f t="shared" si="181"/>
        <v>8.2518176691692528E-4</v>
      </c>
      <c r="EK63" s="3">
        <f t="shared" si="182"/>
        <v>0.99250621926923488</v>
      </c>
      <c r="EL63" s="3">
        <f t="shared" si="183"/>
        <v>6.2212102725839129</v>
      </c>
      <c r="EM63" s="3">
        <f t="shared" si="184"/>
        <v>7.2372278710325672E-2</v>
      </c>
      <c r="EN63" s="3">
        <f t="shared" si="185"/>
        <v>0.13331735535175787</v>
      </c>
      <c r="EO63" s="3">
        <f t="shared" si="186"/>
        <v>0.56945556115944418</v>
      </c>
      <c r="EP63" s="3">
        <f t="shared" si="187"/>
        <v>0.23997124026876399</v>
      </c>
      <c r="EQ63" s="3">
        <f t="shared" si="188"/>
        <v>0.67610944607645029</v>
      </c>
      <c r="ER63" s="3">
        <f t="shared" si="189"/>
        <v>0.12950828826029331</v>
      </c>
      <c r="ES63" s="3">
        <f t="shared" si="190"/>
        <v>1.024639104013453</v>
      </c>
      <c r="ET63" s="3">
        <f t="shared" si="191"/>
        <v>6.6769159408273078</v>
      </c>
      <c r="EU63" s="3">
        <f t="shared" si="192"/>
        <v>0.25330297588338979</v>
      </c>
      <c r="EV63" s="3">
        <f t="shared" si="193"/>
        <v>3.0839373962154158E-2</v>
      </c>
      <c r="EW63" s="3">
        <f t="shared" si="194"/>
        <v>1.1697693489661945E-2</v>
      </c>
      <c r="EX63" s="3">
        <f t="shared" si="195"/>
        <v>3.9971096929881664</v>
      </c>
      <c r="EY63" s="3">
        <f t="shared" si="196"/>
        <v>0</v>
      </c>
      <c r="EZ63" s="3">
        <f t="shared" si="197"/>
        <v>0</v>
      </c>
      <c r="FA63" s="3">
        <f t="shared" si="198"/>
        <v>0</v>
      </c>
      <c r="FB63" s="3">
        <f t="shared" si="199"/>
        <v>0</v>
      </c>
      <c r="FC63" s="3">
        <f t="shared" si="200"/>
        <v>0</v>
      </c>
      <c r="FD63" s="3">
        <f t="shared" si="201"/>
        <v>0</v>
      </c>
      <c r="FE63" s="3">
        <f t="shared" si="202"/>
        <v>0</v>
      </c>
      <c r="FF63" s="3">
        <f t="shared" si="203"/>
        <v>0</v>
      </c>
      <c r="FG63" s="3">
        <f t="shared" si="204"/>
        <v>0</v>
      </c>
      <c r="FH63" s="3">
        <f t="shared" si="205"/>
        <v>0</v>
      </c>
      <c r="FI63" s="3">
        <f t="shared" si="206"/>
        <v>0</v>
      </c>
      <c r="FJ63" s="3">
        <f t="shared" si="207"/>
        <v>0</v>
      </c>
      <c r="FK63" s="3">
        <f t="shared" si="208"/>
        <v>0</v>
      </c>
      <c r="FL63" s="3">
        <f t="shared" si="209"/>
        <v>0</v>
      </c>
      <c r="FM63" s="32">
        <v>95595</v>
      </c>
      <c r="FN63" s="3">
        <f t="shared" si="210"/>
        <v>1.4818246351029676</v>
      </c>
      <c r="FO63" t="s">
        <v>140</v>
      </c>
      <c r="FP63" t="s">
        <v>102</v>
      </c>
      <c r="FQ63" t="s">
        <v>108</v>
      </c>
      <c r="FR63" t="s">
        <v>142</v>
      </c>
    </row>
    <row r="64" spans="1:174">
      <c r="A64" t="s">
        <v>104</v>
      </c>
      <c r="B64" s="32">
        <v>95596</v>
      </c>
      <c r="C64">
        <v>70</v>
      </c>
      <c r="D64">
        <v>1</v>
      </c>
      <c r="E64" s="1">
        <v>42039.447916666664</v>
      </c>
      <c r="F64" s="1">
        <v>42039.487500000003</v>
      </c>
      <c r="G64" s="3">
        <v>57.000000010000001</v>
      </c>
      <c r="H64" s="3">
        <v>1461.392243</v>
      </c>
      <c r="K64">
        <v>23.220865379999999</v>
      </c>
      <c r="L64">
        <v>14.685576920000001</v>
      </c>
      <c r="M64">
        <v>10.915384619999999</v>
      </c>
      <c r="N64">
        <v>41.429807689999997</v>
      </c>
      <c r="O64">
        <v>-1.658653846</v>
      </c>
      <c r="P64">
        <v>352.34519230000001</v>
      </c>
      <c r="Q64">
        <v>827.25550310000006</v>
      </c>
      <c r="R64">
        <v>3.6365384619999999</v>
      </c>
      <c r="S64">
        <v>133.44938980000001</v>
      </c>
      <c r="X64">
        <v>557.31424010000001</v>
      </c>
      <c r="Y64">
        <v>436.88005600000002</v>
      </c>
      <c r="Z64">
        <v>0.182462017</v>
      </c>
      <c r="AA64">
        <v>120.25172209999999</v>
      </c>
      <c r="AD64" s="3">
        <f t="shared" si="0"/>
        <v>745.79153805000021</v>
      </c>
      <c r="AE64" s="3">
        <v>188.30208099999999</v>
      </c>
      <c r="AF64">
        <v>0</v>
      </c>
      <c r="AG64">
        <v>0</v>
      </c>
      <c r="AH64">
        <v>17.774844259999998</v>
      </c>
      <c r="AI64">
        <v>0</v>
      </c>
      <c r="AJ64">
        <v>3.9811056869999999</v>
      </c>
      <c r="AK64">
        <v>8.5039554860000006</v>
      </c>
      <c r="AL64">
        <v>0</v>
      </c>
      <c r="AM64">
        <v>0</v>
      </c>
      <c r="AN64">
        <v>0</v>
      </c>
      <c r="AO64">
        <v>0</v>
      </c>
      <c r="AP64">
        <v>20.95109544</v>
      </c>
      <c r="AQ64">
        <v>0</v>
      </c>
      <c r="AR64">
        <v>0</v>
      </c>
      <c r="AS64">
        <v>0</v>
      </c>
      <c r="AT64">
        <v>0</v>
      </c>
      <c r="AU64">
        <v>0</v>
      </c>
      <c r="AV64">
        <v>2.5927712509999998</v>
      </c>
      <c r="AW64">
        <v>15.031035709999999</v>
      </c>
      <c r="AX64">
        <v>10.30387824</v>
      </c>
      <c r="AY64">
        <v>0</v>
      </c>
      <c r="AZ64">
        <v>0.18360959900000001</v>
      </c>
      <c r="BA64">
        <v>29.823417549999998</v>
      </c>
      <c r="BB64">
        <v>14.688767909999999</v>
      </c>
      <c r="BC64">
        <v>1.8459862389999999</v>
      </c>
      <c r="BD64">
        <v>9.4130272210000001</v>
      </c>
      <c r="BE64">
        <v>24.67694462</v>
      </c>
      <c r="BF64">
        <v>15.386162819999999</v>
      </c>
      <c r="BG64">
        <v>5.4452177830000004</v>
      </c>
      <c r="BH64">
        <v>15.242635180000001</v>
      </c>
      <c r="BI64">
        <v>0</v>
      </c>
      <c r="BJ64">
        <v>92.005632340000005</v>
      </c>
      <c r="BK64">
        <v>76.077850690000005</v>
      </c>
      <c r="BL64">
        <v>0</v>
      </c>
      <c r="BM64">
        <v>38.96323529</v>
      </c>
      <c r="BN64">
        <v>15.473831029999999</v>
      </c>
      <c r="BO64">
        <v>10.88605536</v>
      </c>
      <c r="BP64">
        <v>32.711667650000003</v>
      </c>
      <c r="BQ64">
        <v>2.5046263729999998</v>
      </c>
      <c r="BR64">
        <v>50.644600480000001</v>
      </c>
      <c r="BS64">
        <v>0</v>
      </c>
      <c r="BT64">
        <v>4.6391464689999999</v>
      </c>
      <c r="BU64">
        <v>16.823200409999998</v>
      </c>
      <c r="BV64">
        <v>0.75221352100000005</v>
      </c>
      <c r="BW64">
        <v>0.47013345099999998</v>
      </c>
      <c r="BX64">
        <v>1.3494816510000001</v>
      </c>
      <c r="BY64">
        <v>5.9912217759999997</v>
      </c>
      <c r="BZ64">
        <v>2.1202356459999998</v>
      </c>
      <c r="CA64">
        <v>0.47675504899999999</v>
      </c>
      <c r="CB64">
        <v>2.29637015</v>
      </c>
      <c r="CC64">
        <v>6.6518332390000001</v>
      </c>
      <c r="CD64">
        <v>0.42510658499999998</v>
      </c>
      <c r="CE64">
        <v>0.28542960000000001</v>
      </c>
      <c r="CF64">
        <v>0</v>
      </c>
      <c r="CG64">
        <v>9.6375294E-2</v>
      </c>
      <c r="CH64">
        <v>0</v>
      </c>
      <c r="CI64">
        <v>0</v>
      </c>
      <c r="CJ64">
        <v>0</v>
      </c>
      <c r="CK64">
        <v>0</v>
      </c>
      <c r="CL64">
        <v>0</v>
      </c>
      <c r="CM64">
        <v>0</v>
      </c>
      <c r="CN64">
        <v>0</v>
      </c>
      <c r="CO64">
        <v>0</v>
      </c>
      <c r="CP64">
        <v>0</v>
      </c>
      <c r="CQ64">
        <v>0</v>
      </c>
      <c r="CR64">
        <v>0</v>
      </c>
      <c r="CS64">
        <v>0</v>
      </c>
      <c r="CT64">
        <v>0</v>
      </c>
      <c r="CU64">
        <v>0</v>
      </c>
      <c r="CV64" s="3">
        <f t="shared" si="141"/>
        <v>25.248621282610429</v>
      </c>
      <c r="CW64" s="3">
        <f t="shared" si="142"/>
        <v>0</v>
      </c>
      <c r="CX64" s="3">
        <f t="shared" si="143"/>
        <v>0</v>
      </c>
      <c r="CY64" s="3">
        <f t="shared" si="144"/>
        <v>2.3833529013315671</v>
      </c>
      <c r="CZ64" s="3">
        <f t="shared" si="145"/>
        <v>0</v>
      </c>
      <c r="DA64" s="3">
        <f t="shared" si="146"/>
        <v>0.53380944726314317</v>
      </c>
      <c r="DB64" s="3">
        <f t="shared" si="147"/>
        <v>1.1402590472178125</v>
      </c>
      <c r="DC64" s="3">
        <f t="shared" si="148"/>
        <v>0</v>
      </c>
      <c r="DD64" s="3">
        <f t="shared" si="149"/>
        <v>0</v>
      </c>
      <c r="DE64" s="3">
        <f t="shared" si="150"/>
        <v>0</v>
      </c>
      <c r="DF64" s="3">
        <f t="shared" si="151"/>
        <v>0</v>
      </c>
      <c r="DG64" s="3">
        <f t="shared" si="152"/>
        <v>2.8092428475094033</v>
      </c>
      <c r="DH64" s="3">
        <f t="shared" si="153"/>
        <v>0</v>
      </c>
      <c r="DI64" s="3">
        <f t="shared" si="154"/>
        <v>0</v>
      </c>
      <c r="DJ64" s="3">
        <f t="shared" si="155"/>
        <v>0</v>
      </c>
      <c r="DK64" s="3">
        <f t="shared" si="156"/>
        <v>0</v>
      </c>
      <c r="DL64" s="3">
        <f t="shared" si="157"/>
        <v>0</v>
      </c>
      <c r="DM64" s="3">
        <f t="shared" si="158"/>
        <v>0.34765361615381751</v>
      </c>
      <c r="DN64" s="3">
        <f t="shared" si="159"/>
        <v>2.0154473392526304</v>
      </c>
      <c r="DO64" s="3">
        <f t="shared" si="160"/>
        <v>1.3816029968563677</v>
      </c>
      <c r="DP64" s="3">
        <f t="shared" si="161"/>
        <v>0</v>
      </c>
      <c r="DQ64" s="3">
        <f t="shared" si="162"/>
        <v>2.4619426425791686E-2</v>
      </c>
      <c r="DR64" s="3">
        <f t="shared" si="163"/>
        <v>3.9988946010273105</v>
      </c>
      <c r="DS64" s="3">
        <f t="shared" si="164"/>
        <v>1.9695541127224774</v>
      </c>
      <c r="DT64" s="3">
        <f t="shared" si="165"/>
        <v>0.24752040547773541</v>
      </c>
      <c r="DU64" s="3">
        <f t="shared" si="166"/>
        <v>1.2621525910057887</v>
      </c>
      <c r="DV64" s="3">
        <f t="shared" si="167"/>
        <v>3.3088260406550205</v>
      </c>
      <c r="DW64" s="3">
        <f t="shared" si="168"/>
        <v>2.0630648157030258</v>
      </c>
      <c r="DX64" s="3">
        <f t="shared" si="169"/>
        <v>0.73012598094602355</v>
      </c>
      <c r="DY64" s="3">
        <f t="shared" si="170"/>
        <v>2.0438198078587058</v>
      </c>
      <c r="DZ64" s="3">
        <f t="shared" si="171"/>
        <v>0</v>
      </c>
      <c r="EA64" s="3">
        <f t="shared" si="172"/>
        <v>12.336642030099256</v>
      </c>
      <c r="EB64" s="3">
        <f t="shared" si="173"/>
        <v>10.200953860232657</v>
      </c>
      <c r="EC64" s="3">
        <f t="shared" si="174"/>
        <v>0</v>
      </c>
      <c r="ED64" s="3">
        <f t="shared" si="175"/>
        <v>5.2244137003586895</v>
      </c>
      <c r="EE64" s="3">
        <f t="shared" si="176"/>
        <v>2.0748198713086743</v>
      </c>
      <c r="EF64" s="3">
        <f t="shared" si="177"/>
        <v>1.4596646387894743</v>
      </c>
      <c r="EG64" s="3">
        <f t="shared" si="178"/>
        <v>4.3861677132366319</v>
      </c>
      <c r="EH64" s="3">
        <f t="shared" si="179"/>
        <v>0.33583464617321546</v>
      </c>
      <c r="EI64" s="3">
        <f t="shared" si="180"/>
        <v>6.7907180352862389</v>
      </c>
      <c r="EJ64" s="3">
        <f t="shared" si="181"/>
        <v>0</v>
      </c>
      <c r="EK64" s="3">
        <f t="shared" si="182"/>
        <v>0.62204332341043223</v>
      </c>
      <c r="EL64" s="3">
        <f t="shared" si="183"/>
        <v>2.2557510445864191</v>
      </c>
      <c r="EM64" s="3">
        <f t="shared" si="184"/>
        <v>0.1008610962477251</v>
      </c>
      <c r="EN64" s="3">
        <f t="shared" si="185"/>
        <v>6.3038185205110328E-2</v>
      </c>
      <c r="EO64" s="3">
        <f t="shared" si="186"/>
        <v>0.18094622721631451</v>
      </c>
      <c r="EP64" s="3">
        <f t="shared" si="187"/>
        <v>0.80333732287511272</v>
      </c>
      <c r="EQ64" s="3">
        <f t="shared" si="188"/>
        <v>0.2842933363850868</v>
      </c>
      <c r="ER64" s="3">
        <f t="shared" si="189"/>
        <v>6.3926046981782295E-2</v>
      </c>
      <c r="ES64" s="3">
        <f t="shared" si="190"/>
        <v>0.30791045926912142</v>
      </c>
      <c r="ET64" s="3">
        <f t="shared" si="191"/>
        <v>0.89191589065120769</v>
      </c>
      <c r="EU64" s="3">
        <f t="shared" si="192"/>
        <v>5.7000725177375165E-2</v>
      </c>
      <c r="EV64" s="3">
        <f t="shared" si="193"/>
        <v>3.8272035205213592E-2</v>
      </c>
      <c r="EW64" s="3">
        <f t="shared" si="194"/>
        <v>0</v>
      </c>
      <c r="EX64" s="3">
        <f t="shared" si="195"/>
        <v>1.2922551287185387E-2</v>
      </c>
      <c r="EY64" s="3">
        <f t="shared" si="196"/>
        <v>0</v>
      </c>
      <c r="EZ64" s="3">
        <f t="shared" si="197"/>
        <v>0</v>
      </c>
      <c r="FA64" s="3">
        <f t="shared" si="198"/>
        <v>0</v>
      </c>
      <c r="FB64" s="3">
        <f t="shared" si="199"/>
        <v>0</v>
      </c>
      <c r="FC64" s="3">
        <f t="shared" si="200"/>
        <v>0</v>
      </c>
      <c r="FD64" s="3">
        <f t="shared" si="201"/>
        <v>0</v>
      </c>
      <c r="FE64" s="3">
        <f t="shared" si="202"/>
        <v>0</v>
      </c>
      <c r="FF64" s="3">
        <f t="shared" si="203"/>
        <v>0</v>
      </c>
      <c r="FG64" s="3">
        <f t="shared" si="204"/>
        <v>0</v>
      </c>
      <c r="FH64" s="3">
        <f t="shared" si="205"/>
        <v>0</v>
      </c>
      <c r="FI64" s="3">
        <f t="shared" si="206"/>
        <v>0</v>
      </c>
      <c r="FJ64" s="3">
        <f t="shared" si="207"/>
        <v>0</v>
      </c>
      <c r="FK64" s="3">
        <f t="shared" si="208"/>
        <v>0</v>
      </c>
      <c r="FL64" s="3">
        <f t="shared" si="209"/>
        <v>0</v>
      </c>
      <c r="FM64" s="32">
        <v>95596</v>
      </c>
      <c r="FN64" s="3">
        <f t="shared" si="210"/>
        <v>1.3377679678399936</v>
      </c>
      <c r="FO64" t="s">
        <v>140</v>
      </c>
      <c r="FP64" t="s">
        <v>102</v>
      </c>
      <c r="FQ64" t="s">
        <v>114</v>
      </c>
      <c r="FR64" t="s">
        <v>143</v>
      </c>
    </row>
    <row r="65" spans="1:174">
      <c r="A65" t="s">
        <v>104</v>
      </c>
      <c r="B65" s="32">
        <v>95597</v>
      </c>
      <c r="C65">
        <v>71</v>
      </c>
      <c r="D65">
        <v>2</v>
      </c>
      <c r="E65" s="1">
        <v>42039.506249999999</v>
      </c>
      <c r="F65" s="1">
        <v>42039.547222222223</v>
      </c>
      <c r="G65" s="3">
        <v>59</v>
      </c>
      <c r="K65">
        <v>26.340624999999999</v>
      </c>
      <c r="L65">
        <v>16.155267859999999</v>
      </c>
      <c r="M65">
        <v>12.588392860000001</v>
      </c>
      <c r="N65">
        <v>33.088392859999999</v>
      </c>
      <c r="O65">
        <v>-3.179464286</v>
      </c>
      <c r="P65">
        <v>480.92142860000001</v>
      </c>
      <c r="Q65">
        <v>826.76873250000006</v>
      </c>
      <c r="R65">
        <v>8.370192308</v>
      </c>
      <c r="S65">
        <v>254.12295789999999</v>
      </c>
      <c r="X65">
        <v>11318.910309999999</v>
      </c>
      <c r="Y65">
        <v>9142.7015019999999</v>
      </c>
      <c r="Z65">
        <v>-7.8572569999999994E-3</v>
      </c>
      <c r="AA65">
        <v>2176.2166649999999</v>
      </c>
      <c r="AD65" s="3">
        <f t="shared" si="0"/>
        <v>13059.254177607998</v>
      </c>
      <c r="AE65" s="3">
        <v>1740.1324420000001</v>
      </c>
      <c r="AF65">
        <v>0</v>
      </c>
      <c r="AG65">
        <v>0</v>
      </c>
      <c r="AH65">
        <v>172.31989920000001</v>
      </c>
      <c r="AI65">
        <v>0</v>
      </c>
      <c r="AJ65">
        <v>81.732111230000001</v>
      </c>
      <c r="AK65">
        <v>241.50457850000001</v>
      </c>
      <c r="AL65">
        <v>0</v>
      </c>
      <c r="AM65">
        <v>0</v>
      </c>
      <c r="AN65">
        <v>0</v>
      </c>
      <c r="AO65">
        <v>0</v>
      </c>
      <c r="AP65">
        <v>589.43336509999995</v>
      </c>
      <c r="AQ65">
        <v>0</v>
      </c>
      <c r="AR65">
        <v>0</v>
      </c>
      <c r="AS65">
        <v>0</v>
      </c>
      <c r="AT65">
        <v>0</v>
      </c>
      <c r="AU65">
        <v>0</v>
      </c>
      <c r="AV65">
        <v>78.431322769999994</v>
      </c>
      <c r="AW65">
        <v>521.88742309999998</v>
      </c>
      <c r="AX65">
        <v>320.82194010000001</v>
      </c>
      <c r="AY65">
        <v>0</v>
      </c>
      <c r="AZ65">
        <v>0</v>
      </c>
      <c r="BA65">
        <v>986.08297670000002</v>
      </c>
      <c r="BB65">
        <v>427.86629090000002</v>
      </c>
      <c r="BC65">
        <v>57.655948090000003</v>
      </c>
      <c r="BD65">
        <v>295.64137199999999</v>
      </c>
      <c r="BE65">
        <v>642.65978959999995</v>
      </c>
      <c r="BF65">
        <v>397.08362519999997</v>
      </c>
      <c r="BG65">
        <v>106.3788337</v>
      </c>
      <c r="BH65">
        <v>379.64135979999998</v>
      </c>
      <c r="BI65">
        <v>12.497985010000001</v>
      </c>
      <c r="BJ65">
        <v>1079.5373709999999</v>
      </c>
      <c r="BK65">
        <v>1567.85608</v>
      </c>
      <c r="BL65">
        <v>3.754932266</v>
      </c>
      <c r="BM65">
        <v>810.04784840000002</v>
      </c>
      <c r="BN65">
        <v>323.22618019999999</v>
      </c>
      <c r="BO65">
        <v>200.00928590000001</v>
      </c>
      <c r="BP65">
        <v>647.88314330000003</v>
      </c>
      <c r="BQ65">
        <v>46.424773600000002</v>
      </c>
      <c r="BR65">
        <v>858.7095885</v>
      </c>
      <c r="BS65">
        <v>0</v>
      </c>
      <c r="BT65">
        <v>66.826245009999994</v>
      </c>
      <c r="BU65">
        <v>237.55388830000001</v>
      </c>
      <c r="BV65">
        <v>4.7214216349999996</v>
      </c>
      <c r="BW65">
        <v>5.7687139829999996</v>
      </c>
      <c r="BX65">
        <v>20.437426909999999</v>
      </c>
      <c r="BY65">
        <v>8.1175087060000006</v>
      </c>
      <c r="BZ65">
        <v>20.15938469</v>
      </c>
      <c r="CA65">
        <v>3.924367282</v>
      </c>
      <c r="CB65">
        <v>26.15053245</v>
      </c>
      <c r="CC65">
        <v>63.821068670000002</v>
      </c>
      <c r="CD65">
        <v>4.9345873339999997</v>
      </c>
      <c r="CE65">
        <v>0.57811881499999995</v>
      </c>
      <c r="CF65">
        <v>3.7747757910000002</v>
      </c>
      <c r="CG65">
        <v>3.2656718659999999</v>
      </c>
      <c r="CH65">
        <v>0</v>
      </c>
      <c r="CI65">
        <v>0</v>
      </c>
      <c r="CJ65">
        <v>0</v>
      </c>
      <c r="CK65">
        <v>0</v>
      </c>
      <c r="CL65">
        <v>0</v>
      </c>
      <c r="CM65">
        <v>0</v>
      </c>
      <c r="CN65">
        <v>0</v>
      </c>
      <c r="CO65">
        <v>0</v>
      </c>
      <c r="CP65">
        <v>0</v>
      </c>
      <c r="CQ65">
        <v>0</v>
      </c>
      <c r="CR65">
        <v>0</v>
      </c>
      <c r="CS65">
        <v>0</v>
      </c>
      <c r="CT65">
        <v>0</v>
      </c>
      <c r="CU65">
        <v>0</v>
      </c>
      <c r="CV65" s="3">
        <f t="shared" si="141"/>
        <v>13.324899097099371</v>
      </c>
      <c r="CW65" s="3">
        <f t="shared" si="142"/>
        <v>0</v>
      </c>
      <c r="CX65" s="3">
        <f t="shared" si="143"/>
        <v>0</v>
      </c>
      <c r="CY65" s="3">
        <f t="shared" si="144"/>
        <v>1.3195232810114661</v>
      </c>
      <c r="CZ65" s="3">
        <f t="shared" si="145"/>
        <v>0</v>
      </c>
      <c r="DA65" s="3">
        <f t="shared" si="146"/>
        <v>0.62585588823396721</v>
      </c>
      <c r="DB65" s="3">
        <f t="shared" si="147"/>
        <v>1.8492983995525176</v>
      </c>
      <c r="DC65" s="3">
        <f t="shared" si="148"/>
        <v>0</v>
      </c>
      <c r="DD65" s="3">
        <f t="shared" si="149"/>
        <v>0</v>
      </c>
      <c r="DE65" s="3">
        <f t="shared" si="150"/>
        <v>0</v>
      </c>
      <c r="DF65" s="3">
        <f t="shared" si="151"/>
        <v>0</v>
      </c>
      <c r="DG65" s="3">
        <f t="shared" si="152"/>
        <v>4.5135300767073643</v>
      </c>
      <c r="DH65" s="3">
        <f t="shared" si="153"/>
        <v>0</v>
      </c>
      <c r="DI65" s="3">
        <f t="shared" si="154"/>
        <v>0</v>
      </c>
      <c r="DJ65" s="3">
        <f t="shared" si="155"/>
        <v>0</v>
      </c>
      <c r="DK65" s="3">
        <f t="shared" si="156"/>
        <v>0</v>
      </c>
      <c r="DL65" s="3">
        <f t="shared" si="157"/>
        <v>0</v>
      </c>
      <c r="DM65" s="3">
        <f t="shared" si="158"/>
        <v>0.60058041373053273</v>
      </c>
      <c r="DN65" s="3">
        <f t="shared" si="159"/>
        <v>3.9963034335823893</v>
      </c>
      <c r="DO65" s="3">
        <f t="shared" si="160"/>
        <v>2.4566635715697775</v>
      </c>
      <c r="DP65" s="3">
        <f t="shared" si="161"/>
        <v>0</v>
      </c>
      <c r="DQ65" s="3">
        <f t="shared" si="162"/>
        <v>0</v>
      </c>
      <c r="DR65" s="3">
        <f t="shared" si="163"/>
        <v>7.5508368494028062</v>
      </c>
      <c r="DS65" s="3">
        <f t="shared" si="164"/>
        <v>3.2763455330675728</v>
      </c>
      <c r="DT65" s="3">
        <f t="shared" si="165"/>
        <v>0.44149495297257907</v>
      </c>
      <c r="DU65" s="3">
        <f t="shared" si="166"/>
        <v>2.2638457600964714</v>
      </c>
      <c r="DV65" s="3">
        <f t="shared" si="167"/>
        <v>4.9211063729958964</v>
      </c>
      <c r="DW65" s="3">
        <f t="shared" si="168"/>
        <v>3.0406301906647775</v>
      </c>
      <c r="DX65" s="3">
        <f t="shared" si="169"/>
        <v>0.81458582743876817</v>
      </c>
      <c r="DY65" s="3">
        <f t="shared" si="170"/>
        <v>2.9070676980232966</v>
      </c>
      <c r="DZ65" s="3">
        <f t="shared" si="171"/>
        <v>9.5702134593793453E-2</v>
      </c>
      <c r="EA65" s="3">
        <f t="shared" si="172"/>
        <v>8.2664550082119135</v>
      </c>
      <c r="EB65" s="3">
        <f t="shared" si="173"/>
        <v>12.005709198066752</v>
      </c>
      <c r="EC65" s="3">
        <f t="shared" si="174"/>
        <v>2.8753037615565982E-2</v>
      </c>
      <c r="ED65" s="3">
        <f t="shared" si="175"/>
        <v>6.2028645540029812</v>
      </c>
      <c r="EE65" s="3">
        <f t="shared" si="176"/>
        <v>2.4750738120574955</v>
      </c>
      <c r="EF65" s="3">
        <f t="shared" si="177"/>
        <v>1.5315521329154096</v>
      </c>
      <c r="EG65" s="3">
        <f t="shared" si="178"/>
        <v>4.9611037084406435</v>
      </c>
      <c r="EH65" s="3">
        <f t="shared" si="179"/>
        <v>0.35549329975981375</v>
      </c>
      <c r="EI65" s="3">
        <f t="shared" si="180"/>
        <v>6.5754872125269079</v>
      </c>
      <c r="EJ65" s="3">
        <f t="shared" si="181"/>
        <v>0</v>
      </c>
      <c r="EK65" s="3">
        <f t="shared" si="182"/>
        <v>0.51171563169804424</v>
      </c>
      <c r="EL65" s="3">
        <f t="shared" si="183"/>
        <v>1.8190463641279064</v>
      </c>
      <c r="EM65" s="3">
        <f t="shared" si="184"/>
        <v>3.6153838272751961E-2</v>
      </c>
      <c r="EN65" s="3">
        <f t="shared" si="185"/>
        <v>4.417338007626273E-2</v>
      </c>
      <c r="EO65" s="3">
        <f t="shared" si="186"/>
        <v>0.15649765776856506</v>
      </c>
      <c r="EP65" s="3">
        <f t="shared" si="187"/>
        <v>6.2159052849424259E-2</v>
      </c>
      <c r="EQ65" s="3">
        <f t="shared" si="188"/>
        <v>0.15436857584536653</v>
      </c>
      <c r="ER65" s="3">
        <f t="shared" si="189"/>
        <v>3.0050470177147647E-2</v>
      </c>
      <c r="ES65" s="3">
        <f t="shared" si="190"/>
        <v>0.20024522146784549</v>
      </c>
      <c r="ET65" s="3">
        <f t="shared" si="191"/>
        <v>0.48870377896029138</v>
      </c>
      <c r="EU65" s="3">
        <f t="shared" si="192"/>
        <v>3.7786134390898618E-2</v>
      </c>
      <c r="EV65" s="3">
        <f t="shared" si="193"/>
        <v>4.4268899826704448E-3</v>
      </c>
      <c r="EW65" s="3">
        <f t="shared" si="194"/>
        <v>2.8904987525799179E-2</v>
      </c>
      <c r="EX65" s="3">
        <f t="shared" si="195"/>
        <v>2.5006572516212085E-2</v>
      </c>
      <c r="EY65" s="3">
        <f t="shared" si="196"/>
        <v>0</v>
      </c>
      <c r="EZ65" s="3">
        <f t="shared" si="197"/>
        <v>0</v>
      </c>
      <c r="FA65" s="3">
        <f t="shared" si="198"/>
        <v>0</v>
      </c>
      <c r="FB65" s="3">
        <f t="shared" si="199"/>
        <v>0</v>
      </c>
      <c r="FC65" s="3">
        <f t="shared" si="200"/>
        <v>0</v>
      </c>
      <c r="FD65" s="3">
        <f t="shared" si="201"/>
        <v>0</v>
      </c>
      <c r="FE65" s="3">
        <f t="shared" si="202"/>
        <v>0</v>
      </c>
      <c r="FF65" s="3">
        <f t="shared" si="203"/>
        <v>0</v>
      </c>
      <c r="FG65" s="3">
        <f t="shared" si="204"/>
        <v>0</v>
      </c>
      <c r="FH65" s="3">
        <f t="shared" si="205"/>
        <v>0</v>
      </c>
      <c r="FI65" s="3">
        <f t="shared" si="206"/>
        <v>0</v>
      </c>
      <c r="FJ65" s="3">
        <f t="shared" si="207"/>
        <v>0</v>
      </c>
      <c r="FK65" s="3">
        <f t="shared" si="208"/>
        <v>0</v>
      </c>
      <c r="FL65" s="3">
        <f t="shared" si="209"/>
        <v>0</v>
      </c>
      <c r="FM65" s="32">
        <v>95597</v>
      </c>
      <c r="FN65" s="3">
        <f t="shared" si="210"/>
        <v>1.1537338746455783</v>
      </c>
      <c r="FO65" t="s">
        <v>140</v>
      </c>
      <c r="FP65" t="s">
        <v>102</v>
      </c>
      <c r="FQ65" t="s">
        <v>114</v>
      </c>
      <c r="FR65" t="s">
        <v>144</v>
      </c>
    </row>
    <row r="66" spans="1:174">
      <c r="A66" t="s">
        <v>104</v>
      </c>
      <c r="B66" s="32">
        <v>95598</v>
      </c>
      <c r="C66">
        <v>76</v>
      </c>
      <c r="D66">
        <v>1</v>
      </c>
      <c r="E66" s="1">
        <v>42111.397916666669</v>
      </c>
      <c r="F66" s="1">
        <v>42111.429166666669</v>
      </c>
      <c r="G66" s="3">
        <v>45</v>
      </c>
      <c r="H66" s="3">
        <v>431.82191419999998</v>
      </c>
      <c r="I66">
        <v>25.654583330000001</v>
      </c>
      <c r="J66">
        <v>5.8245694439999998</v>
      </c>
      <c r="K66">
        <v>10.21194444</v>
      </c>
      <c r="L66">
        <v>9.6958888890000008</v>
      </c>
      <c r="M66">
        <v>5.9416666669999998</v>
      </c>
      <c r="N66">
        <v>50.538888890000003</v>
      </c>
      <c r="O66">
        <v>-3.5083333329999999</v>
      </c>
      <c r="P66">
        <v>651.53750000000002</v>
      </c>
      <c r="Q66">
        <v>810.97508149999999</v>
      </c>
      <c r="T66">
        <v>7.8001853749999999</v>
      </c>
      <c r="X66">
        <v>10.86727595</v>
      </c>
      <c r="Y66">
        <v>8.3455731719999999</v>
      </c>
      <c r="Z66">
        <v>8.2555250999999996E-2</v>
      </c>
      <c r="AA66">
        <v>2.4391475310000001</v>
      </c>
      <c r="AB66">
        <v>0.108833079</v>
      </c>
      <c r="AD66" s="3">
        <f t="shared" si="0"/>
        <v>22.175867965999998</v>
      </c>
      <c r="AE66" s="3">
        <v>11.112599250000001</v>
      </c>
      <c r="AF66">
        <v>0</v>
      </c>
      <c r="AG66">
        <v>0</v>
      </c>
      <c r="AH66">
        <v>0</v>
      </c>
      <c r="AI66">
        <v>0</v>
      </c>
      <c r="AJ66">
        <v>0</v>
      </c>
      <c r="AK66">
        <v>0.13079903800000001</v>
      </c>
      <c r="AL66">
        <v>0</v>
      </c>
      <c r="AM66">
        <v>4.8567510000000003E-3</v>
      </c>
      <c r="AN66">
        <v>1.6998630000000001E-2</v>
      </c>
      <c r="AO66">
        <v>9.7135030000000001E-3</v>
      </c>
      <c r="AP66">
        <v>0.21233463899999999</v>
      </c>
      <c r="AQ66">
        <v>0.32630837899999998</v>
      </c>
      <c r="AR66">
        <v>1.8210870000000001E-2</v>
      </c>
      <c r="AS66">
        <v>4.5527170000000004E-3</v>
      </c>
      <c r="AT66">
        <v>4.5527170000000004E-3</v>
      </c>
      <c r="AU66">
        <v>2.2373428000000001E-2</v>
      </c>
      <c r="AV66">
        <v>0.11499620300000001</v>
      </c>
      <c r="AW66">
        <v>0.25732429000000001</v>
      </c>
      <c r="AX66">
        <v>0.27227323399999998</v>
      </c>
      <c r="AY66">
        <v>7.3703859999999996E-3</v>
      </c>
      <c r="AZ66">
        <v>7.2846940000000004E-3</v>
      </c>
      <c r="BA66">
        <v>0.68814262500000001</v>
      </c>
      <c r="BB66">
        <v>0.29685128599999999</v>
      </c>
      <c r="BC66">
        <v>2.8187508E-2</v>
      </c>
      <c r="BD66">
        <v>0.233255197</v>
      </c>
      <c r="BE66">
        <v>0.47896864</v>
      </c>
      <c r="BF66">
        <v>0.214658712</v>
      </c>
      <c r="BG66">
        <v>7.1552904000000001E-2</v>
      </c>
      <c r="BH66">
        <v>0</v>
      </c>
      <c r="BI66">
        <v>1.7303096E-2</v>
      </c>
      <c r="BJ66">
        <v>0.89332716700000003</v>
      </c>
      <c r="BK66">
        <v>0.84353551199999999</v>
      </c>
      <c r="BL66">
        <v>7.4156129999999997E-3</v>
      </c>
      <c r="BM66">
        <v>0.69784963600000005</v>
      </c>
      <c r="BN66">
        <v>0.262018313</v>
      </c>
      <c r="BO66">
        <v>0.121121673</v>
      </c>
      <c r="BP66">
        <v>0.84965362499999997</v>
      </c>
      <c r="BQ66">
        <v>0.107980486</v>
      </c>
      <c r="BR66">
        <v>0.62944396899999999</v>
      </c>
      <c r="BS66">
        <v>9.0149819999999995E-3</v>
      </c>
      <c r="BT66">
        <v>0.17688753900000001</v>
      </c>
      <c r="BU66">
        <v>0.76325478099999999</v>
      </c>
      <c r="BV66">
        <v>0</v>
      </c>
      <c r="BW66">
        <v>2.8609260000000001E-2</v>
      </c>
      <c r="BX66">
        <v>8.0626095999999994E-2</v>
      </c>
      <c r="BY66">
        <v>4.1613469E-2</v>
      </c>
      <c r="BZ66">
        <v>9.3630304999999997E-2</v>
      </c>
      <c r="CA66">
        <v>3.1210102E-2</v>
      </c>
      <c r="CB66">
        <v>0.21066818700000001</v>
      </c>
      <c r="CC66">
        <v>0.80973928299999998</v>
      </c>
      <c r="CD66">
        <v>8.5827780000000006E-2</v>
      </c>
      <c r="CE66">
        <v>1.4522214E-2</v>
      </c>
      <c r="CF66">
        <v>1.7426657000000002E-2</v>
      </c>
      <c r="CG66">
        <v>0.74018954000000003</v>
      </c>
      <c r="CH66">
        <v>0</v>
      </c>
      <c r="CI66">
        <v>2.0106483000000001E-2</v>
      </c>
      <c r="CJ66">
        <v>8.8726597000000004E-2</v>
      </c>
      <c r="CK66">
        <v>0</v>
      </c>
      <c r="CL66">
        <v>0</v>
      </c>
      <c r="CM66">
        <v>0</v>
      </c>
      <c r="CN66">
        <v>0</v>
      </c>
      <c r="CO66">
        <v>0</v>
      </c>
      <c r="CP66">
        <v>0</v>
      </c>
      <c r="CQ66">
        <v>0</v>
      </c>
      <c r="CR66">
        <v>0</v>
      </c>
      <c r="CS66">
        <v>0</v>
      </c>
      <c r="CT66">
        <v>0</v>
      </c>
      <c r="CU66">
        <v>0</v>
      </c>
      <c r="CV66" s="3">
        <f t="shared" si="141"/>
        <v>50.111225711831523</v>
      </c>
      <c r="CW66" s="3">
        <f t="shared" si="142"/>
        <v>0</v>
      </c>
      <c r="CX66" s="3">
        <f t="shared" si="143"/>
        <v>0</v>
      </c>
      <c r="CY66" s="3">
        <f t="shared" si="144"/>
        <v>0</v>
      </c>
      <c r="CZ66" s="3">
        <f t="shared" si="145"/>
        <v>0</v>
      </c>
      <c r="DA66" s="3">
        <f t="shared" si="146"/>
        <v>0</v>
      </c>
      <c r="DB66" s="3">
        <f t="shared" si="147"/>
        <v>0.58982601357719511</v>
      </c>
      <c r="DC66" s="3">
        <f t="shared" si="148"/>
        <v>0</v>
      </c>
      <c r="DD66" s="3">
        <f t="shared" si="149"/>
        <v>2.1901063838612143E-2</v>
      </c>
      <c r="DE66" s="3">
        <f t="shared" si="150"/>
        <v>7.6653730199252049E-2</v>
      </c>
      <c r="DF66" s="3">
        <f t="shared" si="151"/>
        <v>4.3802132186630649E-2</v>
      </c>
      <c r="DG66" s="3">
        <f t="shared" si="152"/>
        <v>0.95750317112976624</v>
      </c>
      <c r="DH66" s="3">
        <f t="shared" si="153"/>
        <v>1.4714570789305537</v>
      </c>
      <c r="DI66" s="3">
        <f t="shared" si="154"/>
        <v>8.2120212962671288E-2</v>
      </c>
      <c r="DJ66" s="3">
        <f t="shared" si="155"/>
        <v>2.0530050985964644E-2</v>
      </c>
      <c r="DK66" s="3">
        <f t="shared" si="156"/>
        <v>2.0530050985964644E-2</v>
      </c>
      <c r="DL66" s="3">
        <f t="shared" si="157"/>
        <v>0.10089087847340587</v>
      </c>
      <c r="DM66" s="3">
        <f t="shared" si="158"/>
        <v>0.51856460895380496</v>
      </c>
      <c r="DN66" s="3">
        <f t="shared" si="159"/>
        <v>1.1603797893932681</v>
      </c>
      <c r="DO66" s="3">
        <f t="shared" si="160"/>
        <v>1.2277906525122209</v>
      </c>
      <c r="DP66" s="3">
        <f t="shared" si="161"/>
        <v>3.3236065489297931E-2</v>
      </c>
      <c r="DQ66" s="3">
        <f t="shared" si="162"/>
        <v>3.2849645439668389E-2</v>
      </c>
      <c r="DR66" s="3">
        <f t="shared" si="163"/>
        <v>3.1031147283842917</v>
      </c>
      <c r="DS66" s="3">
        <f t="shared" si="164"/>
        <v>1.3386230764682214</v>
      </c>
      <c r="DT66" s="3">
        <f t="shared" si="165"/>
        <v>0.12710892779131366</v>
      </c>
      <c r="DU66" s="3">
        <f t="shared" si="166"/>
        <v>1.0518424683878278</v>
      </c>
      <c r="DV66" s="3">
        <f t="shared" si="167"/>
        <v>2.1598642304975564</v>
      </c>
      <c r="DW66" s="3">
        <f t="shared" si="168"/>
        <v>0.96798336069241731</v>
      </c>
      <c r="DX66" s="3">
        <f t="shared" si="169"/>
        <v>0.32266112023080579</v>
      </c>
      <c r="DY66" s="3">
        <f t="shared" si="170"/>
        <v>0</v>
      </c>
      <c r="DZ66" s="3">
        <f t="shared" si="171"/>
        <v>7.802669111544619E-2</v>
      </c>
      <c r="EA66" s="3">
        <f t="shared" si="172"/>
        <v>4.0283752066419574</v>
      </c>
      <c r="EB66" s="3">
        <f t="shared" si="173"/>
        <v>3.8038444010097248</v>
      </c>
      <c r="EC66" s="3">
        <f t="shared" si="174"/>
        <v>3.3440012410651095E-2</v>
      </c>
      <c r="ED66" s="3">
        <f t="shared" si="175"/>
        <v>3.1468875855048464</v>
      </c>
      <c r="EE66" s="3">
        <f t="shared" si="176"/>
        <v>1.1815470465540561</v>
      </c>
      <c r="EF66" s="3">
        <f t="shared" si="177"/>
        <v>0.54618684231752979</v>
      </c>
      <c r="EG66" s="3">
        <f t="shared" si="178"/>
        <v>3.8314334586708734</v>
      </c>
      <c r="EH66" s="3">
        <f t="shared" si="179"/>
        <v>0.48692789010809179</v>
      </c>
      <c r="EI66" s="3">
        <f t="shared" si="180"/>
        <v>2.8384186358119665</v>
      </c>
      <c r="EJ66" s="3">
        <f t="shared" si="181"/>
        <v>4.0652217148035664E-2</v>
      </c>
      <c r="EK66" s="3">
        <f t="shared" si="182"/>
        <v>0.79765779301718265</v>
      </c>
      <c r="EL66" s="3">
        <f t="shared" si="183"/>
        <v>3.4418259622136143</v>
      </c>
      <c r="EM66" s="3">
        <f t="shared" si="184"/>
        <v>0</v>
      </c>
      <c r="EN66" s="3">
        <f t="shared" si="185"/>
        <v>0.12901077894161198</v>
      </c>
      <c r="EO66" s="3">
        <f t="shared" si="186"/>
        <v>0.36357582992294052</v>
      </c>
      <c r="EP66" s="3">
        <f t="shared" si="187"/>
        <v>0.1876520416869441</v>
      </c>
      <c r="EQ66" s="3">
        <f t="shared" si="188"/>
        <v>0.42221709266827262</v>
      </c>
      <c r="ER66" s="3">
        <f t="shared" si="189"/>
        <v>0.14073903239255967</v>
      </c>
      <c r="ES66" s="3">
        <f t="shared" si="190"/>
        <v>0.94998846188566832</v>
      </c>
      <c r="ET66" s="3">
        <f t="shared" si="191"/>
        <v>3.6514434710807753</v>
      </c>
      <c r="EU66" s="3">
        <f t="shared" si="192"/>
        <v>0.38703233682483595</v>
      </c>
      <c r="EV66" s="3">
        <f t="shared" si="193"/>
        <v>6.5486564143804576E-2</v>
      </c>
      <c r="EW66" s="3">
        <f t="shared" si="194"/>
        <v>7.8583877874446775E-2</v>
      </c>
      <c r="EX66" s="3">
        <f t="shared" si="195"/>
        <v>3.3378154177994626</v>
      </c>
      <c r="EY66" s="3">
        <f t="shared" si="196"/>
        <v>0</v>
      </c>
      <c r="EZ66" s="3">
        <f t="shared" si="197"/>
        <v>9.0668302277174567E-2</v>
      </c>
      <c r="FA66" s="3">
        <f t="shared" si="198"/>
        <v>0.40010428063530806</v>
      </c>
      <c r="FB66" s="3">
        <f t="shared" si="199"/>
        <v>0</v>
      </c>
      <c r="FC66" s="3">
        <f t="shared" si="200"/>
        <v>0</v>
      </c>
      <c r="FD66" s="3">
        <f t="shared" si="201"/>
        <v>0</v>
      </c>
      <c r="FE66" s="3">
        <f t="shared" si="202"/>
        <v>0</v>
      </c>
      <c r="FF66" s="3">
        <f t="shared" si="203"/>
        <v>0</v>
      </c>
      <c r="FG66" s="3">
        <f t="shared" si="204"/>
        <v>0</v>
      </c>
      <c r="FH66" s="3">
        <f t="shared" si="205"/>
        <v>0</v>
      </c>
      <c r="FI66" s="3">
        <f t="shared" si="206"/>
        <v>0</v>
      </c>
      <c r="FJ66" s="3">
        <f t="shared" si="207"/>
        <v>0</v>
      </c>
      <c r="FK66" s="3">
        <f t="shared" si="208"/>
        <v>0</v>
      </c>
      <c r="FL66" s="3">
        <f t="shared" si="209"/>
        <v>0</v>
      </c>
      <c r="FM66" s="32">
        <v>95598</v>
      </c>
      <c r="FN66" s="3">
        <f t="shared" si="210"/>
        <v>2.0044589474653782</v>
      </c>
      <c r="FO66" t="s">
        <v>134</v>
      </c>
      <c r="FP66" t="s">
        <v>102</v>
      </c>
      <c r="FQ66" t="s">
        <v>108</v>
      </c>
      <c r="FR66" t="s">
        <v>145</v>
      </c>
    </row>
    <row r="67" spans="1:174">
      <c r="A67" t="s">
        <v>104</v>
      </c>
      <c r="B67" s="32">
        <v>95599</v>
      </c>
      <c r="C67">
        <v>77</v>
      </c>
      <c r="D67">
        <v>2</v>
      </c>
      <c r="E67" s="1">
        <v>42111.440972222219</v>
      </c>
      <c r="F67" s="1">
        <v>42111.472222222219</v>
      </c>
      <c r="G67" s="3">
        <v>45</v>
      </c>
      <c r="H67" s="3">
        <v>738.91540780000003</v>
      </c>
      <c r="I67">
        <v>27.497727269999999</v>
      </c>
      <c r="J67">
        <v>7.6585227270000003</v>
      </c>
      <c r="K67">
        <v>11.61443182</v>
      </c>
      <c r="L67">
        <v>11.50261364</v>
      </c>
      <c r="M67">
        <v>8.2795454549999992</v>
      </c>
      <c r="N67">
        <v>41.096590910000003</v>
      </c>
      <c r="O67">
        <v>-4.1136363640000004</v>
      </c>
      <c r="P67">
        <v>650.42272730000002</v>
      </c>
      <c r="Q67">
        <v>810.42246050000006</v>
      </c>
      <c r="R67">
        <v>3.5524621249999999</v>
      </c>
      <c r="S67">
        <v>239.5893145</v>
      </c>
      <c r="T67">
        <v>4.8775950730000002</v>
      </c>
      <c r="X67">
        <v>11.089670809999999</v>
      </c>
      <c r="Y67">
        <v>7.5371246779999996</v>
      </c>
      <c r="Z67">
        <v>0.127987189</v>
      </c>
      <c r="AA67">
        <v>3.424558942</v>
      </c>
      <c r="AB67">
        <v>-6.4641464999999995E-2</v>
      </c>
      <c r="AD67" s="3">
        <f t="shared" si="0"/>
        <v>30.695179242999988</v>
      </c>
      <c r="AE67" s="3">
        <v>19.330086250000001</v>
      </c>
      <c r="AF67">
        <v>0</v>
      </c>
      <c r="AG67">
        <v>0</v>
      </c>
      <c r="AH67">
        <v>0</v>
      </c>
      <c r="AI67">
        <v>0</v>
      </c>
      <c r="AJ67">
        <v>0</v>
      </c>
      <c r="AK67">
        <v>0.236676466</v>
      </c>
      <c r="AL67">
        <v>0</v>
      </c>
      <c r="AM67">
        <v>1.4584553E-2</v>
      </c>
      <c r="AN67">
        <v>1.7015312000000001E-2</v>
      </c>
      <c r="AO67">
        <v>1.3369173999999999E-2</v>
      </c>
      <c r="AP67">
        <v>0.37351311700000001</v>
      </c>
      <c r="AQ67">
        <v>0.46259365200000002</v>
      </c>
      <c r="AR67">
        <v>7.5953089999999997E-3</v>
      </c>
      <c r="AS67">
        <v>1.0633432999999999E-2</v>
      </c>
      <c r="AT67">
        <v>1.3671557000000001E-2</v>
      </c>
      <c r="AU67">
        <v>3.5459362000000001E-2</v>
      </c>
      <c r="AV67">
        <v>0.172663594</v>
      </c>
      <c r="AW67">
        <v>0.31543829699999998</v>
      </c>
      <c r="AX67">
        <v>0.22213913299999999</v>
      </c>
      <c r="AY67">
        <v>1.0328667999999999E-2</v>
      </c>
      <c r="AZ67">
        <v>1.8229609000000001E-2</v>
      </c>
      <c r="BA67">
        <v>0.69441813100000005</v>
      </c>
      <c r="BB67">
        <v>0.366415137</v>
      </c>
      <c r="BC67">
        <v>4.9919150000000002E-2</v>
      </c>
      <c r="BD67">
        <v>0.34007469499999998</v>
      </c>
      <c r="BE67">
        <v>0.55053418499999995</v>
      </c>
      <c r="BF67">
        <v>0.21921017900000001</v>
      </c>
      <c r="BG67">
        <v>7.5963924000000002E-2</v>
      </c>
      <c r="BH67">
        <v>0.18014301899999999</v>
      </c>
      <c r="BI67">
        <v>1.7320077999999999E-2</v>
      </c>
      <c r="BJ67">
        <v>0.73359446100000003</v>
      </c>
      <c r="BK67">
        <v>0.95496009199999998</v>
      </c>
      <c r="BL67">
        <v>2.2268671E-2</v>
      </c>
      <c r="BM67">
        <v>1.0218562149999999</v>
      </c>
      <c r="BN67">
        <v>0.240006792</v>
      </c>
      <c r="BO67">
        <v>0.13856062199999999</v>
      </c>
      <c r="BP67">
        <v>0.60572510599999996</v>
      </c>
      <c r="BQ67">
        <v>0.11498559699999999</v>
      </c>
      <c r="BR67">
        <v>0.95199106600000005</v>
      </c>
      <c r="BS67">
        <v>2.2559573999999999E-2</v>
      </c>
      <c r="BT67">
        <v>0.25064499099999998</v>
      </c>
      <c r="BU67">
        <v>0.44728953100000002</v>
      </c>
      <c r="BV67">
        <v>0</v>
      </c>
      <c r="BW67">
        <v>4.165431E-2</v>
      </c>
      <c r="BX67">
        <v>0.104135774</v>
      </c>
      <c r="BY67">
        <v>5.7274675999999997E-2</v>
      </c>
      <c r="BZ67">
        <v>0.11975614</v>
      </c>
      <c r="CA67">
        <v>4.4257704000000002E-2</v>
      </c>
      <c r="CB67">
        <v>0.24471906800000001</v>
      </c>
      <c r="CC67">
        <v>0.31743346</v>
      </c>
      <c r="CD67">
        <v>0.104135774</v>
      </c>
      <c r="CE67">
        <v>2.0351054E-2</v>
      </c>
      <c r="CF67">
        <v>8.7218799999999996E-3</v>
      </c>
      <c r="CG67">
        <v>0.104878518</v>
      </c>
      <c r="CH67">
        <v>0</v>
      </c>
      <c r="CI67">
        <v>0</v>
      </c>
      <c r="CJ67">
        <v>0.27542218299999999</v>
      </c>
      <c r="CK67">
        <v>0</v>
      </c>
      <c r="CL67">
        <v>0</v>
      </c>
      <c r="CM67">
        <v>0</v>
      </c>
      <c r="CN67">
        <v>0</v>
      </c>
      <c r="CO67">
        <v>0</v>
      </c>
      <c r="CP67">
        <v>0</v>
      </c>
      <c r="CQ67">
        <v>0</v>
      </c>
      <c r="CR67">
        <v>0</v>
      </c>
      <c r="CS67">
        <v>0</v>
      </c>
      <c r="CT67">
        <v>0</v>
      </c>
      <c r="CU67">
        <v>0</v>
      </c>
      <c r="CV67" s="3">
        <f t="shared" si="141"/>
        <v>62.974339054912711</v>
      </c>
      <c r="CW67" s="3">
        <f t="shared" si="142"/>
        <v>0</v>
      </c>
      <c r="CX67" s="3">
        <f t="shared" si="143"/>
        <v>0</v>
      </c>
      <c r="CY67" s="3">
        <f t="shared" si="144"/>
        <v>0</v>
      </c>
      <c r="CZ67" s="3">
        <f t="shared" si="145"/>
        <v>0</v>
      </c>
      <c r="DA67" s="3">
        <f t="shared" si="146"/>
        <v>0</v>
      </c>
      <c r="DB67" s="3">
        <f t="shared" si="147"/>
        <v>0.77105419103872441</v>
      </c>
      <c r="DC67" s="3">
        <f t="shared" si="148"/>
        <v>0</v>
      </c>
      <c r="DD67" s="3">
        <f t="shared" si="149"/>
        <v>4.7514148344079132E-2</v>
      </c>
      <c r="DE67" s="3">
        <f t="shared" si="150"/>
        <v>5.5433173611065749E-2</v>
      </c>
      <c r="DF67" s="3">
        <f t="shared" si="151"/>
        <v>4.3554637339506104E-2</v>
      </c>
      <c r="DG67" s="3">
        <f t="shared" si="152"/>
        <v>1.2168461830539055</v>
      </c>
      <c r="DH67" s="3">
        <f t="shared" si="153"/>
        <v>1.5070563632740281</v>
      </c>
      <c r="DI67" s="3">
        <f t="shared" si="154"/>
        <v>2.474430574218622E-2</v>
      </c>
      <c r="DJ67" s="3">
        <f t="shared" si="155"/>
        <v>3.4642029342196935E-2</v>
      </c>
      <c r="DK67" s="3">
        <f t="shared" si="156"/>
        <v>4.4539752942207661E-2</v>
      </c>
      <c r="DL67" s="3">
        <f t="shared" si="157"/>
        <v>0.11552094783120215</v>
      </c>
      <c r="DM67" s="3">
        <f t="shared" si="158"/>
        <v>0.56251046013805506</v>
      </c>
      <c r="DN67" s="3">
        <f t="shared" si="159"/>
        <v>1.0276476788189319</v>
      </c>
      <c r="DO67" s="3">
        <f t="shared" si="160"/>
        <v>0.72369387792598949</v>
      </c>
      <c r="DP67" s="3">
        <f t="shared" si="161"/>
        <v>3.3649153563276371E-2</v>
      </c>
      <c r="DQ67" s="3">
        <f t="shared" si="162"/>
        <v>5.9389159632150544E-2</v>
      </c>
      <c r="DR67" s="3">
        <f t="shared" si="163"/>
        <v>2.2623035542571772</v>
      </c>
      <c r="DS67" s="3">
        <f t="shared" si="164"/>
        <v>1.1937220959006476</v>
      </c>
      <c r="DT67" s="3">
        <f t="shared" si="165"/>
        <v>0.16262863169754588</v>
      </c>
      <c r="DU67" s="3">
        <f t="shared" si="166"/>
        <v>1.1079091355283541</v>
      </c>
      <c r="DV67" s="3">
        <f t="shared" si="167"/>
        <v>1.7935525987376304</v>
      </c>
      <c r="DW67" s="3">
        <f t="shared" si="168"/>
        <v>0.71415181278014761</v>
      </c>
      <c r="DX67" s="3">
        <f t="shared" si="169"/>
        <v>0.24747835286651246</v>
      </c>
      <c r="DY67" s="3">
        <f t="shared" si="170"/>
        <v>0.58687723428453831</v>
      </c>
      <c r="DZ67" s="3">
        <f t="shared" si="171"/>
        <v>5.642605264782688E-2</v>
      </c>
      <c r="EA67" s="3">
        <f t="shared" si="172"/>
        <v>2.3899337912069556</v>
      </c>
      <c r="EB67" s="3">
        <f t="shared" si="173"/>
        <v>3.1111077229424482</v>
      </c>
      <c r="EC67" s="3">
        <f t="shared" si="174"/>
        <v>7.2547779648748437E-2</v>
      </c>
      <c r="ED67" s="3">
        <f t="shared" si="175"/>
        <v>3.3290446259017474</v>
      </c>
      <c r="EE67" s="3">
        <f t="shared" si="176"/>
        <v>0.7819038621666734</v>
      </c>
      <c r="EF67" s="3">
        <f t="shared" si="177"/>
        <v>0.45140841466693388</v>
      </c>
      <c r="EG67" s="3">
        <f t="shared" si="178"/>
        <v>1.973355819833289</v>
      </c>
      <c r="EH67" s="3">
        <f t="shared" si="179"/>
        <v>0.37460474196847171</v>
      </c>
      <c r="EI67" s="3">
        <f t="shared" si="180"/>
        <v>3.1014351096096004</v>
      </c>
      <c r="EJ67" s="3">
        <f t="shared" si="181"/>
        <v>7.3495495241796618E-2</v>
      </c>
      <c r="EK67" s="3">
        <f t="shared" si="182"/>
        <v>0.81656141837698948</v>
      </c>
      <c r="EL67" s="3">
        <f t="shared" si="183"/>
        <v>1.4571979771123313</v>
      </c>
      <c r="EM67" s="3">
        <f t="shared" si="184"/>
        <v>0</v>
      </c>
      <c r="EN67" s="3">
        <f t="shared" si="185"/>
        <v>0.13570310070594957</v>
      </c>
      <c r="EO67" s="3">
        <f t="shared" si="186"/>
        <v>0.33925774850703339</v>
      </c>
      <c r="EP67" s="3">
        <f t="shared" si="187"/>
        <v>0.18659176265622052</v>
      </c>
      <c r="EQ67" s="3">
        <f t="shared" si="188"/>
        <v>0.3901464104573043</v>
      </c>
      <c r="ER67" s="3">
        <f t="shared" si="189"/>
        <v>0.14418454327838121</v>
      </c>
      <c r="ES67" s="3">
        <f t="shared" si="190"/>
        <v>0.79725570605947182</v>
      </c>
      <c r="ET67" s="3">
        <f t="shared" si="191"/>
        <v>1.0341476017684128</v>
      </c>
      <c r="EU67" s="3">
        <f t="shared" si="192"/>
        <v>0.33925774850703339</v>
      </c>
      <c r="EV67" s="3">
        <f t="shared" si="193"/>
        <v>6.6300489203499416E-2</v>
      </c>
      <c r="EW67" s="3">
        <f t="shared" si="194"/>
        <v>2.8414494442116731E-2</v>
      </c>
      <c r="EX67" s="3">
        <f t="shared" si="195"/>
        <v>0.3416774900375194</v>
      </c>
      <c r="EY67" s="3">
        <f t="shared" si="196"/>
        <v>0</v>
      </c>
      <c r="EZ67" s="3">
        <f t="shared" si="197"/>
        <v>0</v>
      </c>
      <c r="FA67" s="3">
        <f t="shared" si="198"/>
        <v>0.8972815594905178</v>
      </c>
      <c r="FB67" s="3">
        <f t="shared" si="199"/>
        <v>0</v>
      </c>
      <c r="FC67" s="3">
        <f t="shared" si="200"/>
        <v>0</v>
      </c>
      <c r="FD67" s="3">
        <f t="shared" si="201"/>
        <v>0</v>
      </c>
      <c r="FE67" s="3">
        <f t="shared" si="202"/>
        <v>0</v>
      </c>
      <c r="FF67" s="3">
        <f t="shared" si="203"/>
        <v>0</v>
      </c>
      <c r="FG67" s="3">
        <f t="shared" si="204"/>
        <v>0</v>
      </c>
      <c r="FH67" s="3">
        <f t="shared" si="205"/>
        <v>0</v>
      </c>
      <c r="FI67" s="3">
        <f t="shared" si="206"/>
        <v>0</v>
      </c>
      <c r="FJ67" s="3">
        <f t="shared" si="207"/>
        <v>0</v>
      </c>
      <c r="FK67" s="3">
        <f t="shared" si="208"/>
        <v>0</v>
      </c>
      <c r="FL67" s="3">
        <f t="shared" si="209"/>
        <v>0</v>
      </c>
      <c r="FM67" s="32">
        <v>95599</v>
      </c>
      <c r="FN67" s="3">
        <f t="shared" si="210"/>
        <v>2.7008295719098676</v>
      </c>
      <c r="FO67" t="s">
        <v>134</v>
      </c>
      <c r="FP67" t="s">
        <v>102</v>
      </c>
      <c r="FQ67" t="s">
        <v>108</v>
      </c>
      <c r="FR67" t="s">
        <v>145</v>
      </c>
    </row>
    <row r="68" spans="1:174">
      <c r="A68" t="s">
        <v>104</v>
      </c>
      <c r="B68" s="32">
        <v>95600</v>
      </c>
      <c r="C68">
        <v>78</v>
      </c>
      <c r="D68">
        <v>3</v>
      </c>
      <c r="E68" s="1">
        <v>42111.5</v>
      </c>
      <c r="F68" s="1">
        <v>42111.53125</v>
      </c>
      <c r="G68" s="3">
        <v>45</v>
      </c>
      <c r="H68" s="3">
        <v>185.65838429999999</v>
      </c>
      <c r="I68">
        <v>24.006250000000001</v>
      </c>
      <c r="J68">
        <v>9.9781250000000004</v>
      </c>
      <c r="K68">
        <v>17.993874999999999</v>
      </c>
      <c r="L68">
        <v>11.720375000000001</v>
      </c>
      <c r="M68">
        <v>11.36375</v>
      </c>
      <c r="N68">
        <v>37.15625</v>
      </c>
      <c r="O68">
        <v>-2.7</v>
      </c>
      <c r="P68">
        <v>480.81</v>
      </c>
      <c r="Q68">
        <v>809.86918189999994</v>
      </c>
      <c r="R68">
        <v>3.7879166</v>
      </c>
      <c r="S68">
        <v>159.04394070000001</v>
      </c>
      <c r="T68">
        <v>5.0547115250000001</v>
      </c>
      <c r="X68">
        <v>15011.928620000001</v>
      </c>
      <c r="Y68">
        <v>14965.199329999999</v>
      </c>
      <c r="Z68">
        <v>14.138258029999999</v>
      </c>
      <c r="AA68">
        <v>32.591037219999997</v>
      </c>
      <c r="AB68">
        <v>-1.1774238640000001</v>
      </c>
      <c r="AD68" s="3">
        <f t="shared" ref="AD68:AD131" si="211">SUM(AE68:CU68)</f>
        <v>643.85639586600007</v>
      </c>
      <c r="AE68" s="3">
        <v>3.9070985349999998</v>
      </c>
      <c r="AF68">
        <v>0</v>
      </c>
      <c r="AG68">
        <v>0</v>
      </c>
      <c r="AH68">
        <v>0</v>
      </c>
      <c r="AI68">
        <v>0</v>
      </c>
      <c r="AJ68">
        <v>0</v>
      </c>
      <c r="AK68">
        <v>4.0242754999999998E-2</v>
      </c>
      <c r="AL68">
        <v>0</v>
      </c>
      <c r="AM68">
        <v>0.72117197</v>
      </c>
      <c r="AN68">
        <v>0</v>
      </c>
      <c r="AO68">
        <v>0</v>
      </c>
      <c r="AP68">
        <v>3.3689913890000001</v>
      </c>
      <c r="AQ68">
        <v>0</v>
      </c>
      <c r="AR68">
        <v>7.2519198339999997</v>
      </c>
      <c r="AS68">
        <v>0</v>
      </c>
      <c r="AT68">
        <v>0</v>
      </c>
      <c r="AU68">
        <v>0</v>
      </c>
      <c r="AV68">
        <v>0</v>
      </c>
      <c r="AW68">
        <v>0</v>
      </c>
      <c r="AX68">
        <v>12.14133131</v>
      </c>
      <c r="AY68">
        <v>6.2083347660000001</v>
      </c>
      <c r="AZ68">
        <v>0</v>
      </c>
      <c r="BA68">
        <v>34.482798119999998</v>
      </c>
      <c r="BB68">
        <v>7.5281510450000004</v>
      </c>
      <c r="BC68">
        <v>1.7323140429999999</v>
      </c>
      <c r="BD68">
        <v>8.4506240000000003E-3</v>
      </c>
      <c r="BE68">
        <v>10.82968415</v>
      </c>
      <c r="BF68">
        <v>16.56647259</v>
      </c>
      <c r="BG68">
        <v>4.5053173729999996</v>
      </c>
      <c r="BH68">
        <v>16.653196699999999</v>
      </c>
      <c r="BI68">
        <v>0.333676845</v>
      </c>
      <c r="BJ68">
        <v>75.1832967</v>
      </c>
      <c r="BK68">
        <v>45.545281760000002</v>
      </c>
      <c r="BL68">
        <v>0.32379012400000001</v>
      </c>
      <c r="BM68">
        <v>2.3824743750000001</v>
      </c>
      <c r="BN68">
        <v>33.782926789999998</v>
      </c>
      <c r="BO68">
        <v>17.768909910000001</v>
      </c>
      <c r="BP68">
        <v>101.3035055</v>
      </c>
      <c r="BQ68">
        <v>0.65702209600000006</v>
      </c>
      <c r="BR68">
        <v>8.6553359449999991</v>
      </c>
      <c r="BS68">
        <v>0</v>
      </c>
      <c r="BT68">
        <v>1.805492052</v>
      </c>
      <c r="BU68">
        <v>90.384602020000003</v>
      </c>
      <c r="BV68">
        <v>0.21845387199999999</v>
      </c>
      <c r="BW68">
        <v>0.60855007100000003</v>
      </c>
      <c r="BX68">
        <v>2.3379765560000001</v>
      </c>
      <c r="BY68">
        <v>1.159886033</v>
      </c>
      <c r="BZ68">
        <v>3.1675811409999999</v>
      </c>
      <c r="CA68">
        <v>0.60074814700000001</v>
      </c>
      <c r="CB68">
        <v>6.6836482200000003</v>
      </c>
      <c r="CC68">
        <v>64.192290130000004</v>
      </c>
      <c r="CD68">
        <v>1.8542572690000001</v>
      </c>
      <c r="CE68">
        <v>0.21781642400000001</v>
      </c>
      <c r="CF68">
        <v>2.2333443970000002</v>
      </c>
      <c r="CG68">
        <v>56.456224319999997</v>
      </c>
      <c r="CH68">
        <v>0</v>
      </c>
      <c r="CI68">
        <v>0</v>
      </c>
      <c r="CJ68">
        <v>5.3829965E-2</v>
      </c>
      <c r="CK68">
        <v>0</v>
      </c>
      <c r="CL68">
        <v>0</v>
      </c>
      <c r="CM68">
        <v>0</v>
      </c>
      <c r="CN68">
        <v>0</v>
      </c>
      <c r="CO68">
        <v>0</v>
      </c>
      <c r="CP68">
        <v>0</v>
      </c>
      <c r="CQ68">
        <v>0</v>
      </c>
      <c r="CR68">
        <v>0</v>
      </c>
      <c r="CS68">
        <v>0</v>
      </c>
      <c r="CT68">
        <v>0</v>
      </c>
      <c r="CU68">
        <v>0</v>
      </c>
      <c r="CV68" s="3">
        <f t="shared" si="141"/>
        <v>0.60682763424985031</v>
      </c>
      <c r="CW68" s="3">
        <f t="shared" si="142"/>
        <v>0</v>
      </c>
      <c r="CX68" s="3">
        <f t="shared" si="143"/>
        <v>0</v>
      </c>
      <c r="CY68" s="3">
        <f t="shared" si="144"/>
        <v>0</v>
      </c>
      <c r="CZ68" s="3">
        <f t="shared" si="145"/>
        <v>0</v>
      </c>
      <c r="DA68" s="3">
        <f t="shared" si="146"/>
        <v>0</v>
      </c>
      <c r="DB68" s="3">
        <f t="shared" si="147"/>
        <v>6.2502687335850198E-3</v>
      </c>
      <c r="DC68" s="3">
        <f t="shared" si="148"/>
        <v>0</v>
      </c>
      <c r="DD68" s="3">
        <f t="shared" si="149"/>
        <v>0.11200820161613972</v>
      </c>
      <c r="DE68" s="3">
        <f t="shared" si="150"/>
        <v>0</v>
      </c>
      <c r="DF68" s="3">
        <f t="shared" si="151"/>
        <v>0</v>
      </c>
      <c r="DG68" s="3">
        <f t="shared" si="152"/>
        <v>0.52325198765302894</v>
      </c>
      <c r="DH68" s="3">
        <f t="shared" si="153"/>
        <v>0</v>
      </c>
      <c r="DI68" s="3">
        <f t="shared" si="154"/>
        <v>1.1263256652511806</v>
      </c>
      <c r="DJ68" s="3">
        <f t="shared" si="155"/>
        <v>0</v>
      </c>
      <c r="DK68" s="3">
        <f t="shared" si="156"/>
        <v>0</v>
      </c>
      <c r="DL68" s="3">
        <f t="shared" si="157"/>
        <v>0</v>
      </c>
      <c r="DM68" s="3">
        <f t="shared" si="158"/>
        <v>0</v>
      </c>
      <c r="DN68" s="3">
        <f t="shared" si="159"/>
        <v>0</v>
      </c>
      <c r="DO68" s="3">
        <f t="shared" si="160"/>
        <v>1.8857203854703748</v>
      </c>
      <c r="DP68" s="3">
        <f t="shared" si="161"/>
        <v>0.96424215179996187</v>
      </c>
      <c r="DQ68" s="3">
        <f t="shared" si="162"/>
        <v>0</v>
      </c>
      <c r="DR68" s="3">
        <f t="shared" si="163"/>
        <v>5.355666005867648</v>
      </c>
      <c r="DS68" s="3">
        <f t="shared" si="164"/>
        <v>1.169228277195955</v>
      </c>
      <c r="DT68" s="3">
        <f t="shared" si="165"/>
        <v>0.26905285932121586</v>
      </c>
      <c r="DU68" s="3">
        <f t="shared" si="166"/>
        <v>1.312501367425843E-3</v>
      </c>
      <c r="DV68" s="3">
        <f t="shared" si="167"/>
        <v>1.6820030397358798</v>
      </c>
      <c r="DW68" s="3">
        <f t="shared" si="168"/>
        <v>2.5730073812061391</v>
      </c>
      <c r="DX68" s="3">
        <f t="shared" si="169"/>
        <v>0.6997394763688346</v>
      </c>
      <c r="DY68" s="3">
        <f t="shared" si="170"/>
        <v>2.5864768614437863</v>
      </c>
      <c r="DZ68" s="3">
        <f t="shared" si="171"/>
        <v>5.1824730971445548E-2</v>
      </c>
      <c r="EA68" s="3">
        <f t="shared" si="172"/>
        <v>11.677028788209352</v>
      </c>
      <c r="EB68" s="3">
        <f t="shared" si="173"/>
        <v>7.0738260973148614</v>
      </c>
      <c r="EC68" s="3">
        <f t="shared" si="174"/>
        <v>5.0289183438877803E-2</v>
      </c>
      <c r="ED68" s="3">
        <f t="shared" si="175"/>
        <v>0.37003194971691217</v>
      </c>
      <c r="EE68" s="3">
        <f t="shared" si="176"/>
        <v>5.2469660947549128</v>
      </c>
      <c r="EF68" s="3">
        <f t="shared" si="177"/>
        <v>2.7597628949698407</v>
      </c>
      <c r="EG68" s="3">
        <f t="shared" si="178"/>
        <v>15.733866456936365</v>
      </c>
      <c r="EH68" s="3">
        <f t="shared" si="179"/>
        <v>0.10204481934458255</v>
      </c>
      <c r="EI68" s="3">
        <f t="shared" si="180"/>
        <v>1.3442960263458119</v>
      </c>
      <c r="EJ68" s="3">
        <f t="shared" si="181"/>
        <v>0</v>
      </c>
      <c r="EK68" s="3">
        <f t="shared" si="182"/>
        <v>0.28041843858234505</v>
      </c>
      <c r="EL68" s="3">
        <f t="shared" si="183"/>
        <v>14.038006394023759</v>
      </c>
      <c r="EM68" s="3">
        <f t="shared" si="184"/>
        <v>3.3928974442534669E-2</v>
      </c>
      <c r="EN68" s="3">
        <f t="shared" si="185"/>
        <v>9.4516428648889581E-2</v>
      </c>
      <c r="EO68" s="3">
        <f t="shared" si="186"/>
        <v>0.36312080939343216</v>
      </c>
      <c r="EP68" s="3">
        <f t="shared" si="187"/>
        <v>0.18014669737650577</v>
      </c>
      <c r="EQ68" s="3">
        <f t="shared" si="188"/>
        <v>0.49197012895081027</v>
      </c>
      <c r="ER68" s="3">
        <f t="shared" si="189"/>
        <v>9.3304679561656195E-2</v>
      </c>
      <c r="ES68" s="3">
        <f t="shared" si="190"/>
        <v>1.0380650503611688</v>
      </c>
      <c r="ET68" s="3">
        <f t="shared" si="191"/>
        <v>9.9699700961516502</v>
      </c>
      <c r="EU68" s="3">
        <f t="shared" si="192"/>
        <v>0.28799236614027668</v>
      </c>
      <c r="EV68" s="3">
        <f t="shared" si="193"/>
        <v>3.3829969757003413E-2</v>
      </c>
      <c r="EW68" s="3">
        <f t="shared" si="194"/>
        <v>0.34686995599323139</v>
      </c>
      <c r="EX68" s="3">
        <f t="shared" si="195"/>
        <v>8.7684497168138265</v>
      </c>
      <c r="EY68" s="3">
        <f t="shared" si="196"/>
        <v>0</v>
      </c>
      <c r="EZ68" s="3">
        <f t="shared" si="197"/>
        <v>0</v>
      </c>
      <c r="FA68" s="3">
        <f t="shared" si="198"/>
        <v>8.3605545189308229E-3</v>
      </c>
      <c r="FB68" s="3">
        <f t="shared" si="199"/>
        <v>0</v>
      </c>
      <c r="FC68" s="3">
        <f t="shared" si="200"/>
        <v>0</v>
      </c>
      <c r="FD68" s="3">
        <f t="shared" si="201"/>
        <v>0</v>
      </c>
      <c r="FE68" s="3">
        <f t="shared" si="202"/>
        <v>0</v>
      </c>
      <c r="FF68" s="3">
        <f t="shared" si="203"/>
        <v>0</v>
      </c>
      <c r="FG68" s="3">
        <f t="shared" si="204"/>
        <v>0</v>
      </c>
      <c r="FH68" s="3">
        <f t="shared" si="205"/>
        <v>0</v>
      </c>
      <c r="FI68" s="3">
        <f t="shared" si="206"/>
        <v>0</v>
      </c>
      <c r="FJ68" s="3">
        <f t="shared" si="207"/>
        <v>0</v>
      </c>
      <c r="FK68" s="3">
        <f t="shared" si="208"/>
        <v>0</v>
      </c>
      <c r="FL68" s="3">
        <f t="shared" si="209"/>
        <v>0</v>
      </c>
      <c r="FM68" s="32">
        <v>95600</v>
      </c>
      <c r="FN68" s="3">
        <f t="shared" si="210"/>
        <v>1.0061053251426249</v>
      </c>
      <c r="FO68" t="s">
        <v>134</v>
      </c>
      <c r="FP68" t="s">
        <v>102</v>
      </c>
      <c r="FQ68" t="s">
        <v>108</v>
      </c>
      <c r="FR68" t="s">
        <v>146</v>
      </c>
    </row>
    <row r="69" spans="1:174">
      <c r="A69" t="s">
        <v>104</v>
      </c>
      <c r="B69" s="32">
        <v>95601</v>
      </c>
      <c r="C69">
        <v>79</v>
      </c>
      <c r="D69">
        <v>4</v>
      </c>
      <c r="E69" s="1">
        <v>42111.541666666664</v>
      </c>
      <c r="F69" s="1">
        <v>42111.572916666664</v>
      </c>
      <c r="G69" s="3">
        <v>45</v>
      </c>
      <c r="H69" s="3">
        <v>244.2072168</v>
      </c>
      <c r="I69">
        <v>18.35410714</v>
      </c>
      <c r="J69">
        <v>8.2916607140000007</v>
      </c>
      <c r="K69">
        <v>10.473392860000001</v>
      </c>
      <c r="L69">
        <v>10.22160714</v>
      </c>
      <c r="M69">
        <v>10.889285709999999</v>
      </c>
      <c r="N69">
        <v>38.958928569999998</v>
      </c>
      <c r="O69">
        <v>-2.4910714289999998</v>
      </c>
      <c r="P69">
        <v>338.63214290000002</v>
      </c>
      <c r="Q69">
        <v>809.45998899999995</v>
      </c>
      <c r="R69">
        <v>4.1375000359999996</v>
      </c>
      <c r="S69">
        <v>169.16922450000001</v>
      </c>
      <c r="T69">
        <v>5.6767370159999997</v>
      </c>
      <c r="X69">
        <v>438.4735025</v>
      </c>
      <c r="Y69">
        <v>412.15551299999998</v>
      </c>
      <c r="Z69">
        <v>-6.5345900000000001E-4</v>
      </c>
      <c r="AA69">
        <v>26.318642919999998</v>
      </c>
      <c r="AB69">
        <v>0.107937307</v>
      </c>
      <c r="AD69" s="3">
        <f t="shared" si="211"/>
        <v>449.7270248530001</v>
      </c>
      <c r="AE69" s="3">
        <v>11.148230030000001</v>
      </c>
      <c r="AF69">
        <v>0</v>
      </c>
      <c r="AG69">
        <v>0</v>
      </c>
      <c r="AH69">
        <v>0</v>
      </c>
      <c r="AI69">
        <v>0</v>
      </c>
      <c r="AJ69">
        <v>0</v>
      </c>
      <c r="AK69">
        <v>0.52818501200000001</v>
      </c>
      <c r="AL69">
        <v>0</v>
      </c>
      <c r="AM69">
        <v>0</v>
      </c>
      <c r="AN69">
        <v>0</v>
      </c>
      <c r="AO69">
        <v>0</v>
      </c>
      <c r="AP69">
        <v>3.4891933819999998</v>
      </c>
      <c r="AQ69">
        <v>6.3055266530000003</v>
      </c>
      <c r="AR69">
        <v>1.0622164999999999E-2</v>
      </c>
      <c r="AS69">
        <v>0</v>
      </c>
      <c r="AT69">
        <v>0</v>
      </c>
      <c r="AU69">
        <v>0.40641839899999999</v>
      </c>
      <c r="AV69">
        <v>1.273312891</v>
      </c>
      <c r="AW69">
        <v>10.02366469</v>
      </c>
      <c r="AX69">
        <v>6.5508222690000002</v>
      </c>
      <c r="AY69">
        <v>0</v>
      </c>
      <c r="AZ69">
        <v>0</v>
      </c>
      <c r="BA69">
        <v>32.351328080000002</v>
      </c>
      <c r="BB69">
        <v>6.6758929589999996</v>
      </c>
      <c r="BC69">
        <v>1.4678023120000001</v>
      </c>
      <c r="BD69">
        <v>0.58985225200000002</v>
      </c>
      <c r="BE69">
        <v>9.7552532959999994</v>
      </c>
      <c r="BF69">
        <v>13.914852639999999</v>
      </c>
      <c r="BG69">
        <v>4.344868291</v>
      </c>
      <c r="BH69">
        <v>14.476390009999999</v>
      </c>
      <c r="BI69">
        <v>0.313902717</v>
      </c>
      <c r="BJ69">
        <v>70.918483929999994</v>
      </c>
      <c r="BK69">
        <v>37.817989730000001</v>
      </c>
      <c r="BL69">
        <v>0.24716749399999999</v>
      </c>
      <c r="BM69">
        <v>2.424336834</v>
      </c>
      <c r="BN69">
        <v>20.280092870000001</v>
      </c>
      <c r="BO69">
        <v>11.001425149999999</v>
      </c>
      <c r="BP69">
        <v>65.857754700000001</v>
      </c>
      <c r="BQ69">
        <v>0.96485551800000002</v>
      </c>
      <c r="BR69">
        <v>8.611672939</v>
      </c>
      <c r="BS69">
        <v>4.5071340000000003E-3</v>
      </c>
      <c r="BT69">
        <v>2.2166616129999999</v>
      </c>
      <c r="BU69">
        <v>48.53915619</v>
      </c>
      <c r="BV69">
        <v>0.31467691399999997</v>
      </c>
      <c r="BW69">
        <v>0.462913146</v>
      </c>
      <c r="BX69">
        <v>1.513569951</v>
      </c>
      <c r="BY69">
        <v>0.74898306800000003</v>
      </c>
      <c r="BZ69">
        <v>1.776234152</v>
      </c>
      <c r="CA69">
        <v>0.37709217</v>
      </c>
      <c r="CB69">
        <v>3.786525513</v>
      </c>
      <c r="CC69">
        <v>34.843736700000001</v>
      </c>
      <c r="CD69">
        <v>1.328924819</v>
      </c>
      <c r="CE69">
        <v>0.12778535599999999</v>
      </c>
      <c r="CF69">
        <v>1.074558678</v>
      </c>
      <c r="CG69">
        <v>10.753864930000001</v>
      </c>
      <c r="CH69">
        <v>0</v>
      </c>
      <c r="CI69">
        <v>9.4978269000000004E-2</v>
      </c>
      <c r="CJ69">
        <v>1.2959037E-2</v>
      </c>
      <c r="CK69">
        <v>0</v>
      </c>
      <c r="CL69">
        <v>0</v>
      </c>
      <c r="CM69">
        <v>0</v>
      </c>
      <c r="CN69">
        <v>0</v>
      </c>
      <c r="CO69">
        <v>0</v>
      </c>
      <c r="CP69">
        <v>0</v>
      </c>
      <c r="CQ69">
        <v>0</v>
      </c>
      <c r="CR69">
        <v>0</v>
      </c>
      <c r="CS69">
        <v>0</v>
      </c>
      <c r="CT69">
        <v>0</v>
      </c>
      <c r="CU69">
        <v>0</v>
      </c>
      <c r="CV69" s="3">
        <f t="shared" si="141"/>
        <v>2.4788881730298424</v>
      </c>
      <c r="CW69" s="3">
        <f t="shared" si="142"/>
        <v>0</v>
      </c>
      <c r="CX69" s="3">
        <f t="shared" si="143"/>
        <v>0</v>
      </c>
      <c r="CY69" s="3">
        <f t="shared" si="144"/>
        <v>0</v>
      </c>
      <c r="CZ69" s="3">
        <f t="shared" si="145"/>
        <v>0</v>
      </c>
      <c r="DA69" s="3">
        <f t="shared" si="146"/>
        <v>0</v>
      </c>
      <c r="DB69" s="3">
        <f t="shared" si="147"/>
        <v>0.11744569101059582</v>
      </c>
      <c r="DC69" s="3">
        <f t="shared" si="148"/>
        <v>0</v>
      </c>
      <c r="DD69" s="3">
        <f t="shared" si="149"/>
        <v>0</v>
      </c>
      <c r="DE69" s="3">
        <f t="shared" si="150"/>
        <v>0</v>
      </c>
      <c r="DF69" s="3">
        <f t="shared" si="151"/>
        <v>0</v>
      </c>
      <c r="DG69" s="3">
        <f t="shared" si="152"/>
        <v>0.77584694474175619</v>
      </c>
      <c r="DH69" s="3">
        <f t="shared" si="153"/>
        <v>1.4020786620641832</v>
      </c>
      <c r="DI69" s="3">
        <f t="shared" si="154"/>
        <v>2.3619138750827816E-3</v>
      </c>
      <c r="DJ69" s="3">
        <f t="shared" si="155"/>
        <v>0</v>
      </c>
      <c r="DK69" s="3">
        <f t="shared" si="156"/>
        <v>0</v>
      </c>
      <c r="DL69" s="3">
        <f t="shared" si="157"/>
        <v>9.0370019265096163E-2</v>
      </c>
      <c r="DM69" s="3">
        <f t="shared" si="158"/>
        <v>0.28313017022185871</v>
      </c>
      <c r="DN69" s="3">
        <f t="shared" si="159"/>
        <v>2.2288330778601493</v>
      </c>
      <c r="DO69" s="3">
        <f t="shared" si="160"/>
        <v>1.4566218854962592</v>
      </c>
      <c r="DP69" s="3">
        <f t="shared" si="161"/>
        <v>0</v>
      </c>
      <c r="DQ69" s="3">
        <f t="shared" si="162"/>
        <v>0</v>
      </c>
      <c r="DR69" s="3">
        <f t="shared" si="163"/>
        <v>7.1935477060944937</v>
      </c>
      <c r="DS69" s="3">
        <f t="shared" si="164"/>
        <v>1.4844322422434173</v>
      </c>
      <c r="DT69" s="3">
        <f t="shared" si="165"/>
        <v>0.32637627513707296</v>
      </c>
      <c r="DU69" s="3">
        <f t="shared" si="166"/>
        <v>0.13115784006816178</v>
      </c>
      <c r="DV69" s="3">
        <f t="shared" si="167"/>
        <v>2.1691498969155005</v>
      </c>
      <c r="DW69" s="3">
        <f t="shared" si="168"/>
        <v>3.0940663716058143</v>
      </c>
      <c r="DX69" s="3">
        <f t="shared" si="169"/>
        <v>0.96611234168553339</v>
      </c>
      <c r="DY69" s="3">
        <f t="shared" si="170"/>
        <v>3.2189281964391219</v>
      </c>
      <c r="DZ69" s="3">
        <f t="shared" si="171"/>
        <v>6.9798499901713426E-2</v>
      </c>
      <c r="EA69" s="3">
        <f t="shared" si="172"/>
        <v>15.769228890165261</v>
      </c>
      <c r="EB69" s="3">
        <f t="shared" si="173"/>
        <v>8.4090987732750477</v>
      </c>
      <c r="EC69" s="3">
        <f t="shared" si="174"/>
        <v>5.4959448808038679E-2</v>
      </c>
      <c r="ED69" s="3">
        <f t="shared" si="175"/>
        <v>0.53906852379894898</v>
      </c>
      <c r="EE69" s="3">
        <f t="shared" si="176"/>
        <v>4.5094227718756388</v>
      </c>
      <c r="EF69" s="3">
        <f t="shared" si="177"/>
        <v>2.4462450646802862</v>
      </c>
      <c r="EG69" s="3">
        <f t="shared" si="178"/>
        <v>14.643939781365503</v>
      </c>
      <c r="EH69" s="3">
        <f t="shared" si="179"/>
        <v>0.21454248125635264</v>
      </c>
      <c r="EI69" s="3">
        <f t="shared" si="180"/>
        <v>1.9148666775839971</v>
      </c>
      <c r="EJ69" s="3">
        <f t="shared" si="181"/>
        <v>1.0021932752369558E-3</v>
      </c>
      <c r="EK69" s="3">
        <f t="shared" si="182"/>
        <v>0.49289046254770846</v>
      </c>
      <c r="EL69" s="3">
        <f t="shared" si="183"/>
        <v>10.793026326551255</v>
      </c>
      <c r="EM69" s="3">
        <f t="shared" si="184"/>
        <v>6.9970648106561256E-2</v>
      </c>
      <c r="EN69" s="3">
        <f t="shared" si="185"/>
        <v>0.10293202774534396</v>
      </c>
      <c r="EO69" s="3">
        <f t="shared" si="186"/>
        <v>0.33655303492040145</v>
      </c>
      <c r="EP69" s="3">
        <f t="shared" si="187"/>
        <v>0.16654170788264641</v>
      </c>
      <c r="EQ69" s="3">
        <f t="shared" si="188"/>
        <v>0.39495828665857657</v>
      </c>
      <c r="ER69" s="3">
        <f t="shared" si="189"/>
        <v>8.3849123837567485E-2</v>
      </c>
      <c r="ES69" s="3">
        <f t="shared" si="190"/>
        <v>0.84196085708606938</v>
      </c>
      <c r="ET69" s="3">
        <f t="shared" si="191"/>
        <v>7.7477524752685669</v>
      </c>
      <c r="EU69" s="3">
        <f t="shared" si="192"/>
        <v>0.29549587762362706</v>
      </c>
      <c r="EV69" s="3">
        <f t="shared" si="193"/>
        <v>2.8413982024266499E-2</v>
      </c>
      <c r="EW69" s="3">
        <f t="shared" si="194"/>
        <v>0.2389357584973319</v>
      </c>
      <c r="EX69" s="3">
        <f t="shared" si="195"/>
        <v>2.3911982904552067</v>
      </c>
      <c r="EY69" s="3">
        <f t="shared" si="196"/>
        <v>0</v>
      </c>
      <c r="EZ69" s="3">
        <f t="shared" si="197"/>
        <v>2.1119093083419894E-2</v>
      </c>
      <c r="FA69" s="3">
        <f t="shared" si="198"/>
        <v>2.8815339714654354E-3</v>
      </c>
      <c r="FB69" s="3">
        <f t="shared" si="199"/>
        <v>0</v>
      </c>
      <c r="FC69" s="3">
        <f t="shared" si="200"/>
        <v>0</v>
      </c>
      <c r="FD69" s="3">
        <f t="shared" si="201"/>
        <v>0</v>
      </c>
      <c r="FE69" s="3">
        <f t="shared" si="202"/>
        <v>0</v>
      </c>
      <c r="FF69" s="3">
        <f t="shared" si="203"/>
        <v>0</v>
      </c>
      <c r="FG69" s="3">
        <f t="shared" si="204"/>
        <v>0</v>
      </c>
      <c r="FH69" s="3">
        <f t="shared" si="205"/>
        <v>0</v>
      </c>
      <c r="FI69" s="3">
        <f t="shared" si="206"/>
        <v>0</v>
      </c>
      <c r="FJ69" s="3">
        <f t="shared" si="207"/>
        <v>0</v>
      </c>
      <c r="FK69" s="3">
        <f t="shared" si="208"/>
        <v>0</v>
      </c>
      <c r="FL69" s="3">
        <f t="shared" si="209"/>
        <v>0</v>
      </c>
      <c r="FM69" s="32">
        <v>95601</v>
      </c>
      <c r="FN69" s="3">
        <f t="shared" si="210"/>
        <v>1.025418990068818</v>
      </c>
      <c r="FO69" t="s">
        <v>134</v>
      </c>
      <c r="FP69" t="s">
        <v>102</v>
      </c>
      <c r="FQ69" t="s">
        <v>108</v>
      </c>
      <c r="FR69" t="s">
        <v>145</v>
      </c>
    </row>
    <row r="70" spans="1:174">
      <c r="A70" t="s">
        <v>104</v>
      </c>
      <c r="B70" s="32">
        <v>95602</v>
      </c>
      <c r="C70">
        <v>88</v>
      </c>
      <c r="D70">
        <v>1</v>
      </c>
      <c r="E70" s="1">
        <v>42124.411805555559</v>
      </c>
      <c r="F70" s="1">
        <v>42124.443055555559</v>
      </c>
      <c r="G70" s="3">
        <v>45</v>
      </c>
      <c r="H70" s="3">
        <v>1167.7641289999999</v>
      </c>
      <c r="I70">
        <v>21.1325</v>
      </c>
      <c r="J70">
        <v>21.144659090000001</v>
      </c>
      <c r="K70">
        <v>25.82193182</v>
      </c>
      <c r="L70">
        <v>21.727386360000001</v>
      </c>
      <c r="M70">
        <v>20.8</v>
      </c>
      <c r="N70">
        <v>21.22159091</v>
      </c>
      <c r="O70">
        <v>-2.1511363640000001</v>
      </c>
      <c r="P70">
        <v>610.75227270000005</v>
      </c>
      <c r="Q70">
        <v>810.53190659999996</v>
      </c>
      <c r="T70">
        <v>8.6581756139999992</v>
      </c>
      <c r="X70">
        <v>212.8865452</v>
      </c>
      <c r="Y70">
        <v>162.91304740000001</v>
      </c>
      <c r="Z70">
        <v>39.690396219999997</v>
      </c>
      <c r="AA70">
        <v>10.283101540000001</v>
      </c>
      <c r="AB70">
        <v>2814.896671</v>
      </c>
      <c r="AD70" s="3">
        <f t="shared" si="211"/>
        <v>3257.4815762790004</v>
      </c>
      <c r="AE70" s="3">
        <v>229.69835979999999</v>
      </c>
      <c r="AF70">
        <v>0</v>
      </c>
      <c r="AG70">
        <v>0</v>
      </c>
      <c r="AH70">
        <v>137.6923602</v>
      </c>
      <c r="AI70">
        <v>0</v>
      </c>
      <c r="AJ70">
        <v>13.40008231</v>
      </c>
      <c r="AK70">
        <v>11.82060493</v>
      </c>
      <c r="AL70">
        <v>5.912441491</v>
      </c>
      <c r="AM70">
        <v>10.723162179999999</v>
      </c>
      <c r="AN70">
        <v>0</v>
      </c>
      <c r="AO70">
        <v>0</v>
      </c>
      <c r="AP70">
        <v>0</v>
      </c>
      <c r="AQ70">
        <v>0</v>
      </c>
      <c r="AR70">
        <v>23.054792549999998</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7.754352742</v>
      </c>
      <c r="BN70">
        <v>0</v>
      </c>
      <c r="BO70">
        <v>0</v>
      </c>
      <c r="BP70">
        <v>0</v>
      </c>
      <c r="BQ70">
        <v>0</v>
      </c>
      <c r="BR70">
        <v>0</v>
      </c>
      <c r="BS70">
        <v>0</v>
      </c>
      <c r="BT70">
        <v>0</v>
      </c>
      <c r="BU70">
        <v>0</v>
      </c>
      <c r="BV70">
        <v>0</v>
      </c>
      <c r="BW70">
        <v>0</v>
      </c>
      <c r="BX70">
        <v>0</v>
      </c>
      <c r="BY70">
        <v>0</v>
      </c>
      <c r="BZ70">
        <v>0</v>
      </c>
      <c r="CA70">
        <v>2.5287487959999999</v>
      </c>
      <c r="CB70">
        <v>0</v>
      </c>
      <c r="CC70">
        <v>0</v>
      </c>
      <c r="CD70">
        <v>0</v>
      </c>
      <c r="CE70">
        <v>0</v>
      </c>
      <c r="CF70">
        <v>0</v>
      </c>
      <c r="CG70">
        <v>0</v>
      </c>
      <c r="CH70">
        <v>0</v>
      </c>
      <c r="CI70">
        <v>2748.958654</v>
      </c>
      <c r="CJ70">
        <v>31.744381539999999</v>
      </c>
      <c r="CK70">
        <v>34.193635739999998</v>
      </c>
      <c r="CL70">
        <v>0</v>
      </c>
      <c r="CM70">
        <v>0</v>
      </c>
      <c r="CN70">
        <v>0</v>
      </c>
      <c r="CO70">
        <v>0</v>
      </c>
      <c r="CP70">
        <v>0</v>
      </c>
      <c r="CQ70">
        <v>0</v>
      </c>
      <c r="CR70">
        <v>0</v>
      </c>
      <c r="CS70">
        <v>0</v>
      </c>
      <c r="CT70">
        <v>0</v>
      </c>
      <c r="CU70">
        <v>0</v>
      </c>
      <c r="CV70" s="3">
        <f t="shared" si="141"/>
        <v>7.0514093302219969</v>
      </c>
      <c r="CW70" s="3">
        <f t="shared" si="142"/>
        <v>0</v>
      </c>
      <c r="CX70" s="3">
        <f t="shared" si="143"/>
        <v>0</v>
      </c>
      <c r="CY70" s="3">
        <f t="shared" si="144"/>
        <v>4.2269574508932468</v>
      </c>
      <c r="CZ70" s="3">
        <f t="shared" si="145"/>
        <v>0</v>
      </c>
      <c r="DA70" s="3">
        <f t="shared" si="146"/>
        <v>0.41136325705046123</v>
      </c>
      <c r="DB70" s="3">
        <f t="shared" si="147"/>
        <v>0.36287557283754768</v>
      </c>
      <c r="DC70" s="3">
        <f t="shared" si="148"/>
        <v>0.18150345144096694</v>
      </c>
      <c r="DD70" s="3">
        <f t="shared" si="149"/>
        <v>0.32918565858011684</v>
      </c>
      <c r="DE70" s="3">
        <f t="shared" si="150"/>
        <v>0</v>
      </c>
      <c r="DF70" s="3">
        <f t="shared" si="151"/>
        <v>0</v>
      </c>
      <c r="DG70" s="3">
        <f t="shared" si="152"/>
        <v>0</v>
      </c>
      <c r="DH70" s="3">
        <f t="shared" si="153"/>
        <v>0</v>
      </c>
      <c r="DI70" s="3">
        <f t="shared" si="154"/>
        <v>0.70774897755017652</v>
      </c>
      <c r="DJ70" s="3">
        <f t="shared" si="155"/>
        <v>0</v>
      </c>
      <c r="DK70" s="3">
        <f t="shared" si="156"/>
        <v>0</v>
      </c>
      <c r="DL70" s="3">
        <f t="shared" si="157"/>
        <v>0</v>
      </c>
      <c r="DM70" s="3">
        <f t="shared" si="158"/>
        <v>0</v>
      </c>
      <c r="DN70" s="3">
        <f t="shared" si="159"/>
        <v>0</v>
      </c>
      <c r="DO70" s="3">
        <f t="shared" si="160"/>
        <v>0</v>
      </c>
      <c r="DP70" s="3">
        <f t="shared" si="161"/>
        <v>0</v>
      </c>
      <c r="DQ70" s="3">
        <f t="shared" si="162"/>
        <v>0</v>
      </c>
      <c r="DR70" s="3">
        <f t="shared" si="163"/>
        <v>0</v>
      </c>
      <c r="DS70" s="3">
        <f t="shared" si="164"/>
        <v>0</v>
      </c>
      <c r="DT70" s="3">
        <f t="shared" si="165"/>
        <v>0</v>
      </c>
      <c r="DU70" s="3">
        <f t="shared" si="166"/>
        <v>0</v>
      </c>
      <c r="DV70" s="3">
        <f t="shared" si="167"/>
        <v>0</v>
      </c>
      <c r="DW70" s="3">
        <f t="shared" si="168"/>
        <v>0</v>
      </c>
      <c r="DX70" s="3">
        <f t="shared" si="169"/>
        <v>0</v>
      </c>
      <c r="DY70" s="3">
        <f t="shared" si="170"/>
        <v>0</v>
      </c>
      <c r="DZ70" s="3">
        <f t="shared" si="171"/>
        <v>0</v>
      </c>
      <c r="EA70" s="3">
        <f t="shared" si="172"/>
        <v>0</v>
      </c>
      <c r="EB70" s="3">
        <f t="shared" si="173"/>
        <v>0</v>
      </c>
      <c r="EC70" s="3">
        <f t="shared" si="174"/>
        <v>0</v>
      </c>
      <c r="ED70" s="3">
        <f t="shared" si="175"/>
        <v>0.23804747810293822</v>
      </c>
      <c r="EE70" s="3">
        <f t="shared" si="176"/>
        <v>0</v>
      </c>
      <c r="EF70" s="3">
        <f t="shared" si="177"/>
        <v>0</v>
      </c>
      <c r="EG70" s="3">
        <f t="shared" si="178"/>
        <v>0</v>
      </c>
      <c r="EH70" s="3">
        <f t="shared" si="179"/>
        <v>0</v>
      </c>
      <c r="EI70" s="3">
        <f t="shared" si="180"/>
        <v>0</v>
      </c>
      <c r="EJ70" s="3">
        <f t="shared" si="181"/>
        <v>0</v>
      </c>
      <c r="EK70" s="3">
        <f t="shared" si="182"/>
        <v>0</v>
      </c>
      <c r="EL70" s="3">
        <f t="shared" si="183"/>
        <v>0</v>
      </c>
      <c r="EM70" s="3">
        <f t="shared" si="184"/>
        <v>0</v>
      </c>
      <c r="EN70" s="3">
        <f t="shared" si="185"/>
        <v>0</v>
      </c>
      <c r="EO70" s="3">
        <f t="shared" si="186"/>
        <v>0</v>
      </c>
      <c r="EP70" s="3">
        <f t="shared" si="187"/>
        <v>0</v>
      </c>
      <c r="EQ70" s="3">
        <f t="shared" si="188"/>
        <v>0</v>
      </c>
      <c r="ER70" s="3">
        <f t="shared" si="189"/>
        <v>7.7628951592984066E-2</v>
      </c>
      <c r="ES70" s="3">
        <f t="shared" si="190"/>
        <v>0</v>
      </c>
      <c r="ET70" s="3">
        <f t="shared" si="191"/>
        <v>0</v>
      </c>
      <c r="EU70" s="3">
        <f t="shared" si="192"/>
        <v>0</v>
      </c>
      <c r="EV70" s="3">
        <f t="shared" si="193"/>
        <v>0</v>
      </c>
      <c r="EW70" s="3">
        <f t="shared" si="194"/>
        <v>0</v>
      </c>
      <c r="EX70" s="3">
        <f t="shared" si="195"/>
        <v>0</v>
      </c>
      <c r="EY70" s="3">
        <f t="shared" si="196"/>
        <v>0</v>
      </c>
      <c r="EZ70" s="3">
        <f t="shared" si="197"/>
        <v>84.389077562799827</v>
      </c>
      <c r="FA70" s="3">
        <f t="shared" si="198"/>
        <v>0.97450686355873106</v>
      </c>
      <c r="FB70" s="3">
        <f t="shared" si="199"/>
        <v>1.0496954453709961</v>
      </c>
      <c r="FC70" s="3">
        <f t="shared" si="200"/>
        <v>0</v>
      </c>
      <c r="FD70" s="3">
        <f t="shared" si="201"/>
        <v>0</v>
      </c>
      <c r="FE70" s="3">
        <f t="shared" si="202"/>
        <v>0</v>
      </c>
      <c r="FF70" s="3">
        <f t="shared" si="203"/>
        <v>0</v>
      </c>
      <c r="FG70" s="3">
        <f t="shared" si="204"/>
        <v>0</v>
      </c>
      <c r="FH70" s="3">
        <f t="shared" si="205"/>
        <v>0</v>
      </c>
      <c r="FI70" s="3">
        <f t="shared" si="206"/>
        <v>0</v>
      </c>
      <c r="FJ70" s="3">
        <f t="shared" si="207"/>
        <v>0</v>
      </c>
      <c r="FK70" s="3">
        <f t="shared" si="208"/>
        <v>0</v>
      </c>
      <c r="FL70" s="3">
        <f t="shared" si="209"/>
        <v>0</v>
      </c>
      <c r="FM70" s="32">
        <v>95602</v>
      </c>
      <c r="FN70" s="3">
        <f t="shared" si="210"/>
        <v>1.0758635421947795</v>
      </c>
      <c r="FO70" t="s">
        <v>134</v>
      </c>
      <c r="FP70" t="s">
        <v>102</v>
      </c>
      <c r="FQ70" t="s">
        <v>108</v>
      </c>
      <c r="FR70" t="s">
        <v>147</v>
      </c>
    </row>
    <row r="71" spans="1:174">
      <c r="A71" t="s">
        <v>104</v>
      </c>
      <c r="B71" s="32">
        <v>95603</v>
      </c>
      <c r="C71">
        <v>89</v>
      </c>
      <c r="D71">
        <v>2</v>
      </c>
      <c r="E71" s="1">
        <v>42124.460416666669</v>
      </c>
      <c r="F71" s="1">
        <v>42124.491666666669</v>
      </c>
      <c r="G71" s="3">
        <v>45</v>
      </c>
      <c r="H71" s="3">
        <v>1349.2569510000001</v>
      </c>
      <c r="I71">
        <v>29.666875000000001</v>
      </c>
      <c r="J71">
        <v>28.222249999999999</v>
      </c>
      <c r="K71">
        <v>33.417250000000003</v>
      </c>
      <c r="L71">
        <v>25.338249999999999</v>
      </c>
      <c r="M71">
        <v>22.708749999999998</v>
      </c>
      <c r="N71">
        <v>18.896249999999998</v>
      </c>
      <c r="O71">
        <v>-2.1412499999999999</v>
      </c>
      <c r="P71">
        <v>855.85500000000002</v>
      </c>
      <c r="Q71">
        <v>810.3753269</v>
      </c>
      <c r="R71">
        <v>5.6151041250000002</v>
      </c>
      <c r="S71">
        <v>274.79476690000001</v>
      </c>
      <c r="T71">
        <v>8.9910665000000005</v>
      </c>
      <c r="X71">
        <v>97.975280029999993</v>
      </c>
      <c r="Y71">
        <v>43.779932289999998</v>
      </c>
      <c r="Z71">
        <v>39.353942340000003</v>
      </c>
      <c r="AA71">
        <v>14.841405399999999</v>
      </c>
      <c r="AB71">
        <v>2787.048162</v>
      </c>
      <c r="AD71" s="3">
        <f t="shared" si="211"/>
        <v>3254.4232988109998</v>
      </c>
      <c r="AE71" s="3">
        <v>368.41700409999999</v>
      </c>
      <c r="AF71">
        <v>10.872184750000001</v>
      </c>
      <c r="AG71">
        <v>0</v>
      </c>
      <c r="AH71">
        <v>9.4557005440000008</v>
      </c>
      <c r="AI71">
        <v>0</v>
      </c>
      <c r="AJ71">
        <v>10.85995516</v>
      </c>
      <c r="AK71">
        <v>13.574943940000001</v>
      </c>
      <c r="AL71">
        <v>5.2001938570000004</v>
      </c>
      <c r="AM71">
        <v>11.794925920000001</v>
      </c>
      <c r="AN71">
        <v>0</v>
      </c>
      <c r="AO71">
        <v>0</v>
      </c>
      <c r="AP71">
        <v>0</v>
      </c>
      <c r="AQ71">
        <v>0</v>
      </c>
      <c r="AR71">
        <v>22.358822570000001</v>
      </c>
      <c r="AS71">
        <v>0</v>
      </c>
      <c r="AT71">
        <v>0</v>
      </c>
      <c r="AU71">
        <v>0</v>
      </c>
      <c r="AV71">
        <v>0</v>
      </c>
      <c r="AW71">
        <v>0</v>
      </c>
      <c r="AX71">
        <v>0</v>
      </c>
      <c r="AY71">
        <v>0</v>
      </c>
      <c r="AZ71">
        <v>0</v>
      </c>
      <c r="BA71">
        <v>0</v>
      </c>
      <c r="BB71">
        <v>0</v>
      </c>
      <c r="BC71">
        <v>0</v>
      </c>
      <c r="BD71">
        <v>9.0307594869999992</v>
      </c>
      <c r="BE71">
        <v>0</v>
      </c>
      <c r="BF71">
        <v>0</v>
      </c>
      <c r="BG71">
        <v>0</v>
      </c>
      <c r="BH71">
        <v>0</v>
      </c>
      <c r="BI71">
        <v>0</v>
      </c>
      <c r="BJ71">
        <v>0</v>
      </c>
      <c r="BK71">
        <v>0</v>
      </c>
      <c r="BL71">
        <v>0</v>
      </c>
      <c r="BM71">
        <v>5.8106459130000001</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2665.511575</v>
      </c>
      <c r="CJ71">
        <v>75.9150128</v>
      </c>
      <c r="CK71">
        <v>45.621574770000002</v>
      </c>
      <c r="CL71">
        <v>0</v>
      </c>
      <c r="CM71">
        <v>0</v>
      </c>
      <c r="CN71">
        <v>0</v>
      </c>
      <c r="CO71">
        <v>0</v>
      </c>
      <c r="CP71">
        <v>0</v>
      </c>
      <c r="CQ71">
        <v>0</v>
      </c>
      <c r="CR71">
        <v>0</v>
      </c>
      <c r="CS71">
        <v>0</v>
      </c>
      <c r="CT71">
        <v>0</v>
      </c>
      <c r="CU71">
        <v>0</v>
      </c>
      <c r="CV71" s="3">
        <f t="shared" si="141"/>
        <v>11.320500447332735</v>
      </c>
      <c r="CW71" s="3">
        <f t="shared" si="142"/>
        <v>0.33407408169589192</v>
      </c>
      <c r="CX71" s="3">
        <f t="shared" si="143"/>
        <v>0</v>
      </c>
      <c r="CY71" s="3">
        <f t="shared" si="144"/>
        <v>0.290549190311372</v>
      </c>
      <c r="CZ71" s="3">
        <f t="shared" si="145"/>
        <v>0</v>
      </c>
      <c r="DA71" s="3">
        <f t="shared" si="146"/>
        <v>0.33369829806613271</v>
      </c>
      <c r="DB71" s="3">
        <f t="shared" si="147"/>
        <v>0.4171228722753918</v>
      </c>
      <c r="DC71" s="3">
        <f t="shared" si="148"/>
        <v>0.15978849029565043</v>
      </c>
      <c r="DD71" s="3">
        <f t="shared" si="149"/>
        <v>0.36242752822932606</v>
      </c>
      <c r="DE71" s="3">
        <f t="shared" si="150"/>
        <v>0</v>
      </c>
      <c r="DF71" s="3">
        <f t="shared" si="151"/>
        <v>0</v>
      </c>
      <c r="DG71" s="3">
        <f t="shared" si="152"/>
        <v>0</v>
      </c>
      <c r="DH71" s="3">
        <f t="shared" si="153"/>
        <v>0</v>
      </c>
      <c r="DI71" s="3">
        <f t="shared" si="154"/>
        <v>0.68702871498519491</v>
      </c>
      <c r="DJ71" s="3">
        <f t="shared" si="155"/>
        <v>0</v>
      </c>
      <c r="DK71" s="3">
        <f t="shared" si="156"/>
        <v>0</v>
      </c>
      <c r="DL71" s="3">
        <f t="shared" si="157"/>
        <v>0</v>
      </c>
      <c r="DM71" s="3">
        <f t="shared" si="158"/>
        <v>0</v>
      </c>
      <c r="DN71" s="3">
        <f t="shared" si="159"/>
        <v>0</v>
      </c>
      <c r="DO71" s="3">
        <f t="shared" si="160"/>
        <v>0</v>
      </c>
      <c r="DP71" s="3">
        <f t="shared" si="161"/>
        <v>0</v>
      </c>
      <c r="DQ71" s="3">
        <f t="shared" si="162"/>
        <v>0</v>
      </c>
      <c r="DR71" s="3">
        <f t="shared" si="163"/>
        <v>0</v>
      </c>
      <c r="DS71" s="3">
        <f t="shared" si="164"/>
        <v>0</v>
      </c>
      <c r="DT71" s="3">
        <f t="shared" si="165"/>
        <v>0</v>
      </c>
      <c r="DU71" s="3">
        <f t="shared" si="166"/>
        <v>0.27749185209863075</v>
      </c>
      <c r="DV71" s="3">
        <f t="shared" si="167"/>
        <v>0</v>
      </c>
      <c r="DW71" s="3">
        <f t="shared" si="168"/>
        <v>0</v>
      </c>
      <c r="DX71" s="3">
        <f t="shared" si="169"/>
        <v>0</v>
      </c>
      <c r="DY71" s="3">
        <f t="shared" si="170"/>
        <v>0</v>
      </c>
      <c r="DZ71" s="3">
        <f t="shared" si="171"/>
        <v>0</v>
      </c>
      <c r="EA71" s="3">
        <f t="shared" si="172"/>
        <v>0</v>
      </c>
      <c r="EB71" s="3">
        <f t="shared" si="173"/>
        <v>0</v>
      </c>
      <c r="EC71" s="3">
        <f t="shared" si="174"/>
        <v>0</v>
      </c>
      <c r="ED71" s="3">
        <f t="shared" si="175"/>
        <v>0.17854610109025809</v>
      </c>
      <c r="EE71" s="3">
        <f t="shared" si="176"/>
        <v>0</v>
      </c>
      <c r="EF71" s="3">
        <f t="shared" si="177"/>
        <v>0</v>
      </c>
      <c r="EG71" s="3">
        <f t="shared" si="178"/>
        <v>0</v>
      </c>
      <c r="EH71" s="3">
        <f t="shared" si="179"/>
        <v>0</v>
      </c>
      <c r="EI71" s="3">
        <f t="shared" si="180"/>
        <v>0</v>
      </c>
      <c r="EJ71" s="3">
        <f t="shared" si="181"/>
        <v>0</v>
      </c>
      <c r="EK71" s="3">
        <f t="shared" si="182"/>
        <v>0</v>
      </c>
      <c r="EL71" s="3">
        <f t="shared" si="183"/>
        <v>0</v>
      </c>
      <c r="EM71" s="3">
        <f t="shared" si="184"/>
        <v>0</v>
      </c>
      <c r="EN71" s="3">
        <f t="shared" si="185"/>
        <v>0</v>
      </c>
      <c r="EO71" s="3">
        <f t="shared" si="186"/>
        <v>0</v>
      </c>
      <c r="EP71" s="3">
        <f t="shared" si="187"/>
        <v>0</v>
      </c>
      <c r="EQ71" s="3">
        <f t="shared" si="188"/>
        <v>0</v>
      </c>
      <c r="ER71" s="3">
        <f t="shared" si="189"/>
        <v>0</v>
      </c>
      <c r="ES71" s="3">
        <f t="shared" si="190"/>
        <v>0</v>
      </c>
      <c r="ET71" s="3">
        <f t="shared" si="191"/>
        <v>0</v>
      </c>
      <c r="EU71" s="3">
        <f t="shared" si="192"/>
        <v>0</v>
      </c>
      <c r="EV71" s="3">
        <f t="shared" si="193"/>
        <v>0</v>
      </c>
      <c r="EW71" s="3">
        <f t="shared" si="194"/>
        <v>0</v>
      </c>
      <c r="EX71" s="3">
        <f t="shared" si="195"/>
        <v>0</v>
      </c>
      <c r="EY71" s="3">
        <f t="shared" si="196"/>
        <v>0</v>
      </c>
      <c r="EZ71" s="3">
        <f t="shared" si="197"/>
        <v>81.904267830612014</v>
      </c>
      <c r="FA71" s="3">
        <f t="shared" si="198"/>
        <v>2.3326717464115831</v>
      </c>
      <c r="FB71" s="3">
        <f t="shared" si="199"/>
        <v>1.4018328465958254</v>
      </c>
      <c r="FC71" s="3">
        <f t="shared" si="200"/>
        <v>0</v>
      </c>
      <c r="FD71" s="3">
        <f t="shared" si="201"/>
        <v>0</v>
      </c>
      <c r="FE71" s="3">
        <f t="shared" si="202"/>
        <v>0</v>
      </c>
      <c r="FF71" s="3">
        <f t="shared" si="203"/>
        <v>0</v>
      </c>
      <c r="FG71" s="3">
        <f t="shared" si="204"/>
        <v>0</v>
      </c>
      <c r="FH71" s="3">
        <f t="shared" si="205"/>
        <v>0</v>
      </c>
      <c r="FI71" s="3">
        <f t="shared" si="206"/>
        <v>0</v>
      </c>
      <c r="FJ71" s="3">
        <f t="shared" si="207"/>
        <v>0</v>
      </c>
      <c r="FK71" s="3">
        <f t="shared" si="208"/>
        <v>0</v>
      </c>
      <c r="FL71" s="3">
        <f t="shared" si="209"/>
        <v>0</v>
      </c>
      <c r="FM71" s="32">
        <v>95603</v>
      </c>
      <c r="FN71" s="3">
        <f t="shared" si="210"/>
        <v>1.1319205206936049</v>
      </c>
      <c r="FO71" t="s">
        <v>134</v>
      </c>
      <c r="FP71" t="s">
        <v>102</v>
      </c>
      <c r="FQ71" t="s">
        <v>108</v>
      </c>
      <c r="FR71" t="s">
        <v>148</v>
      </c>
    </row>
    <row r="72" spans="1:174">
      <c r="A72" t="s">
        <v>104</v>
      </c>
      <c r="B72" s="32">
        <v>95604</v>
      </c>
      <c r="C72">
        <v>90</v>
      </c>
      <c r="D72">
        <v>3</v>
      </c>
      <c r="E72" s="1">
        <v>42124.500694444447</v>
      </c>
      <c r="F72" s="1">
        <v>42124.531944444447</v>
      </c>
      <c r="G72" s="3">
        <v>45</v>
      </c>
      <c r="H72" s="3">
        <v>400.94992969999998</v>
      </c>
      <c r="I72">
        <v>38.179659090000001</v>
      </c>
      <c r="J72">
        <v>37.90136364</v>
      </c>
      <c r="K72">
        <v>37.537386359999999</v>
      </c>
      <c r="L72">
        <v>27.302613640000001</v>
      </c>
      <c r="M72">
        <v>23.747727269999999</v>
      </c>
      <c r="N72">
        <v>17.16590909</v>
      </c>
      <c r="O72">
        <v>-2.6022727269999999</v>
      </c>
      <c r="P72">
        <v>986.31818180000005</v>
      </c>
      <c r="Q72">
        <v>809.95766379999998</v>
      </c>
      <c r="R72">
        <v>6.8725378409999998</v>
      </c>
      <c r="S72">
        <v>268.5194467</v>
      </c>
      <c r="T72">
        <v>8.9625854979999993</v>
      </c>
      <c r="X72">
        <v>148.89699569999999</v>
      </c>
      <c r="Y72">
        <v>50.92000075</v>
      </c>
      <c r="Z72">
        <v>65.402132589999994</v>
      </c>
      <c r="AA72">
        <v>32.574862340000003</v>
      </c>
      <c r="AB72">
        <v>3855.9535649999998</v>
      </c>
      <c r="AD72" s="3">
        <f t="shared" si="211"/>
        <v>4464.2145754499998</v>
      </c>
      <c r="AE72" s="3">
        <v>457.04854870000003</v>
      </c>
      <c r="AF72">
        <v>0</v>
      </c>
      <c r="AG72">
        <v>0</v>
      </c>
      <c r="AH72">
        <v>0</v>
      </c>
      <c r="AI72">
        <v>0</v>
      </c>
      <c r="AJ72">
        <v>12.98495769</v>
      </c>
      <c r="AK72">
        <v>18.41532715</v>
      </c>
      <c r="AL72">
        <v>8.5372996150000002</v>
      </c>
      <c r="AM72">
        <v>18.087153220000001</v>
      </c>
      <c r="AN72">
        <v>0</v>
      </c>
      <c r="AO72">
        <v>0</v>
      </c>
      <c r="AP72">
        <v>0</v>
      </c>
      <c r="AQ72">
        <v>0</v>
      </c>
      <c r="AR72">
        <v>38.777679749999997</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20.341271079999999</v>
      </c>
      <c r="BN72">
        <v>0</v>
      </c>
      <c r="BO72">
        <v>0</v>
      </c>
      <c r="BP72">
        <v>0</v>
      </c>
      <c r="BQ72">
        <v>0</v>
      </c>
      <c r="BR72">
        <v>0</v>
      </c>
      <c r="BS72">
        <v>0</v>
      </c>
      <c r="BT72">
        <v>0</v>
      </c>
      <c r="BU72">
        <v>14.83182203</v>
      </c>
      <c r="BV72">
        <v>0</v>
      </c>
      <c r="BW72">
        <v>0</v>
      </c>
      <c r="BX72">
        <v>3.7905320649999998</v>
      </c>
      <c r="BY72">
        <v>3.7905320649999998</v>
      </c>
      <c r="BZ72">
        <v>0</v>
      </c>
      <c r="CA72">
        <v>0</v>
      </c>
      <c r="CB72">
        <v>4.6525271339999996</v>
      </c>
      <c r="CC72">
        <v>7.0033601909999996</v>
      </c>
      <c r="CD72">
        <v>0</v>
      </c>
      <c r="CE72">
        <v>0</v>
      </c>
      <c r="CF72">
        <v>0</v>
      </c>
      <c r="CG72">
        <v>0</v>
      </c>
      <c r="CH72">
        <v>0</v>
      </c>
      <c r="CI72">
        <v>3635.4239210000001</v>
      </c>
      <c r="CJ72">
        <v>144.76043150000001</v>
      </c>
      <c r="CK72">
        <v>75.769212260000003</v>
      </c>
      <c r="CL72">
        <v>0</v>
      </c>
      <c r="CM72">
        <v>0</v>
      </c>
      <c r="CN72">
        <v>0</v>
      </c>
      <c r="CO72">
        <v>0</v>
      </c>
      <c r="CP72">
        <v>0</v>
      </c>
      <c r="CQ72">
        <v>0</v>
      </c>
      <c r="CR72">
        <v>0</v>
      </c>
      <c r="CS72">
        <v>0</v>
      </c>
      <c r="CT72">
        <v>0</v>
      </c>
      <c r="CU72">
        <v>0</v>
      </c>
      <c r="CV72" s="3">
        <f t="shared" si="141"/>
        <v>10.238050635232488</v>
      </c>
      <c r="CW72" s="3">
        <f t="shared" si="142"/>
        <v>0</v>
      </c>
      <c r="CX72" s="3">
        <f t="shared" si="143"/>
        <v>0</v>
      </c>
      <c r="CY72" s="3">
        <f t="shared" si="144"/>
        <v>0</v>
      </c>
      <c r="CZ72" s="3">
        <f t="shared" si="145"/>
        <v>0</v>
      </c>
      <c r="DA72" s="3">
        <f t="shared" si="146"/>
        <v>0.29086768726145062</v>
      </c>
      <c r="DB72" s="3">
        <f t="shared" si="147"/>
        <v>0.41250990154620215</v>
      </c>
      <c r="DC72" s="3">
        <f t="shared" si="148"/>
        <v>0.19123855878140505</v>
      </c>
      <c r="DD72" s="3">
        <f t="shared" si="149"/>
        <v>0.40515868837189101</v>
      </c>
      <c r="DE72" s="3">
        <f t="shared" si="150"/>
        <v>0</v>
      </c>
      <c r="DF72" s="3">
        <f t="shared" si="151"/>
        <v>0</v>
      </c>
      <c r="DG72" s="3">
        <f t="shared" si="152"/>
        <v>0</v>
      </c>
      <c r="DH72" s="3">
        <f t="shared" si="153"/>
        <v>0</v>
      </c>
      <c r="DI72" s="3">
        <f t="shared" si="154"/>
        <v>0.86863386816685773</v>
      </c>
      <c r="DJ72" s="3">
        <f t="shared" si="155"/>
        <v>0</v>
      </c>
      <c r="DK72" s="3">
        <f t="shared" si="156"/>
        <v>0</v>
      </c>
      <c r="DL72" s="3">
        <f t="shared" si="157"/>
        <v>0</v>
      </c>
      <c r="DM72" s="3">
        <f t="shared" si="158"/>
        <v>0</v>
      </c>
      <c r="DN72" s="3">
        <f t="shared" si="159"/>
        <v>0</v>
      </c>
      <c r="DO72" s="3">
        <f t="shared" si="160"/>
        <v>0</v>
      </c>
      <c r="DP72" s="3">
        <f t="shared" si="161"/>
        <v>0</v>
      </c>
      <c r="DQ72" s="3">
        <f t="shared" si="162"/>
        <v>0</v>
      </c>
      <c r="DR72" s="3">
        <f t="shared" si="163"/>
        <v>0</v>
      </c>
      <c r="DS72" s="3">
        <f t="shared" si="164"/>
        <v>0</v>
      </c>
      <c r="DT72" s="3">
        <f t="shared" si="165"/>
        <v>0</v>
      </c>
      <c r="DU72" s="3">
        <f t="shared" si="166"/>
        <v>0</v>
      </c>
      <c r="DV72" s="3">
        <f t="shared" si="167"/>
        <v>0</v>
      </c>
      <c r="DW72" s="3">
        <f t="shared" si="168"/>
        <v>0</v>
      </c>
      <c r="DX72" s="3">
        <f t="shared" si="169"/>
        <v>0</v>
      </c>
      <c r="DY72" s="3">
        <f t="shared" si="170"/>
        <v>0</v>
      </c>
      <c r="DZ72" s="3">
        <f t="shared" si="171"/>
        <v>0</v>
      </c>
      <c r="EA72" s="3">
        <f t="shared" si="172"/>
        <v>0</v>
      </c>
      <c r="EB72" s="3">
        <f t="shared" si="173"/>
        <v>0</v>
      </c>
      <c r="EC72" s="3">
        <f t="shared" si="174"/>
        <v>0</v>
      </c>
      <c r="ED72" s="3">
        <f t="shared" si="175"/>
        <v>0.45565173304756673</v>
      </c>
      <c r="EE72" s="3">
        <f t="shared" si="176"/>
        <v>0</v>
      </c>
      <c r="EF72" s="3">
        <f t="shared" si="177"/>
        <v>0</v>
      </c>
      <c r="EG72" s="3">
        <f t="shared" si="178"/>
        <v>0</v>
      </c>
      <c r="EH72" s="3">
        <f t="shared" si="179"/>
        <v>0</v>
      </c>
      <c r="EI72" s="3">
        <f t="shared" si="180"/>
        <v>0</v>
      </c>
      <c r="EJ72" s="3">
        <f t="shared" si="181"/>
        <v>0</v>
      </c>
      <c r="EK72" s="3">
        <f t="shared" si="182"/>
        <v>0</v>
      </c>
      <c r="EL72" s="3">
        <f t="shared" si="183"/>
        <v>0.33223810771920453</v>
      </c>
      <c r="EM72" s="3">
        <f t="shared" si="184"/>
        <v>0</v>
      </c>
      <c r="EN72" s="3">
        <f t="shared" si="185"/>
        <v>0</v>
      </c>
      <c r="EO72" s="3">
        <f t="shared" si="186"/>
        <v>8.4909271293661062E-2</v>
      </c>
      <c r="EP72" s="3">
        <f t="shared" si="187"/>
        <v>8.4909271293661062E-2</v>
      </c>
      <c r="EQ72" s="3">
        <f t="shared" si="188"/>
        <v>0</v>
      </c>
      <c r="ER72" s="3">
        <f t="shared" si="189"/>
        <v>0</v>
      </c>
      <c r="ES72" s="3">
        <f t="shared" si="190"/>
        <v>0.10421826853004748</v>
      </c>
      <c r="ET72" s="3">
        <f t="shared" si="191"/>
        <v>0.15687776814119761</v>
      </c>
      <c r="EU72" s="3">
        <f t="shared" si="192"/>
        <v>0</v>
      </c>
      <c r="EV72" s="3">
        <f t="shared" si="193"/>
        <v>0</v>
      </c>
      <c r="EW72" s="3">
        <f t="shared" si="194"/>
        <v>0</v>
      </c>
      <c r="EX72" s="3">
        <f t="shared" si="195"/>
        <v>0</v>
      </c>
      <c r="EY72" s="3">
        <f t="shared" si="196"/>
        <v>0</v>
      </c>
      <c r="EZ72" s="3">
        <f t="shared" si="197"/>
        <v>81.434793501912793</v>
      </c>
      <c r="FA72" s="3">
        <f t="shared" si="198"/>
        <v>3.2426853381125373</v>
      </c>
      <c r="FB72" s="3">
        <f t="shared" si="199"/>
        <v>1.6972574005890466</v>
      </c>
      <c r="FC72" s="3">
        <f t="shared" si="200"/>
        <v>0</v>
      </c>
      <c r="FD72" s="3">
        <f t="shared" si="201"/>
        <v>0</v>
      </c>
      <c r="FE72" s="3">
        <f t="shared" si="202"/>
        <v>0</v>
      </c>
      <c r="FF72" s="3">
        <f t="shared" si="203"/>
        <v>0</v>
      </c>
      <c r="FG72" s="3">
        <f t="shared" si="204"/>
        <v>0</v>
      </c>
      <c r="FH72" s="3">
        <f t="shared" si="205"/>
        <v>0</v>
      </c>
      <c r="FI72" s="3">
        <f t="shared" si="206"/>
        <v>0</v>
      </c>
      <c r="FJ72" s="3">
        <f t="shared" si="207"/>
        <v>0</v>
      </c>
      <c r="FK72" s="3">
        <f t="shared" si="208"/>
        <v>0</v>
      </c>
      <c r="FL72" s="3">
        <f t="shared" si="209"/>
        <v>0</v>
      </c>
      <c r="FM72" s="32">
        <v>95604</v>
      </c>
      <c r="FN72" s="3">
        <f t="shared" si="210"/>
        <v>1.1140578018602059</v>
      </c>
      <c r="FO72" t="s">
        <v>134</v>
      </c>
      <c r="FP72" t="s">
        <v>102</v>
      </c>
      <c r="FQ72" t="s">
        <v>108</v>
      </c>
      <c r="FR72" t="s">
        <v>148</v>
      </c>
    </row>
    <row r="73" spans="1:174">
      <c r="A73" t="s">
        <v>104</v>
      </c>
      <c r="B73" s="32">
        <v>95605</v>
      </c>
      <c r="C73">
        <v>91</v>
      </c>
      <c r="D73">
        <v>1</v>
      </c>
      <c r="E73" s="1">
        <v>42128.546527777777</v>
      </c>
      <c r="F73" s="1">
        <v>42128.57708333333</v>
      </c>
      <c r="G73" s="3">
        <v>44</v>
      </c>
      <c r="H73" s="3">
        <v>5.2196306569999997</v>
      </c>
      <c r="I73">
        <v>28.562000000000001</v>
      </c>
      <c r="J73">
        <v>26.32375</v>
      </c>
      <c r="K73">
        <v>28.974875000000001</v>
      </c>
      <c r="L73">
        <v>23.528500000000001</v>
      </c>
      <c r="M73">
        <v>22.006250000000001</v>
      </c>
      <c r="N73">
        <v>27.708749999999998</v>
      </c>
      <c r="O73">
        <v>2.3224999999999998</v>
      </c>
      <c r="P73">
        <v>335.21249999999998</v>
      </c>
      <c r="Q73">
        <v>828.47053310000001</v>
      </c>
      <c r="X73">
        <v>0.551538737</v>
      </c>
      <c r="Y73">
        <v>0.42144954800000001</v>
      </c>
      <c r="Z73">
        <v>3.7705159999999998E-3</v>
      </c>
      <c r="AA73">
        <v>0.12631867199999999</v>
      </c>
      <c r="AB73">
        <v>6.3687087000000003E-2</v>
      </c>
      <c r="AD73" s="3">
        <f t="shared" si="211"/>
        <v>0.63935961799999996</v>
      </c>
      <c r="AE73" s="3">
        <v>1.6720399E-2</v>
      </c>
      <c r="AF73">
        <v>1.4100709999999999E-3</v>
      </c>
      <c r="AG73">
        <v>0</v>
      </c>
      <c r="AH73">
        <v>0</v>
      </c>
      <c r="AI73">
        <v>0</v>
      </c>
      <c r="AJ73">
        <v>2.5146869999999998E-3</v>
      </c>
      <c r="AK73">
        <v>3.77203E-3</v>
      </c>
      <c r="AL73">
        <v>0</v>
      </c>
      <c r="AM73">
        <v>0</v>
      </c>
      <c r="AN73">
        <v>2.42772E-3</v>
      </c>
      <c r="AO73">
        <v>0</v>
      </c>
      <c r="AP73">
        <v>7.8043130000000002E-3</v>
      </c>
      <c r="AQ73">
        <v>1.560863E-3</v>
      </c>
      <c r="AR73">
        <v>0</v>
      </c>
      <c r="AS73">
        <v>0</v>
      </c>
      <c r="AT73">
        <v>0</v>
      </c>
      <c r="AU73">
        <v>0</v>
      </c>
      <c r="AV73">
        <v>0</v>
      </c>
      <c r="AW73">
        <v>1.8641650000000001E-3</v>
      </c>
      <c r="AX73">
        <v>0</v>
      </c>
      <c r="AY73">
        <v>0</v>
      </c>
      <c r="AZ73">
        <v>0</v>
      </c>
      <c r="BA73">
        <v>5.5931449999999999E-3</v>
      </c>
      <c r="BB73">
        <v>9.1034089999999998E-3</v>
      </c>
      <c r="BC73">
        <v>0</v>
      </c>
      <c r="BD73">
        <v>8.4489930000000001E-3</v>
      </c>
      <c r="BE73">
        <v>1.2744772999999999E-2</v>
      </c>
      <c r="BF73">
        <v>0</v>
      </c>
      <c r="BG73">
        <v>0</v>
      </c>
      <c r="BH73">
        <v>0</v>
      </c>
      <c r="BI73">
        <v>0</v>
      </c>
      <c r="BJ73">
        <v>4.3353688000000001E-2</v>
      </c>
      <c r="BK73">
        <v>4.2484017999999998E-2</v>
      </c>
      <c r="BL73">
        <v>0</v>
      </c>
      <c r="BM73">
        <v>3.1893085000000002E-2</v>
      </c>
      <c r="BN73">
        <v>1.4827221E-2</v>
      </c>
      <c r="BO73">
        <v>2.4712035E-2</v>
      </c>
      <c r="BP73">
        <v>5.9262154999999997E-2</v>
      </c>
      <c r="BQ73">
        <v>0</v>
      </c>
      <c r="BR73">
        <v>2.0669585000000001E-2</v>
      </c>
      <c r="BS73">
        <v>2.2531370000000001E-3</v>
      </c>
      <c r="BT73">
        <v>6.8898620000000001E-3</v>
      </c>
      <c r="BU73">
        <v>5.5494452E-2</v>
      </c>
      <c r="BV73">
        <v>0</v>
      </c>
      <c r="BW73">
        <v>2.6001399999999999E-3</v>
      </c>
      <c r="BX73">
        <v>7.8004190000000003E-3</v>
      </c>
      <c r="BY73">
        <v>5.2002790000000004E-3</v>
      </c>
      <c r="BZ73">
        <v>1.0400558000000001E-2</v>
      </c>
      <c r="CA73">
        <v>2.6001399999999999E-3</v>
      </c>
      <c r="CB73">
        <v>1.5600838000000001E-2</v>
      </c>
      <c r="CC73">
        <v>7.3872608000000006E-2</v>
      </c>
      <c r="CD73">
        <v>2.6001399999999999E-3</v>
      </c>
      <c r="CE73">
        <v>2.9036589999999998E-3</v>
      </c>
      <c r="CF73">
        <v>8.7109760000000005E-3</v>
      </c>
      <c r="CG73">
        <v>6.7578968000000003E-2</v>
      </c>
      <c r="CH73">
        <v>0</v>
      </c>
      <c r="CI73">
        <v>4.6440367000000003E-2</v>
      </c>
      <c r="CJ73">
        <v>1.5946542000000001E-2</v>
      </c>
      <c r="CK73">
        <v>1.3001779999999999E-3</v>
      </c>
      <c r="CL73">
        <v>0</v>
      </c>
      <c r="CM73">
        <v>0</v>
      </c>
      <c r="CN73">
        <v>0</v>
      </c>
      <c r="CO73">
        <v>0</v>
      </c>
      <c r="CP73">
        <v>0</v>
      </c>
      <c r="CQ73">
        <v>0</v>
      </c>
      <c r="CR73">
        <v>0</v>
      </c>
      <c r="CS73">
        <v>0</v>
      </c>
      <c r="CT73">
        <v>0</v>
      </c>
      <c r="CU73">
        <v>0</v>
      </c>
      <c r="CV73" s="3">
        <f t="shared" si="141"/>
        <v>2.6151790837687847</v>
      </c>
      <c r="CW73" s="3">
        <f t="shared" si="142"/>
        <v>0.22054426965701798</v>
      </c>
      <c r="CX73" s="3">
        <f t="shared" si="143"/>
        <v>0</v>
      </c>
      <c r="CY73" s="3">
        <f t="shared" si="144"/>
        <v>0</v>
      </c>
      <c r="CZ73" s="3">
        <f t="shared" si="145"/>
        <v>0</v>
      </c>
      <c r="DA73" s="3">
        <f t="shared" si="146"/>
        <v>0.39331339190083164</v>
      </c>
      <c r="DB73" s="3">
        <f t="shared" si="147"/>
        <v>0.58997000964799762</v>
      </c>
      <c r="DC73" s="3">
        <f t="shared" si="148"/>
        <v>0</v>
      </c>
      <c r="DD73" s="3">
        <f t="shared" si="149"/>
        <v>0</v>
      </c>
      <c r="DE73" s="3">
        <f t="shared" si="150"/>
        <v>0.37971118782794322</v>
      </c>
      <c r="DF73" s="3">
        <f t="shared" si="151"/>
        <v>0</v>
      </c>
      <c r="DG73" s="3">
        <f t="shared" si="152"/>
        <v>1.2206452801027545</v>
      </c>
      <c r="DH73" s="3">
        <f t="shared" si="153"/>
        <v>0.24412911858315081</v>
      </c>
      <c r="DI73" s="3">
        <f t="shared" si="154"/>
        <v>0</v>
      </c>
      <c r="DJ73" s="3">
        <f t="shared" si="155"/>
        <v>0</v>
      </c>
      <c r="DK73" s="3">
        <f t="shared" si="156"/>
        <v>0</v>
      </c>
      <c r="DL73" s="3">
        <f t="shared" si="157"/>
        <v>0</v>
      </c>
      <c r="DM73" s="3">
        <f t="shared" si="158"/>
        <v>0</v>
      </c>
      <c r="DN73" s="3">
        <f t="shared" si="159"/>
        <v>0.29156752280216736</v>
      </c>
      <c r="DO73" s="3">
        <f t="shared" si="160"/>
        <v>0</v>
      </c>
      <c r="DP73" s="3">
        <f t="shared" si="161"/>
        <v>0</v>
      </c>
      <c r="DQ73" s="3">
        <f t="shared" si="162"/>
        <v>0</v>
      </c>
      <c r="DR73" s="3">
        <f t="shared" si="163"/>
        <v>0.87480423263140772</v>
      </c>
      <c r="DS73" s="3">
        <f t="shared" si="164"/>
        <v>1.4238323384383653</v>
      </c>
      <c r="DT73" s="3">
        <f t="shared" si="165"/>
        <v>0</v>
      </c>
      <c r="DU73" s="3">
        <f t="shared" si="166"/>
        <v>1.321477422429266</v>
      </c>
      <c r="DV73" s="3">
        <f t="shared" si="167"/>
        <v>1.9933653363763115</v>
      </c>
      <c r="DW73" s="3">
        <f t="shared" si="168"/>
        <v>0</v>
      </c>
      <c r="DX73" s="3">
        <f t="shared" si="169"/>
        <v>0</v>
      </c>
      <c r="DY73" s="3">
        <f t="shared" si="170"/>
        <v>0</v>
      </c>
      <c r="DZ73" s="3">
        <f t="shared" si="171"/>
        <v>0</v>
      </c>
      <c r="EA73" s="3">
        <f t="shared" si="172"/>
        <v>6.780798595885047</v>
      </c>
      <c r="EB73" s="3">
        <f t="shared" si="173"/>
        <v>6.6447765551561622</v>
      </c>
      <c r="EC73" s="3">
        <f t="shared" si="174"/>
        <v>0</v>
      </c>
      <c r="ED73" s="3">
        <f t="shared" si="175"/>
        <v>4.9882857944275116</v>
      </c>
      <c r="EE73" s="3">
        <f t="shared" si="176"/>
        <v>2.3190737391863245</v>
      </c>
      <c r="EF73" s="3">
        <f t="shared" si="177"/>
        <v>3.8651228986438744</v>
      </c>
      <c r="EG73" s="3">
        <f t="shared" si="178"/>
        <v>9.2689862374135732</v>
      </c>
      <c r="EH73" s="3">
        <f t="shared" si="179"/>
        <v>0</v>
      </c>
      <c r="EI73" s="3">
        <f t="shared" si="180"/>
        <v>3.2328574433050918</v>
      </c>
      <c r="EJ73" s="3">
        <f t="shared" si="181"/>
        <v>0.35240527186376047</v>
      </c>
      <c r="EK73" s="3">
        <f t="shared" si="182"/>
        <v>1.077619199903864</v>
      </c>
      <c r="EL73" s="3">
        <f t="shared" si="183"/>
        <v>8.6796929986904505</v>
      </c>
      <c r="EM73" s="3">
        <f t="shared" si="184"/>
        <v>0</v>
      </c>
      <c r="EN73" s="3">
        <f t="shared" si="185"/>
        <v>0.40667879653293959</v>
      </c>
      <c r="EO73" s="3">
        <f t="shared" si="186"/>
        <v>1.2200362331923191</v>
      </c>
      <c r="EP73" s="3">
        <f t="shared" si="187"/>
        <v>0.81335743665937943</v>
      </c>
      <c r="EQ73" s="3">
        <f t="shared" si="188"/>
        <v>1.6267148733187589</v>
      </c>
      <c r="ER73" s="3">
        <f t="shared" si="189"/>
        <v>0.40667879653293959</v>
      </c>
      <c r="ES73" s="3">
        <f t="shared" si="190"/>
        <v>2.4400724663846383</v>
      </c>
      <c r="ET73" s="3">
        <f t="shared" si="191"/>
        <v>11.554156052439335</v>
      </c>
      <c r="EU73" s="3">
        <f t="shared" si="192"/>
        <v>0.40667879653293959</v>
      </c>
      <c r="EV73" s="3">
        <f t="shared" si="193"/>
        <v>0.45415114096242465</v>
      </c>
      <c r="EW73" s="3">
        <f t="shared" si="194"/>
        <v>1.3624532664807742</v>
      </c>
      <c r="EX73" s="3">
        <f t="shared" si="195"/>
        <v>10.569789848692009</v>
      </c>
      <c r="EY73" s="3">
        <f t="shared" si="196"/>
        <v>0</v>
      </c>
      <c r="EZ73" s="3">
        <f t="shared" si="197"/>
        <v>7.2635752544509327</v>
      </c>
      <c r="FA73" s="3">
        <f t="shared" si="198"/>
        <v>2.4941428190105057</v>
      </c>
      <c r="FB73" s="3">
        <f t="shared" si="199"/>
        <v>0.20335629016845413</v>
      </c>
      <c r="FC73" s="3">
        <f t="shared" si="200"/>
        <v>0</v>
      </c>
      <c r="FD73" s="3">
        <f t="shared" si="201"/>
        <v>0</v>
      </c>
      <c r="FE73" s="3">
        <f t="shared" si="202"/>
        <v>0</v>
      </c>
      <c r="FF73" s="3">
        <f t="shared" si="203"/>
        <v>0</v>
      </c>
      <c r="FG73" s="3">
        <f t="shared" si="204"/>
        <v>0</v>
      </c>
      <c r="FH73" s="3">
        <f t="shared" si="205"/>
        <v>0</v>
      </c>
      <c r="FI73" s="3">
        <f t="shared" si="206"/>
        <v>0</v>
      </c>
      <c r="FJ73" s="3">
        <f t="shared" si="207"/>
        <v>0</v>
      </c>
      <c r="FK73" s="3">
        <f t="shared" si="208"/>
        <v>0</v>
      </c>
      <c r="FL73" s="3">
        <f t="shared" si="209"/>
        <v>0</v>
      </c>
      <c r="FM73" s="32">
        <v>95605</v>
      </c>
      <c r="FN73" s="3">
        <f t="shared" si="210"/>
        <v>1.0291848347077235</v>
      </c>
      <c r="FP73" t="s">
        <v>119</v>
      </c>
      <c r="FR73" t="s">
        <v>119</v>
      </c>
    </row>
    <row r="74" spans="1:174">
      <c r="A74" t="s">
        <v>104</v>
      </c>
      <c r="B74" s="32">
        <v>95606</v>
      </c>
      <c r="C74">
        <v>92</v>
      </c>
      <c r="D74">
        <v>1</v>
      </c>
      <c r="E74" s="1">
        <v>42129.386805555558</v>
      </c>
      <c r="F74" s="1">
        <v>42129.417361111111</v>
      </c>
      <c r="G74" s="3">
        <v>44</v>
      </c>
      <c r="H74" s="3">
        <v>548.95385580000004</v>
      </c>
      <c r="I74">
        <v>23.659624999999998</v>
      </c>
      <c r="J74">
        <v>23.565874999999998</v>
      </c>
      <c r="K74">
        <v>27.013750000000002</v>
      </c>
      <c r="L74">
        <v>18.14</v>
      </c>
      <c r="M74">
        <v>17.243749999999999</v>
      </c>
      <c r="N74">
        <v>37.130000000000003</v>
      </c>
      <c r="O74">
        <v>2.4125000000000001</v>
      </c>
      <c r="P74">
        <v>779.25125000000003</v>
      </c>
      <c r="Q74">
        <v>805.47104609999997</v>
      </c>
      <c r="T74">
        <v>11.1236111</v>
      </c>
      <c r="X74">
        <v>90.236796870000006</v>
      </c>
      <c r="Y74">
        <v>63.497866500000001</v>
      </c>
      <c r="Z74">
        <v>0</v>
      </c>
      <c r="AA74">
        <v>26.738930369999999</v>
      </c>
      <c r="AB74">
        <v>584.94252410000001</v>
      </c>
      <c r="AD74" s="3">
        <f t="shared" si="211"/>
        <v>1193.82775694</v>
      </c>
      <c r="AE74" s="3">
        <v>518.22700910000003</v>
      </c>
      <c r="AF74">
        <v>2.99759793</v>
      </c>
      <c r="AG74">
        <v>0</v>
      </c>
      <c r="AH74">
        <v>2.641289805</v>
      </c>
      <c r="AI74">
        <v>0</v>
      </c>
      <c r="AJ74">
        <v>2.654759715</v>
      </c>
      <c r="AK74">
        <v>7.3631540170000003</v>
      </c>
      <c r="AL74">
        <v>0</v>
      </c>
      <c r="AM74">
        <v>0</v>
      </c>
      <c r="AN74">
        <v>0</v>
      </c>
      <c r="AO74">
        <v>0</v>
      </c>
      <c r="AP74">
        <v>4.5679573150000001</v>
      </c>
      <c r="AQ74">
        <v>12.94670882</v>
      </c>
      <c r="AR74">
        <v>0</v>
      </c>
      <c r="AS74">
        <v>0</v>
      </c>
      <c r="AT74">
        <v>0</v>
      </c>
      <c r="AU74">
        <v>0</v>
      </c>
      <c r="AV74">
        <v>0</v>
      </c>
      <c r="AW74">
        <v>2.1367420180000001</v>
      </c>
      <c r="AX74">
        <v>1.2102150970000001</v>
      </c>
      <c r="AY74">
        <v>0</v>
      </c>
      <c r="AZ74">
        <v>0</v>
      </c>
      <c r="BA74">
        <v>2.377541216</v>
      </c>
      <c r="BB74">
        <v>0.66285492899999998</v>
      </c>
      <c r="BC74">
        <v>0</v>
      </c>
      <c r="BD74">
        <v>5.5621910239999997</v>
      </c>
      <c r="BE74">
        <v>1.7081261640000001</v>
      </c>
      <c r="BF74">
        <v>0</v>
      </c>
      <c r="BG74">
        <v>0</v>
      </c>
      <c r="BH74">
        <v>0.27968476599999997</v>
      </c>
      <c r="BI74">
        <v>0</v>
      </c>
      <c r="BJ74">
        <v>4.0348321670000002</v>
      </c>
      <c r="BK74">
        <v>3.248524341</v>
      </c>
      <c r="BL74">
        <v>0</v>
      </c>
      <c r="BM74">
        <v>8.6347103030000003</v>
      </c>
      <c r="BN74">
        <v>2.1157547339999998</v>
      </c>
      <c r="BO74">
        <v>1.248196426</v>
      </c>
      <c r="BP74">
        <v>5.7050732899999996</v>
      </c>
      <c r="BQ74">
        <v>1.392149326</v>
      </c>
      <c r="BR74">
        <v>3.0229306149999999</v>
      </c>
      <c r="BS74">
        <v>0</v>
      </c>
      <c r="BT74">
        <v>1.681447728</v>
      </c>
      <c r="BU74">
        <v>3.4385387409999999</v>
      </c>
      <c r="BV74">
        <v>0.40569935099999999</v>
      </c>
      <c r="BW74">
        <v>0.61635093799999996</v>
      </c>
      <c r="BX74">
        <v>0.99604391999999997</v>
      </c>
      <c r="BY74">
        <v>0.81139870300000005</v>
      </c>
      <c r="BZ74">
        <v>1.185890412</v>
      </c>
      <c r="CA74">
        <v>0.83220379799999999</v>
      </c>
      <c r="CB74">
        <v>1.7294235170000001</v>
      </c>
      <c r="CC74">
        <v>2.2812529549999998</v>
      </c>
      <c r="CD74">
        <v>0</v>
      </c>
      <c r="CE74">
        <v>0</v>
      </c>
      <c r="CF74">
        <v>0</v>
      </c>
      <c r="CG74">
        <v>0.168979729</v>
      </c>
      <c r="CH74">
        <v>0</v>
      </c>
      <c r="CI74">
        <v>544.96060590000002</v>
      </c>
      <c r="CJ74">
        <v>29.668234590000001</v>
      </c>
      <c r="CK74">
        <v>10.31368354</v>
      </c>
      <c r="CL74">
        <v>0</v>
      </c>
      <c r="CM74">
        <v>0</v>
      </c>
      <c r="CN74">
        <v>0</v>
      </c>
      <c r="CO74">
        <v>0</v>
      </c>
      <c r="CP74">
        <v>0</v>
      </c>
      <c r="CQ74">
        <v>0</v>
      </c>
      <c r="CR74">
        <v>0</v>
      </c>
      <c r="CS74">
        <v>0</v>
      </c>
      <c r="CT74">
        <v>0</v>
      </c>
      <c r="CU74">
        <v>0</v>
      </c>
      <c r="CV74" s="3">
        <f t="shared" si="141"/>
        <v>43.408859116185333</v>
      </c>
      <c r="CW74" s="3">
        <f t="shared" si="142"/>
        <v>0.25109132473878765</v>
      </c>
      <c r="CX74" s="3">
        <f t="shared" si="143"/>
        <v>0</v>
      </c>
      <c r="CY74" s="3">
        <f t="shared" si="144"/>
        <v>0.22124546775240941</v>
      </c>
      <c r="CZ74" s="3">
        <f t="shared" si="145"/>
        <v>0</v>
      </c>
      <c r="DA74" s="3">
        <f t="shared" si="146"/>
        <v>0.22237376368301551</v>
      </c>
      <c r="DB74" s="3">
        <f t="shared" si="147"/>
        <v>0.61676853919640118</v>
      </c>
      <c r="DC74" s="3">
        <f t="shared" si="148"/>
        <v>0</v>
      </c>
      <c r="DD74" s="3">
        <f t="shared" si="149"/>
        <v>0</v>
      </c>
      <c r="DE74" s="3">
        <f t="shared" si="150"/>
        <v>0</v>
      </c>
      <c r="DF74" s="3">
        <f t="shared" si="151"/>
        <v>0</v>
      </c>
      <c r="DG74" s="3">
        <f t="shared" si="152"/>
        <v>0.38263118682283903</v>
      </c>
      <c r="DH74" s="3">
        <f t="shared" si="153"/>
        <v>1.0844704141562931</v>
      </c>
      <c r="DI74" s="3">
        <f t="shared" si="154"/>
        <v>0</v>
      </c>
      <c r="DJ74" s="3">
        <f t="shared" si="155"/>
        <v>0</v>
      </c>
      <c r="DK74" s="3">
        <f t="shared" si="156"/>
        <v>0</v>
      </c>
      <c r="DL74" s="3">
        <f t="shared" si="157"/>
        <v>0</v>
      </c>
      <c r="DM74" s="3">
        <f t="shared" si="158"/>
        <v>0</v>
      </c>
      <c r="DN74" s="3">
        <f t="shared" si="159"/>
        <v>0.17898243742270348</v>
      </c>
      <c r="DO74" s="3">
        <f t="shared" si="160"/>
        <v>0.10137267205966159</v>
      </c>
      <c r="DP74" s="3">
        <f t="shared" si="161"/>
        <v>0</v>
      </c>
      <c r="DQ74" s="3">
        <f t="shared" si="162"/>
        <v>0</v>
      </c>
      <c r="DR74" s="3">
        <f t="shared" si="163"/>
        <v>0.19915278415825036</v>
      </c>
      <c r="DS74" s="3">
        <f t="shared" si="164"/>
        <v>5.5523497853578054E-2</v>
      </c>
      <c r="DT74" s="3">
        <f t="shared" si="165"/>
        <v>0</v>
      </c>
      <c r="DU74" s="3">
        <f t="shared" si="166"/>
        <v>0.46591235558611221</v>
      </c>
      <c r="DV74" s="3">
        <f t="shared" si="167"/>
        <v>0.14307978299802993</v>
      </c>
      <c r="DW74" s="3">
        <f t="shared" si="168"/>
        <v>0</v>
      </c>
      <c r="DX74" s="3">
        <f t="shared" si="169"/>
        <v>0</v>
      </c>
      <c r="DY74" s="3">
        <f t="shared" si="170"/>
        <v>2.3427564351232999E-2</v>
      </c>
      <c r="DZ74" s="3">
        <f t="shared" si="171"/>
        <v>0</v>
      </c>
      <c r="EA74" s="3">
        <f t="shared" si="172"/>
        <v>0.33797439735712098</v>
      </c>
      <c r="EB74" s="3">
        <f t="shared" si="173"/>
        <v>0.2721099691404868</v>
      </c>
      <c r="EC74" s="3">
        <f t="shared" si="174"/>
        <v>0</v>
      </c>
      <c r="ED74" s="3">
        <f t="shared" si="175"/>
        <v>0.72327940549249337</v>
      </c>
      <c r="EE74" s="3">
        <f t="shared" si="176"/>
        <v>0.17722445484288857</v>
      </c>
      <c r="EF74" s="3">
        <f t="shared" si="177"/>
        <v>0.10455414683935285</v>
      </c>
      <c r="EG74" s="3">
        <f t="shared" si="178"/>
        <v>0.4778807710605717</v>
      </c>
      <c r="EH74" s="3">
        <f t="shared" si="179"/>
        <v>0.11661224309010326</v>
      </c>
      <c r="EI74" s="3">
        <f t="shared" si="180"/>
        <v>0.25321329625877748</v>
      </c>
      <c r="EJ74" s="3">
        <f t="shared" si="181"/>
        <v>0</v>
      </c>
      <c r="EK74" s="3">
        <f t="shared" si="182"/>
        <v>0.14084508575255944</v>
      </c>
      <c r="EL74" s="3">
        <f t="shared" si="183"/>
        <v>0.28802636904787726</v>
      </c>
      <c r="EM74" s="3">
        <f t="shared" si="184"/>
        <v>3.3983072402327286E-2</v>
      </c>
      <c r="EN74" s="3">
        <f t="shared" si="185"/>
        <v>5.162812930232253E-2</v>
      </c>
      <c r="EO74" s="3">
        <f t="shared" si="186"/>
        <v>8.3432799598582269E-2</v>
      </c>
      <c r="EP74" s="3">
        <f t="shared" si="187"/>
        <v>6.7966144888418761E-2</v>
      </c>
      <c r="EQ74" s="3">
        <f t="shared" si="188"/>
        <v>9.9335134830476304E-2</v>
      </c>
      <c r="ER74" s="3">
        <f t="shared" si="189"/>
        <v>6.9708866556519949E-2</v>
      </c>
      <c r="ES74" s="3">
        <f t="shared" si="190"/>
        <v>0.14486373825256255</v>
      </c>
      <c r="ET74" s="3">
        <f t="shared" si="191"/>
        <v>0.19108727718370952</v>
      </c>
      <c r="EU74" s="3">
        <f t="shared" si="192"/>
        <v>0</v>
      </c>
      <c r="EV74" s="3">
        <f t="shared" si="193"/>
        <v>0</v>
      </c>
      <c r="EW74" s="3">
        <f t="shared" si="194"/>
        <v>0</v>
      </c>
      <c r="EX74" s="3">
        <f t="shared" si="195"/>
        <v>1.4154447994501829E-2</v>
      </c>
      <c r="EY74" s="3">
        <f t="shared" si="196"/>
        <v>0</v>
      </c>
      <c r="EZ74" s="3">
        <f t="shared" si="197"/>
        <v>45.64817686069172</v>
      </c>
      <c r="FA74" s="3">
        <f t="shared" si="198"/>
        <v>2.4851352649100016</v>
      </c>
      <c r="FB74" s="3">
        <f t="shared" si="199"/>
        <v>0.86391721754198991</v>
      </c>
      <c r="FC74" s="3">
        <f t="shared" si="200"/>
        <v>0</v>
      </c>
      <c r="FD74" s="3">
        <f t="shared" si="201"/>
        <v>0</v>
      </c>
      <c r="FE74" s="3">
        <f t="shared" si="202"/>
        <v>0</v>
      </c>
      <c r="FF74" s="3">
        <f t="shared" si="203"/>
        <v>0</v>
      </c>
      <c r="FG74" s="3">
        <f t="shared" si="204"/>
        <v>0</v>
      </c>
      <c r="FH74" s="3">
        <f t="shared" si="205"/>
        <v>0</v>
      </c>
      <c r="FI74" s="3">
        <f t="shared" si="206"/>
        <v>0</v>
      </c>
      <c r="FJ74" s="3">
        <f t="shared" si="207"/>
        <v>0</v>
      </c>
      <c r="FK74" s="3">
        <f t="shared" si="208"/>
        <v>0</v>
      </c>
      <c r="FL74" s="3">
        <f t="shared" si="209"/>
        <v>0</v>
      </c>
      <c r="FM74" s="32">
        <v>95606</v>
      </c>
      <c r="FN74" s="3">
        <f t="shared" si="210"/>
        <v>1.7749363158643316</v>
      </c>
      <c r="FO74" t="s">
        <v>134</v>
      </c>
      <c r="FP74" t="s">
        <v>102</v>
      </c>
      <c r="FQ74" t="s">
        <v>108</v>
      </c>
      <c r="FR74" t="s">
        <v>149</v>
      </c>
    </row>
    <row r="75" spans="1:174">
      <c r="A75" t="s">
        <v>104</v>
      </c>
      <c r="B75" s="32">
        <v>95607</v>
      </c>
      <c r="C75">
        <v>93</v>
      </c>
      <c r="D75">
        <v>2</v>
      </c>
      <c r="E75" s="1">
        <v>42129.463888888888</v>
      </c>
      <c r="F75" s="1">
        <v>42129.496527777781</v>
      </c>
      <c r="G75" s="3">
        <v>47.000000010000001</v>
      </c>
      <c r="H75" s="3">
        <v>493.28764649999999</v>
      </c>
      <c r="I75">
        <v>39.081704549999998</v>
      </c>
      <c r="J75">
        <v>43.04136364</v>
      </c>
      <c r="K75">
        <v>41.524772730000002</v>
      </c>
      <c r="L75">
        <v>22.849090910000001</v>
      </c>
      <c r="M75">
        <v>18.532954549999999</v>
      </c>
      <c r="N75">
        <v>32.542045450000003</v>
      </c>
      <c r="O75">
        <v>1.705681818</v>
      </c>
      <c r="P75">
        <v>577.98068179999996</v>
      </c>
      <c r="Q75">
        <v>804.61825450000003</v>
      </c>
      <c r="R75">
        <v>2.6339015890000002</v>
      </c>
      <c r="S75">
        <v>121.59380109999999</v>
      </c>
      <c r="T75">
        <v>15.27949259</v>
      </c>
      <c r="X75">
        <v>4808.4060609999997</v>
      </c>
      <c r="Y75">
        <v>4223.7690380000004</v>
      </c>
      <c r="Z75">
        <v>5.8284132959999999</v>
      </c>
      <c r="AA75">
        <v>578.80860989999996</v>
      </c>
      <c r="AB75">
        <v>19.67203563</v>
      </c>
      <c r="AD75" s="3">
        <f t="shared" si="211"/>
        <v>5896.5447513939989</v>
      </c>
      <c r="AE75" s="3">
        <v>1049.2299829999999</v>
      </c>
      <c r="AF75">
        <v>3.0046437090000002</v>
      </c>
      <c r="AG75">
        <v>0</v>
      </c>
      <c r="AH75">
        <v>20.24973906</v>
      </c>
      <c r="AI75">
        <v>5.8284132959999999</v>
      </c>
      <c r="AJ75">
        <v>21.063916119999998</v>
      </c>
      <c r="AK75">
        <v>79.245413110000001</v>
      </c>
      <c r="AL75">
        <v>0</v>
      </c>
      <c r="AM75">
        <v>0</v>
      </c>
      <c r="AN75">
        <v>0</v>
      </c>
      <c r="AO75">
        <v>0</v>
      </c>
      <c r="AP75">
        <v>102.2781415</v>
      </c>
      <c r="AQ75">
        <v>189.17626379999999</v>
      </c>
      <c r="AR75">
        <v>0</v>
      </c>
      <c r="AS75">
        <v>0</v>
      </c>
      <c r="AT75">
        <v>0</v>
      </c>
      <c r="AU75">
        <v>0</v>
      </c>
      <c r="AV75">
        <v>6.8248091359999998</v>
      </c>
      <c r="AW75">
        <v>147.37565269999999</v>
      </c>
      <c r="AX75">
        <v>76.005998689999998</v>
      </c>
      <c r="AY75">
        <v>0</v>
      </c>
      <c r="AZ75">
        <v>0</v>
      </c>
      <c r="BA75">
        <v>368.20145509999998</v>
      </c>
      <c r="BB75">
        <v>85.386345770000005</v>
      </c>
      <c r="BC75">
        <v>8.3257962919999997</v>
      </c>
      <c r="BD75">
        <v>50.074775430000003</v>
      </c>
      <c r="BE75">
        <v>107.4043916</v>
      </c>
      <c r="BF75">
        <v>88.264706410000002</v>
      </c>
      <c r="BG75">
        <v>23.107713570000001</v>
      </c>
      <c r="BH75">
        <v>106.099199</v>
      </c>
      <c r="BI75">
        <v>4.7914789170000001</v>
      </c>
      <c r="BJ75">
        <v>523.22744279999995</v>
      </c>
      <c r="BK75">
        <v>330.66101170000002</v>
      </c>
      <c r="BL75">
        <v>3.1663278199999998</v>
      </c>
      <c r="BM75">
        <v>187.0947481</v>
      </c>
      <c r="BN75">
        <v>229.43527520000001</v>
      </c>
      <c r="BO75">
        <v>88.696696309999993</v>
      </c>
      <c r="BP75">
        <v>679.86627710000005</v>
      </c>
      <c r="BQ75">
        <v>29.911204900000001</v>
      </c>
      <c r="BR75">
        <v>148.39655930000001</v>
      </c>
      <c r="BS75">
        <v>0</v>
      </c>
      <c r="BT75">
        <v>55.68055768</v>
      </c>
      <c r="BU75">
        <v>566.81969030000005</v>
      </c>
      <c r="BV75">
        <v>5.3689125129999997</v>
      </c>
      <c r="BW75">
        <v>7.5804055180000001</v>
      </c>
      <c r="BX75">
        <v>27.873647439999999</v>
      </c>
      <c r="BY75">
        <v>15.82347933</v>
      </c>
      <c r="BZ75">
        <v>29.243161910000001</v>
      </c>
      <c r="CA75">
        <v>8.8381759229999997</v>
      </c>
      <c r="CB75">
        <v>0</v>
      </c>
      <c r="CC75">
        <v>0</v>
      </c>
      <c r="CD75">
        <v>0</v>
      </c>
      <c r="CE75">
        <v>16.87251942</v>
      </c>
      <c r="CF75">
        <v>0</v>
      </c>
      <c r="CG75">
        <v>379.86707389999998</v>
      </c>
      <c r="CH75">
        <v>0</v>
      </c>
      <c r="CI75">
        <v>20.182748019999998</v>
      </c>
      <c r="CJ75">
        <v>0</v>
      </c>
      <c r="CK75">
        <v>0</v>
      </c>
      <c r="CL75">
        <v>0</v>
      </c>
      <c r="CM75">
        <v>0</v>
      </c>
      <c r="CN75">
        <v>0</v>
      </c>
      <c r="CO75">
        <v>0</v>
      </c>
      <c r="CP75">
        <v>0</v>
      </c>
      <c r="CQ75">
        <v>0</v>
      </c>
      <c r="CR75">
        <v>0</v>
      </c>
      <c r="CS75">
        <v>0</v>
      </c>
      <c r="CT75">
        <v>0</v>
      </c>
      <c r="CU75">
        <v>0</v>
      </c>
      <c r="CV75" s="3">
        <f t="shared" si="141"/>
        <v>17.793979817620347</v>
      </c>
      <c r="CW75" s="3">
        <f t="shared" si="142"/>
        <v>5.0956006198200635E-2</v>
      </c>
      <c r="CX75" s="3">
        <f t="shared" si="143"/>
        <v>0</v>
      </c>
      <c r="CY75" s="3">
        <f t="shared" si="144"/>
        <v>0.34341703342814062</v>
      </c>
      <c r="CZ75" s="3">
        <f t="shared" si="145"/>
        <v>9.8844552898917762E-2</v>
      </c>
      <c r="DA75" s="3">
        <f t="shared" si="146"/>
        <v>0.35722473089041318</v>
      </c>
      <c r="DB75" s="3">
        <f t="shared" si="147"/>
        <v>1.3439296478037521</v>
      </c>
      <c r="DC75" s="3">
        <f t="shared" si="148"/>
        <v>0</v>
      </c>
      <c r="DD75" s="3">
        <f t="shared" si="149"/>
        <v>0</v>
      </c>
      <c r="DE75" s="3">
        <f t="shared" si="150"/>
        <v>0</v>
      </c>
      <c r="DF75" s="3">
        <f t="shared" si="151"/>
        <v>0</v>
      </c>
      <c r="DG75" s="3">
        <f t="shared" si="152"/>
        <v>1.734543632113035</v>
      </c>
      <c r="DH75" s="3">
        <f t="shared" si="153"/>
        <v>3.2082562208194374</v>
      </c>
      <c r="DI75" s="3">
        <f t="shared" si="154"/>
        <v>0</v>
      </c>
      <c r="DJ75" s="3">
        <f t="shared" si="155"/>
        <v>0</v>
      </c>
      <c r="DK75" s="3">
        <f t="shared" si="156"/>
        <v>0</v>
      </c>
      <c r="DL75" s="3">
        <f t="shared" si="157"/>
        <v>0</v>
      </c>
      <c r="DM75" s="3">
        <f t="shared" si="158"/>
        <v>0.11574251402716057</v>
      </c>
      <c r="DN75" s="3">
        <f t="shared" si="159"/>
        <v>2.4993561299633824</v>
      </c>
      <c r="DO75" s="3">
        <f t="shared" si="160"/>
        <v>1.2889921453073252</v>
      </c>
      <c r="DP75" s="3">
        <f t="shared" si="161"/>
        <v>0</v>
      </c>
      <c r="DQ75" s="3">
        <f t="shared" si="162"/>
        <v>0</v>
      </c>
      <c r="DR75" s="3">
        <f t="shared" si="163"/>
        <v>6.2443595465455202</v>
      </c>
      <c r="DS75" s="3">
        <f t="shared" si="164"/>
        <v>1.4480742429676949</v>
      </c>
      <c r="DT75" s="3">
        <f t="shared" si="165"/>
        <v>0.14119788186177512</v>
      </c>
      <c r="DU75" s="3">
        <f t="shared" si="166"/>
        <v>0.84922234191747381</v>
      </c>
      <c r="DV75" s="3">
        <f t="shared" si="167"/>
        <v>1.8214801401211886</v>
      </c>
      <c r="DW75" s="3">
        <f t="shared" si="168"/>
        <v>1.4968886039427309</v>
      </c>
      <c r="DX75" s="3">
        <f t="shared" si="169"/>
        <v>0.39188566430428801</v>
      </c>
      <c r="DY75" s="3">
        <f t="shared" si="170"/>
        <v>1.7993452686832767</v>
      </c>
      <c r="DZ75" s="3">
        <f t="shared" si="171"/>
        <v>8.1259095267058712E-2</v>
      </c>
      <c r="EA75" s="3">
        <f t="shared" si="172"/>
        <v>8.873458353323004</v>
      </c>
      <c r="EB75" s="3">
        <f t="shared" si="173"/>
        <v>5.6077079991944201</v>
      </c>
      <c r="EC75" s="3">
        <f t="shared" si="174"/>
        <v>5.3698020679847296E-2</v>
      </c>
      <c r="ED75" s="3">
        <f t="shared" si="175"/>
        <v>3.1729556204210785</v>
      </c>
      <c r="EE75" s="3">
        <f t="shared" si="176"/>
        <v>3.8910121922802223</v>
      </c>
      <c r="EF75" s="3">
        <f t="shared" si="177"/>
        <v>1.5042147571089197</v>
      </c>
      <c r="EG75" s="3">
        <f t="shared" si="178"/>
        <v>11.529909561684802</v>
      </c>
      <c r="EH75" s="3">
        <f t="shared" si="179"/>
        <v>0.50726664786065967</v>
      </c>
      <c r="EI75" s="3">
        <f t="shared" si="180"/>
        <v>2.5166697711387278</v>
      </c>
      <c r="EJ75" s="3">
        <f t="shared" si="181"/>
        <v>0</v>
      </c>
      <c r="EK75" s="3">
        <f t="shared" si="182"/>
        <v>0.94429127612126718</v>
      </c>
      <c r="EL75" s="3">
        <f t="shared" si="183"/>
        <v>9.6127429570681802</v>
      </c>
      <c r="EM75" s="3">
        <f t="shared" si="184"/>
        <v>9.1051840346513743E-2</v>
      </c>
      <c r="EN75" s="3">
        <f t="shared" si="185"/>
        <v>0.12855673682808769</v>
      </c>
      <c r="EO75" s="3">
        <f t="shared" si="186"/>
        <v>0.47271153896373647</v>
      </c>
      <c r="EP75" s="3">
        <f t="shared" si="187"/>
        <v>0.26835172117127032</v>
      </c>
      <c r="EQ75" s="3">
        <f t="shared" si="188"/>
        <v>0.49593725042257403</v>
      </c>
      <c r="ER75" s="3">
        <f t="shared" si="189"/>
        <v>0.14988737125942395</v>
      </c>
      <c r="ES75" s="3">
        <f t="shared" si="190"/>
        <v>0</v>
      </c>
      <c r="ET75" s="3">
        <f t="shared" si="191"/>
        <v>0</v>
      </c>
      <c r="EU75" s="3">
        <f t="shared" si="192"/>
        <v>0</v>
      </c>
      <c r="EV75" s="3">
        <f t="shared" si="193"/>
        <v>0.28614248057748015</v>
      </c>
      <c r="EW75" s="3">
        <f t="shared" si="194"/>
        <v>0</v>
      </c>
      <c r="EX75" s="3">
        <f t="shared" si="195"/>
        <v>6.4421977601407301</v>
      </c>
      <c r="EY75" s="3">
        <f t="shared" si="196"/>
        <v>0</v>
      </c>
      <c r="EZ75" s="3">
        <f t="shared" si="197"/>
        <v>0.34228092672795551</v>
      </c>
      <c r="FA75" s="3">
        <f t="shared" si="198"/>
        <v>0</v>
      </c>
      <c r="FB75" s="3">
        <f t="shared" si="199"/>
        <v>0</v>
      </c>
      <c r="FC75" s="3">
        <f t="shared" si="200"/>
        <v>0</v>
      </c>
      <c r="FD75" s="3">
        <f t="shared" si="201"/>
        <v>0</v>
      </c>
      <c r="FE75" s="3">
        <f t="shared" si="202"/>
        <v>0</v>
      </c>
      <c r="FF75" s="3">
        <f t="shared" si="203"/>
        <v>0</v>
      </c>
      <c r="FG75" s="3">
        <f t="shared" si="204"/>
        <v>0</v>
      </c>
      <c r="FH75" s="3">
        <f t="shared" si="205"/>
        <v>0</v>
      </c>
      <c r="FI75" s="3">
        <f t="shared" si="206"/>
        <v>0</v>
      </c>
      <c r="FJ75" s="3">
        <f t="shared" si="207"/>
        <v>0</v>
      </c>
      <c r="FK75" s="3">
        <f t="shared" si="208"/>
        <v>0</v>
      </c>
      <c r="FL75" s="3">
        <f t="shared" si="209"/>
        <v>0</v>
      </c>
      <c r="FM75" s="32">
        <v>95607</v>
      </c>
      <c r="FN75" s="3">
        <f t="shared" si="210"/>
        <v>1.2172104179183658</v>
      </c>
      <c r="FO75" t="s">
        <v>134</v>
      </c>
      <c r="FP75" t="s">
        <v>102</v>
      </c>
      <c r="FQ75" t="s">
        <v>114</v>
      </c>
      <c r="FR75" t="s">
        <v>150</v>
      </c>
    </row>
    <row r="76" spans="1:174">
      <c r="A76" t="s">
        <v>104</v>
      </c>
      <c r="B76" s="32">
        <v>95608</v>
      </c>
      <c r="C76">
        <v>94</v>
      </c>
      <c r="D76">
        <v>3</v>
      </c>
      <c r="E76" s="1">
        <v>42129.515277777777</v>
      </c>
      <c r="F76" s="1">
        <v>42129.546527777777</v>
      </c>
      <c r="G76" s="3">
        <v>45</v>
      </c>
      <c r="H76" s="3">
        <v>349.94756749999999</v>
      </c>
      <c r="I76">
        <v>40.513375000000003</v>
      </c>
      <c r="J76">
        <v>33.142375000000001</v>
      </c>
      <c r="K76">
        <v>39.383625000000002</v>
      </c>
      <c r="L76">
        <v>22.657875000000001</v>
      </c>
      <c r="M76">
        <v>20.5825</v>
      </c>
      <c r="N76">
        <v>28.96</v>
      </c>
      <c r="O76">
        <v>1.8587499999999999</v>
      </c>
      <c r="P76">
        <v>592.89625000000001</v>
      </c>
      <c r="Q76">
        <v>803.54606820000004</v>
      </c>
      <c r="R76">
        <v>2.595624989</v>
      </c>
      <c r="S76">
        <v>193.57534559999999</v>
      </c>
      <c r="T76">
        <v>9.9922377830000002</v>
      </c>
      <c r="X76">
        <v>11164.69995</v>
      </c>
      <c r="Y76">
        <v>9577.8338500000009</v>
      </c>
      <c r="Z76">
        <v>0.36328119199999998</v>
      </c>
      <c r="AA76">
        <v>1586.5028239999999</v>
      </c>
      <c r="AB76">
        <v>190.14978769999999</v>
      </c>
      <c r="AD76" s="3">
        <f t="shared" si="211"/>
        <v>11573.588336856999</v>
      </c>
      <c r="AE76" s="3">
        <v>218.73859490000001</v>
      </c>
      <c r="AF76">
        <v>3.996999078</v>
      </c>
      <c r="AG76">
        <v>0</v>
      </c>
      <c r="AH76">
        <v>22.430996010000001</v>
      </c>
      <c r="AI76">
        <v>0.36328119199999998</v>
      </c>
      <c r="AJ76">
        <v>24.34083687</v>
      </c>
      <c r="AK76">
        <v>102.2073702</v>
      </c>
      <c r="AL76">
        <v>0</v>
      </c>
      <c r="AM76">
        <v>0</v>
      </c>
      <c r="AN76">
        <v>0</v>
      </c>
      <c r="AO76">
        <v>0</v>
      </c>
      <c r="AP76">
        <v>171.08090899999999</v>
      </c>
      <c r="AQ76">
        <v>350.9149036</v>
      </c>
      <c r="AR76">
        <v>0</v>
      </c>
      <c r="AS76">
        <v>0</v>
      </c>
      <c r="AT76">
        <v>0</v>
      </c>
      <c r="AU76">
        <v>11.554510430000001</v>
      </c>
      <c r="AV76">
        <v>83.431723700000006</v>
      </c>
      <c r="AW76">
        <v>311.33678850000001</v>
      </c>
      <c r="AX76">
        <v>188.495237</v>
      </c>
      <c r="AY76">
        <v>0</v>
      </c>
      <c r="AZ76">
        <v>0</v>
      </c>
      <c r="BA76">
        <v>902.79238829999997</v>
      </c>
      <c r="BB76">
        <v>173.4845234</v>
      </c>
      <c r="BC76">
        <v>22.367396620000001</v>
      </c>
      <c r="BD76">
        <v>139.29774090000001</v>
      </c>
      <c r="BE76">
        <v>255.1599684</v>
      </c>
      <c r="BF76">
        <v>210.1325531</v>
      </c>
      <c r="BG76">
        <v>55.92824761</v>
      </c>
      <c r="BH76">
        <v>238.93244609999999</v>
      </c>
      <c r="BI76">
        <v>5.6203702179999997</v>
      </c>
      <c r="BJ76">
        <v>1142.8770569999999</v>
      </c>
      <c r="BK76">
        <v>723.46399980000001</v>
      </c>
      <c r="BL76">
        <v>5.2867070790000001</v>
      </c>
      <c r="BM76">
        <v>495.16748969999998</v>
      </c>
      <c r="BN76">
        <v>455.10169289999999</v>
      </c>
      <c r="BO76">
        <v>245.70953600000001</v>
      </c>
      <c r="BP76">
        <v>1468.309526</v>
      </c>
      <c r="BQ76">
        <v>64.642805589999995</v>
      </c>
      <c r="BR76">
        <v>330.60509280000002</v>
      </c>
      <c r="BS76">
        <v>0</v>
      </c>
      <c r="BT76">
        <v>126.59976159999999</v>
      </c>
      <c r="BU76">
        <v>1147.760704</v>
      </c>
      <c r="BV76">
        <v>11.070475419999999</v>
      </c>
      <c r="BW76">
        <v>16.01669206</v>
      </c>
      <c r="BX76">
        <v>56.819078570000002</v>
      </c>
      <c r="BY76">
        <v>28.077971139999999</v>
      </c>
      <c r="BZ76">
        <v>59.370202929999998</v>
      </c>
      <c r="CA76">
        <v>16.469185070000002</v>
      </c>
      <c r="CB76">
        <v>147.309878</v>
      </c>
      <c r="CC76">
        <v>762.57345320000002</v>
      </c>
      <c r="CD76">
        <v>52.348759739999998</v>
      </c>
      <c r="CE76">
        <v>16.57950516</v>
      </c>
      <c r="CF76">
        <v>26.128184950000001</v>
      </c>
      <c r="CG76">
        <v>492.5430053</v>
      </c>
      <c r="CH76">
        <v>0</v>
      </c>
      <c r="CI76">
        <v>182.0974573</v>
      </c>
      <c r="CJ76">
        <v>1.6895933889999999</v>
      </c>
      <c r="CK76">
        <v>6.362737031</v>
      </c>
      <c r="CL76">
        <v>0</v>
      </c>
      <c r="CM76">
        <v>0</v>
      </c>
      <c r="CN76">
        <v>0</v>
      </c>
      <c r="CO76">
        <v>0</v>
      </c>
      <c r="CP76">
        <v>0</v>
      </c>
      <c r="CQ76">
        <v>0</v>
      </c>
      <c r="CR76">
        <v>0</v>
      </c>
      <c r="CS76">
        <v>0</v>
      </c>
      <c r="CT76">
        <v>0</v>
      </c>
      <c r="CU76">
        <v>0</v>
      </c>
      <c r="CV76" s="3">
        <f t="shared" si="141"/>
        <v>1.8899807780738995</v>
      </c>
      <c r="CW76" s="3">
        <f t="shared" si="142"/>
        <v>3.4535521410168385E-2</v>
      </c>
      <c r="CX76" s="3">
        <f t="shared" si="143"/>
        <v>0</v>
      </c>
      <c r="CY76" s="3">
        <f t="shared" si="144"/>
        <v>0.19381193936686633</v>
      </c>
      <c r="CZ76" s="3">
        <f t="shared" si="145"/>
        <v>3.1388812304918652E-3</v>
      </c>
      <c r="DA76" s="3">
        <f t="shared" si="146"/>
        <v>0.21031365693632542</v>
      </c>
      <c r="DB76" s="3">
        <f t="shared" si="147"/>
        <v>0.88310874056676625</v>
      </c>
      <c r="DC76" s="3">
        <f t="shared" si="148"/>
        <v>0</v>
      </c>
      <c r="DD76" s="3">
        <f t="shared" si="149"/>
        <v>0</v>
      </c>
      <c r="DE76" s="3">
        <f t="shared" si="150"/>
        <v>0</v>
      </c>
      <c r="DF76" s="3">
        <f t="shared" si="151"/>
        <v>0</v>
      </c>
      <c r="DG76" s="3">
        <f t="shared" si="152"/>
        <v>1.4782010904533336</v>
      </c>
      <c r="DH76" s="3">
        <f t="shared" si="153"/>
        <v>3.0320320145004986</v>
      </c>
      <c r="DI76" s="3">
        <f t="shared" si="154"/>
        <v>0</v>
      </c>
      <c r="DJ76" s="3">
        <f t="shared" si="155"/>
        <v>0</v>
      </c>
      <c r="DK76" s="3">
        <f t="shared" si="156"/>
        <v>0</v>
      </c>
      <c r="DL76" s="3">
        <f t="shared" si="157"/>
        <v>9.9835159966799203E-2</v>
      </c>
      <c r="DM76" s="3">
        <f t="shared" si="158"/>
        <v>0.72088034645491184</v>
      </c>
      <c r="DN76" s="3">
        <f t="shared" si="159"/>
        <v>2.6900627483744484</v>
      </c>
      <c r="DO76" s="3">
        <f t="shared" si="160"/>
        <v>1.6286671990891721</v>
      </c>
      <c r="DP76" s="3">
        <f t="shared" si="161"/>
        <v>0</v>
      </c>
      <c r="DQ76" s="3">
        <f t="shared" si="162"/>
        <v>0</v>
      </c>
      <c r="DR76" s="3">
        <f t="shared" si="163"/>
        <v>7.8004536019739596</v>
      </c>
      <c r="DS76" s="3">
        <f t="shared" si="164"/>
        <v>1.4989691904586318</v>
      </c>
      <c r="DT76" s="3">
        <f t="shared" si="165"/>
        <v>0.19326241757510307</v>
      </c>
      <c r="DU76" s="3">
        <f t="shared" si="166"/>
        <v>1.203582992980625</v>
      </c>
      <c r="DV76" s="3">
        <f t="shared" si="167"/>
        <v>2.2046746520905973</v>
      </c>
      <c r="DW76" s="3">
        <f t="shared" si="168"/>
        <v>1.8156214562325186</v>
      </c>
      <c r="DX76" s="3">
        <f t="shared" si="169"/>
        <v>0.48324033983386216</v>
      </c>
      <c r="DY76" s="3">
        <f t="shared" si="170"/>
        <v>2.0644629750576224</v>
      </c>
      <c r="DZ76" s="3">
        <f t="shared" si="171"/>
        <v>4.856203672029262E-2</v>
      </c>
      <c r="EA76" s="3">
        <f t="shared" si="172"/>
        <v>9.874872198110058</v>
      </c>
      <c r="EB76" s="3">
        <f t="shared" si="173"/>
        <v>6.2509912979717113</v>
      </c>
      <c r="EC76" s="3">
        <f t="shared" si="174"/>
        <v>4.5679066207703851E-2</v>
      </c>
      <c r="ED76" s="3">
        <f t="shared" si="175"/>
        <v>4.278426666715804</v>
      </c>
      <c r="EE76" s="3">
        <f t="shared" si="176"/>
        <v>3.9322436538605143</v>
      </c>
      <c r="EF76" s="3">
        <f t="shared" si="177"/>
        <v>2.1230194892755838</v>
      </c>
      <c r="EG76" s="3">
        <f t="shared" si="178"/>
        <v>12.686726737325305</v>
      </c>
      <c r="EH76" s="3">
        <f t="shared" si="179"/>
        <v>0.55853728082015763</v>
      </c>
      <c r="EI76" s="3">
        <f t="shared" si="180"/>
        <v>2.8565478845239567</v>
      </c>
      <c r="EJ76" s="3">
        <f t="shared" si="181"/>
        <v>0</v>
      </c>
      <c r="EK76" s="3">
        <f t="shared" si="182"/>
        <v>1.0938678473367947</v>
      </c>
      <c r="EL76" s="3">
        <f t="shared" si="183"/>
        <v>9.917068679079124</v>
      </c>
      <c r="EM76" s="3">
        <f t="shared" si="184"/>
        <v>9.5652921961507847E-2</v>
      </c>
      <c r="EN76" s="3">
        <f t="shared" si="185"/>
        <v>0.13839002730893399</v>
      </c>
      <c r="EO76" s="3">
        <f t="shared" si="186"/>
        <v>0.49093744235791753</v>
      </c>
      <c r="EP76" s="3">
        <f t="shared" si="187"/>
        <v>0.2426038521742086</v>
      </c>
      <c r="EQ76" s="3">
        <f t="shared" si="188"/>
        <v>0.51298008190710331</v>
      </c>
      <c r="ER76" s="3">
        <f t="shared" si="189"/>
        <v>0.14229973099658808</v>
      </c>
      <c r="ES76" s="3">
        <f t="shared" si="190"/>
        <v>1.2728107628545948</v>
      </c>
      <c r="ET76" s="3">
        <f t="shared" si="191"/>
        <v>6.5889111570654801</v>
      </c>
      <c r="EU76" s="3">
        <f t="shared" si="192"/>
        <v>0.45231226665710295</v>
      </c>
      <c r="EV76" s="3">
        <f t="shared" si="193"/>
        <v>0.1432529365780297</v>
      </c>
      <c r="EW76" s="3">
        <f t="shared" si="194"/>
        <v>0.22575699246872943</v>
      </c>
      <c r="EX76" s="3">
        <f t="shared" si="195"/>
        <v>4.2557501698194864</v>
      </c>
      <c r="EY76" s="3">
        <f t="shared" si="196"/>
        <v>0</v>
      </c>
      <c r="EZ76" s="3">
        <f t="shared" si="197"/>
        <v>1.5733880625431991</v>
      </c>
      <c r="FA76" s="3">
        <f t="shared" si="198"/>
        <v>1.4598699554738416E-2</v>
      </c>
      <c r="FB76" s="3">
        <f t="shared" si="199"/>
        <v>5.497635517877688E-2</v>
      </c>
      <c r="FC76" s="3">
        <f t="shared" si="200"/>
        <v>0</v>
      </c>
      <c r="FD76" s="3">
        <f t="shared" si="201"/>
        <v>0</v>
      </c>
      <c r="FE76" s="3">
        <f t="shared" si="202"/>
        <v>0</v>
      </c>
      <c r="FF76" s="3">
        <f t="shared" si="203"/>
        <v>0</v>
      </c>
      <c r="FG76" s="3">
        <f t="shared" si="204"/>
        <v>0</v>
      </c>
      <c r="FH76" s="3">
        <f t="shared" si="205"/>
        <v>0</v>
      </c>
      <c r="FI76" s="3">
        <f t="shared" si="206"/>
        <v>0</v>
      </c>
      <c r="FJ76" s="3">
        <f t="shared" si="207"/>
        <v>0</v>
      </c>
      <c r="FK76" s="3">
        <f t="shared" si="208"/>
        <v>0</v>
      </c>
      <c r="FL76" s="3">
        <f t="shared" si="209"/>
        <v>0</v>
      </c>
      <c r="FM76" s="32">
        <v>95608</v>
      </c>
      <c r="FN76" s="3">
        <f t="shared" si="210"/>
        <v>1.0196228071162083</v>
      </c>
      <c r="FO76" t="s">
        <v>134</v>
      </c>
      <c r="FP76" t="s">
        <v>102</v>
      </c>
      <c r="FQ76" t="s">
        <v>114</v>
      </c>
      <c r="FR76" t="s">
        <v>151</v>
      </c>
    </row>
    <row r="77" spans="1:174">
      <c r="A77" t="s">
        <v>104</v>
      </c>
      <c r="B77" s="32">
        <v>95609</v>
      </c>
      <c r="C77">
        <v>95</v>
      </c>
      <c r="D77">
        <v>1</v>
      </c>
      <c r="E77" s="1">
        <v>42138.412499999999</v>
      </c>
      <c r="F77" s="1">
        <v>42138.443749999999</v>
      </c>
      <c r="G77" s="3">
        <v>45</v>
      </c>
      <c r="H77" s="3">
        <v>294.2828662</v>
      </c>
      <c r="I77">
        <v>17.401704550000002</v>
      </c>
      <c r="J77">
        <v>17.469318179999998</v>
      </c>
      <c r="K77">
        <v>18.651022730000001</v>
      </c>
      <c r="L77">
        <v>17.919090910000001</v>
      </c>
      <c r="M77">
        <v>18.677272729999999</v>
      </c>
      <c r="N77">
        <v>23.370454550000002</v>
      </c>
      <c r="O77">
        <v>-2.6193181820000002</v>
      </c>
      <c r="P77">
        <v>310.91818180000001</v>
      </c>
      <c r="Q77">
        <v>840.60524780000003</v>
      </c>
      <c r="R77">
        <v>2.1255681819999999</v>
      </c>
      <c r="S77">
        <v>100.1372404</v>
      </c>
      <c r="T77">
        <v>5.7659541379999997</v>
      </c>
      <c r="X77">
        <v>0.85130798699999999</v>
      </c>
      <c r="Y77">
        <v>0.81594504000000001</v>
      </c>
      <c r="Z77">
        <v>-0.12836947200000001</v>
      </c>
      <c r="AA77">
        <v>0.16373241899999999</v>
      </c>
      <c r="AB77">
        <v>1.094296588</v>
      </c>
      <c r="AD77" s="3">
        <f t="shared" si="211"/>
        <v>2.5287535170000006</v>
      </c>
      <c r="AE77" s="3">
        <v>0.21155684599999999</v>
      </c>
      <c r="AF77">
        <v>3.21171E-3</v>
      </c>
      <c r="AG77">
        <v>0</v>
      </c>
      <c r="AH77">
        <v>5.3430937999999997E-2</v>
      </c>
      <c r="AI77">
        <v>1.1835462999999999E-2</v>
      </c>
      <c r="AJ77">
        <v>3.0178874000000001E-2</v>
      </c>
      <c r="AK77">
        <v>0</v>
      </c>
      <c r="AL77">
        <v>0</v>
      </c>
      <c r="AM77">
        <v>0</v>
      </c>
      <c r="AN77">
        <v>0</v>
      </c>
      <c r="AO77">
        <v>0</v>
      </c>
      <c r="AP77">
        <v>0.199807822</v>
      </c>
      <c r="AQ77">
        <v>0.18575883400000001</v>
      </c>
      <c r="AR77">
        <v>0</v>
      </c>
      <c r="AS77">
        <v>0</v>
      </c>
      <c r="AT77">
        <v>9.1037700000000006E-3</v>
      </c>
      <c r="AU77">
        <v>0</v>
      </c>
      <c r="AV77">
        <v>0</v>
      </c>
      <c r="AW77">
        <v>4.1015211000000003E-2</v>
      </c>
      <c r="AX77">
        <v>1.6780896999999999E-2</v>
      </c>
      <c r="AY77">
        <v>0</v>
      </c>
      <c r="AZ77">
        <v>0</v>
      </c>
      <c r="BA77">
        <v>3.5426339000000001E-2</v>
      </c>
      <c r="BB77">
        <v>2.0029246000000001E-2</v>
      </c>
      <c r="BC77">
        <v>0</v>
      </c>
      <c r="BD77">
        <v>2.5349189000000001E-2</v>
      </c>
      <c r="BE77">
        <v>0</v>
      </c>
      <c r="BF77">
        <v>2.3846606999999999E-2</v>
      </c>
      <c r="BG77">
        <v>0</v>
      </c>
      <c r="BH77">
        <v>0</v>
      </c>
      <c r="BI77">
        <v>7.4142569999999996E-3</v>
      </c>
      <c r="BJ77">
        <v>4.9861086999999998E-2</v>
      </c>
      <c r="BK77">
        <v>2.124386E-2</v>
      </c>
      <c r="BL77">
        <v>0</v>
      </c>
      <c r="BM77">
        <v>5.1830779E-2</v>
      </c>
      <c r="BN77">
        <v>1.9771351E-2</v>
      </c>
      <c r="BO77">
        <v>1.7299932000000001E-2</v>
      </c>
      <c r="BP77">
        <v>6.6675735E-2</v>
      </c>
      <c r="BQ77">
        <v>1.8376296E-2</v>
      </c>
      <c r="BR77">
        <v>0</v>
      </c>
      <c r="BS77">
        <v>0</v>
      </c>
      <c r="BT77">
        <v>1.8374564999999999E-2</v>
      </c>
      <c r="BU77">
        <v>1.9424751000000001E-2</v>
      </c>
      <c r="BV77">
        <v>7.8010989999999997E-3</v>
      </c>
      <c r="BW77">
        <v>7.8010989999999997E-3</v>
      </c>
      <c r="BX77">
        <v>7.8010989999999997E-3</v>
      </c>
      <c r="BY77">
        <v>7.8010989999999997E-3</v>
      </c>
      <c r="BZ77">
        <v>2.6003659999999998E-3</v>
      </c>
      <c r="CA77">
        <v>0</v>
      </c>
      <c r="CB77">
        <v>1.8202564000000001E-2</v>
      </c>
      <c r="CC77">
        <v>8.619222E-2</v>
      </c>
      <c r="CD77">
        <v>2.0802930000000001E-2</v>
      </c>
      <c r="CE77">
        <v>8.711735E-3</v>
      </c>
      <c r="CF77">
        <v>1.4519559E-2</v>
      </c>
      <c r="CG77">
        <v>9.4618800000000003E-2</v>
      </c>
      <c r="CH77">
        <v>0</v>
      </c>
      <c r="CI77">
        <v>0.80272584700000005</v>
      </c>
      <c r="CJ77">
        <v>0.28506928500000001</v>
      </c>
      <c r="CK77">
        <v>6.5014560000000001E-3</v>
      </c>
      <c r="CL77">
        <v>0</v>
      </c>
      <c r="CM77">
        <v>0</v>
      </c>
      <c r="CN77">
        <v>0</v>
      </c>
      <c r="CO77">
        <v>0</v>
      </c>
      <c r="CP77">
        <v>0</v>
      </c>
      <c r="CQ77">
        <v>0</v>
      </c>
      <c r="CR77">
        <v>0</v>
      </c>
      <c r="CS77">
        <v>0</v>
      </c>
      <c r="CT77">
        <v>0</v>
      </c>
      <c r="CU77">
        <v>0</v>
      </c>
      <c r="CV77" s="3">
        <f t="shared" si="141"/>
        <v>8.3660524672638523</v>
      </c>
      <c r="CW77" s="3">
        <f t="shared" si="142"/>
        <v>0.12700763353995165</v>
      </c>
      <c r="CX77" s="3">
        <f t="shared" si="143"/>
        <v>0</v>
      </c>
      <c r="CY77" s="3">
        <f t="shared" si="144"/>
        <v>2.1129357859831299</v>
      </c>
      <c r="CZ77" s="3">
        <f t="shared" si="145"/>
        <v>0.46803545384846601</v>
      </c>
      <c r="DA77" s="3">
        <f t="shared" si="146"/>
        <v>1.1934288493171474</v>
      </c>
      <c r="DB77" s="3">
        <f t="shared" si="147"/>
        <v>0</v>
      </c>
      <c r="DC77" s="3">
        <f t="shared" si="148"/>
        <v>0</v>
      </c>
      <c r="DD77" s="3">
        <f t="shared" si="149"/>
        <v>0</v>
      </c>
      <c r="DE77" s="3">
        <f t="shared" si="150"/>
        <v>0</v>
      </c>
      <c r="DF77" s="3">
        <f t="shared" si="151"/>
        <v>0</v>
      </c>
      <c r="DG77" s="3">
        <f t="shared" si="152"/>
        <v>7.9014352587848506</v>
      </c>
      <c r="DH77" s="3">
        <f t="shared" si="153"/>
        <v>7.3458655717610606</v>
      </c>
      <c r="DI77" s="3">
        <f t="shared" si="154"/>
        <v>0</v>
      </c>
      <c r="DJ77" s="3">
        <f t="shared" si="155"/>
        <v>0</v>
      </c>
      <c r="DK77" s="3">
        <f t="shared" si="156"/>
        <v>0.36001017650784345</v>
      </c>
      <c r="DL77" s="3">
        <f t="shared" si="157"/>
        <v>0</v>
      </c>
      <c r="DM77" s="3">
        <f t="shared" si="158"/>
        <v>0</v>
      </c>
      <c r="DN77" s="3">
        <f t="shared" si="159"/>
        <v>1.6219536907914458</v>
      </c>
      <c r="DO77" s="3">
        <f t="shared" si="160"/>
        <v>0.66360350612218233</v>
      </c>
      <c r="DP77" s="3">
        <f t="shared" si="161"/>
        <v>0</v>
      </c>
      <c r="DQ77" s="3">
        <f t="shared" si="162"/>
        <v>0</v>
      </c>
      <c r="DR77" s="3">
        <f t="shared" si="163"/>
        <v>1.400940770298096</v>
      </c>
      <c r="DS77" s="3">
        <f t="shared" si="164"/>
        <v>0.79206003532371927</v>
      </c>
      <c r="DT77" s="3">
        <f t="shared" si="165"/>
        <v>0</v>
      </c>
      <c r="DU77" s="3">
        <f t="shared" si="166"/>
        <v>1.002438111487953</v>
      </c>
      <c r="DV77" s="3">
        <f t="shared" si="167"/>
        <v>0</v>
      </c>
      <c r="DW77" s="3">
        <f t="shared" si="168"/>
        <v>0.94301824356098329</v>
      </c>
      <c r="DX77" s="3">
        <f t="shared" si="169"/>
        <v>0</v>
      </c>
      <c r="DY77" s="3">
        <f t="shared" si="170"/>
        <v>0</v>
      </c>
      <c r="DZ77" s="3">
        <f t="shared" si="171"/>
        <v>0.29319808949968124</v>
      </c>
      <c r="EA77" s="3">
        <f t="shared" si="172"/>
        <v>1.9717654039747199</v>
      </c>
      <c r="EB77" s="3">
        <f t="shared" si="173"/>
        <v>0.84009215833747053</v>
      </c>
      <c r="EC77" s="3">
        <f t="shared" si="174"/>
        <v>0</v>
      </c>
      <c r="ED77" s="3">
        <f t="shared" si="175"/>
        <v>2.0496572185291395</v>
      </c>
      <c r="EE77" s="3">
        <f t="shared" si="176"/>
        <v>0.78186153245397516</v>
      </c>
      <c r="EF77" s="3">
        <f t="shared" si="177"/>
        <v>0.68412883595408147</v>
      </c>
      <c r="EG77" s="3">
        <f t="shared" si="178"/>
        <v>2.6367035992935004</v>
      </c>
      <c r="EH77" s="3">
        <f t="shared" si="179"/>
        <v>0.7266938385438535</v>
      </c>
      <c r="EI77" s="3">
        <f t="shared" si="180"/>
        <v>0</v>
      </c>
      <c r="EJ77" s="3">
        <f t="shared" si="181"/>
        <v>0</v>
      </c>
      <c r="EK77" s="3">
        <f t="shared" si="182"/>
        <v>0.72662538584617598</v>
      </c>
      <c r="EL77" s="3">
        <f t="shared" si="183"/>
        <v>0.76815517484854157</v>
      </c>
      <c r="EM77" s="3">
        <f t="shared" si="184"/>
        <v>0.30849582403171</v>
      </c>
      <c r="EN77" s="3">
        <f t="shared" si="185"/>
        <v>0.30849582403171</v>
      </c>
      <c r="EO77" s="3">
        <f t="shared" si="186"/>
        <v>0.30849582403171</v>
      </c>
      <c r="EP77" s="3">
        <f t="shared" si="187"/>
        <v>0.30849582403171</v>
      </c>
      <c r="EQ77" s="3">
        <f t="shared" si="188"/>
        <v>0.10283192816217838</v>
      </c>
      <c r="ER77" s="3">
        <f t="shared" si="189"/>
        <v>0</v>
      </c>
      <c r="ES77" s="3">
        <f t="shared" si="190"/>
        <v>0.71982357622559845</v>
      </c>
      <c r="ET77" s="3">
        <f t="shared" si="191"/>
        <v>3.4084864112123734</v>
      </c>
      <c r="EU77" s="3">
        <f t="shared" si="192"/>
        <v>0.82265550438777679</v>
      </c>
      <c r="EV77" s="3">
        <f t="shared" si="193"/>
        <v>0.34450708388278228</v>
      </c>
      <c r="EW77" s="3">
        <f t="shared" si="194"/>
        <v>0.57417849950142041</v>
      </c>
      <c r="EX77" s="3">
        <f t="shared" si="195"/>
        <v>3.7417169907588104</v>
      </c>
      <c r="EY77" s="3">
        <f t="shared" si="196"/>
        <v>0</v>
      </c>
      <c r="EZ77" s="3">
        <f t="shared" si="197"/>
        <v>31.743933981842481</v>
      </c>
      <c r="FA77" s="3">
        <f t="shared" si="198"/>
        <v>11.273114721682855</v>
      </c>
      <c r="FB77" s="3">
        <f t="shared" si="199"/>
        <v>0.25710121434504363</v>
      </c>
      <c r="FC77" s="3">
        <f t="shared" si="200"/>
        <v>0</v>
      </c>
      <c r="FD77" s="3">
        <f t="shared" si="201"/>
        <v>0</v>
      </c>
      <c r="FE77" s="3">
        <f t="shared" si="202"/>
        <v>0</v>
      </c>
      <c r="FF77" s="3">
        <f t="shared" si="203"/>
        <v>0</v>
      </c>
      <c r="FG77" s="3">
        <f t="shared" si="204"/>
        <v>0</v>
      </c>
      <c r="FH77" s="3">
        <f t="shared" si="205"/>
        <v>0</v>
      </c>
      <c r="FI77" s="3">
        <f t="shared" si="206"/>
        <v>0</v>
      </c>
      <c r="FJ77" s="3">
        <f t="shared" si="207"/>
        <v>0</v>
      </c>
      <c r="FK77" s="3">
        <f t="shared" si="208"/>
        <v>0</v>
      </c>
      <c r="FL77" s="3">
        <f t="shared" si="209"/>
        <v>0</v>
      </c>
      <c r="FM77" s="32">
        <v>95609</v>
      </c>
      <c r="FN77" s="3">
        <f t="shared" si="210"/>
        <v>1.0928132894637252</v>
      </c>
      <c r="FO77" t="s">
        <v>113</v>
      </c>
      <c r="FP77" t="s">
        <v>102</v>
      </c>
      <c r="FQ77" t="s">
        <v>103</v>
      </c>
      <c r="FR77" t="s">
        <v>152</v>
      </c>
    </row>
    <row r="78" spans="1:174">
      <c r="A78" t="s">
        <v>104</v>
      </c>
      <c r="B78" s="32">
        <v>95610</v>
      </c>
      <c r="C78">
        <v>96</v>
      </c>
      <c r="D78">
        <v>2</v>
      </c>
      <c r="E78" s="1">
        <v>42138.45416666667</v>
      </c>
      <c r="F78" s="1">
        <v>42138.484722222223</v>
      </c>
      <c r="G78" s="3">
        <v>44</v>
      </c>
      <c r="H78" s="3">
        <v>351.70206689999998</v>
      </c>
      <c r="I78">
        <v>16.733750000000001</v>
      </c>
      <c r="J78">
        <v>16.736999999999998</v>
      </c>
      <c r="K78">
        <v>16.272124999999999</v>
      </c>
      <c r="L78">
        <v>15.550375000000001</v>
      </c>
      <c r="M78">
        <v>15.686249999999999</v>
      </c>
      <c r="N78">
        <v>34.215000000000003</v>
      </c>
      <c r="O78">
        <v>-0.44124999999999998</v>
      </c>
      <c r="P78">
        <v>119.2405</v>
      </c>
      <c r="Q78">
        <v>842.35666930000002</v>
      </c>
      <c r="R78">
        <v>9.5520837000000007</v>
      </c>
      <c r="S78">
        <v>218.43786420000001</v>
      </c>
      <c r="T78">
        <v>4.2481443460000001</v>
      </c>
      <c r="X78">
        <v>0.52591866799999998</v>
      </c>
      <c r="Y78">
        <v>0.336531837</v>
      </c>
      <c r="Z78">
        <v>-9.6522595000000003E-2</v>
      </c>
      <c r="AA78">
        <v>0.28590942600000002</v>
      </c>
      <c r="AB78">
        <v>4.1851322959999999</v>
      </c>
      <c r="AD78" s="3">
        <f t="shared" si="211"/>
        <v>5.249198399</v>
      </c>
      <c r="AE78" s="3">
        <v>0.25681954299999998</v>
      </c>
      <c r="AF78">
        <v>0</v>
      </c>
      <c r="AG78">
        <v>0</v>
      </c>
      <c r="AH78">
        <v>0.115470064</v>
      </c>
      <c r="AI78">
        <v>0</v>
      </c>
      <c r="AJ78">
        <v>6.4141812000000006E-2</v>
      </c>
      <c r="AK78">
        <v>0</v>
      </c>
      <c r="AL78">
        <v>0</v>
      </c>
      <c r="AM78">
        <v>0</v>
      </c>
      <c r="AN78">
        <v>0</v>
      </c>
      <c r="AO78">
        <v>0</v>
      </c>
      <c r="AP78">
        <v>0</v>
      </c>
      <c r="AQ78">
        <v>9.8360863000000007E-2</v>
      </c>
      <c r="AR78">
        <v>0</v>
      </c>
      <c r="AS78">
        <v>0</v>
      </c>
      <c r="AT78">
        <v>0</v>
      </c>
      <c r="AU78">
        <v>0</v>
      </c>
      <c r="AV78">
        <v>0</v>
      </c>
      <c r="AW78">
        <v>1.3052677E-2</v>
      </c>
      <c r="AX78">
        <v>0</v>
      </c>
      <c r="AY78">
        <v>0</v>
      </c>
      <c r="AZ78">
        <v>0</v>
      </c>
      <c r="BA78">
        <v>0</v>
      </c>
      <c r="BB78">
        <v>0</v>
      </c>
      <c r="BC78">
        <v>0</v>
      </c>
      <c r="BD78">
        <v>3.2114834000000002E-2</v>
      </c>
      <c r="BE78">
        <v>0</v>
      </c>
      <c r="BF78">
        <v>0</v>
      </c>
      <c r="BG78">
        <v>0</v>
      </c>
      <c r="BH78">
        <v>0</v>
      </c>
      <c r="BI78">
        <v>4.9437400000000003E-3</v>
      </c>
      <c r="BJ78">
        <v>1.0841345E-2</v>
      </c>
      <c r="BK78">
        <v>0</v>
      </c>
      <c r="BL78">
        <v>0</v>
      </c>
      <c r="BM78">
        <v>2.1932409E-2</v>
      </c>
      <c r="BN78">
        <v>0</v>
      </c>
      <c r="BO78">
        <v>0</v>
      </c>
      <c r="BP78">
        <v>5.6808216000000002E-2</v>
      </c>
      <c r="BQ78">
        <v>2.9866931999999999E-2</v>
      </c>
      <c r="BR78">
        <v>4.8242038000000001E-2</v>
      </c>
      <c r="BS78">
        <v>0</v>
      </c>
      <c r="BT78">
        <v>2.5269639E-2</v>
      </c>
      <c r="BU78">
        <v>4.9958477000000001E-2</v>
      </c>
      <c r="BV78">
        <v>1.5605045E-2</v>
      </c>
      <c r="BW78">
        <v>1.3004204E-2</v>
      </c>
      <c r="BX78">
        <v>2.600841E-3</v>
      </c>
      <c r="BY78">
        <v>5.201682E-3</v>
      </c>
      <c r="BZ78">
        <v>2.600841E-3</v>
      </c>
      <c r="CA78">
        <v>1.3004204E-2</v>
      </c>
      <c r="CB78">
        <v>2.3407568E-2</v>
      </c>
      <c r="CC78">
        <v>0.107759941</v>
      </c>
      <c r="CD78">
        <v>1.8205886000000001E-2</v>
      </c>
      <c r="CE78">
        <v>1.4522208999999999E-2</v>
      </c>
      <c r="CF78">
        <v>2.0331093000000001E-2</v>
      </c>
      <c r="CG78">
        <v>0</v>
      </c>
      <c r="CH78">
        <v>0</v>
      </c>
      <c r="CI78">
        <v>3.5734060410000001</v>
      </c>
      <c r="CJ78">
        <v>0.29309674000000002</v>
      </c>
      <c r="CK78">
        <v>0.31862951499999997</v>
      </c>
      <c r="CL78">
        <v>0</v>
      </c>
      <c r="CM78">
        <v>0</v>
      </c>
      <c r="CN78">
        <v>0</v>
      </c>
      <c r="CO78">
        <v>0</v>
      </c>
      <c r="CP78">
        <v>0</v>
      </c>
      <c r="CQ78">
        <v>0</v>
      </c>
      <c r="CR78">
        <v>0</v>
      </c>
      <c r="CS78">
        <v>0</v>
      </c>
      <c r="CT78">
        <v>0</v>
      </c>
      <c r="CU78">
        <v>0</v>
      </c>
      <c r="CV78" s="3">
        <f t="shared" si="141"/>
        <v>4.8925478421414867</v>
      </c>
      <c r="CW78" s="3">
        <f t="shared" si="142"/>
        <v>0</v>
      </c>
      <c r="CX78" s="3">
        <f t="shared" si="143"/>
        <v>0</v>
      </c>
      <c r="CY78" s="3">
        <f t="shared" si="144"/>
        <v>2.1997656636868146</v>
      </c>
      <c r="CZ78" s="3">
        <f t="shared" si="145"/>
        <v>0</v>
      </c>
      <c r="DA78" s="3">
        <f t="shared" si="146"/>
        <v>1.2219353723078816</v>
      </c>
      <c r="DB78" s="3">
        <f t="shared" si="147"/>
        <v>0</v>
      </c>
      <c r="DC78" s="3">
        <f t="shared" si="148"/>
        <v>0</v>
      </c>
      <c r="DD78" s="3">
        <f t="shared" si="149"/>
        <v>0</v>
      </c>
      <c r="DE78" s="3">
        <f t="shared" si="150"/>
        <v>0</v>
      </c>
      <c r="DF78" s="3">
        <f t="shared" si="151"/>
        <v>0</v>
      </c>
      <c r="DG78" s="3">
        <f t="shared" si="152"/>
        <v>0</v>
      </c>
      <c r="DH78" s="3">
        <f t="shared" si="153"/>
        <v>1.87382635449135</v>
      </c>
      <c r="DI78" s="3">
        <f t="shared" si="154"/>
        <v>0</v>
      </c>
      <c r="DJ78" s="3">
        <f t="shared" si="155"/>
        <v>0</v>
      </c>
      <c r="DK78" s="3">
        <f t="shared" si="156"/>
        <v>0</v>
      </c>
      <c r="DL78" s="3">
        <f t="shared" si="157"/>
        <v>0</v>
      </c>
      <c r="DM78" s="3">
        <f t="shared" si="158"/>
        <v>0</v>
      </c>
      <c r="DN78" s="3">
        <f t="shared" si="159"/>
        <v>0.24866038598363141</v>
      </c>
      <c r="DO78" s="3">
        <f t="shared" si="160"/>
        <v>0</v>
      </c>
      <c r="DP78" s="3">
        <f t="shared" si="161"/>
        <v>0</v>
      </c>
      <c r="DQ78" s="3">
        <f t="shared" si="162"/>
        <v>0</v>
      </c>
      <c r="DR78" s="3">
        <f t="shared" si="163"/>
        <v>0</v>
      </c>
      <c r="DS78" s="3">
        <f t="shared" si="164"/>
        <v>0</v>
      </c>
      <c r="DT78" s="3">
        <f t="shared" si="165"/>
        <v>0</v>
      </c>
      <c r="DU78" s="3">
        <f t="shared" si="166"/>
        <v>0.61180453773890586</v>
      </c>
      <c r="DV78" s="3">
        <f t="shared" si="167"/>
        <v>0</v>
      </c>
      <c r="DW78" s="3">
        <f t="shared" si="168"/>
        <v>0</v>
      </c>
      <c r="DX78" s="3">
        <f t="shared" si="169"/>
        <v>0</v>
      </c>
      <c r="DY78" s="3">
        <f t="shared" si="170"/>
        <v>0</v>
      </c>
      <c r="DZ78" s="3">
        <f t="shared" si="171"/>
        <v>9.4180856279728511E-2</v>
      </c>
      <c r="EA78" s="3">
        <f t="shared" si="172"/>
        <v>0.2065333442543405</v>
      </c>
      <c r="EB78" s="3">
        <f t="shared" si="173"/>
        <v>0</v>
      </c>
      <c r="EC78" s="3">
        <f t="shared" si="174"/>
        <v>0</v>
      </c>
      <c r="ED78" s="3">
        <f t="shared" si="175"/>
        <v>0.41782396725904358</v>
      </c>
      <c r="EE78" s="3">
        <f t="shared" si="176"/>
        <v>0</v>
      </c>
      <c r="EF78" s="3">
        <f t="shared" si="177"/>
        <v>0</v>
      </c>
      <c r="EG78" s="3">
        <f t="shared" si="178"/>
        <v>1.0822264978748426</v>
      </c>
      <c r="EH78" s="3">
        <f t="shared" si="179"/>
        <v>0.56898081820816315</v>
      </c>
      <c r="EI78" s="3">
        <f t="shared" si="180"/>
        <v>0.91903628579156693</v>
      </c>
      <c r="EJ78" s="3">
        <f t="shared" si="181"/>
        <v>0</v>
      </c>
      <c r="EK78" s="3">
        <f t="shared" si="182"/>
        <v>0.48139996013132219</v>
      </c>
      <c r="EL78" s="3">
        <f t="shared" si="183"/>
        <v>0.95173535466895953</v>
      </c>
      <c r="EM78" s="3">
        <f t="shared" si="184"/>
        <v>0.29728434350991273</v>
      </c>
      <c r="EN78" s="3">
        <f t="shared" si="185"/>
        <v>0.24773694974983934</v>
      </c>
      <c r="EO78" s="3">
        <f t="shared" si="186"/>
        <v>4.9547393760073423E-2</v>
      </c>
      <c r="EP78" s="3">
        <f t="shared" si="187"/>
        <v>9.9094787520146846E-2</v>
      </c>
      <c r="EQ78" s="3">
        <f t="shared" si="188"/>
        <v>4.9547393760073423E-2</v>
      </c>
      <c r="ER78" s="3">
        <f t="shared" si="189"/>
        <v>0.24773694974983934</v>
      </c>
      <c r="ES78" s="3">
        <f t="shared" si="190"/>
        <v>0.44592652479013301</v>
      </c>
      <c r="ET78" s="3">
        <f t="shared" si="191"/>
        <v>2.0528837511748237</v>
      </c>
      <c r="EU78" s="3">
        <f t="shared" si="192"/>
        <v>0.34683173726998617</v>
      </c>
      <c r="EV78" s="3">
        <f t="shared" si="193"/>
        <v>0.27665574619482008</v>
      </c>
      <c r="EW78" s="3">
        <f t="shared" si="194"/>
        <v>0.38731805229295929</v>
      </c>
      <c r="EX78" s="3">
        <f t="shared" si="195"/>
        <v>0</v>
      </c>
      <c r="EY78" s="3">
        <f t="shared" si="196"/>
        <v>0</v>
      </c>
      <c r="EZ78" s="3">
        <f t="shared" si="197"/>
        <v>68.07527110578927</v>
      </c>
      <c r="FA78" s="3">
        <f t="shared" si="198"/>
        <v>5.5836475919034889</v>
      </c>
      <c r="FB78" s="3">
        <f t="shared" si="199"/>
        <v>6.0700604317165947</v>
      </c>
      <c r="FC78" s="3">
        <f t="shared" si="200"/>
        <v>0</v>
      </c>
      <c r="FD78" s="3">
        <f t="shared" si="201"/>
        <v>0</v>
      </c>
      <c r="FE78" s="3">
        <f t="shared" si="202"/>
        <v>0</v>
      </c>
      <c r="FF78" s="3">
        <f t="shared" si="203"/>
        <v>0</v>
      </c>
      <c r="FG78" s="3">
        <f t="shared" si="204"/>
        <v>0</v>
      </c>
      <c r="FH78" s="3">
        <f t="shared" si="205"/>
        <v>0</v>
      </c>
      <c r="FI78" s="3">
        <f t="shared" si="206"/>
        <v>0</v>
      </c>
      <c r="FJ78" s="3">
        <f t="shared" si="207"/>
        <v>0</v>
      </c>
      <c r="FK78" s="3">
        <f t="shared" si="208"/>
        <v>0</v>
      </c>
      <c r="FL78" s="3">
        <f t="shared" si="209"/>
        <v>0</v>
      </c>
      <c r="FM78" s="32">
        <v>95610</v>
      </c>
      <c r="FN78" s="3">
        <f t="shared" si="210"/>
        <v>1.0514423184633406</v>
      </c>
      <c r="FO78" t="s">
        <v>113</v>
      </c>
      <c r="FP78" t="s">
        <v>102</v>
      </c>
      <c r="FQ78" t="s">
        <v>103</v>
      </c>
      <c r="FR78" t="s">
        <v>153</v>
      </c>
    </row>
    <row r="79" spans="1:174">
      <c r="A79" t="s">
        <v>104</v>
      </c>
      <c r="B79" s="32">
        <v>95611</v>
      </c>
      <c r="C79">
        <v>97</v>
      </c>
      <c r="D79">
        <v>3</v>
      </c>
      <c r="E79" s="1">
        <v>42138.5</v>
      </c>
      <c r="F79" s="1">
        <v>42138.530555555553</v>
      </c>
      <c r="G79" s="3">
        <v>44</v>
      </c>
      <c r="H79" s="3">
        <v>571.89729620000003</v>
      </c>
      <c r="I79">
        <v>15.830249999999999</v>
      </c>
      <c r="J79">
        <v>15.844374999999999</v>
      </c>
      <c r="K79">
        <v>14.189249999999999</v>
      </c>
      <c r="L79">
        <v>12.372375</v>
      </c>
      <c r="M79">
        <v>12.311249999999999</v>
      </c>
      <c r="N79">
        <v>53.4925</v>
      </c>
      <c r="O79">
        <v>2.9325000000000001</v>
      </c>
      <c r="P79">
        <v>54.408999999999999</v>
      </c>
      <c r="Q79">
        <v>843.62434870000004</v>
      </c>
      <c r="R79">
        <v>7.2220832880000003</v>
      </c>
      <c r="S79">
        <v>221.30409929999999</v>
      </c>
      <c r="T79">
        <v>4.4936557209999997</v>
      </c>
      <c r="X79">
        <v>-6.5121216999999995E-2</v>
      </c>
      <c r="Y79">
        <v>-9.2829126999999997E-2</v>
      </c>
      <c r="Z79">
        <v>0.13874235400000001</v>
      </c>
      <c r="AA79">
        <v>-0.111034444</v>
      </c>
      <c r="AB79">
        <v>1.8753536019999999</v>
      </c>
      <c r="AD79" s="3">
        <f t="shared" si="211"/>
        <v>2.5254508329999998</v>
      </c>
      <c r="AE79" s="3">
        <v>0.40144982200000001</v>
      </c>
      <c r="AF79">
        <v>0</v>
      </c>
      <c r="AG79">
        <v>0</v>
      </c>
      <c r="AH79">
        <v>0</v>
      </c>
      <c r="AI79">
        <v>0</v>
      </c>
      <c r="AJ79">
        <v>0</v>
      </c>
      <c r="AK79">
        <v>1.257955E-2</v>
      </c>
      <c r="AL79">
        <v>0</v>
      </c>
      <c r="AM79">
        <v>6.0722520000000002E-2</v>
      </c>
      <c r="AN79">
        <v>0</v>
      </c>
      <c r="AO79">
        <v>0</v>
      </c>
      <c r="AP79">
        <v>0</v>
      </c>
      <c r="AQ79">
        <v>0</v>
      </c>
      <c r="AR79">
        <v>8.3484535999999998E-2</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1.1104289E-2</v>
      </c>
      <c r="BV79">
        <v>0</v>
      </c>
      <c r="BW79">
        <v>0</v>
      </c>
      <c r="BX79">
        <v>0</v>
      </c>
      <c r="BY79">
        <v>0</v>
      </c>
      <c r="BZ79">
        <v>0</v>
      </c>
      <c r="CA79">
        <v>0</v>
      </c>
      <c r="CB79">
        <v>1.3007021000000001E-2</v>
      </c>
      <c r="CC79">
        <v>6.7749492999999994E-2</v>
      </c>
      <c r="CD79">
        <v>0</v>
      </c>
      <c r="CE79">
        <v>0</v>
      </c>
      <c r="CF79">
        <v>0</v>
      </c>
      <c r="CG79">
        <v>0</v>
      </c>
      <c r="CH79">
        <v>0</v>
      </c>
      <c r="CI79">
        <v>1.7073402019999999</v>
      </c>
      <c r="CJ79">
        <v>5.48429E-2</v>
      </c>
      <c r="CK79">
        <v>0.11317049999999999</v>
      </c>
      <c r="CL79">
        <v>0</v>
      </c>
      <c r="CM79">
        <v>0</v>
      </c>
      <c r="CN79">
        <v>0</v>
      </c>
      <c r="CO79">
        <v>0</v>
      </c>
      <c r="CP79">
        <v>0</v>
      </c>
      <c r="CQ79">
        <v>0</v>
      </c>
      <c r="CR79">
        <v>0</v>
      </c>
      <c r="CS79">
        <v>0</v>
      </c>
      <c r="CT79">
        <v>0</v>
      </c>
      <c r="CU79">
        <v>0</v>
      </c>
      <c r="CV79" s="3">
        <f t="shared" si="141"/>
        <v>15.896164627490098</v>
      </c>
      <c r="CW79" s="3">
        <f t="shared" si="142"/>
        <v>0</v>
      </c>
      <c r="CX79" s="3">
        <f t="shared" si="143"/>
        <v>0</v>
      </c>
      <c r="CY79" s="3">
        <f t="shared" si="144"/>
        <v>0</v>
      </c>
      <c r="CZ79" s="3">
        <f t="shared" si="145"/>
        <v>0</v>
      </c>
      <c r="DA79" s="3">
        <f t="shared" si="146"/>
        <v>0</v>
      </c>
      <c r="DB79" s="3">
        <f t="shared" si="147"/>
        <v>0.49811106340394162</v>
      </c>
      <c r="DC79" s="3">
        <f t="shared" si="148"/>
        <v>0</v>
      </c>
      <c r="DD79" s="3">
        <f t="shared" si="149"/>
        <v>2.4044229729813158</v>
      </c>
      <c r="DE79" s="3">
        <f t="shared" si="150"/>
        <v>0</v>
      </c>
      <c r="DF79" s="3">
        <f t="shared" si="151"/>
        <v>0</v>
      </c>
      <c r="DG79" s="3">
        <f t="shared" si="152"/>
        <v>0</v>
      </c>
      <c r="DH79" s="3">
        <f t="shared" si="153"/>
        <v>0</v>
      </c>
      <c r="DI79" s="3">
        <f t="shared" si="154"/>
        <v>3.305728027214379</v>
      </c>
      <c r="DJ79" s="3">
        <f t="shared" si="155"/>
        <v>0</v>
      </c>
      <c r="DK79" s="3">
        <f t="shared" si="156"/>
        <v>0</v>
      </c>
      <c r="DL79" s="3">
        <f t="shared" si="157"/>
        <v>0</v>
      </c>
      <c r="DM79" s="3">
        <f t="shared" si="158"/>
        <v>0</v>
      </c>
      <c r="DN79" s="3">
        <f t="shared" si="159"/>
        <v>0</v>
      </c>
      <c r="DO79" s="3">
        <f t="shared" si="160"/>
        <v>0</v>
      </c>
      <c r="DP79" s="3">
        <f t="shared" si="161"/>
        <v>0</v>
      </c>
      <c r="DQ79" s="3">
        <f t="shared" si="162"/>
        <v>0</v>
      </c>
      <c r="DR79" s="3">
        <f t="shared" si="163"/>
        <v>0</v>
      </c>
      <c r="DS79" s="3">
        <f t="shared" si="164"/>
        <v>0</v>
      </c>
      <c r="DT79" s="3">
        <f t="shared" si="165"/>
        <v>0</v>
      </c>
      <c r="DU79" s="3">
        <f t="shared" si="166"/>
        <v>0</v>
      </c>
      <c r="DV79" s="3">
        <f t="shared" si="167"/>
        <v>0</v>
      </c>
      <c r="DW79" s="3">
        <f t="shared" si="168"/>
        <v>0</v>
      </c>
      <c r="DX79" s="3">
        <f t="shared" si="169"/>
        <v>0</v>
      </c>
      <c r="DY79" s="3">
        <f t="shared" si="170"/>
        <v>0</v>
      </c>
      <c r="DZ79" s="3">
        <f t="shared" si="171"/>
        <v>0</v>
      </c>
      <c r="EA79" s="3">
        <f t="shared" si="172"/>
        <v>0</v>
      </c>
      <c r="EB79" s="3">
        <f t="shared" si="173"/>
        <v>0</v>
      </c>
      <c r="EC79" s="3">
        <f t="shared" si="174"/>
        <v>0</v>
      </c>
      <c r="ED79" s="3">
        <f t="shared" si="175"/>
        <v>0</v>
      </c>
      <c r="EE79" s="3">
        <f t="shared" si="176"/>
        <v>0</v>
      </c>
      <c r="EF79" s="3">
        <f t="shared" si="177"/>
        <v>0</v>
      </c>
      <c r="EG79" s="3">
        <f t="shared" si="178"/>
        <v>0</v>
      </c>
      <c r="EH79" s="3">
        <f t="shared" si="179"/>
        <v>0</v>
      </c>
      <c r="EI79" s="3">
        <f t="shared" si="180"/>
        <v>0</v>
      </c>
      <c r="EJ79" s="3">
        <f t="shared" si="181"/>
        <v>0</v>
      </c>
      <c r="EK79" s="3">
        <f t="shared" si="182"/>
        <v>0</v>
      </c>
      <c r="EL79" s="3">
        <f t="shared" si="183"/>
        <v>0.43969531518493832</v>
      </c>
      <c r="EM79" s="3">
        <f t="shared" si="184"/>
        <v>0</v>
      </c>
      <c r="EN79" s="3">
        <f t="shared" si="185"/>
        <v>0</v>
      </c>
      <c r="EO79" s="3">
        <f t="shared" si="186"/>
        <v>0</v>
      </c>
      <c r="EP79" s="3">
        <f t="shared" si="187"/>
        <v>0</v>
      </c>
      <c r="EQ79" s="3">
        <f t="shared" si="188"/>
        <v>0</v>
      </c>
      <c r="ER79" s="3">
        <f t="shared" si="189"/>
        <v>0</v>
      </c>
      <c r="ES79" s="3">
        <f t="shared" si="190"/>
        <v>0.51503758576637482</v>
      </c>
      <c r="ET79" s="3">
        <f t="shared" si="191"/>
        <v>2.6826692531376635</v>
      </c>
      <c r="EU79" s="3">
        <f t="shared" si="192"/>
        <v>0</v>
      </c>
      <c r="EV79" s="3">
        <f t="shared" si="193"/>
        <v>0</v>
      </c>
      <c r="EW79" s="3">
        <f t="shared" si="194"/>
        <v>0</v>
      </c>
      <c r="EX79" s="3">
        <f t="shared" si="195"/>
        <v>0</v>
      </c>
      <c r="EY79" s="3">
        <f t="shared" si="196"/>
        <v>0</v>
      </c>
      <c r="EZ79" s="3">
        <f t="shared" si="197"/>
        <v>67.605362958970744</v>
      </c>
      <c r="FA79" s="3">
        <f t="shared" si="198"/>
        <v>2.1716083038865479</v>
      </c>
      <c r="FB79" s="3">
        <f t="shared" si="199"/>
        <v>4.4811998919640024</v>
      </c>
      <c r="FC79" s="3">
        <f t="shared" si="200"/>
        <v>0</v>
      </c>
      <c r="FD79" s="3">
        <f t="shared" si="201"/>
        <v>0</v>
      </c>
      <c r="FE79" s="3">
        <f t="shared" si="202"/>
        <v>0</v>
      </c>
      <c r="FF79" s="3">
        <f t="shared" si="203"/>
        <v>0</v>
      </c>
      <c r="FG79" s="3">
        <f t="shared" si="204"/>
        <v>0</v>
      </c>
      <c r="FH79" s="3">
        <f t="shared" si="205"/>
        <v>0</v>
      </c>
      <c r="FI79" s="3">
        <f t="shared" si="206"/>
        <v>0</v>
      </c>
      <c r="FJ79" s="3">
        <f t="shared" si="207"/>
        <v>0</v>
      </c>
      <c r="FK79" s="3">
        <f t="shared" si="208"/>
        <v>0</v>
      </c>
      <c r="FL79" s="3">
        <f t="shared" si="209"/>
        <v>0</v>
      </c>
      <c r="FM79" s="32">
        <v>95611</v>
      </c>
      <c r="FN79" s="3">
        <f t="shared" si="210"/>
        <v>1.1890064175680375</v>
      </c>
      <c r="FO79" t="s">
        <v>113</v>
      </c>
      <c r="FP79" t="s">
        <v>102</v>
      </c>
      <c r="FQ79" t="s">
        <v>103</v>
      </c>
      <c r="FR79" t="s">
        <v>153</v>
      </c>
    </row>
    <row r="80" spans="1:174">
      <c r="A80" t="s">
        <v>104</v>
      </c>
      <c r="B80" s="32">
        <v>95612</v>
      </c>
      <c r="C80">
        <v>98</v>
      </c>
      <c r="D80">
        <v>4</v>
      </c>
      <c r="E80" s="1">
        <v>42138.54583333333</v>
      </c>
      <c r="F80" s="1">
        <v>42138.576388888891</v>
      </c>
      <c r="G80" s="3">
        <v>44.000000010000001</v>
      </c>
      <c r="H80" s="3">
        <v>1884.073596</v>
      </c>
      <c r="I80">
        <v>16.402249999999999</v>
      </c>
      <c r="J80">
        <v>16.448625</v>
      </c>
      <c r="K80">
        <v>16.234000000000002</v>
      </c>
      <c r="L80">
        <v>10.60125</v>
      </c>
      <c r="M80">
        <v>9.6624999999999996</v>
      </c>
      <c r="N80">
        <v>74.472499999999997</v>
      </c>
      <c r="O80">
        <v>5.2987500000000001</v>
      </c>
      <c r="P80">
        <v>312.00375000000003</v>
      </c>
      <c r="Q80">
        <v>843.7140048</v>
      </c>
      <c r="R80">
        <v>2.0716666579999998</v>
      </c>
      <c r="S80">
        <v>177.1249718</v>
      </c>
      <c r="T80">
        <v>9.3975617529999997</v>
      </c>
      <c r="X80">
        <v>-0.150784264</v>
      </c>
      <c r="Y80">
        <v>-0.14544706299999999</v>
      </c>
      <c r="Z80">
        <v>6.0548759000000001E-2</v>
      </c>
      <c r="AA80">
        <v>-6.5885959999999993E-2</v>
      </c>
      <c r="AB80">
        <v>1.377421209</v>
      </c>
      <c r="AD80" s="3">
        <f t="shared" si="211"/>
        <v>1.725128177</v>
      </c>
      <c r="AE80" s="3">
        <v>0.22597798699999999</v>
      </c>
      <c r="AF80">
        <v>0</v>
      </c>
      <c r="AG80">
        <v>0</v>
      </c>
      <c r="AH80">
        <v>0</v>
      </c>
      <c r="AI80">
        <v>0</v>
      </c>
      <c r="AJ80">
        <v>0</v>
      </c>
      <c r="AK80">
        <v>3.4440572000000003E-2</v>
      </c>
      <c r="AL80">
        <v>0</v>
      </c>
      <c r="AM80">
        <v>0</v>
      </c>
      <c r="AN80">
        <v>2.7639095999999998E-2</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3.2909662999999999E-2</v>
      </c>
      <c r="BT80">
        <v>0</v>
      </c>
      <c r="BU80">
        <v>0</v>
      </c>
      <c r="BV80">
        <v>0</v>
      </c>
      <c r="BW80">
        <v>0</v>
      </c>
      <c r="BX80">
        <v>0</v>
      </c>
      <c r="BY80">
        <v>0</v>
      </c>
      <c r="BZ80">
        <v>0</v>
      </c>
      <c r="CA80">
        <v>0</v>
      </c>
      <c r="CB80">
        <v>1.5399313E-2</v>
      </c>
      <c r="CC80">
        <v>1.0716042E-2</v>
      </c>
      <c r="CD80">
        <v>6.2429599999999999E-4</v>
      </c>
      <c r="CE80">
        <v>0</v>
      </c>
      <c r="CF80">
        <v>0</v>
      </c>
      <c r="CG80">
        <v>0</v>
      </c>
      <c r="CH80">
        <v>0</v>
      </c>
      <c r="CI80">
        <v>1.1150523560000001</v>
      </c>
      <c r="CJ80">
        <v>0.12373748900000001</v>
      </c>
      <c r="CK80">
        <v>0.13863136300000001</v>
      </c>
      <c r="CL80">
        <v>0</v>
      </c>
      <c r="CM80">
        <v>0</v>
      </c>
      <c r="CN80">
        <v>0</v>
      </c>
      <c r="CO80">
        <v>0</v>
      </c>
      <c r="CP80">
        <v>0</v>
      </c>
      <c r="CQ80">
        <v>0</v>
      </c>
      <c r="CR80">
        <v>0</v>
      </c>
      <c r="CS80">
        <v>0</v>
      </c>
      <c r="CT80">
        <v>0</v>
      </c>
      <c r="CU80">
        <v>0</v>
      </c>
      <c r="CV80" s="3">
        <f t="shared" si="141"/>
        <v>13.099199816733387</v>
      </c>
      <c r="CW80" s="3">
        <f t="shared" si="142"/>
        <v>0</v>
      </c>
      <c r="CX80" s="3">
        <f t="shared" si="143"/>
        <v>0</v>
      </c>
      <c r="CY80" s="3">
        <f t="shared" si="144"/>
        <v>0</v>
      </c>
      <c r="CZ80" s="3">
        <f t="shared" si="145"/>
        <v>0</v>
      </c>
      <c r="DA80" s="3">
        <f t="shared" si="146"/>
        <v>0</v>
      </c>
      <c r="DB80" s="3">
        <f t="shared" si="147"/>
        <v>1.9964065545490191</v>
      </c>
      <c r="DC80" s="3">
        <f t="shared" si="148"/>
        <v>0</v>
      </c>
      <c r="DD80" s="3">
        <f t="shared" si="149"/>
        <v>0</v>
      </c>
      <c r="DE80" s="3">
        <f t="shared" si="150"/>
        <v>1.6021473864083782</v>
      </c>
      <c r="DF80" s="3">
        <f t="shared" si="151"/>
        <v>0</v>
      </c>
      <c r="DG80" s="3">
        <f t="shared" si="152"/>
        <v>0</v>
      </c>
      <c r="DH80" s="3">
        <f t="shared" si="153"/>
        <v>0</v>
      </c>
      <c r="DI80" s="3">
        <f t="shared" si="154"/>
        <v>0</v>
      </c>
      <c r="DJ80" s="3">
        <f t="shared" si="155"/>
        <v>0</v>
      </c>
      <c r="DK80" s="3">
        <f t="shared" si="156"/>
        <v>0</v>
      </c>
      <c r="DL80" s="3">
        <f t="shared" si="157"/>
        <v>0</v>
      </c>
      <c r="DM80" s="3">
        <f t="shared" si="158"/>
        <v>0</v>
      </c>
      <c r="DN80" s="3">
        <f t="shared" si="159"/>
        <v>0</v>
      </c>
      <c r="DO80" s="3">
        <f t="shared" si="160"/>
        <v>0</v>
      </c>
      <c r="DP80" s="3">
        <f t="shared" si="161"/>
        <v>0</v>
      </c>
      <c r="DQ80" s="3">
        <f t="shared" si="162"/>
        <v>0</v>
      </c>
      <c r="DR80" s="3">
        <f t="shared" si="163"/>
        <v>0</v>
      </c>
      <c r="DS80" s="3">
        <f t="shared" si="164"/>
        <v>0</v>
      </c>
      <c r="DT80" s="3">
        <f t="shared" si="165"/>
        <v>0</v>
      </c>
      <c r="DU80" s="3">
        <f t="shared" si="166"/>
        <v>0</v>
      </c>
      <c r="DV80" s="3">
        <f t="shared" si="167"/>
        <v>0</v>
      </c>
      <c r="DW80" s="3">
        <f t="shared" si="168"/>
        <v>0</v>
      </c>
      <c r="DX80" s="3">
        <f t="shared" si="169"/>
        <v>0</v>
      </c>
      <c r="DY80" s="3">
        <f t="shared" si="170"/>
        <v>0</v>
      </c>
      <c r="DZ80" s="3">
        <f t="shared" si="171"/>
        <v>0</v>
      </c>
      <c r="EA80" s="3">
        <f t="shared" si="172"/>
        <v>0</v>
      </c>
      <c r="EB80" s="3">
        <f t="shared" si="173"/>
        <v>0</v>
      </c>
      <c r="EC80" s="3">
        <f t="shared" si="174"/>
        <v>0</v>
      </c>
      <c r="ED80" s="3">
        <f t="shared" si="175"/>
        <v>0</v>
      </c>
      <c r="EE80" s="3">
        <f t="shared" si="176"/>
        <v>0</v>
      </c>
      <c r="EF80" s="3">
        <f t="shared" si="177"/>
        <v>0</v>
      </c>
      <c r="EG80" s="3">
        <f t="shared" si="178"/>
        <v>0</v>
      </c>
      <c r="EH80" s="3">
        <f t="shared" si="179"/>
        <v>0</v>
      </c>
      <c r="EI80" s="3">
        <f t="shared" si="180"/>
        <v>0</v>
      </c>
      <c r="EJ80" s="3">
        <f t="shared" si="181"/>
        <v>1.9076648007239638</v>
      </c>
      <c r="EK80" s="3">
        <f t="shared" si="182"/>
        <v>0</v>
      </c>
      <c r="EL80" s="3">
        <f t="shared" si="183"/>
        <v>0</v>
      </c>
      <c r="EM80" s="3">
        <f t="shared" si="184"/>
        <v>0</v>
      </c>
      <c r="EN80" s="3">
        <f t="shared" si="185"/>
        <v>0</v>
      </c>
      <c r="EO80" s="3">
        <f t="shared" si="186"/>
        <v>0</v>
      </c>
      <c r="EP80" s="3">
        <f t="shared" si="187"/>
        <v>0</v>
      </c>
      <c r="EQ80" s="3">
        <f t="shared" si="188"/>
        <v>0</v>
      </c>
      <c r="ER80" s="3">
        <f t="shared" si="189"/>
        <v>0</v>
      </c>
      <c r="ES80" s="3">
        <f t="shared" si="190"/>
        <v>0.89264746847851173</v>
      </c>
      <c r="ET80" s="3">
        <f t="shared" si="191"/>
        <v>0.62117366946235908</v>
      </c>
      <c r="EU80" s="3">
        <f t="shared" si="192"/>
        <v>3.6188383467578134E-2</v>
      </c>
      <c r="EV80" s="3">
        <f t="shared" si="193"/>
        <v>0</v>
      </c>
      <c r="EW80" s="3">
        <f t="shared" si="194"/>
        <v>0</v>
      </c>
      <c r="EX80" s="3">
        <f t="shared" si="195"/>
        <v>0</v>
      </c>
      <c r="EY80" s="3">
        <f t="shared" si="196"/>
        <v>0</v>
      </c>
      <c r="EZ80" s="3">
        <f t="shared" si="197"/>
        <v>64.635913485517207</v>
      </c>
      <c r="FA80" s="3">
        <f t="shared" si="198"/>
        <v>7.1726548003626984</v>
      </c>
      <c r="FB80" s="3">
        <f t="shared" si="199"/>
        <v>8.0360036342969092</v>
      </c>
      <c r="FC80" s="3">
        <f t="shared" si="200"/>
        <v>0</v>
      </c>
      <c r="FD80" s="3">
        <f t="shared" si="201"/>
        <v>0</v>
      </c>
      <c r="FE80" s="3">
        <f t="shared" si="202"/>
        <v>0</v>
      </c>
      <c r="FF80" s="3">
        <f t="shared" si="203"/>
        <v>0</v>
      </c>
      <c r="FG80" s="3">
        <f t="shared" si="204"/>
        <v>0</v>
      </c>
      <c r="FH80" s="3">
        <f t="shared" si="205"/>
        <v>0</v>
      </c>
      <c r="FI80" s="3">
        <f t="shared" si="206"/>
        <v>0</v>
      </c>
      <c r="FJ80" s="3">
        <f t="shared" si="207"/>
        <v>0</v>
      </c>
      <c r="FK80" s="3">
        <f t="shared" si="208"/>
        <v>0</v>
      </c>
      <c r="FL80" s="3">
        <f t="shared" si="209"/>
        <v>0</v>
      </c>
      <c r="FM80" s="32">
        <v>95612</v>
      </c>
      <c r="FN80" s="3">
        <f t="shared" si="210"/>
        <v>1.1507373900943174</v>
      </c>
      <c r="FO80" t="s">
        <v>113</v>
      </c>
      <c r="FP80" t="s">
        <v>102</v>
      </c>
      <c r="FQ80" t="s">
        <v>103</v>
      </c>
      <c r="FR80" t="s">
        <v>153</v>
      </c>
    </row>
    <row r="81" spans="1:174">
      <c r="A81" t="s">
        <v>104</v>
      </c>
      <c r="B81" s="32">
        <v>95613</v>
      </c>
      <c r="C81">
        <v>99</v>
      </c>
      <c r="D81">
        <v>5</v>
      </c>
      <c r="E81" s="1">
        <v>42138.590277777781</v>
      </c>
      <c r="F81" s="1">
        <v>42138.621527777781</v>
      </c>
      <c r="G81" s="3">
        <v>45</v>
      </c>
      <c r="H81" s="3">
        <v>827.95567679999999</v>
      </c>
      <c r="I81">
        <v>17.271704549999999</v>
      </c>
      <c r="J81">
        <v>17.249545449999999</v>
      </c>
      <c r="K81">
        <v>20.20795455</v>
      </c>
      <c r="L81">
        <v>14.578636360000001</v>
      </c>
      <c r="M81">
        <v>11.02840909</v>
      </c>
      <c r="N81">
        <v>56.453409090000001</v>
      </c>
      <c r="O81">
        <v>2.6238636359999998</v>
      </c>
      <c r="P81">
        <v>745.08749999999998</v>
      </c>
      <c r="Q81">
        <v>841.79145960000005</v>
      </c>
      <c r="R81">
        <v>6.9854166820000003</v>
      </c>
      <c r="S81">
        <v>66.871793420000003</v>
      </c>
      <c r="T81">
        <v>5.4319382389999999</v>
      </c>
      <c r="X81">
        <v>11.68079208</v>
      </c>
      <c r="Y81">
        <v>9.8589501169999991</v>
      </c>
      <c r="Z81">
        <v>-0.19852632000000001</v>
      </c>
      <c r="AA81">
        <v>2.0203682829999998</v>
      </c>
      <c r="AB81">
        <v>0.96512294600000004</v>
      </c>
      <c r="AD81" s="3">
        <f t="shared" si="211"/>
        <v>12.876872501999999</v>
      </c>
      <c r="AE81" s="3">
        <v>0.113774628</v>
      </c>
      <c r="AF81">
        <v>1.555715E-3</v>
      </c>
      <c r="AG81">
        <v>0</v>
      </c>
      <c r="AH81">
        <v>4.771976E-2</v>
      </c>
      <c r="AI81">
        <v>1.0017470000000001E-2</v>
      </c>
      <c r="AJ81">
        <v>0</v>
      </c>
      <c r="AK81">
        <v>0</v>
      </c>
      <c r="AL81">
        <v>0</v>
      </c>
      <c r="AM81">
        <v>0</v>
      </c>
      <c r="AN81">
        <v>0</v>
      </c>
      <c r="AO81">
        <v>0</v>
      </c>
      <c r="AP81">
        <v>9.9932319000000006E-2</v>
      </c>
      <c r="AQ81">
        <v>0.26388378000000001</v>
      </c>
      <c r="AR81">
        <v>0</v>
      </c>
      <c r="AS81">
        <v>0</v>
      </c>
      <c r="AT81">
        <v>1.5177260000000001E-3</v>
      </c>
      <c r="AU81">
        <v>0</v>
      </c>
      <c r="AV81">
        <v>6.7651689999999997E-3</v>
      </c>
      <c r="AW81">
        <v>0.12681033799999999</v>
      </c>
      <c r="AX81">
        <v>4.6626858E-2</v>
      </c>
      <c r="AY81">
        <v>0</v>
      </c>
      <c r="AZ81">
        <v>0</v>
      </c>
      <c r="BA81">
        <v>0.38793546099999998</v>
      </c>
      <c r="BB81">
        <v>0.111102855</v>
      </c>
      <c r="BC81">
        <v>0</v>
      </c>
      <c r="BD81">
        <v>0.155519238</v>
      </c>
      <c r="BE81">
        <v>0.18942126000000001</v>
      </c>
      <c r="BF81">
        <v>0.11059297799999999</v>
      </c>
      <c r="BG81">
        <v>1.5179428E-2</v>
      </c>
      <c r="BH81">
        <v>0.14528881399999999</v>
      </c>
      <c r="BI81">
        <v>0</v>
      </c>
      <c r="BJ81">
        <v>0.91943966200000005</v>
      </c>
      <c r="BK81">
        <v>0.53762250099999997</v>
      </c>
      <c r="BL81">
        <v>0</v>
      </c>
      <c r="BM81">
        <v>0.48256212199999998</v>
      </c>
      <c r="BN81">
        <v>0.32137581100000001</v>
      </c>
      <c r="BO81">
        <v>0.155743662</v>
      </c>
      <c r="BP81">
        <v>1.3264833700000001</v>
      </c>
      <c r="BQ81">
        <v>7.3526087000000004E-2</v>
      </c>
      <c r="BR81">
        <v>0.323943804</v>
      </c>
      <c r="BS81">
        <v>0</v>
      </c>
      <c r="BT81">
        <v>0.144740849</v>
      </c>
      <c r="BU81">
        <v>1.3268101590000001</v>
      </c>
      <c r="BV81">
        <v>2.0808844999999999E-2</v>
      </c>
      <c r="BW81">
        <v>3.1213267999999999E-2</v>
      </c>
      <c r="BX81">
        <v>9.1038697000000002E-2</v>
      </c>
      <c r="BY81">
        <v>5.9825429999999999E-2</v>
      </c>
      <c r="BZ81">
        <v>0.104044226</v>
      </c>
      <c r="CA81">
        <v>3.1213267999999999E-2</v>
      </c>
      <c r="CB81">
        <v>0.28091940900000001</v>
      </c>
      <c r="CC81">
        <v>1.708938742</v>
      </c>
      <c r="CD81">
        <v>0.122251965</v>
      </c>
      <c r="CE81">
        <v>2.3237899999999999E-2</v>
      </c>
      <c r="CF81">
        <v>7.5523174999999998E-2</v>
      </c>
      <c r="CG81">
        <v>1.892914107</v>
      </c>
      <c r="CH81">
        <v>0</v>
      </c>
      <c r="CI81">
        <v>0.97214305300000003</v>
      </c>
      <c r="CJ81">
        <v>0</v>
      </c>
      <c r="CK81">
        <v>1.6908593E-2</v>
      </c>
      <c r="CL81">
        <v>0</v>
      </c>
      <c r="CM81">
        <v>0</v>
      </c>
      <c r="CN81">
        <v>0</v>
      </c>
      <c r="CO81">
        <v>0</v>
      </c>
      <c r="CP81">
        <v>0</v>
      </c>
      <c r="CQ81">
        <v>0</v>
      </c>
      <c r="CR81">
        <v>0</v>
      </c>
      <c r="CS81">
        <v>0</v>
      </c>
      <c r="CT81">
        <v>0</v>
      </c>
      <c r="CU81">
        <v>0</v>
      </c>
      <c r="CV81" s="3">
        <f t="shared" si="141"/>
        <v>0.88355792901054864</v>
      </c>
      <c r="CW81" s="3">
        <f t="shared" si="142"/>
        <v>1.2081466208183476E-2</v>
      </c>
      <c r="CX81" s="3">
        <f t="shared" si="143"/>
        <v>0</v>
      </c>
      <c r="CY81" s="3">
        <f t="shared" si="144"/>
        <v>0.37058501583042236</v>
      </c>
      <c r="CZ81" s="3">
        <f t="shared" si="145"/>
        <v>7.7794278062814678E-2</v>
      </c>
      <c r="DA81" s="3">
        <f t="shared" si="146"/>
        <v>0</v>
      </c>
      <c r="DB81" s="3">
        <f t="shared" si="147"/>
        <v>0</v>
      </c>
      <c r="DC81" s="3">
        <f t="shared" si="148"/>
        <v>0</v>
      </c>
      <c r="DD81" s="3">
        <f t="shared" si="149"/>
        <v>0</v>
      </c>
      <c r="DE81" s="3">
        <f t="shared" si="150"/>
        <v>0</v>
      </c>
      <c r="DF81" s="3">
        <f t="shared" si="151"/>
        <v>0</v>
      </c>
      <c r="DG81" s="3">
        <f t="shared" si="152"/>
        <v>0.77606048351009771</v>
      </c>
      <c r="DH81" s="3">
        <f t="shared" si="153"/>
        <v>2.0492847153609257</v>
      </c>
      <c r="DI81" s="3">
        <f t="shared" si="154"/>
        <v>0</v>
      </c>
      <c r="DJ81" s="3">
        <f t="shared" si="155"/>
        <v>0</v>
      </c>
      <c r="DK81" s="3">
        <f t="shared" si="156"/>
        <v>1.1786448920452317E-2</v>
      </c>
      <c r="DL81" s="3">
        <f t="shared" si="157"/>
        <v>0</v>
      </c>
      <c r="DM81" s="3">
        <f t="shared" si="158"/>
        <v>5.2537361063016298E-2</v>
      </c>
      <c r="DN81" s="3">
        <f t="shared" si="159"/>
        <v>0.98479143891736265</v>
      </c>
      <c r="DO81" s="3">
        <f t="shared" si="160"/>
        <v>0.36209769097859784</v>
      </c>
      <c r="DP81" s="3">
        <f t="shared" si="161"/>
        <v>0</v>
      </c>
      <c r="DQ81" s="3">
        <f t="shared" si="162"/>
        <v>0</v>
      </c>
      <c r="DR81" s="3">
        <f t="shared" si="163"/>
        <v>3.0126528078906345</v>
      </c>
      <c r="DS81" s="3">
        <f t="shared" si="164"/>
        <v>0.86280931167675867</v>
      </c>
      <c r="DT81" s="3">
        <f t="shared" si="165"/>
        <v>0</v>
      </c>
      <c r="DU81" s="3">
        <f t="shared" si="166"/>
        <v>1.2077407613987419</v>
      </c>
      <c r="DV81" s="3">
        <f t="shared" si="167"/>
        <v>1.4710191466955942</v>
      </c>
      <c r="DW81" s="3">
        <f t="shared" si="168"/>
        <v>0.85884967784547839</v>
      </c>
      <c r="DX81" s="3">
        <f t="shared" si="169"/>
        <v>0.11788132559084026</v>
      </c>
      <c r="DY81" s="3">
        <f t="shared" si="170"/>
        <v>1.1282927122050339</v>
      </c>
      <c r="DZ81" s="3">
        <f t="shared" si="171"/>
        <v>0</v>
      </c>
      <c r="EA81" s="3">
        <f t="shared" si="172"/>
        <v>7.1402404726551056</v>
      </c>
      <c r="EB81" s="3">
        <f t="shared" si="173"/>
        <v>4.1751015311870017</v>
      </c>
      <c r="EC81" s="3">
        <f t="shared" si="174"/>
        <v>0</v>
      </c>
      <c r="ED81" s="3">
        <f t="shared" si="175"/>
        <v>3.7475102896689378</v>
      </c>
      <c r="EE81" s="3">
        <f t="shared" si="176"/>
        <v>2.4957598279402458</v>
      </c>
      <c r="EF81" s="3">
        <f t="shared" si="177"/>
        <v>1.2094836069535546</v>
      </c>
      <c r="EG81" s="3">
        <f t="shared" si="178"/>
        <v>10.301285267785127</v>
      </c>
      <c r="EH81" s="3">
        <f t="shared" si="179"/>
        <v>0.57099336029443593</v>
      </c>
      <c r="EI81" s="3">
        <f t="shared" si="180"/>
        <v>2.5157025042352945</v>
      </c>
      <c r="EJ81" s="3">
        <f t="shared" si="181"/>
        <v>0</v>
      </c>
      <c r="EK81" s="3">
        <f t="shared" si="182"/>
        <v>1.1240372922657986</v>
      </c>
      <c r="EL81" s="3">
        <f t="shared" si="183"/>
        <v>10.303823065685583</v>
      </c>
      <c r="EM81" s="3">
        <f t="shared" si="184"/>
        <v>0.16159859466472179</v>
      </c>
      <c r="EN81" s="3">
        <f t="shared" si="185"/>
        <v>0.24239789588001312</v>
      </c>
      <c r="EO81" s="3">
        <f t="shared" si="186"/>
        <v>0.70699385262889047</v>
      </c>
      <c r="EP81" s="3">
        <f t="shared" si="187"/>
        <v>0.46459596451473822</v>
      </c>
      <c r="EQ81" s="3">
        <f t="shared" si="188"/>
        <v>0.80799298108946982</v>
      </c>
      <c r="ER81" s="3">
        <f t="shared" si="189"/>
        <v>0.24239789588001312</v>
      </c>
      <c r="ES81" s="3">
        <f t="shared" si="190"/>
        <v>2.1815810396225355</v>
      </c>
      <c r="ET81" s="3">
        <f t="shared" si="191"/>
        <v>13.271380467070498</v>
      </c>
      <c r="EU81" s="3">
        <f t="shared" si="192"/>
        <v>0.94939174850890362</v>
      </c>
      <c r="EV81" s="3">
        <f t="shared" si="193"/>
        <v>0.18046229778535708</v>
      </c>
      <c r="EW81" s="3">
        <f t="shared" si="194"/>
        <v>0.58650246780241044</v>
      </c>
      <c r="EX81" s="3">
        <f t="shared" si="195"/>
        <v>14.700107551006644</v>
      </c>
      <c r="EY81" s="3">
        <f t="shared" si="196"/>
        <v>0</v>
      </c>
      <c r="EZ81" s="3">
        <f t="shared" si="197"/>
        <v>7.5495276733462218</v>
      </c>
      <c r="FA81" s="3">
        <f t="shared" si="198"/>
        <v>0</v>
      </c>
      <c r="FB81" s="3">
        <f t="shared" si="199"/>
        <v>0.131309780363002</v>
      </c>
      <c r="FC81" s="3">
        <f t="shared" si="200"/>
        <v>0</v>
      </c>
      <c r="FD81" s="3">
        <f t="shared" si="201"/>
        <v>0</v>
      </c>
      <c r="FE81" s="3">
        <f t="shared" si="202"/>
        <v>0</v>
      </c>
      <c r="FF81" s="3">
        <f t="shared" si="203"/>
        <v>0</v>
      </c>
      <c r="FG81" s="3">
        <f t="shared" si="204"/>
        <v>0</v>
      </c>
      <c r="FH81" s="3">
        <f t="shared" si="205"/>
        <v>0</v>
      </c>
      <c r="FI81" s="3">
        <f t="shared" si="206"/>
        <v>0</v>
      </c>
      <c r="FJ81" s="3">
        <f t="shared" si="207"/>
        <v>0</v>
      </c>
      <c r="FK81" s="3">
        <f t="shared" si="208"/>
        <v>0</v>
      </c>
      <c r="FL81" s="3">
        <f t="shared" si="209"/>
        <v>0</v>
      </c>
      <c r="FM81" s="32">
        <v>95613</v>
      </c>
      <c r="FN81" s="3">
        <f t="shared" si="210"/>
        <v>1.0090373358927207</v>
      </c>
      <c r="FO81" t="s">
        <v>113</v>
      </c>
      <c r="FP81" t="s">
        <v>102</v>
      </c>
      <c r="FQ81" t="s">
        <v>103</v>
      </c>
      <c r="FR81" t="s">
        <v>153</v>
      </c>
    </row>
    <row r="82" spans="1:174">
      <c r="A82" t="s">
        <v>104</v>
      </c>
      <c r="B82" s="32">
        <v>95614</v>
      </c>
      <c r="C82">
        <v>100</v>
      </c>
      <c r="D82">
        <v>6</v>
      </c>
      <c r="E82" s="1">
        <v>42138.631944444445</v>
      </c>
      <c r="F82" s="1">
        <v>42138.663194444445</v>
      </c>
      <c r="G82" s="3">
        <v>45</v>
      </c>
      <c r="H82" s="3">
        <v>1455.902235</v>
      </c>
      <c r="I82">
        <v>18.885000000000002</v>
      </c>
      <c r="J82">
        <v>18.311704550000002</v>
      </c>
      <c r="K82">
        <v>24.925681820000001</v>
      </c>
      <c r="L82">
        <v>18.054090909999999</v>
      </c>
      <c r="M82">
        <v>12.982954550000001</v>
      </c>
      <c r="N82">
        <v>49.606818179999998</v>
      </c>
      <c r="O82">
        <v>2.6306818179999998</v>
      </c>
      <c r="P82">
        <v>617.48181820000002</v>
      </c>
      <c r="Q82">
        <v>840.50337909999996</v>
      </c>
      <c r="R82">
        <v>6.5471590339999999</v>
      </c>
      <c r="S82">
        <v>89.910203249999995</v>
      </c>
      <c r="T82">
        <v>6.3011879549999996</v>
      </c>
      <c r="X82">
        <v>-1.735381039</v>
      </c>
      <c r="Y82">
        <v>-1.5922988389999999</v>
      </c>
      <c r="Z82">
        <v>0</v>
      </c>
      <c r="AA82">
        <v>-0.14308219999999999</v>
      </c>
      <c r="AB82">
        <v>0.29416210100000001</v>
      </c>
      <c r="AD82" s="3">
        <f t="shared" si="211"/>
        <v>1.737541802</v>
      </c>
      <c r="AE82" s="3">
        <v>0.12906653000000001</v>
      </c>
      <c r="AF82">
        <v>0</v>
      </c>
      <c r="AG82">
        <v>0</v>
      </c>
      <c r="AH82">
        <v>3.624562E-3</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1.3719227510000001</v>
      </c>
      <c r="CJ82">
        <v>0</v>
      </c>
      <c r="CK82">
        <v>0.23292795899999999</v>
      </c>
      <c r="CL82">
        <v>0</v>
      </c>
      <c r="CM82">
        <v>0</v>
      </c>
      <c r="CN82">
        <v>0</v>
      </c>
      <c r="CO82">
        <v>0</v>
      </c>
      <c r="CP82">
        <v>0</v>
      </c>
      <c r="CQ82">
        <v>0</v>
      </c>
      <c r="CR82">
        <v>0</v>
      </c>
      <c r="CS82">
        <v>0</v>
      </c>
      <c r="CT82">
        <v>0</v>
      </c>
      <c r="CU82">
        <v>0</v>
      </c>
      <c r="CV82" s="3">
        <f t="shared" si="141"/>
        <v>7.4281107856765116</v>
      </c>
      <c r="CW82" s="3">
        <f t="shared" si="142"/>
        <v>0</v>
      </c>
      <c r="CX82" s="3">
        <f t="shared" si="143"/>
        <v>0</v>
      </c>
      <c r="CY82" s="3">
        <f t="shared" si="144"/>
        <v>0.20860286617725932</v>
      </c>
      <c r="CZ82" s="3">
        <f t="shared" si="145"/>
        <v>0</v>
      </c>
      <c r="DA82" s="3">
        <f t="shared" si="146"/>
        <v>0</v>
      </c>
      <c r="DB82" s="3">
        <f t="shared" si="147"/>
        <v>0</v>
      </c>
      <c r="DC82" s="3">
        <f t="shared" si="148"/>
        <v>0</v>
      </c>
      <c r="DD82" s="3">
        <f t="shared" si="149"/>
        <v>0</v>
      </c>
      <c r="DE82" s="3">
        <f t="shared" si="150"/>
        <v>0</v>
      </c>
      <c r="DF82" s="3">
        <f t="shared" si="151"/>
        <v>0</v>
      </c>
      <c r="DG82" s="3">
        <f t="shared" si="152"/>
        <v>0</v>
      </c>
      <c r="DH82" s="3">
        <f t="shared" si="153"/>
        <v>0</v>
      </c>
      <c r="DI82" s="3">
        <f t="shared" si="154"/>
        <v>0</v>
      </c>
      <c r="DJ82" s="3">
        <f t="shared" si="155"/>
        <v>0</v>
      </c>
      <c r="DK82" s="3">
        <f t="shared" si="156"/>
        <v>0</v>
      </c>
      <c r="DL82" s="3">
        <f t="shared" si="157"/>
        <v>0</v>
      </c>
      <c r="DM82" s="3">
        <f t="shared" si="158"/>
        <v>0</v>
      </c>
      <c r="DN82" s="3">
        <f t="shared" si="159"/>
        <v>0</v>
      </c>
      <c r="DO82" s="3">
        <f t="shared" si="160"/>
        <v>0</v>
      </c>
      <c r="DP82" s="3">
        <f t="shared" si="161"/>
        <v>0</v>
      </c>
      <c r="DQ82" s="3">
        <f t="shared" si="162"/>
        <v>0</v>
      </c>
      <c r="DR82" s="3">
        <f t="shared" si="163"/>
        <v>0</v>
      </c>
      <c r="DS82" s="3">
        <f t="shared" si="164"/>
        <v>0</v>
      </c>
      <c r="DT82" s="3">
        <f t="shared" si="165"/>
        <v>0</v>
      </c>
      <c r="DU82" s="3">
        <f t="shared" si="166"/>
        <v>0</v>
      </c>
      <c r="DV82" s="3">
        <f t="shared" si="167"/>
        <v>0</v>
      </c>
      <c r="DW82" s="3">
        <f t="shared" si="168"/>
        <v>0</v>
      </c>
      <c r="DX82" s="3">
        <f t="shared" si="169"/>
        <v>0</v>
      </c>
      <c r="DY82" s="3">
        <f t="shared" si="170"/>
        <v>0</v>
      </c>
      <c r="DZ82" s="3">
        <f t="shared" si="171"/>
        <v>0</v>
      </c>
      <c r="EA82" s="3">
        <f t="shared" si="172"/>
        <v>0</v>
      </c>
      <c r="EB82" s="3">
        <f t="shared" si="173"/>
        <v>0</v>
      </c>
      <c r="EC82" s="3">
        <f t="shared" si="174"/>
        <v>0</v>
      </c>
      <c r="ED82" s="3">
        <f t="shared" si="175"/>
        <v>0</v>
      </c>
      <c r="EE82" s="3">
        <f t="shared" si="176"/>
        <v>0</v>
      </c>
      <c r="EF82" s="3">
        <f t="shared" si="177"/>
        <v>0</v>
      </c>
      <c r="EG82" s="3">
        <f t="shared" si="178"/>
        <v>0</v>
      </c>
      <c r="EH82" s="3">
        <f t="shared" si="179"/>
        <v>0</v>
      </c>
      <c r="EI82" s="3">
        <f t="shared" si="180"/>
        <v>0</v>
      </c>
      <c r="EJ82" s="3">
        <f t="shared" si="181"/>
        <v>0</v>
      </c>
      <c r="EK82" s="3">
        <f t="shared" si="182"/>
        <v>0</v>
      </c>
      <c r="EL82" s="3">
        <f t="shared" si="183"/>
        <v>0</v>
      </c>
      <c r="EM82" s="3">
        <f t="shared" si="184"/>
        <v>0</v>
      </c>
      <c r="EN82" s="3">
        <f t="shared" si="185"/>
        <v>0</v>
      </c>
      <c r="EO82" s="3">
        <f t="shared" si="186"/>
        <v>0</v>
      </c>
      <c r="EP82" s="3">
        <f t="shared" si="187"/>
        <v>0</v>
      </c>
      <c r="EQ82" s="3">
        <f t="shared" si="188"/>
        <v>0</v>
      </c>
      <c r="ER82" s="3">
        <f t="shared" si="189"/>
        <v>0</v>
      </c>
      <c r="ES82" s="3">
        <f t="shared" si="190"/>
        <v>0</v>
      </c>
      <c r="ET82" s="3">
        <f t="shared" si="191"/>
        <v>0</v>
      </c>
      <c r="EU82" s="3">
        <f t="shared" si="192"/>
        <v>0</v>
      </c>
      <c r="EV82" s="3">
        <f t="shared" si="193"/>
        <v>0</v>
      </c>
      <c r="EW82" s="3">
        <f t="shared" si="194"/>
        <v>0</v>
      </c>
      <c r="EX82" s="3">
        <f t="shared" si="195"/>
        <v>0</v>
      </c>
      <c r="EY82" s="3">
        <f t="shared" si="196"/>
        <v>0</v>
      </c>
      <c r="EZ82" s="3">
        <f t="shared" si="197"/>
        <v>78.957683171757154</v>
      </c>
      <c r="FA82" s="3">
        <f t="shared" si="198"/>
        <v>0</v>
      </c>
      <c r="FB82" s="3">
        <f t="shared" si="199"/>
        <v>13.405603176389077</v>
      </c>
      <c r="FC82" s="3">
        <f t="shared" si="200"/>
        <v>0</v>
      </c>
      <c r="FD82" s="3">
        <f t="shared" si="201"/>
        <v>0</v>
      </c>
      <c r="FE82" s="3">
        <f t="shared" si="202"/>
        <v>0</v>
      </c>
      <c r="FF82" s="3">
        <f t="shared" si="203"/>
        <v>0</v>
      </c>
      <c r="FG82" s="3">
        <f t="shared" si="204"/>
        <v>0</v>
      </c>
      <c r="FH82" s="3">
        <f t="shared" si="205"/>
        <v>0</v>
      </c>
      <c r="FI82" s="3">
        <f t="shared" si="206"/>
        <v>0</v>
      </c>
      <c r="FJ82" s="3">
        <f t="shared" si="207"/>
        <v>0</v>
      </c>
      <c r="FK82" s="3">
        <f t="shared" si="208"/>
        <v>0</v>
      </c>
      <c r="FL82" s="3">
        <f t="shared" si="209"/>
        <v>0</v>
      </c>
      <c r="FM82" s="32">
        <v>95614</v>
      </c>
      <c r="FN82" s="3">
        <f t="shared" si="210"/>
        <v>1.0802415382112258</v>
      </c>
      <c r="FO82" t="s">
        <v>113</v>
      </c>
      <c r="FP82" t="s">
        <v>102</v>
      </c>
      <c r="FQ82" t="s">
        <v>103</v>
      </c>
      <c r="FR82" t="s">
        <v>153</v>
      </c>
    </row>
    <row r="83" spans="1:174">
      <c r="A83" t="s">
        <v>104</v>
      </c>
      <c r="B83" s="32">
        <v>95615</v>
      </c>
      <c r="C83">
        <v>101</v>
      </c>
      <c r="D83">
        <v>1</v>
      </c>
      <c r="E83" s="1">
        <v>42151.440972222219</v>
      </c>
      <c r="F83" s="1">
        <v>42151.48333333333</v>
      </c>
      <c r="G83" s="3">
        <v>61.5</v>
      </c>
      <c r="H83" s="3">
        <v>653.74449249999998</v>
      </c>
      <c r="I83">
        <v>19.525694439999999</v>
      </c>
      <c r="J83">
        <v>21.546250000000001</v>
      </c>
      <c r="K83">
        <v>29.140138889999999</v>
      </c>
      <c r="L83">
        <v>23.265000000000001</v>
      </c>
      <c r="M83">
        <v>19.66111111</v>
      </c>
      <c r="N83">
        <v>43.668055559999999</v>
      </c>
      <c r="O83">
        <v>6.8986111110000001</v>
      </c>
      <c r="P83">
        <v>928.43055560000005</v>
      </c>
      <c r="Q83">
        <v>847.21247400000004</v>
      </c>
      <c r="R83">
        <v>1.59201394</v>
      </c>
      <c r="S83">
        <v>28.38540751</v>
      </c>
      <c r="T83">
        <v>6.0305281820000003</v>
      </c>
      <c r="X83">
        <v>-0.55465888699999999</v>
      </c>
      <c r="Y83">
        <v>-0.321894817</v>
      </c>
      <c r="Z83">
        <v>0</v>
      </c>
      <c r="AA83">
        <v>-0.23276406999999999</v>
      </c>
      <c r="AB83">
        <v>3.836492432</v>
      </c>
      <c r="AD83" s="3">
        <f t="shared" si="211"/>
        <v>4.3388192649999997</v>
      </c>
      <c r="AE83" s="3">
        <v>0.40548174799999998</v>
      </c>
      <c r="AF83">
        <v>0</v>
      </c>
      <c r="AG83">
        <v>0</v>
      </c>
      <c r="AH83">
        <v>1.2458354E-2</v>
      </c>
      <c r="AI83">
        <v>0</v>
      </c>
      <c r="AJ83">
        <v>0</v>
      </c>
      <c r="AK83">
        <v>2.1473942999999999E-2</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5.369342E-3</v>
      </c>
      <c r="CC83">
        <v>5.7543445999999998E-2</v>
      </c>
      <c r="CD83">
        <v>0</v>
      </c>
      <c r="CE83">
        <v>0</v>
      </c>
      <c r="CF83">
        <v>0</v>
      </c>
      <c r="CG83">
        <v>0</v>
      </c>
      <c r="CH83">
        <v>0</v>
      </c>
      <c r="CI83">
        <v>3.2190328130000001</v>
      </c>
      <c r="CJ83">
        <v>5.6692791999999999E-2</v>
      </c>
      <c r="CK83">
        <v>0.56076682700000002</v>
      </c>
      <c r="CL83">
        <v>0</v>
      </c>
      <c r="CM83">
        <v>0</v>
      </c>
      <c r="CN83">
        <v>0</v>
      </c>
      <c r="CO83">
        <v>0</v>
      </c>
      <c r="CP83">
        <v>0</v>
      </c>
      <c r="CQ83">
        <v>0</v>
      </c>
      <c r="CR83">
        <v>0</v>
      </c>
      <c r="CS83">
        <v>0</v>
      </c>
      <c r="CT83">
        <v>0</v>
      </c>
      <c r="CU83">
        <v>0</v>
      </c>
      <c r="CV83" s="3">
        <f t="shared" si="141"/>
        <v>9.3454399281137146</v>
      </c>
      <c r="CW83" s="3">
        <f t="shared" si="142"/>
        <v>0</v>
      </c>
      <c r="CX83" s="3">
        <f t="shared" si="143"/>
        <v>0</v>
      </c>
      <c r="CY83" s="3">
        <f t="shared" si="144"/>
        <v>0.28713696605198419</v>
      </c>
      <c r="CZ83" s="3">
        <f t="shared" si="145"/>
        <v>0</v>
      </c>
      <c r="DA83" s="3">
        <f t="shared" si="146"/>
        <v>0</v>
      </c>
      <c r="DB83" s="3">
        <f t="shared" si="147"/>
        <v>0.49492596230555369</v>
      </c>
      <c r="DC83" s="3">
        <f t="shared" si="148"/>
        <v>0</v>
      </c>
      <c r="DD83" s="3">
        <f t="shared" si="149"/>
        <v>0</v>
      </c>
      <c r="DE83" s="3">
        <f t="shared" si="150"/>
        <v>0</v>
      </c>
      <c r="DF83" s="3">
        <f t="shared" si="151"/>
        <v>0</v>
      </c>
      <c r="DG83" s="3">
        <f t="shared" si="152"/>
        <v>0</v>
      </c>
      <c r="DH83" s="3">
        <f t="shared" si="153"/>
        <v>0</v>
      </c>
      <c r="DI83" s="3">
        <f t="shared" si="154"/>
        <v>0</v>
      </c>
      <c r="DJ83" s="3">
        <f t="shared" si="155"/>
        <v>0</v>
      </c>
      <c r="DK83" s="3">
        <f t="shared" si="156"/>
        <v>0</v>
      </c>
      <c r="DL83" s="3">
        <f t="shared" si="157"/>
        <v>0</v>
      </c>
      <c r="DM83" s="3">
        <f t="shared" si="158"/>
        <v>0</v>
      </c>
      <c r="DN83" s="3">
        <f t="shared" si="159"/>
        <v>0</v>
      </c>
      <c r="DO83" s="3">
        <f t="shared" si="160"/>
        <v>0</v>
      </c>
      <c r="DP83" s="3">
        <f t="shared" si="161"/>
        <v>0</v>
      </c>
      <c r="DQ83" s="3">
        <f t="shared" si="162"/>
        <v>0</v>
      </c>
      <c r="DR83" s="3">
        <f t="shared" si="163"/>
        <v>0</v>
      </c>
      <c r="DS83" s="3">
        <f t="shared" si="164"/>
        <v>0</v>
      </c>
      <c r="DT83" s="3">
        <f t="shared" si="165"/>
        <v>0</v>
      </c>
      <c r="DU83" s="3">
        <f t="shared" si="166"/>
        <v>0</v>
      </c>
      <c r="DV83" s="3">
        <f t="shared" si="167"/>
        <v>0</v>
      </c>
      <c r="DW83" s="3">
        <f t="shared" si="168"/>
        <v>0</v>
      </c>
      <c r="DX83" s="3">
        <f t="shared" si="169"/>
        <v>0</v>
      </c>
      <c r="DY83" s="3">
        <f t="shared" si="170"/>
        <v>0</v>
      </c>
      <c r="DZ83" s="3">
        <f t="shared" si="171"/>
        <v>0</v>
      </c>
      <c r="EA83" s="3">
        <f t="shared" si="172"/>
        <v>0</v>
      </c>
      <c r="EB83" s="3">
        <f t="shared" si="173"/>
        <v>0</v>
      </c>
      <c r="EC83" s="3">
        <f t="shared" si="174"/>
        <v>0</v>
      </c>
      <c r="ED83" s="3">
        <f t="shared" si="175"/>
        <v>0</v>
      </c>
      <c r="EE83" s="3">
        <f t="shared" si="176"/>
        <v>0</v>
      </c>
      <c r="EF83" s="3">
        <f t="shared" si="177"/>
        <v>0</v>
      </c>
      <c r="EG83" s="3">
        <f t="shared" si="178"/>
        <v>0</v>
      </c>
      <c r="EH83" s="3">
        <f t="shared" si="179"/>
        <v>0</v>
      </c>
      <c r="EI83" s="3">
        <f t="shared" si="180"/>
        <v>0</v>
      </c>
      <c r="EJ83" s="3">
        <f t="shared" si="181"/>
        <v>0</v>
      </c>
      <c r="EK83" s="3">
        <f t="shared" si="182"/>
        <v>0</v>
      </c>
      <c r="EL83" s="3">
        <f t="shared" si="183"/>
        <v>0</v>
      </c>
      <c r="EM83" s="3">
        <f t="shared" si="184"/>
        <v>0</v>
      </c>
      <c r="EN83" s="3">
        <f t="shared" si="185"/>
        <v>0</v>
      </c>
      <c r="EO83" s="3">
        <f t="shared" si="186"/>
        <v>0</v>
      </c>
      <c r="EP83" s="3">
        <f t="shared" si="187"/>
        <v>0</v>
      </c>
      <c r="EQ83" s="3">
        <f t="shared" si="188"/>
        <v>0</v>
      </c>
      <c r="ER83" s="3">
        <f t="shared" si="189"/>
        <v>0</v>
      </c>
      <c r="ES83" s="3">
        <f t="shared" si="190"/>
        <v>0.12375122520804056</v>
      </c>
      <c r="ET83" s="3">
        <f t="shared" si="191"/>
        <v>1.3262466695533124</v>
      </c>
      <c r="EU83" s="3">
        <f t="shared" si="192"/>
        <v>0</v>
      </c>
      <c r="EV83" s="3">
        <f t="shared" si="193"/>
        <v>0</v>
      </c>
      <c r="EW83" s="3">
        <f t="shared" si="194"/>
        <v>0</v>
      </c>
      <c r="EX83" s="3">
        <f t="shared" si="195"/>
        <v>0</v>
      </c>
      <c r="EY83" s="3">
        <f t="shared" si="196"/>
        <v>0</v>
      </c>
      <c r="EZ83" s="3">
        <f t="shared" si="197"/>
        <v>74.191447405219364</v>
      </c>
      <c r="FA83" s="3">
        <f t="shared" si="198"/>
        <v>1.3066410130821617</v>
      </c>
      <c r="FB83" s="3">
        <f t="shared" si="199"/>
        <v>12.924410830465879</v>
      </c>
      <c r="FC83" s="3">
        <f t="shared" si="200"/>
        <v>0</v>
      </c>
      <c r="FD83" s="3">
        <f t="shared" si="201"/>
        <v>0</v>
      </c>
      <c r="FE83" s="3">
        <f t="shared" si="202"/>
        <v>0</v>
      </c>
      <c r="FF83" s="3">
        <f t="shared" si="203"/>
        <v>0</v>
      </c>
      <c r="FG83" s="3">
        <f t="shared" si="204"/>
        <v>0</v>
      </c>
      <c r="FH83" s="3">
        <f t="shared" si="205"/>
        <v>0</v>
      </c>
      <c r="FI83" s="3">
        <f t="shared" si="206"/>
        <v>0</v>
      </c>
      <c r="FJ83" s="3">
        <f t="shared" si="207"/>
        <v>0</v>
      </c>
      <c r="FK83" s="3">
        <f t="shared" si="208"/>
        <v>0</v>
      </c>
      <c r="FL83" s="3">
        <f t="shared" si="209"/>
        <v>0</v>
      </c>
      <c r="FM83" s="32">
        <v>95615</v>
      </c>
      <c r="FN83" s="3">
        <f t="shared" si="210"/>
        <v>1.1030884703505601</v>
      </c>
      <c r="FO83" t="s">
        <v>113</v>
      </c>
      <c r="FP83" t="s">
        <v>102</v>
      </c>
      <c r="FQ83" t="s">
        <v>103</v>
      </c>
      <c r="FR83" t="s">
        <v>153</v>
      </c>
    </row>
    <row r="84" spans="1:174">
      <c r="A84" t="s">
        <v>104</v>
      </c>
      <c r="B84" s="32">
        <v>95616</v>
      </c>
      <c r="C84">
        <v>102</v>
      </c>
      <c r="D84">
        <v>2</v>
      </c>
      <c r="E84" s="1">
        <v>42151.493055555555</v>
      </c>
      <c r="F84" s="1">
        <v>42151.536111111112</v>
      </c>
      <c r="G84" s="3">
        <v>62.5</v>
      </c>
      <c r="H84" s="3">
        <v>628.68796520000001</v>
      </c>
      <c r="I84">
        <v>23.654666670000001</v>
      </c>
      <c r="J84">
        <v>26.10166667</v>
      </c>
      <c r="K84">
        <v>30.17508333</v>
      </c>
      <c r="L84">
        <v>21.19766667</v>
      </c>
      <c r="M84">
        <v>19.622499999999999</v>
      </c>
      <c r="N84">
        <v>40.107500000000002</v>
      </c>
      <c r="O84">
        <v>5.6291666669999998</v>
      </c>
      <c r="P84">
        <v>647.21333330000004</v>
      </c>
      <c r="Q84">
        <v>846.32050360000005</v>
      </c>
      <c r="R84">
        <v>2.1545833660000002</v>
      </c>
      <c r="S84">
        <v>209.33440719999999</v>
      </c>
      <c r="T84">
        <v>11.68286999</v>
      </c>
      <c r="X84">
        <v>0.14174275</v>
      </c>
      <c r="Y84">
        <v>0.18146241399999999</v>
      </c>
      <c r="Z84">
        <v>4.3179000000000002E-2</v>
      </c>
      <c r="AA84">
        <v>-8.2898664999999996E-2</v>
      </c>
      <c r="AB84">
        <v>8.0933291349999994</v>
      </c>
      <c r="AD84" s="3">
        <f t="shared" si="211"/>
        <v>8.6984956800000006</v>
      </c>
      <c r="AE84" s="3">
        <v>0.29424872200000002</v>
      </c>
      <c r="AF84">
        <v>0</v>
      </c>
      <c r="AG84">
        <v>0</v>
      </c>
      <c r="AH84">
        <v>1.4625205E-2</v>
      </c>
      <c r="AI84">
        <v>0</v>
      </c>
      <c r="AJ84">
        <v>0.12920780800000001</v>
      </c>
      <c r="AK84">
        <v>3.6410316999999998E-2</v>
      </c>
      <c r="AL84">
        <v>0</v>
      </c>
      <c r="AM84">
        <v>0</v>
      </c>
      <c r="AN84">
        <v>4.3179000000000002E-2</v>
      </c>
      <c r="AO84">
        <v>0</v>
      </c>
      <c r="AP84">
        <v>0</v>
      </c>
      <c r="AQ84">
        <v>4.4913675E-2</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6.8512039999999996E-3</v>
      </c>
      <c r="BY84">
        <v>1.3702407E-2</v>
      </c>
      <c r="BZ84">
        <v>7.1461229999999999E-3</v>
      </c>
      <c r="CA84">
        <v>0</v>
      </c>
      <c r="CB84">
        <v>1.1796770000000001E-3</v>
      </c>
      <c r="CC84">
        <v>0</v>
      </c>
      <c r="CD84">
        <v>1.3702407E-2</v>
      </c>
      <c r="CE84">
        <v>0</v>
      </c>
      <c r="CF84">
        <v>0</v>
      </c>
      <c r="CG84">
        <v>0</v>
      </c>
      <c r="CH84">
        <v>0</v>
      </c>
      <c r="CI84">
        <v>6.5549187919999996</v>
      </c>
      <c r="CJ84">
        <v>4.9896532E-2</v>
      </c>
      <c r="CK84">
        <v>1.488513811</v>
      </c>
      <c r="CL84">
        <v>0</v>
      </c>
      <c r="CM84">
        <v>0</v>
      </c>
      <c r="CN84">
        <v>0</v>
      </c>
      <c r="CO84">
        <v>0</v>
      </c>
      <c r="CP84">
        <v>0</v>
      </c>
      <c r="CQ84">
        <v>0</v>
      </c>
      <c r="CR84">
        <v>0</v>
      </c>
      <c r="CS84">
        <v>0</v>
      </c>
      <c r="CT84">
        <v>0</v>
      </c>
      <c r="CU84">
        <v>0</v>
      </c>
      <c r="CV84" s="3">
        <f t="shared" si="141"/>
        <v>3.3827541315741625</v>
      </c>
      <c r="CW84" s="3">
        <f t="shared" si="142"/>
        <v>0</v>
      </c>
      <c r="CX84" s="3">
        <f t="shared" si="143"/>
        <v>0</v>
      </c>
      <c r="CY84" s="3">
        <f t="shared" si="144"/>
        <v>0.16813487685723608</v>
      </c>
      <c r="CZ84" s="3">
        <f t="shared" si="145"/>
        <v>0</v>
      </c>
      <c r="DA84" s="3">
        <f t="shared" si="146"/>
        <v>1.4854040601190479</v>
      </c>
      <c r="DB84" s="3">
        <f t="shared" si="147"/>
        <v>0.41858176792242763</v>
      </c>
      <c r="DC84" s="3">
        <f t="shared" si="148"/>
        <v>0</v>
      </c>
      <c r="DD84" s="3">
        <f t="shared" si="149"/>
        <v>0</v>
      </c>
      <c r="DE84" s="3">
        <f t="shared" si="150"/>
        <v>0.49639617686169846</v>
      </c>
      <c r="DF84" s="3">
        <f t="shared" si="151"/>
        <v>0</v>
      </c>
      <c r="DG84" s="3">
        <f t="shared" si="152"/>
        <v>0</v>
      </c>
      <c r="DH84" s="3">
        <f t="shared" si="153"/>
        <v>0.5163384181849705</v>
      </c>
      <c r="DI84" s="3">
        <f t="shared" si="154"/>
        <v>0</v>
      </c>
      <c r="DJ84" s="3">
        <f t="shared" si="155"/>
        <v>0</v>
      </c>
      <c r="DK84" s="3">
        <f t="shared" si="156"/>
        <v>0</v>
      </c>
      <c r="DL84" s="3">
        <f t="shared" si="157"/>
        <v>0</v>
      </c>
      <c r="DM84" s="3">
        <f t="shared" si="158"/>
        <v>0</v>
      </c>
      <c r="DN84" s="3">
        <f t="shared" si="159"/>
        <v>0</v>
      </c>
      <c r="DO84" s="3">
        <f t="shared" si="160"/>
        <v>0</v>
      </c>
      <c r="DP84" s="3">
        <f t="shared" si="161"/>
        <v>0</v>
      </c>
      <c r="DQ84" s="3">
        <f t="shared" si="162"/>
        <v>0</v>
      </c>
      <c r="DR84" s="3">
        <f t="shared" si="163"/>
        <v>0</v>
      </c>
      <c r="DS84" s="3">
        <f t="shared" si="164"/>
        <v>0</v>
      </c>
      <c r="DT84" s="3">
        <f t="shared" si="165"/>
        <v>0</v>
      </c>
      <c r="DU84" s="3">
        <f t="shared" si="166"/>
        <v>0</v>
      </c>
      <c r="DV84" s="3">
        <f t="shared" si="167"/>
        <v>0</v>
      </c>
      <c r="DW84" s="3">
        <f t="shared" si="168"/>
        <v>0</v>
      </c>
      <c r="DX84" s="3">
        <f t="shared" si="169"/>
        <v>0</v>
      </c>
      <c r="DY84" s="3">
        <f t="shared" si="170"/>
        <v>0</v>
      </c>
      <c r="DZ84" s="3">
        <f t="shared" si="171"/>
        <v>0</v>
      </c>
      <c r="EA84" s="3">
        <f t="shared" si="172"/>
        <v>0</v>
      </c>
      <c r="EB84" s="3">
        <f t="shared" si="173"/>
        <v>0</v>
      </c>
      <c r="EC84" s="3">
        <f t="shared" si="174"/>
        <v>0</v>
      </c>
      <c r="ED84" s="3">
        <f t="shared" si="175"/>
        <v>0</v>
      </c>
      <c r="EE84" s="3">
        <f t="shared" si="176"/>
        <v>0</v>
      </c>
      <c r="EF84" s="3">
        <f t="shared" si="177"/>
        <v>0</v>
      </c>
      <c r="EG84" s="3">
        <f t="shared" si="178"/>
        <v>0</v>
      </c>
      <c r="EH84" s="3">
        <f t="shared" si="179"/>
        <v>0</v>
      </c>
      <c r="EI84" s="3">
        <f t="shared" si="180"/>
        <v>0</v>
      </c>
      <c r="EJ84" s="3">
        <f t="shared" si="181"/>
        <v>0</v>
      </c>
      <c r="EK84" s="3">
        <f t="shared" si="182"/>
        <v>0</v>
      </c>
      <c r="EL84" s="3">
        <f t="shared" si="183"/>
        <v>0</v>
      </c>
      <c r="EM84" s="3">
        <f t="shared" si="184"/>
        <v>0</v>
      </c>
      <c r="EN84" s="3">
        <f t="shared" si="185"/>
        <v>0</v>
      </c>
      <c r="EO84" s="3">
        <f t="shared" si="186"/>
        <v>7.8763090217456991E-2</v>
      </c>
      <c r="EP84" s="3">
        <f t="shared" si="187"/>
        <v>0.1575261689386733</v>
      </c>
      <c r="EQ84" s="3">
        <f t="shared" si="188"/>
        <v>8.215355002625005E-2</v>
      </c>
      <c r="ER84" s="3">
        <f t="shared" si="189"/>
        <v>0</v>
      </c>
      <c r="ES84" s="3">
        <f t="shared" si="190"/>
        <v>1.3561850731412904E-2</v>
      </c>
      <c r="ET84" s="3">
        <f t="shared" si="191"/>
        <v>0</v>
      </c>
      <c r="EU84" s="3">
        <f t="shared" si="192"/>
        <v>0.1575261689386733</v>
      </c>
      <c r="EV84" s="3">
        <f t="shared" si="193"/>
        <v>0</v>
      </c>
      <c r="EW84" s="3">
        <f t="shared" si="194"/>
        <v>0</v>
      </c>
      <c r="EX84" s="3">
        <f t="shared" si="195"/>
        <v>0</v>
      </c>
      <c r="EY84" s="3">
        <f t="shared" si="196"/>
        <v>0</v>
      </c>
      <c r="EZ84" s="3">
        <f t="shared" si="197"/>
        <v>75.356924152659914</v>
      </c>
      <c r="FA84" s="3">
        <f t="shared" si="198"/>
        <v>0.57362254159330683</v>
      </c>
      <c r="FB84" s="3">
        <f t="shared" si="199"/>
        <v>17.112313045374762</v>
      </c>
      <c r="FC84" s="3">
        <f t="shared" si="200"/>
        <v>0</v>
      </c>
      <c r="FD84" s="3">
        <f t="shared" si="201"/>
        <v>0</v>
      </c>
      <c r="FE84" s="3">
        <f t="shared" si="202"/>
        <v>0</v>
      </c>
      <c r="FF84" s="3">
        <f t="shared" si="203"/>
        <v>0</v>
      </c>
      <c r="FG84" s="3">
        <f t="shared" si="204"/>
        <v>0</v>
      </c>
      <c r="FH84" s="3">
        <f t="shared" si="205"/>
        <v>0</v>
      </c>
      <c r="FI84" s="3">
        <f t="shared" si="206"/>
        <v>0</v>
      </c>
      <c r="FJ84" s="3">
        <f t="shared" si="207"/>
        <v>0</v>
      </c>
      <c r="FK84" s="3">
        <f t="shared" si="208"/>
        <v>0</v>
      </c>
      <c r="FL84" s="3">
        <f t="shared" si="209"/>
        <v>0</v>
      </c>
      <c r="FM84" s="32">
        <v>95616</v>
      </c>
      <c r="FN84" s="3">
        <f t="shared" si="210"/>
        <v>1.035011908082961</v>
      </c>
      <c r="FO84" t="s">
        <v>113</v>
      </c>
      <c r="FP84" t="s">
        <v>102</v>
      </c>
      <c r="FQ84" t="s">
        <v>103</v>
      </c>
      <c r="FR84" t="s">
        <v>153</v>
      </c>
    </row>
    <row r="85" spans="1:174">
      <c r="A85" t="s">
        <v>104</v>
      </c>
      <c r="B85" s="32">
        <v>95617</v>
      </c>
      <c r="C85">
        <v>103</v>
      </c>
      <c r="D85">
        <v>3</v>
      </c>
      <c r="E85" s="1">
        <v>42151.54583333333</v>
      </c>
      <c r="F85" s="1">
        <v>42151.576388888891</v>
      </c>
      <c r="G85" s="3">
        <v>44.500000010000001</v>
      </c>
      <c r="H85" s="3">
        <v>1629.587792</v>
      </c>
      <c r="I85">
        <v>18.207249999999998</v>
      </c>
      <c r="J85">
        <v>19.64575</v>
      </c>
      <c r="K85">
        <v>21.74925</v>
      </c>
      <c r="L85">
        <v>17.867875000000002</v>
      </c>
      <c r="M85">
        <v>17.728750000000002</v>
      </c>
      <c r="N85">
        <v>46.155000000000001</v>
      </c>
      <c r="O85">
        <v>5.9337499999999999</v>
      </c>
      <c r="P85">
        <v>72.113124999999997</v>
      </c>
      <c r="Q85">
        <v>845.81940789999999</v>
      </c>
      <c r="R85">
        <v>3.3039583750000001</v>
      </c>
      <c r="S85">
        <v>239.86665859999999</v>
      </c>
      <c r="T85">
        <v>3.7984725109999999</v>
      </c>
      <c r="X85">
        <v>-0.21671452099999999</v>
      </c>
      <c r="Y85">
        <v>-0.240995825</v>
      </c>
      <c r="Z85">
        <v>0</v>
      </c>
      <c r="AA85">
        <v>2.4281304E-2</v>
      </c>
      <c r="AB85">
        <v>11.65172486</v>
      </c>
      <c r="AD85" s="3">
        <f t="shared" si="211"/>
        <v>13.74672588</v>
      </c>
      <c r="AE85" s="3">
        <v>2.068133537</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2.4281304E-2</v>
      </c>
      <c r="BS85">
        <v>0</v>
      </c>
      <c r="BT85">
        <v>0</v>
      </c>
      <c r="BU85">
        <v>0</v>
      </c>
      <c r="BV85">
        <v>0</v>
      </c>
      <c r="BW85">
        <v>0</v>
      </c>
      <c r="BX85">
        <v>0</v>
      </c>
      <c r="BY85">
        <v>0</v>
      </c>
      <c r="BZ85">
        <v>0</v>
      </c>
      <c r="CA85">
        <v>0</v>
      </c>
      <c r="CB85">
        <v>0</v>
      </c>
      <c r="CC85">
        <v>2.5861830000000001E-3</v>
      </c>
      <c r="CD85">
        <v>0</v>
      </c>
      <c r="CE85">
        <v>0</v>
      </c>
      <c r="CF85">
        <v>0</v>
      </c>
      <c r="CG85">
        <v>0</v>
      </c>
      <c r="CH85">
        <v>0</v>
      </c>
      <c r="CI85">
        <v>9.6889636980000002</v>
      </c>
      <c r="CJ85">
        <v>1.4827983760000001</v>
      </c>
      <c r="CK85">
        <v>0.47996278199999998</v>
      </c>
      <c r="CL85">
        <v>0</v>
      </c>
      <c r="CM85">
        <v>0</v>
      </c>
      <c r="CN85">
        <v>0</v>
      </c>
      <c r="CO85">
        <v>0</v>
      </c>
      <c r="CP85">
        <v>0</v>
      </c>
      <c r="CQ85">
        <v>0</v>
      </c>
      <c r="CR85">
        <v>0</v>
      </c>
      <c r="CS85">
        <v>0</v>
      </c>
      <c r="CT85">
        <v>0</v>
      </c>
      <c r="CU85">
        <v>0</v>
      </c>
      <c r="CV85" s="3">
        <f t="shared" si="141"/>
        <v>15.044553554449724</v>
      </c>
      <c r="CW85" s="3">
        <f t="shared" si="142"/>
        <v>0</v>
      </c>
      <c r="CX85" s="3">
        <f t="shared" si="143"/>
        <v>0</v>
      </c>
      <c r="CY85" s="3">
        <f t="shared" si="144"/>
        <v>0</v>
      </c>
      <c r="CZ85" s="3">
        <f t="shared" si="145"/>
        <v>0</v>
      </c>
      <c r="DA85" s="3">
        <f t="shared" si="146"/>
        <v>0</v>
      </c>
      <c r="DB85" s="3">
        <f t="shared" si="147"/>
        <v>0</v>
      </c>
      <c r="DC85" s="3">
        <f t="shared" si="148"/>
        <v>0</v>
      </c>
      <c r="DD85" s="3">
        <f t="shared" si="149"/>
        <v>0</v>
      </c>
      <c r="DE85" s="3">
        <f t="shared" si="150"/>
        <v>0</v>
      </c>
      <c r="DF85" s="3">
        <f t="shared" si="151"/>
        <v>0</v>
      </c>
      <c r="DG85" s="3">
        <f t="shared" si="152"/>
        <v>0</v>
      </c>
      <c r="DH85" s="3">
        <f t="shared" si="153"/>
        <v>0</v>
      </c>
      <c r="DI85" s="3">
        <f t="shared" si="154"/>
        <v>0</v>
      </c>
      <c r="DJ85" s="3">
        <f t="shared" si="155"/>
        <v>0</v>
      </c>
      <c r="DK85" s="3">
        <f t="shared" si="156"/>
        <v>0</v>
      </c>
      <c r="DL85" s="3">
        <f t="shared" si="157"/>
        <v>0</v>
      </c>
      <c r="DM85" s="3">
        <f t="shared" si="158"/>
        <v>0</v>
      </c>
      <c r="DN85" s="3">
        <f t="shared" si="159"/>
        <v>0</v>
      </c>
      <c r="DO85" s="3">
        <f t="shared" si="160"/>
        <v>0</v>
      </c>
      <c r="DP85" s="3">
        <f t="shared" si="161"/>
        <v>0</v>
      </c>
      <c r="DQ85" s="3">
        <f t="shared" si="162"/>
        <v>0</v>
      </c>
      <c r="DR85" s="3">
        <f t="shared" si="163"/>
        <v>0</v>
      </c>
      <c r="DS85" s="3">
        <f t="shared" si="164"/>
        <v>0</v>
      </c>
      <c r="DT85" s="3">
        <f t="shared" si="165"/>
        <v>0</v>
      </c>
      <c r="DU85" s="3">
        <f t="shared" si="166"/>
        <v>0</v>
      </c>
      <c r="DV85" s="3">
        <f t="shared" si="167"/>
        <v>0</v>
      </c>
      <c r="DW85" s="3">
        <f t="shared" si="168"/>
        <v>0</v>
      </c>
      <c r="DX85" s="3">
        <f t="shared" si="169"/>
        <v>0</v>
      </c>
      <c r="DY85" s="3">
        <f t="shared" si="170"/>
        <v>0</v>
      </c>
      <c r="DZ85" s="3">
        <f t="shared" si="171"/>
        <v>0</v>
      </c>
      <c r="EA85" s="3">
        <f t="shared" si="172"/>
        <v>0</v>
      </c>
      <c r="EB85" s="3">
        <f t="shared" si="173"/>
        <v>0</v>
      </c>
      <c r="EC85" s="3">
        <f t="shared" si="174"/>
        <v>0</v>
      </c>
      <c r="ED85" s="3">
        <f t="shared" si="175"/>
        <v>0</v>
      </c>
      <c r="EE85" s="3">
        <f t="shared" si="176"/>
        <v>0</v>
      </c>
      <c r="EF85" s="3">
        <f t="shared" si="177"/>
        <v>0</v>
      </c>
      <c r="EG85" s="3">
        <f t="shared" si="178"/>
        <v>0</v>
      </c>
      <c r="EH85" s="3">
        <f t="shared" si="179"/>
        <v>0</v>
      </c>
      <c r="EI85" s="3">
        <f t="shared" si="180"/>
        <v>0.17663336136880908</v>
      </c>
      <c r="EJ85" s="3">
        <f t="shared" si="181"/>
        <v>0</v>
      </c>
      <c r="EK85" s="3">
        <f t="shared" si="182"/>
        <v>0</v>
      </c>
      <c r="EL85" s="3">
        <f t="shared" si="183"/>
        <v>0</v>
      </c>
      <c r="EM85" s="3">
        <f t="shared" si="184"/>
        <v>0</v>
      </c>
      <c r="EN85" s="3">
        <f t="shared" si="185"/>
        <v>0</v>
      </c>
      <c r="EO85" s="3">
        <f t="shared" si="186"/>
        <v>0</v>
      </c>
      <c r="EP85" s="3">
        <f t="shared" si="187"/>
        <v>0</v>
      </c>
      <c r="EQ85" s="3">
        <f t="shared" si="188"/>
        <v>0</v>
      </c>
      <c r="ER85" s="3">
        <f t="shared" si="189"/>
        <v>0</v>
      </c>
      <c r="ES85" s="3">
        <f t="shared" si="190"/>
        <v>0</v>
      </c>
      <c r="ET85" s="3">
        <f t="shared" si="191"/>
        <v>1.8813083366728198E-2</v>
      </c>
      <c r="EU85" s="3">
        <f t="shared" si="192"/>
        <v>0</v>
      </c>
      <c r="EV85" s="3">
        <f t="shared" si="193"/>
        <v>0</v>
      </c>
      <c r="EW85" s="3">
        <f t="shared" si="194"/>
        <v>0</v>
      </c>
      <c r="EX85" s="3">
        <f t="shared" si="195"/>
        <v>0</v>
      </c>
      <c r="EY85" s="3">
        <f t="shared" si="196"/>
        <v>0</v>
      </c>
      <c r="EZ85" s="3">
        <f t="shared" si="197"/>
        <v>70.481973544670694</v>
      </c>
      <c r="FA85" s="3">
        <f t="shared" si="198"/>
        <v>10.786556660428586</v>
      </c>
      <c r="FB85" s="3">
        <f t="shared" si="199"/>
        <v>3.4914697957154579</v>
      </c>
      <c r="FC85" s="3">
        <f t="shared" si="200"/>
        <v>0</v>
      </c>
      <c r="FD85" s="3">
        <f t="shared" si="201"/>
        <v>0</v>
      </c>
      <c r="FE85" s="3">
        <f t="shared" si="202"/>
        <v>0</v>
      </c>
      <c r="FF85" s="3">
        <f t="shared" si="203"/>
        <v>0</v>
      </c>
      <c r="FG85" s="3">
        <f t="shared" si="204"/>
        <v>0</v>
      </c>
      <c r="FH85" s="3">
        <f t="shared" si="205"/>
        <v>0</v>
      </c>
      <c r="FI85" s="3">
        <f t="shared" si="206"/>
        <v>0</v>
      </c>
      <c r="FJ85" s="3">
        <f t="shared" si="207"/>
        <v>0</v>
      </c>
      <c r="FK85" s="3">
        <f t="shared" si="208"/>
        <v>0</v>
      </c>
      <c r="FL85" s="3">
        <f t="shared" si="209"/>
        <v>0</v>
      </c>
      <c r="FM85" s="32">
        <v>95617</v>
      </c>
      <c r="FN85" s="3">
        <f t="shared" si="210"/>
        <v>1.1770875698251093</v>
      </c>
      <c r="FO85" t="s">
        <v>113</v>
      </c>
      <c r="FP85" t="s">
        <v>102</v>
      </c>
      <c r="FQ85" t="s">
        <v>103</v>
      </c>
    </row>
    <row r="86" spans="1:174">
      <c r="A86" t="s">
        <v>104</v>
      </c>
      <c r="B86" s="32">
        <v>95618</v>
      </c>
      <c r="C86">
        <v>104</v>
      </c>
      <c r="D86">
        <v>4</v>
      </c>
      <c r="E86" s="1">
        <v>42151.587500000001</v>
      </c>
      <c r="F86" s="1">
        <v>42151.618055555555</v>
      </c>
      <c r="G86" s="3">
        <v>44.5</v>
      </c>
      <c r="H86" s="3">
        <v>1068.3403659999999</v>
      </c>
      <c r="I86">
        <v>21.47625</v>
      </c>
      <c r="J86">
        <v>25.722874999999998</v>
      </c>
      <c r="K86">
        <v>24.172750000000001</v>
      </c>
      <c r="L86">
        <v>19.021750000000001</v>
      </c>
      <c r="M86">
        <v>18.1525</v>
      </c>
      <c r="N86">
        <v>43.407499999999999</v>
      </c>
      <c r="O86">
        <v>5.4325000000000001</v>
      </c>
      <c r="P86">
        <v>131.78299999999999</v>
      </c>
      <c r="Q86">
        <v>845.79468650000001</v>
      </c>
      <c r="R86">
        <v>4.0804166000000004</v>
      </c>
      <c r="S86">
        <v>238.08895369999999</v>
      </c>
      <c r="T86">
        <v>5.555715588</v>
      </c>
      <c r="X86">
        <v>-0.13569500900000001</v>
      </c>
      <c r="Y86">
        <v>-0.249135832</v>
      </c>
      <c r="Z86">
        <v>6.6937937000000003E-2</v>
      </c>
      <c r="AA86">
        <v>4.6502886E-2</v>
      </c>
      <c r="AB86">
        <v>29.15581083</v>
      </c>
      <c r="AD86" s="3">
        <f t="shared" si="211"/>
        <v>31.076661904000002</v>
      </c>
      <c r="AE86" s="3">
        <v>1.7342673710000001</v>
      </c>
      <c r="AF86">
        <v>0</v>
      </c>
      <c r="AG86">
        <v>0</v>
      </c>
      <c r="AH86">
        <v>1.1623313E-2</v>
      </c>
      <c r="AI86">
        <v>0</v>
      </c>
      <c r="AJ86">
        <v>0</v>
      </c>
      <c r="AK86">
        <v>3.3089524000000002E-2</v>
      </c>
      <c r="AL86">
        <v>0</v>
      </c>
      <c r="AM86">
        <v>0</v>
      </c>
      <c r="AN86">
        <v>6.6937937000000003E-2</v>
      </c>
      <c r="AO86">
        <v>0</v>
      </c>
      <c r="AP86">
        <v>0</v>
      </c>
      <c r="AQ86">
        <v>5.2771220000000004E-3</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7.750481E-3</v>
      </c>
      <c r="BY86">
        <v>7.750481E-3</v>
      </c>
      <c r="BZ86">
        <v>1.1625722E-2</v>
      </c>
      <c r="CA86">
        <v>0</v>
      </c>
      <c r="CB86">
        <v>1.9376203000000002E-2</v>
      </c>
      <c r="CC86">
        <v>2.3152919000000001E-2</v>
      </c>
      <c r="CD86">
        <v>0</v>
      </c>
      <c r="CE86">
        <v>0</v>
      </c>
      <c r="CF86">
        <v>0</v>
      </c>
      <c r="CG86">
        <v>0</v>
      </c>
      <c r="CH86">
        <v>0</v>
      </c>
      <c r="CI86">
        <v>16.368019449999998</v>
      </c>
      <c r="CJ86">
        <v>12.12773619</v>
      </c>
      <c r="CK86">
        <v>0.66005519099999999</v>
      </c>
      <c r="CL86">
        <v>0</v>
      </c>
      <c r="CM86">
        <v>0</v>
      </c>
      <c r="CN86">
        <v>0</v>
      </c>
      <c r="CO86">
        <v>0</v>
      </c>
      <c r="CP86">
        <v>0</v>
      </c>
      <c r="CQ86">
        <v>0</v>
      </c>
      <c r="CR86">
        <v>0</v>
      </c>
      <c r="CS86">
        <v>0</v>
      </c>
      <c r="CT86">
        <v>0</v>
      </c>
      <c r="CU86">
        <v>0</v>
      </c>
      <c r="CV86" s="3">
        <f t="shared" si="141"/>
        <v>5.58061022241509</v>
      </c>
      <c r="CW86" s="3">
        <f t="shared" si="142"/>
        <v>0</v>
      </c>
      <c r="CX86" s="3">
        <f t="shared" si="143"/>
        <v>0</v>
      </c>
      <c r="CY86" s="3">
        <f t="shared" si="144"/>
        <v>3.7402064082384334E-2</v>
      </c>
      <c r="CZ86" s="3">
        <f t="shared" si="145"/>
        <v>0</v>
      </c>
      <c r="DA86" s="3">
        <f t="shared" si="146"/>
        <v>0</v>
      </c>
      <c r="DB86" s="3">
        <f t="shared" si="147"/>
        <v>0.10647708593097291</v>
      </c>
      <c r="DC86" s="3">
        <f t="shared" si="148"/>
        <v>0</v>
      </c>
      <c r="DD86" s="3">
        <f t="shared" si="149"/>
        <v>0</v>
      </c>
      <c r="DE86" s="3">
        <f t="shared" si="150"/>
        <v>0.21539616193907929</v>
      </c>
      <c r="DF86" s="3">
        <f t="shared" si="151"/>
        <v>0</v>
      </c>
      <c r="DG86" s="3">
        <f t="shared" si="152"/>
        <v>0</v>
      </c>
      <c r="DH86" s="3">
        <f t="shared" si="153"/>
        <v>1.6980980828319791E-2</v>
      </c>
      <c r="DI86" s="3">
        <f t="shared" si="154"/>
        <v>0</v>
      </c>
      <c r="DJ86" s="3">
        <f t="shared" si="155"/>
        <v>0</v>
      </c>
      <c r="DK86" s="3">
        <f t="shared" si="156"/>
        <v>0</v>
      </c>
      <c r="DL86" s="3">
        <f t="shared" si="157"/>
        <v>0</v>
      </c>
      <c r="DM86" s="3">
        <f t="shared" si="158"/>
        <v>0</v>
      </c>
      <c r="DN86" s="3">
        <f t="shared" si="159"/>
        <v>0</v>
      </c>
      <c r="DO86" s="3">
        <f t="shared" si="160"/>
        <v>0</v>
      </c>
      <c r="DP86" s="3">
        <f t="shared" si="161"/>
        <v>0</v>
      </c>
      <c r="DQ86" s="3">
        <f t="shared" si="162"/>
        <v>0</v>
      </c>
      <c r="DR86" s="3">
        <f t="shared" si="163"/>
        <v>0</v>
      </c>
      <c r="DS86" s="3">
        <f t="shared" si="164"/>
        <v>0</v>
      </c>
      <c r="DT86" s="3">
        <f t="shared" si="165"/>
        <v>0</v>
      </c>
      <c r="DU86" s="3">
        <f t="shared" si="166"/>
        <v>0</v>
      </c>
      <c r="DV86" s="3">
        <f t="shared" si="167"/>
        <v>0</v>
      </c>
      <c r="DW86" s="3">
        <f t="shared" si="168"/>
        <v>0</v>
      </c>
      <c r="DX86" s="3">
        <f t="shared" si="169"/>
        <v>0</v>
      </c>
      <c r="DY86" s="3">
        <f t="shared" si="170"/>
        <v>0</v>
      </c>
      <c r="DZ86" s="3">
        <f t="shared" si="171"/>
        <v>0</v>
      </c>
      <c r="EA86" s="3">
        <f t="shared" si="172"/>
        <v>0</v>
      </c>
      <c r="EB86" s="3">
        <f t="shared" si="173"/>
        <v>0</v>
      </c>
      <c r="EC86" s="3">
        <f t="shared" si="174"/>
        <v>0</v>
      </c>
      <c r="ED86" s="3">
        <f t="shared" si="175"/>
        <v>0</v>
      </c>
      <c r="EE86" s="3">
        <f t="shared" si="176"/>
        <v>0</v>
      </c>
      <c r="EF86" s="3">
        <f t="shared" si="177"/>
        <v>0</v>
      </c>
      <c r="EG86" s="3">
        <f t="shared" si="178"/>
        <v>0</v>
      </c>
      <c r="EH86" s="3">
        <f t="shared" si="179"/>
        <v>0</v>
      </c>
      <c r="EI86" s="3">
        <f t="shared" si="180"/>
        <v>0</v>
      </c>
      <c r="EJ86" s="3">
        <f t="shared" si="181"/>
        <v>0</v>
      </c>
      <c r="EK86" s="3">
        <f t="shared" si="182"/>
        <v>0</v>
      </c>
      <c r="EL86" s="3">
        <f t="shared" si="183"/>
        <v>0</v>
      </c>
      <c r="EM86" s="3">
        <f t="shared" si="184"/>
        <v>0</v>
      </c>
      <c r="EN86" s="3">
        <f t="shared" si="185"/>
        <v>0</v>
      </c>
      <c r="EO86" s="3">
        <f t="shared" si="186"/>
        <v>2.4939876180853273E-2</v>
      </c>
      <c r="EP86" s="3">
        <f t="shared" si="187"/>
        <v>2.4939876180853273E-2</v>
      </c>
      <c r="EQ86" s="3">
        <f t="shared" si="188"/>
        <v>3.7409815880204325E-2</v>
      </c>
      <c r="ER86" s="3">
        <f t="shared" si="189"/>
        <v>0</v>
      </c>
      <c r="ES86" s="3">
        <f t="shared" si="190"/>
        <v>6.2349692061057602E-2</v>
      </c>
      <c r="ET86" s="3">
        <f t="shared" si="191"/>
        <v>7.4502593204902406E-2</v>
      </c>
      <c r="EU86" s="3">
        <f t="shared" si="192"/>
        <v>0</v>
      </c>
      <c r="EV86" s="3">
        <f t="shared" si="193"/>
        <v>0</v>
      </c>
      <c r="EW86" s="3">
        <f t="shared" si="194"/>
        <v>0</v>
      </c>
      <c r="EX86" s="3">
        <f t="shared" si="195"/>
        <v>0</v>
      </c>
      <c r="EY86" s="3">
        <f t="shared" si="196"/>
        <v>0</v>
      </c>
      <c r="EZ86" s="3">
        <f t="shared" si="197"/>
        <v>52.669812158599974</v>
      </c>
      <c r="FA86" s="3">
        <f t="shared" si="198"/>
        <v>39.025221651746939</v>
      </c>
      <c r="FB86" s="3">
        <f t="shared" si="199"/>
        <v>2.1239578209493652</v>
      </c>
      <c r="FC86" s="3">
        <f t="shared" si="200"/>
        <v>0</v>
      </c>
      <c r="FD86" s="3">
        <f t="shared" si="201"/>
        <v>0</v>
      </c>
      <c r="FE86" s="3">
        <f t="shared" si="202"/>
        <v>0</v>
      </c>
      <c r="FF86" s="3">
        <f t="shared" si="203"/>
        <v>0</v>
      </c>
      <c r="FG86" s="3">
        <f t="shared" si="204"/>
        <v>0</v>
      </c>
      <c r="FH86" s="3">
        <f t="shared" si="205"/>
        <v>0</v>
      </c>
      <c r="FI86" s="3">
        <f t="shared" si="206"/>
        <v>0</v>
      </c>
      <c r="FJ86" s="3">
        <f t="shared" si="207"/>
        <v>0</v>
      </c>
      <c r="FK86" s="3">
        <f t="shared" si="208"/>
        <v>0</v>
      </c>
      <c r="FL86" s="3">
        <f t="shared" si="209"/>
        <v>0</v>
      </c>
      <c r="FM86" s="32">
        <v>95618</v>
      </c>
      <c r="FN86" s="3">
        <f t="shared" si="210"/>
        <v>1.0591044936380209</v>
      </c>
      <c r="FO86" t="s">
        <v>113</v>
      </c>
      <c r="FP86" t="s">
        <v>102</v>
      </c>
      <c r="FQ86" t="s">
        <v>103</v>
      </c>
    </row>
    <row r="87" spans="1:174">
      <c r="A87" t="s">
        <v>104</v>
      </c>
      <c r="B87" s="32">
        <v>95619</v>
      </c>
      <c r="C87">
        <v>105</v>
      </c>
      <c r="D87">
        <v>1</v>
      </c>
      <c r="E87" s="1">
        <v>42152.364583333336</v>
      </c>
      <c r="F87" s="1">
        <v>42152.395833333336</v>
      </c>
      <c r="G87" s="3">
        <v>44.5</v>
      </c>
      <c r="H87" s="3">
        <v>4.078542036</v>
      </c>
      <c r="I87">
        <v>15.64421875</v>
      </c>
      <c r="J87">
        <v>16.567499999999999</v>
      </c>
      <c r="K87">
        <v>22.805</v>
      </c>
      <c r="L87">
        <v>19.661874999999998</v>
      </c>
      <c r="M87">
        <v>17.087499999999999</v>
      </c>
      <c r="N87">
        <v>51.270312500000003</v>
      </c>
      <c r="O87">
        <v>6.8890624999999996</v>
      </c>
      <c r="P87">
        <v>736.18593750000002</v>
      </c>
      <c r="Q87">
        <v>851.26005210000005</v>
      </c>
      <c r="T87">
        <v>19.3442653</v>
      </c>
      <c r="X87">
        <v>-0.73265139899999998</v>
      </c>
      <c r="Y87">
        <v>-0.66311270099999997</v>
      </c>
      <c r="Z87">
        <v>-6.4841843999999996E-2</v>
      </c>
      <c r="AA87">
        <v>-4.6968549999999998E-3</v>
      </c>
      <c r="AB87">
        <v>0.68808272500000001</v>
      </c>
      <c r="AD87" s="3">
        <f t="shared" si="211"/>
        <v>2.8924241939999997</v>
      </c>
      <c r="AE87" s="3">
        <v>2.1091380059999998</v>
      </c>
      <c r="AF87">
        <v>0</v>
      </c>
      <c r="AG87">
        <v>0</v>
      </c>
      <c r="AH87">
        <v>0</v>
      </c>
      <c r="AI87">
        <v>0</v>
      </c>
      <c r="AJ87">
        <v>0</v>
      </c>
      <c r="AK87">
        <v>0</v>
      </c>
      <c r="AL87">
        <v>0</v>
      </c>
      <c r="AM87">
        <v>0</v>
      </c>
      <c r="AN87">
        <v>0</v>
      </c>
      <c r="AO87">
        <v>0</v>
      </c>
      <c r="AP87">
        <v>7.8092503999999993E-2</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1.7110958999999999E-2</v>
      </c>
      <c r="CD87">
        <v>0</v>
      </c>
      <c r="CE87">
        <v>0</v>
      </c>
      <c r="CF87">
        <v>0</v>
      </c>
      <c r="CG87">
        <v>0</v>
      </c>
      <c r="CH87">
        <v>0</v>
      </c>
      <c r="CI87">
        <v>0.48265650500000001</v>
      </c>
      <c r="CJ87">
        <v>0.162059535</v>
      </c>
      <c r="CK87">
        <v>4.3366685000000002E-2</v>
      </c>
      <c r="CL87">
        <v>0</v>
      </c>
      <c r="CM87">
        <v>0</v>
      </c>
      <c r="CN87">
        <v>0</v>
      </c>
      <c r="CO87">
        <v>0</v>
      </c>
      <c r="CP87">
        <v>0</v>
      </c>
      <c r="CQ87">
        <v>0</v>
      </c>
      <c r="CR87">
        <v>0</v>
      </c>
      <c r="CS87">
        <v>0</v>
      </c>
      <c r="CT87">
        <v>0</v>
      </c>
      <c r="CU87">
        <v>0</v>
      </c>
      <c r="CV87" s="3">
        <f t="shared" si="141"/>
        <v>72.919387494239714</v>
      </c>
      <c r="CW87" s="3">
        <f t="shared" si="142"/>
        <v>0</v>
      </c>
      <c r="CX87" s="3">
        <f t="shared" si="143"/>
        <v>0</v>
      </c>
      <c r="CY87" s="3">
        <f t="shared" si="144"/>
        <v>0</v>
      </c>
      <c r="CZ87" s="3">
        <f t="shared" si="145"/>
        <v>0</v>
      </c>
      <c r="DA87" s="3">
        <f t="shared" si="146"/>
        <v>0</v>
      </c>
      <c r="DB87" s="3">
        <f t="shared" si="147"/>
        <v>0</v>
      </c>
      <c r="DC87" s="3">
        <f t="shared" si="148"/>
        <v>0</v>
      </c>
      <c r="DD87" s="3">
        <f t="shared" si="149"/>
        <v>0</v>
      </c>
      <c r="DE87" s="3">
        <f t="shared" si="150"/>
        <v>0</v>
      </c>
      <c r="DF87" s="3">
        <f t="shared" si="151"/>
        <v>0</v>
      </c>
      <c r="DG87" s="3">
        <f t="shared" si="152"/>
        <v>2.6998980357719962</v>
      </c>
      <c r="DH87" s="3">
        <f t="shared" si="153"/>
        <v>0</v>
      </c>
      <c r="DI87" s="3">
        <f t="shared" si="154"/>
        <v>0</v>
      </c>
      <c r="DJ87" s="3">
        <f t="shared" si="155"/>
        <v>0</v>
      </c>
      <c r="DK87" s="3">
        <f t="shared" si="156"/>
        <v>0</v>
      </c>
      <c r="DL87" s="3">
        <f t="shared" si="157"/>
        <v>0</v>
      </c>
      <c r="DM87" s="3">
        <f t="shared" si="158"/>
        <v>0</v>
      </c>
      <c r="DN87" s="3">
        <f t="shared" si="159"/>
        <v>0</v>
      </c>
      <c r="DO87" s="3">
        <f t="shared" si="160"/>
        <v>0</v>
      </c>
      <c r="DP87" s="3">
        <f t="shared" si="161"/>
        <v>0</v>
      </c>
      <c r="DQ87" s="3">
        <f t="shared" si="162"/>
        <v>0</v>
      </c>
      <c r="DR87" s="3">
        <f t="shared" si="163"/>
        <v>0</v>
      </c>
      <c r="DS87" s="3">
        <f t="shared" si="164"/>
        <v>0</v>
      </c>
      <c r="DT87" s="3">
        <f t="shared" si="165"/>
        <v>0</v>
      </c>
      <c r="DU87" s="3">
        <f t="shared" si="166"/>
        <v>0</v>
      </c>
      <c r="DV87" s="3">
        <f t="shared" si="167"/>
        <v>0</v>
      </c>
      <c r="DW87" s="3">
        <f t="shared" si="168"/>
        <v>0</v>
      </c>
      <c r="DX87" s="3">
        <f t="shared" si="169"/>
        <v>0</v>
      </c>
      <c r="DY87" s="3">
        <f t="shared" si="170"/>
        <v>0</v>
      </c>
      <c r="DZ87" s="3">
        <f t="shared" si="171"/>
        <v>0</v>
      </c>
      <c r="EA87" s="3">
        <f t="shared" si="172"/>
        <v>0</v>
      </c>
      <c r="EB87" s="3">
        <f t="shared" si="173"/>
        <v>0</v>
      </c>
      <c r="EC87" s="3">
        <f t="shared" si="174"/>
        <v>0</v>
      </c>
      <c r="ED87" s="3">
        <f t="shared" si="175"/>
        <v>0</v>
      </c>
      <c r="EE87" s="3">
        <f t="shared" si="176"/>
        <v>0</v>
      </c>
      <c r="EF87" s="3">
        <f t="shared" si="177"/>
        <v>0</v>
      </c>
      <c r="EG87" s="3">
        <f t="shared" si="178"/>
        <v>0</v>
      </c>
      <c r="EH87" s="3">
        <f t="shared" si="179"/>
        <v>0</v>
      </c>
      <c r="EI87" s="3">
        <f t="shared" si="180"/>
        <v>0</v>
      </c>
      <c r="EJ87" s="3">
        <f t="shared" si="181"/>
        <v>0</v>
      </c>
      <c r="EK87" s="3">
        <f t="shared" si="182"/>
        <v>0</v>
      </c>
      <c r="EL87" s="3">
        <f t="shared" si="183"/>
        <v>0</v>
      </c>
      <c r="EM87" s="3">
        <f t="shared" si="184"/>
        <v>0</v>
      </c>
      <c r="EN87" s="3">
        <f t="shared" si="185"/>
        <v>0</v>
      </c>
      <c r="EO87" s="3">
        <f t="shared" si="186"/>
        <v>0</v>
      </c>
      <c r="EP87" s="3">
        <f t="shared" si="187"/>
        <v>0</v>
      </c>
      <c r="EQ87" s="3">
        <f t="shared" si="188"/>
        <v>0</v>
      </c>
      <c r="ER87" s="3">
        <f t="shared" si="189"/>
        <v>0</v>
      </c>
      <c r="ES87" s="3">
        <f t="shared" si="190"/>
        <v>0</v>
      </c>
      <c r="ET87" s="3">
        <f t="shared" si="191"/>
        <v>0.59157847716440448</v>
      </c>
      <c r="EU87" s="3">
        <f t="shared" si="192"/>
        <v>0</v>
      </c>
      <c r="EV87" s="3">
        <f t="shared" si="193"/>
        <v>0</v>
      </c>
      <c r="EW87" s="3">
        <f t="shared" si="194"/>
        <v>0</v>
      </c>
      <c r="EX87" s="3">
        <f t="shared" si="195"/>
        <v>0</v>
      </c>
      <c r="EY87" s="3">
        <f t="shared" si="196"/>
        <v>0</v>
      </c>
      <c r="EZ87" s="3">
        <f t="shared" si="197"/>
        <v>16.686919781725489</v>
      </c>
      <c r="FA87" s="3">
        <f t="shared" si="198"/>
        <v>5.6028965369662513</v>
      </c>
      <c r="FB87" s="3">
        <f t="shared" si="199"/>
        <v>1.4993196741321411</v>
      </c>
      <c r="FC87" s="3">
        <f t="shared" si="200"/>
        <v>0</v>
      </c>
      <c r="FD87" s="3">
        <f t="shared" si="201"/>
        <v>0</v>
      </c>
      <c r="FE87" s="3">
        <f t="shared" si="202"/>
        <v>0</v>
      </c>
      <c r="FF87" s="3">
        <f t="shared" si="203"/>
        <v>0</v>
      </c>
      <c r="FG87" s="3">
        <f t="shared" si="204"/>
        <v>0</v>
      </c>
      <c r="FH87" s="3">
        <f t="shared" si="205"/>
        <v>0</v>
      </c>
      <c r="FI87" s="3">
        <f t="shared" si="206"/>
        <v>0</v>
      </c>
      <c r="FJ87" s="3">
        <f t="shared" si="207"/>
        <v>0</v>
      </c>
      <c r="FK87" s="3">
        <f t="shared" si="208"/>
        <v>0</v>
      </c>
      <c r="FL87" s="3">
        <f t="shared" si="209"/>
        <v>0</v>
      </c>
      <c r="FM87" s="32">
        <v>95619</v>
      </c>
      <c r="FN87" s="3">
        <f t="shared" si="210"/>
        <v>3.6926786637019053</v>
      </c>
      <c r="FO87" t="s">
        <v>154</v>
      </c>
      <c r="FP87" t="s">
        <v>102</v>
      </c>
      <c r="FQ87" t="s">
        <v>103</v>
      </c>
      <c r="FR87" t="s">
        <v>155</v>
      </c>
    </row>
    <row r="88" spans="1:174">
      <c r="A88" t="s">
        <v>104</v>
      </c>
      <c r="B88" s="32">
        <v>95620</v>
      </c>
      <c r="C88">
        <v>106</v>
      </c>
      <c r="D88">
        <v>2</v>
      </c>
      <c r="E88" s="1">
        <v>42152.40625</v>
      </c>
      <c r="F88" s="1">
        <v>42152.4375</v>
      </c>
      <c r="G88" s="3">
        <v>44.5</v>
      </c>
      <c r="H88" s="3">
        <v>-54.92209338</v>
      </c>
      <c r="I88">
        <v>17.931625</v>
      </c>
      <c r="J88">
        <v>19.2715</v>
      </c>
      <c r="K88">
        <v>21.443750000000001</v>
      </c>
      <c r="L88">
        <v>19.3855</v>
      </c>
      <c r="M88">
        <v>18.61375</v>
      </c>
      <c r="N88">
        <v>44.766249999999999</v>
      </c>
      <c r="O88">
        <v>6.30375</v>
      </c>
      <c r="P88">
        <v>786.88499999999999</v>
      </c>
      <c r="Q88">
        <v>850.64648969999996</v>
      </c>
      <c r="R88">
        <v>1.1658333359999999</v>
      </c>
      <c r="S88">
        <v>345.1283032</v>
      </c>
      <c r="T88">
        <v>26.147429129999999</v>
      </c>
      <c r="X88">
        <v>-0.506707617</v>
      </c>
      <c r="Y88">
        <v>-0.57025930300000005</v>
      </c>
      <c r="Z88">
        <v>6.3551685999999996E-2</v>
      </c>
      <c r="AA88">
        <v>0</v>
      </c>
      <c r="AB88">
        <v>0.24412524699999999</v>
      </c>
      <c r="AD88" s="3">
        <f t="shared" si="211"/>
        <v>15.954668659999999</v>
      </c>
      <c r="AE88" s="3">
        <v>15.56346673</v>
      </c>
      <c r="AF88">
        <v>0</v>
      </c>
      <c r="AG88">
        <v>0</v>
      </c>
      <c r="AH88">
        <v>0</v>
      </c>
      <c r="AI88">
        <v>0</v>
      </c>
      <c r="AJ88">
        <v>0</v>
      </c>
      <c r="AK88">
        <v>0</v>
      </c>
      <c r="AL88">
        <v>0</v>
      </c>
      <c r="AM88">
        <v>0</v>
      </c>
      <c r="AN88">
        <v>0.104213762</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0.25837985499999999</v>
      </c>
      <c r="CJ88">
        <v>0</v>
      </c>
      <c r="CK88">
        <v>2.8608313E-2</v>
      </c>
      <c r="CL88">
        <v>0</v>
      </c>
      <c r="CM88">
        <v>0</v>
      </c>
      <c r="CN88">
        <v>0</v>
      </c>
      <c r="CO88">
        <v>0</v>
      </c>
      <c r="CP88">
        <v>0</v>
      </c>
      <c r="CQ88">
        <v>0</v>
      </c>
      <c r="CR88">
        <v>0</v>
      </c>
      <c r="CS88">
        <v>0</v>
      </c>
      <c r="CT88">
        <v>0</v>
      </c>
      <c r="CU88">
        <v>0</v>
      </c>
      <c r="CV88" s="3">
        <f t="shared" ref="CV88:CV119" si="212">AE88/$AD88*100</f>
        <v>97.548041025879883</v>
      </c>
      <c r="CW88" s="3">
        <f t="shared" ref="CW88:CW119" si="213">AF88/$AD88*100</f>
        <v>0</v>
      </c>
      <c r="CX88" s="3">
        <f t="shared" ref="CX88:CX119" si="214">AG88/$AD88*100</f>
        <v>0</v>
      </c>
      <c r="CY88" s="3">
        <f t="shared" ref="CY88:CY119" si="215">AH88/$AD88*100</f>
        <v>0</v>
      </c>
      <c r="CZ88" s="3">
        <f t="shared" ref="CZ88:CZ119" si="216">AI88/$AD88*100</f>
        <v>0</v>
      </c>
      <c r="DA88" s="3">
        <f t="shared" ref="DA88:DA119" si="217">AJ88/$AD88*100</f>
        <v>0</v>
      </c>
      <c r="DB88" s="3">
        <f t="shared" ref="DB88:DB119" si="218">AK88/$AD88*100</f>
        <v>0</v>
      </c>
      <c r="DC88" s="3">
        <f t="shared" ref="DC88:DC119" si="219">AL88/$AD88*100</f>
        <v>0</v>
      </c>
      <c r="DD88" s="3">
        <f t="shared" ref="DD88:DD119" si="220">AM88/$AD88*100</f>
        <v>0</v>
      </c>
      <c r="DE88" s="3">
        <f t="shared" ref="DE88:DE119" si="221">AN88/$AD88*100</f>
        <v>0.6531866265657692</v>
      </c>
      <c r="DF88" s="3">
        <f t="shared" ref="DF88:DF119" si="222">AO88/$AD88*100</f>
        <v>0</v>
      </c>
      <c r="DG88" s="3">
        <f t="shared" ref="DG88:DG119" si="223">AP88/$AD88*100</f>
        <v>0</v>
      </c>
      <c r="DH88" s="3">
        <f t="shared" ref="DH88:DH119" si="224">AQ88/$AD88*100</f>
        <v>0</v>
      </c>
      <c r="DI88" s="3">
        <f t="shared" ref="DI88:DI119" si="225">AR88/$AD88*100</f>
        <v>0</v>
      </c>
      <c r="DJ88" s="3">
        <f t="shared" ref="DJ88:DJ119" si="226">AS88/$AD88*100</f>
        <v>0</v>
      </c>
      <c r="DK88" s="3">
        <f t="shared" ref="DK88:DK119" si="227">AT88/$AD88*100</f>
        <v>0</v>
      </c>
      <c r="DL88" s="3">
        <f t="shared" ref="DL88:DL119" si="228">AU88/$AD88*100</f>
        <v>0</v>
      </c>
      <c r="DM88" s="3">
        <f t="shared" ref="DM88:DM119" si="229">AV88/$AD88*100</f>
        <v>0</v>
      </c>
      <c r="DN88" s="3">
        <f t="shared" ref="DN88:DN119" si="230">AW88/$AD88*100</f>
        <v>0</v>
      </c>
      <c r="DO88" s="3">
        <f t="shared" ref="DO88:DO119" si="231">AX88/$AD88*100</f>
        <v>0</v>
      </c>
      <c r="DP88" s="3">
        <f t="shared" ref="DP88:DP119" si="232">AY88/$AD88*100</f>
        <v>0</v>
      </c>
      <c r="DQ88" s="3">
        <f t="shared" ref="DQ88:DQ119" si="233">AZ88/$AD88*100</f>
        <v>0</v>
      </c>
      <c r="DR88" s="3">
        <f t="shared" ref="DR88:DR119" si="234">BA88/$AD88*100</f>
        <v>0</v>
      </c>
      <c r="DS88" s="3">
        <f t="shared" ref="DS88:DS119" si="235">BB88/$AD88*100</f>
        <v>0</v>
      </c>
      <c r="DT88" s="3">
        <f t="shared" ref="DT88:DT119" si="236">BC88/$AD88*100</f>
        <v>0</v>
      </c>
      <c r="DU88" s="3">
        <f t="shared" ref="DU88:DU119" si="237">BD88/$AD88*100</f>
        <v>0</v>
      </c>
      <c r="DV88" s="3">
        <f t="shared" ref="DV88:DV119" si="238">BE88/$AD88*100</f>
        <v>0</v>
      </c>
      <c r="DW88" s="3">
        <f t="shared" ref="DW88:DW119" si="239">BF88/$AD88*100</f>
        <v>0</v>
      </c>
      <c r="DX88" s="3">
        <f t="shared" ref="DX88:DX119" si="240">BG88/$AD88*100</f>
        <v>0</v>
      </c>
      <c r="DY88" s="3">
        <f t="shared" ref="DY88:DY119" si="241">BH88/$AD88*100</f>
        <v>0</v>
      </c>
      <c r="DZ88" s="3">
        <f t="shared" ref="DZ88:DZ119" si="242">BI88/$AD88*100</f>
        <v>0</v>
      </c>
      <c r="EA88" s="3">
        <f t="shared" ref="EA88:EA119" si="243">BJ88/$AD88*100</f>
        <v>0</v>
      </c>
      <c r="EB88" s="3">
        <f t="shared" ref="EB88:EB119" si="244">BK88/$AD88*100</f>
        <v>0</v>
      </c>
      <c r="EC88" s="3">
        <f t="shared" ref="EC88:EC119" si="245">BL88/$AD88*100</f>
        <v>0</v>
      </c>
      <c r="ED88" s="3">
        <f t="shared" ref="ED88:ED119" si="246">BM88/$AD88*100</f>
        <v>0</v>
      </c>
      <c r="EE88" s="3">
        <f t="shared" ref="EE88:EE119" si="247">BN88/$AD88*100</f>
        <v>0</v>
      </c>
      <c r="EF88" s="3">
        <f t="shared" ref="EF88:EF119" si="248">BO88/$AD88*100</f>
        <v>0</v>
      </c>
      <c r="EG88" s="3">
        <f t="shared" ref="EG88:EG119" si="249">BP88/$AD88*100</f>
        <v>0</v>
      </c>
      <c r="EH88" s="3">
        <f t="shared" ref="EH88:EH119" si="250">BQ88/$AD88*100</f>
        <v>0</v>
      </c>
      <c r="EI88" s="3">
        <f t="shared" ref="EI88:EI119" si="251">BR88/$AD88*100</f>
        <v>0</v>
      </c>
      <c r="EJ88" s="3">
        <f t="shared" ref="EJ88:EJ119" si="252">BS88/$AD88*100</f>
        <v>0</v>
      </c>
      <c r="EK88" s="3">
        <f t="shared" ref="EK88:EK119" si="253">BT88/$AD88*100</f>
        <v>0</v>
      </c>
      <c r="EL88" s="3">
        <f t="shared" ref="EL88:EL119" si="254">BU88/$AD88*100</f>
        <v>0</v>
      </c>
      <c r="EM88" s="3">
        <f t="shared" ref="EM88:EM119" si="255">BV88/$AD88*100</f>
        <v>0</v>
      </c>
      <c r="EN88" s="3">
        <f t="shared" ref="EN88:EN119" si="256">BW88/$AD88*100</f>
        <v>0</v>
      </c>
      <c r="EO88" s="3">
        <f t="shared" ref="EO88:EO119" si="257">BX88/$AD88*100</f>
        <v>0</v>
      </c>
      <c r="EP88" s="3">
        <f t="shared" ref="EP88:EP119" si="258">BY88/$AD88*100</f>
        <v>0</v>
      </c>
      <c r="EQ88" s="3">
        <f t="shared" ref="EQ88:EQ119" si="259">BZ88/$AD88*100</f>
        <v>0</v>
      </c>
      <c r="ER88" s="3">
        <f t="shared" ref="ER88:ER119" si="260">CA88/$AD88*100</f>
        <v>0</v>
      </c>
      <c r="ES88" s="3">
        <f t="shared" ref="ES88:ES119" si="261">CB88/$AD88*100</f>
        <v>0</v>
      </c>
      <c r="ET88" s="3">
        <f t="shared" ref="ET88:ET119" si="262">CC88/$AD88*100</f>
        <v>0</v>
      </c>
      <c r="EU88" s="3">
        <f t="shared" ref="EU88:EU119" si="263">CD88/$AD88*100</f>
        <v>0</v>
      </c>
      <c r="EV88" s="3">
        <f t="shared" ref="EV88:EV119" si="264">CE88/$AD88*100</f>
        <v>0</v>
      </c>
      <c r="EW88" s="3">
        <f t="shared" ref="EW88:EW119" si="265">CF88/$AD88*100</f>
        <v>0</v>
      </c>
      <c r="EX88" s="3">
        <f t="shared" ref="EX88:EX119" si="266">CG88/$AD88*100</f>
        <v>0</v>
      </c>
      <c r="EY88" s="3">
        <f t="shared" ref="EY88:EY119" si="267">CH88/$AD88*100</f>
        <v>0</v>
      </c>
      <c r="EZ88" s="3">
        <f t="shared" ref="EZ88:EZ119" si="268">CI88/$AD88*100</f>
        <v>1.6194623687033061</v>
      </c>
      <c r="FA88" s="3">
        <f t="shared" ref="FA88:FA119" si="269">CJ88/$AD88*100</f>
        <v>0</v>
      </c>
      <c r="FB88" s="3">
        <f t="shared" ref="FB88:FB119" si="270">CK88/$AD88*100</f>
        <v>0.17930997885104311</v>
      </c>
      <c r="FC88" s="3">
        <f t="shared" ref="FC88:FC119" si="271">CL88/$AD88*100</f>
        <v>0</v>
      </c>
      <c r="FD88" s="3">
        <f t="shared" ref="FD88:FD119" si="272">CM88/$AD88*100</f>
        <v>0</v>
      </c>
      <c r="FE88" s="3">
        <f t="shared" ref="FE88:FE119" si="273">CN88/$AD88*100</f>
        <v>0</v>
      </c>
      <c r="FF88" s="3">
        <f t="shared" ref="FF88:FF119" si="274">CO88/$AD88*100</f>
        <v>0</v>
      </c>
      <c r="FG88" s="3">
        <f t="shared" ref="FG88:FG119" si="275">CP88/$AD88*100</f>
        <v>0</v>
      </c>
      <c r="FH88" s="3">
        <f t="shared" ref="FH88:FH119" si="276">CQ88/$AD88*100</f>
        <v>0</v>
      </c>
      <c r="FI88" s="3">
        <f t="shared" ref="FI88:FI119" si="277">CR88/$AD88*100</f>
        <v>0</v>
      </c>
      <c r="FJ88" s="3">
        <f t="shared" ref="FJ88:FJ119" si="278">CS88/$AD88*100</f>
        <v>0</v>
      </c>
      <c r="FK88" s="3">
        <f t="shared" ref="FK88:FK119" si="279">CT88/$AD88*100</f>
        <v>0</v>
      </c>
      <c r="FL88" s="3">
        <f t="shared" ref="FL88:FL119" si="280">CU88/$AD88*100</f>
        <v>0</v>
      </c>
      <c r="FM88" s="32">
        <v>95620</v>
      </c>
      <c r="FN88" s="3">
        <f t="shared" ref="FN88:FN107" si="281">100/(100-CV88-CW88)</f>
        <v>40.78371663452684</v>
      </c>
      <c r="FO88" t="s">
        <v>154</v>
      </c>
      <c r="FP88" t="s">
        <v>102</v>
      </c>
      <c r="FQ88" t="s">
        <v>103</v>
      </c>
      <c r="FR88" t="s">
        <v>155</v>
      </c>
    </row>
    <row r="89" spans="1:174">
      <c r="A89" t="s">
        <v>104</v>
      </c>
      <c r="B89" s="32">
        <v>95621</v>
      </c>
      <c r="C89">
        <v>107</v>
      </c>
      <c r="D89">
        <v>3</v>
      </c>
      <c r="E89" s="1">
        <v>42152.470833333333</v>
      </c>
      <c r="F89" s="1">
        <v>42152.501388888886</v>
      </c>
      <c r="G89" s="3">
        <v>44.5</v>
      </c>
      <c r="H89" s="3">
        <v>7.5318456080000002</v>
      </c>
      <c r="I89">
        <v>15.8565</v>
      </c>
      <c r="J89">
        <v>22.584875</v>
      </c>
      <c r="K89">
        <v>23.013999999999999</v>
      </c>
      <c r="L89">
        <v>17.892375000000001</v>
      </c>
      <c r="X89">
        <v>0.225809755</v>
      </c>
      <c r="Y89">
        <v>0.13407828599999999</v>
      </c>
      <c r="Z89">
        <v>9.1731468999999996E-2</v>
      </c>
      <c r="AA89">
        <v>0</v>
      </c>
      <c r="AB89">
        <v>-1.393191E-3</v>
      </c>
      <c r="AD89" s="3">
        <f t="shared" si="211"/>
        <v>1.1897032629999997</v>
      </c>
      <c r="AE89" s="3">
        <v>0.87114755099999996</v>
      </c>
      <c r="AF89">
        <v>7.6680740999999997E-2</v>
      </c>
      <c r="AG89">
        <v>0</v>
      </c>
      <c r="AH89">
        <v>2.9468399999999999E-2</v>
      </c>
      <c r="AI89">
        <v>9.1731468999999996E-2</v>
      </c>
      <c r="AJ89">
        <v>9.7746017000000004E-2</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2.2929084999999998E-2</v>
      </c>
      <c r="CK89">
        <v>0</v>
      </c>
      <c r="CL89">
        <v>0</v>
      </c>
      <c r="CM89">
        <v>0</v>
      </c>
      <c r="CN89">
        <v>0</v>
      </c>
      <c r="CO89">
        <v>0</v>
      </c>
      <c r="CP89">
        <v>0</v>
      </c>
      <c r="CQ89">
        <v>0</v>
      </c>
      <c r="CR89">
        <v>0</v>
      </c>
      <c r="CS89">
        <v>0</v>
      </c>
      <c r="CT89">
        <v>0</v>
      </c>
      <c r="CU89">
        <v>0</v>
      </c>
      <c r="CV89" s="3">
        <f t="shared" si="212"/>
        <v>73.223935589054548</v>
      </c>
      <c r="CW89" s="3">
        <f t="shared" si="213"/>
        <v>6.445366957020779</v>
      </c>
      <c r="CX89" s="3">
        <f t="shared" si="214"/>
        <v>0</v>
      </c>
      <c r="CY89" s="3">
        <f t="shared" si="215"/>
        <v>2.4769537847354801</v>
      </c>
      <c r="CZ89" s="3">
        <f t="shared" si="216"/>
        <v>7.7104494753327426</v>
      </c>
      <c r="DA89" s="3">
        <f t="shared" si="217"/>
        <v>8.2159997404327552</v>
      </c>
      <c r="DB89" s="3">
        <f t="shared" si="218"/>
        <v>0</v>
      </c>
      <c r="DC89" s="3">
        <f t="shared" si="219"/>
        <v>0</v>
      </c>
      <c r="DD89" s="3">
        <f t="shared" si="220"/>
        <v>0</v>
      </c>
      <c r="DE89" s="3">
        <f t="shared" si="221"/>
        <v>0</v>
      </c>
      <c r="DF89" s="3">
        <f t="shared" si="222"/>
        <v>0</v>
      </c>
      <c r="DG89" s="3">
        <f t="shared" si="223"/>
        <v>0</v>
      </c>
      <c r="DH89" s="3">
        <f t="shared" si="224"/>
        <v>0</v>
      </c>
      <c r="DI89" s="3">
        <f t="shared" si="225"/>
        <v>0</v>
      </c>
      <c r="DJ89" s="3">
        <f t="shared" si="226"/>
        <v>0</v>
      </c>
      <c r="DK89" s="3">
        <f t="shared" si="227"/>
        <v>0</v>
      </c>
      <c r="DL89" s="3">
        <f t="shared" si="228"/>
        <v>0</v>
      </c>
      <c r="DM89" s="3">
        <f t="shared" si="229"/>
        <v>0</v>
      </c>
      <c r="DN89" s="3">
        <f t="shared" si="230"/>
        <v>0</v>
      </c>
      <c r="DO89" s="3">
        <f t="shared" si="231"/>
        <v>0</v>
      </c>
      <c r="DP89" s="3">
        <f t="shared" si="232"/>
        <v>0</v>
      </c>
      <c r="DQ89" s="3">
        <f t="shared" si="233"/>
        <v>0</v>
      </c>
      <c r="DR89" s="3">
        <f t="shared" si="234"/>
        <v>0</v>
      </c>
      <c r="DS89" s="3">
        <f t="shared" si="235"/>
        <v>0</v>
      </c>
      <c r="DT89" s="3">
        <f t="shared" si="236"/>
        <v>0</v>
      </c>
      <c r="DU89" s="3">
        <f t="shared" si="237"/>
        <v>0</v>
      </c>
      <c r="DV89" s="3">
        <f t="shared" si="238"/>
        <v>0</v>
      </c>
      <c r="DW89" s="3">
        <f t="shared" si="239"/>
        <v>0</v>
      </c>
      <c r="DX89" s="3">
        <f t="shared" si="240"/>
        <v>0</v>
      </c>
      <c r="DY89" s="3">
        <f t="shared" si="241"/>
        <v>0</v>
      </c>
      <c r="DZ89" s="3">
        <f t="shared" si="242"/>
        <v>0</v>
      </c>
      <c r="EA89" s="3">
        <f t="shared" si="243"/>
        <v>0</v>
      </c>
      <c r="EB89" s="3">
        <f t="shared" si="244"/>
        <v>0</v>
      </c>
      <c r="EC89" s="3">
        <f t="shared" si="245"/>
        <v>0</v>
      </c>
      <c r="ED89" s="3">
        <f t="shared" si="246"/>
        <v>0</v>
      </c>
      <c r="EE89" s="3">
        <f t="shared" si="247"/>
        <v>0</v>
      </c>
      <c r="EF89" s="3">
        <f t="shared" si="248"/>
        <v>0</v>
      </c>
      <c r="EG89" s="3">
        <f t="shared" si="249"/>
        <v>0</v>
      </c>
      <c r="EH89" s="3">
        <f t="shared" si="250"/>
        <v>0</v>
      </c>
      <c r="EI89" s="3">
        <f t="shared" si="251"/>
        <v>0</v>
      </c>
      <c r="EJ89" s="3">
        <f t="shared" si="252"/>
        <v>0</v>
      </c>
      <c r="EK89" s="3">
        <f t="shared" si="253"/>
        <v>0</v>
      </c>
      <c r="EL89" s="3">
        <f t="shared" si="254"/>
        <v>0</v>
      </c>
      <c r="EM89" s="3">
        <f t="shared" si="255"/>
        <v>0</v>
      </c>
      <c r="EN89" s="3">
        <f t="shared" si="256"/>
        <v>0</v>
      </c>
      <c r="EO89" s="3">
        <f t="shared" si="257"/>
        <v>0</v>
      </c>
      <c r="EP89" s="3">
        <f t="shared" si="258"/>
        <v>0</v>
      </c>
      <c r="EQ89" s="3">
        <f t="shared" si="259"/>
        <v>0</v>
      </c>
      <c r="ER89" s="3">
        <f t="shared" si="260"/>
        <v>0</v>
      </c>
      <c r="ES89" s="3">
        <f t="shared" si="261"/>
        <v>0</v>
      </c>
      <c r="ET89" s="3">
        <f t="shared" si="262"/>
        <v>0</v>
      </c>
      <c r="EU89" s="3">
        <f t="shared" si="263"/>
        <v>0</v>
      </c>
      <c r="EV89" s="3">
        <f t="shared" si="264"/>
        <v>0</v>
      </c>
      <c r="EW89" s="3">
        <f t="shared" si="265"/>
        <v>0</v>
      </c>
      <c r="EX89" s="3">
        <f t="shared" si="266"/>
        <v>0</v>
      </c>
      <c r="EY89" s="3">
        <f t="shared" si="267"/>
        <v>0</v>
      </c>
      <c r="EZ89" s="3">
        <f t="shared" si="268"/>
        <v>0</v>
      </c>
      <c r="FA89" s="3">
        <f t="shared" si="269"/>
        <v>1.9272944534237193</v>
      </c>
      <c r="FB89" s="3">
        <f t="shared" si="270"/>
        <v>0</v>
      </c>
      <c r="FC89" s="3">
        <f t="shared" si="271"/>
        <v>0</v>
      </c>
      <c r="FD89" s="3">
        <f t="shared" si="272"/>
        <v>0</v>
      </c>
      <c r="FE89" s="3">
        <f t="shared" si="273"/>
        <v>0</v>
      </c>
      <c r="FF89" s="3">
        <f t="shared" si="274"/>
        <v>0</v>
      </c>
      <c r="FG89" s="3">
        <f t="shared" si="275"/>
        <v>0</v>
      </c>
      <c r="FH89" s="3">
        <f t="shared" si="276"/>
        <v>0</v>
      </c>
      <c r="FI89" s="3">
        <f t="shared" si="277"/>
        <v>0</v>
      </c>
      <c r="FJ89" s="3">
        <f t="shared" si="278"/>
        <v>0</v>
      </c>
      <c r="FK89" s="3">
        <f t="shared" si="279"/>
        <v>0</v>
      </c>
      <c r="FL89" s="3">
        <f t="shared" si="280"/>
        <v>0</v>
      </c>
      <c r="FM89" s="32">
        <v>95621</v>
      </c>
      <c r="FN89" s="3">
        <f t="shared" si="281"/>
        <v>4.9186704109206953</v>
      </c>
      <c r="FO89" t="s">
        <v>154</v>
      </c>
      <c r="FP89" t="s">
        <v>102</v>
      </c>
      <c r="FQ89" t="s">
        <v>103</v>
      </c>
      <c r="FR89" t="s">
        <v>155</v>
      </c>
    </row>
    <row r="90" spans="1:174">
      <c r="A90" t="s">
        <v>104</v>
      </c>
      <c r="B90" s="32">
        <v>95622</v>
      </c>
      <c r="C90">
        <v>108</v>
      </c>
      <c r="D90">
        <v>4</v>
      </c>
      <c r="E90" s="1">
        <v>42152.512499999997</v>
      </c>
      <c r="F90" s="1">
        <v>42152.543055555558</v>
      </c>
      <c r="G90" s="3">
        <v>44.500000010000001</v>
      </c>
      <c r="H90" s="3">
        <v>19.481200569999999</v>
      </c>
      <c r="I90">
        <v>19.964124999999999</v>
      </c>
      <c r="J90">
        <v>19.0685</v>
      </c>
      <c r="K90">
        <v>16.422999999999998</v>
      </c>
      <c r="L90">
        <v>11.804625</v>
      </c>
      <c r="M90">
        <v>10.921875</v>
      </c>
      <c r="N90">
        <v>68.245312499999997</v>
      </c>
      <c r="O90">
        <v>5.2390625000000002</v>
      </c>
      <c r="P90">
        <v>96.416406249999994</v>
      </c>
      <c r="Q90">
        <v>852.11207160000004</v>
      </c>
      <c r="R90">
        <v>6.0484374689999996</v>
      </c>
      <c r="S90">
        <v>252.353263</v>
      </c>
      <c r="T90">
        <v>16.412863309999999</v>
      </c>
      <c r="X90">
        <v>-0.77159628499999999</v>
      </c>
      <c r="Y90">
        <v>-0.733900157</v>
      </c>
      <c r="Z90">
        <v>-3.7696127000000003E-2</v>
      </c>
      <c r="AA90">
        <v>0</v>
      </c>
      <c r="AB90">
        <v>-2.4875143999999998E-2</v>
      </c>
      <c r="AD90" s="3">
        <f t="shared" si="211"/>
        <v>0.81106184600000009</v>
      </c>
      <c r="AE90" s="3">
        <v>0.73781060200000004</v>
      </c>
      <c r="AF90">
        <v>0</v>
      </c>
      <c r="AG90">
        <v>0</v>
      </c>
      <c r="AH90">
        <v>0</v>
      </c>
      <c r="AI90">
        <v>0</v>
      </c>
      <c r="AJ90">
        <v>0</v>
      </c>
      <c r="AK90">
        <v>0</v>
      </c>
      <c r="AL90">
        <v>0</v>
      </c>
      <c r="AM90">
        <v>0</v>
      </c>
      <c r="AN90">
        <v>0</v>
      </c>
      <c r="AO90">
        <v>0</v>
      </c>
      <c r="AP90">
        <v>7.3251243999999993E-2</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s="3">
        <f t="shared" si="212"/>
        <v>90.968476157365686</v>
      </c>
      <c r="CW90" s="3">
        <f t="shared" si="213"/>
        <v>0</v>
      </c>
      <c r="CX90" s="3">
        <f t="shared" si="214"/>
        <v>0</v>
      </c>
      <c r="CY90" s="3">
        <f t="shared" si="215"/>
        <v>0</v>
      </c>
      <c r="CZ90" s="3">
        <f t="shared" si="216"/>
        <v>0</v>
      </c>
      <c r="DA90" s="3">
        <f t="shared" si="217"/>
        <v>0</v>
      </c>
      <c r="DB90" s="3">
        <f t="shared" si="218"/>
        <v>0</v>
      </c>
      <c r="DC90" s="3">
        <f t="shared" si="219"/>
        <v>0</v>
      </c>
      <c r="DD90" s="3">
        <f t="shared" si="220"/>
        <v>0</v>
      </c>
      <c r="DE90" s="3">
        <f t="shared" si="221"/>
        <v>0</v>
      </c>
      <c r="DF90" s="3">
        <f t="shared" si="222"/>
        <v>0</v>
      </c>
      <c r="DG90" s="3">
        <f t="shared" si="223"/>
        <v>9.0315238426343125</v>
      </c>
      <c r="DH90" s="3">
        <f t="shared" si="224"/>
        <v>0</v>
      </c>
      <c r="DI90" s="3">
        <f t="shared" si="225"/>
        <v>0</v>
      </c>
      <c r="DJ90" s="3">
        <f t="shared" si="226"/>
        <v>0</v>
      </c>
      <c r="DK90" s="3">
        <f t="shared" si="227"/>
        <v>0</v>
      </c>
      <c r="DL90" s="3">
        <f t="shared" si="228"/>
        <v>0</v>
      </c>
      <c r="DM90" s="3">
        <f t="shared" si="229"/>
        <v>0</v>
      </c>
      <c r="DN90" s="3">
        <f t="shared" si="230"/>
        <v>0</v>
      </c>
      <c r="DO90" s="3">
        <f t="shared" si="231"/>
        <v>0</v>
      </c>
      <c r="DP90" s="3">
        <f t="shared" si="232"/>
        <v>0</v>
      </c>
      <c r="DQ90" s="3">
        <f t="shared" si="233"/>
        <v>0</v>
      </c>
      <c r="DR90" s="3">
        <f t="shared" si="234"/>
        <v>0</v>
      </c>
      <c r="DS90" s="3">
        <f t="shared" si="235"/>
        <v>0</v>
      </c>
      <c r="DT90" s="3">
        <f t="shared" si="236"/>
        <v>0</v>
      </c>
      <c r="DU90" s="3">
        <f t="shared" si="237"/>
        <v>0</v>
      </c>
      <c r="DV90" s="3">
        <f t="shared" si="238"/>
        <v>0</v>
      </c>
      <c r="DW90" s="3">
        <f t="shared" si="239"/>
        <v>0</v>
      </c>
      <c r="DX90" s="3">
        <f t="shared" si="240"/>
        <v>0</v>
      </c>
      <c r="DY90" s="3">
        <f t="shared" si="241"/>
        <v>0</v>
      </c>
      <c r="DZ90" s="3">
        <f t="shared" si="242"/>
        <v>0</v>
      </c>
      <c r="EA90" s="3">
        <f t="shared" si="243"/>
        <v>0</v>
      </c>
      <c r="EB90" s="3">
        <f t="shared" si="244"/>
        <v>0</v>
      </c>
      <c r="EC90" s="3">
        <f t="shared" si="245"/>
        <v>0</v>
      </c>
      <c r="ED90" s="3">
        <f t="shared" si="246"/>
        <v>0</v>
      </c>
      <c r="EE90" s="3">
        <f t="shared" si="247"/>
        <v>0</v>
      </c>
      <c r="EF90" s="3">
        <f t="shared" si="248"/>
        <v>0</v>
      </c>
      <c r="EG90" s="3">
        <f t="shared" si="249"/>
        <v>0</v>
      </c>
      <c r="EH90" s="3">
        <f t="shared" si="250"/>
        <v>0</v>
      </c>
      <c r="EI90" s="3">
        <f t="shared" si="251"/>
        <v>0</v>
      </c>
      <c r="EJ90" s="3">
        <f t="shared" si="252"/>
        <v>0</v>
      </c>
      <c r="EK90" s="3">
        <f t="shared" si="253"/>
        <v>0</v>
      </c>
      <c r="EL90" s="3">
        <f t="shared" si="254"/>
        <v>0</v>
      </c>
      <c r="EM90" s="3">
        <f t="shared" si="255"/>
        <v>0</v>
      </c>
      <c r="EN90" s="3">
        <f t="shared" si="256"/>
        <v>0</v>
      </c>
      <c r="EO90" s="3">
        <f t="shared" si="257"/>
        <v>0</v>
      </c>
      <c r="EP90" s="3">
        <f t="shared" si="258"/>
        <v>0</v>
      </c>
      <c r="EQ90" s="3">
        <f t="shared" si="259"/>
        <v>0</v>
      </c>
      <c r="ER90" s="3">
        <f t="shared" si="260"/>
        <v>0</v>
      </c>
      <c r="ES90" s="3">
        <f t="shared" si="261"/>
        <v>0</v>
      </c>
      <c r="ET90" s="3">
        <f t="shared" si="262"/>
        <v>0</v>
      </c>
      <c r="EU90" s="3">
        <f t="shared" si="263"/>
        <v>0</v>
      </c>
      <c r="EV90" s="3">
        <f t="shared" si="264"/>
        <v>0</v>
      </c>
      <c r="EW90" s="3">
        <f t="shared" si="265"/>
        <v>0</v>
      </c>
      <c r="EX90" s="3">
        <f t="shared" si="266"/>
        <v>0</v>
      </c>
      <c r="EY90" s="3">
        <f t="shared" si="267"/>
        <v>0</v>
      </c>
      <c r="EZ90" s="3">
        <f t="shared" si="268"/>
        <v>0</v>
      </c>
      <c r="FA90" s="3">
        <f t="shared" si="269"/>
        <v>0</v>
      </c>
      <c r="FB90" s="3">
        <f t="shared" si="270"/>
        <v>0</v>
      </c>
      <c r="FC90" s="3">
        <f t="shared" si="271"/>
        <v>0</v>
      </c>
      <c r="FD90" s="3">
        <f t="shared" si="272"/>
        <v>0</v>
      </c>
      <c r="FE90" s="3">
        <f t="shared" si="273"/>
        <v>0</v>
      </c>
      <c r="FF90" s="3">
        <f t="shared" si="274"/>
        <v>0</v>
      </c>
      <c r="FG90" s="3">
        <f t="shared" si="275"/>
        <v>0</v>
      </c>
      <c r="FH90" s="3">
        <f t="shared" si="276"/>
        <v>0</v>
      </c>
      <c r="FI90" s="3">
        <f t="shared" si="277"/>
        <v>0</v>
      </c>
      <c r="FJ90" s="3">
        <f t="shared" si="278"/>
        <v>0</v>
      </c>
      <c r="FK90" s="3">
        <f t="shared" si="279"/>
        <v>0</v>
      </c>
      <c r="FL90" s="3">
        <f t="shared" si="280"/>
        <v>0</v>
      </c>
      <c r="FM90" s="32">
        <v>95622</v>
      </c>
      <c r="FN90" s="3">
        <f t="shared" si="281"/>
        <v>11.072328628302886</v>
      </c>
      <c r="FO90" t="s">
        <v>154</v>
      </c>
      <c r="FP90" t="s">
        <v>102</v>
      </c>
      <c r="FQ90" t="s">
        <v>103</v>
      </c>
      <c r="FR90" t="s">
        <v>155</v>
      </c>
    </row>
    <row r="91" spans="1:174">
      <c r="A91" t="s">
        <v>104</v>
      </c>
      <c r="B91" s="32">
        <v>95623</v>
      </c>
      <c r="C91">
        <v>109</v>
      </c>
      <c r="D91">
        <v>1</v>
      </c>
      <c r="E91" s="1">
        <v>42153.366666666669</v>
      </c>
      <c r="F91" s="1">
        <v>42153.397916666669</v>
      </c>
      <c r="G91" s="3">
        <v>45</v>
      </c>
      <c r="H91" s="3">
        <v>325.37927969999998</v>
      </c>
      <c r="I91">
        <v>19.19056818</v>
      </c>
      <c r="J91">
        <v>20.343295449999999</v>
      </c>
      <c r="K91">
        <v>25.89704545</v>
      </c>
      <c r="L91">
        <v>18.024999999999999</v>
      </c>
      <c r="M91">
        <v>17.246590909999998</v>
      </c>
      <c r="N91">
        <v>46.212499999999999</v>
      </c>
      <c r="O91">
        <v>5.5204545449999998</v>
      </c>
      <c r="P91">
        <v>723.3818182</v>
      </c>
      <c r="Q91">
        <v>854.43478210000001</v>
      </c>
      <c r="T91">
        <v>13.9074761</v>
      </c>
      <c r="X91">
        <v>60.206143060000002</v>
      </c>
      <c r="Y91">
        <v>46.382062980000001</v>
      </c>
      <c r="Z91">
        <v>1.3421628809999999</v>
      </c>
      <c r="AA91">
        <v>12.4819172</v>
      </c>
      <c r="AB91">
        <v>104.7823583</v>
      </c>
      <c r="AD91" s="3">
        <f t="shared" si="211"/>
        <v>182.972149124</v>
      </c>
      <c r="AE91" s="3">
        <v>17.763463380000001</v>
      </c>
      <c r="AF91">
        <v>0.54533929299999995</v>
      </c>
      <c r="AG91">
        <v>0</v>
      </c>
      <c r="AH91">
        <v>0.31493742499999999</v>
      </c>
      <c r="AI91">
        <v>3.3685571999999997E-2</v>
      </c>
      <c r="AJ91">
        <v>0</v>
      </c>
      <c r="AK91">
        <v>0</v>
      </c>
      <c r="AL91">
        <v>0</v>
      </c>
      <c r="AM91">
        <v>0</v>
      </c>
      <c r="AN91">
        <v>0</v>
      </c>
      <c r="AO91">
        <v>0</v>
      </c>
      <c r="AP91">
        <v>0.31397947100000001</v>
      </c>
      <c r="AQ91">
        <v>0</v>
      </c>
      <c r="AR91">
        <v>0</v>
      </c>
      <c r="AS91">
        <v>0</v>
      </c>
      <c r="AT91">
        <v>0</v>
      </c>
      <c r="AU91">
        <v>0</v>
      </c>
      <c r="AV91">
        <v>0.38147136300000001</v>
      </c>
      <c r="AW91">
        <v>0.25384704299999999</v>
      </c>
      <c r="AX91">
        <v>0</v>
      </c>
      <c r="AY91">
        <v>0</v>
      </c>
      <c r="AZ91">
        <v>1.37313317</v>
      </c>
      <c r="BA91">
        <v>0.64848888999999998</v>
      </c>
      <c r="BB91">
        <v>0</v>
      </c>
      <c r="BC91">
        <v>11.996802280000001</v>
      </c>
      <c r="BD91">
        <v>1.605720137</v>
      </c>
      <c r="BE91">
        <v>0</v>
      </c>
      <c r="BF91">
        <v>0</v>
      </c>
      <c r="BG91">
        <v>0</v>
      </c>
      <c r="BH91">
        <v>0</v>
      </c>
      <c r="BI91">
        <v>1.448450142</v>
      </c>
      <c r="BJ91">
        <v>4.3230891829999996</v>
      </c>
      <c r="BK91">
        <v>0</v>
      </c>
      <c r="BL91">
        <v>22.240659319999999</v>
      </c>
      <c r="BM91">
        <v>0.33044137299999998</v>
      </c>
      <c r="BN91">
        <v>0.14996579800000001</v>
      </c>
      <c r="BO91">
        <v>1.0863376069999999</v>
      </c>
      <c r="BP91">
        <v>0.60670020899999999</v>
      </c>
      <c r="BQ91">
        <v>2.629374125</v>
      </c>
      <c r="BR91">
        <v>4.1449372660000003</v>
      </c>
      <c r="BS91">
        <v>0</v>
      </c>
      <c r="BT91">
        <v>1.5156729879999999</v>
      </c>
      <c r="BU91">
        <v>0.82549696500000003</v>
      </c>
      <c r="BV91">
        <v>3.0788356999999999E-2</v>
      </c>
      <c r="BW91">
        <v>1.9242723E-2</v>
      </c>
      <c r="BX91">
        <v>0.37715736999999999</v>
      </c>
      <c r="BY91">
        <v>0.14239615</v>
      </c>
      <c r="BZ91">
        <v>0.37715736999999999</v>
      </c>
      <c r="CA91">
        <v>9.6213615000000002E-2</v>
      </c>
      <c r="CB91">
        <v>0.83128563200000005</v>
      </c>
      <c r="CC91">
        <v>0.59681996100000001</v>
      </c>
      <c r="CD91">
        <v>0.19242723</v>
      </c>
      <c r="CE91">
        <v>3.0084546E-2</v>
      </c>
      <c r="CF91">
        <v>0.15901831499999999</v>
      </c>
      <c r="CG91">
        <v>0.80520653099999995</v>
      </c>
      <c r="CH91">
        <v>0</v>
      </c>
      <c r="CI91">
        <v>100.04362329999999</v>
      </c>
      <c r="CJ91">
        <v>2.638009013</v>
      </c>
      <c r="CK91">
        <v>2.1007260109999999</v>
      </c>
      <c r="CL91">
        <v>0</v>
      </c>
      <c r="CM91">
        <v>0</v>
      </c>
      <c r="CN91">
        <v>0</v>
      </c>
      <c r="CO91">
        <v>0</v>
      </c>
      <c r="CP91">
        <v>0</v>
      </c>
      <c r="CQ91">
        <v>0</v>
      </c>
      <c r="CR91">
        <v>0</v>
      </c>
      <c r="CS91">
        <v>0</v>
      </c>
      <c r="CT91">
        <v>0</v>
      </c>
      <c r="CU91">
        <v>0</v>
      </c>
      <c r="CV91" s="3">
        <f t="shared" si="212"/>
        <v>9.7082881001532773</v>
      </c>
      <c r="CW91" s="3">
        <f t="shared" si="213"/>
        <v>0.29804497329832652</v>
      </c>
      <c r="CX91" s="3">
        <f t="shared" si="214"/>
        <v>0</v>
      </c>
      <c r="CY91" s="3">
        <f t="shared" si="215"/>
        <v>0.17212314907366985</v>
      </c>
      <c r="CZ91" s="3">
        <f t="shared" si="216"/>
        <v>1.8410218255222724E-2</v>
      </c>
      <c r="DA91" s="3">
        <f t="shared" si="217"/>
        <v>0</v>
      </c>
      <c r="DB91" s="3">
        <f t="shared" si="218"/>
        <v>0</v>
      </c>
      <c r="DC91" s="3">
        <f t="shared" si="219"/>
        <v>0</v>
      </c>
      <c r="DD91" s="3">
        <f t="shared" si="220"/>
        <v>0</v>
      </c>
      <c r="DE91" s="3">
        <f t="shared" si="221"/>
        <v>0</v>
      </c>
      <c r="DF91" s="3">
        <f t="shared" si="222"/>
        <v>0</v>
      </c>
      <c r="DG91" s="3">
        <f t="shared" si="223"/>
        <v>0.17159959726286894</v>
      </c>
      <c r="DH91" s="3">
        <f t="shared" si="224"/>
        <v>0</v>
      </c>
      <c r="DI91" s="3">
        <f t="shared" si="225"/>
        <v>0</v>
      </c>
      <c r="DJ91" s="3">
        <f t="shared" si="226"/>
        <v>0</v>
      </c>
      <c r="DK91" s="3">
        <f t="shared" si="227"/>
        <v>0</v>
      </c>
      <c r="DL91" s="3">
        <f t="shared" si="228"/>
        <v>0</v>
      </c>
      <c r="DM91" s="3">
        <f t="shared" si="229"/>
        <v>0.2084860263304211</v>
      </c>
      <c r="DN91" s="3">
        <f t="shared" si="230"/>
        <v>0.1387353453601117</v>
      </c>
      <c r="DO91" s="3">
        <f t="shared" si="231"/>
        <v>0</v>
      </c>
      <c r="DP91" s="3">
        <f t="shared" si="232"/>
        <v>0</v>
      </c>
      <c r="DQ91" s="3">
        <f t="shared" si="233"/>
        <v>0.75046020750919273</v>
      </c>
      <c r="DR91" s="3">
        <f t="shared" si="234"/>
        <v>0.35441945296304078</v>
      </c>
      <c r="DS91" s="3">
        <f t="shared" si="235"/>
        <v>0</v>
      </c>
      <c r="DT91" s="3">
        <f t="shared" si="236"/>
        <v>6.5566275181419993</v>
      </c>
      <c r="DU91" s="3">
        <f t="shared" si="237"/>
        <v>0.87757625665303063</v>
      </c>
      <c r="DV91" s="3">
        <f t="shared" si="238"/>
        <v>0</v>
      </c>
      <c r="DW91" s="3">
        <f t="shared" si="239"/>
        <v>0</v>
      </c>
      <c r="DX91" s="3">
        <f t="shared" si="240"/>
        <v>0</v>
      </c>
      <c r="DY91" s="3">
        <f t="shared" si="241"/>
        <v>0</v>
      </c>
      <c r="DZ91" s="3">
        <f t="shared" si="242"/>
        <v>0.79162328744271737</v>
      </c>
      <c r="EA91" s="3">
        <f t="shared" si="243"/>
        <v>2.3627033970455509</v>
      </c>
      <c r="EB91" s="3">
        <f t="shared" si="244"/>
        <v>0</v>
      </c>
      <c r="EC91" s="3">
        <f t="shared" si="245"/>
        <v>12.155215657945588</v>
      </c>
      <c r="ED91" s="3">
        <f t="shared" si="246"/>
        <v>0.18059654137639292</v>
      </c>
      <c r="EE91" s="3">
        <f t="shared" si="247"/>
        <v>8.1960997188904622E-2</v>
      </c>
      <c r="EF91" s="3">
        <f t="shared" si="248"/>
        <v>0.59371746585530372</v>
      </c>
      <c r="EG91" s="3">
        <f t="shared" si="249"/>
        <v>0.33158063230095197</v>
      </c>
      <c r="EH91" s="3">
        <f t="shared" si="250"/>
        <v>1.4370351649627706</v>
      </c>
      <c r="EI91" s="3">
        <f t="shared" si="251"/>
        <v>2.2653378046027002</v>
      </c>
      <c r="EJ91" s="3">
        <f t="shared" si="252"/>
        <v>0</v>
      </c>
      <c r="EK91" s="3">
        <f t="shared" si="253"/>
        <v>0.82836267445972356</v>
      </c>
      <c r="EL91" s="3">
        <f t="shared" si="254"/>
        <v>0.45115989999142531</v>
      </c>
      <c r="EM91" s="3">
        <f t="shared" si="255"/>
        <v>1.6826799678203903E-2</v>
      </c>
      <c r="EN91" s="3">
        <f t="shared" si="256"/>
        <v>1.0516749730561032E-2</v>
      </c>
      <c r="EO91" s="3">
        <f t="shared" si="257"/>
        <v>0.20612829428177121</v>
      </c>
      <c r="EP91" s="3">
        <f t="shared" si="258"/>
        <v>7.7823947896845394E-2</v>
      </c>
      <c r="EQ91" s="3">
        <f t="shared" si="259"/>
        <v>0.20612829428177121</v>
      </c>
      <c r="ER91" s="3">
        <f t="shared" si="260"/>
        <v>5.2583748652805157E-2</v>
      </c>
      <c r="ES91" s="3">
        <f t="shared" si="261"/>
        <v>0.45432358748578661</v>
      </c>
      <c r="ET91" s="3">
        <f t="shared" si="262"/>
        <v>0.32618076786950556</v>
      </c>
      <c r="EU91" s="3">
        <f t="shared" si="263"/>
        <v>0.10516749730561031</v>
      </c>
      <c r="EV91" s="3">
        <f t="shared" si="264"/>
        <v>1.6442144962516531E-2</v>
      </c>
      <c r="EW91" s="3">
        <f t="shared" si="265"/>
        <v>8.6908480750386485E-2</v>
      </c>
      <c r="EX91" s="3">
        <f t="shared" si="266"/>
        <v>0.44007054344336988</v>
      </c>
      <c r="EY91" s="3">
        <f t="shared" si="267"/>
        <v>0</v>
      </c>
      <c r="EZ91" s="3">
        <f t="shared" si="268"/>
        <v>54.676967931442157</v>
      </c>
      <c r="FA91" s="3">
        <f t="shared" si="269"/>
        <v>1.4417544012188568</v>
      </c>
      <c r="FB91" s="3">
        <f t="shared" si="270"/>
        <v>1.1481124428266625</v>
      </c>
      <c r="FC91" s="3">
        <f t="shared" si="271"/>
        <v>0</v>
      </c>
      <c r="FD91" s="3">
        <f t="shared" si="272"/>
        <v>0</v>
      </c>
      <c r="FE91" s="3">
        <f t="shared" si="273"/>
        <v>0</v>
      </c>
      <c r="FF91" s="3">
        <f t="shared" si="274"/>
        <v>0</v>
      </c>
      <c r="FG91" s="3">
        <f t="shared" si="275"/>
        <v>0</v>
      </c>
      <c r="FH91" s="3">
        <f t="shared" si="276"/>
        <v>0</v>
      </c>
      <c r="FI91" s="3">
        <f t="shared" si="277"/>
        <v>0</v>
      </c>
      <c r="FJ91" s="3">
        <f t="shared" si="278"/>
        <v>0</v>
      </c>
      <c r="FK91" s="3">
        <f t="shared" si="279"/>
        <v>0</v>
      </c>
      <c r="FL91" s="3">
        <f t="shared" si="280"/>
        <v>0</v>
      </c>
      <c r="FM91" s="32">
        <v>95623</v>
      </c>
      <c r="FN91" s="3">
        <f t="shared" si="281"/>
        <v>1.111189302705252</v>
      </c>
      <c r="FO91" t="s">
        <v>154</v>
      </c>
      <c r="FP91" t="s">
        <v>102</v>
      </c>
      <c r="FQ91" t="s">
        <v>108</v>
      </c>
      <c r="FR91" t="s">
        <v>156</v>
      </c>
    </row>
    <row r="92" spans="1:174">
      <c r="A92" t="s">
        <v>104</v>
      </c>
      <c r="B92" s="32">
        <v>95624</v>
      </c>
      <c r="C92">
        <v>110</v>
      </c>
      <c r="D92">
        <v>2</v>
      </c>
      <c r="E92" s="1">
        <v>42153.401388888888</v>
      </c>
      <c r="F92" s="1">
        <v>42153.432638888888</v>
      </c>
      <c r="G92" s="3">
        <v>45</v>
      </c>
      <c r="H92" s="3">
        <v>432.3244856</v>
      </c>
      <c r="I92">
        <v>19.614999999999998</v>
      </c>
      <c r="J92">
        <v>21.26318182</v>
      </c>
      <c r="K92">
        <v>32.237613639999999</v>
      </c>
      <c r="L92">
        <v>20.202386359999998</v>
      </c>
      <c r="M92">
        <v>17.976136360000002</v>
      </c>
      <c r="N92">
        <v>41.520454549999997</v>
      </c>
      <c r="O92">
        <v>4.6511363640000001</v>
      </c>
      <c r="P92">
        <v>829.43181819999995</v>
      </c>
      <c r="Q92">
        <v>854.50776949999999</v>
      </c>
      <c r="R92">
        <v>1.5808711689999999</v>
      </c>
      <c r="S92">
        <v>48.213157289999998</v>
      </c>
      <c r="T92">
        <v>14.10092375</v>
      </c>
      <c r="X92">
        <v>111.76683060000001</v>
      </c>
      <c r="Y92">
        <v>87.066676909999998</v>
      </c>
      <c r="Z92">
        <v>2.4893535939999998</v>
      </c>
      <c r="AA92">
        <v>22.210800070000001</v>
      </c>
      <c r="AB92">
        <v>242.82409999999999</v>
      </c>
      <c r="AD92" s="3">
        <f t="shared" si="211"/>
        <v>399.88069513400001</v>
      </c>
      <c r="AE92" s="3">
        <v>45.289764509999998</v>
      </c>
      <c r="AF92">
        <v>0.659375826</v>
      </c>
      <c r="AG92">
        <v>0</v>
      </c>
      <c r="AH92">
        <v>0.18431518399999999</v>
      </c>
      <c r="AI92">
        <v>0.144466803</v>
      </c>
      <c r="AJ92">
        <v>0.222090542</v>
      </c>
      <c r="AK92">
        <v>0.59686833299999997</v>
      </c>
      <c r="AL92">
        <v>0</v>
      </c>
      <c r="AM92">
        <v>0</v>
      </c>
      <c r="AN92">
        <v>0.683431389</v>
      </c>
      <c r="AO92">
        <v>0</v>
      </c>
      <c r="AP92">
        <v>1.0877327459999999</v>
      </c>
      <c r="AQ92">
        <v>0</v>
      </c>
      <c r="AR92">
        <v>0</v>
      </c>
      <c r="AS92">
        <v>0</v>
      </c>
      <c r="AT92">
        <v>0</v>
      </c>
      <c r="AU92">
        <v>0</v>
      </c>
      <c r="AV92">
        <v>1.9424384379999999</v>
      </c>
      <c r="AW92">
        <v>0.10289886199999999</v>
      </c>
      <c r="AX92">
        <v>0</v>
      </c>
      <c r="AY92">
        <v>1.8302552E-2</v>
      </c>
      <c r="AZ92">
        <v>1.643152851</v>
      </c>
      <c r="BA92">
        <v>1.61055408</v>
      </c>
      <c r="BB92">
        <v>0</v>
      </c>
      <c r="BC92">
        <v>22.991250390000001</v>
      </c>
      <c r="BD92">
        <v>2.8215418589999999</v>
      </c>
      <c r="BE92">
        <v>0.53766775200000005</v>
      </c>
      <c r="BF92">
        <v>0.140591825</v>
      </c>
      <c r="BG92">
        <v>0.64313281700000002</v>
      </c>
      <c r="BH92">
        <v>0</v>
      </c>
      <c r="BI92">
        <v>3.0827840040000001</v>
      </c>
      <c r="BJ92">
        <v>7.8432290550000001</v>
      </c>
      <c r="BK92">
        <v>0</v>
      </c>
      <c r="BL92">
        <v>38.53138989</v>
      </c>
      <c r="BM92">
        <v>0.717931824</v>
      </c>
      <c r="BN92">
        <v>0.136406372</v>
      </c>
      <c r="BO92">
        <v>1.998353348</v>
      </c>
      <c r="BP92">
        <v>1.1823929529999999</v>
      </c>
      <c r="BQ92">
        <v>4.2345061209999999</v>
      </c>
      <c r="BR92">
        <v>7.4096877389999998</v>
      </c>
      <c r="BS92">
        <v>0</v>
      </c>
      <c r="BT92">
        <v>2.861825504</v>
      </c>
      <c r="BU92">
        <v>1.3746121360000001</v>
      </c>
      <c r="BV92">
        <v>5.7409373E-2</v>
      </c>
      <c r="BW92">
        <v>0.15069960499999999</v>
      </c>
      <c r="BX92">
        <v>0.72479333999999995</v>
      </c>
      <c r="BY92">
        <v>0.27628260999999998</v>
      </c>
      <c r="BZ92">
        <v>0.71402908300000001</v>
      </c>
      <c r="CA92">
        <v>0.16864003499999999</v>
      </c>
      <c r="CB92">
        <v>1.438822423</v>
      </c>
      <c r="CC92">
        <v>0.976936154</v>
      </c>
      <c r="CD92">
        <v>0.33010389800000001</v>
      </c>
      <c r="CE92">
        <v>4.4076227000000003E-2</v>
      </c>
      <c r="CF92">
        <v>0.26045043099999998</v>
      </c>
      <c r="CG92">
        <v>1.2216562070000001</v>
      </c>
      <c r="CH92">
        <v>0</v>
      </c>
      <c r="CI92">
        <v>236.86039030000001</v>
      </c>
      <c r="CJ92">
        <v>1.2790739390000001</v>
      </c>
      <c r="CK92">
        <v>4.684635804</v>
      </c>
      <c r="CL92">
        <v>0</v>
      </c>
      <c r="CM92">
        <v>0</v>
      </c>
      <c r="CN92">
        <v>0</v>
      </c>
      <c r="CO92">
        <v>0</v>
      </c>
      <c r="CP92">
        <v>0</v>
      </c>
      <c r="CQ92">
        <v>0</v>
      </c>
      <c r="CR92">
        <v>0</v>
      </c>
      <c r="CS92">
        <v>0</v>
      </c>
      <c r="CT92">
        <v>0</v>
      </c>
      <c r="CU92">
        <v>0</v>
      </c>
      <c r="CV92" s="3">
        <f t="shared" si="212"/>
        <v>11.325819190852261</v>
      </c>
      <c r="CW92" s="3">
        <f t="shared" si="213"/>
        <v>0.16489313788429902</v>
      </c>
      <c r="CX92" s="3">
        <f t="shared" si="214"/>
        <v>0</v>
      </c>
      <c r="CY92" s="3">
        <f t="shared" si="215"/>
        <v>4.6092543661862946E-2</v>
      </c>
      <c r="CZ92" s="3">
        <f t="shared" si="216"/>
        <v>3.6127476209270162E-2</v>
      </c>
      <c r="DA92" s="3">
        <f t="shared" si="217"/>
        <v>5.5539200742255754E-2</v>
      </c>
      <c r="DB92" s="3">
        <f t="shared" si="218"/>
        <v>0.14926160233866489</v>
      </c>
      <c r="DC92" s="3">
        <f t="shared" si="219"/>
        <v>0</v>
      </c>
      <c r="DD92" s="3">
        <f t="shared" si="220"/>
        <v>0</v>
      </c>
      <c r="DE92" s="3">
        <f t="shared" si="221"/>
        <v>0.17090882288553144</v>
      </c>
      <c r="DF92" s="3">
        <f t="shared" si="222"/>
        <v>0</v>
      </c>
      <c r="DG92" s="3">
        <f t="shared" si="223"/>
        <v>0.27201431807942134</v>
      </c>
      <c r="DH92" s="3">
        <f t="shared" si="224"/>
        <v>0</v>
      </c>
      <c r="DI92" s="3">
        <f t="shared" si="225"/>
        <v>0</v>
      </c>
      <c r="DJ92" s="3">
        <f t="shared" si="226"/>
        <v>0</v>
      </c>
      <c r="DK92" s="3">
        <f t="shared" si="227"/>
        <v>0</v>
      </c>
      <c r="DL92" s="3">
        <f t="shared" si="228"/>
        <v>0</v>
      </c>
      <c r="DM92" s="3">
        <f t="shared" si="229"/>
        <v>0.48575449168634882</v>
      </c>
      <c r="DN92" s="3">
        <f t="shared" si="230"/>
        <v>2.5732390498500707E-2</v>
      </c>
      <c r="DO92" s="3">
        <f t="shared" si="231"/>
        <v>0</v>
      </c>
      <c r="DP92" s="3">
        <f t="shared" si="232"/>
        <v>4.5770031468677962E-3</v>
      </c>
      <c r="DQ92" s="3">
        <f t="shared" si="233"/>
        <v>0.4109107718864447</v>
      </c>
      <c r="DR92" s="3">
        <f t="shared" si="234"/>
        <v>0.40275864766622538</v>
      </c>
      <c r="DS92" s="3">
        <f t="shared" si="235"/>
        <v>0</v>
      </c>
      <c r="DT92" s="3">
        <f t="shared" si="236"/>
        <v>5.7495274640091427</v>
      </c>
      <c r="DU92" s="3">
        <f t="shared" si="237"/>
        <v>0.70559591731591376</v>
      </c>
      <c r="DV92" s="3">
        <f t="shared" si="238"/>
        <v>0.13445704144828188</v>
      </c>
      <c r="DW92" s="3">
        <f t="shared" si="239"/>
        <v>3.5158442683232732E-2</v>
      </c>
      <c r="DX92" s="3">
        <f t="shared" si="240"/>
        <v>0.16083117410418782</v>
      </c>
      <c r="DY92" s="3">
        <f t="shared" si="241"/>
        <v>0</v>
      </c>
      <c r="DZ92" s="3">
        <f t="shared" si="242"/>
        <v>0.77092593903963258</v>
      </c>
      <c r="EA92" s="3">
        <f t="shared" si="243"/>
        <v>1.961392272855716</v>
      </c>
      <c r="EB92" s="3">
        <f t="shared" si="244"/>
        <v>0</v>
      </c>
      <c r="EC92" s="3">
        <f t="shared" si="245"/>
        <v>9.6357214436391168</v>
      </c>
      <c r="ED92" s="3">
        <f t="shared" si="246"/>
        <v>0.1795365049466619</v>
      </c>
      <c r="EE92" s="3">
        <f t="shared" si="247"/>
        <v>3.4111767249551825E-2</v>
      </c>
      <c r="EF92" s="3">
        <f t="shared" si="248"/>
        <v>0.49973738975580007</v>
      </c>
      <c r="EG92" s="3">
        <f t="shared" si="249"/>
        <v>0.2956864303248698</v>
      </c>
      <c r="EH92" s="3">
        <f t="shared" si="250"/>
        <v>1.05894237269469</v>
      </c>
      <c r="EI92" s="3">
        <f t="shared" si="251"/>
        <v>1.8529746069679645</v>
      </c>
      <c r="EJ92" s="3">
        <f t="shared" si="252"/>
        <v>0</v>
      </c>
      <c r="EK92" s="3">
        <f t="shared" si="253"/>
        <v>0.71566983323388556</v>
      </c>
      <c r="EL92" s="3">
        <f t="shared" si="254"/>
        <v>0.34375556327853424</v>
      </c>
      <c r="EM92" s="3">
        <f t="shared" si="255"/>
        <v>1.4356625288140535E-2</v>
      </c>
      <c r="EN92" s="3">
        <f t="shared" si="256"/>
        <v>3.7686141600184166E-2</v>
      </c>
      <c r="EO92" s="3">
        <f t="shared" si="257"/>
        <v>0.18125239573196242</v>
      </c>
      <c r="EP92" s="3">
        <f t="shared" si="258"/>
        <v>6.9091259808733124E-2</v>
      </c>
      <c r="EQ92" s="3">
        <f t="shared" si="259"/>
        <v>0.17856052859984373</v>
      </c>
      <c r="ER92" s="3">
        <f t="shared" si="260"/>
        <v>4.2172587237173008E-2</v>
      </c>
      <c r="ES92" s="3">
        <f t="shared" si="261"/>
        <v>0.35981292433180617</v>
      </c>
      <c r="ET92" s="3">
        <f t="shared" si="262"/>
        <v>0.24430690600671001</v>
      </c>
      <c r="EU92" s="3">
        <f t="shared" si="263"/>
        <v>8.2550596219550479E-2</v>
      </c>
      <c r="EV92" s="3">
        <f t="shared" si="264"/>
        <v>1.1022344298273779E-2</v>
      </c>
      <c r="EW92" s="3">
        <f t="shared" si="265"/>
        <v>6.5132034171522843E-2</v>
      </c>
      <c r="EX92" s="3">
        <f t="shared" si="266"/>
        <v>0.30550517238413399</v>
      </c>
      <c r="EY92" s="3">
        <f t="shared" si="267"/>
        <v>0</v>
      </c>
      <c r="EZ92" s="3">
        <f t="shared" si="268"/>
        <v>59.232764467569034</v>
      </c>
      <c r="FA92" s="3">
        <f t="shared" si="269"/>
        <v>0.31986388804575389</v>
      </c>
      <c r="FB92" s="3">
        <f t="shared" si="270"/>
        <v>1.1715083676220426</v>
      </c>
      <c r="FC92" s="3">
        <f t="shared" si="271"/>
        <v>0</v>
      </c>
      <c r="FD92" s="3">
        <f t="shared" si="272"/>
        <v>0</v>
      </c>
      <c r="FE92" s="3">
        <f t="shared" si="273"/>
        <v>0</v>
      </c>
      <c r="FF92" s="3">
        <f t="shared" si="274"/>
        <v>0</v>
      </c>
      <c r="FG92" s="3">
        <f t="shared" si="275"/>
        <v>0</v>
      </c>
      <c r="FH92" s="3">
        <f t="shared" si="276"/>
        <v>0</v>
      </c>
      <c r="FI92" s="3">
        <f t="shared" si="277"/>
        <v>0</v>
      </c>
      <c r="FJ92" s="3">
        <f t="shared" si="278"/>
        <v>0</v>
      </c>
      <c r="FK92" s="3">
        <f t="shared" si="279"/>
        <v>0</v>
      </c>
      <c r="FL92" s="3">
        <f t="shared" si="280"/>
        <v>0</v>
      </c>
      <c r="FM92" s="32">
        <v>95624</v>
      </c>
      <c r="FN92" s="3">
        <f t="shared" si="281"/>
        <v>1.1298249328524117</v>
      </c>
      <c r="FO92" t="s">
        <v>154</v>
      </c>
      <c r="FP92" t="s">
        <v>102</v>
      </c>
      <c r="FQ92" t="s">
        <v>108</v>
      </c>
      <c r="FR92" t="s">
        <v>156</v>
      </c>
    </row>
    <row r="93" spans="1:174">
      <c r="A93" t="s">
        <v>104</v>
      </c>
      <c r="B93" s="32">
        <v>95625</v>
      </c>
      <c r="C93">
        <v>111</v>
      </c>
      <c r="D93">
        <v>3</v>
      </c>
      <c r="E93" s="1">
        <v>42153.461805555555</v>
      </c>
      <c r="F93" s="1">
        <v>42153.493055555555</v>
      </c>
      <c r="G93" s="3">
        <v>45</v>
      </c>
      <c r="H93" s="3">
        <v>720.80071150000003</v>
      </c>
      <c r="I93">
        <v>21.2775</v>
      </c>
      <c r="J93">
        <v>23.075340910000001</v>
      </c>
      <c r="K93">
        <v>32.278977269999999</v>
      </c>
      <c r="L93">
        <v>24.02397727</v>
      </c>
      <c r="M93">
        <v>20.29090909</v>
      </c>
      <c r="N93">
        <v>36.970454549999999</v>
      </c>
      <c r="O93">
        <v>5.0715909090000002</v>
      </c>
      <c r="P93">
        <v>964.31818180000005</v>
      </c>
      <c r="Q93">
        <v>853.88106730000004</v>
      </c>
      <c r="R93">
        <v>2.447685179</v>
      </c>
      <c r="S93">
        <v>126.4023431</v>
      </c>
      <c r="T93">
        <v>11.84076451</v>
      </c>
      <c r="X93">
        <v>144.49410560000001</v>
      </c>
      <c r="Y93">
        <v>110.74956330000001</v>
      </c>
      <c r="Z93">
        <v>4.938462221</v>
      </c>
      <c r="AA93">
        <v>28.80608002</v>
      </c>
      <c r="AB93">
        <v>67.509688440000005</v>
      </c>
      <c r="AD93" s="3">
        <f t="shared" si="211"/>
        <v>248.08549327599999</v>
      </c>
      <c r="AE93" s="3">
        <v>37.780202209999999</v>
      </c>
      <c r="AF93">
        <v>6.9351898999999995E-2</v>
      </c>
      <c r="AG93">
        <v>0</v>
      </c>
      <c r="AH93">
        <v>1.9551255910000001</v>
      </c>
      <c r="AI93">
        <v>1.4625161099999999</v>
      </c>
      <c r="AJ93">
        <v>0.40057153600000001</v>
      </c>
      <c r="AK93">
        <v>1.2978180770000001</v>
      </c>
      <c r="AL93">
        <v>0</v>
      </c>
      <c r="AM93">
        <v>0</v>
      </c>
      <c r="AN93">
        <v>1.5864227829999999</v>
      </c>
      <c r="AO93">
        <v>0</v>
      </c>
      <c r="AP93">
        <v>1.350789808</v>
      </c>
      <c r="AQ93">
        <v>0</v>
      </c>
      <c r="AR93">
        <v>0</v>
      </c>
      <c r="AS93">
        <v>0</v>
      </c>
      <c r="AT93">
        <v>0</v>
      </c>
      <c r="AU93">
        <v>0</v>
      </c>
      <c r="AV93">
        <v>2.033291148</v>
      </c>
      <c r="AW93">
        <v>0.27270346000000001</v>
      </c>
      <c r="AX93">
        <v>0</v>
      </c>
      <c r="AY93">
        <v>0</v>
      </c>
      <c r="AZ93">
        <v>1.8895233279999999</v>
      </c>
      <c r="BA93">
        <v>1.649275509</v>
      </c>
      <c r="BB93">
        <v>0</v>
      </c>
      <c r="BC93">
        <v>26.97850068</v>
      </c>
      <c r="BD93">
        <v>3.2601869140000002</v>
      </c>
      <c r="BE93">
        <v>0.29146902400000002</v>
      </c>
      <c r="BF93">
        <v>9.5729631999999995E-2</v>
      </c>
      <c r="BG93">
        <v>0.28120579499999998</v>
      </c>
      <c r="BH93">
        <v>0</v>
      </c>
      <c r="BI93">
        <v>2.6840067259999998</v>
      </c>
      <c r="BJ93">
        <v>8.7143880849999995</v>
      </c>
      <c r="BK93">
        <v>0</v>
      </c>
      <c r="BL93">
        <v>52.301975679999998</v>
      </c>
      <c r="BM93">
        <v>0.60520092000000003</v>
      </c>
      <c r="BN93">
        <v>0.46040776100000003</v>
      </c>
      <c r="BO93">
        <v>1.9609960200000001</v>
      </c>
      <c r="BP93">
        <v>1.3801350400000001</v>
      </c>
      <c r="BQ93">
        <v>7.3264186049999998</v>
      </c>
      <c r="BR93">
        <v>8.5130017070000008</v>
      </c>
      <c r="BS93">
        <v>0</v>
      </c>
      <c r="BT93">
        <v>3.7653559809999999</v>
      </c>
      <c r="BU93">
        <v>1.646601027</v>
      </c>
      <c r="BV93">
        <v>0.114827789</v>
      </c>
      <c r="BW93">
        <v>0.15429984199999999</v>
      </c>
      <c r="BX93">
        <v>0.86120842099999995</v>
      </c>
      <c r="BY93">
        <v>0.31577642099999997</v>
      </c>
      <c r="BZ93">
        <v>0.86479678900000001</v>
      </c>
      <c r="CA93">
        <v>0.19736026300000001</v>
      </c>
      <c r="CB93">
        <v>1.936990872</v>
      </c>
      <c r="CC93">
        <v>1.3707733769999999</v>
      </c>
      <c r="CD93">
        <v>0.50595994700000002</v>
      </c>
      <c r="CE93">
        <v>2.0036226000000001E-2</v>
      </c>
      <c r="CF93">
        <v>0.36465932000000001</v>
      </c>
      <c r="CG93">
        <v>1.8559445109999999</v>
      </c>
      <c r="CH93">
        <v>0</v>
      </c>
      <c r="CI93">
        <v>61.827910430000003</v>
      </c>
      <c r="CJ93">
        <v>1.5439799750000001</v>
      </c>
      <c r="CK93">
        <v>4.1377980369999996</v>
      </c>
      <c r="CL93">
        <v>0</v>
      </c>
      <c r="CM93">
        <v>0</v>
      </c>
      <c r="CN93">
        <v>0</v>
      </c>
      <c r="CO93">
        <v>0</v>
      </c>
      <c r="CP93">
        <v>0</v>
      </c>
      <c r="CQ93">
        <v>0</v>
      </c>
      <c r="CR93">
        <v>0</v>
      </c>
      <c r="CS93">
        <v>0</v>
      </c>
      <c r="CT93">
        <v>0</v>
      </c>
      <c r="CU93">
        <v>0</v>
      </c>
      <c r="CV93" s="3">
        <f t="shared" si="212"/>
        <v>15.228702698859051</v>
      </c>
      <c r="CW93" s="3">
        <f t="shared" si="213"/>
        <v>2.795483850514574E-2</v>
      </c>
      <c r="CX93" s="3">
        <f t="shared" si="214"/>
        <v>0</v>
      </c>
      <c r="CY93" s="3">
        <f t="shared" si="215"/>
        <v>0.78808541570985147</v>
      </c>
      <c r="CZ93" s="3">
        <f t="shared" si="216"/>
        <v>0.58952101176384464</v>
      </c>
      <c r="DA93" s="3">
        <f t="shared" si="217"/>
        <v>0.16146511862116672</v>
      </c>
      <c r="DB93" s="3">
        <f t="shared" si="218"/>
        <v>0.52313340045084855</v>
      </c>
      <c r="DC93" s="3">
        <f t="shared" si="219"/>
        <v>0</v>
      </c>
      <c r="DD93" s="3">
        <f t="shared" si="220"/>
        <v>0</v>
      </c>
      <c r="DE93" s="3">
        <f t="shared" si="221"/>
        <v>0.63946616226974351</v>
      </c>
      <c r="DF93" s="3">
        <f t="shared" si="222"/>
        <v>0</v>
      </c>
      <c r="DG93" s="3">
        <f t="shared" si="223"/>
        <v>0.54448560863541495</v>
      </c>
      <c r="DH93" s="3">
        <f t="shared" si="224"/>
        <v>0</v>
      </c>
      <c r="DI93" s="3">
        <f t="shared" si="225"/>
        <v>0</v>
      </c>
      <c r="DJ93" s="3">
        <f t="shared" si="226"/>
        <v>0</v>
      </c>
      <c r="DK93" s="3">
        <f t="shared" si="227"/>
        <v>0</v>
      </c>
      <c r="DL93" s="3">
        <f t="shared" si="228"/>
        <v>0</v>
      </c>
      <c r="DM93" s="3">
        <f t="shared" si="229"/>
        <v>0.8195929238546501</v>
      </c>
      <c r="DN93" s="3">
        <f t="shared" si="230"/>
        <v>0.10992317865866186</v>
      </c>
      <c r="DO93" s="3">
        <f t="shared" si="231"/>
        <v>0</v>
      </c>
      <c r="DP93" s="3">
        <f t="shared" si="232"/>
        <v>0</v>
      </c>
      <c r="DQ93" s="3">
        <f t="shared" si="233"/>
        <v>0.76164200616836064</v>
      </c>
      <c r="DR93" s="3">
        <f t="shared" si="234"/>
        <v>0.66480126960311559</v>
      </c>
      <c r="DS93" s="3">
        <f t="shared" si="235"/>
        <v>0</v>
      </c>
      <c r="DT93" s="3">
        <f t="shared" si="236"/>
        <v>10.874678855158164</v>
      </c>
      <c r="DU93" s="3">
        <f t="shared" si="237"/>
        <v>1.3141384733741679</v>
      </c>
      <c r="DV93" s="3">
        <f t="shared" si="238"/>
        <v>0.1174873307387365</v>
      </c>
      <c r="DW93" s="3">
        <f t="shared" si="239"/>
        <v>3.8587355808627995E-2</v>
      </c>
      <c r="DX93" s="3">
        <f t="shared" si="240"/>
        <v>0.11335035809093158</v>
      </c>
      <c r="DY93" s="3">
        <f t="shared" si="241"/>
        <v>0</v>
      </c>
      <c r="DZ93" s="3">
        <f t="shared" si="242"/>
        <v>1.0818878163964185</v>
      </c>
      <c r="EA93" s="3">
        <f t="shared" si="243"/>
        <v>3.5126552423220776</v>
      </c>
      <c r="EB93" s="3">
        <f t="shared" si="244"/>
        <v>0</v>
      </c>
      <c r="EC93" s="3">
        <f t="shared" si="245"/>
        <v>21.082238622398215</v>
      </c>
      <c r="ED93" s="3">
        <f t="shared" si="246"/>
        <v>0.24394853242253151</v>
      </c>
      <c r="EE93" s="3">
        <f t="shared" si="247"/>
        <v>0.18558431406861317</v>
      </c>
      <c r="EF93" s="3">
        <f t="shared" si="248"/>
        <v>0.79045170844324764</v>
      </c>
      <c r="EG93" s="3">
        <f t="shared" si="249"/>
        <v>0.55631428576300213</v>
      </c>
      <c r="EH93" s="3">
        <f t="shared" si="250"/>
        <v>2.9531829968184455</v>
      </c>
      <c r="EI93" s="3">
        <f t="shared" si="251"/>
        <v>3.4314790415935845</v>
      </c>
      <c r="EJ93" s="3">
        <f t="shared" si="252"/>
        <v>0</v>
      </c>
      <c r="EK93" s="3">
        <f t="shared" si="253"/>
        <v>1.517765481277443</v>
      </c>
      <c r="EL93" s="3">
        <f t="shared" si="254"/>
        <v>0.663723221078519</v>
      </c>
      <c r="EM93" s="3">
        <f t="shared" si="255"/>
        <v>4.6285571753384158E-2</v>
      </c>
      <c r="EN93" s="3">
        <f t="shared" si="256"/>
        <v>6.2196237257749844E-2</v>
      </c>
      <c r="EO93" s="3">
        <f t="shared" si="257"/>
        <v>0.34714178956118513</v>
      </c>
      <c r="EP93" s="3">
        <f t="shared" si="258"/>
        <v>0.12728532282566496</v>
      </c>
      <c r="EQ93" s="3">
        <f t="shared" si="259"/>
        <v>0.34858821351472435</v>
      </c>
      <c r="ER93" s="3">
        <f t="shared" si="260"/>
        <v>7.9553326715654765E-2</v>
      </c>
      <c r="ES93" s="3">
        <f t="shared" si="261"/>
        <v>0.780775548953626</v>
      </c>
      <c r="ET93" s="3">
        <f t="shared" si="262"/>
        <v>0.55254072251414854</v>
      </c>
      <c r="EU93" s="3">
        <f t="shared" si="263"/>
        <v>0.20394580123115447</v>
      </c>
      <c r="EV93" s="3">
        <f t="shared" si="264"/>
        <v>8.0763392229908845E-3</v>
      </c>
      <c r="EW93" s="3">
        <f t="shared" si="265"/>
        <v>0.14698937659942465</v>
      </c>
      <c r="EX93" s="3">
        <f t="shared" si="266"/>
        <v>0.74810682659917771</v>
      </c>
      <c r="EY93" s="3">
        <f t="shared" si="267"/>
        <v>0</v>
      </c>
      <c r="EZ93" s="3">
        <f t="shared" si="268"/>
        <v>24.92201765349304</v>
      </c>
      <c r="FA93" s="3">
        <f t="shared" si="269"/>
        <v>0.6223580244904896</v>
      </c>
      <c r="FB93" s="3">
        <f t="shared" si="270"/>
        <v>1.6678919764150086</v>
      </c>
      <c r="FC93" s="3">
        <f t="shared" si="271"/>
        <v>0</v>
      </c>
      <c r="FD93" s="3">
        <f t="shared" si="272"/>
        <v>0</v>
      </c>
      <c r="FE93" s="3">
        <f t="shared" si="273"/>
        <v>0</v>
      </c>
      <c r="FF93" s="3">
        <f t="shared" si="274"/>
        <v>0</v>
      </c>
      <c r="FG93" s="3">
        <f t="shared" si="275"/>
        <v>0</v>
      </c>
      <c r="FH93" s="3">
        <f t="shared" si="276"/>
        <v>0</v>
      </c>
      <c r="FI93" s="3">
        <f t="shared" si="277"/>
        <v>0</v>
      </c>
      <c r="FJ93" s="3">
        <f t="shared" si="278"/>
        <v>0</v>
      </c>
      <c r="FK93" s="3">
        <f t="shared" si="279"/>
        <v>0</v>
      </c>
      <c r="FL93" s="3">
        <f t="shared" si="280"/>
        <v>0</v>
      </c>
      <c r="FM93" s="32">
        <v>95625</v>
      </c>
      <c r="FN93" s="3">
        <f t="shared" si="281"/>
        <v>1.1800337005127102</v>
      </c>
      <c r="FO93" t="s">
        <v>154</v>
      </c>
      <c r="FP93" t="s">
        <v>102</v>
      </c>
      <c r="FQ93" t="s">
        <v>108</v>
      </c>
      <c r="FR93" t="s">
        <v>156</v>
      </c>
    </row>
    <row r="94" spans="1:174">
      <c r="A94" t="s">
        <v>104</v>
      </c>
      <c r="B94" s="32">
        <v>95626</v>
      </c>
      <c r="C94">
        <v>112</v>
      </c>
      <c r="D94">
        <v>1</v>
      </c>
      <c r="E94" s="1">
        <v>42160.371527777781</v>
      </c>
      <c r="F94" s="1">
        <v>42160.402777777781</v>
      </c>
      <c r="G94" s="3">
        <v>44.500000010000001</v>
      </c>
      <c r="H94" s="3">
        <v>323.43177400000002</v>
      </c>
      <c r="I94">
        <v>18.706136359999999</v>
      </c>
      <c r="J94">
        <v>18.737840909999999</v>
      </c>
      <c r="K94">
        <v>21.617613639999998</v>
      </c>
      <c r="L94">
        <v>20.883068179999999</v>
      </c>
      <c r="M94">
        <v>20.904545450000001</v>
      </c>
      <c r="N94">
        <v>29.227272729999999</v>
      </c>
      <c r="O94">
        <v>2.2522727269999998</v>
      </c>
      <c r="P94">
        <v>313.38636359999998</v>
      </c>
      <c r="Q94">
        <v>845.30842050000001</v>
      </c>
      <c r="R94">
        <v>5.3255681819999996</v>
      </c>
      <c r="S94">
        <v>192.8098115</v>
      </c>
      <c r="T94">
        <v>5.7092151529999997</v>
      </c>
      <c r="X94">
        <v>5.2183110999999997E-2</v>
      </c>
      <c r="Y94">
        <v>5.2183110999999997E-2</v>
      </c>
      <c r="Z94">
        <v>0</v>
      </c>
      <c r="AA94">
        <v>0</v>
      </c>
      <c r="AB94">
        <v>1.9194729800000001</v>
      </c>
      <c r="AD94" s="3">
        <f t="shared" si="211"/>
        <v>3.0492219569999994</v>
      </c>
      <c r="AE94" s="3">
        <v>1.077565865</v>
      </c>
      <c r="AF94">
        <v>0</v>
      </c>
      <c r="AG94">
        <v>0</v>
      </c>
      <c r="AH94">
        <v>0</v>
      </c>
      <c r="AI94">
        <v>0</v>
      </c>
      <c r="AJ94">
        <v>0</v>
      </c>
      <c r="AK94">
        <v>2.2669060000000001E-2</v>
      </c>
      <c r="AL94">
        <v>0</v>
      </c>
      <c r="AM94">
        <v>0</v>
      </c>
      <c r="AN94">
        <v>0</v>
      </c>
      <c r="AO94">
        <v>0</v>
      </c>
      <c r="AP94">
        <v>0</v>
      </c>
      <c r="AQ94">
        <v>2.9514051999999999E-2</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1.831910106</v>
      </c>
      <c r="CJ94">
        <v>1.4692023E-2</v>
      </c>
      <c r="CK94">
        <v>7.2870851E-2</v>
      </c>
      <c r="CL94">
        <v>0</v>
      </c>
      <c r="CM94">
        <v>0</v>
      </c>
      <c r="CN94">
        <v>0</v>
      </c>
      <c r="CO94">
        <v>0</v>
      </c>
      <c r="CP94">
        <v>0</v>
      </c>
      <c r="CQ94">
        <v>0</v>
      </c>
      <c r="CR94">
        <v>0</v>
      </c>
      <c r="CS94">
        <v>0</v>
      </c>
      <c r="CT94">
        <v>0</v>
      </c>
      <c r="CU94">
        <v>0</v>
      </c>
      <c r="CV94" s="3">
        <f t="shared" si="212"/>
        <v>35.339043211540151</v>
      </c>
      <c r="CW94" s="3">
        <f t="shared" si="213"/>
        <v>0</v>
      </c>
      <c r="CX94" s="3">
        <f t="shared" si="214"/>
        <v>0</v>
      </c>
      <c r="CY94" s="3">
        <f t="shared" si="215"/>
        <v>0</v>
      </c>
      <c r="CZ94" s="3">
        <f t="shared" si="216"/>
        <v>0</v>
      </c>
      <c r="DA94" s="3">
        <f t="shared" si="217"/>
        <v>0</v>
      </c>
      <c r="DB94" s="3">
        <f t="shared" si="218"/>
        <v>0.74343751683800452</v>
      </c>
      <c r="DC94" s="3">
        <f t="shared" si="219"/>
        <v>0</v>
      </c>
      <c r="DD94" s="3">
        <f t="shared" si="220"/>
        <v>0</v>
      </c>
      <c r="DE94" s="3">
        <f t="shared" si="221"/>
        <v>0</v>
      </c>
      <c r="DF94" s="3">
        <f t="shared" si="222"/>
        <v>0</v>
      </c>
      <c r="DG94" s="3">
        <f t="shared" si="223"/>
        <v>0</v>
      </c>
      <c r="DH94" s="3">
        <f t="shared" si="224"/>
        <v>0.96792074884039025</v>
      </c>
      <c r="DI94" s="3">
        <f t="shared" si="225"/>
        <v>0</v>
      </c>
      <c r="DJ94" s="3">
        <f t="shared" si="226"/>
        <v>0</v>
      </c>
      <c r="DK94" s="3">
        <f t="shared" si="227"/>
        <v>0</v>
      </c>
      <c r="DL94" s="3">
        <f t="shared" si="228"/>
        <v>0</v>
      </c>
      <c r="DM94" s="3">
        <f t="shared" si="229"/>
        <v>0</v>
      </c>
      <c r="DN94" s="3">
        <f t="shared" si="230"/>
        <v>0</v>
      </c>
      <c r="DO94" s="3">
        <f t="shared" si="231"/>
        <v>0</v>
      </c>
      <c r="DP94" s="3">
        <f t="shared" si="232"/>
        <v>0</v>
      </c>
      <c r="DQ94" s="3">
        <f t="shared" si="233"/>
        <v>0</v>
      </c>
      <c r="DR94" s="3">
        <f t="shared" si="234"/>
        <v>0</v>
      </c>
      <c r="DS94" s="3">
        <f t="shared" si="235"/>
        <v>0</v>
      </c>
      <c r="DT94" s="3">
        <f t="shared" si="236"/>
        <v>0</v>
      </c>
      <c r="DU94" s="3">
        <f t="shared" si="237"/>
        <v>0</v>
      </c>
      <c r="DV94" s="3">
        <f t="shared" si="238"/>
        <v>0</v>
      </c>
      <c r="DW94" s="3">
        <f t="shared" si="239"/>
        <v>0</v>
      </c>
      <c r="DX94" s="3">
        <f t="shared" si="240"/>
        <v>0</v>
      </c>
      <c r="DY94" s="3">
        <f t="shared" si="241"/>
        <v>0</v>
      </c>
      <c r="DZ94" s="3">
        <f t="shared" si="242"/>
        <v>0</v>
      </c>
      <c r="EA94" s="3">
        <f t="shared" si="243"/>
        <v>0</v>
      </c>
      <c r="EB94" s="3">
        <f t="shared" si="244"/>
        <v>0</v>
      </c>
      <c r="EC94" s="3">
        <f t="shared" si="245"/>
        <v>0</v>
      </c>
      <c r="ED94" s="3">
        <f t="shared" si="246"/>
        <v>0</v>
      </c>
      <c r="EE94" s="3">
        <f t="shared" si="247"/>
        <v>0</v>
      </c>
      <c r="EF94" s="3">
        <f t="shared" si="248"/>
        <v>0</v>
      </c>
      <c r="EG94" s="3">
        <f t="shared" si="249"/>
        <v>0</v>
      </c>
      <c r="EH94" s="3">
        <f t="shared" si="250"/>
        <v>0</v>
      </c>
      <c r="EI94" s="3">
        <f t="shared" si="251"/>
        <v>0</v>
      </c>
      <c r="EJ94" s="3">
        <f t="shared" si="252"/>
        <v>0</v>
      </c>
      <c r="EK94" s="3">
        <f t="shared" si="253"/>
        <v>0</v>
      </c>
      <c r="EL94" s="3">
        <f t="shared" si="254"/>
        <v>0</v>
      </c>
      <c r="EM94" s="3">
        <f t="shared" si="255"/>
        <v>0</v>
      </c>
      <c r="EN94" s="3">
        <f t="shared" si="256"/>
        <v>0</v>
      </c>
      <c r="EO94" s="3">
        <f t="shared" si="257"/>
        <v>0</v>
      </c>
      <c r="EP94" s="3">
        <f t="shared" si="258"/>
        <v>0</v>
      </c>
      <c r="EQ94" s="3">
        <f t="shared" si="259"/>
        <v>0</v>
      </c>
      <c r="ER94" s="3">
        <f t="shared" si="260"/>
        <v>0</v>
      </c>
      <c r="ES94" s="3">
        <f t="shared" si="261"/>
        <v>0</v>
      </c>
      <c r="ET94" s="3">
        <f t="shared" si="262"/>
        <v>0</v>
      </c>
      <c r="EU94" s="3">
        <f t="shared" si="263"/>
        <v>0</v>
      </c>
      <c r="EV94" s="3">
        <f t="shared" si="264"/>
        <v>0</v>
      </c>
      <c r="EW94" s="3">
        <f t="shared" si="265"/>
        <v>0</v>
      </c>
      <c r="EX94" s="3">
        <f t="shared" si="266"/>
        <v>0</v>
      </c>
      <c r="EY94" s="3">
        <f t="shared" si="267"/>
        <v>0</v>
      </c>
      <c r="EZ94" s="3">
        <f t="shared" si="268"/>
        <v>60.077952075431696</v>
      </c>
      <c r="FA94" s="3">
        <f t="shared" si="269"/>
        <v>0.48182858470738749</v>
      </c>
      <c r="FB94" s="3">
        <f t="shared" si="270"/>
        <v>2.3898178626423952</v>
      </c>
      <c r="FC94" s="3">
        <f t="shared" si="271"/>
        <v>0</v>
      </c>
      <c r="FD94" s="3">
        <f t="shared" si="272"/>
        <v>0</v>
      </c>
      <c r="FE94" s="3">
        <f t="shared" si="273"/>
        <v>0</v>
      </c>
      <c r="FF94" s="3">
        <f t="shared" si="274"/>
        <v>0</v>
      </c>
      <c r="FG94" s="3">
        <f t="shared" si="275"/>
        <v>0</v>
      </c>
      <c r="FH94" s="3">
        <f t="shared" si="276"/>
        <v>0</v>
      </c>
      <c r="FI94" s="3">
        <f t="shared" si="277"/>
        <v>0</v>
      </c>
      <c r="FJ94" s="3">
        <f t="shared" si="278"/>
        <v>0</v>
      </c>
      <c r="FK94" s="3">
        <f t="shared" si="279"/>
        <v>0</v>
      </c>
      <c r="FL94" s="3">
        <f t="shared" si="280"/>
        <v>0</v>
      </c>
      <c r="FM94" s="32">
        <v>95626</v>
      </c>
      <c r="FN94" s="3">
        <f t="shared" si="281"/>
        <v>1.5465283065196951</v>
      </c>
      <c r="FO94" t="s">
        <v>113</v>
      </c>
      <c r="FP94" t="s">
        <v>102</v>
      </c>
      <c r="FQ94" t="s">
        <v>103</v>
      </c>
    </row>
    <row r="95" spans="1:174">
      <c r="A95" t="s">
        <v>104</v>
      </c>
      <c r="B95" s="32">
        <v>95627</v>
      </c>
      <c r="C95">
        <v>113</v>
      </c>
      <c r="D95">
        <v>2</v>
      </c>
      <c r="E95" s="1">
        <v>42160.412499999999</v>
      </c>
      <c r="F95" s="1">
        <v>42160.443055555559</v>
      </c>
      <c r="G95" s="3">
        <v>44.000000010000001</v>
      </c>
      <c r="H95" s="3">
        <v>308.29847899999999</v>
      </c>
      <c r="I95">
        <v>18.98075</v>
      </c>
      <c r="J95">
        <v>18.95025</v>
      </c>
      <c r="K95">
        <v>21.193000000000001</v>
      </c>
      <c r="L95">
        <v>20.466000000000001</v>
      </c>
      <c r="M95">
        <v>20.952500000000001</v>
      </c>
      <c r="N95">
        <v>31.434999999999999</v>
      </c>
      <c r="O95">
        <v>3.32125</v>
      </c>
      <c r="P95">
        <v>219.17250000000001</v>
      </c>
      <c r="Q95">
        <v>845.64719179999997</v>
      </c>
      <c r="R95">
        <v>4.86625</v>
      </c>
      <c r="S95">
        <v>175.7578742</v>
      </c>
      <c r="T95">
        <v>4.1577801079999999</v>
      </c>
      <c r="X95">
        <v>-0.211001626</v>
      </c>
      <c r="Y95">
        <v>-0.211001626</v>
      </c>
      <c r="Z95">
        <v>0</v>
      </c>
      <c r="AA95">
        <v>0</v>
      </c>
      <c r="AB95">
        <v>1.9916965980000001</v>
      </c>
      <c r="AD95" s="3">
        <f t="shared" si="211"/>
        <v>2.7745545059999999</v>
      </c>
      <c r="AE95" s="3">
        <v>0.72858338300000003</v>
      </c>
      <c r="AF95">
        <v>0</v>
      </c>
      <c r="AG95">
        <v>0</v>
      </c>
      <c r="AH95">
        <v>0</v>
      </c>
      <c r="AI95">
        <v>0</v>
      </c>
      <c r="AJ95">
        <v>0</v>
      </c>
      <c r="AK95">
        <v>3.5356741999999997E-2</v>
      </c>
      <c r="AL95">
        <v>0</v>
      </c>
      <c r="AM95">
        <v>0</v>
      </c>
      <c r="AN95">
        <v>0</v>
      </c>
      <c r="AO95">
        <v>0</v>
      </c>
      <c r="AP95">
        <v>0</v>
      </c>
      <c r="AQ95">
        <v>1.8917784E-2</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1.899396329</v>
      </c>
      <c r="CJ95">
        <v>0</v>
      </c>
      <c r="CK95">
        <v>9.2300268000000005E-2</v>
      </c>
      <c r="CL95">
        <v>0</v>
      </c>
      <c r="CM95">
        <v>0</v>
      </c>
      <c r="CN95">
        <v>0</v>
      </c>
      <c r="CO95">
        <v>0</v>
      </c>
      <c r="CP95">
        <v>0</v>
      </c>
      <c r="CQ95">
        <v>0</v>
      </c>
      <c r="CR95">
        <v>0</v>
      </c>
      <c r="CS95">
        <v>0</v>
      </c>
      <c r="CT95">
        <v>0</v>
      </c>
      <c r="CU95">
        <v>0</v>
      </c>
      <c r="CV95" s="3">
        <f t="shared" si="212"/>
        <v>26.259472698209091</v>
      </c>
      <c r="CW95" s="3">
        <f t="shared" si="213"/>
        <v>0</v>
      </c>
      <c r="CX95" s="3">
        <f t="shared" si="214"/>
        <v>0</v>
      </c>
      <c r="CY95" s="3">
        <f t="shared" si="215"/>
        <v>0</v>
      </c>
      <c r="CZ95" s="3">
        <f t="shared" si="216"/>
        <v>0</v>
      </c>
      <c r="DA95" s="3">
        <f t="shared" si="217"/>
        <v>0</v>
      </c>
      <c r="DB95" s="3">
        <f t="shared" si="218"/>
        <v>1.2743214063209325</v>
      </c>
      <c r="DC95" s="3">
        <f t="shared" si="219"/>
        <v>0</v>
      </c>
      <c r="DD95" s="3">
        <f t="shared" si="220"/>
        <v>0</v>
      </c>
      <c r="DE95" s="3">
        <f t="shared" si="221"/>
        <v>0</v>
      </c>
      <c r="DF95" s="3">
        <f t="shared" si="222"/>
        <v>0</v>
      </c>
      <c r="DG95" s="3">
        <f t="shared" si="223"/>
        <v>0</v>
      </c>
      <c r="DH95" s="3">
        <f t="shared" si="224"/>
        <v>0.68183140605420134</v>
      </c>
      <c r="DI95" s="3">
        <f t="shared" si="225"/>
        <v>0</v>
      </c>
      <c r="DJ95" s="3">
        <f t="shared" si="226"/>
        <v>0</v>
      </c>
      <c r="DK95" s="3">
        <f t="shared" si="227"/>
        <v>0</v>
      </c>
      <c r="DL95" s="3">
        <f t="shared" si="228"/>
        <v>0</v>
      </c>
      <c r="DM95" s="3">
        <f t="shared" si="229"/>
        <v>0</v>
      </c>
      <c r="DN95" s="3">
        <f t="shared" si="230"/>
        <v>0</v>
      </c>
      <c r="DO95" s="3">
        <f t="shared" si="231"/>
        <v>0</v>
      </c>
      <c r="DP95" s="3">
        <f t="shared" si="232"/>
        <v>0</v>
      </c>
      <c r="DQ95" s="3">
        <f t="shared" si="233"/>
        <v>0</v>
      </c>
      <c r="DR95" s="3">
        <f t="shared" si="234"/>
        <v>0</v>
      </c>
      <c r="DS95" s="3">
        <f t="shared" si="235"/>
        <v>0</v>
      </c>
      <c r="DT95" s="3">
        <f t="shared" si="236"/>
        <v>0</v>
      </c>
      <c r="DU95" s="3">
        <f t="shared" si="237"/>
        <v>0</v>
      </c>
      <c r="DV95" s="3">
        <f t="shared" si="238"/>
        <v>0</v>
      </c>
      <c r="DW95" s="3">
        <f t="shared" si="239"/>
        <v>0</v>
      </c>
      <c r="DX95" s="3">
        <f t="shared" si="240"/>
        <v>0</v>
      </c>
      <c r="DY95" s="3">
        <f t="shared" si="241"/>
        <v>0</v>
      </c>
      <c r="DZ95" s="3">
        <f t="shared" si="242"/>
        <v>0</v>
      </c>
      <c r="EA95" s="3">
        <f t="shared" si="243"/>
        <v>0</v>
      </c>
      <c r="EB95" s="3">
        <f t="shared" si="244"/>
        <v>0</v>
      </c>
      <c r="EC95" s="3">
        <f t="shared" si="245"/>
        <v>0</v>
      </c>
      <c r="ED95" s="3">
        <f t="shared" si="246"/>
        <v>0</v>
      </c>
      <c r="EE95" s="3">
        <f t="shared" si="247"/>
        <v>0</v>
      </c>
      <c r="EF95" s="3">
        <f t="shared" si="248"/>
        <v>0</v>
      </c>
      <c r="EG95" s="3">
        <f t="shared" si="249"/>
        <v>0</v>
      </c>
      <c r="EH95" s="3">
        <f t="shared" si="250"/>
        <v>0</v>
      </c>
      <c r="EI95" s="3">
        <f t="shared" si="251"/>
        <v>0</v>
      </c>
      <c r="EJ95" s="3">
        <f t="shared" si="252"/>
        <v>0</v>
      </c>
      <c r="EK95" s="3">
        <f t="shared" si="253"/>
        <v>0</v>
      </c>
      <c r="EL95" s="3">
        <f t="shared" si="254"/>
        <v>0</v>
      </c>
      <c r="EM95" s="3">
        <f t="shared" si="255"/>
        <v>0</v>
      </c>
      <c r="EN95" s="3">
        <f t="shared" si="256"/>
        <v>0</v>
      </c>
      <c r="EO95" s="3">
        <f t="shared" si="257"/>
        <v>0</v>
      </c>
      <c r="EP95" s="3">
        <f t="shared" si="258"/>
        <v>0</v>
      </c>
      <c r="EQ95" s="3">
        <f t="shared" si="259"/>
        <v>0</v>
      </c>
      <c r="ER95" s="3">
        <f t="shared" si="260"/>
        <v>0</v>
      </c>
      <c r="ES95" s="3">
        <f t="shared" si="261"/>
        <v>0</v>
      </c>
      <c r="ET95" s="3">
        <f t="shared" si="262"/>
        <v>0</v>
      </c>
      <c r="EU95" s="3">
        <f t="shared" si="263"/>
        <v>0</v>
      </c>
      <c r="EV95" s="3">
        <f t="shared" si="264"/>
        <v>0</v>
      </c>
      <c r="EW95" s="3">
        <f t="shared" si="265"/>
        <v>0</v>
      </c>
      <c r="EX95" s="3">
        <f t="shared" si="266"/>
        <v>0</v>
      </c>
      <c r="EY95" s="3">
        <f t="shared" si="267"/>
        <v>0</v>
      </c>
      <c r="EZ95" s="3">
        <f t="shared" si="268"/>
        <v>68.457704647450171</v>
      </c>
      <c r="FA95" s="3">
        <f t="shared" si="269"/>
        <v>0</v>
      </c>
      <c r="FB95" s="3">
        <f t="shared" si="270"/>
        <v>3.3266698419656135</v>
      </c>
      <c r="FC95" s="3">
        <f t="shared" si="271"/>
        <v>0</v>
      </c>
      <c r="FD95" s="3">
        <f t="shared" si="272"/>
        <v>0</v>
      </c>
      <c r="FE95" s="3">
        <f t="shared" si="273"/>
        <v>0</v>
      </c>
      <c r="FF95" s="3">
        <f t="shared" si="274"/>
        <v>0</v>
      </c>
      <c r="FG95" s="3">
        <f t="shared" si="275"/>
        <v>0</v>
      </c>
      <c r="FH95" s="3">
        <f t="shared" si="276"/>
        <v>0</v>
      </c>
      <c r="FI95" s="3">
        <f t="shared" si="277"/>
        <v>0</v>
      </c>
      <c r="FJ95" s="3">
        <f t="shared" si="278"/>
        <v>0</v>
      </c>
      <c r="FK95" s="3">
        <f t="shared" si="279"/>
        <v>0</v>
      </c>
      <c r="FL95" s="3">
        <f t="shared" si="280"/>
        <v>0</v>
      </c>
      <c r="FM95" s="32">
        <v>95627</v>
      </c>
      <c r="FN95" s="3">
        <f t="shared" si="281"/>
        <v>1.3561063862581213</v>
      </c>
      <c r="FO95" t="s">
        <v>113</v>
      </c>
      <c r="FP95" t="s">
        <v>102</v>
      </c>
      <c r="FQ95" t="s">
        <v>103</v>
      </c>
    </row>
    <row r="96" spans="1:174">
      <c r="A96" t="s">
        <v>104</v>
      </c>
      <c r="B96" s="32">
        <v>95628</v>
      </c>
      <c r="C96">
        <v>114</v>
      </c>
      <c r="D96">
        <v>3</v>
      </c>
      <c r="E96" s="1">
        <v>42160.479166666664</v>
      </c>
      <c r="F96" s="1">
        <v>42160.510416666664</v>
      </c>
      <c r="G96" s="3">
        <v>44.5</v>
      </c>
      <c r="H96" s="3">
        <v>369.84046439999997</v>
      </c>
      <c r="I96">
        <v>19.0565</v>
      </c>
      <c r="J96">
        <v>19.003625</v>
      </c>
      <c r="K96">
        <v>20.850999999999999</v>
      </c>
      <c r="L96">
        <v>20.481625000000001</v>
      </c>
      <c r="M96">
        <v>20.053750000000001</v>
      </c>
      <c r="N96">
        <v>38.266249999999999</v>
      </c>
      <c r="O96">
        <v>5.3150000000000004</v>
      </c>
      <c r="P96">
        <v>320.26</v>
      </c>
      <c r="Q96">
        <v>845.50072120000004</v>
      </c>
      <c r="R96">
        <v>6.8256250749999996</v>
      </c>
      <c r="S96">
        <v>158.22440850000001</v>
      </c>
      <c r="T96">
        <v>4.7832579229999999</v>
      </c>
      <c r="X96">
        <v>0.113537439</v>
      </c>
      <c r="Y96">
        <v>0.113537439</v>
      </c>
      <c r="Z96">
        <v>0</v>
      </c>
      <c r="AA96">
        <v>0</v>
      </c>
      <c r="AB96">
        <v>1.3869037120000001</v>
      </c>
      <c r="AD96" s="3">
        <f t="shared" si="211"/>
        <v>2.7318507959999998</v>
      </c>
      <c r="AE96" s="3">
        <v>1.231409644</v>
      </c>
      <c r="AF96">
        <v>0</v>
      </c>
      <c r="AG96">
        <v>0</v>
      </c>
      <c r="AH96">
        <v>0</v>
      </c>
      <c r="AI96">
        <v>0</v>
      </c>
      <c r="AJ96">
        <v>9.0017149000000005E-2</v>
      </c>
      <c r="AK96">
        <v>9.2341390000000006E-3</v>
      </c>
      <c r="AL96">
        <v>0</v>
      </c>
      <c r="AM96">
        <v>0</v>
      </c>
      <c r="AN96">
        <v>0</v>
      </c>
      <c r="AO96">
        <v>0</v>
      </c>
      <c r="AP96">
        <v>0</v>
      </c>
      <c r="AQ96">
        <v>1.4286152E-2</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1.270396308</v>
      </c>
      <c r="CJ96">
        <v>0</v>
      </c>
      <c r="CK96">
        <v>0.11650740399999999</v>
      </c>
      <c r="CL96">
        <v>0</v>
      </c>
      <c r="CM96">
        <v>0</v>
      </c>
      <c r="CN96">
        <v>0</v>
      </c>
      <c r="CO96">
        <v>0</v>
      </c>
      <c r="CP96">
        <v>0</v>
      </c>
      <c r="CQ96">
        <v>0</v>
      </c>
      <c r="CR96">
        <v>0</v>
      </c>
      <c r="CS96">
        <v>0</v>
      </c>
      <c r="CT96">
        <v>0</v>
      </c>
      <c r="CU96">
        <v>0</v>
      </c>
      <c r="CV96" s="3">
        <f t="shared" si="212"/>
        <v>45.076021201561993</v>
      </c>
      <c r="CW96" s="3">
        <f t="shared" si="213"/>
        <v>0</v>
      </c>
      <c r="CX96" s="3">
        <f t="shared" si="214"/>
        <v>0</v>
      </c>
      <c r="CY96" s="3">
        <f t="shared" si="215"/>
        <v>0</v>
      </c>
      <c r="CZ96" s="3">
        <f t="shared" si="216"/>
        <v>0</v>
      </c>
      <c r="DA96" s="3">
        <f t="shared" si="217"/>
        <v>3.2950975628611898</v>
      </c>
      <c r="DB96" s="3">
        <f t="shared" si="218"/>
        <v>0.33801769165141482</v>
      </c>
      <c r="DC96" s="3">
        <f t="shared" si="219"/>
        <v>0</v>
      </c>
      <c r="DD96" s="3">
        <f t="shared" si="220"/>
        <v>0</v>
      </c>
      <c r="DE96" s="3">
        <f t="shared" si="221"/>
        <v>0</v>
      </c>
      <c r="DF96" s="3">
        <f t="shared" si="222"/>
        <v>0</v>
      </c>
      <c r="DG96" s="3">
        <f t="shared" si="223"/>
        <v>0</v>
      </c>
      <c r="DH96" s="3">
        <f t="shared" si="224"/>
        <v>0.52294774007855438</v>
      </c>
      <c r="DI96" s="3">
        <f t="shared" si="225"/>
        <v>0</v>
      </c>
      <c r="DJ96" s="3">
        <f t="shared" si="226"/>
        <v>0</v>
      </c>
      <c r="DK96" s="3">
        <f t="shared" si="227"/>
        <v>0</v>
      </c>
      <c r="DL96" s="3">
        <f t="shared" si="228"/>
        <v>0</v>
      </c>
      <c r="DM96" s="3">
        <f t="shared" si="229"/>
        <v>0</v>
      </c>
      <c r="DN96" s="3">
        <f t="shared" si="230"/>
        <v>0</v>
      </c>
      <c r="DO96" s="3">
        <f t="shared" si="231"/>
        <v>0</v>
      </c>
      <c r="DP96" s="3">
        <f t="shared" si="232"/>
        <v>0</v>
      </c>
      <c r="DQ96" s="3">
        <f t="shared" si="233"/>
        <v>0</v>
      </c>
      <c r="DR96" s="3">
        <f t="shared" si="234"/>
        <v>0</v>
      </c>
      <c r="DS96" s="3">
        <f t="shared" si="235"/>
        <v>0</v>
      </c>
      <c r="DT96" s="3">
        <f t="shared" si="236"/>
        <v>0</v>
      </c>
      <c r="DU96" s="3">
        <f t="shared" si="237"/>
        <v>0</v>
      </c>
      <c r="DV96" s="3">
        <f t="shared" si="238"/>
        <v>0</v>
      </c>
      <c r="DW96" s="3">
        <f t="shared" si="239"/>
        <v>0</v>
      </c>
      <c r="DX96" s="3">
        <f t="shared" si="240"/>
        <v>0</v>
      </c>
      <c r="DY96" s="3">
        <f t="shared" si="241"/>
        <v>0</v>
      </c>
      <c r="DZ96" s="3">
        <f t="shared" si="242"/>
        <v>0</v>
      </c>
      <c r="EA96" s="3">
        <f t="shared" si="243"/>
        <v>0</v>
      </c>
      <c r="EB96" s="3">
        <f t="shared" si="244"/>
        <v>0</v>
      </c>
      <c r="EC96" s="3">
        <f t="shared" si="245"/>
        <v>0</v>
      </c>
      <c r="ED96" s="3">
        <f t="shared" si="246"/>
        <v>0</v>
      </c>
      <c r="EE96" s="3">
        <f t="shared" si="247"/>
        <v>0</v>
      </c>
      <c r="EF96" s="3">
        <f t="shared" si="248"/>
        <v>0</v>
      </c>
      <c r="EG96" s="3">
        <f t="shared" si="249"/>
        <v>0</v>
      </c>
      <c r="EH96" s="3">
        <f t="shared" si="250"/>
        <v>0</v>
      </c>
      <c r="EI96" s="3">
        <f t="shared" si="251"/>
        <v>0</v>
      </c>
      <c r="EJ96" s="3">
        <f t="shared" si="252"/>
        <v>0</v>
      </c>
      <c r="EK96" s="3">
        <f t="shared" si="253"/>
        <v>0</v>
      </c>
      <c r="EL96" s="3">
        <f t="shared" si="254"/>
        <v>0</v>
      </c>
      <c r="EM96" s="3">
        <f t="shared" si="255"/>
        <v>0</v>
      </c>
      <c r="EN96" s="3">
        <f t="shared" si="256"/>
        <v>0</v>
      </c>
      <c r="EO96" s="3">
        <f t="shared" si="257"/>
        <v>0</v>
      </c>
      <c r="EP96" s="3">
        <f t="shared" si="258"/>
        <v>0</v>
      </c>
      <c r="EQ96" s="3">
        <f t="shared" si="259"/>
        <v>0</v>
      </c>
      <c r="ER96" s="3">
        <f t="shared" si="260"/>
        <v>0</v>
      </c>
      <c r="ES96" s="3">
        <f t="shared" si="261"/>
        <v>0</v>
      </c>
      <c r="ET96" s="3">
        <f t="shared" si="262"/>
        <v>0</v>
      </c>
      <c r="EU96" s="3">
        <f t="shared" si="263"/>
        <v>0</v>
      </c>
      <c r="EV96" s="3">
        <f t="shared" si="264"/>
        <v>0</v>
      </c>
      <c r="EW96" s="3">
        <f t="shared" si="265"/>
        <v>0</v>
      </c>
      <c r="EX96" s="3">
        <f t="shared" si="266"/>
        <v>0</v>
      </c>
      <c r="EY96" s="3">
        <f t="shared" si="267"/>
        <v>0</v>
      </c>
      <c r="EZ96" s="3">
        <f t="shared" si="268"/>
        <v>46.503136622985622</v>
      </c>
      <c r="FA96" s="3">
        <f t="shared" si="269"/>
        <v>0</v>
      </c>
      <c r="FB96" s="3">
        <f t="shared" si="270"/>
        <v>4.2647791808612379</v>
      </c>
      <c r="FC96" s="3">
        <f t="shared" si="271"/>
        <v>0</v>
      </c>
      <c r="FD96" s="3">
        <f t="shared" si="272"/>
        <v>0</v>
      </c>
      <c r="FE96" s="3">
        <f t="shared" si="273"/>
        <v>0</v>
      </c>
      <c r="FF96" s="3">
        <f t="shared" si="274"/>
        <v>0</v>
      </c>
      <c r="FG96" s="3">
        <f t="shared" si="275"/>
        <v>0</v>
      </c>
      <c r="FH96" s="3">
        <f t="shared" si="276"/>
        <v>0</v>
      </c>
      <c r="FI96" s="3">
        <f t="shared" si="277"/>
        <v>0</v>
      </c>
      <c r="FJ96" s="3">
        <f t="shared" si="278"/>
        <v>0</v>
      </c>
      <c r="FK96" s="3">
        <f t="shared" si="279"/>
        <v>0</v>
      </c>
      <c r="FL96" s="3">
        <f t="shared" si="280"/>
        <v>0</v>
      </c>
      <c r="FM96" s="32">
        <v>95628</v>
      </c>
      <c r="FN96" s="3">
        <f t="shared" si="281"/>
        <v>1.8206983941746755</v>
      </c>
      <c r="FO96" t="s">
        <v>113</v>
      </c>
      <c r="FP96" t="s">
        <v>102</v>
      </c>
      <c r="FQ96" t="s">
        <v>103</v>
      </c>
    </row>
    <row r="97" spans="1:174">
      <c r="A97" t="s">
        <v>104</v>
      </c>
      <c r="B97" s="32">
        <v>95629</v>
      </c>
      <c r="C97">
        <v>115</v>
      </c>
      <c r="D97">
        <v>4</v>
      </c>
      <c r="E97" s="1">
        <v>42160.520138888889</v>
      </c>
      <c r="F97" s="1">
        <v>42160.550694444442</v>
      </c>
      <c r="G97" s="3">
        <v>44</v>
      </c>
      <c r="H97" s="3">
        <v>364.65640300000001</v>
      </c>
      <c r="I97">
        <v>19.310375000000001</v>
      </c>
      <c r="J97">
        <v>19.296250000000001</v>
      </c>
      <c r="K97">
        <v>23.018000000000001</v>
      </c>
      <c r="L97">
        <v>21.483499999999999</v>
      </c>
      <c r="M97">
        <v>21.46</v>
      </c>
      <c r="N97">
        <v>33.564999999999998</v>
      </c>
      <c r="O97">
        <v>4.7012499999999999</v>
      </c>
      <c r="P97">
        <v>469.32249999999999</v>
      </c>
      <c r="Q97">
        <v>844.90793120000001</v>
      </c>
      <c r="R97">
        <v>8.0190625000000004</v>
      </c>
      <c r="S97">
        <v>158.72514670000001</v>
      </c>
      <c r="T97">
        <v>3.3572350559999999</v>
      </c>
      <c r="X97">
        <v>3.9206723999999998E-2</v>
      </c>
      <c r="Y97">
        <v>3.9206723999999998E-2</v>
      </c>
      <c r="Z97">
        <v>0</v>
      </c>
      <c r="AA97">
        <v>0</v>
      </c>
      <c r="AB97">
        <v>1.291058386</v>
      </c>
      <c r="AD97" s="3">
        <f t="shared" si="211"/>
        <v>2.9953527350000004</v>
      </c>
      <c r="AE97" s="3">
        <v>1.665087625</v>
      </c>
      <c r="AF97">
        <v>0</v>
      </c>
      <c r="AG97">
        <v>0</v>
      </c>
      <c r="AH97">
        <v>0</v>
      </c>
      <c r="AI97">
        <v>0</v>
      </c>
      <c r="AJ97">
        <v>1.8866223000000001E-2</v>
      </c>
      <c r="AK97">
        <v>1.2564904E-2</v>
      </c>
      <c r="AL97">
        <v>0</v>
      </c>
      <c r="AM97">
        <v>0</v>
      </c>
      <c r="AN97">
        <v>0</v>
      </c>
      <c r="AO97">
        <v>0</v>
      </c>
      <c r="AP97">
        <v>0</v>
      </c>
      <c r="AQ97">
        <v>7.7755970000000004E-3</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1.26764765</v>
      </c>
      <c r="CJ97">
        <v>0</v>
      </c>
      <c r="CK97">
        <v>2.3410736000000001E-2</v>
      </c>
      <c r="CL97">
        <v>0</v>
      </c>
      <c r="CM97">
        <v>0</v>
      </c>
      <c r="CN97">
        <v>0</v>
      </c>
      <c r="CO97">
        <v>0</v>
      </c>
      <c r="CP97">
        <v>0</v>
      </c>
      <c r="CQ97">
        <v>0</v>
      </c>
      <c r="CR97">
        <v>0</v>
      </c>
      <c r="CS97">
        <v>0</v>
      </c>
      <c r="CT97">
        <v>0</v>
      </c>
      <c r="CU97">
        <v>0</v>
      </c>
      <c r="CV97" s="3">
        <f t="shared" si="212"/>
        <v>55.589033156056658</v>
      </c>
      <c r="CW97" s="3">
        <f t="shared" si="213"/>
        <v>0</v>
      </c>
      <c r="CX97" s="3">
        <f t="shared" si="214"/>
        <v>0</v>
      </c>
      <c r="CY97" s="3">
        <f t="shared" si="215"/>
        <v>0</v>
      </c>
      <c r="CZ97" s="3">
        <f t="shared" si="216"/>
        <v>0</v>
      </c>
      <c r="DA97" s="3">
        <f t="shared" si="217"/>
        <v>0.62984979296603605</v>
      </c>
      <c r="DB97" s="3">
        <f t="shared" si="218"/>
        <v>0.41947994482192419</v>
      </c>
      <c r="DC97" s="3">
        <f t="shared" si="219"/>
        <v>0</v>
      </c>
      <c r="DD97" s="3">
        <f t="shared" si="220"/>
        <v>0</v>
      </c>
      <c r="DE97" s="3">
        <f t="shared" si="221"/>
        <v>0</v>
      </c>
      <c r="DF97" s="3">
        <f t="shared" si="222"/>
        <v>0</v>
      </c>
      <c r="DG97" s="3">
        <f t="shared" si="223"/>
        <v>0</v>
      </c>
      <c r="DH97" s="3">
        <f t="shared" si="224"/>
        <v>0.25958869248165523</v>
      </c>
      <c r="DI97" s="3">
        <f t="shared" si="225"/>
        <v>0</v>
      </c>
      <c r="DJ97" s="3">
        <f t="shared" si="226"/>
        <v>0</v>
      </c>
      <c r="DK97" s="3">
        <f t="shared" si="227"/>
        <v>0</v>
      </c>
      <c r="DL97" s="3">
        <f t="shared" si="228"/>
        <v>0</v>
      </c>
      <c r="DM97" s="3">
        <f t="shared" si="229"/>
        <v>0</v>
      </c>
      <c r="DN97" s="3">
        <f t="shared" si="230"/>
        <v>0</v>
      </c>
      <c r="DO97" s="3">
        <f t="shared" si="231"/>
        <v>0</v>
      </c>
      <c r="DP97" s="3">
        <f t="shared" si="232"/>
        <v>0</v>
      </c>
      <c r="DQ97" s="3">
        <f t="shared" si="233"/>
        <v>0</v>
      </c>
      <c r="DR97" s="3">
        <f t="shared" si="234"/>
        <v>0</v>
      </c>
      <c r="DS97" s="3">
        <f t="shared" si="235"/>
        <v>0</v>
      </c>
      <c r="DT97" s="3">
        <f t="shared" si="236"/>
        <v>0</v>
      </c>
      <c r="DU97" s="3">
        <f t="shared" si="237"/>
        <v>0</v>
      </c>
      <c r="DV97" s="3">
        <f t="shared" si="238"/>
        <v>0</v>
      </c>
      <c r="DW97" s="3">
        <f t="shared" si="239"/>
        <v>0</v>
      </c>
      <c r="DX97" s="3">
        <f t="shared" si="240"/>
        <v>0</v>
      </c>
      <c r="DY97" s="3">
        <f t="shared" si="241"/>
        <v>0</v>
      </c>
      <c r="DZ97" s="3">
        <f t="shared" si="242"/>
        <v>0</v>
      </c>
      <c r="EA97" s="3">
        <f t="shared" si="243"/>
        <v>0</v>
      </c>
      <c r="EB97" s="3">
        <f t="shared" si="244"/>
        <v>0</v>
      </c>
      <c r="EC97" s="3">
        <f t="shared" si="245"/>
        <v>0</v>
      </c>
      <c r="ED97" s="3">
        <f t="shared" si="246"/>
        <v>0</v>
      </c>
      <c r="EE97" s="3">
        <f t="shared" si="247"/>
        <v>0</v>
      </c>
      <c r="EF97" s="3">
        <f t="shared" si="248"/>
        <v>0</v>
      </c>
      <c r="EG97" s="3">
        <f t="shared" si="249"/>
        <v>0</v>
      </c>
      <c r="EH97" s="3">
        <f t="shared" si="250"/>
        <v>0</v>
      </c>
      <c r="EI97" s="3">
        <f t="shared" si="251"/>
        <v>0</v>
      </c>
      <c r="EJ97" s="3">
        <f t="shared" si="252"/>
        <v>0</v>
      </c>
      <c r="EK97" s="3">
        <f t="shared" si="253"/>
        <v>0</v>
      </c>
      <c r="EL97" s="3">
        <f t="shared" si="254"/>
        <v>0</v>
      </c>
      <c r="EM97" s="3">
        <f t="shared" si="255"/>
        <v>0</v>
      </c>
      <c r="EN97" s="3">
        <f t="shared" si="256"/>
        <v>0</v>
      </c>
      <c r="EO97" s="3">
        <f t="shared" si="257"/>
        <v>0</v>
      </c>
      <c r="EP97" s="3">
        <f t="shared" si="258"/>
        <v>0</v>
      </c>
      <c r="EQ97" s="3">
        <f t="shared" si="259"/>
        <v>0</v>
      </c>
      <c r="ER97" s="3">
        <f t="shared" si="260"/>
        <v>0</v>
      </c>
      <c r="ES97" s="3">
        <f t="shared" si="261"/>
        <v>0</v>
      </c>
      <c r="ET97" s="3">
        <f t="shared" si="262"/>
        <v>0</v>
      </c>
      <c r="EU97" s="3">
        <f t="shared" si="263"/>
        <v>0</v>
      </c>
      <c r="EV97" s="3">
        <f t="shared" si="264"/>
        <v>0</v>
      </c>
      <c r="EW97" s="3">
        <f t="shared" si="265"/>
        <v>0</v>
      </c>
      <c r="EX97" s="3">
        <f t="shared" si="266"/>
        <v>0</v>
      </c>
      <c r="EY97" s="3">
        <f t="shared" si="267"/>
        <v>0</v>
      </c>
      <c r="EZ97" s="3">
        <f t="shared" si="268"/>
        <v>42.320479828229637</v>
      </c>
      <c r="FA97" s="3">
        <f t="shared" si="269"/>
        <v>0</v>
      </c>
      <c r="FB97" s="3">
        <f t="shared" si="270"/>
        <v>0.78156858544407781</v>
      </c>
      <c r="FC97" s="3">
        <f t="shared" si="271"/>
        <v>0</v>
      </c>
      <c r="FD97" s="3">
        <f t="shared" si="272"/>
        <v>0</v>
      </c>
      <c r="FE97" s="3">
        <f t="shared" si="273"/>
        <v>0</v>
      </c>
      <c r="FF97" s="3">
        <f t="shared" si="274"/>
        <v>0</v>
      </c>
      <c r="FG97" s="3">
        <f t="shared" si="275"/>
        <v>0</v>
      </c>
      <c r="FH97" s="3">
        <f t="shared" si="276"/>
        <v>0</v>
      </c>
      <c r="FI97" s="3">
        <f t="shared" si="277"/>
        <v>0</v>
      </c>
      <c r="FJ97" s="3">
        <f t="shared" si="278"/>
        <v>0</v>
      </c>
      <c r="FK97" s="3">
        <f t="shared" si="279"/>
        <v>0</v>
      </c>
      <c r="FL97" s="3">
        <f t="shared" si="280"/>
        <v>0</v>
      </c>
      <c r="FM97" s="32">
        <v>95629</v>
      </c>
      <c r="FN97" s="3">
        <f t="shared" si="281"/>
        <v>2.2516960810916853</v>
      </c>
      <c r="FO97" t="s">
        <v>113</v>
      </c>
      <c r="FP97" t="s">
        <v>102</v>
      </c>
      <c r="FQ97" t="s">
        <v>103</v>
      </c>
    </row>
    <row r="98" spans="1:174">
      <c r="A98" t="s">
        <v>104</v>
      </c>
      <c r="B98" s="32">
        <v>95630</v>
      </c>
      <c r="C98">
        <v>116</v>
      </c>
      <c r="D98">
        <v>1</v>
      </c>
      <c r="E98" s="1">
        <v>42173.43472222222</v>
      </c>
      <c r="F98" s="1">
        <v>42173.463888888888</v>
      </c>
      <c r="G98" s="3">
        <v>42.5</v>
      </c>
      <c r="H98" s="3">
        <v>794.82088639999995</v>
      </c>
      <c r="I98">
        <v>24.917000000000002</v>
      </c>
      <c r="J98">
        <v>27.0625</v>
      </c>
      <c r="K98">
        <v>31.072875</v>
      </c>
      <c r="L98">
        <v>29.010375</v>
      </c>
      <c r="M98">
        <v>29.342500000000001</v>
      </c>
      <c r="N98">
        <v>20.098749999999999</v>
      </c>
      <c r="O98">
        <v>4.0449999999999999</v>
      </c>
      <c r="Q98">
        <v>847.04807459999995</v>
      </c>
      <c r="R98">
        <v>8.2640625009999997</v>
      </c>
      <c r="S98">
        <v>202.0150496</v>
      </c>
      <c r="T98">
        <v>9.7102047290000009</v>
      </c>
      <c r="X98">
        <v>-2.2928463E-2</v>
      </c>
      <c r="Y98">
        <v>1.4774056000000001E-2</v>
      </c>
      <c r="Z98">
        <v>-3.7702518999999997E-2</v>
      </c>
      <c r="AA98">
        <v>0</v>
      </c>
      <c r="AB98">
        <v>1.0870784570000001</v>
      </c>
      <c r="AD98" s="3">
        <f t="shared" si="211"/>
        <v>15.053416774999999</v>
      </c>
      <c r="AE98" s="3">
        <v>13.904427910000001</v>
      </c>
      <c r="AF98">
        <v>8.7316960000000006E-3</v>
      </c>
      <c r="AG98">
        <v>0</v>
      </c>
      <c r="AH98">
        <v>0</v>
      </c>
      <c r="AI98">
        <v>0</v>
      </c>
      <c r="AJ98">
        <v>2.6904096999999998E-2</v>
      </c>
      <c r="AK98">
        <v>2.6274615000000001E-2</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0.52107385900000003</v>
      </c>
      <c r="CJ98">
        <v>3.0447294999999999E-2</v>
      </c>
      <c r="CK98">
        <v>0.53555730300000004</v>
      </c>
      <c r="CL98">
        <v>0</v>
      </c>
      <c r="CM98">
        <v>0</v>
      </c>
      <c r="CN98">
        <v>0</v>
      </c>
      <c r="CO98">
        <v>0</v>
      </c>
      <c r="CP98">
        <v>0</v>
      </c>
      <c r="CQ98">
        <v>0</v>
      </c>
      <c r="CR98">
        <v>0</v>
      </c>
      <c r="CS98">
        <v>0</v>
      </c>
      <c r="CT98">
        <v>0</v>
      </c>
      <c r="CU98">
        <v>0</v>
      </c>
      <c r="CV98" s="3">
        <f t="shared" si="212"/>
        <v>92.367255340274738</v>
      </c>
      <c r="CW98" s="3">
        <f t="shared" si="213"/>
        <v>5.8004744906161025E-2</v>
      </c>
      <c r="CX98" s="3">
        <f t="shared" si="214"/>
        <v>0</v>
      </c>
      <c r="CY98" s="3">
        <f t="shared" si="215"/>
        <v>0</v>
      </c>
      <c r="CZ98" s="3">
        <f t="shared" si="216"/>
        <v>0</v>
      </c>
      <c r="DA98" s="3">
        <f t="shared" si="217"/>
        <v>0.178724188681742</v>
      </c>
      <c r="DB98" s="3">
        <f t="shared" si="218"/>
        <v>0.17454253338441833</v>
      </c>
      <c r="DC98" s="3">
        <f t="shared" si="219"/>
        <v>0</v>
      </c>
      <c r="DD98" s="3">
        <f t="shared" si="220"/>
        <v>0</v>
      </c>
      <c r="DE98" s="3">
        <f t="shared" si="221"/>
        <v>0</v>
      </c>
      <c r="DF98" s="3">
        <f t="shared" si="222"/>
        <v>0</v>
      </c>
      <c r="DG98" s="3">
        <f t="shared" si="223"/>
        <v>0</v>
      </c>
      <c r="DH98" s="3">
        <f t="shared" si="224"/>
        <v>0</v>
      </c>
      <c r="DI98" s="3">
        <f t="shared" si="225"/>
        <v>0</v>
      </c>
      <c r="DJ98" s="3">
        <f t="shared" si="226"/>
        <v>0</v>
      </c>
      <c r="DK98" s="3">
        <f t="shared" si="227"/>
        <v>0</v>
      </c>
      <c r="DL98" s="3">
        <f t="shared" si="228"/>
        <v>0</v>
      </c>
      <c r="DM98" s="3">
        <f t="shared" si="229"/>
        <v>0</v>
      </c>
      <c r="DN98" s="3">
        <f t="shared" si="230"/>
        <v>0</v>
      </c>
      <c r="DO98" s="3">
        <f t="shared" si="231"/>
        <v>0</v>
      </c>
      <c r="DP98" s="3">
        <f t="shared" si="232"/>
        <v>0</v>
      </c>
      <c r="DQ98" s="3">
        <f t="shared" si="233"/>
        <v>0</v>
      </c>
      <c r="DR98" s="3">
        <f t="shared" si="234"/>
        <v>0</v>
      </c>
      <c r="DS98" s="3">
        <f t="shared" si="235"/>
        <v>0</v>
      </c>
      <c r="DT98" s="3">
        <f t="shared" si="236"/>
        <v>0</v>
      </c>
      <c r="DU98" s="3">
        <f t="shared" si="237"/>
        <v>0</v>
      </c>
      <c r="DV98" s="3">
        <f t="shared" si="238"/>
        <v>0</v>
      </c>
      <c r="DW98" s="3">
        <f t="shared" si="239"/>
        <v>0</v>
      </c>
      <c r="DX98" s="3">
        <f t="shared" si="240"/>
        <v>0</v>
      </c>
      <c r="DY98" s="3">
        <f t="shared" si="241"/>
        <v>0</v>
      </c>
      <c r="DZ98" s="3">
        <f t="shared" si="242"/>
        <v>0</v>
      </c>
      <c r="EA98" s="3">
        <f t="shared" si="243"/>
        <v>0</v>
      </c>
      <c r="EB98" s="3">
        <f t="shared" si="244"/>
        <v>0</v>
      </c>
      <c r="EC98" s="3">
        <f t="shared" si="245"/>
        <v>0</v>
      </c>
      <c r="ED98" s="3">
        <f t="shared" si="246"/>
        <v>0</v>
      </c>
      <c r="EE98" s="3">
        <f t="shared" si="247"/>
        <v>0</v>
      </c>
      <c r="EF98" s="3">
        <f t="shared" si="248"/>
        <v>0</v>
      </c>
      <c r="EG98" s="3">
        <f t="shared" si="249"/>
        <v>0</v>
      </c>
      <c r="EH98" s="3">
        <f t="shared" si="250"/>
        <v>0</v>
      </c>
      <c r="EI98" s="3">
        <f t="shared" si="251"/>
        <v>0</v>
      </c>
      <c r="EJ98" s="3">
        <f t="shared" si="252"/>
        <v>0</v>
      </c>
      <c r="EK98" s="3">
        <f t="shared" si="253"/>
        <v>0</v>
      </c>
      <c r="EL98" s="3">
        <f t="shared" si="254"/>
        <v>0</v>
      </c>
      <c r="EM98" s="3">
        <f t="shared" si="255"/>
        <v>0</v>
      </c>
      <c r="EN98" s="3">
        <f t="shared" si="256"/>
        <v>0</v>
      </c>
      <c r="EO98" s="3">
        <f t="shared" si="257"/>
        <v>0</v>
      </c>
      <c r="EP98" s="3">
        <f t="shared" si="258"/>
        <v>0</v>
      </c>
      <c r="EQ98" s="3">
        <f t="shared" si="259"/>
        <v>0</v>
      </c>
      <c r="ER98" s="3">
        <f t="shared" si="260"/>
        <v>0</v>
      </c>
      <c r="ES98" s="3">
        <f t="shared" si="261"/>
        <v>0</v>
      </c>
      <c r="ET98" s="3">
        <f t="shared" si="262"/>
        <v>0</v>
      </c>
      <c r="EU98" s="3">
        <f t="shared" si="263"/>
        <v>0</v>
      </c>
      <c r="EV98" s="3">
        <f t="shared" si="264"/>
        <v>0</v>
      </c>
      <c r="EW98" s="3">
        <f t="shared" si="265"/>
        <v>0</v>
      </c>
      <c r="EX98" s="3">
        <f t="shared" si="266"/>
        <v>0</v>
      </c>
      <c r="EY98" s="3">
        <f t="shared" si="267"/>
        <v>0</v>
      </c>
      <c r="EZ98" s="3">
        <f t="shared" si="268"/>
        <v>3.4614989194039643</v>
      </c>
      <c r="FA98" s="3">
        <f t="shared" si="269"/>
        <v>0.20226168885834225</v>
      </c>
      <c r="FB98" s="3">
        <f t="shared" si="270"/>
        <v>3.5577125844906403</v>
      </c>
      <c r="FC98" s="3">
        <f t="shared" si="271"/>
        <v>0</v>
      </c>
      <c r="FD98" s="3">
        <f t="shared" si="272"/>
        <v>0</v>
      </c>
      <c r="FE98" s="3">
        <f t="shared" si="273"/>
        <v>0</v>
      </c>
      <c r="FF98" s="3">
        <f t="shared" si="274"/>
        <v>0</v>
      </c>
      <c r="FG98" s="3">
        <f t="shared" si="275"/>
        <v>0</v>
      </c>
      <c r="FH98" s="3">
        <f t="shared" si="276"/>
        <v>0</v>
      </c>
      <c r="FI98" s="3">
        <f t="shared" si="277"/>
        <v>0</v>
      </c>
      <c r="FJ98" s="3">
        <f t="shared" si="278"/>
        <v>0</v>
      </c>
      <c r="FK98" s="3">
        <f t="shared" si="279"/>
        <v>0</v>
      </c>
      <c r="FL98" s="3">
        <f t="shared" si="280"/>
        <v>0</v>
      </c>
      <c r="FM98" s="32">
        <v>95630</v>
      </c>
      <c r="FN98" s="3">
        <f t="shared" si="281"/>
        <v>13.201773410643657</v>
      </c>
      <c r="FO98" t="s">
        <v>113</v>
      </c>
      <c r="FP98" t="s">
        <v>102</v>
      </c>
      <c r="FQ98" t="s">
        <v>103</v>
      </c>
    </row>
    <row r="99" spans="1:174">
      <c r="A99" t="s">
        <v>104</v>
      </c>
      <c r="B99" s="32">
        <v>95631</v>
      </c>
      <c r="C99">
        <v>117</v>
      </c>
      <c r="D99">
        <v>2</v>
      </c>
      <c r="E99" s="1">
        <v>42173.48541666667</v>
      </c>
      <c r="F99" s="1">
        <v>42173.515972222223</v>
      </c>
      <c r="G99" s="3">
        <v>44.5</v>
      </c>
      <c r="H99" s="3">
        <v>688.93613930000004</v>
      </c>
      <c r="I99">
        <v>27.921875</v>
      </c>
      <c r="J99">
        <v>29.700375000000001</v>
      </c>
      <c r="K99">
        <v>38.666625000000003</v>
      </c>
      <c r="L99">
        <v>31.28875</v>
      </c>
      <c r="M99">
        <v>32.223750000000003</v>
      </c>
      <c r="N99">
        <v>16.827500000000001</v>
      </c>
      <c r="O99">
        <v>3.8374999999999999</v>
      </c>
      <c r="Q99">
        <v>846.44925030000002</v>
      </c>
      <c r="R99">
        <v>2.025694444</v>
      </c>
      <c r="S99">
        <v>219.15706220000001</v>
      </c>
      <c r="T99">
        <v>14.12231081</v>
      </c>
      <c r="X99">
        <v>0.30719745799999998</v>
      </c>
      <c r="Y99">
        <v>0.24518880000000001</v>
      </c>
      <c r="Z99">
        <v>-5.0756695999999997E-2</v>
      </c>
      <c r="AA99">
        <v>0.112765354</v>
      </c>
      <c r="AB99">
        <v>23.295881080000001</v>
      </c>
      <c r="AD99" s="3">
        <f t="shared" si="211"/>
        <v>80.256101063999992</v>
      </c>
      <c r="AE99" s="3">
        <v>56.48927845</v>
      </c>
      <c r="AF99">
        <v>1.4578750999999999E-2</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2.9238770000000001E-3</v>
      </c>
      <c r="BH99">
        <v>0</v>
      </c>
      <c r="BI99">
        <v>0</v>
      </c>
      <c r="BJ99">
        <v>0</v>
      </c>
      <c r="BK99">
        <v>0.10435783999999999</v>
      </c>
      <c r="BL99">
        <v>0</v>
      </c>
      <c r="BM99">
        <v>0.112765354</v>
      </c>
      <c r="BN99">
        <v>0</v>
      </c>
      <c r="BO99">
        <v>0</v>
      </c>
      <c r="BP99">
        <v>0</v>
      </c>
      <c r="BQ99">
        <v>0</v>
      </c>
      <c r="BR99">
        <v>0</v>
      </c>
      <c r="BS99">
        <v>0</v>
      </c>
      <c r="BT99">
        <v>0</v>
      </c>
      <c r="BU99">
        <v>0</v>
      </c>
      <c r="BV99">
        <v>0</v>
      </c>
      <c r="BW99">
        <v>0</v>
      </c>
      <c r="BX99">
        <v>0</v>
      </c>
      <c r="BY99">
        <v>0</v>
      </c>
      <c r="BZ99">
        <v>0</v>
      </c>
      <c r="CA99">
        <v>0</v>
      </c>
      <c r="CB99">
        <v>0</v>
      </c>
      <c r="CC99">
        <v>0.18329378099999999</v>
      </c>
      <c r="CD99">
        <v>0</v>
      </c>
      <c r="CE99">
        <v>0</v>
      </c>
      <c r="CF99">
        <v>0</v>
      </c>
      <c r="CG99">
        <v>5.0303372999999998E-2</v>
      </c>
      <c r="CH99">
        <v>0</v>
      </c>
      <c r="CI99">
        <v>15.136018979999999</v>
      </c>
      <c r="CJ99">
        <v>0</v>
      </c>
      <c r="CK99">
        <v>8.1625806579999995</v>
      </c>
      <c r="CL99">
        <v>0</v>
      </c>
      <c r="CM99">
        <v>0</v>
      </c>
      <c r="CN99">
        <v>0</v>
      </c>
      <c r="CO99">
        <v>0</v>
      </c>
      <c r="CP99">
        <v>0</v>
      </c>
      <c r="CQ99">
        <v>0</v>
      </c>
      <c r="CR99">
        <v>0</v>
      </c>
      <c r="CS99">
        <v>0</v>
      </c>
      <c r="CT99">
        <v>0</v>
      </c>
      <c r="CU99">
        <v>0</v>
      </c>
      <c r="CV99" s="3">
        <f t="shared" si="212"/>
        <v>70.386273069698206</v>
      </c>
      <c r="CW99" s="3">
        <f t="shared" si="213"/>
        <v>1.8165286883765033E-2</v>
      </c>
      <c r="CX99" s="3">
        <f t="shared" si="214"/>
        <v>0</v>
      </c>
      <c r="CY99" s="3">
        <f t="shared" si="215"/>
        <v>0</v>
      </c>
      <c r="CZ99" s="3">
        <f t="shared" si="216"/>
        <v>0</v>
      </c>
      <c r="DA99" s="3">
        <f t="shared" si="217"/>
        <v>0</v>
      </c>
      <c r="DB99" s="3">
        <f t="shared" si="218"/>
        <v>0</v>
      </c>
      <c r="DC99" s="3">
        <f t="shared" si="219"/>
        <v>0</v>
      </c>
      <c r="DD99" s="3">
        <f t="shared" si="220"/>
        <v>0</v>
      </c>
      <c r="DE99" s="3">
        <f t="shared" si="221"/>
        <v>0</v>
      </c>
      <c r="DF99" s="3">
        <f t="shared" si="222"/>
        <v>0</v>
      </c>
      <c r="DG99" s="3">
        <f t="shared" si="223"/>
        <v>0</v>
      </c>
      <c r="DH99" s="3">
        <f t="shared" si="224"/>
        <v>0</v>
      </c>
      <c r="DI99" s="3">
        <f t="shared" si="225"/>
        <v>0</v>
      </c>
      <c r="DJ99" s="3">
        <f t="shared" si="226"/>
        <v>0</v>
      </c>
      <c r="DK99" s="3">
        <f t="shared" si="227"/>
        <v>0</v>
      </c>
      <c r="DL99" s="3">
        <f t="shared" si="228"/>
        <v>0</v>
      </c>
      <c r="DM99" s="3">
        <f t="shared" si="229"/>
        <v>0</v>
      </c>
      <c r="DN99" s="3">
        <f t="shared" si="230"/>
        <v>0</v>
      </c>
      <c r="DO99" s="3">
        <f t="shared" si="231"/>
        <v>0</v>
      </c>
      <c r="DP99" s="3">
        <f t="shared" si="232"/>
        <v>0</v>
      </c>
      <c r="DQ99" s="3">
        <f t="shared" si="233"/>
        <v>0</v>
      </c>
      <c r="DR99" s="3">
        <f t="shared" si="234"/>
        <v>0</v>
      </c>
      <c r="DS99" s="3">
        <f t="shared" si="235"/>
        <v>0</v>
      </c>
      <c r="DT99" s="3">
        <f t="shared" si="236"/>
        <v>0</v>
      </c>
      <c r="DU99" s="3">
        <f t="shared" si="237"/>
        <v>0</v>
      </c>
      <c r="DV99" s="3">
        <f t="shared" si="238"/>
        <v>0</v>
      </c>
      <c r="DW99" s="3">
        <f t="shared" si="239"/>
        <v>0</v>
      </c>
      <c r="DX99" s="3">
        <f t="shared" si="240"/>
        <v>3.643183460492758E-3</v>
      </c>
      <c r="DY99" s="3">
        <f t="shared" si="241"/>
        <v>0</v>
      </c>
      <c r="DZ99" s="3">
        <f t="shared" si="242"/>
        <v>0</v>
      </c>
      <c r="EA99" s="3">
        <f t="shared" si="243"/>
        <v>0</v>
      </c>
      <c r="EB99" s="3">
        <f t="shared" si="244"/>
        <v>0.13003103641526287</v>
      </c>
      <c r="EC99" s="3">
        <f t="shared" si="245"/>
        <v>0</v>
      </c>
      <c r="ED99" s="3">
        <f t="shared" si="246"/>
        <v>0.14050689294023341</v>
      </c>
      <c r="EE99" s="3">
        <f t="shared" si="247"/>
        <v>0</v>
      </c>
      <c r="EF99" s="3">
        <f t="shared" si="248"/>
        <v>0</v>
      </c>
      <c r="EG99" s="3">
        <f t="shared" si="249"/>
        <v>0</v>
      </c>
      <c r="EH99" s="3">
        <f t="shared" si="250"/>
        <v>0</v>
      </c>
      <c r="EI99" s="3">
        <f t="shared" si="251"/>
        <v>0</v>
      </c>
      <c r="EJ99" s="3">
        <f t="shared" si="252"/>
        <v>0</v>
      </c>
      <c r="EK99" s="3">
        <f t="shared" si="253"/>
        <v>0</v>
      </c>
      <c r="EL99" s="3">
        <f t="shared" si="254"/>
        <v>0</v>
      </c>
      <c r="EM99" s="3">
        <f t="shared" si="255"/>
        <v>0</v>
      </c>
      <c r="EN99" s="3">
        <f t="shared" si="256"/>
        <v>0</v>
      </c>
      <c r="EO99" s="3">
        <f t="shared" si="257"/>
        <v>0</v>
      </c>
      <c r="EP99" s="3">
        <f t="shared" si="258"/>
        <v>0</v>
      </c>
      <c r="EQ99" s="3">
        <f t="shared" si="259"/>
        <v>0</v>
      </c>
      <c r="ER99" s="3">
        <f t="shared" si="260"/>
        <v>0</v>
      </c>
      <c r="ES99" s="3">
        <f t="shared" si="261"/>
        <v>0</v>
      </c>
      <c r="ET99" s="3">
        <f t="shared" si="262"/>
        <v>0.22838610220278815</v>
      </c>
      <c r="EU99" s="3">
        <f t="shared" si="263"/>
        <v>0</v>
      </c>
      <c r="EV99" s="3">
        <f t="shared" si="264"/>
        <v>0</v>
      </c>
      <c r="EW99" s="3">
        <f t="shared" si="265"/>
        <v>0</v>
      </c>
      <c r="EX99" s="3">
        <f t="shared" si="266"/>
        <v>6.2678565658062207E-2</v>
      </c>
      <c r="EY99" s="3">
        <f t="shared" si="267"/>
        <v>0</v>
      </c>
      <c r="EZ99" s="3">
        <f t="shared" si="268"/>
        <v>18.859649022732647</v>
      </c>
      <c r="FA99" s="3">
        <f t="shared" si="269"/>
        <v>0</v>
      </c>
      <c r="FB99" s="3">
        <f t="shared" si="270"/>
        <v>10.170666840008554</v>
      </c>
      <c r="FC99" s="3">
        <f t="shared" si="271"/>
        <v>0</v>
      </c>
      <c r="FD99" s="3">
        <f t="shared" si="272"/>
        <v>0</v>
      </c>
      <c r="FE99" s="3">
        <f t="shared" si="273"/>
        <v>0</v>
      </c>
      <c r="FF99" s="3">
        <f t="shared" si="274"/>
        <v>0</v>
      </c>
      <c r="FG99" s="3">
        <f t="shared" si="275"/>
        <v>0</v>
      </c>
      <c r="FH99" s="3">
        <f t="shared" si="276"/>
        <v>0</v>
      </c>
      <c r="FI99" s="3">
        <f t="shared" si="277"/>
        <v>0</v>
      </c>
      <c r="FJ99" s="3">
        <f t="shared" si="278"/>
        <v>0</v>
      </c>
      <c r="FK99" s="3">
        <f t="shared" si="279"/>
        <v>0</v>
      </c>
      <c r="FL99" s="3">
        <f t="shared" si="280"/>
        <v>0</v>
      </c>
      <c r="FM99" s="32">
        <v>95631</v>
      </c>
      <c r="FN99" s="3">
        <f t="shared" si="281"/>
        <v>3.3788850235332406</v>
      </c>
      <c r="FO99" t="s">
        <v>113</v>
      </c>
      <c r="FP99" t="s">
        <v>102</v>
      </c>
      <c r="FQ99" t="s">
        <v>108</v>
      </c>
      <c r="FR99" t="s">
        <v>157</v>
      </c>
    </row>
    <row r="100" spans="1:174">
      <c r="A100" t="s">
        <v>104</v>
      </c>
      <c r="B100" s="32">
        <v>95632</v>
      </c>
      <c r="C100">
        <v>118</v>
      </c>
      <c r="D100">
        <v>3</v>
      </c>
      <c r="E100" s="1">
        <v>42173.563194444447</v>
      </c>
      <c r="F100" s="1">
        <v>42173.59375</v>
      </c>
      <c r="G100" s="3">
        <v>44.5</v>
      </c>
      <c r="H100" s="3">
        <v>1075.152767</v>
      </c>
      <c r="I100">
        <v>27.572375000000001</v>
      </c>
      <c r="J100">
        <v>31.541499999999999</v>
      </c>
      <c r="K100">
        <v>40.496000000000002</v>
      </c>
      <c r="L100">
        <v>34.359124999999999</v>
      </c>
      <c r="M100">
        <v>35.298749999999998</v>
      </c>
      <c r="N100">
        <v>11.86375</v>
      </c>
      <c r="O100">
        <v>1.3125</v>
      </c>
      <c r="Q100">
        <v>845.04319929999997</v>
      </c>
      <c r="R100">
        <v>2.8840625000000002</v>
      </c>
      <c r="S100">
        <v>286.90306479999998</v>
      </c>
      <c r="T100">
        <v>4.2085648469999999</v>
      </c>
      <c r="X100">
        <v>0.39370334800000001</v>
      </c>
      <c r="Y100">
        <v>0.39370334800000001</v>
      </c>
      <c r="Z100">
        <v>0</v>
      </c>
      <c r="AA100">
        <v>0</v>
      </c>
      <c r="AB100">
        <v>26.66095464</v>
      </c>
      <c r="AD100" s="3">
        <f t="shared" si="211"/>
        <v>45.446822681</v>
      </c>
      <c r="AE100" s="3">
        <v>18.365559439999998</v>
      </c>
      <c r="AF100">
        <v>0</v>
      </c>
      <c r="AG100">
        <v>0</v>
      </c>
      <c r="AH100">
        <v>0</v>
      </c>
      <c r="AI100">
        <v>0</v>
      </c>
      <c r="AJ100">
        <v>9.1720835000000001E-2</v>
      </c>
      <c r="AK100">
        <v>3.0359898E-2</v>
      </c>
      <c r="AL100">
        <v>0</v>
      </c>
      <c r="AM100">
        <v>0</v>
      </c>
      <c r="AN100">
        <v>0</v>
      </c>
      <c r="AO100">
        <v>0</v>
      </c>
      <c r="AP100">
        <v>0</v>
      </c>
      <c r="AQ100">
        <v>0.15936931700000001</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0.102912397</v>
      </c>
      <c r="CD100">
        <v>0</v>
      </c>
      <c r="CE100">
        <v>0</v>
      </c>
      <c r="CF100">
        <v>0</v>
      </c>
      <c r="CG100">
        <v>3.5946153000000002E-2</v>
      </c>
      <c r="CH100">
        <v>0</v>
      </c>
      <c r="CI100">
        <v>17.03300668</v>
      </c>
      <c r="CJ100">
        <v>0.66460338399999996</v>
      </c>
      <c r="CK100">
        <v>8.9633445770000009</v>
      </c>
      <c r="CL100">
        <v>0</v>
      </c>
      <c r="CM100">
        <v>0</v>
      </c>
      <c r="CN100">
        <v>0</v>
      </c>
      <c r="CO100">
        <v>0</v>
      </c>
      <c r="CP100">
        <v>0</v>
      </c>
      <c r="CQ100">
        <v>0</v>
      </c>
      <c r="CR100">
        <v>0</v>
      </c>
      <c r="CS100">
        <v>0</v>
      </c>
      <c r="CT100">
        <v>0</v>
      </c>
      <c r="CU100">
        <v>0</v>
      </c>
      <c r="CV100" s="3">
        <f t="shared" si="212"/>
        <v>40.411096654460088</v>
      </c>
      <c r="CW100" s="3">
        <f t="shared" si="213"/>
        <v>0</v>
      </c>
      <c r="CX100" s="3">
        <f t="shared" si="214"/>
        <v>0</v>
      </c>
      <c r="CY100" s="3">
        <f t="shared" si="215"/>
        <v>0</v>
      </c>
      <c r="CZ100" s="3">
        <f t="shared" si="216"/>
        <v>0</v>
      </c>
      <c r="DA100" s="3">
        <f t="shared" si="217"/>
        <v>0.20182012644493591</v>
      </c>
      <c r="DB100" s="3">
        <f t="shared" si="218"/>
        <v>6.6803125519031253E-2</v>
      </c>
      <c r="DC100" s="3">
        <f t="shared" si="219"/>
        <v>0</v>
      </c>
      <c r="DD100" s="3">
        <f t="shared" si="220"/>
        <v>0</v>
      </c>
      <c r="DE100" s="3">
        <f t="shared" si="221"/>
        <v>0</v>
      </c>
      <c r="DF100" s="3">
        <f t="shared" si="222"/>
        <v>0</v>
      </c>
      <c r="DG100" s="3">
        <f t="shared" si="223"/>
        <v>0</v>
      </c>
      <c r="DH100" s="3">
        <f t="shared" si="224"/>
        <v>0.35067207694285679</v>
      </c>
      <c r="DI100" s="3">
        <f t="shared" si="225"/>
        <v>0</v>
      </c>
      <c r="DJ100" s="3">
        <f t="shared" si="226"/>
        <v>0</v>
      </c>
      <c r="DK100" s="3">
        <f t="shared" si="227"/>
        <v>0</v>
      </c>
      <c r="DL100" s="3">
        <f t="shared" si="228"/>
        <v>0</v>
      </c>
      <c r="DM100" s="3">
        <f t="shared" si="229"/>
        <v>0</v>
      </c>
      <c r="DN100" s="3">
        <f t="shared" si="230"/>
        <v>0</v>
      </c>
      <c r="DO100" s="3">
        <f t="shared" si="231"/>
        <v>0</v>
      </c>
      <c r="DP100" s="3">
        <f t="shared" si="232"/>
        <v>0</v>
      </c>
      <c r="DQ100" s="3">
        <f t="shared" si="233"/>
        <v>0</v>
      </c>
      <c r="DR100" s="3">
        <f t="shared" si="234"/>
        <v>0</v>
      </c>
      <c r="DS100" s="3">
        <f t="shared" si="235"/>
        <v>0</v>
      </c>
      <c r="DT100" s="3">
        <f t="shared" si="236"/>
        <v>0</v>
      </c>
      <c r="DU100" s="3">
        <f t="shared" si="237"/>
        <v>0</v>
      </c>
      <c r="DV100" s="3">
        <f t="shared" si="238"/>
        <v>0</v>
      </c>
      <c r="DW100" s="3">
        <f t="shared" si="239"/>
        <v>0</v>
      </c>
      <c r="DX100" s="3">
        <f t="shared" si="240"/>
        <v>0</v>
      </c>
      <c r="DY100" s="3">
        <f t="shared" si="241"/>
        <v>0</v>
      </c>
      <c r="DZ100" s="3">
        <f t="shared" si="242"/>
        <v>0</v>
      </c>
      <c r="EA100" s="3">
        <f t="shared" si="243"/>
        <v>0</v>
      </c>
      <c r="EB100" s="3">
        <f t="shared" si="244"/>
        <v>0</v>
      </c>
      <c r="EC100" s="3">
        <f t="shared" si="245"/>
        <v>0</v>
      </c>
      <c r="ED100" s="3">
        <f t="shared" si="246"/>
        <v>0</v>
      </c>
      <c r="EE100" s="3">
        <f t="shared" si="247"/>
        <v>0</v>
      </c>
      <c r="EF100" s="3">
        <f t="shared" si="248"/>
        <v>0</v>
      </c>
      <c r="EG100" s="3">
        <f t="shared" si="249"/>
        <v>0</v>
      </c>
      <c r="EH100" s="3">
        <f t="shared" si="250"/>
        <v>0</v>
      </c>
      <c r="EI100" s="3">
        <f t="shared" si="251"/>
        <v>0</v>
      </c>
      <c r="EJ100" s="3">
        <f t="shared" si="252"/>
        <v>0</v>
      </c>
      <c r="EK100" s="3">
        <f t="shared" si="253"/>
        <v>0</v>
      </c>
      <c r="EL100" s="3">
        <f t="shared" si="254"/>
        <v>0</v>
      </c>
      <c r="EM100" s="3">
        <f t="shared" si="255"/>
        <v>0</v>
      </c>
      <c r="EN100" s="3">
        <f t="shared" si="256"/>
        <v>0</v>
      </c>
      <c r="EO100" s="3">
        <f t="shared" si="257"/>
        <v>0</v>
      </c>
      <c r="EP100" s="3">
        <f t="shared" si="258"/>
        <v>0</v>
      </c>
      <c r="EQ100" s="3">
        <f t="shared" si="259"/>
        <v>0</v>
      </c>
      <c r="ER100" s="3">
        <f t="shared" si="260"/>
        <v>0</v>
      </c>
      <c r="ES100" s="3">
        <f t="shared" si="261"/>
        <v>0</v>
      </c>
      <c r="ET100" s="3">
        <f t="shared" si="262"/>
        <v>0.22644574676289678</v>
      </c>
      <c r="EU100" s="3">
        <f t="shared" si="263"/>
        <v>0</v>
      </c>
      <c r="EV100" s="3">
        <f t="shared" si="264"/>
        <v>0</v>
      </c>
      <c r="EW100" s="3">
        <f t="shared" si="265"/>
        <v>0</v>
      </c>
      <c r="EX100" s="3">
        <f t="shared" si="266"/>
        <v>7.9094974916757044E-2</v>
      </c>
      <c r="EY100" s="3">
        <f t="shared" si="267"/>
        <v>0</v>
      </c>
      <c r="EZ100" s="3">
        <f t="shared" si="268"/>
        <v>37.478982413265612</v>
      </c>
      <c r="FA100" s="3">
        <f t="shared" si="269"/>
        <v>1.4623759039547803</v>
      </c>
      <c r="FB100" s="3">
        <f t="shared" si="270"/>
        <v>19.722708977733035</v>
      </c>
      <c r="FC100" s="3">
        <f t="shared" si="271"/>
        <v>0</v>
      </c>
      <c r="FD100" s="3">
        <f t="shared" si="272"/>
        <v>0</v>
      </c>
      <c r="FE100" s="3">
        <f t="shared" si="273"/>
        <v>0</v>
      </c>
      <c r="FF100" s="3">
        <f t="shared" si="274"/>
        <v>0</v>
      </c>
      <c r="FG100" s="3">
        <f t="shared" si="275"/>
        <v>0</v>
      </c>
      <c r="FH100" s="3">
        <f t="shared" si="276"/>
        <v>0</v>
      </c>
      <c r="FI100" s="3">
        <f t="shared" si="277"/>
        <v>0</v>
      </c>
      <c r="FJ100" s="3">
        <f t="shared" si="278"/>
        <v>0</v>
      </c>
      <c r="FK100" s="3">
        <f t="shared" si="279"/>
        <v>0</v>
      </c>
      <c r="FL100" s="3">
        <f t="shared" si="280"/>
        <v>0</v>
      </c>
      <c r="FM100" s="32">
        <v>95632</v>
      </c>
      <c r="FN100" s="3">
        <f t="shared" si="281"/>
        <v>1.6781647989077275</v>
      </c>
      <c r="FO100" t="s">
        <v>113</v>
      </c>
      <c r="FP100" t="s">
        <v>102</v>
      </c>
      <c r="FQ100" t="s">
        <v>108</v>
      </c>
      <c r="FR100" t="s">
        <v>158</v>
      </c>
    </row>
    <row r="101" spans="1:174">
      <c r="A101" t="s">
        <v>104</v>
      </c>
      <c r="B101" s="32">
        <v>95633</v>
      </c>
      <c r="C101">
        <v>119</v>
      </c>
      <c r="D101">
        <v>4</v>
      </c>
      <c r="E101" s="1">
        <v>42173.60833333333</v>
      </c>
      <c r="F101" s="1">
        <v>42173.63958333333</v>
      </c>
      <c r="G101" s="3">
        <v>44.5</v>
      </c>
      <c r="H101" s="3">
        <v>1495.2631120000001</v>
      </c>
      <c r="I101">
        <v>27.180340910000002</v>
      </c>
      <c r="J101">
        <v>32.798636360000003</v>
      </c>
      <c r="K101">
        <v>36.409431820000002</v>
      </c>
      <c r="L101">
        <v>35.023295449999999</v>
      </c>
      <c r="M101">
        <v>35.872727269999999</v>
      </c>
      <c r="N101">
        <v>12.456818180000001</v>
      </c>
      <c r="O101">
        <v>2.4386363640000002</v>
      </c>
      <c r="Q101">
        <v>844.37628819999998</v>
      </c>
      <c r="R101">
        <v>2.5301136359999998</v>
      </c>
      <c r="S101">
        <v>318.50957019999998</v>
      </c>
      <c r="T101">
        <v>10.959042889999999</v>
      </c>
      <c r="X101">
        <v>-1.8312209999999999E-2</v>
      </c>
      <c r="Y101">
        <v>-3.4741565000000002E-2</v>
      </c>
      <c r="Z101">
        <v>9.4519440000000003E-3</v>
      </c>
      <c r="AA101">
        <v>6.9774099999999999E-3</v>
      </c>
      <c r="AB101">
        <v>-2.0027400000000001E-2</v>
      </c>
      <c r="AD101" s="3">
        <f t="shared" si="211"/>
        <v>2.0352761589999999</v>
      </c>
      <c r="AE101" s="3">
        <v>1.5351128519999999</v>
      </c>
      <c r="AF101">
        <v>0</v>
      </c>
      <c r="AG101">
        <v>0</v>
      </c>
      <c r="AH101">
        <v>0</v>
      </c>
      <c r="AI101">
        <v>0</v>
      </c>
      <c r="AJ101">
        <v>0</v>
      </c>
      <c r="AK101">
        <v>0</v>
      </c>
      <c r="AL101">
        <v>0</v>
      </c>
      <c r="AM101">
        <v>0</v>
      </c>
      <c r="AN101">
        <v>0</v>
      </c>
      <c r="AO101">
        <v>0</v>
      </c>
      <c r="AP101">
        <v>0</v>
      </c>
      <c r="AQ101">
        <v>0</v>
      </c>
      <c r="AR101">
        <v>0</v>
      </c>
      <c r="AS101">
        <v>1.8435557000000002E-2</v>
      </c>
      <c r="AT101">
        <v>0</v>
      </c>
      <c r="AU101">
        <v>0</v>
      </c>
      <c r="AV101">
        <v>0</v>
      </c>
      <c r="AW101">
        <v>0</v>
      </c>
      <c r="AX101">
        <v>0</v>
      </c>
      <c r="AY101">
        <v>0</v>
      </c>
      <c r="AZ101">
        <v>0</v>
      </c>
      <c r="BA101">
        <v>0</v>
      </c>
      <c r="BB101">
        <v>1.659279E-2</v>
      </c>
      <c r="BC101">
        <v>0</v>
      </c>
      <c r="BD101">
        <v>0</v>
      </c>
      <c r="BE101">
        <v>0</v>
      </c>
      <c r="BF101">
        <v>0</v>
      </c>
      <c r="BG101">
        <v>0</v>
      </c>
      <c r="BH101">
        <v>0</v>
      </c>
      <c r="BI101">
        <v>0</v>
      </c>
      <c r="BJ101">
        <v>0</v>
      </c>
      <c r="BK101">
        <v>0</v>
      </c>
      <c r="BL101">
        <v>0</v>
      </c>
      <c r="BM101">
        <v>0</v>
      </c>
      <c r="BN101">
        <v>0</v>
      </c>
      <c r="BO101">
        <v>0</v>
      </c>
      <c r="BP101">
        <v>0</v>
      </c>
      <c r="BQ101">
        <v>6.9774099999999999E-3</v>
      </c>
      <c r="BR101">
        <v>0</v>
      </c>
      <c r="BS101">
        <v>0</v>
      </c>
      <c r="BT101">
        <v>0</v>
      </c>
      <c r="BU101">
        <v>0</v>
      </c>
      <c r="BV101">
        <v>0</v>
      </c>
      <c r="BW101">
        <v>0</v>
      </c>
      <c r="BX101">
        <v>0</v>
      </c>
      <c r="BY101">
        <v>0</v>
      </c>
      <c r="BZ101">
        <v>0</v>
      </c>
      <c r="CA101">
        <v>0</v>
      </c>
      <c r="CB101">
        <v>0</v>
      </c>
      <c r="CC101">
        <v>0</v>
      </c>
      <c r="CD101">
        <v>0</v>
      </c>
      <c r="CE101">
        <v>0</v>
      </c>
      <c r="CF101">
        <v>0</v>
      </c>
      <c r="CG101">
        <v>0</v>
      </c>
      <c r="CH101">
        <v>0</v>
      </c>
      <c r="CI101">
        <v>0.38138476199999999</v>
      </c>
      <c r="CJ101">
        <v>0</v>
      </c>
      <c r="CK101">
        <v>7.6772787999999995E-2</v>
      </c>
      <c r="CL101">
        <v>0</v>
      </c>
      <c r="CM101">
        <v>0</v>
      </c>
      <c r="CN101">
        <v>0</v>
      </c>
      <c r="CO101">
        <v>0</v>
      </c>
      <c r="CP101">
        <v>0</v>
      </c>
      <c r="CQ101">
        <v>0</v>
      </c>
      <c r="CR101">
        <v>0</v>
      </c>
      <c r="CS101">
        <v>0</v>
      </c>
      <c r="CT101">
        <v>0</v>
      </c>
      <c r="CU101">
        <v>0</v>
      </c>
      <c r="CV101" s="3">
        <f t="shared" si="212"/>
        <v>75.425285419461346</v>
      </c>
      <c r="CW101" s="3">
        <f t="shared" si="213"/>
        <v>0</v>
      </c>
      <c r="CX101" s="3">
        <f t="shared" si="214"/>
        <v>0</v>
      </c>
      <c r="CY101" s="3">
        <f t="shared" si="215"/>
        <v>0</v>
      </c>
      <c r="CZ101" s="3">
        <f t="shared" si="216"/>
        <v>0</v>
      </c>
      <c r="DA101" s="3">
        <f t="shared" si="217"/>
        <v>0</v>
      </c>
      <c r="DB101" s="3">
        <f t="shared" si="218"/>
        <v>0</v>
      </c>
      <c r="DC101" s="3">
        <f t="shared" si="219"/>
        <v>0</v>
      </c>
      <c r="DD101" s="3">
        <f t="shared" si="220"/>
        <v>0</v>
      </c>
      <c r="DE101" s="3">
        <f t="shared" si="221"/>
        <v>0</v>
      </c>
      <c r="DF101" s="3">
        <f t="shared" si="222"/>
        <v>0</v>
      </c>
      <c r="DG101" s="3">
        <f t="shared" si="223"/>
        <v>0</v>
      </c>
      <c r="DH101" s="3">
        <f t="shared" si="224"/>
        <v>0</v>
      </c>
      <c r="DI101" s="3">
        <f t="shared" si="225"/>
        <v>0</v>
      </c>
      <c r="DJ101" s="3">
        <f t="shared" si="226"/>
        <v>0.9058012554452568</v>
      </c>
      <c r="DK101" s="3">
        <f t="shared" si="227"/>
        <v>0</v>
      </c>
      <c r="DL101" s="3">
        <f t="shared" si="228"/>
        <v>0</v>
      </c>
      <c r="DM101" s="3">
        <f t="shared" si="229"/>
        <v>0</v>
      </c>
      <c r="DN101" s="3">
        <f t="shared" si="230"/>
        <v>0</v>
      </c>
      <c r="DO101" s="3">
        <f t="shared" si="231"/>
        <v>0</v>
      </c>
      <c r="DP101" s="3">
        <f t="shared" si="232"/>
        <v>0</v>
      </c>
      <c r="DQ101" s="3">
        <f t="shared" si="233"/>
        <v>0</v>
      </c>
      <c r="DR101" s="3">
        <f t="shared" si="234"/>
        <v>0</v>
      </c>
      <c r="DS101" s="3">
        <f t="shared" si="235"/>
        <v>0.81525988139872863</v>
      </c>
      <c r="DT101" s="3">
        <f t="shared" si="236"/>
        <v>0</v>
      </c>
      <c r="DU101" s="3">
        <f t="shared" si="237"/>
        <v>0</v>
      </c>
      <c r="DV101" s="3">
        <f t="shared" si="238"/>
        <v>0</v>
      </c>
      <c r="DW101" s="3">
        <f t="shared" si="239"/>
        <v>0</v>
      </c>
      <c r="DX101" s="3">
        <f t="shared" si="240"/>
        <v>0</v>
      </c>
      <c r="DY101" s="3">
        <f t="shared" si="241"/>
        <v>0</v>
      </c>
      <c r="DZ101" s="3">
        <f t="shared" si="242"/>
        <v>0</v>
      </c>
      <c r="EA101" s="3">
        <f t="shared" si="243"/>
        <v>0</v>
      </c>
      <c r="EB101" s="3">
        <f t="shared" si="244"/>
        <v>0</v>
      </c>
      <c r="EC101" s="3">
        <f t="shared" si="245"/>
        <v>0</v>
      </c>
      <c r="ED101" s="3">
        <f t="shared" si="246"/>
        <v>0</v>
      </c>
      <c r="EE101" s="3">
        <f t="shared" si="247"/>
        <v>0</v>
      </c>
      <c r="EF101" s="3">
        <f t="shared" si="248"/>
        <v>0</v>
      </c>
      <c r="EG101" s="3">
        <f t="shared" si="249"/>
        <v>0</v>
      </c>
      <c r="EH101" s="3">
        <f t="shared" si="250"/>
        <v>0.34282374748733052</v>
      </c>
      <c r="EI101" s="3">
        <f t="shared" si="251"/>
        <v>0</v>
      </c>
      <c r="EJ101" s="3">
        <f t="shared" si="252"/>
        <v>0</v>
      </c>
      <c r="EK101" s="3">
        <f t="shared" si="253"/>
        <v>0</v>
      </c>
      <c r="EL101" s="3">
        <f t="shared" si="254"/>
        <v>0</v>
      </c>
      <c r="EM101" s="3">
        <f t="shared" si="255"/>
        <v>0</v>
      </c>
      <c r="EN101" s="3">
        <f t="shared" si="256"/>
        <v>0</v>
      </c>
      <c r="EO101" s="3">
        <f t="shared" si="257"/>
        <v>0</v>
      </c>
      <c r="EP101" s="3">
        <f t="shared" si="258"/>
        <v>0</v>
      </c>
      <c r="EQ101" s="3">
        <f t="shared" si="259"/>
        <v>0</v>
      </c>
      <c r="ER101" s="3">
        <f t="shared" si="260"/>
        <v>0</v>
      </c>
      <c r="ES101" s="3">
        <f t="shared" si="261"/>
        <v>0</v>
      </c>
      <c r="ET101" s="3">
        <f t="shared" si="262"/>
        <v>0</v>
      </c>
      <c r="EU101" s="3">
        <f t="shared" si="263"/>
        <v>0</v>
      </c>
      <c r="EV101" s="3">
        <f t="shared" si="264"/>
        <v>0</v>
      </c>
      <c r="EW101" s="3">
        <f t="shared" si="265"/>
        <v>0</v>
      </c>
      <c r="EX101" s="3">
        <f t="shared" si="266"/>
        <v>0</v>
      </c>
      <c r="EY101" s="3">
        <f t="shared" si="267"/>
        <v>0</v>
      </c>
      <c r="EZ101" s="3">
        <f t="shared" si="268"/>
        <v>18.738723013754914</v>
      </c>
      <c r="FA101" s="3">
        <f t="shared" si="269"/>
        <v>0</v>
      </c>
      <c r="FB101" s="3">
        <f t="shared" si="270"/>
        <v>3.772106682452423</v>
      </c>
      <c r="FC101" s="3">
        <f t="shared" si="271"/>
        <v>0</v>
      </c>
      <c r="FD101" s="3">
        <f t="shared" si="272"/>
        <v>0</v>
      </c>
      <c r="FE101" s="3">
        <f t="shared" si="273"/>
        <v>0</v>
      </c>
      <c r="FF101" s="3">
        <f t="shared" si="274"/>
        <v>0</v>
      </c>
      <c r="FG101" s="3">
        <f t="shared" si="275"/>
        <v>0</v>
      </c>
      <c r="FH101" s="3">
        <f t="shared" si="276"/>
        <v>0</v>
      </c>
      <c r="FI101" s="3">
        <f t="shared" si="277"/>
        <v>0</v>
      </c>
      <c r="FJ101" s="3">
        <f t="shared" si="278"/>
        <v>0</v>
      </c>
      <c r="FK101" s="3">
        <f t="shared" si="279"/>
        <v>0</v>
      </c>
      <c r="FL101" s="3">
        <f t="shared" si="280"/>
        <v>0</v>
      </c>
      <c r="FM101" s="32">
        <v>95633</v>
      </c>
      <c r="FN101" s="3">
        <f t="shared" si="281"/>
        <v>4.0692232527165366</v>
      </c>
      <c r="FO101" t="s">
        <v>113</v>
      </c>
      <c r="FP101" t="s">
        <v>102</v>
      </c>
      <c r="FQ101" t="s">
        <v>103</v>
      </c>
    </row>
    <row r="102" spans="1:174">
      <c r="A102" t="s">
        <v>104</v>
      </c>
      <c r="B102" s="32">
        <v>95634</v>
      </c>
      <c r="C102">
        <v>120</v>
      </c>
      <c r="D102">
        <v>2</v>
      </c>
      <c r="E102" s="1">
        <v>42184.51666666667</v>
      </c>
      <c r="F102" s="1">
        <v>42184.54791666667</v>
      </c>
      <c r="G102" s="3">
        <v>45</v>
      </c>
      <c r="H102" s="3">
        <v>185.7344023</v>
      </c>
      <c r="I102">
        <v>31.048703700000001</v>
      </c>
      <c r="J102">
        <v>31.688425930000001</v>
      </c>
      <c r="K102">
        <v>32.365092590000003</v>
      </c>
      <c r="L102">
        <v>31.24138889</v>
      </c>
      <c r="M102">
        <v>40.496296299999997</v>
      </c>
      <c r="N102">
        <v>17.881481480000001</v>
      </c>
      <c r="O102">
        <v>11.35462963</v>
      </c>
      <c r="Q102">
        <v>835.57441319999998</v>
      </c>
      <c r="R102">
        <v>1.691435185</v>
      </c>
      <c r="S102">
        <v>266.81680469999998</v>
      </c>
      <c r="T102">
        <v>8.6120419219999995</v>
      </c>
      <c r="X102">
        <v>1.25850939</v>
      </c>
      <c r="Y102">
        <v>0.68880275499999999</v>
      </c>
      <c r="Z102">
        <v>0.118555466</v>
      </c>
      <c r="AA102">
        <v>0.45115116999999999</v>
      </c>
      <c r="AB102">
        <v>0.12540775700000001</v>
      </c>
      <c r="AD102" s="3">
        <f t="shared" si="211"/>
        <v>1.688543559</v>
      </c>
      <c r="AE102" s="3">
        <v>5.7633706999999999E-2</v>
      </c>
      <c r="AF102">
        <v>7.0919390000000002E-3</v>
      </c>
      <c r="AG102">
        <v>0</v>
      </c>
      <c r="AH102">
        <v>0</v>
      </c>
      <c r="AI102">
        <v>0</v>
      </c>
      <c r="AJ102">
        <v>5.0344994999999997E-2</v>
      </c>
      <c r="AK102">
        <v>0.113376829</v>
      </c>
      <c r="AL102">
        <v>0</v>
      </c>
      <c r="AM102">
        <v>0</v>
      </c>
      <c r="AN102">
        <v>1.0718589000000001E-2</v>
      </c>
      <c r="AO102">
        <v>0</v>
      </c>
      <c r="AP102">
        <v>0.220944319</v>
      </c>
      <c r="AQ102">
        <v>6.6103792999999994E-2</v>
      </c>
      <c r="AR102">
        <v>2.4867800999999998E-2</v>
      </c>
      <c r="AS102">
        <v>0</v>
      </c>
      <c r="AT102">
        <v>1.5824310000000001E-2</v>
      </c>
      <c r="AU102">
        <v>0</v>
      </c>
      <c r="AV102">
        <v>0</v>
      </c>
      <c r="AW102">
        <v>5.5553188000000003E-2</v>
      </c>
      <c r="AX102">
        <v>4.1669725999999997E-2</v>
      </c>
      <c r="AY102">
        <v>0</v>
      </c>
      <c r="AZ102">
        <v>0</v>
      </c>
      <c r="BA102">
        <v>2.7630663999999999E-2</v>
      </c>
      <c r="BB102">
        <v>0</v>
      </c>
      <c r="BC102">
        <v>1.6149556999999998E-2</v>
      </c>
      <c r="BD102">
        <v>1.2318868E-2</v>
      </c>
      <c r="BE102">
        <v>0</v>
      </c>
      <c r="BF102">
        <v>5.4908495000000002E-2</v>
      </c>
      <c r="BG102">
        <v>4.8448671999999998E-2</v>
      </c>
      <c r="BH102">
        <v>5.1678584E-2</v>
      </c>
      <c r="BI102">
        <v>7.3420859000000005E-2</v>
      </c>
      <c r="BJ102">
        <v>0</v>
      </c>
      <c r="BK102">
        <v>0</v>
      </c>
      <c r="BL102">
        <v>1.8410817999999999E-2</v>
      </c>
      <c r="BM102">
        <v>1.0983391E-2</v>
      </c>
      <c r="BN102">
        <v>0</v>
      </c>
      <c r="BO102">
        <v>2.5775144999999999E-2</v>
      </c>
      <c r="BP102">
        <v>0</v>
      </c>
      <c r="BQ102">
        <v>2.3956465999999999E-2</v>
      </c>
      <c r="BR102">
        <v>0</v>
      </c>
      <c r="BS102">
        <v>6.7144766999999994E-2</v>
      </c>
      <c r="BT102">
        <v>8.8972779000000002E-2</v>
      </c>
      <c r="BU102">
        <v>0</v>
      </c>
      <c r="BV102">
        <v>4.6309371000000002E-2</v>
      </c>
      <c r="BW102">
        <v>5.0365667000000003E-2</v>
      </c>
      <c r="BX102">
        <v>4.5243294000000003E-2</v>
      </c>
      <c r="BY102">
        <v>4.1941052999999999E-2</v>
      </c>
      <c r="BZ102">
        <v>0</v>
      </c>
      <c r="CA102">
        <v>6.1988513000000002E-2</v>
      </c>
      <c r="CB102">
        <v>5.0105648000000003E-2</v>
      </c>
      <c r="CC102">
        <v>0</v>
      </c>
      <c r="CD102">
        <v>4.2409086999999998E-2</v>
      </c>
      <c r="CE102">
        <v>0</v>
      </c>
      <c r="CF102">
        <v>3.8764583999999998E-2</v>
      </c>
      <c r="CG102">
        <v>0</v>
      </c>
      <c r="CH102">
        <v>0</v>
      </c>
      <c r="CI102">
        <v>4.8867290000000002E-3</v>
      </c>
      <c r="CJ102">
        <v>0.122601352</v>
      </c>
      <c r="CK102">
        <v>0</v>
      </c>
      <c r="CL102">
        <v>0</v>
      </c>
      <c r="CM102">
        <v>0</v>
      </c>
      <c r="CN102">
        <v>0</v>
      </c>
      <c r="CO102">
        <v>0</v>
      </c>
      <c r="CP102">
        <v>0</v>
      </c>
      <c r="CQ102">
        <v>0</v>
      </c>
      <c r="CR102">
        <v>0</v>
      </c>
      <c r="CS102">
        <v>0</v>
      </c>
      <c r="CT102">
        <v>0</v>
      </c>
      <c r="CU102">
        <v>0</v>
      </c>
      <c r="CV102" s="3">
        <f t="shared" si="212"/>
        <v>3.4132200317137333</v>
      </c>
      <c r="CW102" s="3">
        <f t="shared" si="213"/>
        <v>0.42000331955901887</v>
      </c>
      <c r="CX102" s="3">
        <f t="shared" si="214"/>
        <v>0</v>
      </c>
      <c r="CY102" s="3">
        <f t="shared" si="215"/>
        <v>0</v>
      </c>
      <c r="CZ102" s="3">
        <f t="shared" si="216"/>
        <v>0</v>
      </c>
      <c r="DA102" s="3">
        <f t="shared" si="217"/>
        <v>2.9815632964669048</v>
      </c>
      <c r="DB102" s="3">
        <f t="shared" si="218"/>
        <v>6.7144746367777879</v>
      </c>
      <c r="DC102" s="3">
        <f t="shared" si="219"/>
        <v>0</v>
      </c>
      <c r="DD102" s="3">
        <f t="shared" si="220"/>
        <v>0</v>
      </c>
      <c r="DE102" s="3">
        <f t="shared" si="221"/>
        <v>0.63478309119533949</v>
      </c>
      <c r="DF102" s="3">
        <f t="shared" si="222"/>
        <v>0</v>
      </c>
      <c r="DG102" s="3">
        <f t="shared" si="223"/>
        <v>13.084904906501141</v>
      </c>
      <c r="DH102" s="3">
        <f t="shared" si="224"/>
        <v>3.9148408489472666</v>
      </c>
      <c r="DI102" s="3">
        <f t="shared" si="225"/>
        <v>1.4727367184253963</v>
      </c>
      <c r="DJ102" s="3">
        <f t="shared" si="226"/>
        <v>0</v>
      </c>
      <c r="DK102" s="3">
        <f t="shared" si="227"/>
        <v>0.93715734578808108</v>
      </c>
      <c r="DL102" s="3">
        <f t="shared" si="228"/>
        <v>0</v>
      </c>
      <c r="DM102" s="3">
        <f t="shared" si="229"/>
        <v>0</v>
      </c>
      <c r="DN102" s="3">
        <f t="shared" si="230"/>
        <v>3.290006212981563</v>
      </c>
      <c r="DO102" s="3">
        <f t="shared" si="231"/>
        <v>2.4677910011796147</v>
      </c>
      <c r="DP102" s="3">
        <f t="shared" si="232"/>
        <v>0</v>
      </c>
      <c r="DQ102" s="3">
        <f t="shared" si="233"/>
        <v>0</v>
      </c>
      <c r="DR102" s="3">
        <f t="shared" si="234"/>
        <v>1.6363607472681136</v>
      </c>
      <c r="DS102" s="3">
        <f t="shared" si="235"/>
        <v>0</v>
      </c>
      <c r="DT102" s="3">
        <f t="shared" si="236"/>
        <v>0.95641933037038085</v>
      </c>
      <c r="DU102" s="3">
        <f t="shared" si="237"/>
        <v>0.7295558313755055</v>
      </c>
      <c r="DV102" s="3">
        <f t="shared" si="238"/>
        <v>0</v>
      </c>
      <c r="DW102" s="3">
        <f t="shared" si="239"/>
        <v>3.2518257943264586</v>
      </c>
      <c r="DX102" s="3">
        <f t="shared" si="240"/>
        <v>2.8692580503337788</v>
      </c>
      <c r="DY102" s="3">
        <f t="shared" si="241"/>
        <v>3.0605419519414365</v>
      </c>
      <c r="DZ102" s="3">
        <f t="shared" si="242"/>
        <v>4.3481767828057558</v>
      </c>
      <c r="EA102" s="3">
        <f t="shared" si="243"/>
        <v>0</v>
      </c>
      <c r="EB102" s="3">
        <f t="shared" si="244"/>
        <v>0</v>
      </c>
      <c r="EC102" s="3">
        <f t="shared" si="245"/>
        <v>1.0903371667180071</v>
      </c>
      <c r="ED102" s="3">
        <f t="shared" si="246"/>
        <v>0.65046536356483775</v>
      </c>
      <c r="EE102" s="3">
        <f t="shared" si="247"/>
        <v>0</v>
      </c>
      <c r="EF102" s="3">
        <f t="shared" si="248"/>
        <v>1.5264720215606828</v>
      </c>
      <c r="EG102" s="3">
        <f t="shared" si="249"/>
        <v>0</v>
      </c>
      <c r="EH102" s="3">
        <f t="shared" si="250"/>
        <v>1.4187650577511692</v>
      </c>
      <c r="EI102" s="3">
        <f t="shared" si="251"/>
        <v>0</v>
      </c>
      <c r="EJ102" s="3">
        <f t="shared" si="252"/>
        <v>3.9764900728865351</v>
      </c>
      <c r="EK102" s="3">
        <f t="shared" si="253"/>
        <v>5.2692024748649082</v>
      </c>
      <c r="EL102" s="3">
        <f t="shared" si="254"/>
        <v>0</v>
      </c>
      <c r="EM102" s="3">
        <f t="shared" si="255"/>
        <v>2.7425630066319187</v>
      </c>
      <c r="EN102" s="3">
        <f t="shared" si="256"/>
        <v>2.9827875467913825</v>
      </c>
      <c r="EO102" s="3">
        <f t="shared" si="257"/>
        <v>2.6794271168695389</v>
      </c>
      <c r="EP102" s="3">
        <f t="shared" si="258"/>
        <v>2.4838597012468306</v>
      </c>
      <c r="EQ102" s="3">
        <f t="shared" si="259"/>
        <v>0</v>
      </c>
      <c r="ER102" s="3">
        <f t="shared" si="260"/>
        <v>3.6711231208457087</v>
      </c>
      <c r="ES102" s="3">
        <f t="shared" si="261"/>
        <v>2.9673885362882726</v>
      </c>
      <c r="ET102" s="3">
        <f t="shared" si="262"/>
        <v>0</v>
      </c>
      <c r="EU102" s="3">
        <f t="shared" si="263"/>
        <v>2.5115779083079017</v>
      </c>
      <c r="EV102" s="3">
        <f t="shared" si="264"/>
        <v>0</v>
      </c>
      <c r="EW102" s="3">
        <f t="shared" si="265"/>
        <v>2.2957408349570447</v>
      </c>
      <c r="EX102" s="3">
        <f t="shared" si="266"/>
        <v>0</v>
      </c>
      <c r="EY102" s="3">
        <f t="shared" si="267"/>
        <v>0</v>
      </c>
      <c r="EZ102" s="3">
        <f t="shared" si="268"/>
        <v>0.28940497116308034</v>
      </c>
      <c r="FA102" s="3">
        <f t="shared" si="269"/>
        <v>7.2607752015949032</v>
      </c>
      <c r="FB102" s="3">
        <f t="shared" si="270"/>
        <v>0</v>
      </c>
      <c r="FC102" s="3">
        <f t="shared" si="271"/>
        <v>0</v>
      </c>
      <c r="FD102" s="3">
        <f t="shared" si="272"/>
        <v>0</v>
      </c>
      <c r="FE102" s="3">
        <f t="shared" si="273"/>
        <v>0</v>
      </c>
      <c r="FF102" s="3">
        <f t="shared" si="274"/>
        <v>0</v>
      </c>
      <c r="FG102" s="3">
        <f t="shared" si="275"/>
        <v>0</v>
      </c>
      <c r="FH102" s="3">
        <f t="shared" si="276"/>
        <v>0</v>
      </c>
      <c r="FI102" s="3">
        <f t="shared" si="277"/>
        <v>0</v>
      </c>
      <c r="FJ102" s="3">
        <f t="shared" si="278"/>
        <v>0</v>
      </c>
      <c r="FK102" s="3">
        <f t="shared" si="279"/>
        <v>0</v>
      </c>
      <c r="FL102" s="3">
        <f t="shared" si="280"/>
        <v>0</v>
      </c>
      <c r="FM102" s="32">
        <v>95634</v>
      </c>
      <c r="FN102" s="3">
        <f t="shared" si="281"/>
        <v>1.0398601625723043</v>
      </c>
      <c r="FP102" t="s">
        <v>119</v>
      </c>
      <c r="FR102" t="s">
        <v>119</v>
      </c>
    </row>
    <row r="103" spans="1:174">
      <c r="A103" t="s">
        <v>104</v>
      </c>
      <c r="B103" s="32">
        <v>95635</v>
      </c>
      <c r="C103">
        <v>121</v>
      </c>
      <c r="D103">
        <v>1</v>
      </c>
      <c r="E103" s="1">
        <v>42185.373611111114</v>
      </c>
      <c r="F103" s="1">
        <v>42185.404861111114</v>
      </c>
      <c r="G103" s="3">
        <v>45</v>
      </c>
      <c r="H103" s="3">
        <v>752.99851200000001</v>
      </c>
      <c r="I103">
        <v>22.65977273</v>
      </c>
      <c r="J103">
        <v>24.264659089999999</v>
      </c>
      <c r="K103">
        <v>28.864318180000001</v>
      </c>
      <c r="L103">
        <v>29.17806818</v>
      </c>
      <c r="M103">
        <v>28.49431818</v>
      </c>
      <c r="N103">
        <v>27.967045450000001</v>
      </c>
      <c r="O103">
        <v>8.1420454549999999</v>
      </c>
      <c r="P103">
        <v>565.21590909999998</v>
      </c>
      <c r="Q103">
        <v>847.98486270000001</v>
      </c>
      <c r="R103">
        <v>2.203125</v>
      </c>
      <c r="S103">
        <v>124.0588286</v>
      </c>
      <c r="T103">
        <v>2.7204893079999999</v>
      </c>
      <c r="X103">
        <v>-0.43151938099999998</v>
      </c>
      <c r="Y103">
        <v>-6.3286339999999996E-2</v>
      </c>
      <c r="Z103">
        <v>0</v>
      </c>
      <c r="AA103">
        <v>-0.36823304099999998</v>
      </c>
      <c r="AB103">
        <v>3.3594236E-2</v>
      </c>
      <c r="AD103" s="3">
        <f t="shared" si="211"/>
        <v>0.39484281199999999</v>
      </c>
      <c r="AE103" s="3">
        <v>0.21966258599999999</v>
      </c>
      <c r="AF103">
        <v>2.6094501999999999E-2</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1.7421549000000001E-2</v>
      </c>
      <c r="BO103">
        <v>0</v>
      </c>
      <c r="BP103">
        <v>0</v>
      </c>
      <c r="BQ103">
        <v>0</v>
      </c>
      <c r="BR103">
        <v>0</v>
      </c>
      <c r="BS103">
        <v>0</v>
      </c>
      <c r="BT103">
        <v>3.4694506999999999E-2</v>
      </c>
      <c r="BU103">
        <v>8.3834170000000006E-3</v>
      </c>
      <c r="BV103">
        <v>1.3093232999999999E-2</v>
      </c>
      <c r="BW103">
        <v>0</v>
      </c>
      <c r="BX103">
        <v>0</v>
      </c>
      <c r="BY103">
        <v>2.0949173000000001E-2</v>
      </c>
      <c r="BZ103">
        <v>0</v>
      </c>
      <c r="CA103">
        <v>1.5711880000000001E-2</v>
      </c>
      <c r="CB103">
        <v>0</v>
      </c>
      <c r="CC103">
        <v>0</v>
      </c>
      <c r="CD103">
        <v>0</v>
      </c>
      <c r="CE103">
        <v>0</v>
      </c>
      <c r="CF103">
        <v>0</v>
      </c>
      <c r="CG103">
        <v>0</v>
      </c>
      <c r="CH103">
        <v>0</v>
      </c>
      <c r="CI103">
        <v>3.2809447999999998E-2</v>
      </c>
      <c r="CJ103">
        <v>6.0225169999999998E-3</v>
      </c>
      <c r="CK103">
        <v>0</v>
      </c>
      <c r="CL103">
        <v>0</v>
      </c>
      <c r="CM103">
        <v>0</v>
      </c>
      <c r="CN103">
        <v>0</v>
      </c>
      <c r="CO103">
        <v>0</v>
      </c>
      <c r="CP103">
        <v>0</v>
      </c>
      <c r="CQ103">
        <v>0</v>
      </c>
      <c r="CR103">
        <v>0</v>
      </c>
      <c r="CS103">
        <v>0</v>
      </c>
      <c r="CT103">
        <v>0</v>
      </c>
      <c r="CU103">
        <v>0</v>
      </c>
      <c r="CV103" s="3">
        <f t="shared" si="212"/>
        <v>55.632920069468049</v>
      </c>
      <c r="CW103" s="3">
        <f t="shared" si="213"/>
        <v>6.6088329854159786</v>
      </c>
      <c r="CX103" s="3">
        <f t="shared" si="214"/>
        <v>0</v>
      </c>
      <c r="CY103" s="3">
        <f t="shared" si="215"/>
        <v>0</v>
      </c>
      <c r="CZ103" s="3">
        <f t="shared" si="216"/>
        <v>0</v>
      </c>
      <c r="DA103" s="3">
        <f t="shared" si="217"/>
        <v>0</v>
      </c>
      <c r="DB103" s="3">
        <f t="shared" si="218"/>
        <v>0</v>
      </c>
      <c r="DC103" s="3">
        <f t="shared" si="219"/>
        <v>0</v>
      </c>
      <c r="DD103" s="3">
        <f t="shared" si="220"/>
        <v>0</v>
      </c>
      <c r="DE103" s="3">
        <f t="shared" si="221"/>
        <v>0</v>
      </c>
      <c r="DF103" s="3">
        <f t="shared" si="222"/>
        <v>0</v>
      </c>
      <c r="DG103" s="3">
        <f t="shared" si="223"/>
        <v>0</v>
      </c>
      <c r="DH103" s="3">
        <f t="shared" si="224"/>
        <v>0</v>
      </c>
      <c r="DI103" s="3">
        <f t="shared" si="225"/>
        <v>0</v>
      </c>
      <c r="DJ103" s="3">
        <f t="shared" si="226"/>
        <v>0</v>
      </c>
      <c r="DK103" s="3">
        <f t="shared" si="227"/>
        <v>0</v>
      </c>
      <c r="DL103" s="3">
        <f t="shared" si="228"/>
        <v>0</v>
      </c>
      <c r="DM103" s="3">
        <f t="shared" si="229"/>
        <v>0</v>
      </c>
      <c r="DN103" s="3">
        <f t="shared" si="230"/>
        <v>0</v>
      </c>
      <c r="DO103" s="3">
        <f t="shared" si="231"/>
        <v>0</v>
      </c>
      <c r="DP103" s="3">
        <f t="shared" si="232"/>
        <v>0</v>
      </c>
      <c r="DQ103" s="3">
        <f t="shared" si="233"/>
        <v>0</v>
      </c>
      <c r="DR103" s="3">
        <f t="shared" si="234"/>
        <v>0</v>
      </c>
      <c r="DS103" s="3">
        <f t="shared" si="235"/>
        <v>0</v>
      </c>
      <c r="DT103" s="3">
        <f t="shared" si="236"/>
        <v>0</v>
      </c>
      <c r="DU103" s="3">
        <f t="shared" si="237"/>
        <v>0</v>
      </c>
      <c r="DV103" s="3">
        <f t="shared" si="238"/>
        <v>0</v>
      </c>
      <c r="DW103" s="3">
        <f t="shared" si="239"/>
        <v>0</v>
      </c>
      <c r="DX103" s="3">
        <f t="shared" si="240"/>
        <v>0</v>
      </c>
      <c r="DY103" s="3">
        <f t="shared" si="241"/>
        <v>0</v>
      </c>
      <c r="DZ103" s="3">
        <f t="shared" si="242"/>
        <v>0</v>
      </c>
      <c r="EA103" s="3">
        <f t="shared" si="243"/>
        <v>0</v>
      </c>
      <c r="EB103" s="3">
        <f t="shared" si="244"/>
        <v>0</v>
      </c>
      <c r="EC103" s="3">
        <f t="shared" si="245"/>
        <v>0</v>
      </c>
      <c r="ED103" s="3">
        <f t="shared" si="246"/>
        <v>0</v>
      </c>
      <c r="EE103" s="3">
        <f t="shared" si="247"/>
        <v>4.4122745737106142</v>
      </c>
      <c r="EF103" s="3">
        <f t="shared" si="248"/>
        <v>0</v>
      </c>
      <c r="EG103" s="3">
        <f t="shared" si="249"/>
        <v>0</v>
      </c>
      <c r="EH103" s="3">
        <f t="shared" si="250"/>
        <v>0</v>
      </c>
      <c r="EI103" s="3">
        <f t="shared" si="251"/>
        <v>0</v>
      </c>
      <c r="EJ103" s="3">
        <f t="shared" si="252"/>
        <v>0</v>
      </c>
      <c r="EK103" s="3">
        <f t="shared" si="253"/>
        <v>8.7869161969193961</v>
      </c>
      <c r="EL103" s="3">
        <f t="shared" si="254"/>
        <v>2.1232289775101698</v>
      </c>
      <c r="EM103" s="3">
        <f t="shared" si="255"/>
        <v>3.3160621396850956</v>
      </c>
      <c r="EN103" s="3">
        <f t="shared" si="256"/>
        <v>0</v>
      </c>
      <c r="EO103" s="3">
        <f t="shared" si="257"/>
        <v>0</v>
      </c>
      <c r="EP103" s="3">
        <f t="shared" si="258"/>
        <v>5.3056994741492227</v>
      </c>
      <c r="EQ103" s="3">
        <f t="shared" si="259"/>
        <v>0</v>
      </c>
      <c r="ER103" s="3">
        <f t="shared" si="260"/>
        <v>3.9792746689282525</v>
      </c>
      <c r="ES103" s="3">
        <f t="shared" si="261"/>
        <v>0</v>
      </c>
      <c r="ET103" s="3">
        <f t="shared" si="262"/>
        <v>0</v>
      </c>
      <c r="EU103" s="3">
        <f t="shared" si="263"/>
        <v>0</v>
      </c>
      <c r="EV103" s="3">
        <f t="shared" si="264"/>
        <v>0</v>
      </c>
      <c r="EW103" s="3">
        <f t="shared" si="265"/>
        <v>0</v>
      </c>
      <c r="EX103" s="3">
        <f t="shared" si="266"/>
        <v>0</v>
      </c>
      <c r="EY103" s="3">
        <f t="shared" si="267"/>
        <v>0</v>
      </c>
      <c r="EZ103" s="3">
        <f t="shared" si="268"/>
        <v>8.3094960837225518</v>
      </c>
      <c r="FA103" s="3">
        <f t="shared" si="269"/>
        <v>1.5252948304906713</v>
      </c>
      <c r="FB103" s="3">
        <f t="shared" si="270"/>
        <v>0</v>
      </c>
      <c r="FC103" s="3">
        <f t="shared" si="271"/>
        <v>0</v>
      </c>
      <c r="FD103" s="3">
        <f t="shared" si="272"/>
        <v>0</v>
      </c>
      <c r="FE103" s="3">
        <f t="shared" si="273"/>
        <v>0</v>
      </c>
      <c r="FF103" s="3">
        <f t="shared" si="274"/>
        <v>0</v>
      </c>
      <c r="FG103" s="3">
        <f t="shared" si="275"/>
        <v>0</v>
      </c>
      <c r="FH103" s="3">
        <f t="shared" si="276"/>
        <v>0</v>
      </c>
      <c r="FI103" s="3">
        <f t="shared" si="277"/>
        <v>0</v>
      </c>
      <c r="FJ103" s="3">
        <f t="shared" si="278"/>
        <v>0</v>
      </c>
      <c r="FK103" s="3">
        <f t="shared" si="279"/>
        <v>0</v>
      </c>
      <c r="FL103" s="3">
        <f t="shared" si="280"/>
        <v>0</v>
      </c>
      <c r="FM103" s="32">
        <v>95635</v>
      </c>
      <c r="FN103" s="3">
        <f t="shared" si="281"/>
        <v>2.6484280413059538</v>
      </c>
      <c r="FO103" t="s">
        <v>113</v>
      </c>
      <c r="FP103" t="s">
        <v>102</v>
      </c>
      <c r="FQ103" t="s">
        <v>103</v>
      </c>
      <c r="FR103" t="s">
        <v>159</v>
      </c>
    </row>
    <row r="104" spans="1:174">
      <c r="A104" t="s">
        <v>104</v>
      </c>
      <c r="B104" s="32">
        <v>95636</v>
      </c>
      <c r="C104">
        <v>122</v>
      </c>
      <c r="D104">
        <v>2</v>
      </c>
      <c r="E104" s="1">
        <v>42185.417361111111</v>
      </c>
      <c r="F104" s="1">
        <v>42185.447916666664</v>
      </c>
      <c r="G104" s="3">
        <v>44</v>
      </c>
      <c r="H104" s="3">
        <v>1287.679177</v>
      </c>
      <c r="I104">
        <v>23.191500000000001</v>
      </c>
      <c r="J104">
        <v>28.2075</v>
      </c>
      <c r="K104">
        <v>35.081625000000003</v>
      </c>
      <c r="L104">
        <v>32.601500000000001</v>
      </c>
      <c r="M104">
        <v>31.74625</v>
      </c>
      <c r="N104">
        <v>23.53</v>
      </c>
      <c r="O104">
        <v>8.31</v>
      </c>
      <c r="P104">
        <v>841.19749999999999</v>
      </c>
      <c r="Q104">
        <v>847.35809370000004</v>
      </c>
      <c r="R104">
        <v>2.9631249999999998</v>
      </c>
      <c r="S104">
        <v>128.2417279</v>
      </c>
      <c r="T104">
        <v>5.7767906880000002</v>
      </c>
      <c r="X104">
        <v>-0.10938595</v>
      </c>
      <c r="Y104">
        <v>-7.5961518000000006E-2</v>
      </c>
      <c r="Z104">
        <v>6.0670840000000004E-3</v>
      </c>
      <c r="AA104">
        <v>-3.9491515999999997E-2</v>
      </c>
      <c r="AB104">
        <v>0.43107459399999998</v>
      </c>
      <c r="AD104" s="3">
        <f t="shared" si="211"/>
        <v>1.0416041540000005</v>
      </c>
      <c r="AE104" s="3">
        <v>0.23377026000000001</v>
      </c>
      <c r="AF104">
        <v>9.1121716000000005E-2</v>
      </c>
      <c r="AG104">
        <v>0</v>
      </c>
      <c r="AH104">
        <v>0</v>
      </c>
      <c r="AI104">
        <v>0</v>
      </c>
      <c r="AJ104">
        <v>3.1422111000000003E-2</v>
      </c>
      <c r="AK104">
        <v>1.1311959999999999E-2</v>
      </c>
      <c r="AL104">
        <v>0</v>
      </c>
      <c r="AM104">
        <v>0</v>
      </c>
      <c r="AN104">
        <v>6.0670840000000004E-3</v>
      </c>
      <c r="AO104">
        <v>0</v>
      </c>
      <c r="AP104">
        <v>0</v>
      </c>
      <c r="AQ104">
        <v>1.5602929999999999E-3</v>
      </c>
      <c r="AR104">
        <v>0</v>
      </c>
      <c r="AS104">
        <v>0</v>
      </c>
      <c r="AT104">
        <v>0</v>
      </c>
      <c r="AU104">
        <v>0</v>
      </c>
      <c r="AV104">
        <v>0</v>
      </c>
      <c r="AW104">
        <v>0</v>
      </c>
      <c r="AX104">
        <v>0</v>
      </c>
      <c r="AY104">
        <v>0</v>
      </c>
      <c r="AZ104">
        <v>0</v>
      </c>
      <c r="BA104">
        <v>0</v>
      </c>
      <c r="BB104">
        <v>0</v>
      </c>
      <c r="BC104">
        <v>0</v>
      </c>
      <c r="BD104">
        <v>0</v>
      </c>
      <c r="BE104">
        <v>0</v>
      </c>
      <c r="BF104">
        <v>0</v>
      </c>
      <c r="BG104">
        <v>0</v>
      </c>
      <c r="BH104">
        <v>0</v>
      </c>
      <c r="BI104">
        <v>7.4109040000000003E-3</v>
      </c>
      <c r="BJ104">
        <v>0</v>
      </c>
      <c r="BK104">
        <v>0</v>
      </c>
      <c r="BL104">
        <v>0</v>
      </c>
      <c r="BM104">
        <v>1.394813E-2</v>
      </c>
      <c r="BN104">
        <v>0</v>
      </c>
      <c r="BO104">
        <v>0</v>
      </c>
      <c r="BP104">
        <v>0</v>
      </c>
      <c r="BQ104">
        <v>0.13087190100000001</v>
      </c>
      <c r="BR104">
        <v>1.3774692E-2</v>
      </c>
      <c r="BS104">
        <v>0</v>
      </c>
      <c r="BT104">
        <v>0</v>
      </c>
      <c r="BU104">
        <v>2.77371E-3</v>
      </c>
      <c r="BV104">
        <v>2.5991899999999999E-3</v>
      </c>
      <c r="BW104">
        <v>5.1983810000000002E-3</v>
      </c>
      <c r="BX104">
        <v>3.8987854000000002E-2</v>
      </c>
      <c r="BY104">
        <v>0</v>
      </c>
      <c r="BZ104">
        <v>0</v>
      </c>
      <c r="CA104">
        <v>0</v>
      </c>
      <c r="CB104">
        <v>5.1983810000000002E-3</v>
      </c>
      <c r="CC104">
        <v>0</v>
      </c>
      <c r="CD104">
        <v>0</v>
      </c>
      <c r="CE104">
        <v>5.8051969999999998E-3</v>
      </c>
      <c r="CF104">
        <v>8.7077960000000003E-3</v>
      </c>
      <c r="CG104">
        <v>0</v>
      </c>
      <c r="CH104">
        <v>0</v>
      </c>
      <c r="CI104">
        <v>0.387323684</v>
      </c>
      <c r="CJ104">
        <v>3.98518E-2</v>
      </c>
      <c r="CK104">
        <v>3.8991099999999999E-3</v>
      </c>
      <c r="CL104">
        <v>0</v>
      </c>
      <c r="CM104">
        <v>0</v>
      </c>
      <c r="CN104">
        <v>0</v>
      </c>
      <c r="CO104">
        <v>0</v>
      </c>
      <c r="CP104">
        <v>0</v>
      </c>
      <c r="CQ104">
        <v>0</v>
      </c>
      <c r="CR104">
        <v>0</v>
      </c>
      <c r="CS104">
        <v>0</v>
      </c>
      <c r="CT104">
        <v>0</v>
      </c>
      <c r="CU104">
        <v>0</v>
      </c>
      <c r="CV104" s="3">
        <f t="shared" si="212"/>
        <v>22.443291830420247</v>
      </c>
      <c r="CW104" s="3">
        <f t="shared" si="213"/>
        <v>8.7482097349623249</v>
      </c>
      <c r="CX104" s="3">
        <f t="shared" si="214"/>
        <v>0</v>
      </c>
      <c r="CY104" s="3">
        <f t="shared" si="215"/>
        <v>0</v>
      </c>
      <c r="CZ104" s="3">
        <f t="shared" si="216"/>
        <v>0</v>
      </c>
      <c r="DA104" s="3">
        <f t="shared" si="217"/>
        <v>3.0167036949048103</v>
      </c>
      <c r="DB104" s="3">
        <f t="shared" si="218"/>
        <v>1.0860133340059619</v>
      </c>
      <c r="DC104" s="3">
        <f t="shared" si="219"/>
        <v>0</v>
      </c>
      <c r="DD104" s="3">
        <f t="shared" si="220"/>
        <v>0</v>
      </c>
      <c r="DE104" s="3">
        <f t="shared" si="221"/>
        <v>0.582475019584071</v>
      </c>
      <c r="DF104" s="3">
        <f t="shared" si="222"/>
        <v>0</v>
      </c>
      <c r="DG104" s="3">
        <f t="shared" si="223"/>
        <v>0</v>
      </c>
      <c r="DH104" s="3">
        <f t="shared" si="224"/>
        <v>0.1497971176485918</v>
      </c>
      <c r="DI104" s="3">
        <f t="shared" si="225"/>
        <v>0</v>
      </c>
      <c r="DJ104" s="3">
        <f t="shared" si="226"/>
        <v>0</v>
      </c>
      <c r="DK104" s="3">
        <f t="shared" si="227"/>
        <v>0</v>
      </c>
      <c r="DL104" s="3">
        <f t="shared" si="228"/>
        <v>0</v>
      </c>
      <c r="DM104" s="3">
        <f t="shared" si="229"/>
        <v>0</v>
      </c>
      <c r="DN104" s="3">
        <f t="shared" si="230"/>
        <v>0</v>
      </c>
      <c r="DO104" s="3">
        <f t="shared" si="231"/>
        <v>0</v>
      </c>
      <c r="DP104" s="3">
        <f t="shared" si="232"/>
        <v>0</v>
      </c>
      <c r="DQ104" s="3">
        <f t="shared" si="233"/>
        <v>0</v>
      </c>
      <c r="DR104" s="3">
        <f t="shared" si="234"/>
        <v>0</v>
      </c>
      <c r="DS104" s="3">
        <f t="shared" si="235"/>
        <v>0</v>
      </c>
      <c r="DT104" s="3">
        <f t="shared" si="236"/>
        <v>0</v>
      </c>
      <c r="DU104" s="3">
        <f t="shared" si="237"/>
        <v>0</v>
      </c>
      <c r="DV104" s="3">
        <f t="shared" si="238"/>
        <v>0</v>
      </c>
      <c r="DW104" s="3">
        <f t="shared" si="239"/>
        <v>0</v>
      </c>
      <c r="DX104" s="3">
        <f t="shared" si="240"/>
        <v>0</v>
      </c>
      <c r="DY104" s="3">
        <f t="shared" si="241"/>
        <v>0</v>
      </c>
      <c r="DZ104" s="3">
        <f t="shared" si="242"/>
        <v>0.711489482020633</v>
      </c>
      <c r="EA104" s="3">
        <f t="shared" si="243"/>
        <v>0</v>
      </c>
      <c r="EB104" s="3">
        <f t="shared" si="244"/>
        <v>0</v>
      </c>
      <c r="EC104" s="3">
        <f t="shared" si="245"/>
        <v>0</v>
      </c>
      <c r="ED104" s="3">
        <f t="shared" si="246"/>
        <v>1.3391008423340056</v>
      </c>
      <c r="EE104" s="3">
        <f t="shared" si="247"/>
        <v>0</v>
      </c>
      <c r="EF104" s="3">
        <f t="shared" si="248"/>
        <v>0</v>
      </c>
      <c r="EG104" s="3">
        <f t="shared" si="249"/>
        <v>0</v>
      </c>
      <c r="EH104" s="3">
        <f t="shared" si="250"/>
        <v>12.564456516174758</v>
      </c>
      <c r="EI104" s="3">
        <f t="shared" si="251"/>
        <v>1.3224497950686931</v>
      </c>
      <c r="EJ104" s="3">
        <f t="shared" si="252"/>
        <v>0</v>
      </c>
      <c r="EK104" s="3">
        <f t="shared" si="253"/>
        <v>0</v>
      </c>
      <c r="EL104" s="3">
        <f t="shared" si="254"/>
        <v>0.26629214076655833</v>
      </c>
      <c r="EM104" s="3">
        <f t="shared" si="255"/>
        <v>0.24953721526728845</v>
      </c>
      <c r="EN104" s="3">
        <f t="shared" si="256"/>
        <v>0.49907452654033846</v>
      </c>
      <c r="EO104" s="3">
        <f t="shared" si="257"/>
        <v>3.7430586130323733</v>
      </c>
      <c r="EP104" s="3">
        <f t="shared" si="258"/>
        <v>0</v>
      </c>
      <c r="EQ104" s="3">
        <f t="shared" si="259"/>
        <v>0</v>
      </c>
      <c r="ER104" s="3">
        <f t="shared" si="260"/>
        <v>0</v>
      </c>
      <c r="ES104" s="3">
        <f t="shared" si="261"/>
        <v>0.49907452654033846</v>
      </c>
      <c r="ET104" s="3">
        <f t="shared" si="262"/>
        <v>0</v>
      </c>
      <c r="EU104" s="3">
        <f t="shared" si="263"/>
        <v>0</v>
      </c>
      <c r="EV104" s="3">
        <f t="shared" si="264"/>
        <v>0.55733235871868436</v>
      </c>
      <c r="EW104" s="3">
        <f t="shared" si="265"/>
        <v>0.83599858608090738</v>
      </c>
      <c r="EX104" s="3">
        <f t="shared" si="266"/>
        <v>0</v>
      </c>
      <c r="EY104" s="3">
        <f t="shared" si="267"/>
        <v>0</v>
      </c>
      <c r="EZ104" s="3">
        <f t="shared" si="268"/>
        <v>37.185305234487366</v>
      </c>
      <c r="FA104" s="3">
        <f t="shared" si="269"/>
        <v>3.8260024066685876</v>
      </c>
      <c r="FB104" s="3">
        <f t="shared" si="270"/>
        <v>0.37433702477342445</v>
      </c>
      <c r="FC104" s="3">
        <f t="shared" si="271"/>
        <v>0</v>
      </c>
      <c r="FD104" s="3">
        <f t="shared" si="272"/>
        <v>0</v>
      </c>
      <c r="FE104" s="3">
        <f t="shared" si="273"/>
        <v>0</v>
      </c>
      <c r="FF104" s="3">
        <f t="shared" si="274"/>
        <v>0</v>
      </c>
      <c r="FG104" s="3">
        <f t="shared" si="275"/>
        <v>0</v>
      </c>
      <c r="FH104" s="3">
        <f t="shared" si="276"/>
        <v>0</v>
      </c>
      <c r="FI104" s="3">
        <f t="shared" si="277"/>
        <v>0</v>
      </c>
      <c r="FJ104" s="3">
        <f t="shared" si="278"/>
        <v>0</v>
      </c>
      <c r="FK104" s="3">
        <f t="shared" si="279"/>
        <v>0</v>
      </c>
      <c r="FL104" s="3">
        <f t="shared" si="280"/>
        <v>0</v>
      </c>
      <c r="FM104" s="32">
        <v>95636</v>
      </c>
      <c r="FN104" s="3">
        <f t="shared" si="281"/>
        <v>1.4533088539204366</v>
      </c>
      <c r="FO104" t="s">
        <v>113</v>
      </c>
      <c r="FP104" t="s">
        <v>102</v>
      </c>
      <c r="FQ104" t="s">
        <v>103</v>
      </c>
    </row>
    <row r="105" spans="1:174">
      <c r="A105" t="s">
        <v>104</v>
      </c>
      <c r="B105" s="32">
        <v>95637</v>
      </c>
      <c r="C105">
        <v>123</v>
      </c>
      <c r="D105">
        <v>3</v>
      </c>
      <c r="E105" s="1">
        <v>42185.464583333334</v>
      </c>
      <c r="F105" s="1">
        <v>42185.495138888888</v>
      </c>
      <c r="G105" s="3">
        <v>44</v>
      </c>
      <c r="H105" s="3">
        <v>984.89399879999996</v>
      </c>
      <c r="I105">
        <v>24.759499999999999</v>
      </c>
      <c r="J105">
        <v>26.110375000000001</v>
      </c>
      <c r="K105">
        <v>34.700625000000002</v>
      </c>
      <c r="L105">
        <v>35.239375000000003</v>
      </c>
      <c r="M105">
        <v>32.677500000000002</v>
      </c>
      <c r="N105">
        <v>20.677499999999998</v>
      </c>
      <c r="O105">
        <v>7.19625</v>
      </c>
      <c r="P105">
        <v>842.62874999999997</v>
      </c>
      <c r="Q105">
        <v>846.75774899999999</v>
      </c>
      <c r="R105">
        <v>3.9484374999999998</v>
      </c>
      <c r="S105">
        <v>123.76430999999999</v>
      </c>
      <c r="T105">
        <v>4.4143569290000002</v>
      </c>
      <c r="X105">
        <v>-0.59715300299999996</v>
      </c>
      <c r="Y105">
        <v>-0.41417250100000003</v>
      </c>
      <c r="Z105">
        <v>0</v>
      </c>
      <c r="AA105">
        <v>-0.18298050199999999</v>
      </c>
      <c r="AB105">
        <v>-0.35243856200000001</v>
      </c>
      <c r="AD105" s="3">
        <f t="shared" si="211"/>
        <v>22.801875417999998</v>
      </c>
      <c r="AE105" s="3">
        <v>22.66816725</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5.5109844999999998E-2</v>
      </c>
      <c r="BU105">
        <v>0</v>
      </c>
      <c r="BV105">
        <v>5.4593968999999999E-2</v>
      </c>
      <c r="BW105">
        <v>0</v>
      </c>
      <c r="BX105">
        <v>2.599713E-3</v>
      </c>
      <c r="BY105">
        <v>1.5598277000000001E-2</v>
      </c>
      <c r="BZ105">
        <v>0</v>
      </c>
      <c r="CA105">
        <v>0</v>
      </c>
      <c r="CB105">
        <v>0</v>
      </c>
      <c r="CC105">
        <v>0</v>
      </c>
      <c r="CD105">
        <v>0</v>
      </c>
      <c r="CE105">
        <v>5.8063639999999996E-3</v>
      </c>
      <c r="CF105">
        <v>0</v>
      </c>
      <c r="CG105">
        <v>0</v>
      </c>
      <c r="CH105">
        <v>0</v>
      </c>
      <c r="CI105">
        <v>0</v>
      </c>
      <c r="CJ105">
        <v>0</v>
      </c>
      <c r="CK105">
        <v>0</v>
      </c>
      <c r="CL105">
        <v>0</v>
      </c>
      <c r="CM105">
        <v>0</v>
      </c>
      <c r="CN105">
        <v>0</v>
      </c>
      <c r="CO105">
        <v>0</v>
      </c>
      <c r="CP105">
        <v>0</v>
      </c>
      <c r="CQ105">
        <v>0</v>
      </c>
      <c r="CR105">
        <v>0</v>
      </c>
      <c r="CS105">
        <v>0</v>
      </c>
      <c r="CT105">
        <v>0</v>
      </c>
      <c r="CU105">
        <v>0</v>
      </c>
      <c r="CV105" s="3">
        <f t="shared" si="212"/>
        <v>99.413608900369454</v>
      </c>
      <c r="CW105" s="3">
        <f t="shared" si="213"/>
        <v>0</v>
      </c>
      <c r="CX105" s="3">
        <f t="shared" si="214"/>
        <v>0</v>
      </c>
      <c r="CY105" s="3">
        <f t="shared" si="215"/>
        <v>0</v>
      </c>
      <c r="CZ105" s="3">
        <f t="shared" si="216"/>
        <v>0</v>
      </c>
      <c r="DA105" s="3">
        <f t="shared" si="217"/>
        <v>0</v>
      </c>
      <c r="DB105" s="3">
        <f t="shared" si="218"/>
        <v>0</v>
      </c>
      <c r="DC105" s="3">
        <f t="shared" si="219"/>
        <v>0</v>
      </c>
      <c r="DD105" s="3">
        <f t="shared" si="220"/>
        <v>0</v>
      </c>
      <c r="DE105" s="3">
        <f t="shared" si="221"/>
        <v>0</v>
      </c>
      <c r="DF105" s="3">
        <f t="shared" si="222"/>
        <v>0</v>
      </c>
      <c r="DG105" s="3">
        <f t="shared" si="223"/>
        <v>0</v>
      </c>
      <c r="DH105" s="3">
        <f t="shared" si="224"/>
        <v>0</v>
      </c>
      <c r="DI105" s="3">
        <f t="shared" si="225"/>
        <v>0</v>
      </c>
      <c r="DJ105" s="3">
        <f t="shared" si="226"/>
        <v>0</v>
      </c>
      <c r="DK105" s="3">
        <f t="shared" si="227"/>
        <v>0</v>
      </c>
      <c r="DL105" s="3">
        <f t="shared" si="228"/>
        <v>0</v>
      </c>
      <c r="DM105" s="3">
        <f t="shared" si="229"/>
        <v>0</v>
      </c>
      <c r="DN105" s="3">
        <f t="shared" si="230"/>
        <v>0</v>
      </c>
      <c r="DO105" s="3">
        <f t="shared" si="231"/>
        <v>0</v>
      </c>
      <c r="DP105" s="3">
        <f t="shared" si="232"/>
        <v>0</v>
      </c>
      <c r="DQ105" s="3">
        <f t="shared" si="233"/>
        <v>0</v>
      </c>
      <c r="DR105" s="3">
        <f t="shared" si="234"/>
        <v>0</v>
      </c>
      <c r="DS105" s="3">
        <f t="shared" si="235"/>
        <v>0</v>
      </c>
      <c r="DT105" s="3">
        <f t="shared" si="236"/>
        <v>0</v>
      </c>
      <c r="DU105" s="3">
        <f t="shared" si="237"/>
        <v>0</v>
      </c>
      <c r="DV105" s="3">
        <f t="shared" si="238"/>
        <v>0</v>
      </c>
      <c r="DW105" s="3">
        <f t="shared" si="239"/>
        <v>0</v>
      </c>
      <c r="DX105" s="3">
        <f t="shared" si="240"/>
        <v>0</v>
      </c>
      <c r="DY105" s="3">
        <f t="shared" si="241"/>
        <v>0</v>
      </c>
      <c r="DZ105" s="3">
        <f t="shared" si="242"/>
        <v>0</v>
      </c>
      <c r="EA105" s="3">
        <f t="shared" si="243"/>
        <v>0</v>
      </c>
      <c r="EB105" s="3">
        <f t="shared" si="244"/>
        <v>0</v>
      </c>
      <c r="EC105" s="3">
        <f t="shared" si="245"/>
        <v>0</v>
      </c>
      <c r="ED105" s="3">
        <f t="shared" si="246"/>
        <v>0</v>
      </c>
      <c r="EE105" s="3">
        <f t="shared" si="247"/>
        <v>0</v>
      </c>
      <c r="EF105" s="3">
        <f t="shared" si="248"/>
        <v>0</v>
      </c>
      <c r="EG105" s="3">
        <f t="shared" si="249"/>
        <v>0</v>
      </c>
      <c r="EH105" s="3">
        <f t="shared" si="250"/>
        <v>0</v>
      </c>
      <c r="EI105" s="3">
        <f t="shared" si="251"/>
        <v>0</v>
      </c>
      <c r="EJ105" s="3">
        <f t="shared" si="252"/>
        <v>0</v>
      </c>
      <c r="EK105" s="3">
        <f t="shared" si="253"/>
        <v>0.2416899662406532</v>
      </c>
      <c r="EL105" s="3">
        <f t="shared" si="254"/>
        <v>0</v>
      </c>
      <c r="EM105" s="3">
        <f t="shared" si="255"/>
        <v>0.23942753830197253</v>
      </c>
      <c r="EN105" s="3">
        <f t="shared" si="256"/>
        <v>0</v>
      </c>
      <c r="EO105" s="3">
        <f t="shared" si="257"/>
        <v>1.1401312183066153E-2</v>
      </c>
      <c r="EP105" s="3">
        <f t="shared" si="258"/>
        <v>6.8407868712792738E-2</v>
      </c>
      <c r="EQ105" s="3">
        <f t="shared" si="259"/>
        <v>0</v>
      </c>
      <c r="ER105" s="3">
        <f t="shared" si="260"/>
        <v>0</v>
      </c>
      <c r="ES105" s="3">
        <f t="shared" si="261"/>
        <v>0</v>
      </c>
      <c r="ET105" s="3">
        <f t="shared" si="262"/>
        <v>0</v>
      </c>
      <c r="EU105" s="3">
        <f t="shared" si="263"/>
        <v>0</v>
      </c>
      <c r="EV105" s="3">
        <f t="shared" si="264"/>
        <v>2.5464414192073015E-2</v>
      </c>
      <c r="EW105" s="3">
        <f t="shared" si="265"/>
        <v>0</v>
      </c>
      <c r="EX105" s="3">
        <f t="shared" si="266"/>
        <v>0</v>
      </c>
      <c r="EY105" s="3">
        <f t="shared" si="267"/>
        <v>0</v>
      </c>
      <c r="EZ105" s="3">
        <f t="shared" si="268"/>
        <v>0</v>
      </c>
      <c r="FA105" s="3">
        <f t="shared" si="269"/>
        <v>0</v>
      </c>
      <c r="FB105" s="3">
        <f t="shared" si="270"/>
        <v>0</v>
      </c>
      <c r="FC105" s="3">
        <f t="shared" si="271"/>
        <v>0</v>
      </c>
      <c r="FD105" s="3">
        <f t="shared" si="272"/>
        <v>0</v>
      </c>
      <c r="FE105" s="3">
        <f t="shared" si="273"/>
        <v>0</v>
      </c>
      <c r="FF105" s="3">
        <f t="shared" si="274"/>
        <v>0</v>
      </c>
      <c r="FG105" s="3">
        <f t="shared" si="275"/>
        <v>0</v>
      </c>
      <c r="FH105" s="3">
        <f t="shared" si="276"/>
        <v>0</v>
      </c>
      <c r="FI105" s="3">
        <f t="shared" si="277"/>
        <v>0</v>
      </c>
      <c r="FJ105" s="3">
        <f t="shared" si="278"/>
        <v>0</v>
      </c>
      <c r="FK105" s="3">
        <f t="shared" si="279"/>
        <v>0</v>
      </c>
      <c r="FL105" s="3">
        <f t="shared" si="280"/>
        <v>0</v>
      </c>
      <c r="FM105" s="32">
        <v>95637</v>
      </c>
      <c r="FN105" s="3">
        <f t="shared" si="281"/>
        <v>170.53464839934412</v>
      </c>
      <c r="FO105" t="s">
        <v>113</v>
      </c>
      <c r="FP105" t="s">
        <v>102</v>
      </c>
      <c r="FQ105" t="s">
        <v>103</v>
      </c>
      <c r="FR105" t="s">
        <v>160</v>
      </c>
    </row>
    <row r="106" spans="1:174">
      <c r="A106" t="s">
        <v>104</v>
      </c>
      <c r="B106" s="32">
        <v>95638</v>
      </c>
      <c r="C106">
        <v>124</v>
      </c>
      <c r="D106">
        <v>4</v>
      </c>
      <c r="E106" s="1">
        <v>42185.505555555559</v>
      </c>
      <c r="F106" s="1">
        <v>42185.536805555559</v>
      </c>
      <c r="G106" s="3">
        <v>45</v>
      </c>
      <c r="H106" s="3">
        <v>1371.3359989999999</v>
      </c>
      <c r="I106">
        <v>27.505125</v>
      </c>
      <c r="J106">
        <v>28.35275</v>
      </c>
      <c r="K106">
        <v>38.558500000000002</v>
      </c>
      <c r="L106">
        <v>35.10275</v>
      </c>
      <c r="M106">
        <v>35.078749999999999</v>
      </c>
      <c r="N106">
        <v>18.4725</v>
      </c>
      <c r="O106">
        <v>7.49125</v>
      </c>
      <c r="P106">
        <v>624.40750000000003</v>
      </c>
      <c r="Q106">
        <v>846.53561999999999</v>
      </c>
      <c r="R106">
        <v>1.9746874999999999</v>
      </c>
      <c r="S106">
        <v>118.9051135</v>
      </c>
      <c r="T106">
        <v>9.2708329939999992</v>
      </c>
      <c r="X106">
        <v>2.7945382740000002</v>
      </c>
      <c r="Y106">
        <v>0.588645694</v>
      </c>
      <c r="Z106">
        <v>1.0919007999999999E-2</v>
      </c>
      <c r="AA106">
        <v>2.1949735709999998</v>
      </c>
      <c r="AB106">
        <v>9.7831324909999999</v>
      </c>
      <c r="AD106" s="3">
        <f t="shared" si="211"/>
        <v>25.498054897999999</v>
      </c>
      <c r="AE106" s="3">
        <v>12.61749745</v>
      </c>
      <c r="AF106">
        <v>0</v>
      </c>
      <c r="AG106">
        <v>0</v>
      </c>
      <c r="AH106">
        <v>0</v>
      </c>
      <c r="AI106">
        <v>0</v>
      </c>
      <c r="AJ106">
        <v>8.0427762E-2</v>
      </c>
      <c r="AK106">
        <v>3.3930462000000002E-2</v>
      </c>
      <c r="AL106">
        <v>0</v>
      </c>
      <c r="AM106">
        <v>0</v>
      </c>
      <c r="AN106">
        <v>1.0919007999999999E-2</v>
      </c>
      <c r="AO106">
        <v>0</v>
      </c>
      <c r="AP106">
        <v>0.101402834</v>
      </c>
      <c r="AQ106">
        <v>2.3400654E-2</v>
      </c>
      <c r="AR106">
        <v>0</v>
      </c>
      <c r="AS106">
        <v>0</v>
      </c>
      <c r="AT106">
        <v>0</v>
      </c>
      <c r="AU106">
        <v>0</v>
      </c>
      <c r="AV106">
        <v>0</v>
      </c>
      <c r="AW106">
        <v>0</v>
      </c>
      <c r="AX106">
        <v>0</v>
      </c>
      <c r="AY106">
        <v>0</v>
      </c>
      <c r="AZ106">
        <v>0</v>
      </c>
      <c r="BA106">
        <v>4.2858278999999999E-2</v>
      </c>
      <c r="BB106">
        <v>4.1853710000000002E-2</v>
      </c>
      <c r="BC106">
        <v>0</v>
      </c>
      <c r="BD106">
        <v>0.45938408400000003</v>
      </c>
      <c r="BE106">
        <v>7.4608787999999995E-2</v>
      </c>
      <c r="BF106">
        <v>0</v>
      </c>
      <c r="BG106">
        <v>0</v>
      </c>
      <c r="BH106">
        <v>0</v>
      </c>
      <c r="BI106">
        <v>1.7289348E-2</v>
      </c>
      <c r="BJ106">
        <v>6.2829863999999999E-2</v>
      </c>
      <c r="BK106">
        <v>0.15498530499999999</v>
      </c>
      <c r="BL106">
        <v>0</v>
      </c>
      <c r="BM106">
        <v>0.72917151700000005</v>
      </c>
      <c r="BN106">
        <v>0</v>
      </c>
      <c r="BO106">
        <v>0</v>
      </c>
      <c r="BP106">
        <v>7.4038826000000002E-2</v>
      </c>
      <c r="BQ106">
        <v>4.8208266E-2</v>
      </c>
      <c r="BR106">
        <v>0.65648883700000005</v>
      </c>
      <c r="BS106">
        <v>0</v>
      </c>
      <c r="BT106">
        <v>0</v>
      </c>
      <c r="BU106">
        <v>4.7145534000000003E-2</v>
      </c>
      <c r="BV106">
        <v>2.3388978000000001E-2</v>
      </c>
      <c r="BW106">
        <v>8.8358361999999996E-2</v>
      </c>
      <c r="BX106">
        <v>5.1975506999999997E-2</v>
      </c>
      <c r="BY106">
        <v>0</v>
      </c>
      <c r="BZ106">
        <v>0</v>
      </c>
      <c r="CA106">
        <v>3.6382854999999999E-2</v>
      </c>
      <c r="CB106">
        <v>9.3555912000000005E-2</v>
      </c>
      <c r="CC106">
        <v>6.1528206000000002E-2</v>
      </c>
      <c r="CD106">
        <v>3.6382854999999999E-2</v>
      </c>
      <c r="CE106">
        <v>0</v>
      </c>
      <c r="CF106">
        <v>4.3532028E-2</v>
      </c>
      <c r="CG106">
        <v>3.3771750000000001E-3</v>
      </c>
      <c r="CH106">
        <v>0</v>
      </c>
      <c r="CI106">
        <v>3.2830660410000001</v>
      </c>
      <c r="CJ106">
        <v>0.97720936999999997</v>
      </c>
      <c r="CK106">
        <v>5.5228570809999997</v>
      </c>
      <c r="CL106">
        <v>0</v>
      </c>
      <c r="CM106">
        <v>0</v>
      </c>
      <c r="CN106">
        <v>0</v>
      </c>
      <c r="CO106">
        <v>0</v>
      </c>
      <c r="CP106">
        <v>0</v>
      </c>
      <c r="CQ106">
        <v>0</v>
      </c>
      <c r="CR106">
        <v>0</v>
      </c>
      <c r="CS106">
        <v>0</v>
      </c>
      <c r="CT106">
        <v>0</v>
      </c>
      <c r="CU106">
        <v>0</v>
      </c>
      <c r="CV106" s="3">
        <f t="shared" si="212"/>
        <v>49.48415673459737</v>
      </c>
      <c r="CW106" s="3">
        <f t="shared" si="213"/>
        <v>0</v>
      </c>
      <c r="CX106" s="3">
        <f t="shared" si="214"/>
        <v>0</v>
      </c>
      <c r="CY106" s="3">
        <f t="shared" si="215"/>
        <v>0</v>
      </c>
      <c r="CZ106" s="3">
        <f t="shared" si="216"/>
        <v>0</v>
      </c>
      <c r="DA106" s="3">
        <f t="shared" si="217"/>
        <v>0.31542704854050868</v>
      </c>
      <c r="DB106" s="3">
        <f t="shared" si="218"/>
        <v>0.13307078573535197</v>
      </c>
      <c r="DC106" s="3">
        <f t="shared" si="219"/>
        <v>0</v>
      </c>
      <c r="DD106" s="3">
        <f t="shared" si="220"/>
        <v>0</v>
      </c>
      <c r="DE106" s="3">
        <f t="shared" si="221"/>
        <v>4.2822905683117252E-2</v>
      </c>
      <c r="DF106" s="3">
        <f t="shared" si="222"/>
        <v>0</v>
      </c>
      <c r="DG106" s="3">
        <f t="shared" si="223"/>
        <v>0.39768850763574826</v>
      </c>
      <c r="DH106" s="3">
        <f t="shared" si="224"/>
        <v>9.1774270992864976E-2</v>
      </c>
      <c r="DI106" s="3">
        <f t="shared" si="225"/>
        <v>0</v>
      </c>
      <c r="DJ106" s="3">
        <f t="shared" si="226"/>
        <v>0</v>
      </c>
      <c r="DK106" s="3">
        <f t="shared" si="227"/>
        <v>0</v>
      </c>
      <c r="DL106" s="3">
        <f t="shared" si="228"/>
        <v>0</v>
      </c>
      <c r="DM106" s="3">
        <f t="shared" si="229"/>
        <v>0</v>
      </c>
      <c r="DN106" s="3">
        <f t="shared" si="230"/>
        <v>0</v>
      </c>
      <c r="DO106" s="3">
        <f t="shared" si="231"/>
        <v>0</v>
      </c>
      <c r="DP106" s="3">
        <f t="shared" si="232"/>
        <v>0</v>
      </c>
      <c r="DQ106" s="3">
        <f t="shared" si="233"/>
        <v>0</v>
      </c>
      <c r="DR106" s="3">
        <f t="shared" si="234"/>
        <v>0.16808450358839602</v>
      </c>
      <c r="DS106" s="3">
        <f t="shared" si="235"/>
        <v>0.16414471679282053</v>
      </c>
      <c r="DT106" s="3">
        <f t="shared" si="236"/>
        <v>0</v>
      </c>
      <c r="DU106" s="3">
        <f t="shared" si="237"/>
        <v>1.8016436384566452</v>
      </c>
      <c r="DV106" s="3">
        <f t="shared" si="238"/>
        <v>0.29260580188746915</v>
      </c>
      <c r="DW106" s="3">
        <f t="shared" si="239"/>
        <v>0</v>
      </c>
      <c r="DX106" s="3">
        <f t="shared" si="240"/>
        <v>0</v>
      </c>
      <c r="DY106" s="3">
        <f t="shared" si="241"/>
        <v>0</v>
      </c>
      <c r="DZ106" s="3">
        <f t="shared" si="242"/>
        <v>6.7806536887471083E-2</v>
      </c>
      <c r="EA106" s="3">
        <f t="shared" si="243"/>
        <v>0.24641041934899988</v>
      </c>
      <c r="EB106" s="3">
        <f t="shared" si="244"/>
        <v>0.60783187431350549</v>
      </c>
      <c r="EC106" s="3">
        <f t="shared" si="245"/>
        <v>0</v>
      </c>
      <c r="ED106" s="3">
        <f t="shared" si="246"/>
        <v>2.859714279841771</v>
      </c>
      <c r="EE106" s="3">
        <f t="shared" si="247"/>
        <v>0</v>
      </c>
      <c r="EF106" s="3">
        <f t="shared" si="248"/>
        <v>0</v>
      </c>
      <c r="EG106" s="3">
        <f t="shared" si="249"/>
        <v>0.29037048628288664</v>
      </c>
      <c r="EH106" s="3">
        <f t="shared" si="250"/>
        <v>0.1890664452361083</v>
      </c>
      <c r="EI106" s="3">
        <f t="shared" si="251"/>
        <v>2.5746624188635399</v>
      </c>
      <c r="EJ106" s="3">
        <f t="shared" si="252"/>
        <v>0</v>
      </c>
      <c r="EK106" s="3">
        <f t="shared" si="253"/>
        <v>0</v>
      </c>
      <c r="EL106" s="3">
        <f t="shared" si="254"/>
        <v>0.18489855084474688</v>
      </c>
      <c r="EM106" s="3">
        <f t="shared" si="255"/>
        <v>9.1728479264646071E-2</v>
      </c>
      <c r="EN106" s="3">
        <f t="shared" si="256"/>
        <v>0.34652981316990805</v>
      </c>
      <c r="EO106" s="3">
        <f t="shared" si="257"/>
        <v>0.20384106633983606</v>
      </c>
      <c r="EP106" s="3">
        <f t="shared" si="258"/>
        <v>0</v>
      </c>
      <c r="EQ106" s="3">
        <f t="shared" si="259"/>
        <v>0</v>
      </c>
      <c r="ER106" s="3">
        <f t="shared" si="260"/>
        <v>0.14268874683007202</v>
      </c>
      <c r="ES106" s="3">
        <f t="shared" si="261"/>
        <v>0.36691391705858428</v>
      </c>
      <c r="ET106" s="3">
        <f t="shared" si="262"/>
        <v>0.24130548877603253</v>
      </c>
      <c r="EU106" s="3">
        <f t="shared" si="263"/>
        <v>0.14268874683007202</v>
      </c>
      <c r="EV106" s="3">
        <f t="shared" si="264"/>
        <v>0</v>
      </c>
      <c r="EW106" s="3">
        <f t="shared" si="265"/>
        <v>0.17072685808443583</v>
      </c>
      <c r="EX106" s="3">
        <f t="shared" si="266"/>
        <v>1.3244833825598582E-2</v>
      </c>
      <c r="EY106" s="3">
        <f t="shared" si="267"/>
        <v>0</v>
      </c>
      <c r="EZ106" s="3">
        <f t="shared" si="268"/>
        <v>12.875750931328945</v>
      </c>
      <c r="FA106" s="3">
        <f t="shared" si="269"/>
        <v>3.8324859441598025</v>
      </c>
      <c r="FB106" s="3">
        <f t="shared" si="270"/>
        <v>21.659915248802754</v>
      </c>
      <c r="FC106" s="3">
        <f t="shared" si="271"/>
        <v>0</v>
      </c>
      <c r="FD106" s="3">
        <f t="shared" si="272"/>
        <v>0</v>
      </c>
      <c r="FE106" s="3">
        <f t="shared" si="273"/>
        <v>0</v>
      </c>
      <c r="FF106" s="3">
        <f t="shared" si="274"/>
        <v>0</v>
      </c>
      <c r="FG106" s="3">
        <f t="shared" si="275"/>
        <v>0</v>
      </c>
      <c r="FH106" s="3">
        <f t="shared" si="276"/>
        <v>0</v>
      </c>
      <c r="FI106" s="3">
        <f t="shared" si="277"/>
        <v>0</v>
      </c>
      <c r="FJ106" s="3">
        <f t="shared" si="278"/>
        <v>0</v>
      </c>
      <c r="FK106" s="3">
        <f t="shared" si="279"/>
        <v>0</v>
      </c>
      <c r="FL106" s="3">
        <f t="shared" si="280"/>
        <v>0</v>
      </c>
      <c r="FM106" s="32">
        <v>95638</v>
      </c>
      <c r="FN106" s="3">
        <f t="shared" si="281"/>
        <v>1.9795769710230326</v>
      </c>
      <c r="FO106" t="s">
        <v>113</v>
      </c>
      <c r="FP106" t="s">
        <v>102</v>
      </c>
      <c r="FQ106" t="s">
        <v>103</v>
      </c>
      <c r="FR106" t="s">
        <v>161</v>
      </c>
    </row>
    <row r="107" spans="1:174">
      <c r="A107" t="s">
        <v>104</v>
      </c>
      <c r="B107" s="32">
        <v>95639</v>
      </c>
      <c r="C107">
        <v>125</v>
      </c>
      <c r="D107">
        <v>1</v>
      </c>
      <c r="E107" s="1">
        <v>42186.325694444444</v>
      </c>
      <c r="F107" s="1">
        <v>42186.356249999997</v>
      </c>
      <c r="G107" s="3">
        <v>44</v>
      </c>
      <c r="H107" s="3">
        <v>556.7815531</v>
      </c>
      <c r="I107">
        <v>21.830749999999998</v>
      </c>
      <c r="J107">
        <v>23.134250000000002</v>
      </c>
      <c r="K107">
        <v>27.763874999999999</v>
      </c>
      <c r="L107">
        <v>26.710750000000001</v>
      </c>
      <c r="M107">
        <v>26.9725</v>
      </c>
      <c r="N107">
        <v>32.25</v>
      </c>
      <c r="O107">
        <v>8.9112500000000008</v>
      </c>
      <c r="P107">
        <v>480.61500000000001</v>
      </c>
      <c r="Q107">
        <v>848.10648809999998</v>
      </c>
      <c r="R107">
        <v>1.7837499999999999</v>
      </c>
      <c r="S107">
        <v>66.814122049999995</v>
      </c>
      <c r="T107">
        <v>9.3968448389999999</v>
      </c>
      <c r="X107">
        <v>-3.7991993000000002E-2</v>
      </c>
      <c r="Y107">
        <v>-4.5543268999999997E-2</v>
      </c>
      <c r="Z107">
        <v>-1.356316E-3</v>
      </c>
      <c r="AA107">
        <v>8.9075920000000006E-3</v>
      </c>
      <c r="AB107">
        <v>0.55255689799999996</v>
      </c>
      <c r="AD107" s="3">
        <f t="shared" si="211"/>
        <v>0.84276448299999995</v>
      </c>
      <c r="AE107" s="3">
        <v>0.15868136699999999</v>
      </c>
      <c r="AF107">
        <v>0</v>
      </c>
      <c r="AG107">
        <v>0</v>
      </c>
      <c r="AH107">
        <v>0</v>
      </c>
      <c r="AI107">
        <v>0</v>
      </c>
      <c r="AJ107">
        <v>0</v>
      </c>
      <c r="AK107">
        <v>0</v>
      </c>
      <c r="AL107">
        <v>0</v>
      </c>
      <c r="AM107">
        <v>0</v>
      </c>
      <c r="AN107">
        <v>0</v>
      </c>
      <c r="AO107">
        <v>0</v>
      </c>
      <c r="AP107">
        <v>6.9765820000000003E-3</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1.3686929E-2</v>
      </c>
      <c r="BS107">
        <v>0</v>
      </c>
      <c r="BT107">
        <v>2.7373858000000001E-2</v>
      </c>
      <c r="BU107">
        <v>0</v>
      </c>
      <c r="BV107">
        <v>0</v>
      </c>
      <c r="BW107">
        <v>3.4865504999999998E-2</v>
      </c>
      <c r="BX107">
        <v>1.9369725000000001E-2</v>
      </c>
      <c r="BY107">
        <v>0</v>
      </c>
      <c r="BZ107">
        <v>0</v>
      </c>
      <c r="CA107">
        <v>0</v>
      </c>
      <c r="CB107">
        <v>1.5495780000000001E-2</v>
      </c>
      <c r="CC107">
        <v>1.3757838999999999E-2</v>
      </c>
      <c r="CD107">
        <v>0</v>
      </c>
      <c r="CE107">
        <v>0</v>
      </c>
      <c r="CF107">
        <v>0</v>
      </c>
      <c r="CG107">
        <v>0</v>
      </c>
      <c r="CH107">
        <v>0</v>
      </c>
      <c r="CI107">
        <v>0.39449452800000001</v>
      </c>
      <c r="CJ107">
        <v>5.3457153E-2</v>
      </c>
      <c r="CK107">
        <v>0.104605217</v>
      </c>
      <c r="CL107">
        <v>0</v>
      </c>
      <c r="CM107">
        <v>0</v>
      </c>
      <c r="CN107">
        <v>0</v>
      </c>
      <c r="CO107">
        <v>0</v>
      </c>
      <c r="CP107">
        <v>0</v>
      </c>
      <c r="CQ107">
        <v>0</v>
      </c>
      <c r="CR107">
        <v>0</v>
      </c>
      <c r="CS107">
        <v>0</v>
      </c>
      <c r="CT107">
        <v>0</v>
      </c>
      <c r="CU107">
        <v>0</v>
      </c>
      <c r="CV107" s="3">
        <f t="shared" si="212"/>
        <v>18.828672802529578</v>
      </c>
      <c r="CW107" s="3">
        <f t="shared" si="213"/>
        <v>0</v>
      </c>
      <c r="CX107" s="3">
        <f t="shared" si="214"/>
        <v>0</v>
      </c>
      <c r="CY107" s="3">
        <f t="shared" si="215"/>
        <v>0</v>
      </c>
      <c r="CZ107" s="3">
        <f t="shared" si="216"/>
        <v>0</v>
      </c>
      <c r="DA107" s="3">
        <f t="shared" si="217"/>
        <v>0</v>
      </c>
      <c r="DB107" s="3">
        <f t="shared" si="218"/>
        <v>0</v>
      </c>
      <c r="DC107" s="3">
        <f t="shared" si="219"/>
        <v>0</v>
      </c>
      <c r="DD107" s="3">
        <f t="shared" si="220"/>
        <v>0</v>
      </c>
      <c r="DE107" s="3">
        <f t="shared" si="221"/>
        <v>0</v>
      </c>
      <c r="DF107" s="3">
        <f t="shared" si="222"/>
        <v>0</v>
      </c>
      <c r="DG107" s="3">
        <f t="shared" si="223"/>
        <v>0.82782107465722432</v>
      </c>
      <c r="DH107" s="3">
        <f t="shared" si="224"/>
        <v>0</v>
      </c>
      <c r="DI107" s="3">
        <f t="shared" si="225"/>
        <v>0</v>
      </c>
      <c r="DJ107" s="3">
        <f t="shared" si="226"/>
        <v>0</v>
      </c>
      <c r="DK107" s="3">
        <f t="shared" si="227"/>
        <v>0</v>
      </c>
      <c r="DL107" s="3">
        <f t="shared" si="228"/>
        <v>0</v>
      </c>
      <c r="DM107" s="3">
        <f t="shared" si="229"/>
        <v>0</v>
      </c>
      <c r="DN107" s="3">
        <f t="shared" si="230"/>
        <v>0</v>
      </c>
      <c r="DO107" s="3">
        <f t="shared" si="231"/>
        <v>0</v>
      </c>
      <c r="DP107" s="3">
        <f t="shared" si="232"/>
        <v>0</v>
      </c>
      <c r="DQ107" s="3">
        <f t="shared" si="233"/>
        <v>0</v>
      </c>
      <c r="DR107" s="3">
        <f t="shared" si="234"/>
        <v>0</v>
      </c>
      <c r="DS107" s="3">
        <f t="shared" si="235"/>
        <v>0</v>
      </c>
      <c r="DT107" s="3">
        <f t="shared" si="236"/>
        <v>0</v>
      </c>
      <c r="DU107" s="3">
        <f t="shared" si="237"/>
        <v>0</v>
      </c>
      <c r="DV107" s="3">
        <f t="shared" si="238"/>
        <v>0</v>
      </c>
      <c r="DW107" s="3">
        <f t="shared" si="239"/>
        <v>0</v>
      </c>
      <c r="DX107" s="3">
        <f t="shared" si="240"/>
        <v>0</v>
      </c>
      <c r="DY107" s="3">
        <f t="shared" si="241"/>
        <v>0</v>
      </c>
      <c r="DZ107" s="3">
        <f t="shared" si="242"/>
        <v>0</v>
      </c>
      <c r="EA107" s="3">
        <f t="shared" si="243"/>
        <v>0</v>
      </c>
      <c r="EB107" s="3">
        <f t="shared" si="244"/>
        <v>0</v>
      </c>
      <c r="EC107" s="3">
        <f t="shared" si="245"/>
        <v>0</v>
      </c>
      <c r="ED107" s="3">
        <f t="shared" si="246"/>
        <v>0</v>
      </c>
      <c r="EE107" s="3">
        <f t="shared" si="247"/>
        <v>0</v>
      </c>
      <c r="EF107" s="3">
        <f t="shared" si="248"/>
        <v>0</v>
      </c>
      <c r="EG107" s="3">
        <f t="shared" si="249"/>
        <v>0</v>
      </c>
      <c r="EH107" s="3">
        <f t="shared" si="250"/>
        <v>0</v>
      </c>
      <c r="EI107" s="3">
        <f t="shared" si="251"/>
        <v>1.6240514729902307</v>
      </c>
      <c r="EJ107" s="3">
        <f t="shared" si="252"/>
        <v>0</v>
      </c>
      <c r="EK107" s="3">
        <f t="shared" si="253"/>
        <v>3.2481029459804613</v>
      </c>
      <c r="EL107" s="3">
        <f t="shared" si="254"/>
        <v>0</v>
      </c>
      <c r="EM107" s="3">
        <f t="shared" si="255"/>
        <v>0</v>
      </c>
      <c r="EN107" s="3">
        <f t="shared" si="256"/>
        <v>4.1370401462445114</v>
      </c>
      <c r="EO107" s="3">
        <f t="shared" si="257"/>
        <v>2.2983556368025062</v>
      </c>
      <c r="EP107" s="3">
        <f t="shared" si="258"/>
        <v>0</v>
      </c>
      <c r="EQ107" s="3">
        <f t="shared" si="259"/>
        <v>0</v>
      </c>
      <c r="ER107" s="3">
        <f t="shared" si="260"/>
        <v>0</v>
      </c>
      <c r="ES107" s="3">
        <f t="shared" si="261"/>
        <v>1.8386845094420055</v>
      </c>
      <c r="ET107" s="3">
        <f t="shared" si="262"/>
        <v>1.6324654488316874</v>
      </c>
      <c r="EU107" s="3">
        <f t="shared" si="263"/>
        <v>0</v>
      </c>
      <c r="EV107" s="3">
        <f t="shared" si="264"/>
        <v>0</v>
      </c>
      <c r="EW107" s="3">
        <f t="shared" si="265"/>
        <v>0</v>
      </c>
      <c r="EX107" s="3">
        <f t="shared" si="266"/>
        <v>0</v>
      </c>
      <c r="EY107" s="3">
        <f t="shared" si="267"/>
        <v>0</v>
      </c>
      <c r="EZ107" s="3">
        <f t="shared" si="268"/>
        <v>46.80958155660673</v>
      </c>
      <c r="FA107" s="3">
        <f t="shared" si="269"/>
        <v>6.3430714129892927</v>
      </c>
      <c r="FB107" s="3">
        <f t="shared" si="270"/>
        <v>12.412152992925783</v>
      </c>
      <c r="FC107" s="3">
        <f t="shared" si="271"/>
        <v>0</v>
      </c>
      <c r="FD107" s="3">
        <f t="shared" si="272"/>
        <v>0</v>
      </c>
      <c r="FE107" s="3">
        <f t="shared" si="273"/>
        <v>0</v>
      </c>
      <c r="FF107" s="3">
        <f t="shared" si="274"/>
        <v>0</v>
      </c>
      <c r="FG107" s="3">
        <f t="shared" si="275"/>
        <v>0</v>
      </c>
      <c r="FH107" s="3">
        <f t="shared" si="276"/>
        <v>0</v>
      </c>
      <c r="FI107" s="3">
        <f t="shared" si="277"/>
        <v>0</v>
      </c>
      <c r="FJ107" s="3">
        <f t="shared" si="278"/>
        <v>0</v>
      </c>
      <c r="FK107" s="3">
        <f t="shared" si="279"/>
        <v>0</v>
      </c>
      <c r="FL107" s="3">
        <f t="shared" si="280"/>
        <v>0</v>
      </c>
      <c r="FM107" s="32">
        <v>95639</v>
      </c>
      <c r="FN107" s="3">
        <f t="shared" si="281"/>
        <v>1.231962115843245</v>
      </c>
      <c r="FO107" t="s">
        <v>113</v>
      </c>
      <c r="FP107" t="s">
        <v>102</v>
      </c>
      <c r="FQ107" t="s">
        <v>103</v>
      </c>
    </row>
    <row r="108" spans="1:174">
      <c r="A108" t="s">
        <v>104</v>
      </c>
      <c r="B108" s="32">
        <v>95640</v>
      </c>
      <c r="C108">
        <v>126</v>
      </c>
      <c r="D108">
        <v>2</v>
      </c>
      <c r="E108" s="1">
        <v>42186.373611111114</v>
      </c>
      <c r="F108" s="1">
        <v>42186.404166666667</v>
      </c>
      <c r="G108" s="3">
        <v>44</v>
      </c>
      <c r="H108" s="3">
        <v>445.65284530000002</v>
      </c>
      <c r="I108">
        <v>21.940249999999999</v>
      </c>
      <c r="J108">
        <v>23.701750000000001</v>
      </c>
      <c r="K108">
        <v>28.838750000000001</v>
      </c>
      <c r="L108">
        <v>28.421375000000001</v>
      </c>
      <c r="M108">
        <v>28.40625</v>
      </c>
      <c r="N108">
        <v>28.896249999999998</v>
      </c>
      <c r="O108">
        <v>8.53125</v>
      </c>
      <c r="P108">
        <v>546.51374999999996</v>
      </c>
      <c r="Q108">
        <v>847.99416350000001</v>
      </c>
      <c r="R108">
        <v>1.7584375000000001</v>
      </c>
      <c r="S108">
        <v>143.16084459999999</v>
      </c>
      <c r="T108">
        <v>14.036388499999999</v>
      </c>
      <c r="AD108" s="3">
        <f t="shared" si="211"/>
        <v>0.13752708899999999</v>
      </c>
      <c r="AE108" s="3">
        <v>0.13752708899999999</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s="7">
        <f t="shared" si="212"/>
        <v>100</v>
      </c>
      <c r="CW108" s="3">
        <f t="shared" si="213"/>
        <v>0</v>
      </c>
      <c r="CX108" s="3">
        <f t="shared" si="214"/>
        <v>0</v>
      </c>
      <c r="CY108" s="3">
        <f t="shared" si="215"/>
        <v>0</v>
      </c>
      <c r="CZ108" s="3">
        <f t="shared" si="216"/>
        <v>0</v>
      </c>
      <c r="DA108" s="3">
        <f t="shared" si="217"/>
        <v>0</v>
      </c>
      <c r="DB108" s="3">
        <f t="shared" si="218"/>
        <v>0</v>
      </c>
      <c r="DC108" s="3">
        <f t="shared" si="219"/>
        <v>0</v>
      </c>
      <c r="DD108" s="3">
        <f t="shared" si="220"/>
        <v>0</v>
      </c>
      <c r="DE108" s="3">
        <f t="shared" si="221"/>
        <v>0</v>
      </c>
      <c r="DF108" s="3">
        <f t="shared" si="222"/>
        <v>0</v>
      </c>
      <c r="DG108" s="3">
        <f t="shared" si="223"/>
        <v>0</v>
      </c>
      <c r="DH108" s="3">
        <f t="shared" si="224"/>
        <v>0</v>
      </c>
      <c r="DI108" s="3">
        <f t="shared" si="225"/>
        <v>0</v>
      </c>
      <c r="DJ108" s="3">
        <f t="shared" si="226"/>
        <v>0</v>
      </c>
      <c r="DK108" s="3">
        <f t="shared" si="227"/>
        <v>0</v>
      </c>
      <c r="DL108" s="3">
        <f t="shared" si="228"/>
        <v>0</v>
      </c>
      <c r="DM108" s="3">
        <f t="shared" si="229"/>
        <v>0</v>
      </c>
      <c r="DN108" s="3">
        <f t="shared" si="230"/>
        <v>0</v>
      </c>
      <c r="DO108" s="3">
        <f t="shared" si="231"/>
        <v>0</v>
      </c>
      <c r="DP108" s="3">
        <f t="shared" si="232"/>
        <v>0</v>
      </c>
      <c r="DQ108" s="3">
        <f t="shared" si="233"/>
        <v>0</v>
      </c>
      <c r="DR108" s="3">
        <f t="shared" si="234"/>
        <v>0</v>
      </c>
      <c r="DS108" s="3">
        <f t="shared" si="235"/>
        <v>0</v>
      </c>
      <c r="DT108" s="3">
        <f t="shared" si="236"/>
        <v>0</v>
      </c>
      <c r="DU108" s="3">
        <f t="shared" si="237"/>
        <v>0</v>
      </c>
      <c r="DV108" s="3">
        <f t="shared" si="238"/>
        <v>0</v>
      </c>
      <c r="DW108" s="3">
        <f t="shared" si="239"/>
        <v>0</v>
      </c>
      <c r="DX108" s="3">
        <f t="shared" si="240"/>
        <v>0</v>
      </c>
      <c r="DY108" s="3">
        <f t="shared" si="241"/>
        <v>0</v>
      </c>
      <c r="DZ108" s="3">
        <f t="shared" si="242"/>
        <v>0</v>
      </c>
      <c r="EA108" s="3">
        <f t="shared" si="243"/>
        <v>0</v>
      </c>
      <c r="EB108" s="3">
        <f t="shared" si="244"/>
        <v>0</v>
      </c>
      <c r="EC108" s="3">
        <f t="shared" si="245"/>
        <v>0</v>
      </c>
      <c r="ED108" s="3">
        <f t="shared" si="246"/>
        <v>0</v>
      </c>
      <c r="EE108" s="3">
        <f t="shared" si="247"/>
        <v>0</v>
      </c>
      <c r="EF108" s="3">
        <f t="shared" si="248"/>
        <v>0</v>
      </c>
      <c r="EG108" s="3">
        <f t="shared" si="249"/>
        <v>0</v>
      </c>
      <c r="EH108" s="3">
        <f t="shared" si="250"/>
        <v>0</v>
      </c>
      <c r="EI108" s="3">
        <f t="shared" si="251"/>
        <v>0</v>
      </c>
      <c r="EJ108" s="3">
        <f t="shared" si="252"/>
        <v>0</v>
      </c>
      <c r="EK108" s="3">
        <f t="shared" si="253"/>
        <v>0</v>
      </c>
      <c r="EL108" s="3">
        <f t="shared" si="254"/>
        <v>0</v>
      </c>
      <c r="EM108" s="3">
        <f t="shared" si="255"/>
        <v>0</v>
      </c>
      <c r="EN108" s="3">
        <f t="shared" si="256"/>
        <v>0</v>
      </c>
      <c r="EO108" s="3">
        <f t="shared" si="257"/>
        <v>0</v>
      </c>
      <c r="EP108" s="3">
        <f t="shared" si="258"/>
        <v>0</v>
      </c>
      <c r="EQ108" s="3">
        <f t="shared" si="259"/>
        <v>0</v>
      </c>
      <c r="ER108" s="3">
        <f t="shared" si="260"/>
        <v>0</v>
      </c>
      <c r="ES108" s="3">
        <f t="shared" si="261"/>
        <v>0</v>
      </c>
      <c r="ET108" s="3">
        <f t="shared" si="262"/>
        <v>0</v>
      </c>
      <c r="EU108" s="3">
        <f t="shared" si="263"/>
        <v>0</v>
      </c>
      <c r="EV108" s="3">
        <f t="shared" si="264"/>
        <v>0</v>
      </c>
      <c r="EW108" s="3">
        <f t="shared" si="265"/>
        <v>0</v>
      </c>
      <c r="EX108" s="3">
        <f t="shared" si="266"/>
        <v>0</v>
      </c>
      <c r="EY108" s="3">
        <f t="shared" si="267"/>
        <v>0</v>
      </c>
      <c r="EZ108" s="3">
        <f t="shared" si="268"/>
        <v>0</v>
      </c>
      <c r="FA108" s="3">
        <f t="shared" si="269"/>
        <v>0</v>
      </c>
      <c r="FB108" s="3">
        <f t="shared" si="270"/>
        <v>0</v>
      </c>
      <c r="FC108" s="3">
        <f t="shared" si="271"/>
        <v>0</v>
      </c>
      <c r="FD108" s="3">
        <f t="shared" si="272"/>
        <v>0</v>
      </c>
      <c r="FE108" s="3">
        <f t="shared" si="273"/>
        <v>0</v>
      </c>
      <c r="FF108" s="3">
        <f t="shared" si="274"/>
        <v>0</v>
      </c>
      <c r="FG108" s="3">
        <f t="shared" si="275"/>
        <v>0</v>
      </c>
      <c r="FH108" s="3">
        <f t="shared" si="276"/>
        <v>0</v>
      </c>
      <c r="FI108" s="3">
        <f t="shared" si="277"/>
        <v>0</v>
      </c>
      <c r="FJ108" s="3">
        <f t="shared" si="278"/>
        <v>0</v>
      </c>
      <c r="FK108" s="3">
        <f t="shared" si="279"/>
        <v>0</v>
      </c>
      <c r="FL108" s="3">
        <f t="shared" si="280"/>
        <v>0</v>
      </c>
      <c r="FM108" s="32">
        <v>95640</v>
      </c>
      <c r="FN108" s="7"/>
      <c r="FO108" t="s">
        <v>113</v>
      </c>
      <c r="FP108" t="s">
        <v>102</v>
      </c>
      <c r="FQ108" t="s">
        <v>103</v>
      </c>
    </row>
    <row r="109" spans="1:174">
      <c r="A109" t="s">
        <v>104</v>
      </c>
      <c r="B109" s="32">
        <v>95641</v>
      </c>
      <c r="C109">
        <v>127</v>
      </c>
      <c r="D109">
        <v>3</v>
      </c>
      <c r="E109" s="1">
        <v>42186.42291666667</v>
      </c>
      <c r="F109" s="1">
        <v>42186.453472222223</v>
      </c>
      <c r="G109" s="3">
        <v>44</v>
      </c>
      <c r="H109" s="3">
        <v>740.3453882</v>
      </c>
      <c r="I109">
        <v>24.733125000000001</v>
      </c>
      <c r="J109">
        <v>26.2135</v>
      </c>
      <c r="K109">
        <v>31.455500000000001</v>
      </c>
      <c r="L109">
        <v>30.08325</v>
      </c>
      <c r="M109">
        <v>29.065000000000001</v>
      </c>
      <c r="N109">
        <v>27.622499999999999</v>
      </c>
      <c r="O109">
        <v>8.4262499999999996</v>
      </c>
      <c r="P109">
        <v>591.32249999999999</v>
      </c>
      <c r="Q109">
        <v>847.75391290000005</v>
      </c>
      <c r="R109">
        <v>4.7650000129999999</v>
      </c>
      <c r="S109">
        <v>142.06463220000001</v>
      </c>
      <c r="T109">
        <v>4.8392860649999996</v>
      </c>
      <c r="X109">
        <v>0.24204543100000001</v>
      </c>
      <c r="Y109">
        <v>0.120109137</v>
      </c>
      <c r="Z109">
        <v>5.0014279999999996E-3</v>
      </c>
      <c r="AA109">
        <v>0.116934867</v>
      </c>
      <c r="AB109">
        <v>0.48206047099999999</v>
      </c>
      <c r="AD109" s="3">
        <f t="shared" si="211"/>
        <v>0.942095456</v>
      </c>
      <c r="AE109" s="3">
        <v>0.16987050200000001</v>
      </c>
      <c r="AF109">
        <v>0</v>
      </c>
      <c r="AG109">
        <v>0</v>
      </c>
      <c r="AH109">
        <v>0</v>
      </c>
      <c r="AI109">
        <v>1.363967E-3</v>
      </c>
      <c r="AJ109">
        <v>5.6516459999999998E-3</v>
      </c>
      <c r="AK109">
        <v>0</v>
      </c>
      <c r="AL109">
        <v>0</v>
      </c>
      <c r="AM109">
        <v>0</v>
      </c>
      <c r="AN109">
        <v>3.6374609999999998E-3</v>
      </c>
      <c r="AO109">
        <v>0</v>
      </c>
      <c r="AP109">
        <v>0</v>
      </c>
      <c r="AQ109">
        <v>0</v>
      </c>
      <c r="AR109">
        <v>0</v>
      </c>
      <c r="AS109">
        <v>0</v>
      </c>
      <c r="AT109">
        <v>0</v>
      </c>
      <c r="AU109">
        <v>0</v>
      </c>
      <c r="AV109">
        <v>0</v>
      </c>
      <c r="AW109">
        <v>2.7930849999999998E-3</v>
      </c>
      <c r="AX109">
        <v>0</v>
      </c>
      <c r="AY109">
        <v>0</v>
      </c>
      <c r="AZ109">
        <v>0</v>
      </c>
      <c r="BA109">
        <v>0</v>
      </c>
      <c r="BB109">
        <v>0</v>
      </c>
      <c r="BC109">
        <v>0</v>
      </c>
      <c r="BD109">
        <v>0</v>
      </c>
      <c r="BE109">
        <v>0</v>
      </c>
      <c r="BF109">
        <v>0</v>
      </c>
      <c r="BG109">
        <v>0</v>
      </c>
      <c r="BH109">
        <v>0</v>
      </c>
      <c r="BI109">
        <v>0</v>
      </c>
      <c r="BJ109">
        <v>0</v>
      </c>
      <c r="BK109">
        <v>0</v>
      </c>
      <c r="BL109">
        <v>0</v>
      </c>
      <c r="BM109">
        <v>2.9865949999999999E-3</v>
      </c>
      <c r="BN109">
        <v>0</v>
      </c>
      <c r="BO109">
        <v>0</v>
      </c>
      <c r="BP109">
        <v>0</v>
      </c>
      <c r="BQ109">
        <v>0</v>
      </c>
      <c r="BR109">
        <v>1.0323102000000001E-2</v>
      </c>
      <c r="BS109">
        <v>0</v>
      </c>
      <c r="BT109">
        <v>4.1292408000000003E-2</v>
      </c>
      <c r="BU109">
        <v>0.12472127600000001</v>
      </c>
      <c r="BV109">
        <v>1.1687393000000001E-2</v>
      </c>
      <c r="BW109">
        <v>3.5062178999999999E-2</v>
      </c>
      <c r="BX109">
        <v>0</v>
      </c>
      <c r="BY109">
        <v>1.9478987999999999E-2</v>
      </c>
      <c r="BZ109">
        <v>0</v>
      </c>
      <c r="CA109">
        <v>1.5583191E-2</v>
      </c>
      <c r="CB109">
        <v>1.1687393000000001E-2</v>
      </c>
      <c r="CC109">
        <v>0</v>
      </c>
      <c r="CD109">
        <v>3.8957979999999998E-3</v>
      </c>
      <c r="CE109">
        <v>0</v>
      </c>
      <c r="CF109">
        <v>0</v>
      </c>
      <c r="CG109">
        <v>0</v>
      </c>
      <c r="CH109">
        <v>0</v>
      </c>
      <c r="CI109">
        <v>0.32609955899999998</v>
      </c>
      <c r="CJ109">
        <v>9.5571025000000004E-2</v>
      </c>
      <c r="CK109">
        <v>6.0389888000000003E-2</v>
      </c>
      <c r="CL109">
        <v>0</v>
      </c>
      <c r="CM109">
        <v>0</v>
      </c>
      <c r="CN109">
        <v>0</v>
      </c>
      <c r="CO109">
        <v>0</v>
      </c>
      <c r="CP109">
        <v>0</v>
      </c>
      <c r="CQ109">
        <v>0</v>
      </c>
      <c r="CR109">
        <v>0</v>
      </c>
      <c r="CS109">
        <v>0</v>
      </c>
      <c r="CT109">
        <v>0</v>
      </c>
      <c r="CU109">
        <v>0</v>
      </c>
      <c r="CV109" s="3">
        <f t="shared" si="212"/>
        <v>18.031134840756518</v>
      </c>
      <c r="CW109" s="3">
        <f t="shared" si="213"/>
        <v>0</v>
      </c>
      <c r="CX109" s="3">
        <f t="shared" si="214"/>
        <v>0</v>
      </c>
      <c r="CY109" s="3">
        <f t="shared" si="215"/>
        <v>0</v>
      </c>
      <c r="CZ109" s="3">
        <f t="shared" si="216"/>
        <v>0.14478012724859168</v>
      </c>
      <c r="DA109" s="3">
        <f t="shared" si="217"/>
        <v>0.59990163035029009</v>
      </c>
      <c r="DB109" s="3">
        <f t="shared" si="218"/>
        <v>0</v>
      </c>
      <c r="DC109" s="3">
        <f t="shared" si="219"/>
        <v>0</v>
      </c>
      <c r="DD109" s="3">
        <f t="shared" si="220"/>
        <v>0</v>
      </c>
      <c r="DE109" s="3">
        <f t="shared" si="221"/>
        <v>0.3861032315604333</v>
      </c>
      <c r="DF109" s="3">
        <f t="shared" si="222"/>
        <v>0</v>
      </c>
      <c r="DG109" s="3">
        <f t="shared" si="223"/>
        <v>0</v>
      </c>
      <c r="DH109" s="3">
        <f t="shared" si="224"/>
        <v>0</v>
      </c>
      <c r="DI109" s="3">
        <f t="shared" si="225"/>
        <v>0</v>
      </c>
      <c r="DJ109" s="3">
        <f t="shared" si="226"/>
        <v>0</v>
      </c>
      <c r="DK109" s="3">
        <f t="shared" si="227"/>
        <v>0</v>
      </c>
      <c r="DL109" s="3">
        <f t="shared" si="228"/>
        <v>0</v>
      </c>
      <c r="DM109" s="3">
        <f t="shared" si="229"/>
        <v>0</v>
      </c>
      <c r="DN109" s="3">
        <f t="shared" si="230"/>
        <v>0.29647579576055189</v>
      </c>
      <c r="DO109" s="3">
        <f t="shared" si="231"/>
        <v>0</v>
      </c>
      <c r="DP109" s="3">
        <f t="shared" si="232"/>
        <v>0</v>
      </c>
      <c r="DQ109" s="3">
        <f t="shared" si="233"/>
        <v>0</v>
      </c>
      <c r="DR109" s="3">
        <f t="shared" si="234"/>
        <v>0</v>
      </c>
      <c r="DS109" s="3">
        <f t="shared" si="235"/>
        <v>0</v>
      </c>
      <c r="DT109" s="3">
        <f t="shared" si="236"/>
        <v>0</v>
      </c>
      <c r="DU109" s="3">
        <f t="shared" si="237"/>
        <v>0</v>
      </c>
      <c r="DV109" s="3">
        <f t="shared" si="238"/>
        <v>0</v>
      </c>
      <c r="DW109" s="3">
        <f t="shared" si="239"/>
        <v>0</v>
      </c>
      <c r="DX109" s="3">
        <f t="shared" si="240"/>
        <v>0</v>
      </c>
      <c r="DY109" s="3">
        <f t="shared" si="241"/>
        <v>0</v>
      </c>
      <c r="DZ109" s="3">
        <f t="shared" si="242"/>
        <v>0</v>
      </c>
      <c r="EA109" s="3">
        <f t="shared" si="243"/>
        <v>0</v>
      </c>
      <c r="EB109" s="3">
        <f t="shared" si="244"/>
        <v>0</v>
      </c>
      <c r="EC109" s="3">
        <f t="shared" si="245"/>
        <v>0</v>
      </c>
      <c r="ED109" s="3">
        <f t="shared" si="246"/>
        <v>0.31701617718024533</v>
      </c>
      <c r="EE109" s="3">
        <f t="shared" si="247"/>
        <v>0</v>
      </c>
      <c r="EF109" s="3">
        <f t="shared" si="248"/>
        <v>0</v>
      </c>
      <c r="EG109" s="3">
        <f t="shared" si="249"/>
        <v>0</v>
      </c>
      <c r="EH109" s="3">
        <f t="shared" si="250"/>
        <v>0</v>
      </c>
      <c r="EI109" s="3">
        <f t="shared" si="251"/>
        <v>1.0957596636576921</v>
      </c>
      <c r="EJ109" s="3">
        <f t="shared" si="252"/>
        <v>0</v>
      </c>
      <c r="EK109" s="3">
        <f t="shared" si="253"/>
        <v>4.3830386546307682</v>
      </c>
      <c r="EL109" s="3">
        <f t="shared" si="254"/>
        <v>13.238709008272725</v>
      </c>
      <c r="EM109" s="3">
        <f t="shared" si="255"/>
        <v>1.2405741823257452</v>
      </c>
      <c r="EN109" s="3">
        <f t="shared" si="256"/>
        <v>3.7217225469772353</v>
      </c>
      <c r="EO109" s="3">
        <f t="shared" si="257"/>
        <v>0</v>
      </c>
      <c r="EP109" s="3">
        <f t="shared" si="258"/>
        <v>2.0676236018274565</v>
      </c>
      <c r="EQ109" s="3">
        <f t="shared" si="259"/>
        <v>0</v>
      </c>
      <c r="ER109" s="3">
        <f t="shared" si="260"/>
        <v>1.654098945149779</v>
      </c>
      <c r="ES109" s="3">
        <f t="shared" si="261"/>
        <v>1.2405741823257452</v>
      </c>
      <c r="ET109" s="3">
        <f t="shared" si="262"/>
        <v>0</v>
      </c>
      <c r="EU109" s="3">
        <f t="shared" si="263"/>
        <v>0.41352476282403383</v>
      </c>
      <c r="EV109" s="3">
        <f t="shared" si="264"/>
        <v>0</v>
      </c>
      <c r="EW109" s="3">
        <f t="shared" si="265"/>
        <v>0</v>
      </c>
      <c r="EX109" s="3">
        <f t="shared" si="266"/>
        <v>0</v>
      </c>
      <c r="EY109" s="3">
        <f t="shared" si="267"/>
        <v>0</v>
      </c>
      <c r="EZ109" s="3">
        <f t="shared" si="268"/>
        <v>34.614279999244573</v>
      </c>
      <c r="FA109" s="3">
        <f t="shared" si="269"/>
        <v>10.144516077572504</v>
      </c>
      <c r="FB109" s="3">
        <f t="shared" si="270"/>
        <v>6.4101665723351076</v>
      </c>
      <c r="FC109" s="3">
        <f t="shared" si="271"/>
        <v>0</v>
      </c>
      <c r="FD109" s="3">
        <f t="shared" si="272"/>
        <v>0</v>
      </c>
      <c r="FE109" s="3">
        <f t="shared" si="273"/>
        <v>0</v>
      </c>
      <c r="FF109" s="3">
        <f t="shared" si="274"/>
        <v>0</v>
      </c>
      <c r="FG109" s="3">
        <f t="shared" si="275"/>
        <v>0</v>
      </c>
      <c r="FH109" s="3">
        <f t="shared" si="276"/>
        <v>0</v>
      </c>
      <c r="FI109" s="3">
        <f t="shared" si="277"/>
        <v>0</v>
      </c>
      <c r="FJ109" s="3">
        <f t="shared" si="278"/>
        <v>0</v>
      </c>
      <c r="FK109" s="3">
        <f t="shared" si="279"/>
        <v>0</v>
      </c>
      <c r="FL109" s="3">
        <f t="shared" si="280"/>
        <v>0</v>
      </c>
      <c r="FM109" s="32">
        <v>95641</v>
      </c>
      <c r="FN109" s="3">
        <f t="shared" ref="FN109:FN140" si="282">100/(100-CV109-CW109)</f>
        <v>1.2199754114654007</v>
      </c>
      <c r="FO109" t="s">
        <v>113</v>
      </c>
      <c r="FP109" t="s">
        <v>102</v>
      </c>
      <c r="FQ109" t="s">
        <v>103</v>
      </c>
    </row>
    <row r="110" spans="1:174">
      <c r="A110" t="s">
        <v>104</v>
      </c>
      <c r="B110" s="32">
        <v>95642</v>
      </c>
      <c r="C110">
        <v>128</v>
      </c>
      <c r="D110">
        <v>4</v>
      </c>
      <c r="E110" s="1">
        <v>42186.453472222223</v>
      </c>
      <c r="F110" s="1">
        <v>42186.500694444447</v>
      </c>
      <c r="G110" s="3">
        <v>68</v>
      </c>
      <c r="H110" s="3">
        <v>960.38684279999995</v>
      </c>
      <c r="I110">
        <v>27.599444439999999</v>
      </c>
      <c r="J110">
        <v>29.327777780000002</v>
      </c>
      <c r="K110">
        <v>34.888194439999999</v>
      </c>
      <c r="L110">
        <v>33.741388890000003</v>
      </c>
      <c r="M110">
        <v>31.635714289999999</v>
      </c>
      <c r="N110">
        <v>22.817857140000001</v>
      </c>
      <c r="O110">
        <v>7.7839285709999997</v>
      </c>
      <c r="P110">
        <v>731.92678569999998</v>
      </c>
      <c r="Q110">
        <v>847.20891730000005</v>
      </c>
      <c r="R110">
        <v>3.0455357140000001</v>
      </c>
      <c r="S110">
        <v>85.910696270000003</v>
      </c>
      <c r="T110">
        <v>9.0498009709999998</v>
      </c>
      <c r="X110">
        <v>-2.0521525999999998E-2</v>
      </c>
      <c r="Y110">
        <v>2.4233211000000001E-2</v>
      </c>
      <c r="Z110">
        <v>-1.306621E-3</v>
      </c>
      <c r="AA110">
        <v>-4.3448116000000002E-2</v>
      </c>
      <c r="AB110">
        <v>0.62574267800000005</v>
      </c>
      <c r="AD110" s="3">
        <f t="shared" si="211"/>
        <v>0.86984709300000007</v>
      </c>
      <c r="AE110" s="3">
        <v>9.9464317999999996E-2</v>
      </c>
      <c r="AF110">
        <v>0</v>
      </c>
      <c r="AG110">
        <v>0</v>
      </c>
      <c r="AH110">
        <v>3.166608E-3</v>
      </c>
      <c r="AI110">
        <v>0</v>
      </c>
      <c r="AJ110">
        <v>9.4870890000000006E-3</v>
      </c>
      <c r="AK110">
        <v>4.2735769999999998E-3</v>
      </c>
      <c r="AL110">
        <v>0</v>
      </c>
      <c r="AM110">
        <v>0</v>
      </c>
      <c r="AN110">
        <v>0</v>
      </c>
      <c r="AO110">
        <v>0</v>
      </c>
      <c r="AP110">
        <v>0</v>
      </c>
      <c r="AQ110">
        <v>5.631919E-3</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9.1195289999999995E-3</v>
      </c>
      <c r="BN110">
        <v>2.2168391999999999E-2</v>
      </c>
      <c r="BO110">
        <v>7.3894640000000001E-3</v>
      </c>
      <c r="BP110">
        <v>0</v>
      </c>
      <c r="BQ110">
        <v>0</v>
      </c>
      <c r="BR110">
        <v>0</v>
      </c>
      <c r="BS110">
        <v>0</v>
      </c>
      <c r="BT110">
        <v>0</v>
      </c>
      <c r="BU110">
        <v>0</v>
      </c>
      <c r="BV110">
        <v>0</v>
      </c>
      <c r="BW110">
        <v>6.6113521999999994E-2</v>
      </c>
      <c r="BX110">
        <v>4.1207570000000001E-3</v>
      </c>
      <c r="BY110">
        <v>0</v>
      </c>
      <c r="BZ110">
        <v>0</v>
      </c>
      <c r="CA110">
        <v>3.9393400000000004E-3</v>
      </c>
      <c r="CB110" s="2">
        <v>2.5899999999999999E-5</v>
      </c>
      <c r="CC110">
        <v>9.2040000000000004E-3</v>
      </c>
      <c r="CD110">
        <v>0</v>
      </c>
      <c r="CE110">
        <v>0</v>
      </c>
      <c r="CF110">
        <v>0</v>
      </c>
      <c r="CG110">
        <v>0</v>
      </c>
      <c r="CH110">
        <v>0</v>
      </c>
      <c r="CI110">
        <v>0.48693377799999998</v>
      </c>
      <c r="CJ110">
        <v>6.8724291000000007E-2</v>
      </c>
      <c r="CK110">
        <v>7.0084609000000006E-2</v>
      </c>
      <c r="CL110">
        <v>0</v>
      </c>
      <c r="CM110">
        <v>0</v>
      </c>
      <c r="CN110">
        <v>0</v>
      </c>
      <c r="CO110">
        <v>0</v>
      </c>
      <c r="CP110">
        <v>0</v>
      </c>
      <c r="CQ110">
        <v>0</v>
      </c>
      <c r="CR110">
        <v>0</v>
      </c>
      <c r="CS110">
        <v>0</v>
      </c>
      <c r="CT110">
        <v>0</v>
      </c>
      <c r="CU110">
        <v>0</v>
      </c>
      <c r="CV110" s="3">
        <f t="shared" si="212"/>
        <v>11.434689935786219</v>
      </c>
      <c r="CW110" s="3">
        <f t="shared" si="213"/>
        <v>0</v>
      </c>
      <c r="CX110" s="3">
        <f t="shared" si="214"/>
        <v>0</v>
      </c>
      <c r="CY110" s="3">
        <f t="shared" si="215"/>
        <v>0.36404191328371777</v>
      </c>
      <c r="CZ110" s="3">
        <f t="shared" si="216"/>
        <v>0</v>
      </c>
      <c r="DA110" s="3">
        <f t="shared" si="217"/>
        <v>1.0906616894332715</v>
      </c>
      <c r="DB110" s="3">
        <f t="shared" si="218"/>
        <v>0.49130209601102837</v>
      </c>
      <c r="DC110" s="3">
        <f t="shared" si="219"/>
        <v>0</v>
      </c>
      <c r="DD110" s="3">
        <f t="shared" si="220"/>
        <v>0</v>
      </c>
      <c r="DE110" s="3">
        <f t="shared" si="221"/>
        <v>0</v>
      </c>
      <c r="DF110" s="3">
        <f t="shared" si="222"/>
        <v>0</v>
      </c>
      <c r="DG110" s="3">
        <f t="shared" si="223"/>
        <v>0</v>
      </c>
      <c r="DH110" s="3">
        <f t="shared" si="224"/>
        <v>0.64746080607985657</v>
      </c>
      <c r="DI110" s="3">
        <f t="shared" si="225"/>
        <v>0</v>
      </c>
      <c r="DJ110" s="3">
        <f t="shared" si="226"/>
        <v>0</v>
      </c>
      <c r="DK110" s="3">
        <f t="shared" si="227"/>
        <v>0</v>
      </c>
      <c r="DL110" s="3">
        <f t="shared" si="228"/>
        <v>0</v>
      </c>
      <c r="DM110" s="3">
        <f t="shared" si="229"/>
        <v>0</v>
      </c>
      <c r="DN110" s="3">
        <f t="shared" si="230"/>
        <v>0</v>
      </c>
      <c r="DO110" s="3">
        <f t="shared" si="231"/>
        <v>0</v>
      </c>
      <c r="DP110" s="3">
        <f t="shared" si="232"/>
        <v>0</v>
      </c>
      <c r="DQ110" s="3">
        <f t="shared" si="233"/>
        <v>0</v>
      </c>
      <c r="DR110" s="3">
        <f t="shared" si="234"/>
        <v>0</v>
      </c>
      <c r="DS110" s="3">
        <f t="shared" si="235"/>
        <v>0</v>
      </c>
      <c r="DT110" s="3">
        <f t="shared" si="236"/>
        <v>0</v>
      </c>
      <c r="DU110" s="3">
        <f t="shared" si="237"/>
        <v>0</v>
      </c>
      <c r="DV110" s="3">
        <f t="shared" si="238"/>
        <v>0</v>
      </c>
      <c r="DW110" s="3">
        <f t="shared" si="239"/>
        <v>0</v>
      </c>
      <c r="DX110" s="3">
        <f t="shared" si="240"/>
        <v>0</v>
      </c>
      <c r="DY110" s="3">
        <f t="shared" si="241"/>
        <v>0</v>
      </c>
      <c r="DZ110" s="3">
        <f t="shared" si="242"/>
        <v>0</v>
      </c>
      <c r="EA110" s="3">
        <f t="shared" si="243"/>
        <v>0</v>
      </c>
      <c r="EB110" s="3">
        <f t="shared" si="244"/>
        <v>0</v>
      </c>
      <c r="EC110" s="3">
        <f t="shared" si="245"/>
        <v>0</v>
      </c>
      <c r="ED110" s="3">
        <f t="shared" si="246"/>
        <v>1.0484059869129205</v>
      </c>
      <c r="EE110" s="3">
        <f t="shared" si="247"/>
        <v>2.548538953385914</v>
      </c>
      <c r="EF110" s="3">
        <f t="shared" si="248"/>
        <v>0.84951298446197132</v>
      </c>
      <c r="EG110" s="3">
        <f t="shared" si="249"/>
        <v>0</v>
      </c>
      <c r="EH110" s="3">
        <f t="shared" si="250"/>
        <v>0</v>
      </c>
      <c r="EI110" s="3">
        <f t="shared" si="251"/>
        <v>0</v>
      </c>
      <c r="EJ110" s="3">
        <f t="shared" si="252"/>
        <v>0</v>
      </c>
      <c r="EK110" s="3">
        <f t="shared" si="253"/>
        <v>0</v>
      </c>
      <c r="EL110" s="3">
        <f t="shared" si="254"/>
        <v>0</v>
      </c>
      <c r="EM110" s="3">
        <f t="shared" si="255"/>
        <v>0</v>
      </c>
      <c r="EN110" s="3">
        <f t="shared" si="256"/>
        <v>7.6005912455236526</v>
      </c>
      <c r="EO110" s="3">
        <f t="shared" si="257"/>
        <v>0.47373349099644574</v>
      </c>
      <c r="EP110" s="3">
        <f t="shared" si="258"/>
        <v>0</v>
      </c>
      <c r="EQ110" s="3">
        <f t="shared" si="259"/>
        <v>0</v>
      </c>
      <c r="ER110" s="3">
        <f t="shared" si="260"/>
        <v>0.452877296676785</v>
      </c>
      <c r="ES110" s="3">
        <f t="shared" si="261"/>
        <v>2.9775348113970186E-3</v>
      </c>
      <c r="ET110" s="3">
        <f t="shared" si="262"/>
        <v>1.058117004019234</v>
      </c>
      <c r="EU110" s="3">
        <f t="shared" si="263"/>
        <v>0</v>
      </c>
      <c r="EV110" s="3">
        <f t="shared" si="264"/>
        <v>0</v>
      </c>
      <c r="EW110" s="3">
        <f t="shared" si="265"/>
        <v>0</v>
      </c>
      <c r="EX110" s="3">
        <f t="shared" si="266"/>
        <v>0</v>
      </c>
      <c r="EY110" s="3">
        <f t="shared" si="267"/>
        <v>0</v>
      </c>
      <c r="EZ110" s="3">
        <f t="shared" si="268"/>
        <v>55.979238410813423</v>
      </c>
      <c r="FA110" s="3">
        <f t="shared" si="269"/>
        <v>7.9007323876864417</v>
      </c>
      <c r="FB110" s="3">
        <f t="shared" si="270"/>
        <v>8.0571182641177153</v>
      </c>
      <c r="FC110" s="3">
        <f t="shared" si="271"/>
        <v>0</v>
      </c>
      <c r="FD110" s="3">
        <f t="shared" si="272"/>
        <v>0</v>
      </c>
      <c r="FE110" s="3">
        <f t="shared" si="273"/>
        <v>0</v>
      </c>
      <c r="FF110" s="3">
        <f t="shared" si="274"/>
        <v>0</v>
      </c>
      <c r="FG110" s="3">
        <f t="shared" si="275"/>
        <v>0</v>
      </c>
      <c r="FH110" s="3">
        <f t="shared" si="276"/>
        <v>0</v>
      </c>
      <c r="FI110" s="3">
        <f t="shared" si="277"/>
        <v>0</v>
      </c>
      <c r="FJ110" s="3">
        <f t="shared" si="278"/>
        <v>0</v>
      </c>
      <c r="FK110" s="3">
        <f t="shared" si="279"/>
        <v>0</v>
      </c>
      <c r="FL110" s="3">
        <f t="shared" si="280"/>
        <v>0</v>
      </c>
      <c r="FM110" s="32">
        <v>95642</v>
      </c>
      <c r="FN110" s="3">
        <f t="shared" si="282"/>
        <v>1.1291102569109233</v>
      </c>
      <c r="FO110" t="s">
        <v>113</v>
      </c>
      <c r="FP110" t="s">
        <v>102</v>
      </c>
      <c r="FQ110" t="s">
        <v>103</v>
      </c>
    </row>
    <row r="111" spans="1:174">
      <c r="A111" t="s">
        <v>104</v>
      </c>
      <c r="B111" s="32">
        <v>95661</v>
      </c>
      <c r="C111">
        <v>147</v>
      </c>
      <c r="D111">
        <v>1</v>
      </c>
      <c r="E111" s="1">
        <v>42268.445138888892</v>
      </c>
      <c r="F111" s="1">
        <v>42268.479166666664</v>
      </c>
      <c r="G111" s="3">
        <v>49</v>
      </c>
      <c r="H111" s="3">
        <v>248.08083289999999</v>
      </c>
      <c r="I111">
        <v>17.885208330000001</v>
      </c>
      <c r="J111">
        <v>19.21430556</v>
      </c>
      <c r="K111">
        <v>25.22423611</v>
      </c>
      <c r="L111">
        <v>22.888680560000001</v>
      </c>
      <c r="M111">
        <v>20.658796299999999</v>
      </c>
      <c r="N111">
        <v>27.11111111</v>
      </c>
      <c r="O111">
        <v>1.002777778</v>
      </c>
      <c r="P111">
        <v>742.12708329999998</v>
      </c>
      <c r="Q111">
        <v>829.27019719999998</v>
      </c>
      <c r="R111">
        <v>1.8173611110000001</v>
      </c>
      <c r="S111">
        <v>17.189220970000001</v>
      </c>
      <c r="T111">
        <v>9.3207097979999993</v>
      </c>
      <c r="X111">
        <v>-3.1675875840000001</v>
      </c>
      <c r="Y111">
        <v>-2.1232924980000001</v>
      </c>
      <c r="Z111">
        <v>1.72517E-3</v>
      </c>
      <c r="AA111">
        <v>-1.046020256</v>
      </c>
      <c r="AB111">
        <v>-0.39039712599999998</v>
      </c>
      <c r="AD111" s="3">
        <f t="shared" si="211"/>
        <v>0.80761416499999994</v>
      </c>
      <c r="AE111" s="3">
        <v>0.69168122899999995</v>
      </c>
      <c r="AF111">
        <v>0</v>
      </c>
      <c r="AG111">
        <v>0</v>
      </c>
      <c r="AH111">
        <v>0</v>
      </c>
      <c r="AI111">
        <v>0</v>
      </c>
      <c r="AJ111">
        <v>0</v>
      </c>
      <c r="AK111">
        <v>0</v>
      </c>
      <c r="AL111">
        <v>0</v>
      </c>
      <c r="AM111">
        <v>3.6543300000000002E-4</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1.6458924999999999E-2</v>
      </c>
      <c r="BT111">
        <v>0</v>
      </c>
      <c r="BU111">
        <v>0</v>
      </c>
      <c r="BV111">
        <v>0</v>
      </c>
      <c r="BW111">
        <v>0</v>
      </c>
      <c r="BX111">
        <v>0</v>
      </c>
      <c r="BY111">
        <v>0</v>
      </c>
      <c r="BZ111">
        <v>0</v>
      </c>
      <c r="CA111">
        <v>0</v>
      </c>
      <c r="CB111">
        <v>0</v>
      </c>
      <c r="CC111">
        <v>0</v>
      </c>
      <c r="CD111">
        <v>0</v>
      </c>
      <c r="CE111">
        <v>0</v>
      </c>
      <c r="CF111">
        <v>0</v>
      </c>
      <c r="CG111">
        <v>0</v>
      </c>
      <c r="CH111">
        <v>0</v>
      </c>
      <c r="CI111">
        <v>6.6996559999999997E-2</v>
      </c>
      <c r="CJ111">
        <v>0</v>
      </c>
      <c r="CK111">
        <v>3.2112017999999999E-2</v>
      </c>
      <c r="CL111">
        <v>0</v>
      </c>
      <c r="CM111">
        <v>0</v>
      </c>
      <c r="CN111">
        <v>0</v>
      </c>
      <c r="CO111">
        <v>0</v>
      </c>
      <c r="CP111">
        <v>0</v>
      </c>
      <c r="CQ111">
        <v>0</v>
      </c>
      <c r="CR111">
        <v>0</v>
      </c>
      <c r="CS111">
        <v>0</v>
      </c>
      <c r="CT111">
        <v>0</v>
      </c>
      <c r="CU111">
        <v>0</v>
      </c>
      <c r="CV111" s="3">
        <f t="shared" si="212"/>
        <v>85.64500958201991</v>
      </c>
      <c r="CW111" s="3">
        <f t="shared" si="213"/>
        <v>0</v>
      </c>
      <c r="CX111" s="3">
        <f t="shared" si="214"/>
        <v>0</v>
      </c>
      <c r="CY111" s="3">
        <f t="shared" si="215"/>
        <v>0</v>
      </c>
      <c r="CZ111" s="3">
        <f t="shared" si="216"/>
        <v>0</v>
      </c>
      <c r="DA111" s="3">
        <f t="shared" si="217"/>
        <v>0</v>
      </c>
      <c r="DB111" s="3">
        <f t="shared" si="218"/>
        <v>0</v>
      </c>
      <c r="DC111" s="3">
        <f t="shared" si="219"/>
        <v>0</v>
      </c>
      <c r="DD111" s="3">
        <f t="shared" si="220"/>
        <v>4.5248463416933761E-2</v>
      </c>
      <c r="DE111" s="3">
        <f t="shared" si="221"/>
        <v>0</v>
      </c>
      <c r="DF111" s="3">
        <f t="shared" si="222"/>
        <v>0</v>
      </c>
      <c r="DG111" s="3">
        <f t="shared" si="223"/>
        <v>0</v>
      </c>
      <c r="DH111" s="3">
        <f t="shared" si="224"/>
        <v>0</v>
      </c>
      <c r="DI111" s="3">
        <f t="shared" si="225"/>
        <v>0</v>
      </c>
      <c r="DJ111" s="3">
        <f t="shared" si="226"/>
        <v>0</v>
      </c>
      <c r="DK111" s="3">
        <f t="shared" si="227"/>
        <v>0</v>
      </c>
      <c r="DL111" s="3">
        <f t="shared" si="228"/>
        <v>0</v>
      </c>
      <c r="DM111" s="3">
        <f t="shared" si="229"/>
        <v>0</v>
      </c>
      <c r="DN111" s="3">
        <f t="shared" si="230"/>
        <v>0</v>
      </c>
      <c r="DO111" s="3">
        <f t="shared" si="231"/>
        <v>0</v>
      </c>
      <c r="DP111" s="3">
        <f t="shared" si="232"/>
        <v>0</v>
      </c>
      <c r="DQ111" s="3">
        <f t="shared" si="233"/>
        <v>0</v>
      </c>
      <c r="DR111" s="3">
        <f t="shared" si="234"/>
        <v>0</v>
      </c>
      <c r="DS111" s="3">
        <f t="shared" si="235"/>
        <v>0</v>
      </c>
      <c r="DT111" s="3">
        <f t="shared" si="236"/>
        <v>0</v>
      </c>
      <c r="DU111" s="3">
        <f t="shared" si="237"/>
        <v>0</v>
      </c>
      <c r="DV111" s="3">
        <f t="shared" si="238"/>
        <v>0</v>
      </c>
      <c r="DW111" s="3">
        <f t="shared" si="239"/>
        <v>0</v>
      </c>
      <c r="DX111" s="3">
        <f t="shared" si="240"/>
        <v>0</v>
      </c>
      <c r="DY111" s="3">
        <f t="shared" si="241"/>
        <v>0</v>
      </c>
      <c r="DZ111" s="3">
        <f t="shared" si="242"/>
        <v>0</v>
      </c>
      <c r="EA111" s="3">
        <f t="shared" si="243"/>
        <v>0</v>
      </c>
      <c r="EB111" s="3">
        <f t="shared" si="244"/>
        <v>0</v>
      </c>
      <c r="EC111" s="3">
        <f t="shared" si="245"/>
        <v>0</v>
      </c>
      <c r="ED111" s="3">
        <f t="shared" si="246"/>
        <v>0</v>
      </c>
      <c r="EE111" s="3">
        <f t="shared" si="247"/>
        <v>0</v>
      </c>
      <c r="EF111" s="3">
        <f t="shared" si="248"/>
        <v>0</v>
      </c>
      <c r="EG111" s="3">
        <f t="shared" si="249"/>
        <v>0</v>
      </c>
      <c r="EH111" s="3">
        <f t="shared" si="250"/>
        <v>0</v>
      </c>
      <c r="EI111" s="3">
        <f t="shared" si="251"/>
        <v>0</v>
      </c>
      <c r="EJ111" s="3">
        <f t="shared" si="252"/>
        <v>2.0379688362697301</v>
      </c>
      <c r="EK111" s="3">
        <f t="shared" si="253"/>
        <v>0</v>
      </c>
      <c r="EL111" s="3">
        <f t="shared" si="254"/>
        <v>0</v>
      </c>
      <c r="EM111" s="3">
        <f t="shared" si="255"/>
        <v>0</v>
      </c>
      <c r="EN111" s="3">
        <f t="shared" si="256"/>
        <v>0</v>
      </c>
      <c r="EO111" s="3">
        <f t="shared" si="257"/>
        <v>0</v>
      </c>
      <c r="EP111" s="3">
        <f t="shared" si="258"/>
        <v>0</v>
      </c>
      <c r="EQ111" s="3">
        <f t="shared" si="259"/>
        <v>0</v>
      </c>
      <c r="ER111" s="3">
        <f t="shared" si="260"/>
        <v>0</v>
      </c>
      <c r="ES111" s="3">
        <f t="shared" si="261"/>
        <v>0</v>
      </c>
      <c r="ET111" s="3">
        <f t="shared" si="262"/>
        <v>0</v>
      </c>
      <c r="EU111" s="3">
        <f t="shared" si="263"/>
        <v>0</v>
      </c>
      <c r="EV111" s="3">
        <f t="shared" si="264"/>
        <v>0</v>
      </c>
      <c r="EW111" s="3">
        <f t="shared" si="265"/>
        <v>0</v>
      </c>
      <c r="EX111" s="3">
        <f t="shared" si="266"/>
        <v>0</v>
      </c>
      <c r="EY111" s="3">
        <f t="shared" si="267"/>
        <v>0</v>
      </c>
      <c r="EZ111" s="3">
        <f t="shared" si="268"/>
        <v>8.2956147754045411</v>
      </c>
      <c r="FA111" s="3">
        <f t="shared" si="269"/>
        <v>0</v>
      </c>
      <c r="FB111" s="3">
        <f t="shared" si="270"/>
        <v>3.9761583428888967</v>
      </c>
      <c r="FC111" s="3">
        <f t="shared" si="271"/>
        <v>0</v>
      </c>
      <c r="FD111" s="3">
        <f t="shared" si="272"/>
        <v>0</v>
      </c>
      <c r="FE111" s="3">
        <f t="shared" si="273"/>
        <v>0</v>
      </c>
      <c r="FF111" s="3">
        <f t="shared" si="274"/>
        <v>0</v>
      </c>
      <c r="FG111" s="3">
        <f t="shared" si="275"/>
        <v>0</v>
      </c>
      <c r="FH111" s="3">
        <f t="shared" si="276"/>
        <v>0</v>
      </c>
      <c r="FI111" s="3">
        <f t="shared" si="277"/>
        <v>0</v>
      </c>
      <c r="FJ111" s="3">
        <f t="shared" si="278"/>
        <v>0</v>
      </c>
      <c r="FK111" s="3">
        <f t="shared" si="279"/>
        <v>0</v>
      </c>
      <c r="FL111" s="3">
        <f t="shared" si="280"/>
        <v>0</v>
      </c>
      <c r="FM111" s="32">
        <v>95661</v>
      </c>
      <c r="FN111" s="3">
        <f t="shared" si="282"/>
        <v>6.9662185127443044</v>
      </c>
      <c r="FO111" t="s">
        <v>140</v>
      </c>
      <c r="FP111" t="s">
        <v>102</v>
      </c>
      <c r="FQ111" t="s">
        <v>108</v>
      </c>
    </row>
    <row r="112" spans="1:174">
      <c r="A112" t="s">
        <v>104</v>
      </c>
      <c r="B112" s="32">
        <v>95662</v>
      </c>
      <c r="C112">
        <v>148</v>
      </c>
      <c r="D112">
        <v>2</v>
      </c>
      <c r="E112" s="1">
        <v>42268.509027777778</v>
      </c>
      <c r="F112" s="1">
        <v>42268.540972222225</v>
      </c>
      <c r="G112" s="3">
        <v>45.75</v>
      </c>
      <c r="H112" s="3">
        <v>251.2128634</v>
      </c>
      <c r="I112">
        <v>19.66787879</v>
      </c>
      <c r="J112">
        <v>20.483409089999999</v>
      </c>
      <c r="K112">
        <v>25.52530303</v>
      </c>
      <c r="L112">
        <v>25.092121209999998</v>
      </c>
      <c r="M112">
        <v>22.824999999999999</v>
      </c>
      <c r="N112">
        <v>24.327272730000001</v>
      </c>
      <c r="O112">
        <v>1.318939394</v>
      </c>
      <c r="P112">
        <v>796.84924239999998</v>
      </c>
      <c r="Q112">
        <v>827.677818</v>
      </c>
      <c r="R112">
        <v>2.8746212120000001</v>
      </c>
      <c r="S112">
        <v>65.823866120000005</v>
      </c>
      <c r="T112">
        <v>9.0889396419999997</v>
      </c>
      <c r="X112">
        <v>-8.2435836219999992</v>
      </c>
      <c r="Y112">
        <v>-5.1362199559999997</v>
      </c>
      <c r="Z112">
        <v>-4.1085468999999999E-2</v>
      </c>
      <c r="AA112">
        <v>-3.0662781969999999</v>
      </c>
      <c r="AB112">
        <v>-1.1966548969999999</v>
      </c>
      <c r="AD112" s="3">
        <f t="shared" si="211"/>
        <v>1.1106124050000001</v>
      </c>
      <c r="AE112" s="3">
        <v>0.82211552300000001</v>
      </c>
      <c r="AF112">
        <v>9.3167437000000006E-2</v>
      </c>
      <c r="AG112">
        <v>0</v>
      </c>
      <c r="AH112">
        <v>0</v>
      </c>
      <c r="AI112">
        <v>4.6490500000000001E-3</v>
      </c>
      <c r="AJ112">
        <v>0</v>
      </c>
      <c r="AK112">
        <v>0</v>
      </c>
      <c r="AL112">
        <v>0</v>
      </c>
      <c r="AM112">
        <v>4.7832179999999997E-3</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7.2482600000000003E-4</v>
      </c>
      <c r="BT112">
        <v>0</v>
      </c>
      <c r="BU112">
        <v>8.1786194000000006E-2</v>
      </c>
      <c r="BV112">
        <v>0</v>
      </c>
      <c r="BW112">
        <v>0</v>
      </c>
      <c r="BX112">
        <v>0</v>
      </c>
      <c r="BY112">
        <v>0</v>
      </c>
      <c r="BZ112">
        <v>0</v>
      </c>
      <c r="CA112">
        <v>0</v>
      </c>
      <c r="CB112">
        <v>0</v>
      </c>
      <c r="CC112">
        <v>0</v>
      </c>
      <c r="CD112">
        <v>0</v>
      </c>
      <c r="CE112">
        <v>0</v>
      </c>
      <c r="CF112">
        <v>0</v>
      </c>
      <c r="CG112">
        <v>0</v>
      </c>
      <c r="CH112">
        <v>0</v>
      </c>
      <c r="CI112">
        <v>7.7244731999999997E-2</v>
      </c>
      <c r="CJ112">
        <v>0</v>
      </c>
      <c r="CK112">
        <v>2.6141424999999999E-2</v>
      </c>
      <c r="CL112">
        <v>0</v>
      </c>
      <c r="CM112">
        <v>0</v>
      </c>
      <c r="CN112">
        <v>0</v>
      </c>
      <c r="CO112">
        <v>0</v>
      </c>
      <c r="CP112">
        <v>0</v>
      </c>
      <c r="CQ112">
        <v>0</v>
      </c>
      <c r="CR112">
        <v>0</v>
      </c>
      <c r="CS112">
        <v>0</v>
      </c>
      <c r="CT112">
        <v>0</v>
      </c>
      <c r="CU112">
        <v>0</v>
      </c>
      <c r="CV112" s="3">
        <f t="shared" si="212"/>
        <v>74.023621499167376</v>
      </c>
      <c r="CW112" s="3">
        <f t="shared" si="213"/>
        <v>8.3888345367437172</v>
      </c>
      <c r="CX112" s="3">
        <f t="shared" si="214"/>
        <v>0</v>
      </c>
      <c r="CY112" s="3">
        <f t="shared" si="215"/>
        <v>0</v>
      </c>
      <c r="CZ112" s="3">
        <f t="shared" si="216"/>
        <v>0.41860238361014879</v>
      </c>
      <c r="DA112" s="3">
        <f t="shared" si="217"/>
        <v>0</v>
      </c>
      <c r="DB112" s="3">
        <f t="shared" si="218"/>
        <v>0</v>
      </c>
      <c r="DC112" s="3">
        <f t="shared" si="219"/>
        <v>0</v>
      </c>
      <c r="DD112" s="3">
        <f t="shared" si="220"/>
        <v>0.43068292578633666</v>
      </c>
      <c r="DE112" s="3">
        <f t="shared" si="221"/>
        <v>0</v>
      </c>
      <c r="DF112" s="3">
        <f t="shared" si="222"/>
        <v>0</v>
      </c>
      <c r="DG112" s="3">
        <f t="shared" si="223"/>
        <v>0</v>
      </c>
      <c r="DH112" s="3">
        <f t="shared" si="224"/>
        <v>0</v>
      </c>
      <c r="DI112" s="3">
        <f t="shared" si="225"/>
        <v>0</v>
      </c>
      <c r="DJ112" s="3">
        <f t="shared" si="226"/>
        <v>0</v>
      </c>
      <c r="DK112" s="3">
        <f t="shared" si="227"/>
        <v>0</v>
      </c>
      <c r="DL112" s="3">
        <f t="shared" si="228"/>
        <v>0</v>
      </c>
      <c r="DM112" s="3">
        <f t="shared" si="229"/>
        <v>0</v>
      </c>
      <c r="DN112" s="3">
        <f t="shared" si="230"/>
        <v>0</v>
      </c>
      <c r="DO112" s="3">
        <f t="shared" si="231"/>
        <v>0</v>
      </c>
      <c r="DP112" s="3">
        <f t="shared" si="232"/>
        <v>0</v>
      </c>
      <c r="DQ112" s="3">
        <f t="shared" si="233"/>
        <v>0</v>
      </c>
      <c r="DR112" s="3">
        <f t="shared" si="234"/>
        <v>0</v>
      </c>
      <c r="DS112" s="3">
        <f t="shared" si="235"/>
        <v>0</v>
      </c>
      <c r="DT112" s="3">
        <f t="shared" si="236"/>
        <v>0</v>
      </c>
      <c r="DU112" s="3">
        <f t="shared" si="237"/>
        <v>0</v>
      </c>
      <c r="DV112" s="3">
        <f t="shared" si="238"/>
        <v>0</v>
      </c>
      <c r="DW112" s="3">
        <f t="shared" si="239"/>
        <v>0</v>
      </c>
      <c r="DX112" s="3">
        <f t="shared" si="240"/>
        <v>0</v>
      </c>
      <c r="DY112" s="3">
        <f t="shared" si="241"/>
        <v>0</v>
      </c>
      <c r="DZ112" s="3">
        <f t="shared" si="242"/>
        <v>0</v>
      </c>
      <c r="EA112" s="3">
        <f t="shared" si="243"/>
        <v>0</v>
      </c>
      <c r="EB112" s="3">
        <f t="shared" si="244"/>
        <v>0</v>
      </c>
      <c r="EC112" s="3">
        <f t="shared" si="245"/>
        <v>0</v>
      </c>
      <c r="ED112" s="3">
        <f t="shared" si="246"/>
        <v>0</v>
      </c>
      <c r="EE112" s="3">
        <f t="shared" si="247"/>
        <v>0</v>
      </c>
      <c r="EF112" s="3">
        <f t="shared" si="248"/>
        <v>0</v>
      </c>
      <c r="EG112" s="3">
        <f t="shared" si="249"/>
        <v>0</v>
      </c>
      <c r="EH112" s="3">
        <f t="shared" si="250"/>
        <v>0</v>
      </c>
      <c r="EI112" s="3">
        <f t="shared" si="251"/>
        <v>0</v>
      </c>
      <c r="EJ112" s="3">
        <f t="shared" si="252"/>
        <v>6.5263632635185628E-2</v>
      </c>
      <c r="EK112" s="3">
        <f t="shared" si="253"/>
        <v>0</v>
      </c>
      <c r="EL112" s="3">
        <f t="shared" si="254"/>
        <v>7.3640627127697176</v>
      </c>
      <c r="EM112" s="3">
        <f t="shared" si="255"/>
        <v>0</v>
      </c>
      <c r="EN112" s="3">
        <f t="shared" si="256"/>
        <v>0</v>
      </c>
      <c r="EO112" s="3">
        <f t="shared" si="257"/>
        <v>0</v>
      </c>
      <c r="EP112" s="3">
        <f t="shared" si="258"/>
        <v>0</v>
      </c>
      <c r="EQ112" s="3">
        <f t="shared" si="259"/>
        <v>0</v>
      </c>
      <c r="ER112" s="3">
        <f t="shared" si="260"/>
        <v>0</v>
      </c>
      <c r="ES112" s="3">
        <f t="shared" si="261"/>
        <v>0</v>
      </c>
      <c r="ET112" s="3">
        <f t="shared" si="262"/>
        <v>0</v>
      </c>
      <c r="EU112" s="3">
        <f t="shared" si="263"/>
        <v>0</v>
      </c>
      <c r="EV112" s="3">
        <f t="shared" si="264"/>
        <v>0</v>
      </c>
      <c r="EW112" s="3">
        <f t="shared" si="265"/>
        <v>0</v>
      </c>
      <c r="EX112" s="3">
        <f t="shared" si="266"/>
        <v>0</v>
      </c>
      <c r="EY112" s="3">
        <f t="shared" si="267"/>
        <v>0</v>
      </c>
      <c r="EZ112" s="3">
        <f t="shared" si="268"/>
        <v>6.9551475971493391</v>
      </c>
      <c r="FA112" s="3">
        <f t="shared" si="269"/>
        <v>0</v>
      </c>
      <c r="FB112" s="3">
        <f t="shared" si="270"/>
        <v>2.3537847121381645</v>
      </c>
      <c r="FC112" s="3">
        <f t="shared" si="271"/>
        <v>0</v>
      </c>
      <c r="FD112" s="3">
        <f t="shared" si="272"/>
        <v>0</v>
      </c>
      <c r="FE112" s="3">
        <f t="shared" si="273"/>
        <v>0</v>
      </c>
      <c r="FF112" s="3">
        <f t="shared" si="274"/>
        <v>0</v>
      </c>
      <c r="FG112" s="3">
        <f t="shared" si="275"/>
        <v>0</v>
      </c>
      <c r="FH112" s="3">
        <f t="shared" si="276"/>
        <v>0</v>
      </c>
      <c r="FI112" s="3">
        <f t="shared" si="277"/>
        <v>0</v>
      </c>
      <c r="FJ112" s="3">
        <f t="shared" si="278"/>
        <v>0</v>
      </c>
      <c r="FK112" s="3">
        <f t="shared" si="279"/>
        <v>0</v>
      </c>
      <c r="FL112" s="3">
        <f t="shared" si="280"/>
        <v>0</v>
      </c>
      <c r="FM112" s="32">
        <v>95662</v>
      </c>
      <c r="FN112" s="3">
        <f t="shared" si="282"/>
        <v>5.6858422190264202</v>
      </c>
      <c r="FO112" t="s">
        <v>140</v>
      </c>
      <c r="FP112" t="s">
        <v>102</v>
      </c>
      <c r="FQ112" t="s">
        <v>108</v>
      </c>
    </row>
    <row r="113" spans="1:174">
      <c r="A113" t="s">
        <v>104</v>
      </c>
      <c r="B113" s="32">
        <v>95663</v>
      </c>
      <c r="C113">
        <v>149</v>
      </c>
      <c r="D113">
        <v>3</v>
      </c>
      <c r="E113" s="1">
        <v>42268.553472222222</v>
      </c>
      <c r="F113" s="1">
        <v>42268.584027777775</v>
      </c>
      <c r="G113" s="3">
        <v>44.75</v>
      </c>
      <c r="H113" s="3">
        <v>291.50677089999999</v>
      </c>
      <c r="I113">
        <v>22.234666669999999</v>
      </c>
      <c r="J113">
        <v>23.26016667</v>
      </c>
      <c r="K113">
        <v>27.263500000000001</v>
      </c>
      <c r="L113">
        <v>28.355166669999999</v>
      </c>
      <c r="M113">
        <v>24.232500000000002</v>
      </c>
      <c r="N113">
        <v>20.895833329999999</v>
      </c>
      <c r="O113">
        <v>0.39500000000000002</v>
      </c>
      <c r="P113">
        <v>724.72916669999995</v>
      </c>
      <c r="Q113">
        <v>826.68438249999997</v>
      </c>
      <c r="R113">
        <v>2.3395833330000002</v>
      </c>
      <c r="S113">
        <v>94.15014017</v>
      </c>
      <c r="T113">
        <v>15.025023300000001</v>
      </c>
      <c r="X113">
        <v>-1.5257359999999999E-2</v>
      </c>
      <c r="Y113">
        <v>-9.833662E-3</v>
      </c>
      <c r="Z113">
        <v>5.7776229999999998E-2</v>
      </c>
      <c r="AA113">
        <v>-6.3199927000000003E-2</v>
      </c>
      <c r="AB113">
        <v>0.121393869</v>
      </c>
      <c r="AD113" s="3">
        <f t="shared" si="211"/>
        <v>1.060485345</v>
      </c>
      <c r="AE113" s="3">
        <v>0.67785857699999996</v>
      </c>
      <c r="AF113">
        <v>4.1550669999999998E-2</v>
      </c>
      <c r="AG113">
        <v>0</v>
      </c>
      <c r="AH113">
        <v>0</v>
      </c>
      <c r="AI113">
        <v>6.2044259999999999E-3</v>
      </c>
      <c r="AJ113">
        <v>0</v>
      </c>
      <c r="AK113">
        <v>6.8333229999999997E-3</v>
      </c>
      <c r="AL113">
        <v>0</v>
      </c>
      <c r="AM113">
        <v>5.0635322000000003E-2</v>
      </c>
      <c r="AN113">
        <v>0</v>
      </c>
      <c r="AO113">
        <v>0</v>
      </c>
      <c r="AP113">
        <v>2.8901617000000001E-2</v>
      </c>
      <c r="AQ113">
        <v>3.9257245000000003E-2</v>
      </c>
      <c r="AR113">
        <v>0</v>
      </c>
      <c r="AS113">
        <v>0</v>
      </c>
      <c r="AT113">
        <v>6.3291900000000002E-3</v>
      </c>
      <c r="AU113">
        <v>0</v>
      </c>
      <c r="AV113">
        <v>0</v>
      </c>
      <c r="AW113">
        <v>0</v>
      </c>
      <c r="AX113">
        <v>0</v>
      </c>
      <c r="AY113">
        <v>0</v>
      </c>
      <c r="AZ113">
        <v>0</v>
      </c>
      <c r="BA113">
        <v>0</v>
      </c>
      <c r="BB113">
        <v>0</v>
      </c>
      <c r="BC113">
        <v>0</v>
      </c>
      <c r="BD113">
        <v>2.819752E-3</v>
      </c>
      <c r="BE113">
        <v>0</v>
      </c>
      <c r="BF113">
        <v>0</v>
      </c>
      <c r="BG113">
        <v>3.0881329999999999E-3</v>
      </c>
      <c r="BH113">
        <v>0</v>
      </c>
      <c r="BI113">
        <v>0</v>
      </c>
      <c r="BJ113">
        <v>0</v>
      </c>
      <c r="BK113">
        <v>7.0892699999999999E-3</v>
      </c>
      <c r="BL113">
        <v>0</v>
      </c>
      <c r="BM113">
        <v>0</v>
      </c>
      <c r="BN113">
        <v>0</v>
      </c>
      <c r="BO113">
        <v>0</v>
      </c>
      <c r="BP113">
        <v>0</v>
      </c>
      <c r="BQ113">
        <v>0</v>
      </c>
      <c r="BR113">
        <v>0</v>
      </c>
      <c r="BS113">
        <v>0</v>
      </c>
      <c r="BT113">
        <v>1.7245574999999999E-2</v>
      </c>
      <c r="BU113">
        <v>0</v>
      </c>
      <c r="BV113">
        <v>0</v>
      </c>
      <c r="BW113">
        <v>0</v>
      </c>
      <c r="BX113">
        <v>0</v>
      </c>
      <c r="BY113">
        <v>0</v>
      </c>
      <c r="BZ113">
        <v>0</v>
      </c>
      <c r="CA113">
        <v>6.1684569999999996E-3</v>
      </c>
      <c r="CB113">
        <v>9.7754350000000007E-3</v>
      </c>
      <c r="CC113">
        <v>1.540882E-2</v>
      </c>
      <c r="CD113">
        <v>1.3016488999999999E-2</v>
      </c>
      <c r="CE113">
        <v>4.8453089999999999E-3</v>
      </c>
      <c r="CF113">
        <v>0</v>
      </c>
      <c r="CG113">
        <v>0</v>
      </c>
      <c r="CH113">
        <v>0</v>
      </c>
      <c r="CI113">
        <v>0.12128814</v>
      </c>
      <c r="CJ113">
        <v>0</v>
      </c>
      <c r="CK113">
        <v>2.1695949999999999E-3</v>
      </c>
      <c r="CL113">
        <v>0</v>
      </c>
      <c r="CM113">
        <v>0</v>
      </c>
      <c r="CN113">
        <v>0</v>
      </c>
      <c r="CO113">
        <v>0</v>
      </c>
      <c r="CP113">
        <v>0</v>
      </c>
      <c r="CQ113">
        <v>0</v>
      </c>
      <c r="CR113">
        <v>0</v>
      </c>
      <c r="CS113">
        <v>0</v>
      </c>
      <c r="CT113">
        <v>0</v>
      </c>
      <c r="CU113">
        <v>0</v>
      </c>
      <c r="CV113" s="3">
        <f t="shared" si="212"/>
        <v>63.919655297075316</v>
      </c>
      <c r="CW113" s="3">
        <f t="shared" si="213"/>
        <v>3.9180805464124537</v>
      </c>
      <c r="CX113" s="3">
        <f t="shared" si="214"/>
        <v>0</v>
      </c>
      <c r="CY113" s="3">
        <f t="shared" si="215"/>
        <v>0</v>
      </c>
      <c r="CZ113" s="3">
        <f t="shared" si="216"/>
        <v>0.58505532671929572</v>
      </c>
      <c r="DA113" s="3">
        <f t="shared" si="217"/>
        <v>0</v>
      </c>
      <c r="DB113" s="3">
        <f t="shared" si="218"/>
        <v>0.64435807927171307</v>
      </c>
      <c r="DC113" s="3">
        <f t="shared" si="219"/>
        <v>0</v>
      </c>
      <c r="DD113" s="3">
        <f t="shared" si="220"/>
        <v>4.7747309511382268</v>
      </c>
      <c r="DE113" s="3">
        <f t="shared" si="221"/>
        <v>0</v>
      </c>
      <c r="DF113" s="3">
        <f t="shared" si="222"/>
        <v>0</v>
      </c>
      <c r="DG113" s="3">
        <f t="shared" si="223"/>
        <v>2.7253197921372503</v>
      </c>
      <c r="DH113" s="3">
        <f t="shared" si="224"/>
        <v>3.7018187177306068</v>
      </c>
      <c r="DI113" s="3">
        <f t="shared" si="225"/>
        <v>0</v>
      </c>
      <c r="DJ113" s="3">
        <f t="shared" si="226"/>
        <v>0</v>
      </c>
      <c r="DK113" s="3">
        <f t="shared" si="227"/>
        <v>0.59682012861761902</v>
      </c>
      <c r="DL113" s="3">
        <f t="shared" si="228"/>
        <v>0</v>
      </c>
      <c r="DM113" s="3">
        <f t="shared" si="229"/>
        <v>0</v>
      </c>
      <c r="DN113" s="3">
        <f t="shared" si="230"/>
        <v>0</v>
      </c>
      <c r="DO113" s="3">
        <f t="shared" si="231"/>
        <v>0</v>
      </c>
      <c r="DP113" s="3">
        <f t="shared" si="232"/>
        <v>0</v>
      </c>
      <c r="DQ113" s="3">
        <f t="shared" si="233"/>
        <v>0</v>
      </c>
      <c r="DR113" s="3">
        <f t="shared" si="234"/>
        <v>0</v>
      </c>
      <c r="DS113" s="3">
        <f t="shared" si="235"/>
        <v>0</v>
      </c>
      <c r="DT113" s="3">
        <f t="shared" si="236"/>
        <v>0</v>
      </c>
      <c r="DU113" s="3">
        <f t="shared" si="237"/>
        <v>0.2658925946779585</v>
      </c>
      <c r="DV113" s="3">
        <f t="shared" si="238"/>
        <v>0</v>
      </c>
      <c r="DW113" s="3">
        <f t="shared" si="239"/>
        <v>0</v>
      </c>
      <c r="DX113" s="3">
        <f t="shared" si="240"/>
        <v>0.29119996938760145</v>
      </c>
      <c r="DY113" s="3">
        <f t="shared" si="241"/>
        <v>0</v>
      </c>
      <c r="DZ113" s="3">
        <f t="shared" si="242"/>
        <v>0</v>
      </c>
      <c r="EA113" s="3">
        <f t="shared" si="243"/>
        <v>0</v>
      </c>
      <c r="EB113" s="3">
        <f t="shared" si="244"/>
        <v>0.66849297196087143</v>
      </c>
      <c r="EC113" s="3">
        <f t="shared" si="245"/>
        <v>0</v>
      </c>
      <c r="ED113" s="3">
        <f t="shared" si="246"/>
        <v>0</v>
      </c>
      <c r="EE113" s="3">
        <f t="shared" si="247"/>
        <v>0</v>
      </c>
      <c r="EF113" s="3">
        <f t="shared" si="248"/>
        <v>0</v>
      </c>
      <c r="EG113" s="3">
        <f t="shared" si="249"/>
        <v>0</v>
      </c>
      <c r="EH113" s="3">
        <f t="shared" si="250"/>
        <v>0</v>
      </c>
      <c r="EI113" s="3">
        <f t="shared" si="251"/>
        <v>0</v>
      </c>
      <c r="EJ113" s="3">
        <f t="shared" si="252"/>
        <v>0</v>
      </c>
      <c r="EK113" s="3">
        <f t="shared" si="253"/>
        <v>1.6261964468731058</v>
      </c>
      <c r="EL113" s="3">
        <f t="shared" si="254"/>
        <v>0</v>
      </c>
      <c r="EM113" s="3">
        <f t="shared" si="255"/>
        <v>0</v>
      </c>
      <c r="EN113" s="3">
        <f t="shared" si="256"/>
        <v>0</v>
      </c>
      <c r="EO113" s="3">
        <f t="shared" si="257"/>
        <v>0</v>
      </c>
      <c r="EP113" s="3">
        <f t="shared" si="258"/>
        <v>0</v>
      </c>
      <c r="EQ113" s="3">
        <f t="shared" si="259"/>
        <v>0</v>
      </c>
      <c r="ER113" s="3">
        <f t="shared" si="260"/>
        <v>0.58166357782153033</v>
      </c>
      <c r="ES113" s="3">
        <f t="shared" si="261"/>
        <v>0.92178878718969948</v>
      </c>
      <c r="ET113" s="3">
        <f t="shared" si="262"/>
        <v>1.4529969765871682</v>
      </c>
      <c r="EU113" s="3">
        <f t="shared" si="263"/>
        <v>1.227408663530376</v>
      </c>
      <c r="EV113" s="3">
        <f t="shared" si="264"/>
        <v>0.45689542272741163</v>
      </c>
      <c r="EW113" s="3">
        <f t="shared" si="265"/>
        <v>0</v>
      </c>
      <c r="EX113" s="3">
        <f t="shared" si="266"/>
        <v>0</v>
      </c>
      <c r="EY113" s="3">
        <f t="shared" si="267"/>
        <v>0</v>
      </c>
      <c r="EZ113" s="3">
        <f t="shared" si="268"/>
        <v>11.437040650476881</v>
      </c>
      <c r="FA113" s="3">
        <f t="shared" si="269"/>
        <v>0</v>
      </c>
      <c r="FB113" s="3">
        <f t="shared" si="270"/>
        <v>0.20458509966490859</v>
      </c>
      <c r="FC113" s="3">
        <f t="shared" si="271"/>
        <v>0</v>
      </c>
      <c r="FD113" s="3">
        <f t="shared" si="272"/>
        <v>0</v>
      </c>
      <c r="FE113" s="3">
        <f t="shared" si="273"/>
        <v>0</v>
      </c>
      <c r="FF113" s="3">
        <f t="shared" si="274"/>
        <v>0</v>
      </c>
      <c r="FG113" s="3">
        <f t="shared" si="275"/>
        <v>0</v>
      </c>
      <c r="FH113" s="3">
        <f t="shared" si="276"/>
        <v>0</v>
      </c>
      <c r="FI113" s="3">
        <f t="shared" si="277"/>
        <v>0</v>
      </c>
      <c r="FJ113" s="3">
        <f t="shared" si="278"/>
        <v>0</v>
      </c>
      <c r="FK113" s="3">
        <f t="shared" si="279"/>
        <v>0</v>
      </c>
      <c r="FL113" s="3">
        <f t="shared" si="280"/>
        <v>0</v>
      </c>
      <c r="FM113" s="32">
        <v>95663</v>
      </c>
      <c r="FN113" s="3">
        <f t="shared" si="282"/>
        <v>3.1092338373121642</v>
      </c>
      <c r="FO113" t="s">
        <v>140</v>
      </c>
      <c r="FP113" t="s">
        <v>102</v>
      </c>
      <c r="FQ113" t="s">
        <v>108</v>
      </c>
    </row>
    <row r="114" spans="1:174">
      <c r="A114" t="s">
        <v>104</v>
      </c>
      <c r="B114" s="32">
        <v>95664</v>
      </c>
      <c r="C114">
        <v>150</v>
      </c>
      <c r="D114">
        <v>4</v>
      </c>
      <c r="E114" s="1">
        <v>42268.615277777775</v>
      </c>
      <c r="F114" s="1">
        <v>42268.646527777775</v>
      </c>
      <c r="G114" s="3">
        <v>44.749999989999999</v>
      </c>
      <c r="H114" s="3">
        <v>171.47676480000001</v>
      </c>
      <c r="I114">
        <v>14.224083329999999</v>
      </c>
      <c r="J114">
        <v>15.326499999999999</v>
      </c>
      <c r="K114">
        <v>23.923666669999999</v>
      </c>
      <c r="L114">
        <v>24.278833330000001</v>
      </c>
      <c r="M114">
        <v>24.725000000000001</v>
      </c>
      <c r="N114">
        <v>18.220833330000001</v>
      </c>
      <c r="O114">
        <v>-0.99166666699999995</v>
      </c>
      <c r="P114">
        <v>484.3775</v>
      </c>
      <c r="Q114">
        <v>825.38112950000004</v>
      </c>
      <c r="R114">
        <v>2.610416667</v>
      </c>
      <c r="S114">
        <v>163.61199360000001</v>
      </c>
      <c r="T114">
        <v>8.3526974589999998</v>
      </c>
      <c r="X114">
        <v>-0.62351794699999996</v>
      </c>
      <c r="Y114">
        <v>-0.26762815200000001</v>
      </c>
      <c r="Z114">
        <v>-7.3155308000000002E-2</v>
      </c>
      <c r="AA114">
        <v>-0.28273448699999998</v>
      </c>
      <c r="AB114">
        <v>-6.9940406999999996E-2</v>
      </c>
      <c r="AD114" s="3">
        <f t="shared" si="211"/>
        <v>0.71744109900000008</v>
      </c>
      <c r="AE114" s="3">
        <v>0.61888872299999997</v>
      </c>
      <c r="AF114">
        <v>4.3437880000000003E-3</v>
      </c>
      <c r="AG114">
        <v>0</v>
      </c>
      <c r="AH114">
        <v>0</v>
      </c>
      <c r="AI114">
        <v>0</v>
      </c>
      <c r="AJ114">
        <v>1.3290279999999999E-3</v>
      </c>
      <c r="AK114">
        <v>0</v>
      </c>
      <c r="AL114">
        <v>0</v>
      </c>
      <c r="AM114">
        <v>0</v>
      </c>
      <c r="AN114">
        <v>0</v>
      </c>
      <c r="AO114">
        <v>0</v>
      </c>
      <c r="AP114">
        <v>0</v>
      </c>
      <c r="AQ114">
        <v>0</v>
      </c>
      <c r="AR114">
        <v>3.40998E-3</v>
      </c>
      <c r="AS114">
        <v>0</v>
      </c>
      <c r="AT114">
        <v>0</v>
      </c>
      <c r="AU114">
        <v>0</v>
      </c>
      <c r="AV114">
        <v>1.5411467999999999E-2</v>
      </c>
      <c r="AW114">
        <v>0</v>
      </c>
      <c r="AX114">
        <v>0</v>
      </c>
      <c r="AY114">
        <v>0</v>
      </c>
      <c r="AZ114">
        <v>0</v>
      </c>
      <c r="BA114">
        <v>0</v>
      </c>
      <c r="BB114">
        <v>0</v>
      </c>
      <c r="BC114">
        <v>0</v>
      </c>
      <c r="BD114">
        <v>0</v>
      </c>
      <c r="BE114">
        <v>0</v>
      </c>
      <c r="BF114">
        <v>0</v>
      </c>
      <c r="BG114">
        <v>4.9337620000000004E-3</v>
      </c>
      <c r="BH114">
        <v>1.5162586E-2</v>
      </c>
      <c r="BI114">
        <v>0</v>
      </c>
      <c r="BJ114">
        <v>0</v>
      </c>
      <c r="BK114">
        <v>2.1647758999999999E-2</v>
      </c>
      <c r="BL114">
        <v>0</v>
      </c>
      <c r="BM114">
        <v>6.2103699999999996E-4</v>
      </c>
      <c r="BN114">
        <v>0</v>
      </c>
      <c r="BO114">
        <v>0</v>
      </c>
      <c r="BP114">
        <v>0</v>
      </c>
      <c r="BQ114">
        <v>0</v>
      </c>
      <c r="BR114">
        <v>1.883458E-3</v>
      </c>
      <c r="BS114">
        <v>0</v>
      </c>
      <c r="BT114">
        <v>0</v>
      </c>
      <c r="BU114">
        <v>0</v>
      </c>
      <c r="BV114">
        <v>0</v>
      </c>
      <c r="BW114">
        <v>0</v>
      </c>
      <c r="BX114">
        <v>0</v>
      </c>
      <c r="BY114">
        <v>0</v>
      </c>
      <c r="BZ114">
        <v>0</v>
      </c>
      <c r="CA114">
        <v>0</v>
      </c>
      <c r="CB114">
        <v>2.0252460000000001E-3</v>
      </c>
      <c r="CC114">
        <v>0</v>
      </c>
      <c r="CD114">
        <v>6.0365389999999996E-3</v>
      </c>
      <c r="CE114">
        <v>0</v>
      </c>
      <c r="CF114">
        <v>0</v>
      </c>
      <c r="CG114">
        <v>0</v>
      </c>
      <c r="CH114">
        <v>0</v>
      </c>
      <c r="CI114">
        <v>2.1747724999999999E-2</v>
      </c>
      <c r="CJ114">
        <v>0</v>
      </c>
      <c r="CK114">
        <v>0</v>
      </c>
      <c r="CL114">
        <v>0</v>
      </c>
      <c r="CM114">
        <v>0</v>
      </c>
      <c r="CN114">
        <v>0</v>
      </c>
      <c r="CO114">
        <v>0</v>
      </c>
      <c r="CP114">
        <v>0</v>
      </c>
      <c r="CQ114">
        <v>0</v>
      </c>
      <c r="CR114">
        <v>0</v>
      </c>
      <c r="CS114">
        <v>0</v>
      </c>
      <c r="CT114">
        <v>0</v>
      </c>
      <c r="CU114">
        <v>0</v>
      </c>
      <c r="CV114" s="3">
        <f t="shared" si="212"/>
        <v>86.263349543625722</v>
      </c>
      <c r="CW114" s="3">
        <f t="shared" si="213"/>
        <v>0.60545569609192396</v>
      </c>
      <c r="CX114" s="3">
        <f t="shared" si="214"/>
        <v>0</v>
      </c>
      <c r="CY114" s="3">
        <f t="shared" si="215"/>
        <v>0</v>
      </c>
      <c r="CZ114" s="3">
        <f t="shared" si="216"/>
        <v>0</v>
      </c>
      <c r="DA114" s="3">
        <f t="shared" si="217"/>
        <v>0.18524559045369099</v>
      </c>
      <c r="DB114" s="3">
        <f t="shared" si="218"/>
        <v>0</v>
      </c>
      <c r="DC114" s="3">
        <f t="shared" si="219"/>
        <v>0</v>
      </c>
      <c r="DD114" s="3">
        <f t="shared" si="220"/>
        <v>0</v>
      </c>
      <c r="DE114" s="3">
        <f t="shared" si="221"/>
        <v>0</v>
      </c>
      <c r="DF114" s="3">
        <f t="shared" si="222"/>
        <v>0</v>
      </c>
      <c r="DG114" s="3">
        <f t="shared" si="223"/>
        <v>0</v>
      </c>
      <c r="DH114" s="3">
        <f t="shared" si="224"/>
        <v>0</v>
      </c>
      <c r="DI114" s="3">
        <f t="shared" si="225"/>
        <v>0.47529755470560231</v>
      </c>
      <c r="DJ114" s="3">
        <f t="shared" si="226"/>
        <v>0</v>
      </c>
      <c r="DK114" s="3">
        <f t="shared" si="227"/>
        <v>0</v>
      </c>
      <c r="DL114" s="3">
        <f t="shared" si="228"/>
        <v>0</v>
      </c>
      <c r="DM114" s="3">
        <f t="shared" si="229"/>
        <v>2.1481161340605048</v>
      </c>
      <c r="DN114" s="3">
        <f t="shared" si="230"/>
        <v>0</v>
      </c>
      <c r="DO114" s="3">
        <f t="shared" si="231"/>
        <v>0</v>
      </c>
      <c r="DP114" s="3">
        <f t="shared" si="232"/>
        <v>0</v>
      </c>
      <c r="DQ114" s="3">
        <f t="shared" si="233"/>
        <v>0</v>
      </c>
      <c r="DR114" s="3">
        <f t="shared" si="234"/>
        <v>0</v>
      </c>
      <c r="DS114" s="3">
        <f t="shared" si="235"/>
        <v>0</v>
      </c>
      <c r="DT114" s="3">
        <f t="shared" si="236"/>
        <v>0</v>
      </c>
      <c r="DU114" s="3">
        <f t="shared" si="237"/>
        <v>0</v>
      </c>
      <c r="DV114" s="3">
        <f t="shared" si="238"/>
        <v>0</v>
      </c>
      <c r="DW114" s="3">
        <f t="shared" si="239"/>
        <v>0</v>
      </c>
      <c r="DX114" s="3">
        <f t="shared" si="240"/>
        <v>0.68768878823319257</v>
      </c>
      <c r="DY114" s="3">
        <f t="shared" si="241"/>
        <v>2.1134258995106721</v>
      </c>
      <c r="DZ114" s="3">
        <f t="shared" si="242"/>
        <v>0</v>
      </c>
      <c r="EA114" s="3">
        <f t="shared" si="243"/>
        <v>0</v>
      </c>
      <c r="EB114" s="3">
        <f t="shared" si="244"/>
        <v>3.0173569691189379</v>
      </c>
      <c r="EC114" s="3">
        <f t="shared" si="245"/>
        <v>0</v>
      </c>
      <c r="ED114" s="3">
        <f t="shared" si="246"/>
        <v>8.6562785553493907E-2</v>
      </c>
      <c r="EE114" s="3">
        <f t="shared" si="247"/>
        <v>0</v>
      </c>
      <c r="EF114" s="3">
        <f t="shared" si="248"/>
        <v>0</v>
      </c>
      <c r="EG114" s="3">
        <f t="shared" si="249"/>
        <v>0</v>
      </c>
      <c r="EH114" s="3">
        <f t="shared" si="250"/>
        <v>0</v>
      </c>
      <c r="EI114" s="3">
        <f t="shared" si="251"/>
        <v>0.26252440829292384</v>
      </c>
      <c r="EJ114" s="3">
        <f t="shared" si="252"/>
        <v>0</v>
      </c>
      <c r="EK114" s="3">
        <f t="shared" si="253"/>
        <v>0</v>
      </c>
      <c r="EL114" s="3">
        <f t="shared" si="254"/>
        <v>0</v>
      </c>
      <c r="EM114" s="3">
        <f t="shared" si="255"/>
        <v>0</v>
      </c>
      <c r="EN114" s="3">
        <f t="shared" si="256"/>
        <v>0</v>
      </c>
      <c r="EO114" s="3">
        <f t="shared" si="257"/>
        <v>0</v>
      </c>
      <c r="EP114" s="3">
        <f t="shared" si="258"/>
        <v>0</v>
      </c>
      <c r="EQ114" s="3">
        <f t="shared" si="259"/>
        <v>0</v>
      </c>
      <c r="ER114" s="3">
        <f t="shared" si="260"/>
        <v>0</v>
      </c>
      <c r="ES114" s="3">
        <f t="shared" si="261"/>
        <v>0.28228742440639021</v>
      </c>
      <c r="ET114" s="3">
        <f t="shared" si="262"/>
        <v>0</v>
      </c>
      <c r="EU114" s="3">
        <f t="shared" si="263"/>
        <v>0.84139854942990921</v>
      </c>
      <c r="EV114" s="3">
        <f t="shared" si="264"/>
        <v>0</v>
      </c>
      <c r="EW114" s="3">
        <f t="shared" si="265"/>
        <v>0</v>
      </c>
      <c r="EX114" s="3">
        <f t="shared" si="266"/>
        <v>0</v>
      </c>
      <c r="EY114" s="3">
        <f t="shared" si="267"/>
        <v>0</v>
      </c>
      <c r="EZ114" s="3">
        <f t="shared" si="268"/>
        <v>3.0312906565170161</v>
      </c>
      <c r="FA114" s="3">
        <f t="shared" si="269"/>
        <v>0</v>
      </c>
      <c r="FB114" s="3">
        <f t="shared" si="270"/>
        <v>0</v>
      </c>
      <c r="FC114" s="3">
        <f t="shared" si="271"/>
        <v>0</v>
      </c>
      <c r="FD114" s="3">
        <f t="shared" si="272"/>
        <v>0</v>
      </c>
      <c r="FE114" s="3">
        <f t="shared" si="273"/>
        <v>0</v>
      </c>
      <c r="FF114" s="3">
        <f t="shared" si="274"/>
        <v>0</v>
      </c>
      <c r="FG114" s="3">
        <f t="shared" si="275"/>
        <v>0</v>
      </c>
      <c r="FH114" s="3">
        <f t="shared" si="276"/>
        <v>0</v>
      </c>
      <c r="FI114" s="3">
        <f t="shared" si="277"/>
        <v>0</v>
      </c>
      <c r="FJ114" s="3">
        <f t="shared" si="278"/>
        <v>0</v>
      </c>
      <c r="FK114" s="3">
        <f t="shared" si="279"/>
        <v>0</v>
      </c>
      <c r="FL114" s="3">
        <f t="shared" si="280"/>
        <v>0</v>
      </c>
      <c r="FM114" s="32">
        <v>95664</v>
      </c>
      <c r="FN114" s="3">
        <f t="shared" si="282"/>
        <v>7.6154532641970922</v>
      </c>
      <c r="FO114" t="s">
        <v>140</v>
      </c>
      <c r="FP114" t="s">
        <v>102</v>
      </c>
      <c r="FQ114" t="s">
        <v>103</v>
      </c>
      <c r="FR114" t="s">
        <v>175</v>
      </c>
    </row>
    <row r="115" spans="1:174">
      <c r="A115" t="s">
        <v>104</v>
      </c>
      <c r="B115" s="32">
        <v>95665</v>
      </c>
      <c r="C115">
        <v>151</v>
      </c>
      <c r="D115">
        <v>1</v>
      </c>
      <c r="E115" s="1">
        <v>42269.375</v>
      </c>
      <c r="F115" s="1">
        <v>42269.405555555553</v>
      </c>
      <c r="G115" s="3">
        <v>44.75</v>
      </c>
      <c r="H115" s="3">
        <v>513.56317209999997</v>
      </c>
      <c r="I115">
        <v>11.806416670000001</v>
      </c>
      <c r="J115">
        <v>13.398999999999999</v>
      </c>
      <c r="K115">
        <v>21.768916669999999</v>
      </c>
      <c r="L115">
        <v>20.167666669999999</v>
      </c>
      <c r="M115">
        <v>20.05</v>
      </c>
      <c r="N115">
        <v>26.200833329999998</v>
      </c>
      <c r="O115">
        <v>3.9166667000000002E-2</v>
      </c>
      <c r="P115">
        <v>581.34916669999996</v>
      </c>
      <c r="Q115">
        <v>827.02908090000005</v>
      </c>
      <c r="R115">
        <v>2.8008333329999999</v>
      </c>
      <c r="S115">
        <v>103.5168134</v>
      </c>
      <c r="T115">
        <v>7.5980368699999996</v>
      </c>
      <c r="X115">
        <v>3.5249814160000001</v>
      </c>
      <c r="Y115">
        <v>1.5609006569999999</v>
      </c>
      <c r="Z115">
        <v>2.9383033999999999E-2</v>
      </c>
      <c r="AA115">
        <v>1.9346977249999999</v>
      </c>
      <c r="AB115">
        <v>21.505058999999999</v>
      </c>
      <c r="AD115" s="3">
        <f t="shared" si="211"/>
        <v>199.88741765300003</v>
      </c>
      <c r="AE115" s="3">
        <v>174.5390357</v>
      </c>
      <c r="AF115">
        <v>0.172748399</v>
      </c>
      <c r="AG115">
        <v>0</v>
      </c>
      <c r="AH115">
        <v>0</v>
      </c>
      <c r="AI115">
        <v>0</v>
      </c>
      <c r="AJ115">
        <v>8.2628191000000004E-2</v>
      </c>
      <c r="AK115">
        <v>0</v>
      </c>
      <c r="AL115">
        <v>0</v>
      </c>
      <c r="AM115">
        <v>5.3898607000000001E-2</v>
      </c>
      <c r="AN115">
        <v>0</v>
      </c>
      <c r="AO115">
        <v>0</v>
      </c>
      <c r="AP115">
        <v>0</v>
      </c>
      <c r="AQ115">
        <v>0.31972846500000002</v>
      </c>
      <c r="AR115">
        <v>0</v>
      </c>
      <c r="AS115">
        <v>0</v>
      </c>
      <c r="AT115">
        <v>0</v>
      </c>
      <c r="AU115">
        <v>0</v>
      </c>
      <c r="AV115">
        <v>0</v>
      </c>
      <c r="AW115">
        <v>0.14024482999999999</v>
      </c>
      <c r="AX115">
        <v>0</v>
      </c>
      <c r="AY115">
        <v>0</v>
      </c>
      <c r="AZ115">
        <v>0</v>
      </c>
      <c r="BA115">
        <v>0</v>
      </c>
      <c r="BB115">
        <v>0</v>
      </c>
      <c r="BC115">
        <v>0</v>
      </c>
      <c r="BD115">
        <v>0</v>
      </c>
      <c r="BE115">
        <v>0</v>
      </c>
      <c r="BF115">
        <v>0</v>
      </c>
      <c r="BG115">
        <v>0</v>
      </c>
      <c r="BH115">
        <v>0</v>
      </c>
      <c r="BI115">
        <v>0</v>
      </c>
      <c r="BJ115">
        <v>0</v>
      </c>
      <c r="BK115">
        <v>0.83842492599999996</v>
      </c>
      <c r="BL115">
        <v>8.5125779999999998E-2</v>
      </c>
      <c r="BM115">
        <v>0.81219709900000003</v>
      </c>
      <c r="BN115">
        <v>0</v>
      </c>
      <c r="BO115">
        <v>0</v>
      </c>
      <c r="BP115">
        <v>0</v>
      </c>
      <c r="BQ115">
        <v>0</v>
      </c>
      <c r="BR115">
        <v>0.81574580100000005</v>
      </c>
      <c r="BS115">
        <v>0</v>
      </c>
      <c r="BT115">
        <v>1.4906898999999999E-2</v>
      </c>
      <c r="BU115">
        <v>0.10642003</v>
      </c>
      <c r="BV115">
        <v>0</v>
      </c>
      <c r="BW115">
        <v>0</v>
      </c>
      <c r="BX115">
        <v>2.6447150000000002E-3</v>
      </c>
      <c r="BY115">
        <v>0.17053602400000001</v>
      </c>
      <c r="BZ115">
        <v>0</v>
      </c>
      <c r="CA115">
        <v>0</v>
      </c>
      <c r="CB115">
        <v>7.8384387999999999E-2</v>
      </c>
      <c r="CC115">
        <v>0.104383489</v>
      </c>
      <c r="CD115">
        <v>3.6544364000000003E-2</v>
      </c>
      <c r="CE115">
        <v>0</v>
      </c>
      <c r="CF115">
        <v>8.76094E-3</v>
      </c>
      <c r="CG115">
        <v>0</v>
      </c>
      <c r="CH115">
        <v>0</v>
      </c>
      <c r="CI115">
        <v>3.0731170360000002</v>
      </c>
      <c r="CJ115">
        <v>18.254514010000001</v>
      </c>
      <c r="CK115">
        <v>0.17742796</v>
      </c>
      <c r="CL115">
        <v>0</v>
      </c>
      <c r="CM115">
        <v>0</v>
      </c>
      <c r="CN115">
        <v>0</v>
      </c>
      <c r="CO115">
        <v>0</v>
      </c>
      <c r="CP115">
        <v>0</v>
      </c>
      <c r="CQ115">
        <v>0</v>
      </c>
      <c r="CR115">
        <v>0</v>
      </c>
      <c r="CS115">
        <v>0</v>
      </c>
      <c r="CT115">
        <v>0</v>
      </c>
      <c r="CU115">
        <v>0</v>
      </c>
      <c r="CV115" s="3">
        <f t="shared" si="212"/>
        <v>87.318670554339633</v>
      </c>
      <c r="CW115" s="3">
        <f t="shared" si="213"/>
        <v>8.6422847935274882E-2</v>
      </c>
      <c r="CX115" s="3">
        <f t="shared" si="214"/>
        <v>0</v>
      </c>
      <c r="CY115" s="3">
        <f t="shared" si="215"/>
        <v>0</v>
      </c>
      <c r="CZ115" s="3">
        <f t="shared" si="216"/>
        <v>0</v>
      </c>
      <c r="DA115" s="3">
        <f t="shared" si="217"/>
        <v>4.1337364787732991E-2</v>
      </c>
      <c r="DB115" s="3">
        <f t="shared" si="218"/>
        <v>0</v>
      </c>
      <c r="DC115" s="3">
        <f t="shared" si="219"/>
        <v>0</v>
      </c>
      <c r="DD115" s="3">
        <f t="shared" si="220"/>
        <v>2.6964482123415467E-2</v>
      </c>
      <c r="DE115" s="3">
        <f t="shared" si="221"/>
        <v>0</v>
      </c>
      <c r="DF115" s="3">
        <f t="shared" si="222"/>
        <v>0</v>
      </c>
      <c r="DG115" s="3">
        <f t="shared" si="223"/>
        <v>0</v>
      </c>
      <c r="DH115" s="3">
        <f t="shared" si="224"/>
        <v>0.15995427263713083</v>
      </c>
      <c r="DI115" s="3">
        <f t="shared" si="225"/>
        <v>0</v>
      </c>
      <c r="DJ115" s="3">
        <f t="shared" si="226"/>
        <v>0</v>
      </c>
      <c r="DK115" s="3">
        <f t="shared" si="227"/>
        <v>0</v>
      </c>
      <c r="DL115" s="3">
        <f t="shared" si="228"/>
        <v>0</v>
      </c>
      <c r="DM115" s="3">
        <f t="shared" si="229"/>
        <v>0</v>
      </c>
      <c r="DN115" s="3">
        <f t="shared" si="230"/>
        <v>7.0161909962467878E-2</v>
      </c>
      <c r="DO115" s="3">
        <f t="shared" si="231"/>
        <v>0</v>
      </c>
      <c r="DP115" s="3">
        <f t="shared" si="232"/>
        <v>0</v>
      </c>
      <c r="DQ115" s="3">
        <f t="shared" si="233"/>
        <v>0</v>
      </c>
      <c r="DR115" s="3">
        <f t="shared" si="234"/>
        <v>0</v>
      </c>
      <c r="DS115" s="3">
        <f t="shared" si="235"/>
        <v>0</v>
      </c>
      <c r="DT115" s="3">
        <f t="shared" si="236"/>
        <v>0</v>
      </c>
      <c r="DU115" s="3">
        <f t="shared" si="237"/>
        <v>0</v>
      </c>
      <c r="DV115" s="3">
        <f t="shared" si="238"/>
        <v>0</v>
      </c>
      <c r="DW115" s="3">
        <f t="shared" si="239"/>
        <v>0</v>
      </c>
      <c r="DX115" s="3">
        <f t="shared" si="240"/>
        <v>0</v>
      </c>
      <c r="DY115" s="3">
        <f t="shared" si="241"/>
        <v>0</v>
      </c>
      <c r="DZ115" s="3">
        <f t="shared" si="242"/>
        <v>0</v>
      </c>
      <c r="EA115" s="3">
        <f t="shared" si="243"/>
        <v>0</v>
      </c>
      <c r="EB115" s="3">
        <f t="shared" si="244"/>
        <v>0.41944857552539222</v>
      </c>
      <c r="EC115" s="3">
        <f t="shared" si="245"/>
        <v>4.258686264473955E-2</v>
      </c>
      <c r="ED115" s="3">
        <f t="shared" si="246"/>
        <v>0.40632727589185008</v>
      </c>
      <c r="EE115" s="3">
        <f t="shared" si="247"/>
        <v>0</v>
      </c>
      <c r="EF115" s="3">
        <f t="shared" si="248"/>
        <v>0</v>
      </c>
      <c r="EG115" s="3">
        <f t="shared" si="249"/>
        <v>0</v>
      </c>
      <c r="EH115" s="3">
        <f t="shared" si="250"/>
        <v>0</v>
      </c>
      <c r="EI115" s="3">
        <f t="shared" si="251"/>
        <v>0.40810262625740457</v>
      </c>
      <c r="EJ115" s="3">
        <f t="shared" si="252"/>
        <v>0</v>
      </c>
      <c r="EK115" s="3">
        <f t="shared" si="253"/>
        <v>7.4576474972917169E-3</v>
      </c>
      <c r="EL115" s="3">
        <f t="shared" si="254"/>
        <v>5.3239984411996719E-2</v>
      </c>
      <c r="EM115" s="3">
        <f t="shared" si="255"/>
        <v>0</v>
      </c>
      <c r="EN115" s="3">
        <f t="shared" si="256"/>
        <v>0</v>
      </c>
      <c r="EO115" s="3">
        <f t="shared" si="257"/>
        <v>1.3231022898055368E-3</v>
      </c>
      <c r="EP115" s="3">
        <f t="shared" si="258"/>
        <v>8.5316037398635386E-2</v>
      </c>
      <c r="EQ115" s="3">
        <f t="shared" si="259"/>
        <v>0</v>
      </c>
      <c r="ER115" s="3">
        <f t="shared" si="260"/>
        <v>0</v>
      </c>
      <c r="ES115" s="3">
        <f t="shared" si="261"/>
        <v>3.9214268171733298E-2</v>
      </c>
      <c r="ET115" s="3">
        <f t="shared" si="262"/>
        <v>5.2221140392742144E-2</v>
      </c>
      <c r="EU115" s="3">
        <f t="shared" si="263"/>
        <v>1.8282473418832285E-2</v>
      </c>
      <c r="EV115" s="3">
        <f t="shared" si="264"/>
        <v>0</v>
      </c>
      <c r="EW115" s="3">
        <f t="shared" si="265"/>
        <v>4.3829372067874682E-3</v>
      </c>
      <c r="EX115" s="3">
        <f t="shared" si="266"/>
        <v>0</v>
      </c>
      <c r="EY115" s="3">
        <f t="shared" si="267"/>
        <v>0</v>
      </c>
      <c r="EZ115" s="3">
        <f t="shared" si="268"/>
        <v>1.5374239519842419</v>
      </c>
      <c r="FA115" s="3">
        <f t="shared" si="269"/>
        <v>9.1323977388558895</v>
      </c>
      <c r="FB115" s="3">
        <f t="shared" si="270"/>
        <v>8.8763946266998586E-2</v>
      </c>
      <c r="FC115" s="3">
        <f t="shared" si="271"/>
        <v>0</v>
      </c>
      <c r="FD115" s="3">
        <f t="shared" si="272"/>
        <v>0</v>
      </c>
      <c r="FE115" s="3">
        <f t="shared" si="273"/>
        <v>0</v>
      </c>
      <c r="FF115" s="3">
        <f t="shared" si="274"/>
        <v>0</v>
      </c>
      <c r="FG115" s="3">
        <f t="shared" si="275"/>
        <v>0</v>
      </c>
      <c r="FH115" s="3">
        <f t="shared" si="276"/>
        <v>0</v>
      </c>
      <c r="FI115" s="3">
        <f t="shared" si="277"/>
        <v>0</v>
      </c>
      <c r="FJ115" s="3">
        <f t="shared" si="278"/>
        <v>0</v>
      </c>
      <c r="FK115" s="3">
        <f t="shared" si="279"/>
        <v>0</v>
      </c>
      <c r="FL115" s="3">
        <f t="shared" si="280"/>
        <v>0</v>
      </c>
      <c r="FM115" s="32">
        <v>95665</v>
      </c>
      <c r="FN115" s="3">
        <f t="shared" si="282"/>
        <v>7.9397174742099415</v>
      </c>
      <c r="FO115" t="s">
        <v>140</v>
      </c>
      <c r="FP115" t="s">
        <v>102</v>
      </c>
      <c r="FQ115" t="s">
        <v>108</v>
      </c>
      <c r="FR115" t="s">
        <v>176</v>
      </c>
    </row>
    <row r="116" spans="1:174">
      <c r="A116" t="s">
        <v>104</v>
      </c>
      <c r="B116" s="32">
        <v>95666</v>
      </c>
      <c r="C116">
        <v>152</v>
      </c>
      <c r="D116">
        <v>2</v>
      </c>
      <c r="E116" s="1">
        <v>42269.418055555558</v>
      </c>
      <c r="F116" s="1">
        <v>42269.449305555558</v>
      </c>
      <c r="G116" s="3">
        <v>45</v>
      </c>
      <c r="H116" s="3">
        <v>527.03663689999996</v>
      </c>
      <c r="I116">
        <v>12.38666667</v>
      </c>
      <c r="J116">
        <v>14.375454550000001</v>
      </c>
      <c r="K116">
        <v>20.22712121</v>
      </c>
      <c r="L116">
        <v>21.38378788</v>
      </c>
      <c r="M116">
        <v>20.00530303</v>
      </c>
      <c r="N116">
        <v>27.2</v>
      </c>
      <c r="O116">
        <v>0.48333333299999998</v>
      </c>
      <c r="P116">
        <v>471.6689394</v>
      </c>
      <c r="Q116">
        <v>827.06743349999999</v>
      </c>
      <c r="R116">
        <v>2.08219697</v>
      </c>
      <c r="S116">
        <v>81.672123200000001</v>
      </c>
      <c r="T116">
        <v>9.6810446349999992</v>
      </c>
      <c r="X116">
        <v>4.570463728</v>
      </c>
      <c r="Y116">
        <v>2.8243252179999998</v>
      </c>
      <c r="Z116">
        <v>0.160517407</v>
      </c>
      <c r="AA116">
        <v>1.585621103</v>
      </c>
      <c r="AB116">
        <v>13.495461600000001</v>
      </c>
      <c r="AD116" s="3">
        <f t="shared" si="211"/>
        <v>224.63167918900004</v>
      </c>
      <c r="AE116" s="3">
        <v>205.94373709999999</v>
      </c>
      <c r="AF116">
        <v>0</v>
      </c>
      <c r="AG116">
        <v>7.0309140000000001E-3</v>
      </c>
      <c r="AH116">
        <v>0</v>
      </c>
      <c r="AI116">
        <v>0</v>
      </c>
      <c r="AJ116">
        <v>0</v>
      </c>
      <c r="AK116">
        <v>0</v>
      </c>
      <c r="AL116">
        <v>0</v>
      </c>
      <c r="AM116">
        <v>0</v>
      </c>
      <c r="AN116">
        <v>2.3029688999999999E-2</v>
      </c>
      <c r="AO116">
        <v>0</v>
      </c>
      <c r="AP116">
        <v>0</v>
      </c>
      <c r="AQ116">
        <v>4.0248266999999997E-2</v>
      </c>
      <c r="AR116">
        <v>0</v>
      </c>
      <c r="AS116">
        <v>1.6082073999999998E-2</v>
      </c>
      <c r="AT116">
        <v>0</v>
      </c>
      <c r="AU116">
        <v>0</v>
      </c>
      <c r="AV116">
        <v>8.9606029999999993E-3</v>
      </c>
      <c r="AW116">
        <v>0.223714564</v>
      </c>
      <c r="AX116">
        <v>6.2137729000000003E-2</v>
      </c>
      <c r="AY116">
        <v>0</v>
      </c>
      <c r="AZ116">
        <v>0</v>
      </c>
      <c r="BA116">
        <v>0.31614618300000003</v>
      </c>
      <c r="BB116">
        <v>0.198269114</v>
      </c>
      <c r="BC116">
        <v>1.1488834E-2</v>
      </c>
      <c r="BD116">
        <v>0.27357632700000001</v>
      </c>
      <c r="BE116">
        <v>0.25929598399999998</v>
      </c>
      <c r="BF116">
        <v>0.11599282700000001</v>
      </c>
      <c r="BG116">
        <v>0</v>
      </c>
      <c r="BH116">
        <v>0.11709731399999999</v>
      </c>
      <c r="BI116">
        <v>1.30975E-2</v>
      </c>
      <c r="BJ116">
        <v>0.35612136700000002</v>
      </c>
      <c r="BK116">
        <v>0.66563384199999998</v>
      </c>
      <c r="BL116">
        <v>0</v>
      </c>
      <c r="BM116">
        <v>0.85025279399999998</v>
      </c>
      <c r="BN116">
        <v>0.26659152699999999</v>
      </c>
      <c r="BO116">
        <v>1.30975E-2</v>
      </c>
      <c r="BP116">
        <v>0.37952824000000002</v>
      </c>
      <c r="BQ116">
        <v>3.1804449999999998E-2</v>
      </c>
      <c r="BR116">
        <v>0.64077865599999995</v>
      </c>
      <c r="BS116">
        <v>0.11941737099999999</v>
      </c>
      <c r="BT116">
        <v>0</v>
      </c>
      <c r="BU116">
        <v>0</v>
      </c>
      <c r="BV116">
        <v>0</v>
      </c>
      <c r="BW116">
        <v>0.18308681600000001</v>
      </c>
      <c r="BX116">
        <v>0</v>
      </c>
      <c r="BY116">
        <v>0</v>
      </c>
      <c r="BZ116">
        <v>0</v>
      </c>
      <c r="CA116">
        <v>0</v>
      </c>
      <c r="CB116">
        <v>0</v>
      </c>
      <c r="CC116">
        <v>0</v>
      </c>
      <c r="CD116">
        <v>0</v>
      </c>
      <c r="CE116">
        <v>0</v>
      </c>
      <c r="CF116">
        <v>0</v>
      </c>
      <c r="CG116">
        <v>0</v>
      </c>
      <c r="CH116">
        <v>0</v>
      </c>
      <c r="CI116">
        <v>1.118500745</v>
      </c>
      <c r="CJ116">
        <v>12.10537334</v>
      </c>
      <c r="CK116">
        <v>0.27158751800000003</v>
      </c>
      <c r="CL116">
        <v>0</v>
      </c>
      <c r="CM116">
        <v>0</v>
      </c>
      <c r="CN116">
        <v>0</v>
      </c>
      <c r="CO116">
        <v>0</v>
      </c>
      <c r="CP116">
        <v>0</v>
      </c>
      <c r="CQ116">
        <v>0</v>
      </c>
      <c r="CR116">
        <v>0</v>
      </c>
      <c r="CS116">
        <v>0</v>
      </c>
      <c r="CT116">
        <v>0</v>
      </c>
      <c r="CU116">
        <v>0</v>
      </c>
      <c r="CV116" s="3">
        <f t="shared" si="212"/>
        <v>91.680629305505732</v>
      </c>
      <c r="CW116" s="3">
        <f t="shared" si="213"/>
        <v>0</v>
      </c>
      <c r="CX116" s="3">
        <f t="shared" si="214"/>
        <v>3.1299743764477434E-3</v>
      </c>
      <c r="CY116" s="3">
        <f t="shared" si="215"/>
        <v>0</v>
      </c>
      <c r="CZ116" s="3">
        <f t="shared" si="216"/>
        <v>0</v>
      </c>
      <c r="DA116" s="3">
        <f t="shared" si="217"/>
        <v>0</v>
      </c>
      <c r="DB116" s="3">
        <f t="shared" si="218"/>
        <v>0</v>
      </c>
      <c r="DC116" s="3">
        <f t="shared" si="219"/>
        <v>0</v>
      </c>
      <c r="DD116" s="3">
        <f t="shared" si="220"/>
        <v>0</v>
      </c>
      <c r="DE116" s="3">
        <f t="shared" si="221"/>
        <v>1.0252199993850082E-2</v>
      </c>
      <c r="DF116" s="3">
        <f t="shared" si="222"/>
        <v>0</v>
      </c>
      <c r="DG116" s="3">
        <f t="shared" si="223"/>
        <v>0</v>
      </c>
      <c r="DH116" s="3">
        <f t="shared" si="224"/>
        <v>1.7917449197419749E-2</v>
      </c>
      <c r="DI116" s="3">
        <f t="shared" si="225"/>
        <v>0</v>
      </c>
      <c r="DJ116" s="3">
        <f t="shared" si="226"/>
        <v>7.1593080985112986E-3</v>
      </c>
      <c r="DK116" s="3">
        <f t="shared" si="227"/>
        <v>0</v>
      </c>
      <c r="DL116" s="3">
        <f t="shared" si="228"/>
        <v>0</v>
      </c>
      <c r="DM116" s="3">
        <f t="shared" si="229"/>
        <v>3.9890201739803356E-3</v>
      </c>
      <c r="DN116" s="3">
        <f t="shared" si="230"/>
        <v>9.9591724910613161E-2</v>
      </c>
      <c r="DO116" s="3">
        <f t="shared" si="231"/>
        <v>2.7662050706444976E-2</v>
      </c>
      <c r="DP116" s="3">
        <f t="shared" si="232"/>
        <v>0</v>
      </c>
      <c r="DQ116" s="3">
        <f t="shared" si="233"/>
        <v>0</v>
      </c>
      <c r="DR116" s="3">
        <f t="shared" si="234"/>
        <v>0.14073980310408565</v>
      </c>
      <c r="DS116" s="3">
        <f t="shared" si="235"/>
        <v>8.8264092899016627E-2</v>
      </c>
      <c r="DT116" s="3">
        <f t="shared" si="236"/>
        <v>5.1145208198054536E-3</v>
      </c>
      <c r="DU116" s="3">
        <f t="shared" si="237"/>
        <v>0.12178884473806521</v>
      </c>
      <c r="DV116" s="3">
        <f t="shared" si="238"/>
        <v>0.11543161896672381</v>
      </c>
      <c r="DW116" s="3">
        <f t="shared" si="239"/>
        <v>5.1636896193259653E-2</v>
      </c>
      <c r="DX116" s="3">
        <f t="shared" si="240"/>
        <v>0</v>
      </c>
      <c r="DY116" s="3">
        <f t="shared" si="241"/>
        <v>5.2128584188464777E-2</v>
      </c>
      <c r="DZ116" s="3">
        <f t="shared" si="242"/>
        <v>5.8306557860790678E-3</v>
      </c>
      <c r="EA116" s="3">
        <f t="shared" si="243"/>
        <v>0.15853568307271901</v>
      </c>
      <c r="EB116" s="3">
        <f t="shared" si="244"/>
        <v>0.29632233726034285</v>
      </c>
      <c r="EC116" s="3">
        <f t="shared" si="245"/>
        <v>0</v>
      </c>
      <c r="ED116" s="3">
        <f t="shared" si="246"/>
        <v>0.37850974407070004</v>
      </c>
      <c r="EE116" s="3">
        <f t="shared" si="247"/>
        <v>0.11867939907785487</v>
      </c>
      <c r="EF116" s="3">
        <f t="shared" si="248"/>
        <v>5.8306557860790678E-3</v>
      </c>
      <c r="EG116" s="3">
        <f t="shared" si="249"/>
        <v>0.16895579526905175</v>
      </c>
      <c r="EH116" s="3">
        <f t="shared" si="250"/>
        <v>1.415848829284691E-2</v>
      </c>
      <c r="EI116" s="3">
        <f t="shared" si="251"/>
        <v>0.28525747495341619</v>
      </c>
      <c r="EJ116" s="3">
        <f t="shared" si="252"/>
        <v>5.3161411351746561E-2</v>
      </c>
      <c r="EK116" s="3">
        <f t="shared" si="253"/>
        <v>0</v>
      </c>
      <c r="EL116" s="3">
        <f t="shared" si="254"/>
        <v>0</v>
      </c>
      <c r="EM116" s="3">
        <f t="shared" si="255"/>
        <v>0</v>
      </c>
      <c r="EN116" s="3">
        <f t="shared" si="256"/>
        <v>8.1505340947905611E-2</v>
      </c>
      <c r="EO116" s="3">
        <f t="shared" si="257"/>
        <v>0</v>
      </c>
      <c r="EP116" s="3">
        <f t="shared" si="258"/>
        <v>0</v>
      </c>
      <c r="EQ116" s="3">
        <f t="shared" si="259"/>
        <v>0</v>
      </c>
      <c r="ER116" s="3">
        <f t="shared" si="260"/>
        <v>0</v>
      </c>
      <c r="ES116" s="3">
        <f t="shared" si="261"/>
        <v>0</v>
      </c>
      <c r="ET116" s="3">
        <f t="shared" si="262"/>
        <v>0</v>
      </c>
      <c r="EU116" s="3">
        <f t="shared" si="263"/>
        <v>0</v>
      </c>
      <c r="EV116" s="3">
        <f t="shared" si="264"/>
        <v>0</v>
      </c>
      <c r="EW116" s="3">
        <f t="shared" si="265"/>
        <v>0</v>
      </c>
      <c r="EX116" s="3">
        <f t="shared" si="266"/>
        <v>0</v>
      </c>
      <c r="EY116" s="3">
        <f t="shared" si="267"/>
        <v>0</v>
      </c>
      <c r="EZ116" s="3">
        <f t="shared" si="268"/>
        <v>0.49792653869578146</v>
      </c>
      <c r="FA116" s="3">
        <f t="shared" si="269"/>
        <v>5.3889876012611788</v>
      </c>
      <c r="FB116" s="3">
        <f t="shared" si="270"/>
        <v>0.12090348030185556</v>
      </c>
      <c r="FC116" s="3">
        <f t="shared" si="271"/>
        <v>0</v>
      </c>
      <c r="FD116" s="3">
        <f t="shared" si="272"/>
        <v>0</v>
      </c>
      <c r="FE116" s="3">
        <f t="shared" si="273"/>
        <v>0</v>
      </c>
      <c r="FF116" s="3">
        <f t="shared" si="274"/>
        <v>0</v>
      </c>
      <c r="FG116" s="3">
        <f t="shared" si="275"/>
        <v>0</v>
      </c>
      <c r="FH116" s="3">
        <f t="shared" si="276"/>
        <v>0</v>
      </c>
      <c r="FI116" s="3">
        <f t="shared" si="277"/>
        <v>0</v>
      </c>
      <c r="FJ116" s="3">
        <f t="shared" si="278"/>
        <v>0</v>
      </c>
      <c r="FK116" s="3">
        <f t="shared" si="279"/>
        <v>0</v>
      </c>
      <c r="FL116" s="3">
        <f t="shared" si="280"/>
        <v>0</v>
      </c>
      <c r="FM116" s="32">
        <v>95666</v>
      </c>
      <c r="FN116" s="3">
        <f t="shared" si="282"/>
        <v>12.020139944741214</v>
      </c>
      <c r="FO116" t="s">
        <v>140</v>
      </c>
      <c r="FP116" t="s">
        <v>102</v>
      </c>
      <c r="FQ116" t="s">
        <v>108</v>
      </c>
      <c r="FR116" t="s">
        <v>176</v>
      </c>
    </row>
    <row r="117" spans="1:174">
      <c r="A117" t="s">
        <v>104</v>
      </c>
      <c r="B117" s="32">
        <v>95667</v>
      </c>
      <c r="C117">
        <v>153</v>
      </c>
      <c r="D117">
        <v>3</v>
      </c>
      <c r="E117" s="1">
        <v>42269.489583333336</v>
      </c>
      <c r="F117" s="1">
        <v>42269.520833333336</v>
      </c>
      <c r="G117" s="3">
        <v>45</v>
      </c>
      <c r="H117" s="3">
        <v>763.10057629999994</v>
      </c>
      <c r="I117">
        <v>21.169</v>
      </c>
      <c r="J117">
        <v>23.542999999999999</v>
      </c>
      <c r="K117">
        <v>31.817666670000001</v>
      </c>
      <c r="L117">
        <v>27.558250000000001</v>
      </c>
      <c r="M117">
        <v>23.5625</v>
      </c>
      <c r="N117">
        <v>20.875833329999999</v>
      </c>
      <c r="O117">
        <v>-0.115833333</v>
      </c>
      <c r="P117">
        <v>764.41833329999997</v>
      </c>
      <c r="Q117">
        <v>826.42468899999994</v>
      </c>
      <c r="R117">
        <v>2.8795833329999998</v>
      </c>
      <c r="S117">
        <v>149.42245199999999</v>
      </c>
      <c r="T117">
        <v>5.6243902270000001</v>
      </c>
      <c r="X117">
        <v>25.350962200000001</v>
      </c>
      <c r="Y117">
        <v>10.690087930000001</v>
      </c>
      <c r="Z117">
        <v>-2.9212763999999999E-2</v>
      </c>
      <c r="AA117">
        <v>14.69008704</v>
      </c>
      <c r="AB117">
        <v>93.129868360000003</v>
      </c>
      <c r="AD117" s="3">
        <f t="shared" si="211"/>
        <v>283.65843992099991</v>
      </c>
      <c r="AE117" s="3">
        <v>164.91996879999999</v>
      </c>
      <c r="AF117">
        <v>0</v>
      </c>
      <c r="AG117">
        <v>0</v>
      </c>
      <c r="AH117">
        <v>0.25415293</v>
      </c>
      <c r="AI117">
        <v>0</v>
      </c>
      <c r="AJ117">
        <v>0.41245796499999998</v>
      </c>
      <c r="AK117">
        <v>0</v>
      </c>
      <c r="AL117">
        <v>0</v>
      </c>
      <c r="AM117">
        <v>0</v>
      </c>
      <c r="AN117">
        <v>0</v>
      </c>
      <c r="AO117">
        <v>0</v>
      </c>
      <c r="AP117">
        <v>8.9744494999999994E-2</v>
      </c>
      <c r="AQ117">
        <v>0.88747333500000003</v>
      </c>
      <c r="AR117">
        <v>0</v>
      </c>
      <c r="AS117">
        <v>1.3560305E-2</v>
      </c>
      <c r="AT117">
        <v>0</v>
      </c>
      <c r="AU117">
        <v>0</v>
      </c>
      <c r="AV117">
        <v>0</v>
      </c>
      <c r="AW117">
        <v>0.280566696</v>
      </c>
      <c r="AX117">
        <v>0.20829657800000001</v>
      </c>
      <c r="AY117">
        <v>3.2929132E-2</v>
      </c>
      <c r="AZ117">
        <v>0</v>
      </c>
      <c r="BA117">
        <v>0.70490916999999997</v>
      </c>
      <c r="BB117">
        <v>0.38241878800000001</v>
      </c>
      <c r="BC117">
        <v>0</v>
      </c>
      <c r="BD117">
        <v>4.7721912819999996</v>
      </c>
      <c r="BE117">
        <v>0.675335307</v>
      </c>
      <c r="BF117">
        <v>0.43592911099999998</v>
      </c>
      <c r="BG117">
        <v>5.8123881000000002E-2</v>
      </c>
      <c r="BH117">
        <v>0.30999403399999997</v>
      </c>
      <c r="BI117">
        <v>0</v>
      </c>
      <c r="BJ117">
        <v>0.94682112399999996</v>
      </c>
      <c r="BK117">
        <v>1.618331331</v>
      </c>
      <c r="BL117">
        <v>0</v>
      </c>
      <c r="BM117">
        <v>4.4197800599999999</v>
      </c>
      <c r="BN117">
        <v>1.0049795050000001</v>
      </c>
      <c r="BO117">
        <v>0.32026819400000001</v>
      </c>
      <c r="BP117">
        <v>1.3639741009999999</v>
      </c>
      <c r="BQ117">
        <v>0.40031518100000002</v>
      </c>
      <c r="BR117">
        <v>4.1833498679999996</v>
      </c>
      <c r="BS117">
        <v>0</v>
      </c>
      <c r="BT117">
        <v>0.69771305400000005</v>
      </c>
      <c r="BU117">
        <v>0.20764006400000001</v>
      </c>
      <c r="BV117">
        <v>0</v>
      </c>
      <c r="BW117">
        <v>0</v>
      </c>
      <c r="BX117">
        <v>0</v>
      </c>
      <c r="BY117">
        <v>0</v>
      </c>
      <c r="BZ117">
        <v>0</v>
      </c>
      <c r="CA117">
        <v>2.3239884999999998E-2</v>
      </c>
      <c r="CB117">
        <v>0.172505452</v>
      </c>
      <c r="CC117">
        <v>0.692672858</v>
      </c>
      <c r="CD117">
        <v>0</v>
      </c>
      <c r="CE117">
        <v>0</v>
      </c>
      <c r="CF117">
        <v>3.8929078999999998E-2</v>
      </c>
      <c r="CG117">
        <v>0</v>
      </c>
      <c r="CH117">
        <v>0</v>
      </c>
      <c r="CI117">
        <v>45.116128439999997</v>
      </c>
      <c r="CJ117">
        <v>43.753233870000003</v>
      </c>
      <c r="CK117">
        <v>4.2605060459999997</v>
      </c>
      <c r="CL117">
        <v>0</v>
      </c>
      <c r="CM117">
        <v>0</v>
      </c>
      <c r="CN117">
        <v>0</v>
      </c>
      <c r="CO117">
        <v>0</v>
      </c>
      <c r="CP117">
        <v>0</v>
      </c>
      <c r="CQ117">
        <v>0</v>
      </c>
      <c r="CR117">
        <v>0</v>
      </c>
      <c r="CS117">
        <v>0</v>
      </c>
      <c r="CT117">
        <v>0</v>
      </c>
      <c r="CU117">
        <v>0</v>
      </c>
      <c r="CV117" s="3">
        <f t="shared" si="212"/>
        <v>58.140335554948017</v>
      </c>
      <c r="CW117" s="3">
        <f t="shared" si="213"/>
        <v>0</v>
      </c>
      <c r="CX117" s="3">
        <f t="shared" si="214"/>
        <v>0</v>
      </c>
      <c r="CY117" s="3">
        <f t="shared" si="215"/>
        <v>8.9598225975854151E-2</v>
      </c>
      <c r="CZ117" s="3">
        <f t="shared" si="216"/>
        <v>0</v>
      </c>
      <c r="DA117" s="3">
        <f t="shared" si="217"/>
        <v>0.14540655483928885</v>
      </c>
      <c r="DB117" s="3">
        <f t="shared" si="218"/>
        <v>0</v>
      </c>
      <c r="DC117" s="3">
        <f t="shared" si="219"/>
        <v>0</v>
      </c>
      <c r="DD117" s="3">
        <f t="shared" si="220"/>
        <v>0</v>
      </c>
      <c r="DE117" s="3">
        <f t="shared" si="221"/>
        <v>0</v>
      </c>
      <c r="DF117" s="3">
        <f t="shared" si="222"/>
        <v>0</v>
      </c>
      <c r="DG117" s="3">
        <f t="shared" si="223"/>
        <v>3.1638224840055601E-2</v>
      </c>
      <c r="DH117" s="3">
        <f t="shared" si="224"/>
        <v>0.31286688851816469</v>
      </c>
      <c r="DI117" s="3">
        <f t="shared" si="225"/>
        <v>0</v>
      </c>
      <c r="DJ117" s="3">
        <f t="shared" si="226"/>
        <v>4.7805046815376281E-3</v>
      </c>
      <c r="DK117" s="3">
        <f t="shared" si="227"/>
        <v>0</v>
      </c>
      <c r="DL117" s="3">
        <f t="shared" si="228"/>
        <v>0</v>
      </c>
      <c r="DM117" s="3">
        <f t="shared" si="229"/>
        <v>0</v>
      </c>
      <c r="DN117" s="3">
        <f t="shared" si="230"/>
        <v>9.8910046913512975E-2</v>
      </c>
      <c r="DO117" s="3">
        <f t="shared" si="231"/>
        <v>7.3432180638803302E-2</v>
      </c>
      <c r="DP117" s="3">
        <f t="shared" si="232"/>
        <v>1.1608726329162249E-2</v>
      </c>
      <c r="DQ117" s="3">
        <f t="shared" si="233"/>
        <v>0</v>
      </c>
      <c r="DR117" s="3">
        <f t="shared" si="234"/>
        <v>0.24850632690369451</v>
      </c>
      <c r="DS117" s="3">
        <f t="shared" si="235"/>
        <v>0.13481664360366125</v>
      </c>
      <c r="DT117" s="3">
        <f t="shared" si="236"/>
        <v>0</v>
      </c>
      <c r="DU117" s="3">
        <f t="shared" si="237"/>
        <v>1.6823723924199383</v>
      </c>
      <c r="DV117" s="3">
        <f t="shared" si="238"/>
        <v>0.23808045591313404</v>
      </c>
      <c r="DW117" s="3">
        <f t="shared" si="239"/>
        <v>0.15368099434002672</v>
      </c>
      <c r="DX117" s="3">
        <f t="shared" si="240"/>
        <v>2.0490799080819789E-2</v>
      </c>
      <c r="DY117" s="3">
        <f t="shared" si="241"/>
        <v>0.10928426246944552</v>
      </c>
      <c r="DZ117" s="3">
        <f t="shared" si="242"/>
        <v>0</v>
      </c>
      <c r="EA117" s="3">
        <f t="shared" si="243"/>
        <v>0.3337891600418072</v>
      </c>
      <c r="EB117" s="3">
        <f t="shared" si="244"/>
        <v>0.57052112796316312</v>
      </c>
      <c r="EC117" s="3">
        <f t="shared" si="245"/>
        <v>0</v>
      </c>
      <c r="ED117" s="3">
        <f t="shared" si="246"/>
        <v>1.558134516015433</v>
      </c>
      <c r="EE117" s="3">
        <f t="shared" si="247"/>
        <v>0.35429212163751983</v>
      </c>
      <c r="EF117" s="3">
        <f t="shared" si="248"/>
        <v>0.11290628055671323</v>
      </c>
      <c r="EG117" s="3">
        <f t="shared" si="249"/>
        <v>0.48085087874694388</v>
      </c>
      <c r="EH117" s="3">
        <f t="shared" si="250"/>
        <v>0.14112577828161557</v>
      </c>
      <c r="EI117" s="3">
        <f t="shared" si="251"/>
        <v>1.4747842049632227</v>
      </c>
      <c r="EJ117" s="3">
        <f t="shared" si="252"/>
        <v>0</v>
      </c>
      <c r="EK117" s="3">
        <f t="shared" si="253"/>
        <v>0.24596943217847356</v>
      </c>
      <c r="EL117" s="3">
        <f t="shared" si="254"/>
        <v>7.3200735383663756E-2</v>
      </c>
      <c r="EM117" s="3">
        <f t="shared" si="255"/>
        <v>0</v>
      </c>
      <c r="EN117" s="3">
        <f t="shared" si="256"/>
        <v>0</v>
      </c>
      <c r="EO117" s="3">
        <f t="shared" si="257"/>
        <v>0</v>
      </c>
      <c r="EP117" s="3">
        <f t="shared" si="258"/>
        <v>0</v>
      </c>
      <c r="EQ117" s="3">
        <f t="shared" si="259"/>
        <v>0</v>
      </c>
      <c r="ER117" s="3">
        <f t="shared" si="260"/>
        <v>8.1929115193866281E-3</v>
      </c>
      <c r="ES117" s="3">
        <f t="shared" si="261"/>
        <v>6.0814496493756198E-2</v>
      </c>
      <c r="ET117" s="3">
        <f t="shared" si="262"/>
        <v>0.24419257829695193</v>
      </c>
      <c r="EU117" s="3">
        <f t="shared" si="263"/>
        <v>0</v>
      </c>
      <c r="EV117" s="3">
        <f t="shared" si="264"/>
        <v>0</v>
      </c>
      <c r="EW117" s="3">
        <f t="shared" si="265"/>
        <v>1.3723927626070959E-2</v>
      </c>
      <c r="EX117" s="3">
        <f t="shared" si="266"/>
        <v>0</v>
      </c>
      <c r="EY117" s="3">
        <f t="shared" si="267"/>
        <v>0</v>
      </c>
      <c r="EZ117" s="3">
        <f t="shared" si="268"/>
        <v>15.905089392920949</v>
      </c>
      <c r="FA117" s="3">
        <f t="shared" si="269"/>
        <v>15.424619088430955</v>
      </c>
      <c r="FB117" s="3">
        <f t="shared" si="270"/>
        <v>1.5019845865282799</v>
      </c>
      <c r="FC117" s="3">
        <f t="shared" si="271"/>
        <v>0</v>
      </c>
      <c r="FD117" s="3">
        <f t="shared" si="272"/>
        <v>0</v>
      </c>
      <c r="FE117" s="3">
        <f t="shared" si="273"/>
        <v>0</v>
      </c>
      <c r="FF117" s="3">
        <f t="shared" si="274"/>
        <v>0</v>
      </c>
      <c r="FG117" s="3">
        <f t="shared" si="275"/>
        <v>0</v>
      </c>
      <c r="FH117" s="3">
        <f t="shared" si="276"/>
        <v>0</v>
      </c>
      <c r="FI117" s="3">
        <f t="shared" si="277"/>
        <v>0</v>
      </c>
      <c r="FJ117" s="3">
        <f t="shared" si="278"/>
        <v>0</v>
      </c>
      <c r="FK117" s="3">
        <f t="shared" si="279"/>
        <v>0</v>
      </c>
      <c r="FL117" s="3">
        <f t="shared" si="280"/>
        <v>0</v>
      </c>
      <c r="FM117" s="32">
        <v>95667</v>
      </c>
      <c r="FN117" s="3">
        <f t="shared" si="282"/>
        <v>2.3889345823893837</v>
      </c>
      <c r="FO117" t="s">
        <v>140</v>
      </c>
      <c r="FP117" t="s">
        <v>102</v>
      </c>
      <c r="FQ117" t="s">
        <v>108</v>
      </c>
      <c r="FR117" t="s">
        <v>176</v>
      </c>
    </row>
    <row r="118" spans="1:174">
      <c r="A118" t="s">
        <v>104</v>
      </c>
      <c r="B118" s="32">
        <v>95668</v>
      </c>
      <c r="C118">
        <v>154</v>
      </c>
      <c r="D118">
        <v>4</v>
      </c>
      <c r="E118" s="1">
        <v>42269.532638888886</v>
      </c>
      <c r="F118" s="1">
        <v>42269.563888888886</v>
      </c>
      <c r="G118" s="3">
        <v>45</v>
      </c>
      <c r="H118" s="3">
        <v>844.43464830000005</v>
      </c>
      <c r="I118">
        <v>22.76780303</v>
      </c>
      <c r="J118">
        <v>24.554545449999999</v>
      </c>
      <c r="K118">
        <v>31.502651520000001</v>
      </c>
      <c r="L118">
        <v>26.464924239999998</v>
      </c>
      <c r="M118">
        <v>23.764583330000001</v>
      </c>
      <c r="N118">
        <v>22.732291669999999</v>
      </c>
      <c r="O118">
        <v>1.1666666670000001</v>
      </c>
      <c r="P118">
        <v>764.62803029999998</v>
      </c>
      <c r="Q118">
        <v>825.75534809999999</v>
      </c>
      <c r="R118">
        <v>3.8239583330000002</v>
      </c>
      <c r="S118">
        <v>142.99379519999999</v>
      </c>
      <c r="T118">
        <v>5.4146821999999997</v>
      </c>
      <c r="X118">
        <v>9.615739306</v>
      </c>
      <c r="Y118">
        <v>5.1937919729999997</v>
      </c>
      <c r="Z118">
        <v>2.4504306E-2</v>
      </c>
      <c r="AA118">
        <v>4.3974430279999996</v>
      </c>
      <c r="AB118">
        <v>51.081814139999999</v>
      </c>
      <c r="AD118" s="3">
        <f t="shared" si="211"/>
        <v>271.98235530300008</v>
      </c>
      <c r="AE118" s="3">
        <v>210.83355639999999</v>
      </c>
      <c r="AF118">
        <v>0</v>
      </c>
      <c r="AG118">
        <v>0</v>
      </c>
      <c r="AH118">
        <v>0.161684458</v>
      </c>
      <c r="AI118">
        <v>0</v>
      </c>
      <c r="AJ118">
        <v>0.167892552</v>
      </c>
      <c r="AK118">
        <v>0</v>
      </c>
      <c r="AL118">
        <v>0</v>
      </c>
      <c r="AM118">
        <v>0</v>
      </c>
      <c r="AN118">
        <v>0</v>
      </c>
      <c r="AO118">
        <v>0</v>
      </c>
      <c r="AP118">
        <v>3.9682971999999997E-2</v>
      </c>
      <c r="AQ118">
        <v>0.25428430800000001</v>
      </c>
      <c r="AR118">
        <v>0</v>
      </c>
      <c r="AS118">
        <v>0</v>
      </c>
      <c r="AT118">
        <v>0</v>
      </c>
      <c r="AU118">
        <v>0</v>
      </c>
      <c r="AV118">
        <v>0</v>
      </c>
      <c r="AW118">
        <v>0.228221219</v>
      </c>
      <c r="AX118">
        <v>0.15758586399999999</v>
      </c>
      <c r="AY118">
        <v>1.8711149E-2</v>
      </c>
      <c r="AZ118">
        <v>2.7453147000000001E-2</v>
      </c>
      <c r="BA118">
        <v>0.48866604600000002</v>
      </c>
      <c r="BB118">
        <v>0.19978072999999999</v>
      </c>
      <c r="BC118">
        <v>0</v>
      </c>
      <c r="BD118">
        <v>1.176357192</v>
      </c>
      <c r="BE118">
        <v>0.36955389900000002</v>
      </c>
      <c r="BF118">
        <v>0.13679174699999999</v>
      </c>
      <c r="BG118">
        <v>8.7731141999999998E-2</v>
      </c>
      <c r="BH118">
        <v>0.16903342900000001</v>
      </c>
      <c r="BI118">
        <v>0</v>
      </c>
      <c r="BJ118">
        <v>0.48908001200000001</v>
      </c>
      <c r="BK118">
        <v>0.94075218900000002</v>
      </c>
      <c r="BL118">
        <v>0</v>
      </c>
      <c r="BM118">
        <v>1.7634153720000001</v>
      </c>
      <c r="BN118">
        <v>0.41826018500000001</v>
      </c>
      <c r="BO118">
        <v>0.121644508</v>
      </c>
      <c r="BP118">
        <v>0.65658964399999997</v>
      </c>
      <c r="BQ118">
        <v>7.0171656999999998E-2</v>
      </c>
      <c r="BR118">
        <v>1.1743558080000001</v>
      </c>
      <c r="BS118">
        <v>0</v>
      </c>
      <c r="BT118">
        <v>9.5701501999999994E-2</v>
      </c>
      <c r="BU118">
        <v>0</v>
      </c>
      <c r="BV118">
        <v>0</v>
      </c>
      <c r="BW118">
        <v>9.7028850999999999E-2</v>
      </c>
      <c r="BX118">
        <v>0</v>
      </c>
      <c r="BY118">
        <v>0.15272242499999999</v>
      </c>
      <c r="BZ118">
        <v>0</v>
      </c>
      <c r="CA118">
        <v>2.3212146999999999E-2</v>
      </c>
      <c r="CB118">
        <v>0</v>
      </c>
      <c r="CC118">
        <v>0.21132827100000001</v>
      </c>
      <c r="CD118">
        <v>0.156331473</v>
      </c>
      <c r="CE118">
        <v>0</v>
      </c>
      <c r="CF118">
        <v>1.2960872E-2</v>
      </c>
      <c r="CG118">
        <v>0</v>
      </c>
      <c r="CH118">
        <v>0</v>
      </c>
      <c r="CI118">
        <v>14.19707088</v>
      </c>
      <c r="CJ118">
        <v>35.205254029999999</v>
      </c>
      <c r="CK118">
        <v>1.679489223</v>
      </c>
      <c r="CL118">
        <v>0</v>
      </c>
      <c r="CM118">
        <v>0</v>
      </c>
      <c r="CN118">
        <v>0</v>
      </c>
      <c r="CO118">
        <v>0</v>
      </c>
      <c r="CP118">
        <v>0</v>
      </c>
      <c r="CQ118">
        <v>0</v>
      </c>
      <c r="CR118">
        <v>0</v>
      </c>
      <c r="CS118">
        <v>0</v>
      </c>
      <c r="CT118">
        <v>0</v>
      </c>
      <c r="CU118">
        <v>0</v>
      </c>
      <c r="CV118" s="3">
        <f t="shared" si="212"/>
        <v>77.517365479507788</v>
      </c>
      <c r="CW118" s="3">
        <f t="shared" si="213"/>
        <v>0</v>
      </c>
      <c r="CX118" s="3">
        <f t="shared" si="214"/>
        <v>0</v>
      </c>
      <c r="CY118" s="3">
        <f t="shared" si="215"/>
        <v>5.9446671759231053E-2</v>
      </c>
      <c r="CZ118" s="3">
        <f t="shared" si="216"/>
        <v>0</v>
      </c>
      <c r="DA118" s="3">
        <f t="shared" si="217"/>
        <v>6.1729207327791712E-2</v>
      </c>
      <c r="DB118" s="3">
        <f t="shared" si="218"/>
        <v>0</v>
      </c>
      <c r="DC118" s="3">
        <f t="shared" si="219"/>
        <v>0</v>
      </c>
      <c r="DD118" s="3">
        <f t="shared" si="220"/>
        <v>0</v>
      </c>
      <c r="DE118" s="3">
        <f t="shared" si="221"/>
        <v>0</v>
      </c>
      <c r="DF118" s="3">
        <f t="shared" si="222"/>
        <v>0</v>
      </c>
      <c r="DG118" s="3">
        <f t="shared" si="223"/>
        <v>1.4590274415335308E-2</v>
      </c>
      <c r="DH118" s="3">
        <f t="shared" si="224"/>
        <v>9.3492942847971272E-2</v>
      </c>
      <c r="DI118" s="3">
        <f t="shared" si="225"/>
        <v>0</v>
      </c>
      <c r="DJ118" s="3">
        <f t="shared" si="226"/>
        <v>0</v>
      </c>
      <c r="DK118" s="3">
        <f t="shared" si="227"/>
        <v>0</v>
      </c>
      <c r="DL118" s="3">
        <f t="shared" si="228"/>
        <v>0</v>
      </c>
      <c r="DM118" s="3">
        <f t="shared" si="229"/>
        <v>0</v>
      </c>
      <c r="DN118" s="3">
        <f t="shared" si="230"/>
        <v>8.3910303205423642E-2</v>
      </c>
      <c r="DO118" s="3">
        <f t="shared" si="231"/>
        <v>5.7939737974708888E-2</v>
      </c>
      <c r="DP118" s="3">
        <f t="shared" si="232"/>
        <v>6.879545174595967E-3</v>
      </c>
      <c r="DQ118" s="3">
        <f t="shared" si="233"/>
        <v>1.0093723531960743E-2</v>
      </c>
      <c r="DR118" s="3">
        <f t="shared" si="234"/>
        <v>0.17966828967842602</v>
      </c>
      <c r="DS118" s="3">
        <f t="shared" si="235"/>
        <v>7.3453562742125555E-2</v>
      </c>
      <c r="DT118" s="3">
        <f t="shared" si="236"/>
        <v>0</v>
      </c>
      <c r="DU118" s="3">
        <f t="shared" si="237"/>
        <v>0.43251231892947145</v>
      </c>
      <c r="DV118" s="3">
        <f t="shared" si="238"/>
        <v>0.13587421823312804</v>
      </c>
      <c r="DW118" s="3">
        <f t="shared" si="239"/>
        <v>5.0294346060650919E-2</v>
      </c>
      <c r="DX118" s="3">
        <f t="shared" si="240"/>
        <v>3.2256188789255728E-2</v>
      </c>
      <c r="DY118" s="3">
        <f t="shared" si="241"/>
        <v>6.2148674612251771E-2</v>
      </c>
      <c r="DZ118" s="3">
        <f t="shared" si="242"/>
        <v>0</v>
      </c>
      <c r="EA118" s="3">
        <f t="shared" si="243"/>
        <v>0.17982049293423602</v>
      </c>
      <c r="EB118" s="3">
        <f t="shared" si="244"/>
        <v>0.34588721314364734</v>
      </c>
      <c r="EC118" s="3">
        <f t="shared" si="245"/>
        <v>0</v>
      </c>
      <c r="ED118" s="3">
        <f t="shared" si="246"/>
        <v>0.64835653402423088</v>
      </c>
      <c r="EE118" s="3">
        <f t="shared" si="247"/>
        <v>0.1537821027154648</v>
      </c>
      <c r="EF118" s="3">
        <f t="shared" si="248"/>
        <v>4.4725146917888391E-2</v>
      </c>
      <c r="EG118" s="3">
        <f t="shared" si="249"/>
        <v>0.2414089117172806</v>
      </c>
      <c r="EH118" s="3">
        <f t="shared" si="250"/>
        <v>2.5800076965222886E-2</v>
      </c>
      <c r="EI118" s="3">
        <f t="shared" si="251"/>
        <v>0.43177646825350746</v>
      </c>
      <c r="EJ118" s="3">
        <f t="shared" si="252"/>
        <v>0</v>
      </c>
      <c r="EK118" s="3">
        <f t="shared" si="253"/>
        <v>3.5186658301191776E-2</v>
      </c>
      <c r="EL118" s="3">
        <f t="shared" si="254"/>
        <v>0</v>
      </c>
      <c r="EM118" s="3">
        <f t="shared" si="255"/>
        <v>0</v>
      </c>
      <c r="EN118" s="3">
        <f t="shared" si="256"/>
        <v>3.5674685915527748E-2</v>
      </c>
      <c r="EO118" s="3">
        <f t="shared" si="257"/>
        <v>0</v>
      </c>
      <c r="EP118" s="3">
        <f t="shared" si="258"/>
        <v>5.6151592933247681E-2</v>
      </c>
      <c r="EQ118" s="3">
        <f t="shared" si="259"/>
        <v>0</v>
      </c>
      <c r="ER118" s="3">
        <f t="shared" si="260"/>
        <v>8.5344312038700687E-3</v>
      </c>
      <c r="ES118" s="3">
        <f t="shared" si="261"/>
        <v>0</v>
      </c>
      <c r="ET118" s="3">
        <f t="shared" si="262"/>
        <v>7.7699257646537845E-2</v>
      </c>
      <c r="EU118" s="3">
        <f t="shared" si="263"/>
        <v>5.7478534894603729E-2</v>
      </c>
      <c r="EV118" s="3">
        <f t="shared" si="264"/>
        <v>0</v>
      </c>
      <c r="EW118" s="3">
        <f t="shared" si="265"/>
        <v>4.7653355989071529E-3</v>
      </c>
      <c r="EX118" s="3">
        <f t="shared" si="266"/>
        <v>0</v>
      </c>
      <c r="EY118" s="3">
        <f t="shared" si="267"/>
        <v>0</v>
      </c>
      <c r="EZ118" s="3">
        <f t="shared" si="268"/>
        <v>5.2198499657023163</v>
      </c>
      <c r="FA118" s="3">
        <f t="shared" si="269"/>
        <v>12.943947775869441</v>
      </c>
      <c r="FB118" s="3">
        <f t="shared" si="270"/>
        <v>0.61749933047273475</v>
      </c>
      <c r="FC118" s="3">
        <f t="shared" si="271"/>
        <v>0</v>
      </c>
      <c r="FD118" s="3">
        <f t="shared" si="272"/>
        <v>0</v>
      </c>
      <c r="FE118" s="3">
        <f t="shared" si="273"/>
        <v>0</v>
      </c>
      <c r="FF118" s="3">
        <f t="shared" si="274"/>
        <v>0</v>
      </c>
      <c r="FG118" s="3">
        <f t="shared" si="275"/>
        <v>0</v>
      </c>
      <c r="FH118" s="3">
        <f t="shared" si="276"/>
        <v>0</v>
      </c>
      <c r="FI118" s="3">
        <f t="shared" si="277"/>
        <v>0</v>
      </c>
      <c r="FJ118" s="3">
        <f t="shared" si="278"/>
        <v>0</v>
      </c>
      <c r="FK118" s="3">
        <f t="shared" si="279"/>
        <v>0</v>
      </c>
      <c r="FL118" s="3">
        <f t="shared" si="280"/>
        <v>0</v>
      </c>
      <c r="FM118" s="32">
        <v>95668</v>
      </c>
      <c r="FN118" s="3">
        <f t="shared" si="282"/>
        <v>4.4478773121029542</v>
      </c>
      <c r="FO118" t="s">
        <v>140</v>
      </c>
      <c r="FP118" t="s">
        <v>102</v>
      </c>
      <c r="FQ118" t="s">
        <v>108</v>
      </c>
      <c r="FR118" t="s">
        <v>176</v>
      </c>
    </row>
    <row r="119" spans="1:174">
      <c r="A119" t="s">
        <v>104</v>
      </c>
      <c r="B119" s="32">
        <v>95669</v>
      </c>
      <c r="C119">
        <v>155</v>
      </c>
      <c r="D119">
        <v>1</v>
      </c>
      <c r="E119" s="1">
        <v>42271.386111111111</v>
      </c>
      <c r="F119" s="1">
        <v>42271.417361111111</v>
      </c>
      <c r="G119" s="3">
        <v>45</v>
      </c>
      <c r="I119">
        <v>25.99</v>
      </c>
      <c r="J119">
        <v>27.62613636</v>
      </c>
      <c r="K119">
        <v>31.719318179999998</v>
      </c>
      <c r="L119">
        <v>29.826212120000001</v>
      </c>
      <c r="M119">
        <v>22.784848480000001</v>
      </c>
      <c r="N119">
        <v>20.878787880000001</v>
      </c>
      <c r="O119">
        <v>-0.715909091</v>
      </c>
      <c r="P119">
        <v>572.26136359999998</v>
      </c>
      <c r="Q119">
        <v>833.6602858</v>
      </c>
      <c r="R119">
        <v>1.6681818180000001</v>
      </c>
      <c r="S119">
        <v>55.066123959999999</v>
      </c>
      <c r="T119">
        <v>11.525174700000001</v>
      </c>
      <c r="X119">
        <v>33.29032874</v>
      </c>
      <c r="Y119">
        <v>-4.8271492150000004</v>
      </c>
      <c r="Z119">
        <v>4.7168140080000001</v>
      </c>
      <c r="AA119">
        <v>33.400663950000002</v>
      </c>
      <c r="AB119">
        <v>47.383313870000002</v>
      </c>
      <c r="AD119" s="3">
        <f t="shared" si="211"/>
        <v>181.15175533199999</v>
      </c>
      <c r="AE119" s="3">
        <v>83.492071679999995</v>
      </c>
      <c r="AF119">
        <v>8.5759830999999995E-2</v>
      </c>
      <c r="AG119">
        <v>7.1304604999999993E-2</v>
      </c>
      <c r="AH119">
        <v>2.4150543409999998</v>
      </c>
      <c r="AI119">
        <v>0</v>
      </c>
      <c r="AJ119">
        <v>3.3630939290000001</v>
      </c>
      <c r="AK119">
        <v>1.320925656</v>
      </c>
      <c r="AL119">
        <v>0</v>
      </c>
      <c r="AM119">
        <v>1.952897256</v>
      </c>
      <c r="AN119">
        <v>1.883814018</v>
      </c>
      <c r="AO119">
        <v>0.69386185499999997</v>
      </c>
      <c r="AP119">
        <v>1.2939482470000001</v>
      </c>
      <c r="AQ119">
        <v>2.5324908019999999</v>
      </c>
      <c r="AR119">
        <v>0</v>
      </c>
      <c r="AS119">
        <v>0</v>
      </c>
      <c r="AT119">
        <v>0.21464491499999999</v>
      </c>
      <c r="AU119">
        <v>0</v>
      </c>
      <c r="AV119">
        <v>0</v>
      </c>
      <c r="AW119">
        <v>0</v>
      </c>
      <c r="AX119">
        <v>0</v>
      </c>
      <c r="AY119">
        <v>0</v>
      </c>
      <c r="AZ119">
        <v>0</v>
      </c>
      <c r="BA119">
        <v>0</v>
      </c>
      <c r="BB119">
        <v>0</v>
      </c>
      <c r="BC119">
        <v>0</v>
      </c>
      <c r="BD119">
        <v>6.1203439150000003</v>
      </c>
      <c r="BE119">
        <v>0</v>
      </c>
      <c r="BF119">
        <v>0</v>
      </c>
      <c r="BG119">
        <v>0</v>
      </c>
      <c r="BH119">
        <v>0</v>
      </c>
      <c r="BI119">
        <v>0</v>
      </c>
      <c r="BJ119">
        <v>0</v>
      </c>
      <c r="BK119">
        <v>4.7728695000000002E-2</v>
      </c>
      <c r="BL119">
        <v>0</v>
      </c>
      <c r="BM119">
        <v>24.981858949999999</v>
      </c>
      <c r="BN119">
        <v>0</v>
      </c>
      <c r="BO119">
        <v>0</v>
      </c>
      <c r="BP119">
        <v>0</v>
      </c>
      <c r="BQ119">
        <v>0</v>
      </c>
      <c r="BR119">
        <v>0</v>
      </c>
      <c r="BS119">
        <v>0</v>
      </c>
      <c r="BT119">
        <v>0</v>
      </c>
      <c r="BU119">
        <v>0</v>
      </c>
      <c r="BV119">
        <v>0</v>
      </c>
      <c r="BW119">
        <v>0</v>
      </c>
      <c r="BX119">
        <v>0</v>
      </c>
      <c r="BY119">
        <v>0</v>
      </c>
      <c r="BZ119">
        <v>0</v>
      </c>
      <c r="CA119">
        <v>3.1667421020000002</v>
      </c>
      <c r="CB119">
        <v>0</v>
      </c>
      <c r="CC119">
        <v>0</v>
      </c>
      <c r="CD119">
        <v>7.9074384999999997E-2</v>
      </c>
      <c r="CE119">
        <v>0</v>
      </c>
      <c r="CF119">
        <v>5.2826278999999997E-2</v>
      </c>
      <c r="CG119">
        <v>0</v>
      </c>
      <c r="CH119">
        <v>0</v>
      </c>
      <c r="CI119">
        <v>27.050166109999999</v>
      </c>
      <c r="CJ119">
        <v>7.7265664709999999</v>
      </c>
      <c r="CK119">
        <v>12.606581289999999</v>
      </c>
      <c r="CL119">
        <v>0</v>
      </c>
      <c r="CM119">
        <v>0</v>
      </c>
      <c r="CN119">
        <v>0</v>
      </c>
      <c r="CO119">
        <v>0</v>
      </c>
      <c r="CP119">
        <v>0</v>
      </c>
      <c r="CQ119">
        <v>0</v>
      </c>
      <c r="CR119">
        <v>0</v>
      </c>
      <c r="CS119">
        <v>0</v>
      </c>
      <c r="CT119">
        <v>0</v>
      </c>
      <c r="CU119">
        <v>0</v>
      </c>
      <c r="CV119" s="3">
        <f t="shared" si="212"/>
        <v>46.08957364337023</v>
      </c>
      <c r="CW119" s="3">
        <f t="shared" si="213"/>
        <v>4.7341429754752556E-2</v>
      </c>
      <c r="CX119" s="3">
        <f t="shared" si="214"/>
        <v>3.9361807380402576E-2</v>
      </c>
      <c r="CY119" s="3">
        <f t="shared" si="215"/>
        <v>1.3331664032589072</v>
      </c>
      <c r="CZ119" s="3">
        <f t="shared" si="216"/>
        <v>0</v>
      </c>
      <c r="DA119" s="3">
        <f t="shared" si="217"/>
        <v>1.8565063986470343</v>
      </c>
      <c r="DB119" s="3">
        <f t="shared" si="218"/>
        <v>0.72918181420826778</v>
      </c>
      <c r="DC119" s="3">
        <f t="shared" si="219"/>
        <v>0</v>
      </c>
      <c r="DD119" s="3">
        <f t="shared" si="220"/>
        <v>1.078044898003274</v>
      </c>
      <c r="DE119" s="3">
        <f t="shared" si="221"/>
        <v>1.0399093370900554</v>
      </c>
      <c r="DF119" s="3">
        <f t="shared" si="222"/>
        <v>0.38302795008988305</v>
      </c>
      <c r="DG119" s="3">
        <f t="shared" si="223"/>
        <v>0.71428965434453484</v>
      </c>
      <c r="DH119" s="3">
        <f t="shared" si="224"/>
        <v>1.3979940726263786</v>
      </c>
      <c r="DI119" s="3">
        <f t="shared" si="225"/>
        <v>0</v>
      </c>
      <c r="DJ119" s="3">
        <f t="shared" si="226"/>
        <v>0</v>
      </c>
      <c r="DK119" s="3">
        <f t="shared" si="227"/>
        <v>0.11848900641708741</v>
      </c>
      <c r="DL119" s="3">
        <f t="shared" si="228"/>
        <v>0</v>
      </c>
      <c r="DM119" s="3">
        <f t="shared" si="229"/>
        <v>0</v>
      </c>
      <c r="DN119" s="3">
        <f t="shared" si="230"/>
        <v>0</v>
      </c>
      <c r="DO119" s="3">
        <f t="shared" si="231"/>
        <v>0</v>
      </c>
      <c r="DP119" s="3">
        <f t="shared" si="232"/>
        <v>0</v>
      </c>
      <c r="DQ119" s="3">
        <f t="shared" si="233"/>
        <v>0</v>
      </c>
      <c r="DR119" s="3">
        <f t="shared" si="234"/>
        <v>0</v>
      </c>
      <c r="DS119" s="3">
        <f t="shared" si="235"/>
        <v>0</v>
      </c>
      <c r="DT119" s="3">
        <f t="shared" si="236"/>
        <v>0</v>
      </c>
      <c r="DU119" s="3">
        <f t="shared" si="237"/>
        <v>3.3785727904116296</v>
      </c>
      <c r="DV119" s="3">
        <f t="shared" si="238"/>
        <v>0</v>
      </c>
      <c r="DW119" s="3">
        <f t="shared" si="239"/>
        <v>0</v>
      </c>
      <c r="DX119" s="3">
        <f t="shared" si="240"/>
        <v>0</v>
      </c>
      <c r="DY119" s="3">
        <f t="shared" si="241"/>
        <v>0</v>
      </c>
      <c r="DZ119" s="3">
        <f t="shared" si="242"/>
        <v>0</v>
      </c>
      <c r="EA119" s="3">
        <f t="shared" si="243"/>
        <v>0</v>
      </c>
      <c r="EB119" s="3">
        <f t="shared" si="244"/>
        <v>2.6347354411513587E-2</v>
      </c>
      <c r="EC119" s="3">
        <f t="shared" si="245"/>
        <v>0</v>
      </c>
      <c r="ED119" s="3">
        <f t="shared" si="246"/>
        <v>13.790569627225146</v>
      </c>
      <c r="EE119" s="3">
        <f t="shared" si="247"/>
        <v>0</v>
      </c>
      <c r="EF119" s="3">
        <f t="shared" si="248"/>
        <v>0</v>
      </c>
      <c r="EG119" s="3">
        <f t="shared" si="249"/>
        <v>0</v>
      </c>
      <c r="EH119" s="3">
        <f t="shared" si="250"/>
        <v>0</v>
      </c>
      <c r="EI119" s="3">
        <f t="shared" si="251"/>
        <v>0</v>
      </c>
      <c r="EJ119" s="3">
        <f t="shared" si="252"/>
        <v>0</v>
      </c>
      <c r="EK119" s="3">
        <f t="shared" si="253"/>
        <v>0</v>
      </c>
      <c r="EL119" s="3">
        <f t="shared" si="254"/>
        <v>0</v>
      </c>
      <c r="EM119" s="3">
        <f t="shared" si="255"/>
        <v>0</v>
      </c>
      <c r="EN119" s="3">
        <f t="shared" si="256"/>
        <v>0</v>
      </c>
      <c r="EO119" s="3">
        <f t="shared" si="257"/>
        <v>0</v>
      </c>
      <c r="EP119" s="3">
        <f t="shared" si="258"/>
        <v>0</v>
      </c>
      <c r="EQ119" s="3">
        <f t="shared" si="259"/>
        <v>0</v>
      </c>
      <c r="ER119" s="3">
        <f t="shared" si="260"/>
        <v>1.7481156040670192</v>
      </c>
      <c r="ES119" s="3">
        <f t="shared" si="261"/>
        <v>0</v>
      </c>
      <c r="ET119" s="3">
        <f t="shared" si="262"/>
        <v>0</v>
      </c>
      <c r="EU119" s="3">
        <f t="shared" si="263"/>
        <v>4.3650907414658491E-2</v>
      </c>
      <c r="EV119" s="3">
        <f t="shared" si="264"/>
        <v>0</v>
      </c>
      <c r="EW119" s="3">
        <f t="shared" si="265"/>
        <v>2.916133984083364E-2</v>
      </c>
      <c r="EX119" s="3">
        <f t="shared" si="266"/>
        <v>0</v>
      </c>
      <c r="EY119" s="3">
        <f t="shared" si="267"/>
        <v>0</v>
      </c>
      <c r="EZ119" s="3">
        <f t="shared" si="268"/>
        <v>14.932323487798771</v>
      </c>
      <c r="FA119" s="3">
        <f t="shared" si="269"/>
        <v>4.2652451569345198</v>
      </c>
      <c r="FB119" s="3">
        <f t="shared" si="270"/>
        <v>6.9591273167051009</v>
      </c>
      <c r="FC119" s="3">
        <f t="shared" si="271"/>
        <v>0</v>
      </c>
      <c r="FD119" s="3">
        <f t="shared" si="272"/>
        <v>0</v>
      </c>
      <c r="FE119" s="3">
        <f t="shared" si="273"/>
        <v>0</v>
      </c>
      <c r="FF119" s="3">
        <f t="shared" si="274"/>
        <v>0</v>
      </c>
      <c r="FG119" s="3">
        <f t="shared" si="275"/>
        <v>0</v>
      </c>
      <c r="FH119" s="3">
        <f t="shared" si="276"/>
        <v>0</v>
      </c>
      <c r="FI119" s="3">
        <f t="shared" si="277"/>
        <v>0</v>
      </c>
      <c r="FJ119" s="3">
        <f t="shared" si="278"/>
        <v>0</v>
      </c>
      <c r="FK119" s="3">
        <f t="shared" si="279"/>
        <v>0</v>
      </c>
      <c r="FL119" s="3">
        <f t="shared" si="280"/>
        <v>0</v>
      </c>
      <c r="FM119" s="32">
        <v>95669</v>
      </c>
      <c r="FN119" s="3">
        <f t="shared" si="282"/>
        <v>1.8565590911801813</v>
      </c>
      <c r="FO119" t="s">
        <v>140</v>
      </c>
      <c r="FP119" t="s">
        <v>102</v>
      </c>
      <c r="FQ119" t="s">
        <v>114</v>
      </c>
      <c r="FR119" t="s">
        <v>177</v>
      </c>
    </row>
    <row r="120" spans="1:174">
      <c r="A120" t="s">
        <v>104</v>
      </c>
      <c r="B120" s="32">
        <v>95670</v>
      </c>
      <c r="C120">
        <v>156</v>
      </c>
      <c r="D120">
        <v>2</v>
      </c>
      <c r="E120" s="1">
        <v>42271.440972222219</v>
      </c>
      <c r="F120" s="1">
        <v>42271.461805555555</v>
      </c>
      <c r="G120" s="3">
        <v>29.5</v>
      </c>
      <c r="I120">
        <v>28.883749999999999</v>
      </c>
      <c r="J120">
        <v>33.659722219999999</v>
      </c>
      <c r="K120">
        <v>39.298888890000001</v>
      </c>
      <c r="L120">
        <v>31.394722219999998</v>
      </c>
      <c r="M120">
        <v>24.84861111</v>
      </c>
      <c r="N120">
        <v>20.41111111</v>
      </c>
      <c r="O120">
        <v>0.58472222200000001</v>
      </c>
      <c r="P120">
        <v>689.09861109999997</v>
      </c>
      <c r="Q120">
        <v>833.67726259999995</v>
      </c>
      <c r="R120">
        <v>2.869444444</v>
      </c>
      <c r="S120">
        <v>50.839621549999997</v>
      </c>
      <c r="T120">
        <v>5.5489140580000003</v>
      </c>
      <c r="X120">
        <v>5537.2084009999999</v>
      </c>
      <c r="Y120">
        <v>4149.3418579999998</v>
      </c>
      <c r="Z120">
        <v>1.1915716540000001</v>
      </c>
      <c r="AA120">
        <v>1386.6749709999999</v>
      </c>
      <c r="AB120">
        <v>31.493134120000001</v>
      </c>
      <c r="AD120" s="3">
        <f t="shared" si="211"/>
        <v>5673.5029101230002</v>
      </c>
      <c r="AE120" s="3">
        <v>104.7770479</v>
      </c>
      <c r="AF120">
        <v>0.11696432700000001</v>
      </c>
      <c r="AG120">
        <v>0</v>
      </c>
      <c r="AH120">
        <v>4.8952612770000004</v>
      </c>
      <c r="AI120">
        <v>0</v>
      </c>
      <c r="AJ120">
        <v>10.03536697</v>
      </c>
      <c r="AK120">
        <v>6.9949140449999998</v>
      </c>
      <c r="AL120">
        <v>0</v>
      </c>
      <c r="AM120">
        <v>0</v>
      </c>
      <c r="AN120">
        <v>0</v>
      </c>
      <c r="AO120">
        <v>0</v>
      </c>
      <c r="AP120">
        <v>22.955219190000001</v>
      </c>
      <c r="AQ120">
        <v>26.373195249999998</v>
      </c>
      <c r="AR120">
        <v>0</v>
      </c>
      <c r="AS120">
        <v>0.26431594000000003</v>
      </c>
      <c r="AT120">
        <v>0</v>
      </c>
      <c r="AU120">
        <v>3.86885192</v>
      </c>
      <c r="AV120">
        <v>27.73311545</v>
      </c>
      <c r="AW120">
        <v>84.845257070000002</v>
      </c>
      <c r="AX120">
        <v>54.910464410000003</v>
      </c>
      <c r="AY120">
        <v>0</v>
      </c>
      <c r="AZ120">
        <v>0.95158261</v>
      </c>
      <c r="BA120">
        <v>225.65673760000001</v>
      </c>
      <c r="BB120">
        <v>107.69513550000001</v>
      </c>
      <c r="BC120">
        <v>11.681307090000001</v>
      </c>
      <c r="BD120">
        <v>84.990558960000001</v>
      </c>
      <c r="BE120">
        <v>187.4930334</v>
      </c>
      <c r="BF120">
        <v>134.60821350000001</v>
      </c>
      <c r="BG120">
        <v>31.762240349999999</v>
      </c>
      <c r="BH120">
        <v>123.7341784</v>
      </c>
      <c r="BI120">
        <v>3.3106554450000001</v>
      </c>
      <c r="BJ120">
        <v>529.06209109999998</v>
      </c>
      <c r="BK120">
        <v>762.25455710000006</v>
      </c>
      <c r="BL120">
        <v>1.291578916</v>
      </c>
      <c r="BM120">
        <v>241.56938489999999</v>
      </c>
      <c r="BN120">
        <v>250.41991640000001</v>
      </c>
      <c r="BO120">
        <v>144.1196683</v>
      </c>
      <c r="BP120">
        <v>468.40617029999999</v>
      </c>
      <c r="BQ120">
        <v>79.459001049999998</v>
      </c>
      <c r="BR120">
        <v>659.30389760000003</v>
      </c>
      <c r="BS120">
        <v>0</v>
      </c>
      <c r="BT120">
        <v>111.4541625</v>
      </c>
      <c r="BU120">
        <v>491.9583738</v>
      </c>
      <c r="BV120">
        <v>1.444938922</v>
      </c>
      <c r="BW120">
        <v>15.9018745</v>
      </c>
      <c r="BX120">
        <v>41.605361969999997</v>
      </c>
      <c r="BY120">
        <v>12.05146628</v>
      </c>
      <c r="BZ120">
        <v>0</v>
      </c>
      <c r="CA120">
        <v>14.33199857</v>
      </c>
      <c r="CB120">
        <v>88.726253249999999</v>
      </c>
      <c r="CC120">
        <v>318.9469287</v>
      </c>
      <c r="CD120">
        <v>16.167334799999999</v>
      </c>
      <c r="CE120">
        <v>0</v>
      </c>
      <c r="CF120">
        <v>19.668738040000001</v>
      </c>
      <c r="CG120">
        <v>114.21246240000001</v>
      </c>
      <c r="CH120">
        <v>0</v>
      </c>
      <c r="CI120">
        <v>27.87462743</v>
      </c>
      <c r="CJ120">
        <v>1.3804036829999999</v>
      </c>
      <c r="CK120">
        <v>2.2381030079999999</v>
      </c>
      <c r="CL120">
        <v>0</v>
      </c>
      <c r="CM120">
        <v>0</v>
      </c>
      <c r="CN120">
        <v>0</v>
      </c>
      <c r="CO120">
        <v>0</v>
      </c>
      <c r="CP120">
        <v>0</v>
      </c>
      <c r="CQ120">
        <v>0</v>
      </c>
      <c r="CR120">
        <v>0</v>
      </c>
      <c r="CS120">
        <v>0</v>
      </c>
      <c r="CT120">
        <v>0</v>
      </c>
      <c r="CU120">
        <v>0</v>
      </c>
      <c r="CV120" s="3">
        <f t="shared" ref="CV120:CV151" si="283">AE120/$AD120*100</f>
        <v>1.8467787812896084</v>
      </c>
      <c r="CW120" s="3">
        <f t="shared" ref="CW120:CW151" si="284">AF120/$AD120*100</f>
        <v>2.0615892659772029E-3</v>
      </c>
      <c r="CX120" s="3">
        <f t="shared" ref="CX120:CX151" si="285">AG120/$AD120*100</f>
        <v>0</v>
      </c>
      <c r="CY120" s="3">
        <f t="shared" ref="CY120:CY151" si="286">AH120/$AD120*100</f>
        <v>8.6282872407901376E-2</v>
      </c>
      <c r="CZ120" s="3">
        <f t="shared" ref="CZ120:CZ151" si="287">AI120/$AD120*100</f>
        <v>0</v>
      </c>
      <c r="DA120" s="3">
        <f t="shared" ref="DA120:DA151" si="288">AJ120/$AD120*100</f>
        <v>0.17688132233252765</v>
      </c>
      <c r="DB120" s="3">
        <f t="shared" ref="DB120:DB151" si="289">AK120/$AD120*100</f>
        <v>0.12329092195439363</v>
      </c>
      <c r="DC120" s="3">
        <f t="shared" ref="DC120:DC151" si="290">AL120/$AD120*100</f>
        <v>0</v>
      </c>
      <c r="DD120" s="3">
        <f t="shared" ref="DD120:DD151" si="291">AM120/$AD120*100</f>
        <v>0</v>
      </c>
      <c r="DE120" s="3">
        <f t="shared" ref="DE120:DE151" si="292">AN120/$AD120*100</f>
        <v>0</v>
      </c>
      <c r="DF120" s="3">
        <f t="shared" ref="DF120:DF151" si="293">AO120/$AD120*100</f>
        <v>0</v>
      </c>
      <c r="DG120" s="3">
        <f t="shared" ref="DG120:DG151" si="294">AP120/$AD120*100</f>
        <v>0.40460399075572762</v>
      </c>
      <c r="DH120" s="3">
        <f t="shared" ref="DH120:DH151" si="295">AQ120/$AD120*100</f>
        <v>0.4648485365706499</v>
      </c>
      <c r="DI120" s="3">
        <f t="shared" ref="DI120:DI151" si="296">AR120/$AD120*100</f>
        <v>0</v>
      </c>
      <c r="DJ120" s="3">
        <f t="shared" ref="DJ120:DJ151" si="297">AS120/$AD120*100</f>
        <v>4.6587786097437595E-3</v>
      </c>
      <c r="DK120" s="3">
        <f t="shared" ref="DK120:DK151" si="298">AT120/$AD120*100</f>
        <v>0</v>
      </c>
      <c r="DL120" s="3">
        <f t="shared" ref="DL120:DL151" si="299">AU120/$AD120*100</f>
        <v>6.8191591355262468E-2</v>
      </c>
      <c r="DM120" s="3">
        <f t="shared" ref="DM120:DM151" si="300">AV120/$AD120*100</f>
        <v>0.48881821141779852</v>
      </c>
      <c r="DN120" s="3">
        <f t="shared" ref="DN120:DN151" si="301">AW120/$AD120*100</f>
        <v>1.4954651194170372</v>
      </c>
      <c r="DO120" s="3">
        <f t="shared" ref="DO120:DO151" si="302">AX120/$AD120*100</f>
        <v>0.96784059653914156</v>
      </c>
      <c r="DP120" s="3">
        <f t="shared" ref="DP120:DP151" si="303">AY120/$AD120*100</f>
        <v>0</v>
      </c>
      <c r="DQ120" s="3">
        <f t="shared" ref="DQ120:DQ151" si="304">AZ120/$AD120*100</f>
        <v>1.6772400139288372E-2</v>
      </c>
      <c r="DR120" s="3">
        <f t="shared" ref="DR120:DR151" si="305">BA120/$AD120*100</f>
        <v>3.9773794281019912</v>
      </c>
      <c r="DS120" s="3">
        <f t="shared" ref="DS120:DS151" si="306">BB120/$AD120*100</f>
        <v>1.8982123955174846</v>
      </c>
      <c r="DT120" s="3">
        <f t="shared" ref="DT120:DT151" si="307">BC120/$AD120*100</f>
        <v>0.20589232569454613</v>
      </c>
      <c r="DU120" s="3">
        <f t="shared" ref="DU120:DU151" si="308">BD120/$AD120*100</f>
        <v>1.498026180763119</v>
      </c>
      <c r="DV120" s="3">
        <f t="shared" ref="DV120:DV151" si="309">BE120/$AD120*100</f>
        <v>3.3047137962239135</v>
      </c>
      <c r="DW120" s="3">
        <f t="shared" ref="DW120:DW151" si="310">BF120/$AD120*100</f>
        <v>2.3725767948373493</v>
      </c>
      <c r="DX120" s="3">
        <f t="shared" ref="DX120:DX151" si="311">BG120/$AD120*100</f>
        <v>0.55983474148445267</v>
      </c>
      <c r="DY120" s="3">
        <f t="shared" ref="DY120:DY151" si="312">BH120/$AD120*100</f>
        <v>2.180913279857954</v>
      </c>
      <c r="DZ120" s="3">
        <f t="shared" ref="DZ120:DZ151" si="313">BI120/$AD120*100</f>
        <v>5.8352934641012211E-2</v>
      </c>
      <c r="EA120" s="3">
        <f t="shared" ref="EA120:EA151" si="314">BJ120/$AD120*100</f>
        <v>9.3251400322015527</v>
      </c>
      <c r="EB120" s="3">
        <f t="shared" ref="EB120:EB151" si="315">BK120/$AD120*100</f>
        <v>13.435342665286033</v>
      </c>
      <c r="EC120" s="3">
        <f t="shared" ref="EC120:EC151" si="316">BL120/$AD120*100</f>
        <v>2.2765105376001276E-2</v>
      </c>
      <c r="ED120" s="3">
        <f t="shared" ref="ED120:ED151" si="317">BM120/$AD120*100</f>
        <v>4.257852489490709</v>
      </c>
      <c r="EE120" s="3">
        <f t="shared" ref="EE120:EE151" si="318">BN120/$AD120*100</f>
        <v>4.4138501445585927</v>
      </c>
      <c r="EF120" s="3">
        <f t="shared" ref="EF120:EF151" si="319">BO120/$AD120*100</f>
        <v>2.540223748591953</v>
      </c>
      <c r="EG120" s="3">
        <f t="shared" ref="EG120:EG151" si="320">BP120/$AD120*100</f>
        <v>8.2560311983667436</v>
      </c>
      <c r="EH120" s="3">
        <f t="shared" ref="EH120:EH151" si="321">BQ120/$AD120*100</f>
        <v>1.4005280742559334</v>
      </c>
      <c r="EI120" s="3">
        <f t="shared" ref="EI120:EI151" si="322">BR120/$AD120*100</f>
        <v>11.62075543177445</v>
      </c>
      <c r="EJ120" s="3">
        <f t="shared" ref="EJ120:EJ151" si="323">BS120/$AD120*100</f>
        <v>0</v>
      </c>
      <c r="EK120" s="3">
        <f t="shared" ref="EK120:EK151" si="324">BT120/$AD120*100</f>
        <v>1.9644682353319474</v>
      </c>
      <c r="EL120" s="3">
        <f t="shared" ref="EL120:EL151" si="325">BU120/$AD120*100</f>
        <v>8.6711575122702182</v>
      </c>
      <c r="EM120" s="3">
        <f t="shared" ref="EM120:EM151" si="326">BV120/$AD120*100</f>
        <v>2.5468197423885237E-2</v>
      </c>
      <c r="EN120" s="3">
        <f t="shared" ref="EN120:EN151" si="327">BW120/$AD120*100</f>
        <v>0.28028318222287207</v>
      </c>
      <c r="EO120" s="3">
        <f t="shared" ref="EO120:EO151" si="328">BX120/$AD120*100</f>
        <v>0.73332758666194109</v>
      </c>
      <c r="EP120" s="3">
        <f t="shared" ref="EP120:EP151" si="329">BY120/$AD120*100</f>
        <v>0.21241667574536816</v>
      </c>
      <c r="EQ120" s="3">
        <f t="shared" ref="EQ120:EQ151" si="330">BZ120/$AD120*100</f>
        <v>0</v>
      </c>
      <c r="ER120" s="3">
        <f t="shared" ref="ER120:ER151" si="331">CA120/$AD120*100</f>
        <v>0.25261287069101523</v>
      </c>
      <c r="ES120" s="3">
        <f t="shared" ref="ES120:ES151" si="332">CB120/$AD120*100</f>
        <v>1.5638707630111437</v>
      </c>
      <c r="ET120" s="3">
        <f t="shared" ref="ET120:ET151" si="333">CC120/$AD120*100</f>
        <v>5.6216932246728204</v>
      </c>
      <c r="EU120" s="3">
        <f t="shared" ref="EU120:EU151" si="334">CD120/$AD120*100</f>
        <v>0.28496213108753821</v>
      </c>
      <c r="EV120" s="3">
        <f t="shared" ref="EV120:EV151" si="335">CE120/$AD120*100</f>
        <v>0</v>
      </c>
      <c r="EW120" s="3">
        <f t="shared" ref="EW120:EW151" si="336">CF120/$AD120*100</f>
        <v>0.346677147285954</v>
      </c>
      <c r="EX120" s="3">
        <f t="shared" ref="EX120:EX151" si="337">CG120/$AD120*100</f>
        <v>2.0130854642942961</v>
      </c>
      <c r="EY120" s="3">
        <f t="shared" ref="EY120:EY151" si="338">CH120/$AD120*100</f>
        <v>0</v>
      </c>
      <c r="EZ120" s="3">
        <f t="shared" ref="EZ120:EZ151" si="339">CI120/$AD120*100</f>
        <v>0.49131247258663491</v>
      </c>
      <c r="FA120" s="3">
        <f t="shared" ref="FA120:FA151" si="340">CJ120/$AD120*100</f>
        <v>2.4330712522188044E-2</v>
      </c>
      <c r="FB120" s="3">
        <f t="shared" ref="FB120:FB151" si="341">CK120/$AD120*100</f>
        <v>3.9448345113327496E-2</v>
      </c>
      <c r="FC120" s="3">
        <f t="shared" ref="FC120:FC151" si="342">CL120/$AD120*100</f>
        <v>0</v>
      </c>
      <c r="FD120" s="3">
        <f t="shared" ref="FD120:FD151" si="343">CM120/$AD120*100</f>
        <v>0</v>
      </c>
      <c r="FE120" s="3">
        <f t="shared" ref="FE120:FE151" si="344">CN120/$AD120*100</f>
        <v>0</v>
      </c>
      <c r="FF120" s="3">
        <f t="shared" ref="FF120:FF151" si="345">CO120/$AD120*100</f>
        <v>0</v>
      </c>
      <c r="FG120" s="3">
        <f t="shared" ref="FG120:FG151" si="346">CP120/$AD120*100</f>
        <v>0</v>
      </c>
      <c r="FH120" s="3">
        <f t="shared" ref="FH120:FH151" si="347">CQ120/$AD120*100</f>
        <v>0</v>
      </c>
      <c r="FI120" s="3">
        <f t="shared" ref="FI120:FI151" si="348">CR120/$AD120*100</f>
        <v>0</v>
      </c>
      <c r="FJ120" s="3">
        <f t="shared" ref="FJ120:FJ151" si="349">CS120/$AD120*100</f>
        <v>0</v>
      </c>
      <c r="FK120" s="3">
        <f t="shared" ref="FK120:FK151" si="350">CT120/$AD120*100</f>
        <v>0</v>
      </c>
      <c r="FL120" s="3">
        <f t="shared" ref="FL120:FL151" si="351">CU120/$AD120*100</f>
        <v>0</v>
      </c>
      <c r="FM120" s="32">
        <v>95670</v>
      </c>
      <c r="FN120" s="3">
        <f t="shared" si="282"/>
        <v>1.0188366635456536</v>
      </c>
      <c r="FO120" t="s">
        <v>140</v>
      </c>
      <c r="FP120" t="s">
        <v>102</v>
      </c>
      <c r="FQ120" t="s">
        <v>114</v>
      </c>
      <c r="FR120" t="s">
        <v>178</v>
      </c>
    </row>
    <row r="121" spans="1:174">
      <c r="A121" t="s">
        <v>104</v>
      </c>
      <c r="B121" s="32">
        <v>95671</v>
      </c>
      <c r="C121">
        <v>157</v>
      </c>
      <c r="D121">
        <v>2</v>
      </c>
      <c r="E121" s="1">
        <v>42348.575694444444</v>
      </c>
      <c r="F121" s="1">
        <v>42348.606944444444</v>
      </c>
      <c r="G121" s="3">
        <v>45</v>
      </c>
      <c r="I121">
        <v>15.15375</v>
      </c>
      <c r="J121">
        <v>15.7865</v>
      </c>
      <c r="K121">
        <v>16.655333330000001</v>
      </c>
      <c r="L121">
        <v>15.77541667</v>
      </c>
      <c r="M121">
        <v>19.014166670000002</v>
      </c>
      <c r="N121">
        <v>20.94083333</v>
      </c>
      <c r="O121">
        <v>-3.7858333329999998</v>
      </c>
      <c r="P121">
        <v>0.34</v>
      </c>
      <c r="Q121">
        <v>830</v>
      </c>
      <c r="X121">
        <v>-0.41158188299999998</v>
      </c>
      <c r="Y121">
        <v>-0.50112661599999997</v>
      </c>
      <c r="Z121">
        <v>-1.2541604E-2</v>
      </c>
      <c r="AA121">
        <v>0.102086337</v>
      </c>
      <c r="AD121" s="3">
        <f t="shared" si="211"/>
        <v>0.24442974200000001</v>
      </c>
      <c r="AE121" s="3">
        <v>0</v>
      </c>
      <c r="AF121">
        <v>0</v>
      </c>
      <c r="AG121">
        <v>0</v>
      </c>
      <c r="AH121">
        <v>0</v>
      </c>
      <c r="AI121">
        <v>0</v>
      </c>
      <c r="AJ121">
        <v>0</v>
      </c>
      <c r="AK121">
        <v>0</v>
      </c>
      <c r="AL121">
        <v>0</v>
      </c>
      <c r="AM121">
        <v>7.8803599999999999E-4</v>
      </c>
      <c r="AN121" s="2">
        <v>3.01E-5</v>
      </c>
      <c r="AO121">
        <v>0</v>
      </c>
      <c r="AP121">
        <v>0</v>
      </c>
      <c r="AQ121">
        <v>0</v>
      </c>
      <c r="AR121">
        <v>0</v>
      </c>
      <c r="AS121">
        <v>2.4888430000000001E-3</v>
      </c>
      <c r="AT121">
        <v>7.8951200000000003E-4</v>
      </c>
      <c r="AU121">
        <v>3.6397170000000002E-3</v>
      </c>
      <c r="AV121">
        <v>0</v>
      </c>
      <c r="AW121">
        <v>0</v>
      </c>
      <c r="AX121">
        <v>0</v>
      </c>
      <c r="AY121">
        <v>0</v>
      </c>
      <c r="AZ121">
        <v>0</v>
      </c>
      <c r="BA121">
        <v>0</v>
      </c>
      <c r="BB121">
        <v>0</v>
      </c>
      <c r="BC121">
        <v>0</v>
      </c>
      <c r="BD121">
        <v>0</v>
      </c>
      <c r="BE121">
        <v>0</v>
      </c>
      <c r="BF121">
        <v>0</v>
      </c>
      <c r="BG121">
        <v>0</v>
      </c>
      <c r="BH121">
        <v>0</v>
      </c>
      <c r="BI121">
        <v>0</v>
      </c>
      <c r="BJ121">
        <v>0</v>
      </c>
      <c r="BK121">
        <v>0</v>
      </c>
      <c r="BL121">
        <v>5.1439300000000003E-4</v>
      </c>
      <c r="BM121">
        <v>0</v>
      </c>
      <c r="BN121">
        <v>4.5683010000000003E-3</v>
      </c>
      <c r="BO121">
        <v>5.3398899999999999E-3</v>
      </c>
      <c r="BP121">
        <v>2.481827E-2</v>
      </c>
      <c r="BQ121">
        <v>0</v>
      </c>
      <c r="BR121">
        <v>6.2727358999999996E-2</v>
      </c>
      <c r="BS121">
        <v>0</v>
      </c>
      <c r="BT121">
        <v>2.8284792E-2</v>
      </c>
      <c r="BU121">
        <v>3.9233648000000003E-2</v>
      </c>
      <c r="BV121">
        <v>1.997403E-3</v>
      </c>
      <c r="BW121">
        <v>8.11848E-4</v>
      </c>
      <c r="BX121">
        <v>2.0785879E-2</v>
      </c>
      <c r="BY121">
        <v>1.1984419E-2</v>
      </c>
      <c r="BZ121">
        <v>8.11848E-4</v>
      </c>
      <c r="CA121">
        <v>5.41232E-4</v>
      </c>
      <c r="CB121">
        <v>9.6133079999999992E-3</v>
      </c>
      <c r="CC121">
        <v>1.8916084E-2</v>
      </c>
      <c r="CD121">
        <v>4.536038E-3</v>
      </c>
      <c r="CE121">
        <v>1.208822E-3</v>
      </c>
      <c r="CF121">
        <v>0</v>
      </c>
      <c r="CG121">
        <v>0</v>
      </c>
      <c r="CH121">
        <v>0</v>
      </c>
      <c r="CI121">
        <v>0</v>
      </c>
      <c r="CJ121">
        <v>0</v>
      </c>
      <c r="CK121">
        <v>0</v>
      </c>
      <c r="CL121">
        <v>0</v>
      </c>
      <c r="CM121">
        <v>0</v>
      </c>
      <c r="CN121">
        <v>0</v>
      </c>
      <c r="CO121">
        <v>0</v>
      </c>
      <c r="CP121">
        <v>0</v>
      </c>
      <c r="CQ121">
        <v>0</v>
      </c>
      <c r="CR121">
        <v>0</v>
      </c>
      <c r="CS121">
        <v>0</v>
      </c>
      <c r="CT121">
        <v>0</v>
      </c>
      <c r="CU121">
        <v>0</v>
      </c>
      <c r="CV121" s="3">
        <f t="shared" si="283"/>
        <v>0</v>
      </c>
      <c r="CW121" s="3">
        <f t="shared" si="284"/>
        <v>0</v>
      </c>
      <c r="CX121" s="3">
        <f t="shared" si="285"/>
        <v>0</v>
      </c>
      <c r="CY121" s="3">
        <f t="shared" si="286"/>
        <v>0</v>
      </c>
      <c r="CZ121" s="3">
        <f t="shared" si="287"/>
        <v>0</v>
      </c>
      <c r="DA121" s="3">
        <f t="shared" si="288"/>
        <v>0</v>
      </c>
      <c r="DB121" s="3">
        <f t="shared" si="289"/>
        <v>0</v>
      </c>
      <c r="DC121" s="3">
        <f t="shared" si="290"/>
        <v>0</v>
      </c>
      <c r="DD121" s="3">
        <f t="shared" si="291"/>
        <v>0.32239775468895271</v>
      </c>
      <c r="DE121" s="3">
        <f t="shared" si="292"/>
        <v>1.2314377028635084E-2</v>
      </c>
      <c r="DF121" s="3">
        <f t="shared" si="293"/>
        <v>0</v>
      </c>
      <c r="DG121" s="3">
        <f t="shared" si="294"/>
        <v>0</v>
      </c>
      <c r="DH121" s="3">
        <f t="shared" si="295"/>
        <v>0</v>
      </c>
      <c r="DI121" s="3">
        <f t="shared" si="296"/>
        <v>0</v>
      </c>
      <c r="DJ121" s="3">
        <f t="shared" si="297"/>
        <v>1.0182242879428314</v>
      </c>
      <c r="DK121" s="3">
        <f t="shared" si="298"/>
        <v>0.32300160919042337</v>
      </c>
      <c r="DL121" s="3">
        <f t="shared" si="299"/>
        <v>1.4890646981904518</v>
      </c>
      <c r="DM121" s="3">
        <f t="shared" si="300"/>
        <v>0</v>
      </c>
      <c r="DN121" s="3">
        <f t="shared" si="301"/>
        <v>0</v>
      </c>
      <c r="DO121" s="3">
        <f t="shared" si="302"/>
        <v>0</v>
      </c>
      <c r="DP121" s="3">
        <f t="shared" si="303"/>
        <v>0</v>
      </c>
      <c r="DQ121" s="3">
        <f t="shared" si="304"/>
        <v>0</v>
      </c>
      <c r="DR121" s="3">
        <f t="shared" si="305"/>
        <v>0</v>
      </c>
      <c r="DS121" s="3">
        <f t="shared" si="306"/>
        <v>0</v>
      </c>
      <c r="DT121" s="3">
        <f t="shared" si="307"/>
        <v>0</v>
      </c>
      <c r="DU121" s="3">
        <f t="shared" si="308"/>
        <v>0</v>
      </c>
      <c r="DV121" s="3">
        <f t="shared" si="309"/>
        <v>0</v>
      </c>
      <c r="DW121" s="3">
        <f t="shared" si="310"/>
        <v>0</v>
      </c>
      <c r="DX121" s="3">
        <f t="shared" si="311"/>
        <v>0</v>
      </c>
      <c r="DY121" s="3">
        <f t="shared" si="312"/>
        <v>0</v>
      </c>
      <c r="DZ121" s="3">
        <f t="shared" si="313"/>
        <v>0</v>
      </c>
      <c r="EA121" s="3">
        <f t="shared" si="314"/>
        <v>0</v>
      </c>
      <c r="EB121" s="3">
        <f t="shared" si="315"/>
        <v>0</v>
      </c>
      <c r="EC121" s="3">
        <f t="shared" si="316"/>
        <v>0.21044615757111915</v>
      </c>
      <c r="ED121" s="3">
        <f t="shared" si="317"/>
        <v>0</v>
      </c>
      <c r="EE121" s="3">
        <f t="shared" si="318"/>
        <v>1.8689628204083282</v>
      </c>
      <c r="EF121" s="3">
        <f t="shared" si="319"/>
        <v>2.1846318522072488</v>
      </c>
      <c r="EG121" s="3">
        <f t="shared" si="320"/>
        <v>10.153539334832665</v>
      </c>
      <c r="EH121" s="3">
        <f t="shared" si="321"/>
        <v>0</v>
      </c>
      <c r="EI121" s="3">
        <f t="shared" si="322"/>
        <v>25.662735838423455</v>
      </c>
      <c r="EJ121" s="3">
        <f t="shared" si="323"/>
        <v>0</v>
      </c>
      <c r="EK121" s="3">
        <f t="shared" si="324"/>
        <v>11.571747271246558</v>
      </c>
      <c r="EL121" s="3">
        <f t="shared" si="325"/>
        <v>16.051094142217767</v>
      </c>
      <c r="EM121" s="3">
        <f t="shared" si="326"/>
        <v>0.81716855880819939</v>
      </c>
      <c r="EN121" s="3">
        <f t="shared" si="327"/>
        <v>0.33213961335359915</v>
      </c>
      <c r="EO121" s="3">
        <f t="shared" si="328"/>
        <v>8.5038256105511092</v>
      </c>
      <c r="EP121" s="3">
        <f t="shared" si="329"/>
        <v>4.903011761964712</v>
      </c>
      <c r="EQ121" s="3">
        <f t="shared" si="330"/>
        <v>0.33213961335359915</v>
      </c>
      <c r="ER121" s="3">
        <f t="shared" si="331"/>
        <v>0.22142640890239945</v>
      </c>
      <c r="ES121" s="3">
        <f t="shared" si="332"/>
        <v>3.9329534619399955</v>
      </c>
      <c r="ET121" s="3">
        <f t="shared" si="333"/>
        <v>7.7388634644960677</v>
      </c>
      <c r="EU121" s="3">
        <f t="shared" si="334"/>
        <v>1.8557635265187982</v>
      </c>
      <c r="EV121" s="3">
        <f t="shared" si="335"/>
        <v>0.49454783616308029</v>
      </c>
      <c r="EW121" s="3">
        <f t="shared" si="336"/>
        <v>0</v>
      </c>
      <c r="EX121" s="3">
        <f t="shared" si="337"/>
        <v>0</v>
      </c>
      <c r="EY121" s="3">
        <f t="shared" si="338"/>
        <v>0</v>
      </c>
      <c r="EZ121" s="3">
        <f t="shared" si="339"/>
        <v>0</v>
      </c>
      <c r="FA121" s="3">
        <f t="shared" si="340"/>
        <v>0</v>
      </c>
      <c r="FB121" s="3">
        <f t="shared" si="341"/>
        <v>0</v>
      </c>
      <c r="FC121" s="3">
        <f t="shared" si="342"/>
        <v>0</v>
      </c>
      <c r="FD121" s="3">
        <f t="shared" si="343"/>
        <v>0</v>
      </c>
      <c r="FE121" s="3">
        <f t="shared" si="344"/>
        <v>0</v>
      </c>
      <c r="FF121" s="3">
        <f t="shared" si="345"/>
        <v>0</v>
      </c>
      <c r="FG121" s="3">
        <f t="shared" si="346"/>
        <v>0</v>
      </c>
      <c r="FH121" s="3">
        <f t="shared" si="347"/>
        <v>0</v>
      </c>
      <c r="FI121" s="3">
        <f t="shared" si="348"/>
        <v>0</v>
      </c>
      <c r="FJ121" s="3">
        <f t="shared" si="349"/>
        <v>0</v>
      </c>
      <c r="FK121" s="3">
        <f t="shared" si="350"/>
        <v>0</v>
      </c>
      <c r="FL121" s="3">
        <f t="shared" si="351"/>
        <v>0</v>
      </c>
      <c r="FM121" s="32">
        <v>95671</v>
      </c>
      <c r="FN121" s="3">
        <f t="shared" si="282"/>
        <v>1</v>
      </c>
      <c r="FP121" t="s">
        <v>119</v>
      </c>
      <c r="FR121" t="s">
        <v>119</v>
      </c>
    </row>
    <row r="122" spans="1:174">
      <c r="A122" t="s">
        <v>104</v>
      </c>
      <c r="B122" s="32">
        <v>95672</v>
      </c>
      <c r="C122">
        <v>158</v>
      </c>
      <c r="D122">
        <v>3</v>
      </c>
      <c r="E122" s="1">
        <v>42348.64166666667</v>
      </c>
      <c r="F122" s="1">
        <v>42348.671527777777</v>
      </c>
      <c r="G122" s="3">
        <v>43.5</v>
      </c>
      <c r="I122">
        <v>15.750249999999999</v>
      </c>
      <c r="J122">
        <v>15.79466667</v>
      </c>
      <c r="K122">
        <v>17.49516667</v>
      </c>
      <c r="L122">
        <v>16.411000000000001</v>
      </c>
      <c r="M122">
        <v>21.276666670000001</v>
      </c>
      <c r="N122">
        <v>18.71916667</v>
      </c>
      <c r="O122">
        <v>-3.4366666669999999</v>
      </c>
      <c r="P122">
        <v>0</v>
      </c>
      <c r="Q122">
        <v>830</v>
      </c>
      <c r="X122">
        <v>-0.33624100600000001</v>
      </c>
      <c r="Y122">
        <v>-0.33824210799999999</v>
      </c>
      <c r="Z122">
        <v>-2.3373156999999999E-2</v>
      </c>
      <c r="AA122">
        <v>2.5374259999999999E-2</v>
      </c>
      <c r="AD122" s="3">
        <f t="shared" si="211"/>
        <v>0.10074998799999998</v>
      </c>
      <c r="AE122" s="3">
        <v>0</v>
      </c>
      <c r="AF122">
        <v>0</v>
      </c>
      <c r="AG122">
        <v>7.8317899999999995E-4</v>
      </c>
      <c r="AH122">
        <v>0</v>
      </c>
      <c r="AI122" s="2">
        <v>0</v>
      </c>
      <c r="AJ122">
        <v>0</v>
      </c>
      <c r="AK122">
        <v>0</v>
      </c>
      <c r="AL122" s="2">
        <v>0</v>
      </c>
      <c r="AM122">
        <v>0</v>
      </c>
      <c r="AN122">
        <v>0</v>
      </c>
      <c r="AO122">
        <v>0</v>
      </c>
      <c r="AP122">
        <v>0</v>
      </c>
      <c r="AQ122">
        <v>0</v>
      </c>
      <c r="AR122">
        <v>0</v>
      </c>
      <c r="AS122">
        <v>0</v>
      </c>
      <c r="AT122">
        <v>0</v>
      </c>
      <c r="AU122">
        <v>0</v>
      </c>
      <c r="AV122">
        <v>9.3091219999999995E-3</v>
      </c>
      <c r="AW122">
        <v>0</v>
      </c>
      <c r="AX122">
        <v>0</v>
      </c>
      <c r="AY122">
        <v>1.343873E-3</v>
      </c>
      <c r="AZ122">
        <v>0</v>
      </c>
      <c r="BA122">
        <v>0</v>
      </c>
      <c r="BB122">
        <v>4.8726500000000002E-4</v>
      </c>
      <c r="BC122">
        <v>0</v>
      </c>
      <c r="BD122">
        <v>0</v>
      </c>
      <c r="BE122">
        <v>1.6603099999999999E-3</v>
      </c>
      <c r="BF122">
        <v>5.8013200000000002E-4</v>
      </c>
      <c r="BG122">
        <v>4.9418699999999999E-4</v>
      </c>
      <c r="BH122">
        <v>0</v>
      </c>
      <c r="BI122">
        <v>0</v>
      </c>
      <c r="BJ122">
        <v>0</v>
      </c>
      <c r="BK122">
        <v>5.6849500000000002E-4</v>
      </c>
      <c r="BL122">
        <v>1.6901489999999999E-3</v>
      </c>
      <c r="BM122">
        <v>0</v>
      </c>
      <c r="BN122">
        <v>4.6907750000000003E-3</v>
      </c>
      <c r="BO122">
        <v>4.9724670000000004E-3</v>
      </c>
      <c r="BP122">
        <v>0</v>
      </c>
      <c r="BQ122">
        <v>0</v>
      </c>
      <c r="BR122">
        <v>0</v>
      </c>
      <c r="BS122">
        <v>0</v>
      </c>
      <c r="BT122">
        <v>2.8796989999999999E-3</v>
      </c>
      <c r="BU122">
        <v>2.214026E-3</v>
      </c>
      <c r="BV122">
        <v>6.0695280000000002E-3</v>
      </c>
      <c r="BW122">
        <v>4.9355190000000002E-3</v>
      </c>
      <c r="BX122">
        <v>0</v>
      </c>
      <c r="BY122">
        <v>1.778333E-3</v>
      </c>
      <c r="BZ122">
        <v>1.0167426E-2</v>
      </c>
      <c r="CA122">
        <v>1.2139056E-2</v>
      </c>
      <c r="CB122">
        <v>0</v>
      </c>
      <c r="CC122">
        <v>6.8952179999999998E-3</v>
      </c>
      <c r="CD122">
        <v>8.6854819999999996E-3</v>
      </c>
      <c r="CE122">
        <v>9.0373799999999994E-3</v>
      </c>
      <c r="CF122">
        <v>9.3683670000000007E-3</v>
      </c>
      <c r="CG122">
        <v>0</v>
      </c>
      <c r="CH122">
        <v>0</v>
      </c>
      <c r="CI122">
        <v>0</v>
      </c>
      <c r="CJ122">
        <v>0</v>
      </c>
      <c r="CK122">
        <v>0</v>
      </c>
      <c r="CL122">
        <v>0</v>
      </c>
      <c r="CM122">
        <v>0</v>
      </c>
      <c r="CN122">
        <v>0</v>
      </c>
      <c r="CO122">
        <v>0</v>
      </c>
      <c r="CP122">
        <v>0</v>
      </c>
      <c r="CQ122">
        <v>0</v>
      </c>
      <c r="CR122">
        <v>0</v>
      </c>
      <c r="CS122">
        <v>0</v>
      </c>
      <c r="CT122">
        <v>0</v>
      </c>
      <c r="CU122">
        <v>0</v>
      </c>
      <c r="CV122" s="3">
        <f t="shared" si="283"/>
        <v>0</v>
      </c>
      <c r="CW122" s="3">
        <f t="shared" si="284"/>
        <v>0</v>
      </c>
      <c r="CX122" s="3">
        <f t="shared" si="285"/>
        <v>0.77734897596216102</v>
      </c>
      <c r="CY122" s="3">
        <f t="shared" si="286"/>
        <v>0</v>
      </c>
      <c r="CZ122" s="3">
        <f t="shared" si="287"/>
        <v>0</v>
      </c>
      <c r="DA122" s="3">
        <f t="shared" si="288"/>
        <v>0</v>
      </c>
      <c r="DB122" s="3">
        <f t="shared" si="289"/>
        <v>0</v>
      </c>
      <c r="DC122" s="3">
        <f t="shared" si="290"/>
        <v>0</v>
      </c>
      <c r="DD122" s="3">
        <f t="shared" si="291"/>
        <v>0</v>
      </c>
      <c r="DE122" s="3">
        <f t="shared" si="292"/>
        <v>0</v>
      </c>
      <c r="DF122" s="3">
        <f t="shared" si="293"/>
        <v>0</v>
      </c>
      <c r="DG122" s="3">
        <f t="shared" si="294"/>
        <v>0</v>
      </c>
      <c r="DH122" s="3">
        <f t="shared" si="295"/>
        <v>0</v>
      </c>
      <c r="DI122" s="3">
        <f t="shared" si="296"/>
        <v>0</v>
      </c>
      <c r="DJ122" s="3">
        <f t="shared" si="297"/>
        <v>0</v>
      </c>
      <c r="DK122" s="3">
        <f t="shared" si="298"/>
        <v>0</v>
      </c>
      <c r="DL122" s="3">
        <f t="shared" si="299"/>
        <v>0</v>
      </c>
      <c r="DM122" s="3">
        <f t="shared" si="300"/>
        <v>9.2398244255870292</v>
      </c>
      <c r="DN122" s="3">
        <f t="shared" si="301"/>
        <v>0</v>
      </c>
      <c r="DO122" s="3">
        <f t="shared" si="302"/>
        <v>0</v>
      </c>
      <c r="DP122" s="3">
        <f t="shared" si="303"/>
        <v>1.3338691415030244</v>
      </c>
      <c r="DQ122" s="3">
        <f t="shared" si="304"/>
        <v>0</v>
      </c>
      <c r="DR122" s="3">
        <f t="shared" si="305"/>
        <v>0</v>
      </c>
      <c r="DS122" s="3">
        <f t="shared" si="306"/>
        <v>0.48363777472608738</v>
      </c>
      <c r="DT122" s="3">
        <f t="shared" si="307"/>
        <v>0</v>
      </c>
      <c r="DU122" s="3">
        <f t="shared" si="308"/>
        <v>0</v>
      </c>
      <c r="DV122" s="3">
        <f t="shared" si="309"/>
        <v>1.6479505684903903</v>
      </c>
      <c r="DW122" s="3">
        <f t="shared" si="310"/>
        <v>0.5758134680869641</v>
      </c>
      <c r="DX122" s="3">
        <f t="shared" si="311"/>
        <v>0.49050824700842649</v>
      </c>
      <c r="DY122" s="3">
        <f t="shared" si="312"/>
        <v>0</v>
      </c>
      <c r="DZ122" s="3">
        <f t="shared" si="313"/>
        <v>0</v>
      </c>
      <c r="EA122" s="3">
        <f t="shared" si="314"/>
        <v>0</v>
      </c>
      <c r="EB122" s="3">
        <f t="shared" si="315"/>
        <v>0.56426309450280043</v>
      </c>
      <c r="EC122" s="3">
        <f t="shared" si="316"/>
        <v>1.6775674454670906</v>
      </c>
      <c r="ED122" s="3">
        <f t="shared" si="317"/>
        <v>0</v>
      </c>
      <c r="EE122" s="3">
        <f t="shared" si="318"/>
        <v>4.6558566339481855</v>
      </c>
      <c r="EF122" s="3">
        <f t="shared" si="319"/>
        <v>4.9354517044706752</v>
      </c>
      <c r="EG122" s="3">
        <f t="shared" si="320"/>
        <v>0</v>
      </c>
      <c r="EH122" s="3">
        <f t="shared" si="321"/>
        <v>0</v>
      </c>
      <c r="EI122" s="3">
        <f t="shared" si="322"/>
        <v>0</v>
      </c>
      <c r="EJ122" s="3">
        <f t="shared" si="323"/>
        <v>0</v>
      </c>
      <c r="EK122" s="3">
        <f t="shared" si="324"/>
        <v>2.8582623751776528</v>
      </c>
      <c r="EL122" s="3">
        <f t="shared" si="325"/>
        <v>2.1975446786157438</v>
      </c>
      <c r="EM122" s="3">
        <f t="shared" si="326"/>
        <v>6.0243461269692666</v>
      </c>
      <c r="EN122" s="3">
        <f t="shared" si="327"/>
        <v>4.8987787472490822</v>
      </c>
      <c r="EO122" s="3">
        <f t="shared" si="328"/>
        <v>0</v>
      </c>
      <c r="EP122" s="3">
        <f t="shared" si="329"/>
        <v>1.7650949993165261</v>
      </c>
      <c r="EQ122" s="3">
        <f t="shared" si="330"/>
        <v>10.091739167254294</v>
      </c>
      <c r="ER122" s="3">
        <f t="shared" si="331"/>
        <v>12.048692253938533</v>
      </c>
      <c r="ES122" s="3">
        <f t="shared" si="332"/>
        <v>0</v>
      </c>
      <c r="ET122" s="3">
        <f t="shared" si="333"/>
        <v>6.8438896489000092</v>
      </c>
      <c r="EU122" s="3">
        <f t="shared" si="334"/>
        <v>8.620826833249847</v>
      </c>
      <c r="EV122" s="3">
        <f t="shared" si="335"/>
        <v>8.9701052867619211</v>
      </c>
      <c r="EW122" s="3">
        <f t="shared" si="336"/>
        <v>9.2986284028143036</v>
      </c>
      <c r="EX122" s="3">
        <f t="shared" si="337"/>
        <v>0</v>
      </c>
      <c r="EY122" s="3">
        <f t="shared" si="338"/>
        <v>0</v>
      </c>
      <c r="EZ122" s="3">
        <f t="shared" si="339"/>
        <v>0</v>
      </c>
      <c r="FA122" s="3">
        <f t="shared" si="340"/>
        <v>0</v>
      </c>
      <c r="FB122" s="3">
        <f t="shared" si="341"/>
        <v>0</v>
      </c>
      <c r="FC122" s="3">
        <f t="shared" si="342"/>
        <v>0</v>
      </c>
      <c r="FD122" s="3">
        <f t="shared" si="343"/>
        <v>0</v>
      </c>
      <c r="FE122" s="3">
        <f t="shared" si="344"/>
        <v>0</v>
      </c>
      <c r="FF122" s="3">
        <f t="shared" si="345"/>
        <v>0</v>
      </c>
      <c r="FG122" s="3">
        <f t="shared" si="346"/>
        <v>0</v>
      </c>
      <c r="FH122" s="3">
        <f t="shared" si="347"/>
        <v>0</v>
      </c>
      <c r="FI122" s="3">
        <f t="shared" si="348"/>
        <v>0</v>
      </c>
      <c r="FJ122" s="3">
        <f t="shared" si="349"/>
        <v>0</v>
      </c>
      <c r="FK122" s="3">
        <f t="shared" si="350"/>
        <v>0</v>
      </c>
      <c r="FL122" s="3">
        <f t="shared" si="351"/>
        <v>0</v>
      </c>
      <c r="FM122" s="32">
        <v>95672</v>
      </c>
      <c r="FN122" s="3">
        <f t="shared" si="282"/>
        <v>1</v>
      </c>
      <c r="FP122" t="s">
        <v>119</v>
      </c>
      <c r="FR122" t="s">
        <v>119</v>
      </c>
    </row>
    <row r="123" spans="1:174">
      <c r="A123" t="s">
        <v>104</v>
      </c>
      <c r="B123" s="32">
        <v>95673</v>
      </c>
      <c r="C123">
        <v>159</v>
      </c>
      <c r="D123">
        <v>1</v>
      </c>
      <c r="E123" s="1">
        <v>42422.418749999997</v>
      </c>
      <c r="F123" s="1">
        <v>42422.45</v>
      </c>
      <c r="G123" s="3">
        <v>45</v>
      </c>
      <c r="H123" s="3">
        <v>-86.069747370000002</v>
      </c>
      <c r="I123">
        <v>14.598166669999999</v>
      </c>
      <c r="J123">
        <v>13.49373333</v>
      </c>
      <c r="K123">
        <v>14.9855</v>
      </c>
      <c r="L123">
        <v>13.927250000000001</v>
      </c>
      <c r="M123">
        <v>19.3</v>
      </c>
      <c r="N123">
        <v>19.010000000000002</v>
      </c>
      <c r="O123">
        <v>-4.8608333330000004</v>
      </c>
      <c r="P123">
        <v>1.958641667</v>
      </c>
      <c r="Q123">
        <v>831</v>
      </c>
      <c r="X123">
        <v>-0.44661252699999998</v>
      </c>
      <c r="Y123">
        <v>-0.26981786699999999</v>
      </c>
      <c r="Z123">
        <v>-4.3504727999999999E-2</v>
      </c>
      <c r="AA123">
        <v>-0.133289932</v>
      </c>
      <c r="AB123">
        <v>0.147716238</v>
      </c>
      <c r="AD123" s="3">
        <f t="shared" si="211"/>
        <v>0.64902893000000006</v>
      </c>
      <c r="AE123" s="3">
        <v>0</v>
      </c>
      <c r="AF123">
        <v>8.2207600000000004E-4</v>
      </c>
      <c r="AG123">
        <v>0</v>
      </c>
      <c r="AH123">
        <v>9.4449700000000004E-3</v>
      </c>
      <c r="AI123">
        <v>0</v>
      </c>
      <c r="AJ123">
        <v>0.11496580300000001</v>
      </c>
      <c r="AK123">
        <v>0</v>
      </c>
      <c r="AL123">
        <v>0</v>
      </c>
      <c r="AM123">
        <v>2.773335E-3</v>
      </c>
      <c r="AN123">
        <v>8.5876349999999997E-3</v>
      </c>
      <c r="AO123">
        <v>0</v>
      </c>
      <c r="AP123">
        <v>0</v>
      </c>
      <c r="AQ123">
        <v>0</v>
      </c>
      <c r="AR123">
        <v>0</v>
      </c>
      <c r="AS123">
        <v>0</v>
      </c>
      <c r="AT123">
        <v>3.6410099999999998E-4</v>
      </c>
      <c r="AU123">
        <v>0</v>
      </c>
      <c r="AV123">
        <v>0</v>
      </c>
      <c r="AW123">
        <v>2.7718768000000001E-2</v>
      </c>
      <c r="AX123">
        <v>0</v>
      </c>
      <c r="AY123">
        <v>1.5207617999999999E-2</v>
      </c>
      <c r="AZ123">
        <v>0</v>
      </c>
      <c r="BA123">
        <v>1.9192859999999999E-2</v>
      </c>
      <c r="BB123">
        <v>1.6585591E-2</v>
      </c>
      <c r="BC123">
        <v>0</v>
      </c>
      <c r="BD123">
        <v>0</v>
      </c>
      <c r="BE123">
        <v>0</v>
      </c>
      <c r="BF123">
        <v>4.4001819999999999E-3</v>
      </c>
      <c r="BG123">
        <v>0</v>
      </c>
      <c r="BH123">
        <v>0</v>
      </c>
      <c r="BI123">
        <v>9.0194500000000003E-4</v>
      </c>
      <c r="BJ123">
        <v>8.290983E-3</v>
      </c>
      <c r="BK123">
        <v>1.1045299E-2</v>
      </c>
      <c r="BL123">
        <v>2.1473696E-2</v>
      </c>
      <c r="BM123">
        <v>0</v>
      </c>
      <c r="BN123">
        <v>1.1379329000000001E-2</v>
      </c>
      <c r="BO123">
        <v>5.2634029999999998E-3</v>
      </c>
      <c r="BP123">
        <v>1.2209869E-2</v>
      </c>
      <c r="BQ123">
        <v>3.9044299999999997E-4</v>
      </c>
      <c r="BR123">
        <v>3.6606320999999997E-2</v>
      </c>
      <c r="BS123">
        <v>1.633444E-3</v>
      </c>
      <c r="BT123">
        <v>5.2819659999999999E-3</v>
      </c>
      <c r="BU123">
        <v>0</v>
      </c>
      <c r="BV123">
        <v>0</v>
      </c>
      <c r="BW123">
        <v>0</v>
      </c>
      <c r="BX123">
        <v>0</v>
      </c>
      <c r="BY123">
        <v>0</v>
      </c>
      <c r="BZ123">
        <v>0</v>
      </c>
      <c r="CA123">
        <v>3.7700160000000002E-3</v>
      </c>
      <c r="CB123">
        <v>0</v>
      </c>
      <c r="CC123">
        <v>1.7851664E-2</v>
      </c>
      <c r="CD123">
        <v>4.4330189999999998E-3</v>
      </c>
      <c r="CE123">
        <v>1.2630291E-2</v>
      </c>
      <c r="CF123">
        <v>1.3617486E-2</v>
      </c>
      <c r="CG123">
        <v>0</v>
      </c>
      <c r="CH123">
        <v>0</v>
      </c>
      <c r="CI123">
        <v>0.25243596400000001</v>
      </c>
      <c r="CJ123">
        <v>0</v>
      </c>
      <c r="CK123">
        <v>9.7508530000000003E-3</v>
      </c>
      <c r="CL123">
        <v>0</v>
      </c>
      <c r="CM123">
        <v>0</v>
      </c>
      <c r="CN123">
        <v>0</v>
      </c>
      <c r="CO123">
        <v>0</v>
      </c>
      <c r="CP123">
        <v>0</v>
      </c>
      <c r="CQ123">
        <v>0</v>
      </c>
      <c r="CR123">
        <v>0</v>
      </c>
      <c r="CS123">
        <v>0</v>
      </c>
      <c r="CT123">
        <v>0</v>
      </c>
      <c r="CU123">
        <v>0</v>
      </c>
      <c r="CV123" s="3">
        <f t="shared" si="283"/>
        <v>0</v>
      </c>
      <c r="CW123" s="3">
        <f t="shared" si="284"/>
        <v>0.12666245863647402</v>
      </c>
      <c r="CX123" s="3">
        <f t="shared" si="285"/>
        <v>0</v>
      </c>
      <c r="CY123" s="3">
        <f t="shared" si="286"/>
        <v>1.4552463786167436</v>
      </c>
      <c r="CZ123" s="3">
        <f t="shared" si="287"/>
        <v>0</v>
      </c>
      <c r="DA123" s="3">
        <f t="shared" si="288"/>
        <v>17.713509781451499</v>
      </c>
      <c r="DB123" s="3">
        <f t="shared" si="289"/>
        <v>0</v>
      </c>
      <c r="DC123" s="3">
        <f t="shared" si="290"/>
        <v>0</v>
      </c>
      <c r="DD123" s="3">
        <f t="shared" si="291"/>
        <v>0.42730529746955964</v>
      </c>
      <c r="DE123" s="3">
        <f t="shared" si="292"/>
        <v>1.3231513424216697</v>
      </c>
      <c r="DF123" s="3">
        <f t="shared" si="293"/>
        <v>0</v>
      </c>
      <c r="DG123" s="3">
        <f t="shared" si="294"/>
        <v>0</v>
      </c>
      <c r="DH123" s="3">
        <f t="shared" si="295"/>
        <v>0</v>
      </c>
      <c r="DI123" s="3">
        <f t="shared" si="296"/>
        <v>0</v>
      </c>
      <c r="DJ123" s="3">
        <f t="shared" si="297"/>
        <v>0</v>
      </c>
      <c r="DK123" s="3">
        <f t="shared" si="298"/>
        <v>5.609934829869602E-2</v>
      </c>
      <c r="DL123" s="3">
        <f t="shared" si="299"/>
        <v>0</v>
      </c>
      <c r="DM123" s="3">
        <f t="shared" si="300"/>
        <v>0</v>
      </c>
      <c r="DN123" s="3">
        <f t="shared" si="301"/>
        <v>4.2708062335526398</v>
      </c>
      <c r="DO123" s="3">
        <f t="shared" si="302"/>
        <v>0</v>
      </c>
      <c r="DP123" s="3">
        <f t="shared" si="303"/>
        <v>2.343134072621385</v>
      </c>
      <c r="DQ123" s="3">
        <f t="shared" si="304"/>
        <v>0</v>
      </c>
      <c r="DR123" s="3">
        <f t="shared" si="305"/>
        <v>2.9571655611715175</v>
      </c>
      <c r="DS123" s="3">
        <f t="shared" si="306"/>
        <v>2.5554471046460128</v>
      </c>
      <c r="DT123" s="3">
        <f t="shared" si="307"/>
        <v>0</v>
      </c>
      <c r="DU123" s="3">
        <f t="shared" si="308"/>
        <v>0</v>
      </c>
      <c r="DV123" s="3">
        <f t="shared" si="309"/>
        <v>0</v>
      </c>
      <c r="DW123" s="3">
        <f t="shared" si="310"/>
        <v>0.67796392373449355</v>
      </c>
      <c r="DX123" s="3">
        <f t="shared" si="311"/>
        <v>0</v>
      </c>
      <c r="DY123" s="3">
        <f t="shared" si="312"/>
        <v>0</v>
      </c>
      <c r="DZ123" s="3">
        <f t="shared" si="313"/>
        <v>0.13896838157892283</v>
      </c>
      <c r="EA123" s="3">
        <f t="shared" si="314"/>
        <v>1.277444288962589</v>
      </c>
      <c r="EB123" s="3">
        <f t="shared" si="315"/>
        <v>1.70181920858289</v>
      </c>
      <c r="EC123" s="3">
        <f t="shared" si="316"/>
        <v>3.3085884168522344</v>
      </c>
      <c r="ED123" s="3">
        <f t="shared" si="317"/>
        <v>0</v>
      </c>
      <c r="EE123" s="3">
        <f t="shared" si="318"/>
        <v>1.7532853273582121</v>
      </c>
      <c r="EF123" s="3">
        <f t="shared" si="319"/>
        <v>0.81096585324786674</v>
      </c>
      <c r="EG123" s="3">
        <f t="shared" si="320"/>
        <v>1.8812518881092095</v>
      </c>
      <c r="EH123" s="3">
        <f t="shared" si="321"/>
        <v>6.0158027162209853E-2</v>
      </c>
      <c r="EI123" s="3">
        <f t="shared" si="322"/>
        <v>5.64016784274932</v>
      </c>
      <c r="EJ123" s="3">
        <f t="shared" si="323"/>
        <v>0.25167506785868543</v>
      </c>
      <c r="EK123" s="3">
        <f t="shared" si="324"/>
        <v>0.81382597228755271</v>
      </c>
      <c r="EL123" s="3">
        <f t="shared" si="325"/>
        <v>0</v>
      </c>
      <c r="EM123" s="3">
        <f t="shared" si="326"/>
        <v>0</v>
      </c>
      <c r="EN123" s="3">
        <f t="shared" si="327"/>
        <v>0</v>
      </c>
      <c r="EO123" s="3">
        <f t="shared" si="328"/>
        <v>0</v>
      </c>
      <c r="EP123" s="3">
        <f t="shared" si="329"/>
        <v>0</v>
      </c>
      <c r="EQ123" s="3">
        <f t="shared" si="330"/>
        <v>0</v>
      </c>
      <c r="ER123" s="3">
        <f t="shared" si="331"/>
        <v>0.58087025488987054</v>
      </c>
      <c r="ES123" s="3">
        <f t="shared" si="332"/>
        <v>0</v>
      </c>
      <c r="ET123" s="3">
        <f t="shared" si="333"/>
        <v>2.7505189945847253</v>
      </c>
      <c r="EU123" s="3">
        <f t="shared" si="334"/>
        <v>0.68302332840540714</v>
      </c>
      <c r="EV123" s="3">
        <f t="shared" si="335"/>
        <v>1.9460289697718094</v>
      </c>
      <c r="EW123" s="3">
        <f t="shared" si="336"/>
        <v>2.0981323590614056</v>
      </c>
      <c r="EX123" s="3">
        <f t="shared" si="337"/>
        <v>0</v>
      </c>
      <c r="EY123" s="3">
        <f t="shared" si="338"/>
        <v>0</v>
      </c>
      <c r="EZ123" s="3">
        <f t="shared" si="339"/>
        <v>38.894408605175734</v>
      </c>
      <c r="FA123" s="3">
        <f t="shared" si="340"/>
        <v>0</v>
      </c>
      <c r="FB123" s="3">
        <f t="shared" si="341"/>
        <v>1.5023757107406599</v>
      </c>
      <c r="FC123" s="3">
        <f t="shared" si="342"/>
        <v>0</v>
      </c>
      <c r="FD123" s="3">
        <f t="shared" si="343"/>
        <v>0</v>
      </c>
      <c r="FE123" s="3">
        <f t="shared" si="344"/>
        <v>0</v>
      </c>
      <c r="FF123" s="3">
        <f t="shared" si="345"/>
        <v>0</v>
      </c>
      <c r="FG123" s="3">
        <f t="shared" si="346"/>
        <v>0</v>
      </c>
      <c r="FH123" s="3">
        <f t="shared" si="347"/>
        <v>0</v>
      </c>
      <c r="FI123" s="3">
        <f t="shared" si="348"/>
        <v>0</v>
      </c>
      <c r="FJ123" s="3">
        <f t="shared" si="349"/>
        <v>0</v>
      </c>
      <c r="FK123" s="3">
        <f t="shared" si="350"/>
        <v>0</v>
      </c>
      <c r="FL123" s="3">
        <f t="shared" si="351"/>
        <v>0</v>
      </c>
      <c r="FM123" s="32">
        <v>95673</v>
      </c>
      <c r="FN123" s="3">
        <f t="shared" si="282"/>
        <v>1.0012682309588785</v>
      </c>
      <c r="FP123" t="s">
        <v>119</v>
      </c>
      <c r="FR123" t="s">
        <v>119</v>
      </c>
    </row>
    <row r="124" spans="1:174">
      <c r="A124" t="s">
        <v>104</v>
      </c>
      <c r="B124" s="32">
        <v>95686</v>
      </c>
      <c r="C124">
        <v>172</v>
      </c>
      <c r="D124">
        <v>1</v>
      </c>
      <c r="E124" s="1">
        <v>42461.409722222219</v>
      </c>
      <c r="F124" s="1">
        <v>42461.451388888891</v>
      </c>
      <c r="G124" s="3">
        <v>60</v>
      </c>
      <c r="H124" s="3">
        <v>203.8372262</v>
      </c>
      <c r="I124">
        <v>14.14065476</v>
      </c>
      <c r="J124">
        <v>16.310119050000001</v>
      </c>
      <c r="K124">
        <v>19.338630949999999</v>
      </c>
      <c r="L124">
        <v>10.686297619999999</v>
      </c>
      <c r="M124">
        <v>8.286309524</v>
      </c>
      <c r="N124">
        <v>37.545238099999999</v>
      </c>
      <c r="O124">
        <v>-5.3101190479999998</v>
      </c>
      <c r="P124">
        <v>541.01011900000003</v>
      </c>
      <c r="Q124">
        <v>853.77111690000004</v>
      </c>
      <c r="R124">
        <v>1.4553571430000001</v>
      </c>
      <c r="S124">
        <v>5.3206165390000004</v>
      </c>
      <c r="X124">
        <v>89.07610493</v>
      </c>
      <c r="Y124">
        <v>30.423405500000001</v>
      </c>
      <c r="Z124">
        <v>-7.0431300000000002E-2</v>
      </c>
      <c r="AA124">
        <v>58.723130730000001</v>
      </c>
      <c r="AB124">
        <v>232.50205639999999</v>
      </c>
      <c r="AD124" s="3">
        <f t="shared" si="211"/>
        <v>348.55987413999998</v>
      </c>
      <c r="AE124" s="3">
        <v>26.467018580000001</v>
      </c>
      <c r="AF124">
        <v>0.31028798699999999</v>
      </c>
      <c r="AG124">
        <v>0</v>
      </c>
      <c r="AH124">
        <v>0.55109975600000005</v>
      </c>
      <c r="AI124">
        <v>0</v>
      </c>
      <c r="AJ124">
        <v>7.9338056000000004E-2</v>
      </c>
      <c r="AK124">
        <v>0</v>
      </c>
      <c r="AL124">
        <v>0</v>
      </c>
      <c r="AM124">
        <v>0</v>
      </c>
      <c r="AN124">
        <v>0</v>
      </c>
      <c r="AO124">
        <v>0</v>
      </c>
      <c r="AP124">
        <v>0.44964491099999998</v>
      </c>
      <c r="AQ124">
        <v>1.213769691</v>
      </c>
      <c r="AR124">
        <v>0</v>
      </c>
      <c r="AS124">
        <v>0</v>
      </c>
      <c r="AT124">
        <v>0</v>
      </c>
      <c r="AU124">
        <v>5.0314327999999998E-2</v>
      </c>
      <c r="AV124">
        <v>0.76890399899999995</v>
      </c>
      <c r="AW124">
        <v>1.3059395199999999</v>
      </c>
      <c r="AX124">
        <v>0.74121543000000001</v>
      </c>
      <c r="AY124">
        <v>0</v>
      </c>
      <c r="AZ124">
        <v>0</v>
      </c>
      <c r="BA124">
        <v>2.5348883959999999</v>
      </c>
      <c r="BB124">
        <v>1.908200221</v>
      </c>
      <c r="BC124">
        <v>5.1062688000000002E-2</v>
      </c>
      <c r="BD124">
        <v>12.07563742</v>
      </c>
      <c r="BE124">
        <v>3.4700697190000001</v>
      </c>
      <c r="BF124">
        <v>0.81639291000000003</v>
      </c>
      <c r="BG124">
        <v>0.18290684300000001</v>
      </c>
      <c r="BH124">
        <v>0.73284755000000001</v>
      </c>
      <c r="BI124">
        <v>0</v>
      </c>
      <c r="BJ124">
        <v>2.6943055139999998</v>
      </c>
      <c r="BK124">
        <v>8.420723164</v>
      </c>
      <c r="BL124">
        <v>0</v>
      </c>
      <c r="BM124">
        <v>23.979036239999999</v>
      </c>
      <c r="BN124">
        <v>0.49947448500000002</v>
      </c>
      <c r="BO124">
        <v>0.40721339000000001</v>
      </c>
      <c r="BP124">
        <v>1.7570972899999999</v>
      </c>
      <c r="BQ124">
        <v>1.214190087</v>
      </c>
      <c r="BR124">
        <v>13.07860395</v>
      </c>
      <c r="BS124">
        <v>1.7486905000000001E-2</v>
      </c>
      <c r="BT124">
        <v>3.1155753320000001</v>
      </c>
      <c r="BU124">
        <v>1.0124290359999999</v>
      </c>
      <c r="BV124">
        <v>0.122876479</v>
      </c>
      <c r="BW124">
        <v>0.179314061</v>
      </c>
      <c r="BX124">
        <v>0.63483963200000004</v>
      </c>
      <c r="BY124">
        <v>0.116268071</v>
      </c>
      <c r="BZ124">
        <v>0.97374232000000005</v>
      </c>
      <c r="CA124">
        <v>0.20574769400000001</v>
      </c>
      <c r="CB124">
        <v>1.9612336770000001</v>
      </c>
      <c r="CC124">
        <v>0.763239636</v>
      </c>
      <c r="CD124">
        <v>0.46213398</v>
      </c>
      <c r="CE124">
        <v>0.15158348499999999</v>
      </c>
      <c r="CF124">
        <v>0.45234829799999998</v>
      </c>
      <c r="CG124">
        <v>0.12881695300000001</v>
      </c>
      <c r="CH124">
        <v>0</v>
      </c>
      <c r="CI124">
        <v>218.66974619999999</v>
      </c>
      <c r="CJ124">
        <v>13.40576632</v>
      </c>
      <c r="CK124">
        <v>0.42654393600000001</v>
      </c>
      <c r="CL124">
        <v>0</v>
      </c>
      <c r="CM124">
        <v>0</v>
      </c>
      <c r="CN124">
        <v>0</v>
      </c>
      <c r="CO124">
        <v>0</v>
      </c>
      <c r="CP124">
        <v>0</v>
      </c>
      <c r="CQ124">
        <v>0</v>
      </c>
      <c r="CR124">
        <v>0</v>
      </c>
      <c r="CS124">
        <v>0</v>
      </c>
      <c r="CT124">
        <v>0</v>
      </c>
      <c r="CU124">
        <v>0</v>
      </c>
      <c r="CV124" s="3">
        <f t="shared" si="283"/>
        <v>7.5932488343077198</v>
      </c>
      <c r="CW124" s="3">
        <f t="shared" si="284"/>
        <v>8.901999628200806E-2</v>
      </c>
      <c r="CX124" s="3">
        <f t="shared" si="285"/>
        <v>0</v>
      </c>
      <c r="CY124" s="3">
        <f t="shared" si="286"/>
        <v>0.15810762996163161</v>
      </c>
      <c r="CZ124" s="3">
        <f t="shared" si="287"/>
        <v>0</v>
      </c>
      <c r="DA124" s="3">
        <f t="shared" si="288"/>
        <v>2.2761672207895527E-2</v>
      </c>
      <c r="DB124" s="3">
        <f t="shared" si="289"/>
        <v>0</v>
      </c>
      <c r="DC124" s="3">
        <f t="shared" si="290"/>
        <v>0</v>
      </c>
      <c r="DD124" s="3">
        <f t="shared" si="291"/>
        <v>0</v>
      </c>
      <c r="DE124" s="3">
        <f t="shared" si="292"/>
        <v>0</v>
      </c>
      <c r="DF124" s="3">
        <f t="shared" si="293"/>
        <v>0</v>
      </c>
      <c r="DG124" s="3">
        <f t="shared" si="294"/>
        <v>0.12900076697279242</v>
      </c>
      <c r="DH124" s="3">
        <f t="shared" si="295"/>
        <v>0.3482241591906492</v>
      </c>
      <c r="DI124" s="3">
        <f t="shared" si="296"/>
        <v>0</v>
      </c>
      <c r="DJ124" s="3">
        <f t="shared" si="297"/>
        <v>0</v>
      </c>
      <c r="DK124" s="3">
        <f t="shared" si="298"/>
        <v>0</v>
      </c>
      <c r="DL124" s="3">
        <f t="shared" si="299"/>
        <v>1.4434916848687845E-2</v>
      </c>
      <c r="DM124" s="3">
        <f t="shared" si="300"/>
        <v>0.22059452508614566</v>
      </c>
      <c r="DN124" s="3">
        <f t="shared" si="301"/>
        <v>0.374667199780852</v>
      </c>
      <c r="DO124" s="3">
        <f t="shared" si="302"/>
        <v>0.21265081984230028</v>
      </c>
      <c r="DP124" s="3">
        <f t="shared" si="303"/>
        <v>0</v>
      </c>
      <c r="DQ124" s="3">
        <f t="shared" si="304"/>
        <v>0</v>
      </c>
      <c r="DR124" s="3">
        <f t="shared" si="305"/>
        <v>0.72724618754649173</v>
      </c>
      <c r="DS124" s="3">
        <f t="shared" si="306"/>
        <v>0.54745263656870802</v>
      </c>
      <c r="DT124" s="3">
        <f t="shared" si="307"/>
        <v>1.4649617408196144E-2</v>
      </c>
      <c r="DU124" s="3">
        <f t="shared" si="308"/>
        <v>3.4644370496730756</v>
      </c>
      <c r="DV124" s="3">
        <f t="shared" si="309"/>
        <v>0.99554480490953978</v>
      </c>
      <c r="DW124" s="3">
        <f t="shared" si="310"/>
        <v>0.23421884461436709</v>
      </c>
      <c r="DX124" s="3">
        <f t="shared" si="311"/>
        <v>5.2475014070763354E-2</v>
      </c>
      <c r="DY124" s="3">
        <f t="shared" si="312"/>
        <v>0.21025011895249018</v>
      </c>
      <c r="DZ124" s="3">
        <f t="shared" si="313"/>
        <v>0</v>
      </c>
      <c r="EA124" s="3">
        <f t="shared" si="314"/>
        <v>0.77298212269775635</v>
      </c>
      <c r="EB124" s="3">
        <f t="shared" si="315"/>
        <v>2.4158613164456773</v>
      </c>
      <c r="EC124" s="3">
        <f t="shared" si="316"/>
        <v>0</v>
      </c>
      <c r="ED124" s="3">
        <f t="shared" si="317"/>
        <v>6.8794597482465107</v>
      </c>
      <c r="EE124" s="3">
        <f t="shared" si="318"/>
        <v>0.14329661044098976</v>
      </c>
      <c r="EF124" s="3">
        <f t="shared" si="319"/>
        <v>0.11682738611399708</v>
      </c>
      <c r="EG124" s="3">
        <f t="shared" si="320"/>
        <v>0.50410199806712608</v>
      </c>
      <c r="EH124" s="3">
        <f t="shared" si="321"/>
        <v>0.34834476859844099</v>
      </c>
      <c r="EI124" s="3">
        <f t="shared" si="322"/>
        <v>3.7521828874504766</v>
      </c>
      <c r="EJ124" s="3">
        <f t="shared" si="323"/>
        <v>5.0169013410236484E-3</v>
      </c>
      <c r="EK124" s="3">
        <f t="shared" si="324"/>
        <v>0.89384222429131965</v>
      </c>
      <c r="EL124" s="3">
        <f t="shared" si="325"/>
        <v>0.29046058112625872</v>
      </c>
      <c r="EM124" s="3">
        <f t="shared" si="326"/>
        <v>3.5252617445760935E-2</v>
      </c>
      <c r="EN124" s="3">
        <f t="shared" si="327"/>
        <v>5.1444263755953172E-2</v>
      </c>
      <c r="EO124" s="3">
        <f t="shared" si="328"/>
        <v>0.18213216124384274</v>
      </c>
      <c r="EP124" s="3">
        <f t="shared" si="329"/>
        <v>3.3356699845863674E-2</v>
      </c>
      <c r="EQ124" s="3">
        <f t="shared" si="330"/>
        <v>0.27936156518374633</v>
      </c>
      <c r="ER124" s="3">
        <f t="shared" si="331"/>
        <v>5.9027934442436973E-2</v>
      </c>
      <c r="ES124" s="3">
        <f t="shared" si="332"/>
        <v>0.56266765698115484</v>
      </c>
      <c r="ET124" s="3">
        <f t="shared" si="333"/>
        <v>0.21896944904606055</v>
      </c>
      <c r="EU124" s="3">
        <f t="shared" si="334"/>
        <v>0.13258381537468156</v>
      </c>
      <c r="EV124" s="3">
        <f t="shared" si="335"/>
        <v>4.3488506924097663E-2</v>
      </c>
      <c r="EW124" s="3">
        <f t="shared" si="336"/>
        <v>0.12977635452619918</v>
      </c>
      <c r="EX124" s="3">
        <f t="shared" si="337"/>
        <v>3.6956908283786088E-2</v>
      </c>
      <c r="EY124" s="3">
        <f t="shared" si="338"/>
        <v>0</v>
      </c>
      <c r="EZ124" s="3">
        <f t="shared" si="339"/>
        <v>62.735203453789033</v>
      </c>
      <c r="FA124" s="3">
        <f t="shared" si="340"/>
        <v>3.8460440557238491</v>
      </c>
      <c r="FB124" s="3">
        <f t="shared" si="341"/>
        <v>0.12237321838964102</v>
      </c>
      <c r="FC124" s="3">
        <f t="shared" si="342"/>
        <v>0</v>
      </c>
      <c r="FD124" s="3">
        <f t="shared" si="343"/>
        <v>0</v>
      </c>
      <c r="FE124" s="3">
        <f t="shared" si="344"/>
        <v>0</v>
      </c>
      <c r="FF124" s="3">
        <f t="shared" si="345"/>
        <v>0</v>
      </c>
      <c r="FG124" s="3">
        <f t="shared" si="346"/>
        <v>0</v>
      </c>
      <c r="FH124" s="3">
        <f t="shared" si="347"/>
        <v>0</v>
      </c>
      <c r="FI124" s="3">
        <f t="shared" si="348"/>
        <v>0</v>
      </c>
      <c r="FJ124" s="3">
        <f t="shared" si="349"/>
        <v>0</v>
      </c>
      <c r="FK124" s="3">
        <f t="shared" si="350"/>
        <v>0</v>
      </c>
      <c r="FL124" s="3">
        <f t="shared" si="351"/>
        <v>0</v>
      </c>
      <c r="FM124" s="32">
        <v>95686</v>
      </c>
      <c r="FN124" s="3">
        <f t="shared" si="282"/>
        <v>1.0832155289485197</v>
      </c>
      <c r="FO124" t="s">
        <v>154</v>
      </c>
      <c r="FP124" t="s">
        <v>102</v>
      </c>
      <c r="FQ124" t="s">
        <v>108</v>
      </c>
      <c r="FR124" t="s">
        <v>190</v>
      </c>
    </row>
    <row r="125" spans="1:174">
      <c r="A125" t="s">
        <v>104</v>
      </c>
      <c r="B125" s="32">
        <v>95687</v>
      </c>
      <c r="C125">
        <v>173</v>
      </c>
      <c r="D125">
        <v>2</v>
      </c>
      <c r="E125" s="1">
        <v>42461.479861111111</v>
      </c>
      <c r="F125" s="1">
        <v>42461.520833333336</v>
      </c>
      <c r="G125" s="3">
        <v>58.75</v>
      </c>
      <c r="H125" s="3">
        <v>246.72031699999999</v>
      </c>
      <c r="I125">
        <v>13.09201389</v>
      </c>
      <c r="J125">
        <v>15.1675</v>
      </c>
      <c r="K125">
        <v>20.359375</v>
      </c>
      <c r="L125">
        <v>11.354958330000001</v>
      </c>
      <c r="M125">
        <v>8.8666666670000005</v>
      </c>
      <c r="N125">
        <v>39.181944440000002</v>
      </c>
      <c r="O125">
        <v>-4.229861111</v>
      </c>
      <c r="P125">
        <v>589.73958330000005</v>
      </c>
      <c r="Q125">
        <v>854.00209810000001</v>
      </c>
      <c r="R125">
        <v>2.483333333</v>
      </c>
      <c r="S125">
        <v>270.34608700000001</v>
      </c>
      <c r="X125">
        <v>101.5101226</v>
      </c>
      <c r="Y125">
        <v>42.289655099999997</v>
      </c>
      <c r="Z125">
        <v>-2.8996673000000001E-2</v>
      </c>
      <c r="AA125">
        <v>59.24946422</v>
      </c>
      <c r="AB125">
        <v>158.37399769999999</v>
      </c>
      <c r="AD125" s="3">
        <f t="shared" si="211"/>
        <v>274.86698509000007</v>
      </c>
      <c r="AE125" s="3">
        <v>14.91772576</v>
      </c>
      <c r="AF125">
        <v>0.39799344800000003</v>
      </c>
      <c r="AG125">
        <v>0</v>
      </c>
      <c r="AH125">
        <v>0.61984147899999997</v>
      </c>
      <c r="AI125">
        <v>0</v>
      </c>
      <c r="AJ125">
        <v>0.30379235900000001</v>
      </c>
      <c r="AK125">
        <v>0.70859146799999995</v>
      </c>
      <c r="AL125">
        <v>0</v>
      </c>
      <c r="AM125">
        <v>0</v>
      </c>
      <c r="AN125">
        <v>0</v>
      </c>
      <c r="AO125">
        <v>1.0922265E-2</v>
      </c>
      <c r="AP125">
        <v>0.79050357599999999</v>
      </c>
      <c r="AQ125">
        <v>1.2542676260000001</v>
      </c>
      <c r="AR125">
        <v>0</v>
      </c>
      <c r="AS125" s="2">
        <v>5.8199999999999998E-5</v>
      </c>
      <c r="AT125">
        <v>7.8091020000000001E-3</v>
      </c>
      <c r="AU125">
        <v>5.9837755999999999E-2</v>
      </c>
      <c r="AV125">
        <v>0.61631653399999997</v>
      </c>
      <c r="AW125">
        <v>1.40968932</v>
      </c>
      <c r="AX125">
        <v>0.78626840600000003</v>
      </c>
      <c r="AY125">
        <v>0</v>
      </c>
      <c r="AZ125">
        <v>0</v>
      </c>
      <c r="BA125">
        <v>2.5863177990000001</v>
      </c>
      <c r="BB125">
        <v>1.7670657919999999</v>
      </c>
      <c r="BC125">
        <v>0.13355663100000001</v>
      </c>
      <c r="BD125">
        <v>12.602066000000001</v>
      </c>
      <c r="BE125">
        <v>2.9118634249999999</v>
      </c>
      <c r="BF125">
        <v>1.218815185</v>
      </c>
      <c r="BG125">
        <v>0.336674007</v>
      </c>
      <c r="BH125">
        <v>1.0295082739999999</v>
      </c>
      <c r="BI125">
        <v>3.6494101000000001E-2</v>
      </c>
      <c r="BJ125">
        <v>3.6717073199999999</v>
      </c>
      <c r="BK125">
        <v>8.767669304</v>
      </c>
      <c r="BL125">
        <v>0</v>
      </c>
      <c r="BM125">
        <v>25.04887815</v>
      </c>
      <c r="BN125">
        <v>1.2212298260000001</v>
      </c>
      <c r="BO125">
        <v>0.90719929899999996</v>
      </c>
      <c r="BP125">
        <v>3.4074935279999998</v>
      </c>
      <c r="BQ125">
        <v>1.1204370749999999</v>
      </c>
      <c r="BR125">
        <v>12.11470619</v>
      </c>
      <c r="BS125">
        <v>1.7352698E-2</v>
      </c>
      <c r="BT125">
        <v>2.9603991220000001</v>
      </c>
      <c r="BU125">
        <v>2.6284764699999998</v>
      </c>
      <c r="BV125">
        <v>9.8872861000000006E-2</v>
      </c>
      <c r="BW125">
        <v>0.187034588</v>
      </c>
      <c r="BX125">
        <v>0.63951902500000002</v>
      </c>
      <c r="BY125">
        <v>0.130329888</v>
      </c>
      <c r="BZ125">
        <v>1.0096519150000001</v>
      </c>
      <c r="CA125">
        <v>0.20540762100000001</v>
      </c>
      <c r="CB125">
        <v>1.946476989</v>
      </c>
      <c r="CC125">
        <v>2.202904593</v>
      </c>
      <c r="CD125">
        <v>0.44911364500000001</v>
      </c>
      <c r="CE125">
        <v>0.16421629800000001</v>
      </c>
      <c r="CF125">
        <v>0.57235484599999997</v>
      </c>
      <c r="CG125">
        <v>2.515577575</v>
      </c>
      <c r="CH125">
        <v>0</v>
      </c>
      <c r="CI125">
        <v>148.09746870000001</v>
      </c>
      <c r="CJ125">
        <v>9.9674660480000004</v>
      </c>
      <c r="CK125">
        <v>0.309063003</v>
      </c>
      <c r="CL125">
        <v>0</v>
      </c>
      <c r="CM125">
        <v>0</v>
      </c>
      <c r="CN125">
        <v>0</v>
      </c>
      <c r="CO125">
        <v>0</v>
      </c>
      <c r="CP125">
        <v>0</v>
      </c>
      <c r="CQ125">
        <v>0</v>
      </c>
      <c r="CR125">
        <v>0</v>
      </c>
      <c r="CS125">
        <v>0</v>
      </c>
      <c r="CT125">
        <v>0</v>
      </c>
      <c r="CU125">
        <v>0</v>
      </c>
      <c r="CV125" s="3">
        <f t="shared" si="283"/>
        <v>5.4272526600877402</v>
      </c>
      <c r="CW125" s="3">
        <f t="shared" si="284"/>
        <v>0.14479492612387934</v>
      </c>
      <c r="CX125" s="3">
        <f t="shared" si="285"/>
        <v>0</v>
      </c>
      <c r="CY125" s="3">
        <f t="shared" si="286"/>
        <v>0.22550597657155674</v>
      </c>
      <c r="CZ125" s="3">
        <f t="shared" si="287"/>
        <v>0</v>
      </c>
      <c r="DA125" s="3">
        <f t="shared" si="288"/>
        <v>0.11052340785872442</v>
      </c>
      <c r="DB125" s="3">
        <f t="shared" si="289"/>
        <v>0.2577943174106504</v>
      </c>
      <c r="DC125" s="3">
        <f t="shared" si="290"/>
        <v>0</v>
      </c>
      <c r="DD125" s="3">
        <f t="shared" si="291"/>
        <v>0</v>
      </c>
      <c r="DE125" s="3">
        <f t="shared" si="292"/>
        <v>0</v>
      </c>
      <c r="DF125" s="3">
        <f t="shared" si="293"/>
        <v>3.9736547466490777E-3</v>
      </c>
      <c r="DG125" s="3">
        <f t="shared" si="294"/>
        <v>0.28759495278822383</v>
      </c>
      <c r="DH125" s="3">
        <f t="shared" si="295"/>
        <v>0.45631803528143383</v>
      </c>
      <c r="DI125" s="3">
        <f t="shared" si="296"/>
        <v>0</v>
      </c>
      <c r="DJ125" s="3">
        <f t="shared" si="297"/>
        <v>2.1173877968990524E-5</v>
      </c>
      <c r="DK125" s="3">
        <f t="shared" si="298"/>
        <v>2.8410476425326436E-3</v>
      </c>
      <c r="DL125" s="3">
        <f t="shared" si="299"/>
        <v>2.1769713805536609E-2</v>
      </c>
      <c r="DM125" s="3">
        <f t="shared" si="300"/>
        <v>0.224223558096</v>
      </c>
      <c r="DN125" s="3">
        <f t="shared" si="301"/>
        <v>0.51286236487747827</v>
      </c>
      <c r="DO125" s="3">
        <f t="shared" si="302"/>
        <v>0.28605414569616322</v>
      </c>
      <c r="DP125" s="3">
        <f t="shared" si="303"/>
        <v>0</v>
      </c>
      <c r="DQ125" s="3">
        <f t="shared" si="304"/>
        <v>0</v>
      </c>
      <c r="DR125" s="3">
        <f t="shared" si="305"/>
        <v>0.94093432070539818</v>
      </c>
      <c r="DS125" s="3">
        <f t="shared" si="306"/>
        <v>0.64288033407191747</v>
      </c>
      <c r="DT125" s="3">
        <f t="shared" si="307"/>
        <v>4.8589549944046344E-2</v>
      </c>
      <c r="DU125" s="3">
        <f t="shared" si="308"/>
        <v>4.5847870728722437</v>
      </c>
      <c r="DV125" s="3">
        <f t="shared" si="309"/>
        <v>1.0593718354521786</v>
      </c>
      <c r="DW125" s="3">
        <f t="shared" si="310"/>
        <v>0.44341999989592118</v>
      </c>
      <c r="DX125" s="3">
        <f t="shared" si="311"/>
        <v>0.12248615703692547</v>
      </c>
      <c r="DY125" s="3">
        <f t="shared" si="312"/>
        <v>0.37454781033921064</v>
      </c>
      <c r="DZ125" s="3">
        <f t="shared" si="313"/>
        <v>1.3277004143677235E-2</v>
      </c>
      <c r="EA125" s="3">
        <f t="shared" si="314"/>
        <v>1.3358124180675128</v>
      </c>
      <c r="EB125" s="3">
        <f t="shared" si="315"/>
        <v>3.1897862528412388</v>
      </c>
      <c r="EC125" s="3">
        <f t="shared" si="316"/>
        <v>0</v>
      </c>
      <c r="ED125" s="3">
        <f t="shared" si="317"/>
        <v>9.1130908798662063</v>
      </c>
      <c r="EE125" s="3">
        <f t="shared" si="318"/>
        <v>0.44429847607930473</v>
      </c>
      <c r="EF125" s="3">
        <f t="shared" si="319"/>
        <v>0.33005029640171391</v>
      </c>
      <c r="EG125" s="3">
        <f t="shared" si="320"/>
        <v>1.2396881811339691</v>
      </c>
      <c r="EH125" s="3">
        <f t="shared" si="321"/>
        <v>0.40762882986224541</v>
      </c>
      <c r="EI125" s="3">
        <f t="shared" si="322"/>
        <v>4.407479561808147</v>
      </c>
      <c r="EJ125" s="3">
        <f t="shared" si="323"/>
        <v>6.3131255993942601E-3</v>
      </c>
      <c r="EK125" s="3">
        <f t="shared" si="324"/>
        <v>1.0770297207686375</v>
      </c>
      <c r="EL125" s="3">
        <f t="shared" si="325"/>
        <v>0.95627216529455306</v>
      </c>
      <c r="EM125" s="3">
        <f t="shared" si="326"/>
        <v>3.5971166550841281E-2</v>
      </c>
      <c r="EN125" s="3">
        <f t="shared" si="327"/>
        <v>6.8045490417395521E-2</v>
      </c>
      <c r="EO125" s="3">
        <f t="shared" si="328"/>
        <v>0.23266491055322683</v>
      </c>
      <c r="EP125" s="3">
        <f t="shared" si="329"/>
        <v>4.7415621034780121E-2</v>
      </c>
      <c r="EQ125" s="3">
        <f t="shared" si="330"/>
        <v>0.3673238219822611</v>
      </c>
      <c r="ER125" s="3">
        <f t="shared" si="331"/>
        <v>7.4729826476884129E-2</v>
      </c>
      <c r="ES125" s="3">
        <f t="shared" si="332"/>
        <v>0.70815234079955525</v>
      </c>
      <c r="ET125" s="3">
        <f t="shared" si="333"/>
        <v>0.80144386648643884</v>
      </c>
      <c r="EU125" s="3">
        <f t="shared" si="334"/>
        <v>0.16339308442334247</v>
      </c>
      <c r="EV125" s="3">
        <f t="shared" si="335"/>
        <v>5.9743915023563278E-2</v>
      </c>
      <c r="EW125" s="3">
        <f t="shared" si="336"/>
        <v>0.20822975367980009</v>
      </c>
      <c r="EX125" s="3">
        <f t="shared" si="337"/>
        <v>0.91519815454603293</v>
      </c>
      <c r="EY125" s="3">
        <f t="shared" si="338"/>
        <v>0</v>
      </c>
      <c r="EZ125" s="3">
        <f t="shared" si="339"/>
        <v>53.879686078525665</v>
      </c>
      <c r="FA125" s="3">
        <f t="shared" si="340"/>
        <v>3.6262871092853657</v>
      </c>
      <c r="FB125" s="3">
        <f t="shared" si="341"/>
        <v>0.11244093316583768</v>
      </c>
      <c r="FC125" s="3">
        <f t="shared" si="342"/>
        <v>0</v>
      </c>
      <c r="FD125" s="3">
        <f t="shared" si="343"/>
        <v>0</v>
      </c>
      <c r="FE125" s="3">
        <f t="shared" si="344"/>
        <v>0</v>
      </c>
      <c r="FF125" s="3">
        <f t="shared" si="345"/>
        <v>0</v>
      </c>
      <c r="FG125" s="3">
        <f t="shared" si="346"/>
        <v>0</v>
      </c>
      <c r="FH125" s="3">
        <f t="shared" si="347"/>
        <v>0</v>
      </c>
      <c r="FI125" s="3">
        <f t="shared" si="348"/>
        <v>0</v>
      </c>
      <c r="FJ125" s="3">
        <f t="shared" si="349"/>
        <v>0</v>
      </c>
      <c r="FK125" s="3">
        <f t="shared" si="350"/>
        <v>0</v>
      </c>
      <c r="FL125" s="3">
        <f t="shared" si="351"/>
        <v>0</v>
      </c>
      <c r="FM125" s="32">
        <v>95687</v>
      </c>
      <c r="FN125" s="3">
        <f t="shared" si="282"/>
        <v>1.0590084550578267</v>
      </c>
      <c r="FO125" t="s">
        <v>154</v>
      </c>
      <c r="FP125" t="s">
        <v>102</v>
      </c>
      <c r="FQ125" t="s">
        <v>108</v>
      </c>
      <c r="FR125" t="s">
        <v>191</v>
      </c>
    </row>
    <row r="126" spans="1:174">
      <c r="A126" t="s">
        <v>104</v>
      </c>
      <c r="B126" s="32">
        <v>95688</v>
      </c>
      <c r="C126">
        <v>174</v>
      </c>
      <c r="D126">
        <v>3</v>
      </c>
      <c r="E126" s="1">
        <v>42461.548611111109</v>
      </c>
      <c r="F126" s="1">
        <v>42461.569444444445</v>
      </c>
      <c r="G126" s="3">
        <v>30</v>
      </c>
      <c r="H126" s="3">
        <v>253.51530650000001</v>
      </c>
      <c r="I126">
        <v>15.53654762</v>
      </c>
      <c r="J126">
        <v>19.273571430000001</v>
      </c>
      <c r="K126">
        <v>21.794404759999999</v>
      </c>
      <c r="L126">
        <v>11.996190479999999</v>
      </c>
      <c r="M126">
        <v>9.0678571429999995</v>
      </c>
      <c r="N126">
        <v>38.004761899999998</v>
      </c>
      <c r="O126">
        <v>-4.460714286</v>
      </c>
      <c r="P126">
        <v>551.1607143</v>
      </c>
      <c r="Q126">
        <v>853.60263710000004</v>
      </c>
      <c r="R126">
        <v>3.8904761899999998</v>
      </c>
      <c r="S126">
        <v>314.87732190000003</v>
      </c>
      <c r="X126">
        <v>100.3409922</v>
      </c>
      <c r="Y126">
        <v>37.111773890000002</v>
      </c>
      <c r="Z126">
        <v>-4.8182906999999997E-2</v>
      </c>
      <c r="AA126">
        <v>63.277401210000001</v>
      </c>
      <c r="AB126">
        <v>190.23481989999999</v>
      </c>
      <c r="AD126" s="3">
        <f t="shared" si="211"/>
        <v>309.68402281099998</v>
      </c>
      <c r="AE126" s="3">
        <v>19.042510320000002</v>
      </c>
      <c r="AF126">
        <v>0.47640444900000001</v>
      </c>
      <c r="AG126">
        <v>0</v>
      </c>
      <c r="AH126">
        <v>0.75140341300000002</v>
      </c>
      <c r="AI126">
        <v>0</v>
      </c>
      <c r="AJ126">
        <v>0.41656918900000001</v>
      </c>
      <c r="AK126">
        <v>1.073329988</v>
      </c>
      <c r="AL126">
        <v>0</v>
      </c>
      <c r="AM126">
        <v>0</v>
      </c>
      <c r="AN126">
        <v>0</v>
      </c>
      <c r="AO126">
        <v>1.248371E-2</v>
      </c>
      <c r="AP126">
        <v>0.97421963199999995</v>
      </c>
      <c r="AQ126">
        <v>1.5651884199999999</v>
      </c>
      <c r="AR126">
        <v>0</v>
      </c>
      <c r="AS126">
        <v>0</v>
      </c>
      <c r="AT126">
        <v>1.326252E-3</v>
      </c>
      <c r="AU126">
        <v>7.6677701000000001E-2</v>
      </c>
      <c r="AV126">
        <v>0.78242893000000002</v>
      </c>
      <c r="AW126">
        <v>1.5385249299999999</v>
      </c>
      <c r="AX126">
        <v>0.84115790000000001</v>
      </c>
      <c r="AY126">
        <v>0</v>
      </c>
      <c r="AZ126">
        <v>0</v>
      </c>
      <c r="BA126">
        <v>2.7178967940000001</v>
      </c>
      <c r="BB126">
        <v>2.031415865</v>
      </c>
      <c r="BC126">
        <v>0.13933208699999999</v>
      </c>
      <c r="BD126">
        <v>12.682589910000001</v>
      </c>
      <c r="BE126">
        <v>3.3663757150000002</v>
      </c>
      <c r="BF126">
        <v>0.95860475999999994</v>
      </c>
      <c r="BG126">
        <v>0.27587753300000001</v>
      </c>
      <c r="BH126">
        <v>0.99761774400000003</v>
      </c>
      <c r="BI126">
        <v>3.7613634E-2</v>
      </c>
      <c r="BJ126">
        <v>2.9315471139999998</v>
      </c>
      <c r="BK126">
        <v>8.5354257919999998</v>
      </c>
      <c r="BL126">
        <v>8.1326780000000008E-3</v>
      </c>
      <c r="BM126">
        <v>26.67015688</v>
      </c>
      <c r="BN126">
        <v>0.663956887</v>
      </c>
      <c r="BO126">
        <v>0.51642503100000003</v>
      </c>
      <c r="BP126">
        <v>2.0972125369999999</v>
      </c>
      <c r="BQ126">
        <v>1.267050692</v>
      </c>
      <c r="BR126">
        <v>13.5865633</v>
      </c>
      <c r="BS126">
        <v>3.707513E-3</v>
      </c>
      <c r="BT126">
        <v>3.186814177</v>
      </c>
      <c r="BU126">
        <v>1.291258588</v>
      </c>
      <c r="BV126">
        <v>0.16044381899999999</v>
      </c>
      <c r="BW126">
        <v>0.22061025000000001</v>
      </c>
      <c r="BX126">
        <v>0.72533976300000003</v>
      </c>
      <c r="BY126">
        <v>0.155630504</v>
      </c>
      <c r="BZ126">
        <v>1.062940298</v>
      </c>
      <c r="CA126">
        <v>0.25350123299999999</v>
      </c>
      <c r="CB126">
        <v>2.1427271960000001</v>
      </c>
      <c r="CC126">
        <v>1.126297718</v>
      </c>
      <c r="CD126">
        <v>0.50606654399999995</v>
      </c>
      <c r="CE126">
        <v>0.152296813</v>
      </c>
      <c r="CF126">
        <v>0.50466982999999999</v>
      </c>
      <c r="CG126">
        <v>0.92087885899999999</v>
      </c>
      <c r="CH126">
        <v>0</v>
      </c>
      <c r="CI126">
        <v>178.43028100000001</v>
      </c>
      <c r="CJ126">
        <v>11.432278289999999</v>
      </c>
      <c r="CK126">
        <v>0.37226062900000001</v>
      </c>
      <c r="CL126">
        <v>0</v>
      </c>
      <c r="CM126">
        <v>0</v>
      </c>
      <c r="CN126">
        <v>0</v>
      </c>
      <c r="CO126">
        <v>0</v>
      </c>
      <c r="CP126">
        <v>0</v>
      </c>
      <c r="CQ126">
        <v>0</v>
      </c>
      <c r="CR126">
        <v>0</v>
      </c>
      <c r="CS126">
        <v>0</v>
      </c>
      <c r="CT126">
        <v>0</v>
      </c>
      <c r="CU126">
        <v>0</v>
      </c>
      <c r="CV126" s="3">
        <f t="shared" si="283"/>
        <v>6.1490128380377049</v>
      </c>
      <c r="CW126" s="3">
        <f t="shared" si="284"/>
        <v>0.15383565631693871</v>
      </c>
      <c r="CX126" s="3">
        <f t="shared" si="285"/>
        <v>0</v>
      </c>
      <c r="CY126" s="3">
        <f t="shared" si="286"/>
        <v>0.24263551157063767</v>
      </c>
      <c r="CZ126" s="3">
        <f t="shared" si="287"/>
        <v>0</v>
      </c>
      <c r="DA126" s="3">
        <f t="shared" si="288"/>
        <v>0.13451426561138158</v>
      </c>
      <c r="DB126" s="3">
        <f t="shared" si="289"/>
        <v>0.34658875141745776</v>
      </c>
      <c r="DC126" s="3">
        <f t="shared" si="290"/>
        <v>0</v>
      </c>
      <c r="DD126" s="3">
        <f t="shared" si="291"/>
        <v>0</v>
      </c>
      <c r="DE126" s="3">
        <f t="shared" si="292"/>
        <v>0</v>
      </c>
      <c r="DF126" s="3">
        <f t="shared" si="293"/>
        <v>4.0311120627681855E-3</v>
      </c>
      <c r="DG126" s="3">
        <f t="shared" si="294"/>
        <v>0.31458504806189685</v>
      </c>
      <c r="DH126" s="3">
        <f t="shared" si="295"/>
        <v>0.50541465000124786</v>
      </c>
      <c r="DI126" s="3">
        <f t="shared" si="296"/>
        <v>0</v>
      </c>
      <c r="DJ126" s="3">
        <f t="shared" si="297"/>
        <v>0</v>
      </c>
      <c r="DK126" s="3">
        <f t="shared" si="298"/>
        <v>4.2825974293462697E-4</v>
      </c>
      <c r="DL126" s="3">
        <f t="shared" si="299"/>
        <v>2.4759979641182966E-2</v>
      </c>
      <c r="DM126" s="3">
        <f t="shared" si="300"/>
        <v>0.25265395447201228</v>
      </c>
      <c r="DN126" s="3">
        <f t="shared" si="301"/>
        <v>0.49680474828336912</v>
      </c>
      <c r="DO126" s="3">
        <f t="shared" si="302"/>
        <v>0.27161811331589369</v>
      </c>
      <c r="DP126" s="3">
        <f t="shared" si="303"/>
        <v>0</v>
      </c>
      <c r="DQ126" s="3">
        <f t="shared" si="304"/>
        <v>0</v>
      </c>
      <c r="DR126" s="3">
        <f t="shared" si="305"/>
        <v>0.87763545866191861</v>
      </c>
      <c r="DS126" s="3">
        <f t="shared" si="306"/>
        <v>0.65596405218482068</v>
      </c>
      <c r="DT126" s="3">
        <f t="shared" si="307"/>
        <v>4.4991693706147154E-2</v>
      </c>
      <c r="DU126" s="3">
        <f t="shared" si="308"/>
        <v>4.0953323309611553</v>
      </c>
      <c r="DV126" s="3">
        <f t="shared" si="309"/>
        <v>1.0870356450563476</v>
      </c>
      <c r="DW126" s="3">
        <f t="shared" si="310"/>
        <v>0.30954285316328251</v>
      </c>
      <c r="DX126" s="3">
        <f t="shared" si="311"/>
        <v>8.9083553777124611E-2</v>
      </c>
      <c r="DY126" s="3">
        <f t="shared" si="312"/>
        <v>0.32214052728475617</v>
      </c>
      <c r="DZ126" s="3">
        <f t="shared" si="313"/>
        <v>1.2145810319364E-2</v>
      </c>
      <c r="EA126" s="3">
        <f t="shared" si="314"/>
        <v>0.94662523671397847</v>
      </c>
      <c r="EB126" s="3">
        <f t="shared" si="315"/>
        <v>2.7561724736471684</v>
      </c>
      <c r="EC126" s="3">
        <f t="shared" si="316"/>
        <v>2.6261212723148364E-3</v>
      </c>
      <c r="ED126" s="3">
        <f t="shared" si="317"/>
        <v>8.6120545186397255</v>
      </c>
      <c r="EE126" s="3">
        <f t="shared" si="318"/>
        <v>0.2143981730065592</v>
      </c>
      <c r="EF126" s="3">
        <f t="shared" si="319"/>
        <v>0.16675869368797694</v>
      </c>
      <c r="EG126" s="3">
        <f t="shared" si="320"/>
        <v>0.67721044113403539</v>
      </c>
      <c r="EH126" s="3">
        <f t="shared" si="321"/>
        <v>0.40914306153058477</v>
      </c>
      <c r="EI126" s="3">
        <f t="shared" si="322"/>
        <v>4.3872341803993793</v>
      </c>
      <c r="EJ126" s="3">
        <f t="shared" si="323"/>
        <v>1.1971922110630465E-3</v>
      </c>
      <c r="EK126" s="3">
        <f t="shared" si="324"/>
        <v>1.0290534681361045</v>
      </c>
      <c r="EL126" s="3">
        <f t="shared" si="325"/>
        <v>0.41696002792758047</v>
      </c>
      <c r="EM126" s="3">
        <f t="shared" si="326"/>
        <v>5.1808878463813671E-2</v>
      </c>
      <c r="EN126" s="3">
        <f t="shared" si="327"/>
        <v>7.1237207524470297E-2</v>
      </c>
      <c r="EO126" s="3">
        <f t="shared" si="328"/>
        <v>0.23421930405582292</v>
      </c>
      <c r="EP126" s="3">
        <f t="shared" si="329"/>
        <v>5.0254611971048066E-2</v>
      </c>
      <c r="EQ126" s="3">
        <f t="shared" si="330"/>
        <v>0.34323381889439997</v>
      </c>
      <c r="ER126" s="3">
        <f t="shared" si="331"/>
        <v>8.185802764345762E-2</v>
      </c>
      <c r="ES126" s="3">
        <f t="shared" si="332"/>
        <v>0.69190756970620515</v>
      </c>
      <c r="ET126" s="3">
        <f t="shared" si="333"/>
        <v>0.36369254951437358</v>
      </c>
      <c r="EU126" s="3">
        <f t="shared" si="334"/>
        <v>0.16341383691881714</v>
      </c>
      <c r="EV126" s="3">
        <f t="shared" si="335"/>
        <v>4.917813054015599E-2</v>
      </c>
      <c r="EW126" s="3">
        <f t="shared" si="336"/>
        <v>0.1629628243068903</v>
      </c>
      <c r="EX126" s="3">
        <f t="shared" si="337"/>
        <v>0.2973607907315296</v>
      </c>
      <c r="EY126" s="3">
        <f t="shared" si="338"/>
        <v>0</v>
      </c>
      <c r="EZ126" s="3">
        <f t="shared" si="339"/>
        <v>57.616882970063955</v>
      </c>
      <c r="FA126" s="3">
        <f t="shared" si="340"/>
        <v>3.6915944795050386</v>
      </c>
      <c r="FB126" s="3">
        <f t="shared" si="341"/>
        <v>0.12020659820322421</v>
      </c>
      <c r="FC126" s="3">
        <f t="shared" si="342"/>
        <v>0</v>
      </c>
      <c r="FD126" s="3">
        <f t="shared" si="343"/>
        <v>0</v>
      </c>
      <c r="FE126" s="3">
        <f t="shared" si="344"/>
        <v>0</v>
      </c>
      <c r="FF126" s="3">
        <f t="shared" si="345"/>
        <v>0</v>
      </c>
      <c r="FG126" s="3">
        <f t="shared" si="346"/>
        <v>0</v>
      </c>
      <c r="FH126" s="3">
        <f t="shared" si="347"/>
        <v>0</v>
      </c>
      <c r="FI126" s="3">
        <f t="shared" si="348"/>
        <v>0</v>
      </c>
      <c r="FJ126" s="3">
        <f t="shared" si="349"/>
        <v>0</v>
      </c>
      <c r="FK126" s="3">
        <f t="shared" si="350"/>
        <v>0</v>
      </c>
      <c r="FL126" s="3">
        <f t="shared" si="351"/>
        <v>0</v>
      </c>
      <c r="FM126" s="32">
        <v>95688</v>
      </c>
      <c r="FN126" s="3">
        <f t="shared" si="282"/>
        <v>1.067268304244819</v>
      </c>
      <c r="FO126" t="s">
        <v>154</v>
      </c>
      <c r="FP126" t="s">
        <v>102</v>
      </c>
      <c r="FQ126" t="s">
        <v>108</v>
      </c>
      <c r="FR126" t="s">
        <v>192</v>
      </c>
    </row>
    <row r="127" spans="1:174">
      <c r="A127" t="s">
        <v>104</v>
      </c>
      <c r="B127" s="32">
        <v>95689</v>
      </c>
      <c r="C127">
        <v>175</v>
      </c>
      <c r="D127">
        <v>4</v>
      </c>
      <c r="E127" s="1">
        <v>42461.572916666664</v>
      </c>
      <c r="F127" s="1">
        <v>42461.614583333336</v>
      </c>
      <c r="G127" s="3">
        <v>59.75</v>
      </c>
      <c r="H127" s="3">
        <v>187.28200340000001</v>
      </c>
      <c r="I127">
        <v>17.011416669999999</v>
      </c>
      <c r="J127">
        <v>19.819500000000001</v>
      </c>
      <c r="K127">
        <v>23.214916670000001</v>
      </c>
      <c r="L127">
        <v>14.29858333</v>
      </c>
      <c r="M127">
        <v>9.5441666670000007</v>
      </c>
      <c r="N127">
        <v>34.870833330000004</v>
      </c>
      <c r="O127">
        <v>-5.1691666669999998</v>
      </c>
      <c r="P127">
        <v>638.97416669999996</v>
      </c>
      <c r="Q127">
        <v>853.50304349999999</v>
      </c>
      <c r="R127">
        <v>2.9808333330000001</v>
      </c>
      <c r="S127">
        <v>336.44113759999999</v>
      </c>
      <c r="X127">
        <v>49.665317829999999</v>
      </c>
      <c r="Y127">
        <v>25.017618150000001</v>
      </c>
      <c r="Z127">
        <v>0.34538997399999999</v>
      </c>
      <c r="AA127">
        <v>24.302309709999999</v>
      </c>
      <c r="AB127">
        <v>63.556661669999997</v>
      </c>
      <c r="AD127" s="3">
        <f t="shared" si="211"/>
        <v>125.65284614799999</v>
      </c>
      <c r="AE127" s="3">
        <v>12.41108309</v>
      </c>
      <c r="AF127">
        <v>0.207247981</v>
      </c>
      <c r="AG127">
        <v>0</v>
      </c>
      <c r="AH127">
        <v>0.45537221700000002</v>
      </c>
      <c r="AI127">
        <v>4.6708399999999999E-4</v>
      </c>
      <c r="AJ127">
        <v>0.95922696299999999</v>
      </c>
      <c r="AK127">
        <v>3.5698440699999998</v>
      </c>
      <c r="AL127">
        <v>0</v>
      </c>
      <c r="AM127">
        <v>4.8675701000000002E-2</v>
      </c>
      <c r="AN127">
        <v>2.3682179000000001E-2</v>
      </c>
      <c r="AO127">
        <v>6.6941625000000005E-2</v>
      </c>
      <c r="AP127">
        <v>2.1335130609999999</v>
      </c>
      <c r="AQ127">
        <v>1.6590455289999999</v>
      </c>
      <c r="AR127">
        <v>8.7961231000000001E-2</v>
      </c>
      <c r="AS127">
        <v>4.2914506999999998E-2</v>
      </c>
      <c r="AT127">
        <v>6.2388750999999999E-2</v>
      </c>
      <c r="AU127">
        <v>6.9201362000000002E-2</v>
      </c>
      <c r="AV127">
        <v>0.44975765499999998</v>
      </c>
      <c r="AW127">
        <v>1.210393271</v>
      </c>
      <c r="AX127">
        <v>0.678761685</v>
      </c>
      <c r="AY127">
        <v>0</v>
      </c>
      <c r="AZ127" s="2">
        <v>3.8800000000000001E-5</v>
      </c>
      <c r="BA127">
        <v>1.533095206</v>
      </c>
      <c r="BB127">
        <v>1.0586469629999999</v>
      </c>
      <c r="BC127">
        <v>0.26181664900000001</v>
      </c>
      <c r="BD127">
        <v>4.9766671049999998</v>
      </c>
      <c r="BE127">
        <v>1.345409463</v>
      </c>
      <c r="BF127">
        <v>0.62341259199999999</v>
      </c>
      <c r="BG127">
        <v>0.452371619</v>
      </c>
      <c r="BH127">
        <v>0.65697740699999996</v>
      </c>
      <c r="BI127">
        <v>0.85310681499999996</v>
      </c>
      <c r="BJ127">
        <v>1.4069213089999999</v>
      </c>
      <c r="BK127">
        <v>3.364101126</v>
      </c>
      <c r="BL127">
        <v>0.325865242</v>
      </c>
      <c r="BM127">
        <v>10.77901269</v>
      </c>
      <c r="BN127">
        <v>0.375068554</v>
      </c>
      <c r="BO127">
        <v>0.32812043800000001</v>
      </c>
      <c r="BP127">
        <v>0.78491633900000002</v>
      </c>
      <c r="BQ127">
        <v>0.70751193300000004</v>
      </c>
      <c r="BR127">
        <v>5.2674773889999997</v>
      </c>
      <c r="BS127">
        <v>1.300012E-2</v>
      </c>
      <c r="BT127">
        <v>1.350613882</v>
      </c>
      <c r="BU127">
        <v>0.26761873899999999</v>
      </c>
      <c r="BV127">
        <v>6.4787990000000004E-2</v>
      </c>
      <c r="BW127">
        <v>0.119796243</v>
      </c>
      <c r="BX127">
        <v>0.35544135100000002</v>
      </c>
      <c r="BY127">
        <v>0.12698135599999999</v>
      </c>
      <c r="BZ127">
        <v>0.191658465</v>
      </c>
      <c r="CA127">
        <v>9.8495929999999995E-2</v>
      </c>
      <c r="CB127">
        <v>0.208989225</v>
      </c>
      <c r="CC127">
        <v>0</v>
      </c>
      <c r="CD127">
        <v>2.8984393000000001E-2</v>
      </c>
      <c r="CE127">
        <v>0</v>
      </c>
      <c r="CF127">
        <v>3.2801180999999999E-2</v>
      </c>
      <c r="CG127">
        <v>0</v>
      </c>
      <c r="CH127">
        <v>0</v>
      </c>
      <c r="CI127">
        <v>57.445496499999997</v>
      </c>
      <c r="CJ127">
        <v>5.9913589619999996</v>
      </c>
      <c r="CK127">
        <v>0.11980621</v>
      </c>
      <c r="CL127">
        <v>0</v>
      </c>
      <c r="CM127">
        <v>0</v>
      </c>
      <c r="CN127">
        <v>0</v>
      </c>
      <c r="CO127">
        <v>0</v>
      </c>
      <c r="CP127">
        <v>0</v>
      </c>
      <c r="CQ127">
        <v>0</v>
      </c>
      <c r="CR127">
        <v>0</v>
      </c>
      <c r="CS127">
        <v>0</v>
      </c>
      <c r="CT127">
        <v>0</v>
      </c>
      <c r="CU127">
        <v>0</v>
      </c>
      <c r="CV127" s="3">
        <f t="shared" si="283"/>
        <v>9.8772797198573805</v>
      </c>
      <c r="CW127" s="3">
        <f t="shared" si="284"/>
        <v>0.16493695714293119</v>
      </c>
      <c r="CX127" s="3">
        <f t="shared" si="285"/>
        <v>0</v>
      </c>
      <c r="CY127" s="3">
        <f t="shared" si="286"/>
        <v>0.36240501585108598</v>
      </c>
      <c r="CZ127" s="3">
        <f t="shared" si="287"/>
        <v>3.7172576214457244E-4</v>
      </c>
      <c r="DA127" s="3">
        <f t="shared" si="288"/>
        <v>0.76339453693725023</v>
      </c>
      <c r="DB127" s="3">
        <f t="shared" si="289"/>
        <v>2.8410371745939322</v>
      </c>
      <c r="DC127" s="3">
        <f t="shared" si="290"/>
        <v>0</v>
      </c>
      <c r="DD127" s="3">
        <f t="shared" si="291"/>
        <v>3.8738239914333027E-2</v>
      </c>
      <c r="DE127" s="3">
        <f t="shared" si="292"/>
        <v>1.8847308060261515E-2</v>
      </c>
      <c r="DF127" s="3">
        <f t="shared" si="293"/>
        <v>5.3275056675718212E-2</v>
      </c>
      <c r="DG127" s="3">
        <f t="shared" si="294"/>
        <v>1.6979424871021584</v>
      </c>
      <c r="DH127" s="3">
        <f t="shared" si="295"/>
        <v>1.3203405890590778</v>
      </c>
      <c r="DI127" s="3">
        <f t="shared" si="296"/>
        <v>7.0003373338949293E-2</v>
      </c>
      <c r="DJ127" s="3">
        <f t="shared" si="297"/>
        <v>3.4153231156780338E-2</v>
      </c>
      <c r="DK127" s="3">
        <f t="shared" si="298"/>
        <v>4.9651681527782911E-2</v>
      </c>
      <c r="DL127" s="3">
        <f t="shared" si="299"/>
        <v>5.5073453663350605E-2</v>
      </c>
      <c r="DM127" s="3">
        <f t="shared" si="300"/>
        <v>0.35793670321661769</v>
      </c>
      <c r="DN127" s="3">
        <f t="shared" si="301"/>
        <v>0.9632836088522343</v>
      </c>
      <c r="DO127" s="3">
        <f t="shared" si="302"/>
        <v>0.54018807039239025</v>
      </c>
      <c r="DP127" s="3">
        <f t="shared" si="303"/>
        <v>0</v>
      </c>
      <c r="DQ127" s="3">
        <f t="shared" si="304"/>
        <v>3.0878727533397443E-5</v>
      </c>
      <c r="DR127" s="3">
        <f t="shared" si="305"/>
        <v>1.2201038440420573</v>
      </c>
      <c r="DS127" s="3">
        <f t="shared" si="306"/>
        <v>0.84251729702411549</v>
      </c>
      <c r="DT127" s="3">
        <f t="shared" si="307"/>
        <v>0.20836507649943697</v>
      </c>
      <c r="DU127" s="3">
        <f t="shared" si="308"/>
        <v>3.9606481329823926</v>
      </c>
      <c r="DV127" s="3">
        <f t="shared" si="309"/>
        <v>1.0707353667224631</v>
      </c>
      <c r="DW127" s="3">
        <f t="shared" si="310"/>
        <v>0.49613885487775944</v>
      </c>
      <c r="DX127" s="3">
        <f t="shared" si="311"/>
        <v>0.36001700945729065</v>
      </c>
      <c r="DY127" s="3">
        <f t="shared" si="312"/>
        <v>0.52285119449358131</v>
      </c>
      <c r="DZ127" s="3">
        <f t="shared" si="313"/>
        <v>0.67893950766158495</v>
      </c>
      <c r="EA127" s="3">
        <f t="shared" si="314"/>
        <v>1.1196891691119037</v>
      </c>
      <c r="EB127" s="3">
        <f t="shared" si="315"/>
        <v>2.6772979913543695</v>
      </c>
      <c r="EC127" s="3">
        <f t="shared" si="316"/>
        <v>0.25933773248254177</v>
      </c>
      <c r="ED127" s="3">
        <f t="shared" si="317"/>
        <v>8.5784071116892644</v>
      </c>
      <c r="EE127" s="3">
        <f t="shared" si="318"/>
        <v>0.29849586817812795</v>
      </c>
      <c r="EF127" s="3">
        <f t="shared" si="319"/>
        <v>0.26113251554487188</v>
      </c>
      <c r="EG127" s="3">
        <f t="shared" si="320"/>
        <v>0.62467056104362939</v>
      </c>
      <c r="EH127" s="3">
        <f t="shared" si="321"/>
        <v>0.56306876818902951</v>
      </c>
      <c r="EI127" s="3">
        <f t="shared" si="322"/>
        <v>4.1920876052387301</v>
      </c>
      <c r="EJ127" s="3">
        <f t="shared" si="323"/>
        <v>1.0346060911893577E-2</v>
      </c>
      <c r="EK127" s="3">
        <f t="shared" si="324"/>
        <v>1.0748772697191289</v>
      </c>
      <c r="EL127" s="3">
        <f t="shared" si="325"/>
        <v>0.21298263207248461</v>
      </c>
      <c r="EM127" s="3">
        <f t="shared" si="326"/>
        <v>5.156110027439377E-2</v>
      </c>
      <c r="EN127" s="3">
        <f t="shared" si="327"/>
        <v>9.5339060492826547E-2</v>
      </c>
      <c r="EO127" s="3">
        <f t="shared" si="328"/>
        <v>0.28287568638225991</v>
      </c>
      <c r="EP127" s="3">
        <f t="shared" si="329"/>
        <v>0.10105728592127169</v>
      </c>
      <c r="EQ127" s="3">
        <f t="shared" si="330"/>
        <v>0.15253014227330386</v>
      </c>
      <c r="ER127" s="3">
        <f t="shared" si="331"/>
        <v>7.8387344990169763E-2</v>
      </c>
      <c r="ES127" s="3">
        <f t="shared" si="332"/>
        <v>0.16632271485028075</v>
      </c>
      <c r="ET127" s="3">
        <f t="shared" si="333"/>
        <v>0</v>
      </c>
      <c r="EU127" s="3">
        <f t="shared" si="334"/>
        <v>2.3067040571337939E-2</v>
      </c>
      <c r="EV127" s="3">
        <f t="shared" si="335"/>
        <v>0</v>
      </c>
      <c r="EW127" s="3">
        <f t="shared" si="336"/>
        <v>2.6104606465790027E-2</v>
      </c>
      <c r="EX127" s="3">
        <f t="shared" si="337"/>
        <v>0</v>
      </c>
      <c r="EY127" s="3">
        <f t="shared" si="338"/>
        <v>0</v>
      </c>
      <c r="EZ127" s="3">
        <f t="shared" si="339"/>
        <v>45.717624599078256</v>
      </c>
      <c r="FA127" s="3">
        <f t="shared" si="340"/>
        <v>4.7681840449066213</v>
      </c>
      <c r="FB127" s="3">
        <f t="shared" si="341"/>
        <v>9.5346992664922567E-2</v>
      </c>
      <c r="FC127" s="3">
        <f t="shared" si="342"/>
        <v>0</v>
      </c>
      <c r="FD127" s="3">
        <f t="shared" si="343"/>
        <v>0</v>
      </c>
      <c r="FE127" s="3">
        <f t="shared" si="344"/>
        <v>0</v>
      </c>
      <c r="FF127" s="3">
        <f t="shared" si="345"/>
        <v>0</v>
      </c>
      <c r="FG127" s="3">
        <f t="shared" si="346"/>
        <v>0</v>
      </c>
      <c r="FH127" s="3">
        <f t="shared" si="347"/>
        <v>0</v>
      </c>
      <c r="FI127" s="3">
        <f t="shared" si="348"/>
        <v>0</v>
      </c>
      <c r="FJ127" s="3">
        <f t="shared" si="349"/>
        <v>0</v>
      </c>
      <c r="FK127" s="3">
        <f t="shared" si="350"/>
        <v>0</v>
      </c>
      <c r="FL127" s="3">
        <f t="shared" si="351"/>
        <v>0</v>
      </c>
      <c r="FM127" s="32">
        <v>95689</v>
      </c>
      <c r="FN127" s="3">
        <f t="shared" si="282"/>
        <v>1.1116325492474957</v>
      </c>
      <c r="FO127" t="s">
        <v>154</v>
      </c>
      <c r="FP127" t="s">
        <v>102</v>
      </c>
      <c r="FQ127" t="s">
        <v>108</v>
      </c>
      <c r="FR127" t="s">
        <v>193</v>
      </c>
    </row>
    <row r="128" spans="1:174">
      <c r="A128" t="s">
        <v>104</v>
      </c>
      <c r="B128" s="32">
        <v>95690</v>
      </c>
      <c r="C128">
        <v>176</v>
      </c>
      <c r="D128">
        <v>5</v>
      </c>
      <c r="E128" s="1">
        <v>42461.638888888891</v>
      </c>
      <c r="F128" s="1">
        <v>42461.680555555555</v>
      </c>
      <c r="G128" s="3">
        <v>60</v>
      </c>
      <c r="H128" s="3">
        <v>182.68702139999999</v>
      </c>
      <c r="I128">
        <v>16.061785709999999</v>
      </c>
      <c r="J128">
        <v>19.487321430000001</v>
      </c>
      <c r="K128">
        <v>19.429404760000001</v>
      </c>
      <c r="L128">
        <v>10.74910714</v>
      </c>
      <c r="M128">
        <v>9.7970238100000007</v>
      </c>
      <c r="N128">
        <v>28.660714290000001</v>
      </c>
      <c r="O128">
        <v>-7.5041666669999998</v>
      </c>
      <c r="P128">
        <v>338.63255950000001</v>
      </c>
      <c r="Q128">
        <v>853.35598089999996</v>
      </c>
      <c r="R128">
        <v>2.5089285710000002</v>
      </c>
      <c r="S128">
        <v>14.922399609999999</v>
      </c>
      <c r="X128">
        <v>86.244324410000004</v>
      </c>
      <c r="Y128">
        <v>26.139446580000001</v>
      </c>
      <c r="Z128">
        <v>-0.226059643</v>
      </c>
      <c r="AA128">
        <v>60.330937480000003</v>
      </c>
      <c r="AB128">
        <v>224.91716719999999</v>
      </c>
      <c r="AD128" s="3">
        <f t="shared" si="211"/>
        <v>327.04753991699999</v>
      </c>
      <c r="AE128" s="3">
        <v>14.69638438</v>
      </c>
      <c r="AF128">
        <v>0.50747163200000001</v>
      </c>
      <c r="AG128">
        <v>0</v>
      </c>
      <c r="AH128">
        <v>0.76543711199999998</v>
      </c>
      <c r="AI128">
        <v>0</v>
      </c>
      <c r="AJ128">
        <v>4.8446166999999998E-2</v>
      </c>
      <c r="AK128">
        <v>0</v>
      </c>
      <c r="AL128">
        <v>7.0544599999999998E-4</v>
      </c>
      <c r="AM128">
        <v>0</v>
      </c>
      <c r="AN128">
        <v>0</v>
      </c>
      <c r="AO128">
        <v>0</v>
      </c>
      <c r="AP128">
        <v>4.2698264E-2</v>
      </c>
      <c r="AQ128">
        <v>1.253309851</v>
      </c>
      <c r="AR128">
        <v>0</v>
      </c>
      <c r="AS128">
        <v>0</v>
      </c>
      <c r="AT128">
        <v>0</v>
      </c>
      <c r="AU128">
        <v>5.3103322000000001E-2</v>
      </c>
      <c r="AV128">
        <v>0.86976481100000003</v>
      </c>
      <c r="AW128">
        <v>1.1963702439999999</v>
      </c>
      <c r="AX128">
        <v>0.686624291</v>
      </c>
      <c r="AY128">
        <v>0</v>
      </c>
      <c r="AZ128">
        <v>9.3851569999999999E-3</v>
      </c>
      <c r="BA128">
        <v>2.3509199189999999</v>
      </c>
      <c r="BB128">
        <v>1.524261334</v>
      </c>
      <c r="BC128">
        <v>3.0296063000000002E-2</v>
      </c>
      <c r="BD128">
        <v>12.05184221</v>
      </c>
      <c r="BE128">
        <v>3.2558112170000002</v>
      </c>
      <c r="BF128">
        <v>0.60320404900000002</v>
      </c>
      <c r="BG128">
        <v>8.0435216000000004E-2</v>
      </c>
      <c r="BH128">
        <v>0.516234568</v>
      </c>
      <c r="BI128">
        <v>0</v>
      </c>
      <c r="BJ128">
        <v>2.295606104</v>
      </c>
      <c r="BK128">
        <v>7.7692669700000003</v>
      </c>
      <c r="BL128">
        <v>0</v>
      </c>
      <c r="BM128">
        <v>25.970504729999998</v>
      </c>
      <c r="BN128">
        <v>0.39341633599999998</v>
      </c>
      <c r="BO128">
        <v>0.27659995300000001</v>
      </c>
      <c r="BP128">
        <v>1.3385030259999999</v>
      </c>
      <c r="BQ128">
        <v>1.2048989059999999</v>
      </c>
      <c r="BR128">
        <v>13.31410385</v>
      </c>
      <c r="BS128">
        <v>0</v>
      </c>
      <c r="BT128">
        <v>3.0815257589999998</v>
      </c>
      <c r="BU128">
        <v>0.72539503800000005</v>
      </c>
      <c r="BV128">
        <v>0.14682399500000001</v>
      </c>
      <c r="BW128">
        <v>0.15405211699999999</v>
      </c>
      <c r="BX128">
        <v>0.59382567900000005</v>
      </c>
      <c r="BY128">
        <v>0.123853645</v>
      </c>
      <c r="BZ128">
        <v>0.89704095299999997</v>
      </c>
      <c r="CA128">
        <v>0.182831571</v>
      </c>
      <c r="CB128">
        <v>1.765546346</v>
      </c>
      <c r="CC128">
        <v>0.50111200499999997</v>
      </c>
      <c r="CD128">
        <v>0.44272245900000001</v>
      </c>
      <c r="CE128">
        <v>3.7883330000000001E-3</v>
      </c>
      <c r="CF128">
        <v>0.397576922</v>
      </c>
      <c r="CG128">
        <v>8.6727980000000007E-3</v>
      </c>
      <c r="CH128">
        <v>0</v>
      </c>
      <c r="CI128">
        <v>212.0909776</v>
      </c>
      <c r="CJ128">
        <v>12.36357346</v>
      </c>
      <c r="CK128">
        <v>0.462616109</v>
      </c>
      <c r="CL128">
        <v>0</v>
      </c>
      <c r="CM128">
        <v>0</v>
      </c>
      <c r="CN128">
        <v>0</v>
      </c>
      <c r="CO128">
        <v>0</v>
      </c>
      <c r="CP128">
        <v>0</v>
      </c>
      <c r="CQ128">
        <v>0</v>
      </c>
      <c r="CR128">
        <v>0</v>
      </c>
      <c r="CS128">
        <v>0</v>
      </c>
      <c r="CT128">
        <v>0</v>
      </c>
      <c r="CU128">
        <v>0</v>
      </c>
      <c r="CV128" s="3">
        <f t="shared" si="283"/>
        <v>4.4936538534213506</v>
      </c>
      <c r="CW128" s="3">
        <f t="shared" si="284"/>
        <v>0.15516754295989782</v>
      </c>
      <c r="CX128" s="3">
        <f t="shared" si="285"/>
        <v>0</v>
      </c>
      <c r="CY128" s="3">
        <f t="shared" si="286"/>
        <v>0.23404460164851171</v>
      </c>
      <c r="CZ128" s="3">
        <f t="shared" si="287"/>
        <v>0</v>
      </c>
      <c r="DA128" s="3">
        <f t="shared" si="288"/>
        <v>1.4813188019177564E-2</v>
      </c>
      <c r="DB128" s="3">
        <f t="shared" si="289"/>
        <v>0</v>
      </c>
      <c r="DC128" s="3">
        <f t="shared" si="290"/>
        <v>2.1570136261505962E-4</v>
      </c>
      <c r="DD128" s="3">
        <f t="shared" si="291"/>
        <v>0</v>
      </c>
      <c r="DE128" s="3">
        <f t="shared" si="292"/>
        <v>0</v>
      </c>
      <c r="DF128" s="3">
        <f t="shared" si="293"/>
        <v>0</v>
      </c>
      <c r="DG128" s="3">
        <f t="shared" si="294"/>
        <v>1.3055675028418257E-2</v>
      </c>
      <c r="DH128" s="3">
        <f t="shared" si="295"/>
        <v>0.38321947057546196</v>
      </c>
      <c r="DI128" s="3">
        <f t="shared" si="296"/>
        <v>0</v>
      </c>
      <c r="DJ128" s="3">
        <f t="shared" si="297"/>
        <v>0</v>
      </c>
      <c r="DK128" s="3">
        <f t="shared" si="298"/>
        <v>0</v>
      </c>
      <c r="DL128" s="3">
        <f t="shared" si="299"/>
        <v>1.6237187417302349E-2</v>
      </c>
      <c r="DM128" s="3">
        <f t="shared" si="300"/>
        <v>0.26594445909017816</v>
      </c>
      <c r="DN128" s="3">
        <f t="shared" si="301"/>
        <v>0.36580927785104927</v>
      </c>
      <c r="DO128" s="3">
        <f t="shared" si="302"/>
        <v>0.20994632498206695</v>
      </c>
      <c r="DP128" s="3">
        <f t="shared" si="303"/>
        <v>0</v>
      </c>
      <c r="DQ128" s="3">
        <f t="shared" si="304"/>
        <v>2.8696613961327515E-3</v>
      </c>
      <c r="DR128" s="3">
        <f t="shared" si="305"/>
        <v>0.71883124991450165</v>
      </c>
      <c r="DS128" s="3">
        <f t="shared" si="306"/>
        <v>0.46606720673906793</v>
      </c>
      <c r="DT128" s="3">
        <f t="shared" si="307"/>
        <v>9.2635043234658519E-3</v>
      </c>
      <c r="DU128" s="3">
        <f t="shared" si="308"/>
        <v>3.6850429185489628</v>
      </c>
      <c r="DV128" s="3">
        <f t="shared" si="309"/>
        <v>0.9955161924857403</v>
      </c>
      <c r="DW128" s="3">
        <f t="shared" si="310"/>
        <v>0.18443925588099047</v>
      </c>
      <c r="DX128" s="3">
        <f t="shared" si="311"/>
        <v>2.4594349806273827E-2</v>
      </c>
      <c r="DY128" s="3">
        <f t="shared" si="312"/>
        <v>0.15784695036416202</v>
      </c>
      <c r="DZ128" s="3">
        <f t="shared" si="313"/>
        <v>0</v>
      </c>
      <c r="EA128" s="3">
        <f t="shared" si="314"/>
        <v>0.70191816901683224</v>
      </c>
      <c r="EB128" s="3">
        <f t="shared" si="315"/>
        <v>2.3755772546008842</v>
      </c>
      <c r="EC128" s="3">
        <f t="shared" si="316"/>
        <v>0</v>
      </c>
      <c r="ED128" s="3">
        <f t="shared" si="317"/>
        <v>7.9408959127443506</v>
      </c>
      <c r="EE128" s="3">
        <f t="shared" si="318"/>
        <v>0.12029331763200035</v>
      </c>
      <c r="EF128" s="3">
        <f t="shared" si="319"/>
        <v>8.4574845929187278E-2</v>
      </c>
      <c r="EG128" s="3">
        <f t="shared" si="320"/>
        <v>0.40926864221014875</v>
      </c>
      <c r="EH128" s="3">
        <f t="shared" si="321"/>
        <v>0.36841705224438814</v>
      </c>
      <c r="EI128" s="3">
        <f t="shared" si="322"/>
        <v>4.0709995413446407</v>
      </c>
      <c r="EJ128" s="3">
        <f t="shared" si="323"/>
        <v>0</v>
      </c>
      <c r="EK128" s="3">
        <f t="shared" si="324"/>
        <v>0.9422256347753134</v>
      </c>
      <c r="EL128" s="3">
        <f t="shared" si="325"/>
        <v>0.22180109906470938</v>
      </c>
      <c r="EM128" s="3">
        <f t="shared" si="326"/>
        <v>4.4893777533768282E-2</v>
      </c>
      <c r="EN128" s="3">
        <f t="shared" si="327"/>
        <v>4.7103891085404956E-2</v>
      </c>
      <c r="EO128" s="3">
        <f t="shared" si="328"/>
        <v>0.18157166971832431</v>
      </c>
      <c r="EP128" s="3">
        <f t="shared" si="329"/>
        <v>3.7870226766246982E-2</v>
      </c>
      <c r="EQ128" s="3">
        <f t="shared" si="330"/>
        <v>0.27428457441620147</v>
      </c>
      <c r="ER128" s="3">
        <f t="shared" si="331"/>
        <v>5.5903668025266307E-2</v>
      </c>
      <c r="ES128" s="3">
        <f t="shared" si="332"/>
        <v>0.53984394637185484</v>
      </c>
      <c r="ET128" s="3">
        <f t="shared" si="333"/>
        <v>0.15322298560239134</v>
      </c>
      <c r="EU128" s="3">
        <f t="shared" si="334"/>
        <v>0.13536945090990646</v>
      </c>
      <c r="EV128" s="3">
        <f t="shared" si="335"/>
        <v>1.1583432185306836E-3</v>
      </c>
      <c r="EW128" s="3">
        <f t="shared" si="336"/>
        <v>0.12156548314073831</v>
      </c>
      <c r="EX128" s="3">
        <f t="shared" si="337"/>
        <v>2.6518462735420768E-3</v>
      </c>
      <c r="EY128" s="3">
        <f t="shared" si="338"/>
        <v>0</v>
      </c>
      <c r="EZ128" s="3">
        <f t="shared" si="339"/>
        <v>64.850198125271234</v>
      </c>
      <c r="FA128" s="3">
        <f t="shared" si="340"/>
        <v>3.7803597186934037</v>
      </c>
      <c r="FB128" s="3">
        <f t="shared" si="341"/>
        <v>0.14145225159541189</v>
      </c>
      <c r="FC128" s="3">
        <f t="shared" si="342"/>
        <v>0</v>
      </c>
      <c r="FD128" s="3">
        <f t="shared" si="343"/>
        <v>0</v>
      </c>
      <c r="FE128" s="3">
        <f t="shared" si="344"/>
        <v>0</v>
      </c>
      <c r="FF128" s="3">
        <f t="shared" si="345"/>
        <v>0</v>
      </c>
      <c r="FG128" s="3">
        <f t="shared" si="346"/>
        <v>0</v>
      </c>
      <c r="FH128" s="3">
        <f t="shared" si="347"/>
        <v>0</v>
      </c>
      <c r="FI128" s="3">
        <f t="shared" si="348"/>
        <v>0</v>
      </c>
      <c r="FJ128" s="3">
        <f t="shared" si="349"/>
        <v>0</v>
      </c>
      <c r="FK128" s="3">
        <f t="shared" si="350"/>
        <v>0</v>
      </c>
      <c r="FL128" s="3">
        <f t="shared" si="351"/>
        <v>0</v>
      </c>
      <c r="FM128" s="32">
        <v>95690</v>
      </c>
      <c r="FN128" s="3">
        <f t="shared" si="282"/>
        <v>1.048754734492656</v>
      </c>
      <c r="FO128" t="s">
        <v>154</v>
      </c>
      <c r="FP128" t="s">
        <v>102</v>
      </c>
      <c r="FQ128" t="s">
        <v>108</v>
      </c>
      <c r="FR128" t="s">
        <v>193</v>
      </c>
    </row>
    <row r="129" spans="1:174">
      <c r="A129" t="s">
        <v>104</v>
      </c>
      <c r="B129" s="32">
        <v>95691</v>
      </c>
      <c r="C129">
        <v>181</v>
      </c>
      <c r="D129">
        <v>1</v>
      </c>
      <c r="E129" s="1">
        <v>42500.37777777778</v>
      </c>
      <c r="F129" s="1">
        <v>42500.40902777778</v>
      </c>
      <c r="G129" s="3">
        <v>44.666666669999998</v>
      </c>
      <c r="H129" s="3">
        <v>171.29233619999999</v>
      </c>
      <c r="I129">
        <v>12.488583330000001</v>
      </c>
      <c r="J129">
        <v>12.489416670000001</v>
      </c>
      <c r="K129">
        <v>12.6805</v>
      </c>
      <c r="L129">
        <v>10.497666669999999</v>
      </c>
      <c r="M129">
        <v>6.6758333329999999</v>
      </c>
      <c r="N129">
        <v>29.85916667</v>
      </c>
      <c r="O129">
        <v>-9.6883333329999992</v>
      </c>
      <c r="P129">
        <v>725.57333329999994</v>
      </c>
      <c r="Q129">
        <v>809.37149079999995</v>
      </c>
      <c r="R129">
        <v>9.2575000000000003</v>
      </c>
      <c r="S129">
        <v>275.5072055</v>
      </c>
      <c r="X129">
        <v>60.899344589999998</v>
      </c>
      <c r="Y129">
        <v>29.67466417</v>
      </c>
      <c r="Z129">
        <v>6.5360327999999995E-2</v>
      </c>
      <c r="AA129">
        <v>31.159320090000001</v>
      </c>
      <c r="AB129">
        <v>404.35430719999999</v>
      </c>
      <c r="AD129" s="3">
        <f t="shared" si="211"/>
        <v>533.522886954</v>
      </c>
      <c r="AE129" s="3">
        <v>68.252443369999995</v>
      </c>
      <c r="AF129">
        <v>0.214777618</v>
      </c>
      <c r="AG129">
        <v>5.2652339999999997E-3</v>
      </c>
      <c r="AH129">
        <v>0.48881724700000001</v>
      </c>
      <c r="AI129">
        <v>2.5087772000000001E-2</v>
      </c>
      <c r="AJ129">
        <v>0.25618644200000001</v>
      </c>
      <c r="AK129">
        <v>1.2438932730000001</v>
      </c>
      <c r="AL129">
        <v>0</v>
      </c>
      <c r="AM129">
        <v>1.6761175999999999E-2</v>
      </c>
      <c r="AN129">
        <v>0</v>
      </c>
      <c r="AO129">
        <v>0</v>
      </c>
      <c r="AP129">
        <v>1.813163026</v>
      </c>
      <c r="AQ129">
        <v>3.5582388250000001</v>
      </c>
      <c r="AR129">
        <v>3.1709113999999997E-2</v>
      </c>
      <c r="AS129">
        <v>3.3288010000000002E-3</v>
      </c>
      <c r="AT129">
        <v>0</v>
      </c>
      <c r="AU129">
        <v>8.4403432E-2</v>
      </c>
      <c r="AV129">
        <v>0.82489736800000002</v>
      </c>
      <c r="AW129">
        <v>1.820120446</v>
      </c>
      <c r="AX129">
        <v>1.1088241619999999</v>
      </c>
      <c r="AY129">
        <v>0</v>
      </c>
      <c r="AZ129">
        <v>0</v>
      </c>
      <c r="BA129">
        <v>4.4964492250000001</v>
      </c>
      <c r="BB129">
        <v>1.9852981540000001</v>
      </c>
      <c r="BC129">
        <v>0</v>
      </c>
      <c r="BD129">
        <v>12.84741777</v>
      </c>
      <c r="BE129">
        <v>2.640631671</v>
      </c>
      <c r="BF129">
        <v>0.569382053</v>
      </c>
      <c r="BG129">
        <v>6.7954980999999998E-2</v>
      </c>
      <c r="BH129">
        <v>0.71227812800000001</v>
      </c>
      <c r="BI129">
        <v>0</v>
      </c>
      <c r="BJ129">
        <v>2.91094192</v>
      </c>
      <c r="BK129">
        <v>3.2348532379999999</v>
      </c>
      <c r="BL129">
        <v>0</v>
      </c>
      <c r="BM129">
        <v>10.495547500000001</v>
      </c>
      <c r="BN129">
        <v>3.7310936000000003E-2</v>
      </c>
      <c r="BO129">
        <v>0.12050894299999999</v>
      </c>
      <c r="BP129">
        <v>0.87956816400000004</v>
      </c>
      <c r="BQ129">
        <v>0.513223133</v>
      </c>
      <c r="BR129">
        <v>3.984207295</v>
      </c>
      <c r="BS129">
        <v>0</v>
      </c>
      <c r="BT129">
        <v>1.136580309</v>
      </c>
      <c r="BU129">
        <v>0.32183535200000002</v>
      </c>
      <c r="BV129">
        <v>6.1722304999999998E-2</v>
      </c>
      <c r="BW129">
        <v>0.112711744</v>
      </c>
      <c r="BX129">
        <v>0.28546982199999998</v>
      </c>
      <c r="BY129">
        <v>0.18181497499999999</v>
      </c>
      <c r="BZ129">
        <v>0.25327122400000002</v>
      </c>
      <c r="CA129">
        <v>7.8837174999999995E-2</v>
      </c>
      <c r="CB129">
        <v>0.58470257599999997</v>
      </c>
      <c r="CC129">
        <v>0.28432956399999998</v>
      </c>
      <c r="CD129">
        <v>0.284792775</v>
      </c>
      <c r="CE129">
        <v>0.13411130900000001</v>
      </c>
      <c r="CF129">
        <v>0.204910181</v>
      </c>
      <c r="CG129">
        <v>0</v>
      </c>
      <c r="CH129">
        <v>0</v>
      </c>
      <c r="CI129">
        <v>377.643551</v>
      </c>
      <c r="CJ129">
        <v>24.58190879</v>
      </c>
      <c r="CK129">
        <v>2.128847436</v>
      </c>
      <c r="CL129">
        <v>0</v>
      </c>
      <c r="CM129">
        <v>0</v>
      </c>
      <c r="CN129">
        <v>0</v>
      </c>
      <c r="CO129">
        <v>0</v>
      </c>
      <c r="CP129">
        <v>0</v>
      </c>
      <c r="CQ129">
        <v>0</v>
      </c>
      <c r="CR129">
        <v>0</v>
      </c>
      <c r="CS129">
        <v>0</v>
      </c>
      <c r="CT129">
        <v>0</v>
      </c>
      <c r="CU129">
        <v>0</v>
      </c>
      <c r="CV129" s="3">
        <f t="shared" si="283"/>
        <v>12.792786408783375</v>
      </c>
      <c r="CW129" s="3">
        <f t="shared" si="284"/>
        <v>4.0256495691536845E-2</v>
      </c>
      <c r="CX129" s="3">
        <f t="shared" si="285"/>
        <v>9.8688062475827125E-4</v>
      </c>
      <c r="CY129" s="3">
        <f t="shared" si="286"/>
        <v>9.1620670631538531E-2</v>
      </c>
      <c r="CZ129" s="3">
        <f t="shared" si="287"/>
        <v>4.7022859962450028E-3</v>
      </c>
      <c r="DA129" s="3">
        <f t="shared" si="288"/>
        <v>4.8017891690200015E-2</v>
      </c>
      <c r="DB129" s="3">
        <f t="shared" si="289"/>
        <v>0.2331471251592713</v>
      </c>
      <c r="DC129" s="3">
        <f t="shared" si="290"/>
        <v>0</v>
      </c>
      <c r="DD129" s="3">
        <f t="shared" si="291"/>
        <v>3.1416039329996235E-3</v>
      </c>
      <c r="DE129" s="3">
        <f t="shared" si="292"/>
        <v>0</v>
      </c>
      <c r="DF129" s="3">
        <f t="shared" si="293"/>
        <v>0</v>
      </c>
      <c r="DG129" s="3">
        <f t="shared" si="294"/>
        <v>0.33984728122007063</v>
      </c>
      <c r="DH129" s="3">
        <f t="shared" si="295"/>
        <v>0.66693274309463491</v>
      </c>
      <c r="DI129" s="3">
        <f t="shared" si="296"/>
        <v>5.9433465321486641E-3</v>
      </c>
      <c r="DJ129" s="3">
        <f t="shared" si="297"/>
        <v>6.2392843519888349E-4</v>
      </c>
      <c r="DK129" s="3">
        <f t="shared" si="298"/>
        <v>0</v>
      </c>
      <c r="DL129" s="3">
        <f t="shared" si="299"/>
        <v>1.5820020858313657E-2</v>
      </c>
      <c r="DM129" s="3">
        <f t="shared" si="300"/>
        <v>0.15461330491546882</v>
      </c>
      <c r="DN129" s="3">
        <f t="shared" si="301"/>
        <v>0.34115133399271202</v>
      </c>
      <c r="DO129" s="3">
        <f t="shared" si="302"/>
        <v>0.20783066464693237</v>
      </c>
      <c r="DP129" s="3">
        <f t="shared" si="303"/>
        <v>0</v>
      </c>
      <c r="DQ129" s="3">
        <f t="shared" si="304"/>
        <v>0</v>
      </c>
      <c r="DR129" s="3">
        <f t="shared" si="305"/>
        <v>0.84278469301874226</v>
      </c>
      <c r="DS129" s="3">
        <f t="shared" si="306"/>
        <v>0.37211115072016981</v>
      </c>
      <c r="DT129" s="3">
        <f t="shared" si="307"/>
        <v>0</v>
      </c>
      <c r="DU129" s="3">
        <f t="shared" si="308"/>
        <v>2.4080349848436202</v>
      </c>
      <c r="DV129" s="3">
        <f t="shared" si="309"/>
        <v>0.49494252928416044</v>
      </c>
      <c r="DW129" s="3">
        <f t="shared" si="310"/>
        <v>0.10672120482979239</v>
      </c>
      <c r="DX129" s="3">
        <f t="shared" si="311"/>
        <v>1.2737032030241475E-2</v>
      </c>
      <c r="DY129" s="3">
        <f t="shared" si="312"/>
        <v>0.13350469968899614</v>
      </c>
      <c r="DZ129" s="3">
        <f t="shared" si="313"/>
        <v>0</v>
      </c>
      <c r="EA129" s="3">
        <f t="shared" si="314"/>
        <v>0.54560769391154151</v>
      </c>
      <c r="EB129" s="3">
        <f t="shared" si="315"/>
        <v>0.60631948827321946</v>
      </c>
      <c r="EC129" s="3">
        <f t="shared" si="316"/>
        <v>0</v>
      </c>
      <c r="ED129" s="3">
        <f t="shared" si="317"/>
        <v>1.9672159820399457</v>
      </c>
      <c r="EE129" s="3">
        <f t="shared" si="318"/>
        <v>6.9933149846703631E-3</v>
      </c>
      <c r="EF129" s="3">
        <f t="shared" si="319"/>
        <v>2.2587398956399447E-2</v>
      </c>
      <c r="EG129" s="3">
        <f t="shared" si="320"/>
        <v>0.16486043720104473</v>
      </c>
      <c r="EH129" s="3">
        <f t="shared" si="321"/>
        <v>9.6195148427484375E-2</v>
      </c>
      <c r="EI129" s="3">
        <f t="shared" si="322"/>
        <v>0.74677345478967538</v>
      </c>
      <c r="EJ129" s="3">
        <f t="shared" si="323"/>
        <v>0</v>
      </c>
      <c r="EK129" s="3">
        <f t="shared" si="324"/>
        <v>0.21303309319849201</v>
      </c>
      <c r="EL129" s="3">
        <f t="shared" si="325"/>
        <v>6.0322689029786353E-2</v>
      </c>
      <c r="EM129" s="3">
        <f t="shared" si="326"/>
        <v>1.1568820477859211E-2</v>
      </c>
      <c r="EN129" s="3">
        <f t="shared" si="327"/>
        <v>2.1125943564201385E-2</v>
      </c>
      <c r="EO129" s="3">
        <f t="shared" si="328"/>
        <v>5.3506574690696071E-2</v>
      </c>
      <c r="EP129" s="3">
        <f t="shared" si="329"/>
        <v>3.4078195977312584E-2</v>
      </c>
      <c r="EQ129" s="3">
        <f t="shared" si="330"/>
        <v>4.7471482516144976E-2</v>
      </c>
      <c r="ER129" s="3">
        <f t="shared" si="331"/>
        <v>1.4776718474084372E-2</v>
      </c>
      <c r="ES129" s="3">
        <f t="shared" si="332"/>
        <v>0.10959278229621904</v>
      </c>
      <c r="ET129" s="3">
        <f t="shared" si="333"/>
        <v>5.3292852275429133E-2</v>
      </c>
      <c r="EU129" s="3">
        <f t="shared" si="334"/>
        <v>5.337967348054079E-2</v>
      </c>
      <c r="EV129" s="3">
        <f t="shared" si="335"/>
        <v>2.5136936442534095E-2</v>
      </c>
      <c r="EW129" s="3">
        <f t="shared" si="336"/>
        <v>3.84070085858692E-2</v>
      </c>
      <c r="EX129" s="3">
        <f t="shared" si="337"/>
        <v>0</v>
      </c>
      <c r="EY129" s="3">
        <f t="shared" si="338"/>
        <v>0</v>
      </c>
      <c r="EZ129" s="3">
        <f t="shared" si="339"/>
        <v>70.783008608318653</v>
      </c>
      <c r="FA129" s="3">
        <f t="shared" si="340"/>
        <v>4.6074703430894122</v>
      </c>
      <c r="FB129" s="3">
        <f t="shared" si="341"/>
        <v>0.39901707837766065</v>
      </c>
      <c r="FC129" s="3">
        <f t="shared" si="342"/>
        <v>0</v>
      </c>
      <c r="FD129" s="3">
        <f t="shared" si="343"/>
        <v>0</v>
      </c>
      <c r="FE129" s="3">
        <f t="shared" si="344"/>
        <v>0</v>
      </c>
      <c r="FF129" s="3">
        <f t="shared" si="345"/>
        <v>0</v>
      </c>
      <c r="FG129" s="3">
        <f t="shared" si="346"/>
        <v>0</v>
      </c>
      <c r="FH129" s="3">
        <f t="shared" si="347"/>
        <v>0</v>
      </c>
      <c r="FI129" s="3">
        <f t="shared" si="348"/>
        <v>0</v>
      </c>
      <c r="FJ129" s="3">
        <f t="shared" si="349"/>
        <v>0</v>
      </c>
      <c r="FK129" s="3">
        <f t="shared" si="350"/>
        <v>0</v>
      </c>
      <c r="FL129" s="3">
        <f t="shared" si="351"/>
        <v>0</v>
      </c>
      <c r="FM129" s="32">
        <v>95691</v>
      </c>
      <c r="FN129" s="3">
        <f t="shared" si="282"/>
        <v>1.1472237110492609</v>
      </c>
      <c r="FO129" t="s">
        <v>134</v>
      </c>
      <c r="FP129" t="s">
        <v>102</v>
      </c>
      <c r="FQ129" t="s">
        <v>108</v>
      </c>
      <c r="FR129" t="s">
        <v>194</v>
      </c>
    </row>
    <row r="130" spans="1:174">
      <c r="A130" t="s">
        <v>104</v>
      </c>
      <c r="B130" s="32">
        <v>95692</v>
      </c>
      <c r="C130">
        <v>182</v>
      </c>
      <c r="D130">
        <v>2</v>
      </c>
      <c r="E130" s="1">
        <v>42500.419444444444</v>
      </c>
      <c r="F130" s="1">
        <v>42500.450694444444</v>
      </c>
      <c r="G130" s="3">
        <v>44.666666659999997</v>
      </c>
      <c r="H130" s="3">
        <v>297.5170809</v>
      </c>
      <c r="I130">
        <v>13.5375</v>
      </c>
      <c r="J130">
        <v>13.388249999999999</v>
      </c>
      <c r="K130">
        <v>14.635</v>
      </c>
      <c r="L130">
        <v>10.672166669999999</v>
      </c>
      <c r="M130">
        <v>8.3524999999999991</v>
      </c>
      <c r="N130">
        <v>23.651666670000001</v>
      </c>
      <c r="O130">
        <v>-11.19916667</v>
      </c>
      <c r="P130">
        <v>847.40833329999998</v>
      </c>
      <c r="Q130">
        <v>809.33236480000005</v>
      </c>
      <c r="R130">
        <v>9.1775000000000002</v>
      </c>
      <c r="S130">
        <v>286.89025579999998</v>
      </c>
      <c r="X130">
        <v>79.307816669999994</v>
      </c>
      <c r="Y130">
        <v>38.506403210000002</v>
      </c>
      <c r="Z130">
        <v>0.44797936199999999</v>
      </c>
      <c r="AA130">
        <v>40.35343409</v>
      </c>
      <c r="AB130">
        <v>392.62371769999999</v>
      </c>
      <c r="AD130" s="3">
        <f t="shared" si="211"/>
        <v>572.43932041100004</v>
      </c>
      <c r="AE130" s="3">
        <v>100.50508979999999</v>
      </c>
      <c r="AF130">
        <v>0.109756335</v>
      </c>
      <c r="AG130">
        <v>0.30908972800000001</v>
      </c>
      <c r="AH130">
        <v>0.544516322</v>
      </c>
      <c r="AI130">
        <v>0</v>
      </c>
      <c r="AJ130">
        <v>0.79273289300000005</v>
      </c>
      <c r="AK130">
        <v>1.728025691</v>
      </c>
      <c r="AL130">
        <v>1.1039680000000001E-3</v>
      </c>
      <c r="AM130">
        <v>2.6943755999999999E-2</v>
      </c>
      <c r="AN130">
        <v>0</v>
      </c>
      <c r="AO130">
        <v>0</v>
      </c>
      <c r="AP130">
        <v>2.1167264339999998</v>
      </c>
      <c r="AQ130">
        <v>4.4248293570000001</v>
      </c>
      <c r="AR130">
        <v>4.1767979999999998E-3</v>
      </c>
      <c r="AS130">
        <v>5.1544090000000001E-2</v>
      </c>
      <c r="AT130">
        <v>4.5411897999999999E-2</v>
      </c>
      <c r="AU130">
        <v>5.0660644999999997E-2</v>
      </c>
      <c r="AV130">
        <v>1.2312575100000001</v>
      </c>
      <c r="AW130">
        <v>2.6719749579999998</v>
      </c>
      <c r="AX130">
        <v>1.2594814089999999</v>
      </c>
      <c r="AY130">
        <v>0</v>
      </c>
      <c r="AZ130">
        <v>0</v>
      </c>
      <c r="BA130">
        <v>5.4913354439999997</v>
      </c>
      <c r="BB130">
        <v>2.5712605879999999</v>
      </c>
      <c r="BC130">
        <v>8.1009406000000006E-2</v>
      </c>
      <c r="BD130">
        <v>16.80806501</v>
      </c>
      <c r="BE130">
        <v>3.6497825810000002</v>
      </c>
      <c r="BF130">
        <v>0.80171186400000005</v>
      </c>
      <c r="BG130">
        <v>0.22093474399999999</v>
      </c>
      <c r="BH130">
        <v>1.6738952490000001</v>
      </c>
      <c r="BI130">
        <v>0</v>
      </c>
      <c r="BJ130">
        <v>3.2677617909999999</v>
      </c>
      <c r="BK130">
        <v>3.6578640930000001</v>
      </c>
      <c r="BL130">
        <v>0</v>
      </c>
      <c r="BM130">
        <v>14.18168404</v>
      </c>
      <c r="BN130">
        <v>0.326703258</v>
      </c>
      <c r="BO130">
        <v>0.124774804</v>
      </c>
      <c r="BP130">
        <v>1.036901638</v>
      </c>
      <c r="BQ130">
        <v>0.59761707600000002</v>
      </c>
      <c r="BR130">
        <v>5.2717717940000002</v>
      </c>
      <c r="BS130">
        <v>1.2405405E-2</v>
      </c>
      <c r="BT130">
        <v>1.430001525</v>
      </c>
      <c r="BU130">
        <v>0.38259245200000003</v>
      </c>
      <c r="BV130">
        <v>9.7170862999999996E-2</v>
      </c>
      <c r="BW130">
        <v>9.2143636000000001E-2</v>
      </c>
      <c r="BX130">
        <v>0.202864708</v>
      </c>
      <c r="BY130">
        <v>2.2383923E-2</v>
      </c>
      <c r="BZ130">
        <v>0.32273022899999998</v>
      </c>
      <c r="CA130">
        <v>8.8792151999999999E-2</v>
      </c>
      <c r="CB130">
        <v>0.88275001900000005</v>
      </c>
      <c r="CC130">
        <v>0.289913745</v>
      </c>
      <c r="CD130">
        <v>0.22007713500000001</v>
      </c>
      <c r="CE130">
        <v>1.2244362E-2</v>
      </c>
      <c r="CF130">
        <v>0.12313763</v>
      </c>
      <c r="CG130">
        <v>0</v>
      </c>
      <c r="CH130">
        <v>0</v>
      </c>
      <c r="CI130">
        <v>359.27774449999998</v>
      </c>
      <c r="CJ130">
        <v>30.89321468</v>
      </c>
      <c r="CK130">
        <v>2.452758475</v>
      </c>
      <c r="CL130">
        <v>0</v>
      </c>
      <c r="CM130">
        <v>0</v>
      </c>
      <c r="CN130">
        <v>0</v>
      </c>
      <c r="CO130">
        <v>0</v>
      </c>
      <c r="CP130">
        <v>0</v>
      </c>
      <c r="CQ130">
        <v>0</v>
      </c>
      <c r="CR130">
        <v>0</v>
      </c>
      <c r="CS130">
        <v>0</v>
      </c>
      <c r="CT130">
        <v>0</v>
      </c>
      <c r="CU130">
        <v>0</v>
      </c>
      <c r="CV130" s="3">
        <f t="shared" si="283"/>
        <v>17.557335112451629</v>
      </c>
      <c r="CW130" s="3">
        <f t="shared" si="284"/>
        <v>1.9173444430965563E-2</v>
      </c>
      <c r="CX130" s="3">
        <f t="shared" si="285"/>
        <v>5.3995195120083599E-2</v>
      </c>
      <c r="CY130" s="3">
        <f t="shared" si="286"/>
        <v>9.5122103353949924E-2</v>
      </c>
      <c r="CZ130" s="3">
        <f t="shared" si="287"/>
        <v>0</v>
      </c>
      <c r="DA130" s="3">
        <f t="shared" si="288"/>
        <v>0.13848330551975949</v>
      </c>
      <c r="DB130" s="3">
        <f t="shared" si="289"/>
        <v>0.3018705440708217</v>
      </c>
      <c r="DC130" s="3">
        <f t="shared" si="290"/>
        <v>1.9285327905276898E-4</v>
      </c>
      <c r="DD130" s="3">
        <f t="shared" si="291"/>
        <v>4.7068318054488143E-3</v>
      </c>
      <c r="DE130" s="3">
        <f t="shared" si="292"/>
        <v>0</v>
      </c>
      <c r="DF130" s="3">
        <f t="shared" si="293"/>
        <v>0</v>
      </c>
      <c r="DG130" s="3">
        <f t="shared" si="294"/>
        <v>0.36977306738471993</v>
      </c>
      <c r="DH130" s="3">
        <f t="shared" si="295"/>
        <v>0.77297788590466854</v>
      </c>
      <c r="DI130" s="3">
        <f t="shared" si="296"/>
        <v>7.2964903895859944E-4</v>
      </c>
      <c r="DJ130" s="3">
        <f t="shared" si="297"/>
        <v>9.0042888673322399E-3</v>
      </c>
      <c r="DK130" s="3">
        <f t="shared" si="298"/>
        <v>7.9330500859715863E-3</v>
      </c>
      <c r="DL130" s="3">
        <f t="shared" si="299"/>
        <v>8.8499589727041566E-3</v>
      </c>
      <c r="DM130" s="3">
        <f t="shared" si="300"/>
        <v>0.21508961143968616</v>
      </c>
      <c r="DN130" s="3">
        <f t="shared" si="301"/>
        <v>0.46676998988846097</v>
      </c>
      <c r="DO130" s="3">
        <f t="shared" si="302"/>
        <v>0.22002007271193694</v>
      </c>
      <c r="DP130" s="3">
        <f t="shared" si="303"/>
        <v>0</v>
      </c>
      <c r="DQ130" s="3">
        <f t="shared" si="304"/>
        <v>0</v>
      </c>
      <c r="DR130" s="3">
        <f t="shared" si="305"/>
        <v>0.95928690573829389</v>
      </c>
      <c r="DS130" s="3">
        <f t="shared" si="306"/>
        <v>0.44917609540761211</v>
      </c>
      <c r="DT130" s="3">
        <f t="shared" si="307"/>
        <v>1.4151614522537841E-2</v>
      </c>
      <c r="DU130" s="3">
        <f t="shared" si="308"/>
        <v>2.936217763296229</v>
      </c>
      <c r="DV130" s="3">
        <f t="shared" si="309"/>
        <v>0.63758418593249833</v>
      </c>
      <c r="DW130" s="3">
        <f t="shared" si="310"/>
        <v>0.14005185098472742</v>
      </c>
      <c r="DX130" s="3">
        <f t="shared" si="311"/>
        <v>3.8595312397718108E-2</v>
      </c>
      <c r="DY130" s="3">
        <f t="shared" si="312"/>
        <v>0.29241444277415751</v>
      </c>
      <c r="DZ130" s="3">
        <f t="shared" si="313"/>
        <v>0</v>
      </c>
      <c r="EA130" s="3">
        <f t="shared" si="314"/>
        <v>0.57084859031937429</v>
      </c>
      <c r="EB130" s="3">
        <f t="shared" si="315"/>
        <v>0.63899595338309856</v>
      </c>
      <c r="EC130" s="3">
        <f t="shared" si="316"/>
        <v>0</v>
      </c>
      <c r="ED130" s="3">
        <f t="shared" si="317"/>
        <v>2.4774126329787816</v>
      </c>
      <c r="EE130" s="3">
        <f t="shared" si="318"/>
        <v>5.7072120371716176E-2</v>
      </c>
      <c r="EF130" s="3">
        <f t="shared" si="319"/>
        <v>2.1797035869306491E-2</v>
      </c>
      <c r="EG130" s="3">
        <f t="shared" si="320"/>
        <v>0.1811373888948658</v>
      </c>
      <c r="EH130" s="3">
        <f t="shared" si="321"/>
        <v>0.10439832741938881</v>
      </c>
      <c r="EI130" s="3">
        <f t="shared" si="322"/>
        <v>0.92093111112894421</v>
      </c>
      <c r="EJ130" s="3">
        <f t="shared" si="323"/>
        <v>2.1671126628920539E-3</v>
      </c>
      <c r="EK130" s="3">
        <f t="shared" si="324"/>
        <v>0.24980840309384886</v>
      </c>
      <c r="EL130" s="3">
        <f t="shared" si="325"/>
        <v>6.6835459822240414E-2</v>
      </c>
      <c r="EM130" s="3">
        <f t="shared" si="326"/>
        <v>1.6974875682934088E-2</v>
      </c>
      <c r="EN130" s="3">
        <f t="shared" si="327"/>
        <v>1.6096664347557868E-2</v>
      </c>
      <c r="EO130" s="3">
        <f t="shared" si="328"/>
        <v>3.5438639654303827E-2</v>
      </c>
      <c r="EP130" s="3">
        <f t="shared" si="329"/>
        <v>3.910269997513237E-3</v>
      </c>
      <c r="EQ130" s="3">
        <f t="shared" si="330"/>
        <v>5.637806794408988E-2</v>
      </c>
      <c r="ER130" s="3">
        <f t="shared" si="331"/>
        <v>1.5511190240434392E-2</v>
      </c>
      <c r="ES130" s="3">
        <f t="shared" si="332"/>
        <v>0.15420848769895876</v>
      </c>
      <c r="ET130" s="3">
        <f t="shared" si="333"/>
        <v>5.0645323384118285E-2</v>
      </c>
      <c r="EU130" s="3">
        <f t="shared" si="334"/>
        <v>3.8445495819886898E-2</v>
      </c>
      <c r="EV130" s="3">
        <f t="shared" si="335"/>
        <v>2.1389798994256356E-3</v>
      </c>
      <c r="EW130" s="3">
        <f t="shared" si="336"/>
        <v>2.1511036298413191E-2</v>
      </c>
      <c r="EX130" s="3">
        <f t="shared" si="337"/>
        <v>0</v>
      </c>
      <c r="EY130" s="3">
        <f t="shared" si="338"/>
        <v>0</v>
      </c>
      <c r="EZ130" s="3">
        <f t="shared" si="339"/>
        <v>62.762590145283127</v>
      </c>
      <c r="FA130" s="3">
        <f t="shared" si="340"/>
        <v>5.3967667101937167</v>
      </c>
      <c r="FB130" s="3">
        <f t="shared" si="341"/>
        <v>0.42847484223113264</v>
      </c>
      <c r="FC130" s="3">
        <f t="shared" si="342"/>
        <v>0</v>
      </c>
      <c r="FD130" s="3">
        <f t="shared" si="343"/>
        <v>0</v>
      </c>
      <c r="FE130" s="3">
        <f t="shared" si="344"/>
        <v>0</v>
      </c>
      <c r="FF130" s="3">
        <f t="shared" si="345"/>
        <v>0</v>
      </c>
      <c r="FG130" s="3">
        <f t="shared" si="346"/>
        <v>0</v>
      </c>
      <c r="FH130" s="3">
        <f t="shared" si="347"/>
        <v>0</v>
      </c>
      <c r="FI130" s="3">
        <f t="shared" si="348"/>
        <v>0</v>
      </c>
      <c r="FJ130" s="3">
        <f t="shared" si="349"/>
        <v>0</v>
      </c>
      <c r="FK130" s="3">
        <f t="shared" si="350"/>
        <v>0</v>
      </c>
      <c r="FL130" s="3">
        <f t="shared" si="351"/>
        <v>0</v>
      </c>
      <c r="FM130" s="32">
        <v>95692</v>
      </c>
      <c r="FN130" s="3">
        <f t="shared" si="282"/>
        <v>1.2132463482090248</v>
      </c>
      <c r="FO130" t="s">
        <v>134</v>
      </c>
      <c r="FP130" t="s">
        <v>102</v>
      </c>
      <c r="FQ130" t="s">
        <v>108</v>
      </c>
      <c r="FR130" t="s">
        <v>194</v>
      </c>
    </row>
    <row r="131" spans="1:174">
      <c r="A131" t="s">
        <v>104</v>
      </c>
      <c r="B131" s="32">
        <v>95693</v>
      </c>
      <c r="C131">
        <v>183</v>
      </c>
      <c r="D131">
        <v>3</v>
      </c>
      <c r="E131" s="1">
        <v>42500.455555555556</v>
      </c>
      <c r="F131" s="1">
        <v>42500.486805555556</v>
      </c>
      <c r="G131" s="3">
        <v>44.666666659999997</v>
      </c>
      <c r="H131" s="3">
        <v>473.35343499999999</v>
      </c>
      <c r="I131">
        <v>14.862916670000001</v>
      </c>
      <c r="J131">
        <v>14.81758333</v>
      </c>
      <c r="K131">
        <v>18.32108333</v>
      </c>
      <c r="L131">
        <v>11.69308333</v>
      </c>
      <c r="M131">
        <v>9.3574999999999999</v>
      </c>
      <c r="N131">
        <v>20.087499999999999</v>
      </c>
      <c r="O131">
        <v>-12.375833330000001</v>
      </c>
      <c r="P131">
        <v>919.90833329999998</v>
      </c>
      <c r="Q131">
        <v>809.47854159999997</v>
      </c>
      <c r="R131">
        <v>8.2016666669999996</v>
      </c>
      <c r="S131">
        <v>288.2630322</v>
      </c>
      <c r="X131">
        <v>93.171375130000001</v>
      </c>
      <c r="Y131">
        <v>43.799136099999998</v>
      </c>
      <c r="Z131">
        <v>6.6536572000000002E-2</v>
      </c>
      <c r="AA131">
        <v>49.305702449999998</v>
      </c>
      <c r="AB131">
        <v>477.71585929999998</v>
      </c>
      <c r="AD131" s="3">
        <f t="shared" si="211"/>
        <v>664.50059920800004</v>
      </c>
      <c r="AE131" s="3">
        <v>93.590530819999998</v>
      </c>
      <c r="AF131">
        <v>0.18226521100000001</v>
      </c>
      <c r="AG131">
        <v>0</v>
      </c>
      <c r="AH131">
        <v>0.58902563399999996</v>
      </c>
      <c r="AI131">
        <v>0</v>
      </c>
      <c r="AJ131">
        <v>1.1307756689999999</v>
      </c>
      <c r="AK131">
        <v>2.1258350689999999</v>
      </c>
      <c r="AL131">
        <v>0</v>
      </c>
      <c r="AM131">
        <v>2.8291923E-2</v>
      </c>
      <c r="AN131">
        <v>0</v>
      </c>
      <c r="AO131">
        <v>0</v>
      </c>
      <c r="AP131">
        <v>2.6162699379999999</v>
      </c>
      <c r="AQ131">
        <v>5.5081120639999996</v>
      </c>
      <c r="AR131">
        <v>0</v>
      </c>
      <c r="AS131">
        <v>1.8756979999999999E-2</v>
      </c>
      <c r="AT131">
        <v>2.0492778E-2</v>
      </c>
      <c r="AU131">
        <v>6.9133099000000003E-2</v>
      </c>
      <c r="AV131">
        <v>1.4788172479999999</v>
      </c>
      <c r="AW131">
        <v>3.162537881</v>
      </c>
      <c r="AX131">
        <v>1.541752177</v>
      </c>
      <c r="AY131">
        <v>0</v>
      </c>
      <c r="AZ131">
        <v>1.6882085000000002E-2</v>
      </c>
      <c r="BA131">
        <v>6.4884312590000004</v>
      </c>
      <c r="BB131">
        <v>2.9288395820000002</v>
      </c>
      <c r="BC131">
        <v>0</v>
      </c>
      <c r="BD131">
        <v>20.639635340000002</v>
      </c>
      <c r="BE131">
        <v>3.9883069770000001</v>
      </c>
      <c r="BF131">
        <v>0.75186682699999996</v>
      </c>
      <c r="BG131">
        <v>9.4538592000000005E-2</v>
      </c>
      <c r="BH131">
        <v>1.069574241</v>
      </c>
      <c r="BI131">
        <v>0</v>
      </c>
      <c r="BJ131">
        <v>3.6317033369999998</v>
      </c>
      <c r="BK131">
        <v>4.2140212139999997</v>
      </c>
      <c r="BL131">
        <v>1.5275986E-2</v>
      </c>
      <c r="BM131">
        <v>17.056591900000001</v>
      </c>
      <c r="BN131">
        <v>0.35898567999999997</v>
      </c>
      <c r="BO131">
        <v>9.1655918000000003E-2</v>
      </c>
      <c r="BP131">
        <v>1.058567628</v>
      </c>
      <c r="BQ131">
        <v>0.66291894299999998</v>
      </c>
      <c r="BR131">
        <v>6.1738757529999999</v>
      </c>
      <c r="BS131">
        <v>0</v>
      </c>
      <c r="BT131">
        <v>1.7030651130000001</v>
      </c>
      <c r="BU131">
        <v>0.44330431999999997</v>
      </c>
      <c r="BV131">
        <v>0.11211151799999999</v>
      </c>
      <c r="BW131">
        <v>0.16033057100000001</v>
      </c>
      <c r="BX131">
        <v>0.47295520299999999</v>
      </c>
      <c r="BY131">
        <v>0.24664533899999999</v>
      </c>
      <c r="BZ131">
        <v>0.37691670300000002</v>
      </c>
      <c r="CA131">
        <v>0.165392239</v>
      </c>
      <c r="CB131">
        <v>1.028761928</v>
      </c>
      <c r="CC131">
        <v>0.26448740999999998</v>
      </c>
      <c r="CD131">
        <v>0.31937352400000002</v>
      </c>
      <c r="CE131">
        <v>4.2542699000000003E-2</v>
      </c>
      <c r="CF131">
        <v>0.144585676</v>
      </c>
      <c r="CG131">
        <v>0</v>
      </c>
      <c r="CH131">
        <v>0</v>
      </c>
      <c r="CI131">
        <v>432.13249070000001</v>
      </c>
      <c r="CJ131">
        <v>41.855006260000003</v>
      </c>
      <c r="CK131">
        <v>3.7283622520000002</v>
      </c>
      <c r="CL131">
        <v>0</v>
      </c>
      <c r="CM131">
        <v>0</v>
      </c>
      <c r="CN131">
        <v>0</v>
      </c>
      <c r="CO131">
        <v>0</v>
      </c>
      <c r="CP131">
        <v>0</v>
      </c>
      <c r="CQ131">
        <v>0</v>
      </c>
      <c r="CR131">
        <v>0</v>
      </c>
      <c r="CS131">
        <v>0</v>
      </c>
      <c r="CT131">
        <v>0</v>
      </c>
      <c r="CU131">
        <v>0</v>
      </c>
      <c r="CV131" s="3">
        <f t="shared" si="283"/>
        <v>14.084341072310238</v>
      </c>
      <c r="CW131" s="3">
        <f t="shared" si="284"/>
        <v>2.7428900924579586E-2</v>
      </c>
      <c r="CX131" s="3">
        <f t="shared" si="285"/>
        <v>0</v>
      </c>
      <c r="CY131" s="3">
        <f t="shared" si="286"/>
        <v>8.8641851444835926E-2</v>
      </c>
      <c r="CZ131" s="3">
        <f t="shared" si="287"/>
        <v>0</v>
      </c>
      <c r="DA131" s="3">
        <f t="shared" si="288"/>
        <v>0.17016924745406403</v>
      </c>
      <c r="DB131" s="3">
        <f t="shared" si="289"/>
        <v>0.31991469556742674</v>
      </c>
      <c r="DC131" s="3">
        <f t="shared" si="290"/>
        <v>0</v>
      </c>
      <c r="DD131" s="3">
        <f t="shared" si="291"/>
        <v>4.2576218943550037E-3</v>
      </c>
      <c r="DE131" s="3">
        <f t="shared" si="292"/>
        <v>0</v>
      </c>
      <c r="DF131" s="3">
        <f t="shared" si="293"/>
        <v>0</v>
      </c>
      <c r="DG131" s="3">
        <f t="shared" si="294"/>
        <v>0.39371972592925569</v>
      </c>
      <c r="DH131" s="3">
        <f t="shared" si="295"/>
        <v>0.82891002213767251</v>
      </c>
      <c r="DI131" s="3">
        <f t="shared" si="296"/>
        <v>0</v>
      </c>
      <c r="DJ131" s="3">
        <f t="shared" si="297"/>
        <v>2.8227182973733851E-3</v>
      </c>
      <c r="DK131" s="3">
        <f t="shared" si="298"/>
        <v>3.0839367224686897E-3</v>
      </c>
      <c r="DL131" s="3">
        <f t="shared" si="299"/>
        <v>1.0403767744137152E-2</v>
      </c>
      <c r="DM131" s="3">
        <f t="shared" si="300"/>
        <v>0.22254566057014266</v>
      </c>
      <c r="DN131" s="3">
        <f t="shared" si="301"/>
        <v>0.47592701718694341</v>
      </c>
      <c r="DO131" s="3">
        <f t="shared" si="302"/>
        <v>0.23201667219526542</v>
      </c>
      <c r="DP131" s="3">
        <f t="shared" si="303"/>
        <v>0</v>
      </c>
      <c r="DQ131" s="3">
        <f t="shared" si="304"/>
        <v>2.5405673102659792E-3</v>
      </c>
      <c r="DR131" s="3">
        <f t="shared" si="305"/>
        <v>0.97643723222121737</v>
      </c>
      <c r="DS131" s="3">
        <f t="shared" si="306"/>
        <v>0.44075800465655007</v>
      </c>
      <c r="DT131" s="3">
        <f t="shared" si="307"/>
        <v>0</v>
      </c>
      <c r="DU131" s="3">
        <f t="shared" si="308"/>
        <v>3.1060371299288239</v>
      </c>
      <c r="DV131" s="3">
        <f t="shared" si="309"/>
        <v>0.60019614455631087</v>
      </c>
      <c r="DW131" s="3">
        <f t="shared" si="310"/>
        <v>0.11314765222125148</v>
      </c>
      <c r="DX131" s="3">
        <f t="shared" si="311"/>
        <v>1.4227013807463523E-2</v>
      </c>
      <c r="DY131" s="3">
        <f t="shared" si="312"/>
        <v>0.16095910858090964</v>
      </c>
      <c r="DZ131" s="3">
        <f t="shared" si="313"/>
        <v>0</v>
      </c>
      <c r="EA131" s="3">
        <f t="shared" si="314"/>
        <v>0.54653123583763907</v>
      </c>
      <c r="EB131" s="3">
        <f t="shared" si="315"/>
        <v>0.63416364394894087</v>
      </c>
      <c r="EC131" s="3">
        <f t="shared" si="316"/>
        <v>2.2988671519945996E-3</v>
      </c>
      <c r="ED131" s="3">
        <f t="shared" si="317"/>
        <v>2.5668286710846133</v>
      </c>
      <c r="EE131" s="3">
        <f t="shared" si="318"/>
        <v>5.4023379426273672E-2</v>
      </c>
      <c r="EF131" s="3">
        <f t="shared" si="319"/>
        <v>1.3793203212945505E-2</v>
      </c>
      <c r="EG131" s="3">
        <f t="shared" si="320"/>
        <v>0.15930273490523222</v>
      </c>
      <c r="EH131" s="3">
        <f t="shared" si="321"/>
        <v>9.9761978211925575E-2</v>
      </c>
      <c r="EI131" s="3">
        <f t="shared" si="322"/>
        <v>0.9291001031990751</v>
      </c>
      <c r="EJ131" s="3">
        <f t="shared" si="323"/>
        <v>0</v>
      </c>
      <c r="EK131" s="3">
        <f t="shared" si="324"/>
        <v>0.25629248717455433</v>
      </c>
      <c r="EL131" s="3">
        <f t="shared" si="325"/>
        <v>6.6712403348975491E-2</v>
      </c>
      <c r="EM131" s="3">
        <f t="shared" si="326"/>
        <v>1.6871545057088381E-2</v>
      </c>
      <c r="EN131" s="3">
        <f t="shared" si="327"/>
        <v>2.4127979898151124E-2</v>
      </c>
      <c r="EO131" s="3">
        <f t="shared" si="328"/>
        <v>7.117453371203912E-2</v>
      </c>
      <c r="EP131" s="3">
        <f t="shared" si="329"/>
        <v>3.7117399035301063E-2</v>
      </c>
      <c r="EQ131" s="3">
        <f t="shared" si="330"/>
        <v>5.6721800318801321E-2</v>
      </c>
      <c r="ER131" s="3">
        <f t="shared" si="331"/>
        <v>2.4889705020149935E-2</v>
      </c>
      <c r="ES131" s="3">
        <f t="shared" si="332"/>
        <v>0.15481730629380214</v>
      </c>
      <c r="ET131" s="3">
        <f t="shared" si="333"/>
        <v>3.9802433634406831E-2</v>
      </c>
      <c r="EU131" s="3">
        <f t="shared" si="334"/>
        <v>4.8062187510538368E-2</v>
      </c>
      <c r="EV131" s="3">
        <f t="shared" si="335"/>
        <v>6.4022062659846325E-3</v>
      </c>
      <c r="EW131" s="3">
        <f t="shared" si="336"/>
        <v>2.1758547121300969E-2</v>
      </c>
      <c r="EX131" s="3">
        <f t="shared" si="337"/>
        <v>0</v>
      </c>
      <c r="EY131" s="3">
        <f t="shared" si="338"/>
        <v>0</v>
      </c>
      <c r="EZ131" s="3">
        <f t="shared" si="339"/>
        <v>65.031166445153971</v>
      </c>
      <c r="FA131" s="3">
        <f t="shared" si="340"/>
        <v>6.2987161049795644</v>
      </c>
      <c r="FB131" s="3">
        <f t="shared" si="341"/>
        <v>0.56107733483517275</v>
      </c>
      <c r="FC131" s="3">
        <f t="shared" si="342"/>
        <v>0</v>
      </c>
      <c r="FD131" s="3">
        <f t="shared" si="343"/>
        <v>0</v>
      </c>
      <c r="FE131" s="3">
        <f t="shared" si="344"/>
        <v>0</v>
      </c>
      <c r="FF131" s="3">
        <f t="shared" si="345"/>
        <v>0</v>
      </c>
      <c r="FG131" s="3">
        <f t="shared" si="346"/>
        <v>0</v>
      </c>
      <c r="FH131" s="3">
        <f t="shared" si="347"/>
        <v>0</v>
      </c>
      <c r="FI131" s="3">
        <f t="shared" si="348"/>
        <v>0</v>
      </c>
      <c r="FJ131" s="3">
        <f t="shared" si="349"/>
        <v>0</v>
      </c>
      <c r="FK131" s="3">
        <f t="shared" si="350"/>
        <v>0</v>
      </c>
      <c r="FL131" s="3">
        <f t="shared" si="351"/>
        <v>0</v>
      </c>
      <c r="FM131" s="32">
        <v>95693</v>
      </c>
      <c r="FN131" s="3">
        <f t="shared" si="282"/>
        <v>1.1643038862116171</v>
      </c>
      <c r="FO131" t="s">
        <v>134</v>
      </c>
      <c r="FP131" t="s">
        <v>102</v>
      </c>
      <c r="FQ131" t="s">
        <v>108</v>
      </c>
      <c r="FR131" t="s">
        <v>194</v>
      </c>
    </row>
    <row r="132" spans="1:174">
      <c r="A132" t="s">
        <v>104</v>
      </c>
      <c r="B132" s="32">
        <v>95694</v>
      </c>
      <c r="C132">
        <v>184</v>
      </c>
      <c r="D132">
        <v>4</v>
      </c>
      <c r="E132" s="1">
        <v>42500.494444444441</v>
      </c>
      <c r="F132" s="1">
        <v>42500.525694444441</v>
      </c>
      <c r="G132" s="3">
        <v>44.666666659999997</v>
      </c>
      <c r="H132" s="3">
        <v>711.97363189999999</v>
      </c>
      <c r="I132">
        <v>15.98508333</v>
      </c>
      <c r="J132">
        <v>16.395916669999998</v>
      </c>
      <c r="K132">
        <v>18.200500000000002</v>
      </c>
      <c r="L132">
        <v>13.169833329999999</v>
      </c>
      <c r="M132">
        <v>10.545833330000001</v>
      </c>
      <c r="N132">
        <v>19.84</v>
      </c>
      <c r="O132">
        <v>-11.53916667</v>
      </c>
      <c r="P132">
        <v>953.75</v>
      </c>
      <c r="Q132">
        <v>809.30303349999997</v>
      </c>
      <c r="R132">
        <v>6.2474999999999996</v>
      </c>
      <c r="S132">
        <v>307.67588890000002</v>
      </c>
      <c r="X132">
        <v>116.0358909</v>
      </c>
      <c r="Y132">
        <v>51.044214109999999</v>
      </c>
      <c r="Z132">
        <v>7.6547736000000005E-2</v>
      </c>
      <c r="AA132">
        <v>64.915129100000001</v>
      </c>
      <c r="AB132">
        <v>463.17650529999997</v>
      </c>
      <c r="AD132" s="3">
        <f t="shared" ref="AD132:AD195" si="352">SUM(AE132:CU132)</f>
        <v>666.56491843999993</v>
      </c>
      <c r="AE132" s="3">
        <v>87.335233619999997</v>
      </c>
      <c r="AF132">
        <v>0.31701364999999998</v>
      </c>
      <c r="AG132">
        <v>6.9650620000000002E-3</v>
      </c>
      <c r="AH132">
        <v>0.80600000800000005</v>
      </c>
      <c r="AI132">
        <v>2.3507329999999998E-3</v>
      </c>
      <c r="AJ132">
        <v>0.395276511</v>
      </c>
      <c r="AK132">
        <v>2.1421455780000001</v>
      </c>
      <c r="AL132">
        <v>0</v>
      </c>
      <c r="AM132">
        <v>4.4849631000000001E-2</v>
      </c>
      <c r="AN132">
        <v>0</v>
      </c>
      <c r="AO132">
        <v>0</v>
      </c>
      <c r="AP132">
        <v>2.858937251</v>
      </c>
      <c r="AQ132">
        <v>5.9317440220000002</v>
      </c>
      <c r="AR132">
        <v>3.9670916000000001E-2</v>
      </c>
      <c r="AS132">
        <v>0</v>
      </c>
      <c r="AT132">
        <v>0</v>
      </c>
      <c r="AU132">
        <v>0.17119084300000001</v>
      </c>
      <c r="AV132">
        <v>1.663813738</v>
      </c>
      <c r="AW132">
        <v>2.951219289</v>
      </c>
      <c r="AX132">
        <v>1.7944726200000001</v>
      </c>
      <c r="AY132">
        <v>0</v>
      </c>
      <c r="AZ132">
        <v>0</v>
      </c>
      <c r="BA132">
        <v>7.3607750809999999</v>
      </c>
      <c r="BB132">
        <v>3.616564994</v>
      </c>
      <c r="BC132">
        <v>0.12600971699999999</v>
      </c>
      <c r="BD132">
        <v>27.86637</v>
      </c>
      <c r="BE132">
        <v>5.2242025630000004</v>
      </c>
      <c r="BF132">
        <v>0.91251605000000002</v>
      </c>
      <c r="BG132">
        <v>0.40613716100000002</v>
      </c>
      <c r="BH132">
        <v>1.4562705469999999</v>
      </c>
      <c r="BI132">
        <v>0</v>
      </c>
      <c r="BJ132">
        <v>4.4805314999999997</v>
      </c>
      <c r="BK132">
        <v>5.7021591489999999</v>
      </c>
      <c r="BL132">
        <v>0</v>
      </c>
      <c r="BM132">
        <v>21.835319599999998</v>
      </c>
      <c r="BN132">
        <v>0.25044481299999999</v>
      </c>
      <c r="BO132">
        <v>0.19972741799999999</v>
      </c>
      <c r="BP132">
        <v>1.432706923</v>
      </c>
      <c r="BQ132">
        <v>0.98574004400000004</v>
      </c>
      <c r="BR132">
        <v>8.1467096209999994</v>
      </c>
      <c r="BS132">
        <v>0</v>
      </c>
      <c r="BT132">
        <v>2.3981102860000001</v>
      </c>
      <c r="BU132">
        <v>0.55702323600000003</v>
      </c>
      <c r="BV132">
        <v>8.5969751999999997E-2</v>
      </c>
      <c r="BW132">
        <v>0.16238731000000001</v>
      </c>
      <c r="BX132">
        <v>0.56357948700000005</v>
      </c>
      <c r="BY132">
        <v>0.29105903399999999</v>
      </c>
      <c r="BZ132">
        <v>0.43658300300000003</v>
      </c>
      <c r="CA132">
        <v>0.16688050300000001</v>
      </c>
      <c r="CB132">
        <v>1.1209572590000001</v>
      </c>
      <c r="CC132">
        <v>0.28733144300000002</v>
      </c>
      <c r="CD132">
        <v>0.46580539700000001</v>
      </c>
      <c r="CE132">
        <v>0.116707782</v>
      </c>
      <c r="CF132">
        <v>0.27295001600000002</v>
      </c>
      <c r="CG132">
        <v>0</v>
      </c>
      <c r="CH132">
        <v>0</v>
      </c>
      <c r="CI132">
        <v>432.82875009999998</v>
      </c>
      <c r="CJ132">
        <v>26.486993819999999</v>
      </c>
      <c r="CK132">
        <v>3.8607613590000001</v>
      </c>
      <c r="CL132">
        <v>0</v>
      </c>
      <c r="CM132">
        <v>0</v>
      </c>
      <c r="CN132">
        <v>0</v>
      </c>
      <c r="CO132">
        <v>0</v>
      </c>
      <c r="CP132">
        <v>0</v>
      </c>
      <c r="CQ132">
        <v>0</v>
      </c>
      <c r="CR132">
        <v>0</v>
      </c>
      <c r="CS132">
        <v>0</v>
      </c>
      <c r="CT132">
        <v>0</v>
      </c>
      <c r="CU132">
        <v>0</v>
      </c>
      <c r="CV132" s="3">
        <f t="shared" si="283"/>
        <v>13.102284744357032</v>
      </c>
      <c r="CW132" s="3">
        <f t="shared" si="284"/>
        <v>4.7559306112587685E-2</v>
      </c>
      <c r="CX132" s="3">
        <f t="shared" si="285"/>
        <v>1.0449187779490007E-3</v>
      </c>
      <c r="CY132" s="3">
        <f t="shared" si="286"/>
        <v>0.12091845605771273</v>
      </c>
      <c r="CZ132" s="3">
        <f t="shared" si="287"/>
        <v>3.526637743704777E-4</v>
      </c>
      <c r="DA132" s="3">
        <f t="shared" si="288"/>
        <v>5.9300527235229876E-2</v>
      </c>
      <c r="DB132" s="3">
        <f t="shared" si="289"/>
        <v>0.32137088507648831</v>
      </c>
      <c r="DC132" s="3">
        <f t="shared" si="290"/>
        <v>0</v>
      </c>
      <c r="DD132" s="3">
        <f t="shared" si="291"/>
        <v>6.7284715650748851E-3</v>
      </c>
      <c r="DE132" s="3">
        <f t="shared" si="292"/>
        <v>0</v>
      </c>
      <c r="DF132" s="3">
        <f t="shared" si="293"/>
        <v>0</v>
      </c>
      <c r="DG132" s="3">
        <f t="shared" si="294"/>
        <v>0.42890604829473095</v>
      </c>
      <c r="DH132" s="3">
        <f t="shared" si="295"/>
        <v>0.88989742152683349</v>
      </c>
      <c r="DI132" s="3">
        <f t="shared" si="296"/>
        <v>5.9515457388372795E-3</v>
      </c>
      <c r="DJ132" s="3">
        <f t="shared" si="297"/>
        <v>0</v>
      </c>
      <c r="DK132" s="3">
        <f t="shared" si="298"/>
        <v>0</v>
      </c>
      <c r="DL132" s="3">
        <f t="shared" si="299"/>
        <v>2.5682546180295196E-2</v>
      </c>
      <c r="DM132" s="3">
        <f t="shared" si="300"/>
        <v>0.24961015678621651</v>
      </c>
      <c r="DN132" s="3">
        <f t="shared" si="301"/>
        <v>0.44275046696230391</v>
      </c>
      <c r="DO132" s="3">
        <f t="shared" si="302"/>
        <v>0.26921198076246</v>
      </c>
      <c r="DP132" s="3">
        <f t="shared" si="303"/>
        <v>0</v>
      </c>
      <c r="DQ132" s="3">
        <f t="shared" si="304"/>
        <v>0</v>
      </c>
      <c r="DR132" s="3">
        <f t="shared" si="305"/>
        <v>1.1042848006803063</v>
      </c>
      <c r="DS132" s="3">
        <f t="shared" si="306"/>
        <v>0.54256755703016202</v>
      </c>
      <c r="DT132" s="3">
        <f t="shared" si="307"/>
        <v>1.8904342775030489E-2</v>
      </c>
      <c r="DU132" s="3">
        <f t="shared" si="308"/>
        <v>4.1805935519704915</v>
      </c>
      <c r="DV132" s="3">
        <f t="shared" si="309"/>
        <v>0.78375000220931235</v>
      </c>
      <c r="DW132" s="3">
        <f t="shared" si="310"/>
        <v>0.13689830123907717</v>
      </c>
      <c r="DX132" s="3">
        <f t="shared" si="311"/>
        <v>6.0929873409855728E-2</v>
      </c>
      <c r="DY132" s="3">
        <f t="shared" si="312"/>
        <v>0.21847392605182306</v>
      </c>
      <c r="DZ132" s="3">
        <f t="shared" si="313"/>
        <v>0</v>
      </c>
      <c r="EA132" s="3">
        <f t="shared" si="314"/>
        <v>0.67218231503782766</v>
      </c>
      <c r="EB132" s="3">
        <f t="shared" si="315"/>
        <v>0.85545443380745123</v>
      </c>
      <c r="EC132" s="3">
        <f t="shared" si="316"/>
        <v>0</v>
      </c>
      <c r="ED132" s="3">
        <f t="shared" si="317"/>
        <v>3.2757978999408564</v>
      </c>
      <c r="EE132" s="3">
        <f t="shared" si="318"/>
        <v>3.7572456346207109E-2</v>
      </c>
      <c r="EF132" s="3">
        <f t="shared" si="319"/>
        <v>2.9963685827846073E-2</v>
      </c>
      <c r="EG132" s="3">
        <f t="shared" si="320"/>
        <v>0.21493884291916321</v>
      </c>
      <c r="EH132" s="3">
        <f t="shared" si="321"/>
        <v>0.1478835769375598</v>
      </c>
      <c r="EI132" s="3">
        <f t="shared" si="322"/>
        <v>1.222192977102097</v>
      </c>
      <c r="EJ132" s="3">
        <f t="shared" si="323"/>
        <v>0</v>
      </c>
      <c r="EK132" s="3">
        <f t="shared" si="324"/>
        <v>0.35977145206087879</v>
      </c>
      <c r="EL132" s="3">
        <f t="shared" si="325"/>
        <v>8.3566239475013696E-2</v>
      </c>
      <c r="EM132" s="3">
        <f t="shared" si="326"/>
        <v>1.2897431236135248E-2</v>
      </c>
      <c r="EN132" s="3">
        <f t="shared" si="327"/>
        <v>2.4361814657159624E-2</v>
      </c>
      <c r="EO132" s="3">
        <f t="shared" si="328"/>
        <v>8.4549827242480363E-2</v>
      </c>
      <c r="EP132" s="3">
        <f t="shared" si="329"/>
        <v>4.3665519433753297E-2</v>
      </c>
      <c r="EQ132" s="3">
        <f t="shared" si="330"/>
        <v>6.549744682359826E-2</v>
      </c>
      <c r="ER132" s="3">
        <f t="shared" si="331"/>
        <v>2.5035896487105865E-2</v>
      </c>
      <c r="ES132" s="3">
        <f t="shared" si="332"/>
        <v>0.16816925523525011</v>
      </c>
      <c r="ET132" s="3">
        <f t="shared" si="333"/>
        <v>4.3106295433677833E-2</v>
      </c>
      <c r="EU132" s="3">
        <f t="shared" si="334"/>
        <v>6.9881475024240858E-2</v>
      </c>
      <c r="EV132" s="3">
        <f t="shared" si="335"/>
        <v>1.7508839540061289E-2</v>
      </c>
      <c r="EW132" s="3">
        <f t="shared" si="336"/>
        <v>4.0948752094364729E-2</v>
      </c>
      <c r="EX132" s="3">
        <f t="shared" si="337"/>
        <v>0</v>
      </c>
      <c r="EY132" s="3">
        <f t="shared" si="338"/>
        <v>0</v>
      </c>
      <c r="EZ132" s="3">
        <f t="shared" si="339"/>
        <v>64.934222928049365</v>
      </c>
      <c r="FA132" s="3">
        <f t="shared" si="340"/>
        <v>3.9736555416071142</v>
      </c>
      <c r="FB132" s="3">
        <f t="shared" si="341"/>
        <v>0.57920260310662031</v>
      </c>
      <c r="FC132" s="3">
        <f t="shared" si="342"/>
        <v>0</v>
      </c>
      <c r="FD132" s="3">
        <f t="shared" si="343"/>
        <v>0</v>
      </c>
      <c r="FE132" s="3">
        <f t="shared" si="344"/>
        <v>0</v>
      </c>
      <c r="FF132" s="3">
        <f t="shared" si="345"/>
        <v>0</v>
      </c>
      <c r="FG132" s="3">
        <f t="shared" si="346"/>
        <v>0</v>
      </c>
      <c r="FH132" s="3">
        <f t="shared" si="347"/>
        <v>0</v>
      </c>
      <c r="FI132" s="3">
        <f t="shared" si="348"/>
        <v>0</v>
      </c>
      <c r="FJ132" s="3">
        <f t="shared" si="349"/>
        <v>0</v>
      </c>
      <c r="FK132" s="3">
        <f t="shared" si="350"/>
        <v>0</v>
      </c>
      <c r="FL132" s="3">
        <f t="shared" si="351"/>
        <v>0</v>
      </c>
      <c r="FM132" s="32">
        <v>95694</v>
      </c>
      <c r="FN132" s="3">
        <f t="shared" si="282"/>
        <v>1.1514084103442619</v>
      </c>
      <c r="FO132" t="s">
        <v>134</v>
      </c>
      <c r="FP132" t="s">
        <v>102</v>
      </c>
      <c r="FQ132" t="s">
        <v>108</v>
      </c>
      <c r="FR132" t="s">
        <v>195</v>
      </c>
    </row>
    <row r="133" spans="1:174">
      <c r="A133" t="s">
        <v>104</v>
      </c>
      <c r="B133" s="32">
        <v>95695</v>
      </c>
      <c r="C133">
        <v>185</v>
      </c>
      <c r="D133">
        <v>5</v>
      </c>
      <c r="E133" s="1">
        <v>42500.54791666667</v>
      </c>
      <c r="F133" s="1">
        <v>42500.57916666667</v>
      </c>
      <c r="G133" s="3">
        <v>44.666666659999997</v>
      </c>
      <c r="H133" s="3">
        <v>533.88427939999997</v>
      </c>
      <c r="I133">
        <v>13.575583330000001</v>
      </c>
      <c r="J133">
        <v>13.67866667</v>
      </c>
      <c r="K133">
        <v>17.16</v>
      </c>
      <c r="L133">
        <v>13.73491667</v>
      </c>
      <c r="M133">
        <v>11.365</v>
      </c>
      <c r="N133">
        <v>20.221666670000001</v>
      </c>
      <c r="O133">
        <v>-10.6175</v>
      </c>
      <c r="P133">
        <v>919.93416669999999</v>
      </c>
      <c r="Q133">
        <v>809.58619369999997</v>
      </c>
      <c r="R133">
        <v>7.2533333329999996</v>
      </c>
      <c r="S133">
        <v>299.9350986</v>
      </c>
      <c r="X133">
        <v>8.2771039519999992</v>
      </c>
      <c r="Y133">
        <v>5.0244013049999996</v>
      </c>
      <c r="Z133">
        <v>0.26047409999999999</v>
      </c>
      <c r="AA133">
        <v>2.9922285460000002</v>
      </c>
      <c r="AB133">
        <v>587.86333760000002</v>
      </c>
      <c r="AD133" s="3">
        <f t="shared" si="352"/>
        <v>598.13228907500002</v>
      </c>
      <c r="AE133" s="3">
        <v>1.989234097</v>
      </c>
      <c r="AF133">
        <v>3.1828751000000002E-2</v>
      </c>
      <c r="AG133">
        <v>0.13057661600000001</v>
      </c>
      <c r="AH133">
        <v>7.5055472999999998E-2</v>
      </c>
      <c r="AI133">
        <v>4.4186290000000003E-3</v>
      </c>
      <c r="AJ133">
        <v>0.53582368499999999</v>
      </c>
      <c r="AK133">
        <v>0.27802946899999997</v>
      </c>
      <c r="AL133">
        <v>0</v>
      </c>
      <c r="AM133">
        <v>3.9814032999999999E-2</v>
      </c>
      <c r="AN133">
        <v>0</v>
      </c>
      <c r="AO133">
        <v>1.3800695999999999E-2</v>
      </c>
      <c r="AP133">
        <v>0.27090413600000002</v>
      </c>
      <c r="AQ133">
        <v>0.34718335500000003</v>
      </c>
      <c r="AR133">
        <v>0</v>
      </c>
      <c r="AS133">
        <v>0</v>
      </c>
      <c r="AT133">
        <v>5.1747073999999997E-2</v>
      </c>
      <c r="AU133">
        <v>0</v>
      </c>
      <c r="AV133">
        <v>0</v>
      </c>
      <c r="AW133">
        <v>0.38345252000000002</v>
      </c>
      <c r="AX133">
        <v>0.133028065</v>
      </c>
      <c r="AY133">
        <v>0</v>
      </c>
      <c r="AZ133">
        <v>2.0699814E-2</v>
      </c>
      <c r="BA133">
        <v>0.74068918800000005</v>
      </c>
      <c r="BB133">
        <v>0.17939838399999999</v>
      </c>
      <c r="BC133">
        <v>0</v>
      </c>
      <c r="BD133">
        <v>1.25387078</v>
      </c>
      <c r="BE133">
        <v>0.29669732700000001</v>
      </c>
      <c r="BF133">
        <v>6.5719940000000004E-2</v>
      </c>
      <c r="BG133">
        <v>0</v>
      </c>
      <c r="BH133">
        <v>5.4674106E-2</v>
      </c>
      <c r="BI133">
        <v>0</v>
      </c>
      <c r="BJ133">
        <v>0.74476123100000002</v>
      </c>
      <c r="BK133">
        <v>0.47414594599999998</v>
      </c>
      <c r="BL133">
        <v>0</v>
      </c>
      <c r="BM133">
        <v>1.018283821</v>
      </c>
      <c r="BN133">
        <v>8.4287298999999996E-2</v>
      </c>
      <c r="BO133">
        <v>0</v>
      </c>
      <c r="BP133">
        <v>0.233946918</v>
      </c>
      <c r="BQ133">
        <v>3.1818289E-2</v>
      </c>
      <c r="BR133">
        <v>5.0722161000000002E-2</v>
      </c>
      <c r="BS133">
        <v>0</v>
      </c>
      <c r="BT133">
        <v>0.14166920099999999</v>
      </c>
      <c r="BU133">
        <v>6.4194398E-2</v>
      </c>
      <c r="BV133">
        <v>2.7863875999999999E-2</v>
      </c>
      <c r="BW133">
        <v>0</v>
      </c>
      <c r="BX133">
        <v>5.4029953999999998E-2</v>
      </c>
      <c r="BY133">
        <v>4.4176062000000002E-2</v>
      </c>
      <c r="BZ133">
        <v>0.111122603</v>
      </c>
      <c r="CA133">
        <v>6.4582939999999998E-3</v>
      </c>
      <c r="CB133">
        <v>0.172276654</v>
      </c>
      <c r="CC133">
        <v>3.0581114999999999E-2</v>
      </c>
      <c r="CD133">
        <v>2.6166076999999999E-2</v>
      </c>
      <c r="CE133">
        <v>5.0857039E-2</v>
      </c>
      <c r="CF133">
        <v>4.9444340000000002E-3</v>
      </c>
      <c r="CG133">
        <v>0</v>
      </c>
      <c r="CH133">
        <v>0</v>
      </c>
      <c r="CI133">
        <v>586.00931660000003</v>
      </c>
      <c r="CJ133">
        <v>8.3402294000000002E-2</v>
      </c>
      <c r="CK133">
        <v>1.770618671</v>
      </c>
      <c r="CL133">
        <v>0</v>
      </c>
      <c r="CM133">
        <v>0</v>
      </c>
      <c r="CN133">
        <v>0</v>
      </c>
      <c r="CO133">
        <v>0</v>
      </c>
      <c r="CP133">
        <v>0</v>
      </c>
      <c r="CQ133">
        <v>0</v>
      </c>
      <c r="CR133">
        <v>0</v>
      </c>
      <c r="CS133">
        <v>0</v>
      </c>
      <c r="CT133">
        <v>0</v>
      </c>
      <c r="CU133">
        <v>0</v>
      </c>
      <c r="CV133" s="3">
        <f t="shared" si="283"/>
        <v>0.33257427049730282</v>
      </c>
      <c r="CW133" s="3">
        <f t="shared" si="284"/>
        <v>5.3213564258874149E-3</v>
      </c>
      <c r="CX133" s="3">
        <f t="shared" si="285"/>
        <v>2.1830725139740277E-2</v>
      </c>
      <c r="CY133" s="3">
        <f t="shared" si="286"/>
        <v>1.25483065152814E-2</v>
      </c>
      <c r="CZ133" s="3">
        <f t="shared" si="287"/>
        <v>7.3873774760318059E-4</v>
      </c>
      <c r="DA133" s="3">
        <f t="shared" si="288"/>
        <v>8.9582805474126961E-2</v>
      </c>
      <c r="DB133" s="3">
        <f t="shared" si="289"/>
        <v>4.6482939322665083E-2</v>
      </c>
      <c r="DC133" s="3">
        <f t="shared" si="290"/>
        <v>0</v>
      </c>
      <c r="DD133" s="3">
        <f t="shared" si="291"/>
        <v>6.6563925284106682E-3</v>
      </c>
      <c r="DE133" s="3">
        <f t="shared" si="292"/>
        <v>0</v>
      </c>
      <c r="DF133" s="3">
        <f t="shared" si="293"/>
        <v>2.3072982769986399E-3</v>
      </c>
      <c r="DG133" s="3">
        <f t="shared" si="294"/>
        <v>4.5291675595535562E-2</v>
      </c>
      <c r="DH133" s="3">
        <f t="shared" si="295"/>
        <v>5.8044576649910057E-2</v>
      </c>
      <c r="DI133" s="3">
        <f t="shared" si="296"/>
        <v>0</v>
      </c>
      <c r="DJ133" s="3">
        <f t="shared" si="297"/>
        <v>0</v>
      </c>
      <c r="DK133" s="3">
        <f t="shared" si="298"/>
        <v>8.6514429909854626E-3</v>
      </c>
      <c r="DL133" s="3">
        <f t="shared" si="299"/>
        <v>0</v>
      </c>
      <c r="DM133" s="3">
        <f t="shared" si="300"/>
        <v>0</v>
      </c>
      <c r="DN133" s="3">
        <f t="shared" si="301"/>
        <v>6.4108312994271208E-2</v>
      </c>
      <c r="DO133" s="3">
        <f t="shared" si="302"/>
        <v>2.2240575777262472E-2</v>
      </c>
      <c r="DP133" s="3">
        <f t="shared" si="303"/>
        <v>0</v>
      </c>
      <c r="DQ133" s="3">
        <f t="shared" si="304"/>
        <v>3.4607417753707735E-3</v>
      </c>
      <c r="DR133" s="3">
        <f t="shared" si="305"/>
        <v>0.12383367384253097</v>
      </c>
      <c r="DS133" s="3">
        <f t="shared" si="306"/>
        <v>2.9993094717798319E-2</v>
      </c>
      <c r="DT133" s="3">
        <f t="shared" si="307"/>
        <v>0</v>
      </c>
      <c r="DU133" s="3">
        <f t="shared" si="308"/>
        <v>0.20963101355706559</v>
      </c>
      <c r="DV133" s="3">
        <f t="shared" si="309"/>
        <v>4.9603964276671422E-2</v>
      </c>
      <c r="DW133" s="3">
        <f t="shared" si="310"/>
        <v>1.0987525870177418E-2</v>
      </c>
      <c r="DX133" s="3">
        <f t="shared" si="311"/>
        <v>0</v>
      </c>
      <c r="DY133" s="3">
        <f t="shared" si="312"/>
        <v>9.1408049688393254E-3</v>
      </c>
      <c r="DZ133" s="3">
        <f t="shared" si="313"/>
        <v>0</v>
      </c>
      <c r="EA133" s="3">
        <f t="shared" si="314"/>
        <v>0.12451446688353154</v>
      </c>
      <c r="EB133" s="3">
        <f t="shared" si="315"/>
        <v>7.9271083447652935E-2</v>
      </c>
      <c r="EC133" s="3">
        <f t="shared" si="316"/>
        <v>0</v>
      </c>
      <c r="ED133" s="3">
        <f t="shared" si="317"/>
        <v>0.17024391419743554</v>
      </c>
      <c r="EE133" s="3">
        <f t="shared" si="318"/>
        <v>1.4091748688295805E-2</v>
      </c>
      <c r="EF133" s="3">
        <f t="shared" si="319"/>
        <v>0</v>
      </c>
      <c r="EG133" s="3">
        <f t="shared" si="320"/>
        <v>3.911290566870991E-2</v>
      </c>
      <c r="EH133" s="3">
        <f t="shared" si="321"/>
        <v>5.3196073144966593E-3</v>
      </c>
      <c r="EI133" s="3">
        <f t="shared" si="322"/>
        <v>8.4800907636069667E-3</v>
      </c>
      <c r="EJ133" s="3">
        <f t="shared" si="323"/>
        <v>0</v>
      </c>
      <c r="EK133" s="3">
        <f t="shared" si="324"/>
        <v>2.3685262204969516E-2</v>
      </c>
      <c r="EL133" s="3">
        <f t="shared" si="325"/>
        <v>1.0732474934479024E-2</v>
      </c>
      <c r="EM133" s="3">
        <f t="shared" si="326"/>
        <v>4.6584804915131639E-3</v>
      </c>
      <c r="EN133" s="3">
        <f t="shared" si="327"/>
        <v>0</v>
      </c>
      <c r="EO133" s="3">
        <f t="shared" si="328"/>
        <v>9.033111067044429E-3</v>
      </c>
      <c r="EP133" s="3">
        <f t="shared" si="329"/>
        <v>7.3856674864213444E-3</v>
      </c>
      <c r="EQ133" s="3">
        <f t="shared" si="330"/>
        <v>1.8578265214848868E-2</v>
      </c>
      <c r="ER133" s="3">
        <f t="shared" si="331"/>
        <v>1.0797434142850949E-3</v>
      </c>
      <c r="ES133" s="3">
        <f t="shared" si="332"/>
        <v>2.8802433365773063E-2</v>
      </c>
      <c r="ET133" s="3">
        <f t="shared" si="333"/>
        <v>5.1127677870882208E-3</v>
      </c>
      <c r="EU133" s="3">
        <f t="shared" si="334"/>
        <v>4.3746304083441693E-3</v>
      </c>
      <c r="EV133" s="3">
        <f t="shared" si="335"/>
        <v>8.5026406246433237E-3</v>
      </c>
      <c r="EW133" s="3">
        <f t="shared" si="336"/>
        <v>8.2664555823369298E-4</v>
      </c>
      <c r="EX133" s="3">
        <f t="shared" si="337"/>
        <v>0</v>
      </c>
      <c r="EY133" s="3">
        <f t="shared" si="338"/>
        <v>0</v>
      </c>
      <c r="EZ133" s="3">
        <f t="shared" si="339"/>
        <v>97.97319544581886</v>
      </c>
      <c r="FA133" s="3">
        <f t="shared" si="340"/>
        <v>1.3943787273042898E-2</v>
      </c>
      <c r="FB133" s="3">
        <f t="shared" si="341"/>
        <v>0.29602459244228857</v>
      </c>
      <c r="FC133" s="3">
        <f t="shared" si="342"/>
        <v>0</v>
      </c>
      <c r="FD133" s="3">
        <f t="shared" si="343"/>
        <v>0</v>
      </c>
      <c r="FE133" s="3">
        <f t="shared" si="344"/>
        <v>0</v>
      </c>
      <c r="FF133" s="3">
        <f t="shared" si="345"/>
        <v>0</v>
      </c>
      <c r="FG133" s="3">
        <f t="shared" si="346"/>
        <v>0</v>
      </c>
      <c r="FH133" s="3">
        <f t="shared" si="347"/>
        <v>0</v>
      </c>
      <c r="FI133" s="3">
        <f t="shared" si="348"/>
        <v>0</v>
      </c>
      <c r="FJ133" s="3">
        <f t="shared" si="349"/>
        <v>0</v>
      </c>
      <c r="FK133" s="3">
        <f t="shared" si="350"/>
        <v>0</v>
      </c>
      <c r="FL133" s="3">
        <f t="shared" si="351"/>
        <v>0</v>
      </c>
      <c r="FM133" s="32">
        <v>95695</v>
      </c>
      <c r="FN133" s="3">
        <f t="shared" si="282"/>
        <v>1.0033904123242101</v>
      </c>
      <c r="FO133" t="s">
        <v>134</v>
      </c>
      <c r="FP133" t="s">
        <v>102</v>
      </c>
      <c r="FQ133" t="s">
        <v>108</v>
      </c>
      <c r="FR133" t="s">
        <v>196</v>
      </c>
    </row>
    <row r="134" spans="1:174">
      <c r="A134" t="s">
        <v>104</v>
      </c>
      <c r="B134" s="32">
        <v>95696</v>
      </c>
      <c r="C134">
        <v>186</v>
      </c>
      <c r="D134">
        <v>6</v>
      </c>
      <c r="E134" s="1">
        <v>42500.587500000001</v>
      </c>
      <c r="F134" s="1">
        <v>42500.618055555555</v>
      </c>
      <c r="G134" s="3">
        <v>44.666666659999997</v>
      </c>
      <c r="H134" s="3">
        <v>755.46552369999995</v>
      </c>
      <c r="I134">
        <v>13.382583329999999</v>
      </c>
      <c r="J134">
        <v>13.429500000000001</v>
      </c>
      <c r="K134">
        <v>16.20483333</v>
      </c>
      <c r="L134">
        <v>12.532083330000001</v>
      </c>
      <c r="M134">
        <v>11.036666670000001</v>
      </c>
      <c r="N134">
        <v>21.118333329999999</v>
      </c>
      <c r="O134">
        <v>-10.34416667</v>
      </c>
      <c r="P134">
        <v>626.41</v>
      </c>
      <c r="Q134">
        <v>809.67568110000002</v>
      </c>
      <c r="R134">
        <v>6.9908333330000003</v>
      </c>
      <c r="S134">
        <v>296.79905960000002</v>
      </c>
      <c r="X134">
        <v>11.110521110000001</v>
      </c>
      <c r="Y134">
        <v>6.1901241410000001</v>
      </c>
      <c r="Z134">
        <v>6.1926281E-2</v>
      </c>
      <c r="AA134">
        <v>4.8584706850000003</v>
      </c>
      <c r="AB134">
        <v>495.88761140000003</v>
      </c>
      <c r="AD134" s="3">
        <f t="shared" si="352"/>
        <v>509.88697833899994</v>
      </c>
      <c r="AE134" s="3">
        <v>2.7390345960000002</v>
      </c>
      <c r="AF134">
        <v>8.7779358000000002E-2</v>
      </c>
      <c r="AG134">
        <v>6.7572650000000001E-3</v>
      </c>
      <c r="AH134">
        <v>0.117631096</v>
      </c>
      <c r="AI134">
        <v>1.1349918000000001E-2</v>
      </c>
      <c r="AJ134">
        <v>0</v>
      </c>
      <c r="AK134">
        <v>6.4340591000000003E-2</v>
      </c>
      <c r="AL134">
        <v>0</v>
      </c>
      <c r="AM134">
        <v>5.2340291999999997E-2</v>
      </c>
      <c r="AN134">
        <v>0</v>
      </c>
      <c r="AO134">
        <v>0</v>
      </c>
      <c r="AP134">
        <v>0.33650396300000002</v>
      </c>
      <c r="AQ134">
        <v>0.500239023</v>
      </c>
      <c r="AR134">
        <v>0</v>
      </c>
      <c r="AS134">
        <v>0</v>
      </c>
      <c r="AT134">
        <v>0</v>
      </c>
      <c r="AU134">
        <v>0</v>
      </c>
      <c r="AV134">
        <v>0</v>
      </c>
      <c r="AW134">
        <v>0.35378637400000001</v>
      </c>
      <c r="AX134">
        <v>0.23377883799999999</v>
      </c>
      <c r="AY134">
        <v>0</v>
      </c>
      <c r="AZ134">
        <v>0</v>
      </c>
      <c r="BA134">
        <v>1.0575353139999999</v>
      </c>
      <c r="BB134">
        <v>0.33319346</v>
      </c>
      <c r="BC134">
        <v>0</v>
      </c>
      <c r="BD134">
        <v>1.9125988190000001</v>
      </c>
      <c r="BE134">
        <v>0.449239218</v>
      </c>
      <c r="BF134">
        <v>0.23507945799999999</v>
      </c>
      <c r="BG134">
        <v>3.6731165000000003E-2</v>
      </c>
      <c r="BH134">
        <v>8.8154796999999993E-2</v>
      </c>
      <c r="BI134">
        <v>0</v>
      </c>
      <c r="BJ134">
        <v>1.045922247</v>
      </c>
      <c r="BK134">
        <v>0.79517577399999995</v>
      </c>
      <c r="BL134">
        <v>0</v>
      </c>
      <c r="BM134">
        <v>1.5029540539999999</v>
      </c>
      <c r="BN134">
        <v>0</v>
      </c>
      <c r="BO134">
        <v>0</v>
      </c>
      <c r="BP134">
        <v>0.36659065000000002</v>
      </c>
      <c r="BQ134">
        <v>9.3407134000000003E-2</v>
      </c>
      <c r="BR134">
        <v>0.61487237699999997</v>
      </c>
      <c r="BS134">
        <v>0</v>
      </c>
      <c r="BT134">
        <v>0.21492988099999999</v>
      </c>
      <c r="BU134">
        <v>0.103438188</v>
      </c>
      <c r="BV134">
        <v>0</v>
      </c>
      <c r="BW134">
        <v>5.6588713999999998E-2</v>
      </c>
      <c r="BX134">
        <v>9.6929952999999999E-2</v>
      </c>
      <c r="BY134">
        <v>3.8965086000000003E-2</v>
      </c>
      <c r="BZ134">
        <v>8.3024156000000002E-2</v>
      </c>
      <c r="CA134">
        <v>1.5925633000000002E-2</v>
      </c>
      <c r="CB134">
        <v>0.12942490400000001</v>
      </c>
      <c r="CC134">
        <v>8.3450862000000001E-2</v>
      </c>
      <c r="CD134">
        <v>2.6757283999999999E-2</v>
      </c>
      <c r="CE134">
        <v>3.5569323999999999E-2</v>
      </c>
      <c r="CF134">
        <v>4.1617347999999998E-2</v>
      </c>
      <c r="CG134">
        <v>0</v>
      </c>
      <c r="CH134">
        <v>0</v>
      </c>
      <c r="CI134">
        <v>494.22703689999997</v>
      </c>
      <c r="CJ134">
        <v>0</v>
      </c>
      <c r="CK134">
        <v>1.698324325</v>
      </c>
      <c r="CL134">
        <v>0</v>
      </c>
      <c r="CM134">
        <v>0</v>
      </c>
      <c r="CN134">
        <v>0</v>
      </c>
      <c r="CO134">
        <v>0</v>
      </c>
      <c r="CP134">
        <v>0</v>
      </c>
      <c r="CQ134">
        <v>0</v>
      </c>
      <c r="CR134">
        <v>0</v>
      </c>
      <c r="CS134">
        <v>0</v>
      </c>
      <c r="CT134">
        <v>0</v>
      </c>
      <c r="CU134">
        <v>0</v>
      </c>
      <c r="CV134" s="3">
        <f t="shared" si="283"/>
        <v>0.53718465314070929</v>
      </c>
      <c r="CW134" s="3">
        <f t="shared" si="284"/>
        <v>1.7215453959218315E-2</v>
      </c>
      <c r="CX134" s="3">
        <f t="shared" si="285"/>
        <v>1.325247611149507E-3</v>
      </c>
      <c r="CY134" s="3">
        <f t="shared" si="286"/>
        <v>2.3070033359783627E-2</v>
      </c>
      <c r="CZ134" s="3">
        <f t="shared" si="287"/>
        <v>2.225967416734846E-3</v>
      </c>
      <c r="DA134" s="3">
        <f t="shared" si="288"/>
        <v>0</v>
      </c>
      <c r="DB134" s="3">
        <f t="shared" si="289"/>
        <v>1.2618598578374159E-2</v>
      </c>
      <c r="DC134" s="3">
        <f t="shared" si="290"/>
        <v>0</v>
      </c>
      <c r="DD134" s="3">
        <f t="shared" si="291"/>
        <v>1.0265077207992825E-2</v>
      </c>
      <c r="DE134" s="3">
        <f t="shared" si="292"/>
        <v>0</v>
      </c>
      <c r="DF134" s="3">
        <f t="shared" si="293"/>
        <v>0</v>
      </c>
      <c r="DG134" s="3">
        <f t="shared" si="294"/>
        <v>6.5995794616326584E-2</v>
      </c>
      <c r="DH134" s="3">
        <f t="shared" si="295"/>
        <v>9.8107824724132209E-2</v>
      </c>
      <c r="DI134" s="3">
        <f t="shared" si="296"/>
        <v>0</v>
      </c>
      <c r="DJ134" s="3">
        <f t="shared" si="297"/>
        <v>0</v>
      </c>
      <c r="DK134" s="3">
        <f t="shared" si="298"/>
        <v>0</v>
      </c>
      <c r="DL134" s="3">
        <f t="shared" si="299"/>
        <v>0</v>
      </c>
      <c r="DM134" s="3">
        <f t="shared" si="300"/>
        <v>0</v>
      </c>
      <c r="DN134" s="3">
        <f t="shared" si="301"/>
        <v>6.9385253797319774E-2</v>
      </c>
      <c r="DO134" s="3">
        <f t="shared" si="302"/>
        <v>4.5849148523375585E-2</v>
      </c>
      <c r="DP134" s="3">
        <f t="shared" si="303"/>
        <v>0</v>
      </c>
      <c r="DQ134" s="3">
        <f t="shared" si="304"/>
        <v>0</v>
      </c>
      <c r="DR134" s="3">
        <f t="shared" si="305"/>
        <v>0.20740582892409035</v>
      </c>
      <c r="DS134" s="3">
        <f t="shared" si="306"/>
        <v>6.5346532497340085E-2</v>
      </c>
      <c r="DT134" s="3">
        <f t="shared" si="307"/>
        <v>0</v>
      </c>
      <c r="DU134" s="3">
        <f t="shared" si="308"/>
        <v>0.37510250315284632</v>
      </c>
      <c r="DV134" s="3">
        <f t="shared" si="309"/>
        <v>8.81056463656779E-2</v>
      </c>
      <c r="DW134" s="3">
        <f t="shared" si="310"/>
        <v>4.610422858135959E-2</v>
      </c>
      <c r="DX134" s="3">
        <f t="shared" si="311"/>
        <v>7.2037856545493443E-3</v>
      </c>
      <c r="DY134" s="3">
        <f t="shared" si="312"/>
        <v>1.7289085767040319E-2</v>
      </c>
      <c r="DZ134" s="3">
        <f t="shared" si="313"/>
        <v>0</v>
      </c>
      <c r="EA134" s="3">
        <f t="shared" si="314"/>
        <v>0.20512825222702888</v>
      </c>
      <c r="EB134" s="3">
        <f t="shared" si="315"/>
        <v>0.15595137898801661</v>
      </c>
      <c r="EC134" s="3">
        <f t="shared" si="316"/>
        <v>0</v>
      </c>
      <c r="ED134" s="3">
        <f t="shared" si="317"/>
        <v>0.29476219590780689</v>
      </c>
      <c r="EE134" s="3">
        <f t="shared" si="318"/>
        <v>0</v>
      </c>
      <c r="EF134" s="3">
        <f t="shared" si="319"/>
        <v>0</v>
      </c>
      <c r="EG134" s="3">
        <f t="shared" si="320"/>
        <v>7.1896452659803184E-2</v>
      </c>
      <c r="EH134" s="3">
        <f t="shared" si="321"/>
        <v>1.8319184048253528E-2</v>
      </c>
      <c r="EI134" s="3">
        <f t="shared" si="322"/>
        <v>0.1205899352446691</v>
      </c>
      <c r="EJ134" s="3">
        <f t="shared" si="323"/>
        <v>0</v>
      </c>
      <c r="EK134" s="3">
        <f t="shared" si="324"/>
        <v>4.2152455373571665E-2</v>
      </c>
      <c r="EL134" s="3">
        <f t="shared" si="325"/>
        <v>2.0286493359167292E-2</v>
      </c>
      <c r="EM134" s="3">
        <f t="shared" si="326"/>
        <v>0</v>
      </c>
      <c r="EN134" s="3">
        <f t="shared" si="327"/>
        <v>1.1098285777829144E-2</v>
      </c>
      <c r="EO134" s="3">
        <f t="shared" si="328"/>
        <v>1.9010085983320765E-2</v>
      </c>
      <c r="EP134" s="3">
        <f t="shared" si="329"/>
        <v>7.6419064724759338E-3</v>
      </c>
      <c r="EQ134" s="3">
        <f t="shared" si="330"/>
        <v>1.628285473585896E-2</v>
      </c>
      <c r="ER134" s="3">
        <f t="shared" si="331"/>
        <v>3.1233653096768821E-3</v>
      </c>
      <c r="ES134" s="3">
        <f t="shared" si="332"/>
        <v>2.5383057324117709E-2</v>
      </c>
      <c r="ET134" s="3">
        <f t="shared" si="333"/>
        <v>1.636654112482893E-2</v>
      </c>
      <c r="EU134" s="3">
        <f t="shared" si="334"/>
        <v>5.2476892206904597E-3</v>
      </c>
      <c r="EV134" s="3">
        <f t="shared" si="335"/>
        <v>6.9759231969151458E-3</v>
      </c>
      <c r="EW134" s="3">
        <f t="shared" si="336"/>
        <v>8.1620731197278341E-3</v>
      </c>
      <c r="EX134" s="3">
        <f t="shared" si="337"/>
        <v>0</v>
      </c>
      <c r="EY134" s="3">
        <f t="shared" si="338"/>
        <v>0</v>
      </c>
      <c r="EZ134" s="3">
        <f t="shared" si="339"/>
        <v>96.928742622529114</v>
      </c>
      <c r="FA134" s="3">
        <f t="shared" si="340"/>
        <v>0</v>
      </c>
      <c r="FB134" s="3">
        <f t="shared" si="341"/>
        <v>0.33307858351912328</v>
      </c>
      <c r="FC134" s="3">
        <f t="shared" si="342"/>
        <v>0</v>
      </c>
      <c r="FD134" s="3">
        <f t="shared" si="343"/>
        <v>0</v>
      </c>
      <c r="FE134" s="3">
        <f t="shared" si="344"/>
        <v>0</v>
      </c>
      <c r="FF134" s="3">
        <f t="shared" si="345"/>
        <v>0</v>
      </c>
      <c r="FG134" s="3">
        <f t="shared" si="346"/>
        <v>0</v>
      </c>
      <c r="FH134" s="3">
        <f t="shared" si="347"/>
        <v>0</v>
      </c>
      <c r="FI134" s="3">
        <f t="shared" si="348"/>
        <v>0</v>
      </c>
      <c r="FJ134" s="3">
        <f t="shared" si="349"/>
        <v>0</v>
      </c>
      <c r="FK134" s="3">
        <f t="shared" si="350"/>
        <v>0</v>
      </c>
      <c r="FL134" s="3">
        <f t="shared" si="351"/>
        <v>0</v>
      </c>
      <c r="FM134" s="32">
        <v>95696</v>
      </c>
      <c r="FN134" s="3">
        <f t="shared" si="282"/>
        <v>1.0055749083689676</v>
      </c>
      <c r="FO134" t="s">
        <v>134</v>
      </c>
      <c r="FP134" t="s">
        <v>102</v>
      </c>
      <c r="FQ134" t="s">
        <v>108</v>
      </c>
      <c r="FR134" t="s">
        <v>196</v>
      </c>
    </row>
    <row r="135" spans="1:174">
      <c r="A135" t="s">
        <v>104</v>
      </c>
      <c r="B135" s="32">
        <v>95697</v>
      </c>
      <c r="C135">
        <v>187</v>
      </c>
      <c r="D135">
        <v>1</v>
      </c>
      <c r="E135" s="1">
        <v>42501.357638888891</v>
      </c>
      <c r="F135" s="1">
        <v>42501.388194444444</v>
      </c>
      <c r="G135" s="3">
        <v>44.666666659999997</v>
      </c>
      <c r="H135" s="3">
        <v>385.74952000000002</v>
      </c>
      <c r="I135">
        <v>14.005227270000001</v>
      </c>
      <c r="J135">
        <v>13.55227273</v>
      </c>
      <c r="K135">
        <v>16.089696969999999</v>
      </c>
      <c r="L135">
        <v>10.838257580000001</v>
      </c>
      <c r="M135">
        <v>8.940909091</v>
      </c>
      <c r="N135">
        <v>33.805303029999997</v>
      </c>
      <c r="O135">
        <v>-6.1060606059999998</v>
      </c>
      <c r="P135">
        <v>627.26590910000004</v>
      </c>
      <c r="Q135">
        <v>816.37746730000003</v>
      </c>
      <c r="R135">
        <v>2.5530303029999999</v>
      </c>
      <c r="S135">
        <v>174.0952676</v>
      </c>
      <c r="X135">
        <v>9.0596002369999997</v>
      </c>
      <c r="Y135">
        <v>5.7195941159999997</v>
      </c>
      <c r="Z135">
        <v>0.30254450500000002</v>
      </c>
      <c r="AA135">
        <v>3.0374616159999999</v>
      </c>
      <c r="AB135">
        <v>607.13560829999994</v>
      </c>
      <c r="AD135" s="3">
        <f t="shared" si="352"/>
        <v>617.85264085099993</v>
      </c>
      <c r="AE135" s="3">
        <v>1.598363738</v>
      </c>
      <c r="AF135">
        <v>0</v>
      </c>
      <c r="AG135">
        <v>0.27065844900000002</v>
      </c>
      <c r="AH135">
        <v>4.5900113999999999E-2</v>
      </c>
      <c r="AI135">
        <v>0</v>
      </c>
      <c r="AJ135">
        <v>0.54582925599999998</v>
      </c>
      <c r="AK135">
        <v>0.143173256</v>
      </c>
      <c r="AL135">
        <v>0</v>
      </c>
      <c r="AM135">
        <v>0</v>
      </c>
      <c r="AN135">
        <v>0</v>
      </c>
      <c r="AO135">
        <v>0</v>
      </c>
      <c r="AP135">
        <v>0.32024252199999997</v>
      </c>
      <c r="AQ135">
        <v>0.45195818100000001</v>
      </c>
      <c r="AR135">
        <v>3.4766876000000002E-2</v>
      </c>
      <c r="AS135">
        <v>0</v>
      </c>
      <c r="AT135">
        <v>2.0921425E-2</v>
      </c>
      <c r="AU135">
        <v>0</v>
      </c>
      <c r="AV135">
        <v>1.6603362999999999E-2</v>
      </c>
      <c r="AW135">
        <v>0.27762419999999999</v>
      </c>
      <c r="AX135">
        <v>9.8318412999999993E-2</v>
      </c>
      <c r="AY135">
        <v>0</v>
      </c>
      <c r="AZ135">
        <v>0</v>
      </c>
      <c r="BA135">
        <v>0.85571871700000002</v>
      </c>
      <c r="BB135">
        <v>0.244456231</v>
      </c>
      <c r="BC135">
        <v>0</v>
      </c>
      <c r="BD135">
        <v>1.0683818890000001</v>
      </c>
      <c r="BE135">
        <v>0.33620405199999998</v>
      </c>
      <c r="BF135">
        <v>0.15611198200000001</v>
      </c>
      <c r="BG135">
        <v>4.2575994999999998E-2</v>
      </c>
      <c r="BH135">
        <v>0</v>
      </c>
      <c r="BI135">
        <v>0</v>
      </c>
      <c r="BJ135">
        <v>0.849327265</v>
      </c>
      <c r="BK135">
        <v>0.58793282899999999</v>
      </c>
      <c r="BL135">
        <v>0</v>
      </c>
      <c r="BM135">
        <v>1.0376519399999999</v>
      </c>
      <c r="BN135">
        <v>0.13433766499999999</v>
      </c>
      <c r="BO135">
        <v>3.2358323000000001E-2</v>
      </c>
      <c r="BP135">
        <v>0.31943948999999999</v>
      </c>
      <c r="BQ135">
        <v>1.5272838E-2</v>
      </c>
      <c r="BR135">
        <v>0.332206846</v>
      </c>
      <c r="BS135">
        <v>0</v>
      </c>
      <c r="BT135">
        <v>0.16734826799999999</v>
      </c>
      <c r="BU135">
        <v>0.156628297</v>
      </c>
      <c r="BV135">
        <v>6.8359600000000003E-3</v>
      </c>
      <c r="BW135">
        <v>2.0507879999999999E-2</v>
      </c>
      <c r="BX135">
        <v>1.5613953999999999E-2</v>
      </c>
      <c r="BY135">
        <v>0</v>
      </c>
      <c r="BZ135">
        <v>0.102539401</v>
      </c>
      <c r="CA135">
        <v>0</v>
      </c>
      <c r="CB135">
        <v>0.15374251799999999</v>
      </c>
      <c r="CC135">
        <v>0.121227713</v>
      </c>
      <c r="CD135">
        <v>1.5480786E-2</v>
      </c>
      <c r="CE135">
        <v>5.3288826999999997E-2</v>
      </c>
      <c r="CF135">
        <v>5.5160132000000001E-2</v>
      </c>
      <c r="CG135">
        <v>0</v>
      </c>
      <c r="CH135">
        <v>0</v>
      </c>
      <c r="CI135">
        <v>604.75363679999998</v>
      </c>
      <c r="CJ135">
        <v>0</v>
      </c>
      <c r="CK135">
        <v>2.3942944599999998</v>
      </c>
      <c r="CL135">
        <v>0</v>
      </c>
      <c r="CM135">
        <v>0</v>
      </c>
      <c r="CN135">
        <v>0</v>
      </c>
      <c r="CO135">
        <v>0</v>
      </c>
      <c r="CP135">
        <v>0</v>
      </c>
      <c r="CQ135">
        <v>0</v>
      </c>
      <c r="CR135">
        <v>0</v>
      </c>
      <c r="CS135">
        <v>0</v>
      </c>
      <c r="CT135">
        <v>0</v>
      </c>
      <c r="CU135">
        <v>0</v>
      </c>
      <c r="CV135" s="3">
        <f t="shared" si="283"/>
        <v>0.25869659402903772</v>
      </c>
      <c r="CW135" s="3">
        <f t="shared" si="284"/>
        <v>0</v>
      </c>
      <c r="CX135" s="3">
        <f t="shared" si="285"/>
        <v>4.3806310939645474E-2</v>
      </c>
      <c r="CY135" s="3">
        <f t="shared" si="286"/>
        <v>7.4289743160730745E-3</v>
      </c>
      <c r="CZ135" s="3">
        <f t="shared" si="287"/>
        <v>0</v>
      </c>
      <c r="DA135" s="3">
        <f t="shared" si="288"/>
        <v>8.8342951038972911E-2</v>
      </c>
      <c r="DB135" s="3">
        <f t="shared" si="289"/>
        <v>2.3172718951690516E-2</v>
      </c>
      <c r="DC135" s="3">
        <f t="shared" si="290"/>
        <v>0</v>
      </c>
      <c r="DD135" s="3">
        <f t="shared" si="291"/>
        <v>0</v>
      </c>
      <c r="DE135" s="3">
        <f t="shared" si="292"/>
        <v>0</v>
      </c>
      <c r="DF135" s="3">
        <f t="shared" si="293"/>
        <v>0</v>
      </c>
      <c r="DG135" s="3">
        <f t="shared" si="294"/>
        <v>5.1831537299721439E-2</v>
      </c>
      <c r="DH135" s="3">
        <f t="shared" si="295"/>
        <v>7.3149833976188072E-2</v>
      </c>
      <c r="DI135" s="3">
        <f t="shared" si="296"/>
        <v>5.6270498337781345E-3</v>
      </c>
      <c r="DJ135" s="3">
        <f t="shared" si="297"/>
        <v>0</v>
      </c>
      <c r="DK135" s="3">
        <f t="shared" si="298"/>
        <v>3.386151262732139E-3</v>
      </c>
      <c r="DL135" s="3">
        <f t="shared" si="299"/>
        <v>0</v>
      </c>
      <c r="DM135" s="3">
        <f t="shared" si="300"/>
        <v>2.6872690836331689E-3</v>
      </c>
      <c r="DN135" s="3">
        <f t="shared" si="301"/>
        <v>4.4933723940649352E-2</v>
      </c>
      <c r="DO135" s="3">
        <f t="shared" si="302"/>
        <v>1.5912922677579079E-2</v>
      </c>
      <c r="DP135" s="3">
        <f t="shared" si="303"/>
        <v>0</v>
      </c>
      <c r="DQ135" s="3">
        <f t="shared" si="304"/>
        <v>0</v>
      </c>
      <c r="DR135" s="3">
        <f t="shared" si="305"/>
        <v>0.13849883619844613</v>
      </c>
      <c r="DS135" s="3">
        <f t="shared" si="306"/>
        <v>3.9565458628338622E-2</v>
      </c>
      <c r="DT135" s="3">
        <f t="shared" si="307"/>
        <v>0</v>
      </c>
      <c r="DU135" s="3">
        <f t="shared" si="308"/>
        <v>0.17291855992206545</v>
      </c>
      <c r="DV135" s="3">
        <f t="shared" si="309"/>
        <v>5.4414925140876473E-2</v>
      </c>
      <c r="DW135" s="3">
        <f t="shared" si="310"/>
        <v>2.5266863274223283E-2</v>
      </c>
      <c r="DX135" s="3">
        <f t="shared" si="311"/>
        <v>6.8909626964380874E-3</v>
      </c>
      <c r="DY135" s="3">
        <f t="shared" si="312"/>
        <v>0</v>
      </c>
      <c r="DZ135" s="3">
        <f t="shared" si="313"/>
        <v>0</v>
      </c>
      <c r="EA135" s="3">
        <f t="shared" si="314"/>
        <v>0.13746437400189443</v>
      </c>
      <c r="EB135" s="3">
        <f t="shared" si="315"/>
        <v>9.5157451814110589E-2</v>
      </c>
      <c r="EC135" s="3">
        <f t="shared" si="316"/>
        <v>0</v>
      </c>
      <c r="ED135" s="3">
        <f t="shared" si="317"/>
        <v>0.16794489031733992</v>
      </c>
      <c r="EE135" s="3">
        <f t="shared" si="318"/>
        <v>2.1742670681955793E-2</v>
      </c>
      <c r="EF135" s="3">
        <f t="shared" si="319"/>
        <v>5.2372233863775732E-3</v>
      </c>
      <c r="EG135" s="3">
        <f t="shared" si="320"/>
        <v>5.1701565855576774E-2</v>
      </c>
      <c r="EH135" s="3">
        <f t="shared" si="321"/>
        <v>2.4719224278080196E-3</v>
      </c>
      <c r="EI135" s="3">
        <f t="shared" si="322"/>
        <v>5.3767973791037711E-2</v>
      </c>
      <c r="EJ135" s="3">
        <f t="shared" si="323"/>
        <v>0</v>
      </c>
      <c r="EK135" s="3">
        <f t="shared" si="324"/>
        <v>2.7085466167062536E-2</v>
      </c>
      <c r="EL135" s="3">
        <f t="shared" si="325"/>
        <v>2.5350429316651921E-2</v>
      </c>
      <c r="EM135" s="3">
        <f t="shared" si="326"/>
        <v>1.1064062121001028E-3</v>
      </c>
      <c r="EN135" s="3">
        <f t="shared" si="327"/>
        <v>3.3192186363003077E-3</v>
      </c>
      <c r="EO135" s="3">
        <f t="shared" si="328"/>
        <v>2.5271323561058354E-3</v>
      </c>
      <c r="EP135" s="3">
        <f t="shared" si="329"/>
        <v>0</v>
      </c>
      <c r="EQ135" s="3">
        <f t="shared" si="330"/>
        <v>1.6596093343352433E-2</v>
      </c>
      <c r="ER135" s="3">
        <f t="shared" si="331"/>
        <v>0</v>
      </c>
      <c r="ES135" s="3">
        <f t="shared" si="332"/>
        <v>2.4883363416273913E-2</v>
      </c>
      <c r="ET135" s="3">
        <f t="shared" si="333"/>
        <v>1.9620813278879393E-2</v>
      </c>
      <c r="EU135" s="3">
        <f t="shared" si="334"/>
        <v>2.50557899674549E-3</v>
      </c>
      <c r="EV135" s="3">
        <f t="shared" si="335"/>
        <v>8.6248440933428035E-3</v>
      </c>
      <c r="EW135" s="3">
        <f t="shared" si="336"/>
        <v>8.9277164736279412E-3</v>
      </c>
      <c r="EX135" s="3">
        <f t="shared" si="337"/>
        <v>0</v>
      </c>
      <c r="EY135" s="3">
        <f t="shared" si="338"/>
        <v>0</v>
      </c>
      <c r="EZ135" s="3">
        <f t="shared" si="339"/>
        <v>97.87991453221629</v>
      </c>
      <c r="FA135" s="3">
        <f t="shared" si="340"/>
        <v>0</v>
      </c>
      <c r="FB135" s="3">
        <f t="shared" si="341"/>
        <v>0.38751869000708905</v>
      </c>
      <c r="FC135" s="3">
        <f t="shared" si="342"/>
        <v>0</v>
      </c>
      <c r="FD135" s="3">
        <f t="shared" si="343"/>
        <v>0</v>
      </c>
      <c r="FE135" s="3">
        <f t="shared" si="344"/>
        <v>0</v>
      </c>
      <c r="FF135" s="3">
        <f t="shared" si="345"/>
        <v>0</v>
      </c>
      <c r="FG135" s="3">
        <f t="shared" si="346"/>
        <v>0</v>
      </c>
      <c r="FH135" s="3">
        <f t="shared" si="347"/>
        <v>0</v>
      </c>
      <c r="FI135" s="3">
        <f t="shared" si="348"/>
        <v>0</v>
      </c>
      <c r="FJ135" s="3">
        <f t="shared" si="349"/>
        <v>0</v>
      </c>
      <c r="FK135" s="3">
        <f t="shared" si="350"/>
        <v>0</v>
      </c>
      <c r="FL135" s="3">
        <f t="shared" si="351"/>
        <v>0</v>
      </c>
      <c r="FM135" s="32">
        <v>95697</v>
      </c>
      <c r="FN135" s="3">
        <f t="shared" si="282"/>
        <v>1.002593675690963</v>
      </c>
      <c r="FO135" t="s">
        <v>134</v>
      </c>
      <c r="FP135" t="s">
        <v>102</v>
      </c>
      <c r="FQ135" t="s">
        <v>108</v>
      </c>
      <c r="FR135" t="s">
        <v>196</v>
      </c>
    </row>
    <row r="136" spans="1:174">
      <c r="A136" t="s">
        <v>104</v>
      </c>
      <c r="B136" s="32">
        <v>95698</v>
      </c>
      <c r="C136">
        <v>188</v>
      </c>
      <c r="D136">
        <v>2</v>
      </c>
      <c r="E136" s="1">
        <v>42501.416666666664</v>
      </c>
      <c r="F136" s="1">
        <v>42501.447916666664</v>
      </c>
      <c r="G136" s="3">
        <v>44.666666659999997</v>
      </c>
      <c r="H136" s="3">
        <v>113.34441990000001</v>
      </c>
      <c r="I136">
        <v>28.924666670000001</v>
      </c>
      <c r="J136">
        <v>27.621083330000001</v>
      </c>
      <c r="K136">
        <v>27.32716667</v>
      </c>
      <c r="L136">
        <v>14.942666669999999</v>
      </c>
      <c r="M136">
        <v>9.7774999999999999</v>
      </c>
      <c r="N136">
        <v>30.795833330000001</v>
      </c>
      <c r="O136">
        <v>-6.5941666669999996</v>
      </c>
      <c r="P136">
        <v>857.02833329999999</v>
      </c>
      <c r="Q136">
        <v>815.49602400000003</v>
      </c>
      <c r="R136">
        <v>4.0608333329999997</v>
      </c>
      <c r="S136">
        <v>125.5700406</v>
      </c>
      <c r="X136">
        <v>213.28976209999999</v>
      </c>
      <c r="Y136">
        <v>148.98280690000001</v>
      </c>
      <c r="Z136">
        <v>1.0238971880000001</v>
      </c>
      <c r="AA136">
        <v>63.283058029999999</v>
      </c>
      <c r="AB136">
        <v>492.1654451</v>
      </c>
      <c r="AD136" s="3">
        <f t="shared" si="352"/>
        <v>763.9073113579999</v>
      </c>
      <c r="AE136" s="3">
        <v>58.403157640000003</v>
      </c>
      <c r="AF136">
        <v>0</v>
      </c>
      <c r="AG136">
        <v>0</v>
      </c>
      <c r="AH136">
        <v>0.76106578499999999</v>
      </c>
      <c r="AI136">
        <v>0</v>
      </c>
      <c r="AJ136">
        <v>1.590203093</v>
      </c>
      <c r="AK136">
        <v>2.8090675510000001</v>
      </c>
      <c r="AL136">
        <v>0</v>
      </c>
      <c r="AM136">
        <v>0.443044887</v>
      </c>
      <c r="AN136">
        <v>0.23800969299999999</v>
      </c>
      <c r="AO136">
        <v>0</v>
      </c>
      <c r="AP136">
        <v>2.5410260309999999</v>
      </c>
      <c r="AQ136">
        <v>8.7348502700000008</v>
      </c>
      <c r="AR136">
        <v>0.111559726</v>
      </c>
      <c r="AS136">
        <v>0.22311022599999999</v>
      </c>
      <c r="AT136">
        <v>3.3195837999999998E-2</v>
      </c>
      <c r="AU136">
        <v>0.18273850599999999</v>
      </c>
      <c r="AV136">
        <v>1.698936813</v>
      </c>
      <c r="AW136">
        <v>7.5334114689999998</v>
      </c>
      <c r="AX136">
        <v>2.6280885559999998</v>
      </c>
      <c r="AY136">
        <v>0</v>
      </c>
      <c r="AZ136">
        <v>0</v>
      </c>
      <c r="BA136">
        <v>21.288725339999999</v>
      </c>
      <c r="BB136">
        <v>4.671688573</v>
      </c>
      <c r="BC136">
        <v>5.3129057E-2</v>
      </c>
      <c r="BD136">
        <v>19.305378919999999</v>
      </c>
      <c r="BE136">
        <v>6.5330805180000002</v>
      </c>
      <c r="BF136">
        <v>2.4113670950000001</v>
      </c>
      <c r="BG136">
        <v>0.161219208</v>
      </c>
      <c r="BH136">
        <v>5.3129057E-2</v>
      </c>
      <c r="BI136">
        <v>0.12113637100000001</v>
      </c>
      <c r="BJ136">
        <v>26.324735390000001</v>
      </c>
      <c r="BK136">
        <v>11.9625892</v>
      </c>
      <c r="BL136">
        <v>0</v>
      </c>
      <c r="BM136">
        <v>26.450988779999999</v>
      </c>
      <c r="BN136">
        <v>5.7623318719999999</v>
      </c>
      <c r="BO136">
        <v>2.0764909020000002</v>
      </c>
      <c r="BP136">
        <v>17.778872069999998</v>
      </c>
      <c r="BQ136">
        <v>1.089655059</v>
      </c>
      <c r="BR136">
        <v>8.3139837750000005</v>
      </c>
      <c r="BS136">
        <v>0</v>
      </c>
      <c r="BT136">
        <v>2.2282770520000001</v>
      </c>
      <c r="BU136">
        <v>12.55868401</v>
      </c>
      <c r="BV136">
        <v>0.69075679099999998</v>
      </c>
      <c r="BW136">
        <v>6.0309978E-2</v>
      </c>
      <c r="BX136">
        <v>0</v>
      </c>
      <c r="BY136">
        <v>4.6636460999999997E-2</v>
      </c>
      <c r="BZ136">
        <v>0</v>
      </c>
      <c r="CA136">
        <v>5.6891599000000001E-2</v>
      </c>
      <c r="CB136">
        <v>1.909409015</v>
      </c>
      <c r="CC136">
        <v>8.7586874859999995</v>
      </c>
      <c r="CD136">
        <v>0.78744809100000002</v>
      </c>
      <c r="CE136">
        <v>0.69640520400000006</v>
      </c>
      <c r="CF136">
        <v>1.6583932850000001</v>
      </c>
      <c r="CG136">
        <v>0</v>
      </c>
      <c r="CH136">
        <v>0</v>
      </c>
      <c r="CI136">
        <v>470.74646410000003</v>
      </c>
      <c r="CJ136">
        <v>16.29318314</v>
      </c>
      <c r="CK136">
        <v>5.1257978749999999</v>
      </c>
      <c r="CL136">
        <v>0</v>
      </c>
      <c r="CM136">
        <v>0</v>
      </c>
      <c r="CN136">
        <v>0</v>
      </c>
      <c r="CO136">
        <v>0</v>
      </c>
      <c r="CP136">
        <v>0</v>
      </c>
      <c r="CQ136">
        <v>0</v>
      </c>
      <c r="CR136">
        <v>0</v>
      </c>
      <c r="CS136">
        <v>0</v>
      </c>
      <c r="CT136">
        <v>0</v>
      </c>
      <c r="CU136">
        <v>0</v>
      </c>
      <c r="CV136" s="3">
        <f t="shared" si="283"/>
        <v>7.6453198930871036</v>
      </c>
      <c r="CW136" s="3">
        <f t="shared" si="284"/>
        <v>0</v>
      </c>
      <c r="CX136" s="3">
        <f t="shared" si="285"/>
        <v>0</v>
      </c>
      <c r="CY136" s="3">
        <f t="shared" si="286"/>
        <v>9.9628027338428196E-2</v>
      </c>
      <c r="CZ136" s="3">
        <f t="shared" si="287"/>
        <v>0</v>
      </c>
      <c r="DA136" s="3">
        <f t="shared" si="288"/>
        <v>0.20816702096660028</v>
      </c>
      <c r="DB136" s="3">
        <f t="shared" si="289"/>
        <v>0.36772361112846452</v>
      </c>
      <c r="DC136" s="3">
        <f t="shared" si="290"/>
        <v>0</v>
      </c>
      <c r="DD136" s="3">
        <f t="shared" si="291"/>
        <v>5.799720468866805E-2</v>
      </c>
      <c r="DE136" s="3">
        <f t="shared" si="292"/>
        <v>3.1156881137436632E-2</v>
      </c>
      <c r="DF136" s="3">
        <f t="shared" si="293"/>
        <v>0</v>
      </c>
      <c r="DG136" s="3">
        <f t="shared" si="294"/>
        <v>0.33263538563111955</v>
      </c>
      <c r="DH136" s="3">
        <f t="shared" si="295"/>
        <v>1.1434437319983279</v>
      </c>
      <c r="DI136" s="3">
        <f t="shared" si="296"/>
        <v>1.4603830116729737E-2</v>
      </c>
      <c r="DJ136" s="3">
        <f t="shared" si="297"/>
        <v>2.9206452495313388E-2</v>
      </c>
      <c r="DK136" s="3">
        <f t="shared" si="298"/>
        <v>4.3455321747068601E-3</v>
      </c>
      <c r="DL136" s="3">
        <f t="shared" si="299"/>
        <v>2.3921554785900048E-2</v>
      </c>
      <c r="DM136" s="3">
        <f t="shared" si="300"/>
        <v>0.22240091012871652</v>
      </c>
      <c r="DN136" s="3">
        <f t="shared" si="301"/>
        <v>0.98616826373972466</v>
      </c>
      <c r="DO136" s="3">
        <f t="shared" si="302"/>
        <v>0.34403238677321207</v>
      </c>
      <c r="DP136" s="3">
        <f t="shared" si="303"/>
        <v>0</v>
      </c>
      <c r="DQ136" s="3">
        <f t="shared" si="304"/>
        <v>0</v>
      </c>
      <c r="DR136" s="3">
        <f t="shared" si="305"/>
        <v>2.7868204719961351</v>
      </c>
      <c r="DS136" s="3">
        <f t="shared" si="306"/>
        <v>0.61155175549964658</v>
      </c>
      <c r="DT136" s="3">
        <f t="shared" si="307"/>
        <v>6.9549088233692045E-3</v>
      </c>
      <c r="DU136" s="3">
        <f t="shared" si="308"/>
        <v>2.5271886566553188</v>
      </c>
      <c r="DV136" s="3">
        <f t="shared" si="309"/>
        <v>0.85521900639831894</v>
      </c>
      <c r="DW136" s="3">
        <f t="shared" si="310"/>
        <v>0.31566226152663823</v>
      </c>
      <c r="DX136" s="3">
        <f t="shared" si="311"/>
        <v>2.1104550984516725E-2</v>
      </c>
      <c r="DY136" s="3">
        <f t="shared" si="312"/>
        <v>6.9549088233692045E-3</v>
      </c>
      <c r="DZ136" s="3">
        <f t="shared" si="313"/>
        <v>1.5857469774003808E-2</v>
      </c>
      <c r="EA136" s="3">
        <f t="shared" si="314"/>
        <v>3.4460640706792627</v>
      </c>
      <c r="EB136" s="3">
        <f t="shared" si="315"/>
        <v>1.565973910988504</v>
      </c>
      <c r="EC136" s="3">
        <f t="shared" si="316"/>
        <v>0</v>
      </c>
      <c r="ED136" s="3">
        <f t="shared" si="317"/>
        <v>3.4625913886042028</v>
      </c>
      <c r="EE136" s="3">
        <f t="shared" si="318"/>
        <v>0.75432343509794242</v>
      </c>
      <c r="EF136" s="3">
        <f t="shared" si="319"/>
        <v>0.27182498074388334</v>
      </c>
      <c r="EG136" s="3">
        <f t="shared" si="320"/>
        <v>2.3273598518640246</v>
      </c>
      <c r="EH136" s="3">
        <f t="shared" si="321"/>
        <v>0.14264231311818676</v>
      </c>
      <c r="EI136" s="3">
        <f t="shared" si="322"/>
        <v>1.0883498104266356</v>
      </c>
      <c r="EJ136" s="3">
        <f t="shared" si="323"/>
        <v>0</v>
      </c>
      <c r="EK136" s="3">
        <f t="shared" si="324"/>
        <v>0.29169468846145569</v>
      </c>
      <c r="EL136" s="3">
        <f t="shared" si="325"/>
        <v>1.6440062587795365</v>
      </c>
      <c r="EM136" s="3">
        <f t="shared" si="326"/>
        <v>9.0424162817873799E-2</v>
      </c>
      <c r="EN136" s="3">
        <f t="shared" si="327"/>
        <v>7.8949339930765687E-3</v>
      </c>
      <c r="EO136" s="3">
        <f t="shared" si="328"/>
        <v>0</v>
      </c>
      <c r="EP136" s="3">
        <f t="shared" si="329"/>
        <v>6.1049894806078303E-3</v>
      </c>
      <c r="EQ136" s="3">
        <f t="shared" si="330"/>
        <v>0</v>
      </c>
      <c r="ER136" s="3">
        <f t="shared" si="331"/>
        <v>7.4474478976858686E-3</v>
      </c>
      <c r="ES136" s="3">
        <f t="shared" si="332"/>
        <v>0.24995297028976446</v>
      </c>
      <c r="ET136" s="3">
        <f t="shared" si="333"/>
        <v>1.1465641650201854</v>
      </c>
      <c r="EU136" s="3">
        <f t="shared" si="334"/>
        <v>0.10308162774357423</v>
      </c>
      <c r="EV136" s="3">
        <f t="shared" si="335"/>
        <v>9.1163573596644704E-2</v>
      </c>
      <c r="EW136" s="3">
        <f t="shared" si="336"/>
        <v>0.21709352173261312</v>
      </c>
      <c r="EX136" s="3">
        <f t="shared" si="337"/>
        <v>0</v>
      </c>
      <c r="EY136" s="3">
        <f t="shared" si="338"/>
        <v>0</v>
      </c>
      <c r="EZ136" s="3">
        <f t="shared" si="339"/>
        <v>61.623505509215882</v>
      </c>
      <c r="FA136" s="3">
        <f t="shared" si="340"/>
        <v>2.1328743550098466</v>
      </c>
      <c r="FB136" s="3">
        <f t="shared" si="341"/>
        <v>0.67099735776685476</v>
      </c>
      <c r="FC136" s="3">
        <f t="shared" si="342"/>
        <v>0</v>
      </c>
      <c r="FD136" s="3">
        <f t="shared" si="343"/>
        <v>0</v>
      </c>
      <c r="FE136" s="3">
        <f t="shared" si="344"/>
        <v>0</v>
      </c>
      <c r="FF136" s="3">
        <f t="shared" si="345"/>
        <v>0</v>
      </c>
      <c r="FG136" s="3">
        <f t="shared" si="346"/>
        <v>0</v>
      </c>
      <c r="FH136" s="3">
        <f t="shared" si="347"/>
        <v>0</v>
      </c>
      <c r="FI136" s="3">
        <f t="shared" si="348"/>
        <v>0</v>
      </c>
      <c r="FJ136" s="3">
        <f t="shared" si="349"/>
        <v>0</v>
      </c>
      <c r="FK136" s="3">
        <f t="shared" si="350"/>
        <v>0</v>
      </c>
      <c r="FL136" s="3">
        <f t="shared" si="351"/>
        <v>0</v>
      </c>
      <c r="FM136" s="32">
        <v>95698</v>
      </c>
      <c r="FN136" s="3">
        <f t="shared" si="282"/>
        <v>1.082782159867119</v>
      </c>
      <c r="FO136" t="s">
        <v>134</v>
      </c>
      <c r="FP136" t="s">
        <v>102</v>
      </c>
      <c r="FQ136" t="s">
        <v>114</v>
      </c>
      <c r="FR136" t="s">
        <v>197</v>
      </c>
    </row>
    <row r="137" spans="1:174">
      <c r="A137" t="s">
        <v>104</v>
      </c>
      <c r="B137" s="32">
        <v>95699</v>
      </c>
      <c r="C137">
        <v>189</v>
      </c>
      <c r="D137">
        <v>3</v>
      </c>
      <c r="E137" s="1">
        <v>42501.459722222222</v>
      </c>
      <c r="F137" s="1">
        <v>42501.490972222222</v>
      </c>
      <c r="G137" s="3">
        <v>44.666666659999997</v>
      </c>
      <c r="H137" s="3">
        <v>840.66201120000005</v>
      </c>
      <c r="I137">
        <v>33.402083330000004</v>
      </c>
      <c r="J137">
        <v>25.093833329999999</v>
      </c>
      <c r="K137">
        <v>29.226083330000002</v>
      </c>
      <c r="L137">
        <v>17.788166669999999</v>
      </c>
      <c r="M137">
        <v>11.914999999999999</v>
      </c>
      <c r="N137">
        <v>26.033333330000001</v>
      </c>
      <c r="O137">
        <v>-6.9333333330000002</v>
      </c>
      <c r="P137">
        <v>969.3833333</v>
      </c>
      <c r="Q137">
        <v>815.41141100000004</v>
      </c>
      <c r="R137">
        <v>3.4083333329999999</v>
      </c>
      <c r="S137">
        <v>139.23830090000001</v>
      </c>
      <c r="X137">
        <v>1269.2536889999999</v>
      </c>
      <c r="Y137">
        <v>882.4967011</v>
      </c>
      <c r="Z137">
        <v>1.4804451190000001</v>
      </c>
      <c r="AA137">
        <v>385.276543</v>
      </c>
      <c r="AB137">
        <v>1862.321745</v>
      </c>
      <c r="AD137" s="3">
        <f t="shared" si="352"/>
        <v>3550.4836206889995</v>
      </c>
      <c r="AE137" s="3">
        <v>418.90339949999998</v>
      </c>
      <c r="AF137">
        <v>4.9058902189999998</v>
      </c>
      <c r="AG137">
        <v>0</v>
      </c>
      <c r="AH137">
        <v>9.4123967279999992</v>
      </c>
      <c r="AI137">
        <v>0</v>
      </c>
      <c r="AJ137">
        <v>12.01103443</v>
      </c>
      <c r="AK137">
        <v>25.240327220000001</v>
      </c>
      <c r="AL137">
        <v>0</v>
      </c>
      <c r="AM137">
        <v>0.309268977</v>
      </c>
      <c r="AN137">
        <v>0</v>
      </c>
      <c r="AO137">
        <v>0.23098517199999999</v>
      </c>
      <c r="AP137">
        <v>28.067556490000001</v>
      </c>
      <c r="AQ137">
        <v>66.764453639999999</v>
      </c>
      <c r="AR137">
        <v>0.558405504</v>
      </c>
      <c r="AS137">
        <v>8.5904987000000002E-2</v>
      </c>
      <c r="AT137">
        <v>0.30066745299999997</v>
      </c>
      <c r="AU137">
        <v>1.5365544799999999</v>
      </c>
      <c r="AV137">
        <v>14.61581786</v>
      </c>
      <c r="AW137">
        <v>52.622114830000001</v>
      </c>
      <c r="AX137">
        <v>24.577185870000001</v>
      </c>
      <c r="AY137">
        <v>0</v>
      </c>
      <c r="AZ137">
        <v>0</v>
      </c>
      <c r="BA137">
        <v>119.12330679999999</v>
      </c>
      <c r="BB137">
        <v>36.209176999999997</v>
      </c>
      <c r="BC137">
        <v>1.748367921</v>
      </c>
      <c r="BD137">
        <v>115.670299</v>
      </c>
      <c r="BE137">
        <v>47.80091771</v>
      </c>
      <c r="BF137">
        <v>23.926963050000001</v>
      </c>
      <c r="BG137">
        <v>6.4025744160000002</v>
      </c>
      <c r="BH137">
        <v>34.635881939999997</v>
      </c>
      <c r="BI137">
        <v>0</v>
      </c>
      <c r="BJ137">
        <v>120.4538888</v>
      </c>
      <c r="BK137">
        <v>75.698376179999997</v>
      </c>
      <c r="BL137">
        <v>0</v>
      </c>
      <c r="BM137">
        <v>153.77548189999999</v>
      </c>
      <c r="BN137">
        <v>25.84049168</v>
      </c>
      <c r="BO137">
        <v>10.28992635</v>
      </c>
      <c r="BP137">
        <v>71.002494690000006</v>
      </c>
      <c r="BQ137">
        <v>7.1383985680000004</v>
      </c>
      <c r="BR137">
        <v>61.339201150000001</v>
      </c>
      <c r="BS137">
        <v>0</v>
      </c>
      <c r="BT137">
        <v>15.95410554</v>
      </c>
      <c r="BU137">
        <v>42.539742060000002</v>
      </c>
      <c r="BV137">
        <v>1.3473691699999999</v>
      </c>
      <c r="BW137">
        <v>1.052918284</v>
      </c>
      <c r="BX137">
        <v>2.968924366</v>
      </c>
      <c r="BY137">
        <v>0.25526401500000001</v>
      </c>
      <c r="BZ137">
        <v>3.8265186779999998</v>
      </c>
      <c r="CA137">
        <v>1.189889218</v>
      </c>
      <c r="CB137">
        <v>11.203783</v>
      </c>
      <c r="CC137">
        <v>26.497290889999999</v>
      </c>
      <c r="CD137">
        <v>3.6963840819999998</v>
      </c>
      <c r="CE137">
        <v>0.32882268100000001</v>
      </c>
      <c r="CF137">
        <v>5.5291833749999997</v>
      </c>
      <c r="CG137">
        <v>0.57396976499999997</v>
      </c>
      <c r="CH137">
        <v>0</v>
      </c>
      <c r="CI137">
        <v>1732.980348</v>
      </c>
      <c r="CJ137">
        <v>92.790555449999999</v>
      </c>
      <c r="CK137">
        <v>36.550841599999998</v>
      </c>
      <c r="CL137">
        <v>0</v>
      </c>
      <c r="CM137">
        <v>0</v>
      </c>
      <c r="CN137">
        <v>0</v>
      </c>
      <c r="CO137">
        <v>0</v>
      </c>
      <c r="CP137">
        <v>0</v>
      </c>
      <c r="CQ137">
        <v>0</v>
      </c>
      <c r="CR137">
        <v>0</v>
      </c>
      <c r="CS137">
        <v>0</v>
      </c>
      <c r="CT137">
        <v>0</v>
      </c>
      <c r="CU137">
        <v>0</v>
      </c>
      <c r="CV137" s="3">
        <f t="shared" si="283"/>
        <v>11.798488438561179</v>
      </c>
      <c r="CW137" s="3">
        <f t="shared" si="284"/>
        <v>0.13817526689640025</v>
      </c>
      <c r="CX137" s="3">
        <f t="shared" si="285"/>
        <v>0</v>
      </c>
      <c r="CY137" s="3">
        <f t="shared" si="286"/>
        <v>0.26510182086612327</v>
      </c>
      <c r="CZ137" s="3">
        <f t="shared" si="287"/>
        <v>0</v>
      </c>
      <c r="DA137" s="3">
        <f t="shared" si="288"/>
        <v>0.33829291198558364</v>
      </c>
      <c r="DB137" s="3">
        <f t="shared" si="289"/>
        <v>0.71089828644532416</v>
      </c>
      <c r="DC137" s="3">
        <f t="shared" si="290"/>
        <v>0</v>
      </c>
      <c r="DD137" s="3">
        <f t="shared" si="291"/>
        <v>8.7106155115844169E-3</v>
      </c>
      <c r="DE137" s="3">
        <f t="shared" si="292"/>
        <v>0</v>
      </c>
      <c r="DF137" s="3">
        <f t="shared" si="293"/>
        <v>6.5057382789777659E-3</v>
      </c>
      <c r="DG137" s="3">
        <f t="shared" si="294"/>
        <v>0.79052769956317304</v>
      </c>
      <c r="DH137" s="3">
        <f t="shared" si="295"/>
        <v>1.8804326613692091</v>
      </c>
      <c r="DI137" s="3">
        <f t="shared" si="296"/>
        <v>1.5727589918909046E-2</v>
      </c>
      <c r="DJ137" s="3">
        <f t="shared" si="297"/>
        <v>2.4195291734180556E-3</v>
      </c>
      <c r="DK137" s="3">
        <f t="shared" si="298"/>
        <v>8.4683520647154276E-3</v>
      </c>
      <c r="DL137" s="3">
        <f t="shared" si="299"/>
        <v>4.3277329067126336E-2</v>
      </c>
      <c r="DM137" s="3">
        <f t="shared" si="300"/>
        <v>0.41165709862262889</v>
      </c>
      <c r="DN137" s="3">
        <f t="shared" si="301"/>
        <v>1.4821111840473233</v>
      </c>
      <c r="DO137" s="3">
        <f t="shared" si="302"/>
        <v>0.69222079287414384</v>
      </c>
      <c r="DP137" s="3">
        <f t="shared" si="303"/>
        <v>0</v>
      </c>
      <c r="DQ137" s="3">
        <f t="shared" si="304"/>
        <v>0</v>
      </c>
      <c r="DR137" s="3">
        <f t="shared" si="305"/>
        <v>3.3551290338549191</v>
      </c>
      <c r="DS137" s="3">
        <f t="shared" si="306"/>
        <v>1.0198378831831738</v>
      </c>
      <c r="DT137" s="3">
        <f t="shared" si="307"/>
        <v>4.9243092146999276E-2</v>
      </c>
      <c r="DU137" s="3">
        <f t="shared" si="308"/>
        <v>3.2578744576084895</v>
      </c>
      <c r="DV137" s="3">
        <f t="shared" si="309"/>
        <v>1.3463213132841845</v>
      </c>
      <c r="DW137" s="3">
        <f t="shared" si="310"/>
        <v>0.6739071519884039</v>
      </c>
      <c r="DX137" s="3">
        <f t="shared" si="311"/>
        <v>0.18032964238143789</v>
      </c>
      <c r="DY137" s="3">
        <f t="shared" si="312"/>
        <v>0.97552574917325297</v>
      </c>
      <c r="DZ137" s="3">
        <f t="shared" si="313"/>
        <v>0</v>
      </c>
      <c r="EA137" s="3">
        <f t="shared" si="314"/>
        <v>3.3926051115432259</v>
      </c>
      <c r="EB137" s="3">
        <f t="shared" si="315"/>
        <v>2.1320581719881342</v>
      </c>
      <c r="EC137" s="3">
        <f t="shared" si="316"/>
        <v>0</v>
      </c>
      <c r="ED137" s="3">
        <f t="shared" si="317"/>
        <v>4.3311136827652401</v>
      </c>
      <c r="EE137" s="3">
        <f t="shared" si="318"/>
        <v>0.72780202475586819</v>
      </c>
      <c r="EF137" s="3">
        <f t="shared" si="319"/>
        <v>0.28981759808831781</v>
      </c>
      <c r="EG137" s="3">
        <f t="shared" si="320"/>
        <v>1.9997978381384958</v>
      </c>
      <c r="EH137" s="3">
        <f t="shared" si="321"/>
        <v>0.20105425994374079</v>
      </c>
      <c r="EI137" s="3">
        <f t="shared" si="322"/>
        <v>1.7276294641262604</v>
      </c>
      <c r="EJ137" s="3">
        <f t="shared" si="323"/>
        <v>0</v>
      </c>
      <c r="EK137" s="3">
        <f t="shared" si="324"/>
        <v>0.44935020815288201</v>
      </c>
      <c r="EL137" s="3">
        <f t="shared" si="325"/>
        <v>1.1981393692993527</v>
      </c>
      <c r="EM137" s="3">
        <f t="shared" si="326"/>
        <v>3.7948891304518458E-2</v>
      </c>
      <c r="EN137" s="3">
        <f t="shared" si="327"/>
        <v>2.965562995036921E-2</v>
      </c>
      <c r="EO137" s="3">
        <f t="shared" si="328"/>
        <v>8.3620280592193147E-2</v>
      </c>
      <c r="EP137" s="3">
        <f t="shared" si="329"/>
        <v>7.1895561920790945E-3</v>
      </c>
      <c r="EQ137" s="3">
        <f t="shared" si="330"/>
        <v>0.107774576277511</v>
      </c>
      <c r="ER137" s="3">
        <f t="shared" si="331"/>
        <v>3.3513440565291007E-2</v>
      </c>
      <c r="ES137" s="3">
        <f t="shared" si="332"/>
        <v>0.31555653248798304</v>
      </c>
      <c r="ET137" s="3">
        <f t="shared" si="333"/>
        <v>0.74630089083069728</v>
      </c>
      <c r="EU137" s="3">
        <f t="shared" si="334"/>
        <v>0.10410931233313751</v>
      </c>
      <c r="EV137" s="3">
        <f t="shared" si="335"/>
        <v>9.2613490478851822E-3</v>
      </c>
      <c r="EW137" s="3">
        <f t="shared" si="336"/>
        <v>0.15573042902608908</v>
      </c>
      <c r="EX137" s="3">
        <f t="shared" si="337"/>
        <v>1.6165960086547772E-2</v>
      </c>
      <c r="EY137" s="3">
        <f t="shared" si="338"/>
        <v>0</v>
      </c>
      <c r="EZ137" s="3">
        <f t="shared" si="339"/>
        <v>48.809698428173611</v>
      </c>
      <c r="FA137" s="3">
        <f t="shared" si="340"/>
        <v>2.6134624283097878</v>
      </c>
      <c r="FB137" s="3">
        <f t="shared" si="341"/>
        <v>1.029460927154116</v>
      </c>
      <c r="FC137" s="3">
        <f t="shared" si="342"/>
        <v>0</v>
      </c>
      <c r="FD137" s="3">
        <f t="shared" si="343"/>
        <v>0</v>
      </c>
      <c r="FE137" s="3">
        <f t="shared" si="344"/>
        <v>0</v>
      </c>
      <c r="FF137" s="3">
        <f t="shared" si="345"/>
        <v>0</v>
      </c>
      <c r="FG137" s="3">
        <f t="shared" si="346"/>
        <v>0</v>
      </c>
      <c r="FH137" s="3">
        <f t="shared" si="347"/>
        <v>0</v>
      </c>
      <c r="FI137" s="3">
        <f t="shared" si="348"/>
        <v>0</v>
      </c>
      <c r="FJ137" s="3">
        <f t="shared" si="349"/>
        <v>0</v>
      </c>
      <c r="FK137" s="3">
        <f t="shared" si="350"/>
        <v>0</v>
      </c>
      <c r="FL137" s="3">
        <f t="shared" si="351"/>
        <v>0</v>
      </c>
      <c r="FM137" s="32">
        <v>95699</v>
      </c>
      <c r="FN137" s="3">
        <f t="shared" si="282"/>
        <v>1.1355463488861406</v>
      </c>
      <c r="FO137" t="s">
        <v>134</v>
      </c>
      <c r="FP137" t="s">
        <v>102</v>
      </c>
      <c r="FQ137" t="s">
        <v>114</v>
      </c>
      <c r="FR137" t="s">
        <v>197</v>
      </c>
    </row>
    <row r="138" spans="1:174">
      <c r="A138" t="s">
        <v>104</v>
      </c>
      <c r="B138" s="32">
        <v>95700</v>
      </c>
      <c r="C138">
        <v>190</v>
      </c>
      <c r="D138">
        <v>4</v>
      </c>
      <c r="E138" s="1">
        <v>42501.504166666666</v>
      </c>
      <c r="F138" s="1">
        <v>42501.535416666666</v>
      </c>
      <c r="G138" s="3">
        <v>44.666666669999998</v>
      </c>
      <c r="H138" s="3">
        <v>394.365162</v>
      </c>
      <c r="I138">
        <v>16.369143940000001</v>
      </c>
      <c r="J138">
        <v>13.22575</v>
      </c>
      <c r="K138">
        <v>28.54050926</v>
      </c>
      <c r="L138">
        <v>15.744249999999999</v>
      </c>
      <c r="M138">
        <v>13.474166670000001</v>
      </c>
      <c r="N138">
        <v>23.392499999999998</v>
      </c>
      <c r="O138">
        <v>-6.9950000000000001</v>
      </c>
      <c r="P138">
        <v>968.375</v>
      </c>
      <c r="Q138">
        <v>814.98519050000004</v>
      </c>
      <c r="R138">
        <v>3.1025</v>
      </c>
      <c r="S138">
        <v>91.608598270000002</v>
      </c>
      <c r="X138">
        <v>208.61822090000001</v>
      </c>
      <c r="Y138">
        <v>121.2352284</v>
      </c>
      <c r="Z138">
        <v>1.5204516850000001</v>
      </c>
      <c r="AA138">
        <v>85.862540820000007</v>
      </c>
      <c r="AB138">
        <v>1440.3950279999999</v>
      </c>
      <c r="AD138" s="3">
        <f t="shared" si="352"/>
        <v>1840.1092110149998</v>
      </c>
      <c r="AE138" s="3">
        <v>190.9262186</v>
      </c>
      <c r="AF138">
        <v>0</v>
      </c>
      <c r="AG138">
        <v>0</v>
      </c>
      <c r="AH138">
        <v>1.4537837680000001</v>
      </c>
      <c r="AI138">
        <v>0.17924140699999999</v>
      </c>
      <c r="AJ138">
        <v>18.567377919999998</v>
      </c>
      <c r="AK138">
        <v>5.5658421779999996</v>
      </c>
      <c r="AL138">
        <v>0.188448428</v>
      </c>
      <c r="AM138">
        <v>0.47688997700000002</v>
      </c>
      <c r="AN138">
        <v>0.26059069200000001</v>
      </c>
      <c r="AO138">
        <v>0</v>
      </c>
      <c r="AP138">
        <v>5.4729525749999999</v>
      </c>
      <c r="AQ138">
        <v>12.92214697</v>
      </c>
      <c r="AR138">
        <v>0.20609097200000001</v>
      </c>
      <c r="AS138">
        <v>0</v>
      </c>
      <c r="AT138">
        <v>0.352820668</v>
      </c>
      <c r="AU138">
        <v>0</v>
      </c>
      <c r="AV138">
        <v>1.6008152980000001</v>
      </c>
      <c r="AW138">
        <v>6.422598153</v>
      </c>
      <c r="AX138">
        <v>3.282122378</v>
      </c>
      <c r="AY138">
        <v>0</v>
      </c>
      <c r="AZ138">
        <v>0</v>
      </c>
      <c r="BA138">
        <v>16.04864113</v>
      </c>
      <c r="BB138">
        <v>5.9592706299999998</v>
      </c>
      <c r="BC138">
        <v>0</v>
      </c>
      <c r="BD138">
        <v>28.98737594</v>
      </c>
      <c r="BE138">
        <v>8.5396724919999993</v>
      </c>
      <c r="BF138">
        <v>0</v>
      </c>
      <c r="BG138">
        <v>0</v>
      </c>
      <c r="BH138">
        <v>7.2852584999999997E-2</v>
      </c>
      <c r="BI138">
        <v>0</v>
      </c>
      <c r="BJ138">
        <v>11.762365920000001</v>
      </c>
      <c r="BK138">
        <v>8.2444334500000007</v>
      </c>
      <c r="BL138">
        <v>0</v>
      </c>
      <c r="BM138">
        <v>34.184880210000003</v>
      </c>
      <c r="BN138">
        <v>3.289359873</v>
      </c>
      <c r="BO138">
        <v>0.22916957900000001</v>
      </c>
      <c r="BP138">
        <v>5.5932918669999996</v>
      </c>
      <c r="BQ138">
        <v>1.092666707</v>
      </c>
      <c r="BR138">
        <v>9.9062502590000001</v>
      </c>
      <c r="BS138">
        <v>0</v>
      </c>
      <c r="BT138">
        <v>3.4207691690000002</v>
      </c>
      <c r="BU138">
        <v>3.2940900449999999</v>
      </c>
      <c r="BV138">
        <v>0.77701282500000002</v>
      </c>
      <c r="BW138">
        <v>6.0281649999999999E-2</v>
      </c>
      <c r="BX138">
        <v>0.38930557999999998</v>
      </c>
      <c r="BY138">
        <v>0.494462707</v>
      </c>
      <c r="BZ138">
        <v>1.714158842</v>
      </c>
      <c r="CA138">
        <v>0.173941032</v>
      </c>
      <c r="CB138">
        <v>2.8563135279999998</v>
      </c>
      <c r="CC138">
        <v>2.9405548920000002</v>
      </c>
      <c r="CD138">
        <v>0.60467012799999997</v>
      </c>
      <c r="CE138">
        <v>0.45016959000000001</v>
      </c>
      <c r="CF138">
        <v>0.75028265100000002</v>
      </c>
      <c r="CG138">
        <v>0</v>
      </c>
      <c r="CH138">
        <v>0</v>
      </c>
      <c r="CI138">
        <v>1329.9272659999999</v>
      </c>
      <c r="CJ138">
        <v>92.447809800000002</v>
      </c>
      <c r="CK138">
        <v>18.019951949999999</v>
      </c>
      <c r="CL138">
        <v>0</v>
      </c>
      <c r="CM138">
        <v>0</v>
      </c>
      <c r="CN138">
        <v>0</v>
      </c>
      <c r="CO138">
        <v>0</v>
      </c>
      <c r="CP138">
        <v>0</v>
      </c>
      <c r="CQ138">
        <v>0</v>
      </c>
      <c r="CR138">
        <v>0</v>
      </c>
      <c r="CS138">
        <v>0</v>
      </c>
      <c r="CT138">
        <v>0</v>
      </c>
      <c r="CU138">
        <v>0</v>
      </c>
      <c r="CV138" s="3">
        <f t="shared" si="283"/>
        <v>10.37580908008637</v>
      </c>
      <c r="CW138" s="3">
        <f t="shared" si="284"/>
        <v>0</v>
      </c>
      <c r="CX138" s="3">
        <f t="shared" si="285"/>
        <v>0</v>
      </c>
      <c r="CY138" s="3">
        <f t="shared" si="286"/>
        <v>7.9005298125652906E-2</v>
      </c>
      <c r="CZ138" s="3">
        <f t="shared" si="287"/>
        <v>9.7408026614426244E-3</v>
      </c>
      <c r="DA138" s="3">
        <f t="shared" si="288"/>
        <v>1.0090367359097276</v>
      </c>
      <c r="DB138" s="3">
        <f t="shared" si="289"/>
        <v>0.3024734697637807</v>
      </c>
      <c r="DC138" s="3">
        <f t="shared" si="290"/>
        <v>1.0241154539738014E-2</v>
      </c>
      <c r="DD138" s="3">
        <f t="shared" si="291"/>
        <v>2.5916395295741641E-2</v>
      </c>
      <c r="DE138" s="3">
        <f t="shared" si="292"/>
        <v>1.4161697057983794E-2</v>
      </c>
      <c r="DF138" s="3">
        <f t="shared" si="293"/>
        <v>0</v>
      </c>
      <c r="DG138" s="3">
        <f t="shared" si="294"/>
        <v>0.29742542139556666</v>
      </c>
      <c r="DH138" s="3">
        <f t="shared" si="295"/>
        <v>0.70224891504522036</v>
      </c>
      <c r="DI138" s="3">
        <f t="shared" si="296"/>
        <v>1.1199931545710851E-2</v>
      </c>
      <c r="DJ138" s="3">
        <f t="shared" si="297"/>
        <v>0</v>
      </c>
      <c r="DK138" s="3">
        <f t="shared" si="298"/>
        <v>1.9173898260385586E-2</v>
      </c>
      <c r="DL138" s="3">
        <f t="shared" si="299"/>
        <v>0</v>
      </c>
      <c r="DM138" s="3">
        <f t="shared" si="300"/>
        <v>8.6995667888483327E-2</v>
      </c>
      <c r="DN138" s="3">
        <f t="shared" si="301"/>
        <v>0.34903353097489853</v>
      </c>
      <c r="DO138" s="3">
        <f t="shared" si="302"/>
        <v>0.17836562951552148</v>
      </c>
      <c r="DP138" s="3">
        <f t="shared" si="303"/>
        <v>0</v>
      </c>
      <c r="DQ138" s="3">
        <f t="shared" si="304"/>
        <v>0</v>
      </c>
      <c r="DR138" s="3">
        <f t="shared" si="305"/>
        <v>0.87215699122268986</v>
      </c>
      <c r="DS138" s="3">
        <f t="shared" si="306"/>
        <v>0.32385418182396253</v>
      </c>
      <c r="DT138" s="3">
        <f t="shared" si="307"/>
        <v>0</v>
      </c>
      <c r="DU138" s="3">
        <f t="shared" si="308"/>
        <v>1.5753073658063281</v>
      </c>
      <c r="DV138" s="3">
        <f t="shared" si="309"/>
        <v>0.46408509021535393</v>
      </c>
      <c r="DW138" s="3">
        <f t="shared" si="310"/>
        <v>0</v>
      </c>
      <c r="DX138" s="3">
        <f t="shared" si="311"/>
        <v>0</v>
      </c>
      <c r="DY138" s="3">
        <f t="shared" si="312"/>
        <v>3.9591446292372339E-3</v>
      </c>
      <c r="DZ138" s="3">
        <f t="shared" si="313"/>
        <v>0</v>
      </c>
      <c r="EA138" s="3">
        <f t="shared" si="314"/>
        <v>0.63922107718334331</v>
      </c>
      <c r="EB138" s="3">
        <f t="shared" si="315"/>
        <v>0.44804044241767538</v>
      </c>
      <c r="EC138" s="3">
        <f t="shared" si="316"/>
        <v>0</v>
      </c>
      <c r="ED138" s="3">
        <f t="shared" si="317"/>
        <v>1.8577636591006303</v>
      </c>
      <c r="EE138" s="3">
        <f t="shared" si="318"/>
        <v>0.1787589482901179</v>
      </c>
      <c r="EF138" s="3">
        <f t="shared" si="319"/>
        <v>1.2454129223862243E-2</v>
      </c>
      <c r="EG138" s="3">
        <f t="shared" si="320"/>
        <v>0.30396521214709604</v>
      </c>
      <c r="EH138" s="3">
        <f t="shared" si="321"/>
        <v>5.9380535701861289E-2</v>
      </c>
      <c r="EI138" s="3">
        <f t="shared" si="322"/>
        <v>0.53835121305304134</v>
      </c>
      <c r="EJ138" s="3">
        <f t="shared" si="323"/>
        <v>0</v>
      </c>
      <c r="EK138" s="3">
        <f t="shared" si="324"/>
        <v>0.18590033398686767</v>
      </c>
      <c r="EL138" s="3">
        <f t="shared" si="325"/>
        <v>0.17901600759788533</v>
      </c>
      <c r="EM138" s="3">
        <f t="shared" si="326"/>
        <v>4.2226451579545195E-2</v>
      </c>
      <c r="EN138" s="3">
        <f t="shared" si="327"/>
        <v>3.2759821884022194E-3</v>
      </c>
      <c r="EO138" s="3">
        <f t="shared" si="328"/>
        <v>2.1156656228314839E-2</v>
      </c>
      <c r="EP138" s="3">
        <f t="shared" si="329"/>
        <v>2.6871378287773234E-2</v>
      </c>
      <c r="EQ138" s="3">
        <f t="shared" si="330"/>
        <v>9.3155277509560111E-2</v>
      </c>
      <c r="ER138" s="3">
        <f t="shared" si="331"/>
        <v>9.4527558994204775E-3</v>
      </c>
      <c r="ES138" s="3">
        <f t="shared" si="332"/>
        <v>0.15522521766110089</v>
      </c>
      <c r="ET138" s="3">
        <f t="shared" si="333"/>
        <v>0.15980328093559171</v>
      </c>
      <c r="EU138" s="3">
        <f t="shared" si="334"/>
        <v>3.2860556557209195E-2</v>
      </c>
      <c r="EV138" s="3">
        <f t="shared" si="335"/>
        <v>2.4464286538280387E-2</v>
      </c>
      <c r="EW138" s="3">
        <f t="shared" si="336"/>
        <v>4.0773810951478577E-2</v>
      </c>
      <c r="EX138" s="3">
        <f t="shared" si="337"/>
        <v>0</v>
      </c>
      <c r="EY138" s="3">
        <f t="shared" si="338"/>
        <v>0</v>
      </c>
      <c r="EZ138" s="3">
        <f t="shared" si="339"/>
        <v>72.274366001701353</v>
      </c>
      <c r="FA138" s="3">
        <f t="shared" si="340"/>
        <v>5.0240392932442308</v>
      </c>
      <c r="FB138" s="3">
        <f t="shared" si="341"/>
        <v>0.97928709025157468</v>
      </c>
      <c r="FC138" s="3">
        <f t="shared" si="342"/>
        <v>0</v>
      </c>
      <c r="FD138" s="3">
        <f t="shared" si="343"/>
        <v>0</v>
      </c>
      <c r="FE138" s="3">
        <f t="shared" si="344"/>
        <v>0</v>
      </c>
      <c r="FF138" s="3">
        <f t="shared" si="345"/>
        <v>0</v>
      </c>
      <c r="FG138" s="3">
        <f t="shared" si="346"/>
        <v>0</v>
      </c>
      <c r="FH138" s="3">
        <f t="shared" si="347"/>
        <v>0</v>
      </c>
      <c r="FI138" s="3">
        <f t="shared" si="348"/>
        <v>0</v>
      </c>
      <c r="FJ138" s="3">
        <f t="shared" si="349"/>
        <v>0</v>
      </c>
      <c r="FK138" s="3">
        <f t="shared" si="350"/>
        <v>0</v>
      </c>
      <c r="FL138" s="3">
        <f t="shared" si="351"/>
        <v>0</v>
      </c>
      <c r="FM138" s="32">
        <v>95700</v>
      </c>
      <c r="FN138" s="3">
        <f t="shared" si="282"/>
        <v>1.1157701840718204</v>
      </c>
      <c r="FO138" t="s">
        <v>134</v>
      </c>
      <c r="FP138" t="s">
        <v>102</v>
      </c>
      <c r="FQ138" t="s">
        <v>114</v>
      </c>
      <c r="FR138" t="s">
        <v>197</v>
      </c>
    </row>
    <row r="139" spans="1:174">
      <c r="A139" t="s">
        <v>104</v>
      </c>
      <c r="B139" s="32">
        <v>95701</v>
      </c>
      <c r="C139">
        <v>191</v>
      </c>
      <c r="D139">
        <v>5</v>
      </c>
      <c r="E139" s="1">
        <v>42501.542361111111</v>
      </c>
      <c r="F139" s="1">
        <v>42501.573611111111</v>
      </c>
      <c r="G139" s="3">
        <v>44.666666669999998</v>
      </c>
      <c r="H139" s="3">
        <v>180.63704179999999</v>
      </c>
      <c r="I139">
        <v>18.053666669999998</v>
      </c>
      <c r="J139">
        <v>13.768333330000001</v>
      </c>
      <c r="K139">
        <v>30.31433333</v>
      </c>
      <c r="L139">
        <v>17.611916669999999</v>
      </c>
      <c r="M139">
        <v>15.24583333</v>
      </c>
      <c r="N139">
        <v>20.31583333</v>
      </c>
      <c r="O139">
        <v>-7.3333333329999997</v>
      </c>
      <c r="P139">
        <v>925.48333330000003</v>
      </c>
      <c r="Q139">
        <v>814.81400570000005</v>
      </c>
      <c r="R139">
        <v>3.125</v>
      </c>
      <c r="S139">
        <v>128.4292494</v>
      </c>
      <c r="X139">
        <v>234.7284611</v>
      </c>
      <c r="Y139">
        <v>138.53488830000001</v>
      </c>
      <c r="Z139">
        <v>0.76787682800000001</v>
      </c>
      <c r="AA139">
        <v>95.425696009999996</v>
      </c>
      <c r="AB139">
        <v>1137.4697040000001</v>
      </c>
      <c r="AD139" s="3">
        <f t="shared" si="352"/>
        <v>1515.8221071060002</v>
      </c>
      <c r="AE139" s="3">
        <v>143.60604749999999</v>
      </c>
      <c r="AF139">
        <v>0</v>
      </c>
      <c r="AG139">
        <v>1.3515499E-2</v>
      </c>
      <c r="AH139">
        <v>1.6162407569999999</v>
      </c>
      <c r="AI139">
        <v>0</v>
      </c>
      <c r="AJ139">
        <v>8.5654870390000006</v>
      </c>
      <c r="AK139">
        <v>6.9447729479999998</v>
      </c>
      <c r="AL139">
        <v>0</v>
      </c>
      <c r="AM139">
        <v>0.33535854500000001</v>
      </c>
      <c r="AN139">
        <v>0</v>
      </c>
      <c r="AO139">
        <v>0</v>
      </c>
      <c r="AP139">
        <v>6.1882133780000004</v>
      </c>
      <c r="AQ139">
        <v>13.28963154</v>
      </c>
      <c r="AR139">
        <v>2.9302272000000001E-2</v>
      </c>
      <c r="AS139">
        <v>0</v>
      </c>
      <c r="AT139">
        <v>0.146505303</v>
      </c>
      <c r="AU139">
        <v>0.14399426100000001</v>
      </c>
      <c r="AV139">
        <v>2.1854116380000002</v>
      </c>
      <c r="AW139">
        <v>7.086787942</v>
      </c>
      <c r="AX139">
        <v>3.1442039479999999</v>
      </c>
      <c r="AY139">
        <v>0</v>
      </c>
      <c r="AZ139">
        <v>0</v>
      </c>
      <c r="BA139">
        <v>16.604148169999998</v>
      </c>
      <c r="BB139">
        <v>6.3329044730000001</v>
      </c>
      <c r="BC139">
        <v>0</v>
      </c>
      <c r="BD139">
        <v>29.420525949999998</v>
      </c>
      <c r="BE139">
        <v>9.9538173610000005</v>
      </c>
      <c r="BF139">
        <v>2.695730384</v>
      </c>
      <c r="BG139">
        <v>0</v>
      </c>
      <c r="BH139">
        <v>3.0178335829999998</v>
      </c>
      <c r="BI139">
        <v>0</v>
      </c>
      <c r="BJ139">
        <v>15.5026794</v>
      </c>
      <c r="BK139">
        <v>10.968832989999999</v>
      </c>
      <c r="BL139">
        <v>0</v>
      </c>
      <c r="BM139">
        <v>33.739421649999997</v>
      </c>
      <c r="BN139">
        <v>2.4858603220000002</v>
      </c>
      <c r="BO139">
        <v>0.96387510300000001</v>
      </c>
      <c r="BP139">
        <v>9.3129321580000006</v>
      </c>
      <c r="BQ139">
        <v>1.648702313</v>
      </c>
      <c r="BR139">
        <v>15.598374679999999</v>
      </c>
      <c r="BS139">
        <v>0.261089872</v>
      </c>
      <c r="BT139">
        <v>4.6061922409999996</v>
      </c>
      <c r="BU139">
        <v>6.494889584</v>
      </c>
      <c r="BV139">
        <v>0.14019604099999999</v>
      </c>
      <c r="BW139">
        <v>0.44846530499999998</v>
      </c>
      <c r="BX139">
        <v>1.489076603</v>
      </c>
      <c r="BY139">
        <v>0.85368324399999995</v>
      </c>
      <c r="BZ139">
        <v>1.431890646</v>
      </c>
      <c r="CA139">
        <v>0.53147538800000005</v>
      </c>
      <c r="CB139">
        <v>3.4245654540000001</v>
      </c>
      <c r="CC139">
        <v>5.0366413129999996</v>
      </c>
      <c r="CD139">
        <v>0.99879552299999996</v>
      </c>
      <c r="CE139">
        <v>0.32868843399999997</v>
      </c>
      <c r="CF139">
        <v>0.76564253999999998</v>
      </c>
      <c r="CG139">
        <v>0</v>
      </c>
      <c r="CH139">
        <v>0</v>
      </c>
      <c r="CI139">
        <v>1037.803938</v>
      </c>
      <c r="CJ139">
        <v>90.148633709999999</v>
      </c>
      <c r="CK139">
        <v>9.5171321009999996</v>
      </c>
      <c r="CL139">
        <v>0</v>
      </c>
      <c r="CM139">
        <v>0</v>
      </c>
      <c r="CN139">
        <v>0</v>
      </c>
      <c r="CO139">
        <v>0</v>
      </c>
      <c r="CP139">
        <v>0</v>
      </c>
      <c r="CQ139">
        <v>0</v>
      </c>
      <c r="CR139">
        <v>0</v>
      </c>
      <c r="CS139">
        <v>0</v>
      </c>
      <c r="CT139">
        <v>0</v>
      </c>
      <c r="CU139">
        <v>0</v>
      </c>
      <c r="CV139" s="3">
        <f t="shared" si="283"/>
        <v>9.4738061166142984</v>
      </c>
      <c r="CW139" s="3">
        <f t="shared" si="284"/>
        <v>0</v>
      </c>
      <c r="CX139" s="3">
        <f t="shared" si="285"/>
        <v>8.9162830761214604E-4</v>
      </c>
      <c r="CY139" s="3">
        <f t="shared" si="286"/>
        <v>0.10662469886296344</v>
      </c>
      <c r="CZ139" s="3">
        <f t="shared" si="287"/>
        <v>0</v>
      </c>
      <c r="DA139" s="3">
        <f t="shared" si="288"/>
        <v>0.56507204894597984</v>
      </c>
      <c r="DB139" s="3">
        <f t="shared" si="289"/>
        <v>0.45815224065170318</v>
      </c>
      <c r="DC139" s="3">
        <f t="shared" si="290"/>
        <v>0</v>
      </c>
      <c r="DD139" s="3">
        <f t="shared" si="291"/>
        <v>2.212387215016047E-2</v>
      </c>
      <c r="DE139" s="3">
        <f t="shared" si="292"/>
        <v>0</v>
      </c>
      <c r="DF139" s="3">
        <f t="shared" si="293"/>
        <v>0</v>
      </c>
      <c r="DG139" s="3">
        <f t="shared" si="294"/>
        <v>0.40824139910549961</v>
      </c>
      <c r="DH139" s="3">
        <f t="shared" si="295"/>
        <v>0.87672765014441545</v>
      </c>
      <c r="DI139" s="3">
        <f t="shared" si="296"/>
        <v>1.9330943824235251E-3</v>
      </c>
      <c r="DJ139" s="3">
        <f t="shared" si="297"/>
        <v>0</v>
      </c>
      <c r="DK139" s="3">
        <f t="shared" si="298"/>
        <v>9.6650723269702931E-3</v>
      </c>
      <c r="DL139" s="3">
        <f t="shared" si="299"/>
        <v>9.4994168725321682E-3</v>
      </c>
      <c r="DM139" s="3">
        <f t="shared" si="300"/>
        <v>0.14417335832186648</v>
      </c>
      <c r="DN139" s="3">
        <f t="shared" si="301"/>
        <v>0.46752108369299739</v>
      </c>
      <c r="DO139" s="3">
        <f t="shared" si="302"/>
        <v>0.20742565590383807</v>
      </c>
      <c r="DP139" s="3">
        <f t="shared" si="303"/>
        <v>0</v>
      </c>
      <c r="DQ139" s="3">
        <f t="shared" si="304"/>
        <v>0</v>
      </c>
      <c r="DR139" s="3">
        <f t="shared" si="305"/>
        <v>1.095388970259878</v>
      </c>
      <c r="DS139" s="3">
        <f t="shared" si="306"/>
        <v>0.41778678667582891</v>
      </c>
      <c r="DT139" s="3">
        <f t="shared" si="307"/>
        <v>0</v>
      </c>
      <c r="DU139" s="3">
        <f t="shared" si="308"/>
        <v>1.9408956903372729</v>
      </c>
      <c r="DV139" s="3">
        <f t="shared" si="309"/>
        <v>0.65666131364212499</v>
      </c>
      <c r="DW139" s="3">
        <f t="shared" si="310"/>
        <v>0.17783949523909995</v>
      </c>
      <c r="DX139" s="3">
        <f t="shared" si="311"/>
        <v>0</v>
      </c>
      <c r="DY139" s="3">
        <f t="shared" si="312"/>
        <v>0.19908890158368467</v>
      </c>
      <c r="DZ139" s="3">
        <f t="shared" si="313"/>
        <v>0</v>
      </c>
      <c r="EA139" s="3">
        <f t="shared" si="314"/>
        <v>1.0227241921941379</v>
      </c>
      <c r="EB139" s="3">
        <f t="shared" si="315"/>
        <v>0.72362270866610057</v>
      </c>
      <c r="EC139" s="3">
        <f t="shared" si="316"/>
        <v>0</v>
      </c>
      <c r="ED139" s="3">
        <f t="shared" si="317"/>
        <v>2.2258167031496279</v>
      </c>
      <c r="EE139" s="3">
        <f t="shared" si="318"/>
        <v>0.16399419894633888</v>
      </c>
      <c r="EF139" s="3">
        <f t="shared" si="319"/>
        <v>6.3587613512262692E-2</v>
      </c>
      <c r="EG139" s="3">
        <f t="shared" si="320"/>
        <v>0.61438160285049559</v>
      </c>
      <c r="EH139" s="3">
        <f t="shared" si="321"/>
        <v>0.10876621374441452</v>
      </c>
      <c r="EI139" s="3">
        <f t="shared" si="322"/>
        <v>1.0290372865573478</v>
      </c>
      <c r="EJ139" s="3">
        <f t="shared" si="323"/>
        <v>1.7224308233534835E-2</v>
      </c>
      <c r="EK139" s="3">
        <f t="shared" si="324"/>
        <v>0.30387419601592425</v>
      </c>
      <c r="EL139" s="3">
        <f t="shared" si="325"/>
        <v>0.42847307435039395</v>
      </c>
      <c r="EM139" s="3">
        <f t="shared" si="326"/>
        <v>9.2488452531980514E-3</v>
      </c>
      <c r="EN139" s="3">
        <f t="shared" si="327"/>
        <v>2.9585615811884923E-2</v>
      </c>
      <c r="EO139" s="3">
        <f t="shared" si="328"/>
        <v>9.8235577645911065E-2</v>
      </c>
      <c r="EP139" s="3">
        <f t="shared" si="329"/>
        <v>5.6318168207075942E-2</v>
      </c>
      <c r="EQ139" s="3">
        <f t="shared" si="330"/>
        <v>9.4462974203071773E-2</v>
      </c>
      <c r="ER139" s="3">
        <f t="shared" si="331"/>
        <v>3.5061857556272891E-2</v>
      </c>
      <c r="ES139" s="3">
        <f t="shared" si="332"/>
        <v>0.22592132928699418</v>
      </c>
      <c r="ET139" s="3">
        <f t="shared" si="333"/>
        <v>0.3322712664889107</v>
      </c>
      <c r="EU139" s="3">
        <f t="shared" si="334"/>
        <v>6.5891341623648389E-2</v>
      </c>
      <c r="EV139" s="3">
        <f t="shared" si="335"/>
        <v>2.1683839578479976E-2</v>
      </c>
      <c r="EW139" s="3">
        <f t="shared" si="336"/>
        <v>5.0510052361075586E-2</v>
      </c>
      <c r="EX139" s="3">
        <f t="shared" si="337"/>
        <v>0</v>
      </c>
      <c r="EY139" s="3">
        <f t="shared" si="338"/>
        <v>0</v>
      </c>
      <c r="EZ139" s="3">
        <f t="shared" si="339"/>
        <v>68.464758043499572</v>
      </c>
      <c r="FA139" s="3">
        <f t="shared" si="340"/>
        <v>5.9471776593964121</v>
      </c>
      <c r="FB139" s="3">
        <f t="shared" si="341"/>
        <v>0.627852836845747</v>
      </c>
      <c r="FC139" s="3">
        <f t="shared" si="342"/>
        <v>0</v>
      </c>
      <c r="FD139" s="3">
        <f t="shared" si="343"/>
        <v>0</v>
      </c>
      <c r="FE139" s="3">
        <f t="shared" si="344"/>
        <v>0</v>
      </c>
      <c r="FF139" s="3">
        <f t="shared" si="345"/>
        <v>0</v>
      </c>
      <c r="FG139" s="3">
        <f t="shared" si="346"/>
        <v>0</v>
      </c>
      <c r="FH139" s="3">
        <f t="shared" si="347"/>
        <v>0</v>
      </c>
      <c r="FI139" s="3">
        <f t="shared" si="348"/>
        <v>0</v>
      </c>
      <c r="FJ139" s="3">
        <f t="shared" si="349"/>
        <v>0</v>
      </c>
      <c r="FK139" s="3">
        <f t="shared" si="350"/>
        <v>0</v>
      </c>
      <c r="FL139" s="3">
        <f t="shared" si="351"/>
        <v>0</v>
      </c>
      <c r="FM139" s="32">
        <v>95701</v>
      </c>
      <c r="FN139" s="3">
        <f t="shared" si="282"/>
        <v>1.1046526503568492</v>
      </c>
      <c r="FO139" t="s">
        <v>134</v>
      </c>
      <c r="FP139" t="s">
        <v>102</v>
      </c>
      <c r="FQ139" t="s">
        <v>114</v>
      </c>
      <c r="FR139" t="s">
        <v>197</v>
      </c>
    </row>
    <row r="140" spans="1:174">
      <c r="A140" t="s">
        <v>104</v>
      </c>
      <c r="B140" s="32">
        <v>95702</v>
      </c>
      <c r="C140">
        <v>192</v>
      </c>
      <c r="E140" s="1">
        <v>41528.378472222219</v>
      </c>
      <c r="F140" s="1">
        <v>41528.378472222219</v>
      </c>
      <c r="G140" s="3">
        <v>30.916666660000001</v>
      </c>
      <c r="H140" s="3">
        <v>-7.3322168139999997</v>
      </c>
      <c r="I140">
        <v>21.42598958</v>
      </c>
      <c r="J140">
        <v>20.393437500000001</v>
      </c>
      <c r="K140">
        <v>21.509427079999998</v>
      </c>
      <c r="M140">
        <v>17.651822920000001</v>
      </c>
      <c r="N140">
        <v>83.988020829999996</v>
      </c>
      <c r="P140">
        <v>248.82604169999999</v>
      </c>
      <c r="Q140">
        <v>837</v>
      </c>
      <c r="R140">
        <v>0.86363020800000001</v>
      </c>
      <c r="S140">
        <v>135.7568229</v>
      </c>
      <c r="X140">
        <v>-2.377072E-3</v>
      </c>
      <c r="Y140">
        <v>-7.1518500000000002E-4</v>
      </c>
      <c r="Z140">
        <v>2.3798499999999999E-4</v>
      </c>
      <c r="AA140">
        <v>-1.8998719999999999E-3</v>
      </c>
      <c r="AD140" s="3">
        <f t="shared" si="352"/>
        <v>2.0887240000000006E-3</v>
      </c>
      <c r="AE140" s="3">
        <v>0</v>
      </c>
      <c r="AF140">
        <v>4.52607E-4</v>
      </c>
      <c r="AG140">
        <v>2.8836699999999999E-4</v>
      </c>
      <c r="AH140" s="2">
        <v>2.65E-5</v>
      </c>
      <c r="AI140" s="2">
        <v>0</v>
      </c>
      <c r="AJ140">
        <v>0</v>
      </c>
      <c r="AK140" s="2">
        <v>0</v>
      </c>
      <c r="AL140" s="2">
        <v>0</v>
      </c>
      <c r="AM140">
        <v>0</v>
      </c>
      <c r="AN140" s="2">
        <v>0</v>
      </c>
      <c r="AO140">
        <v>0</v>
      </c>
      <c r="AP140">
        <v>0</v>
      </c>
      <c r="AQ140" s="2">
        <v>2.5400000000000001E-5</v>
      </c>
      <c r="AR140">
        <v>0</v>
      </c>
      <c r="AS140" s="2">
        <v>2.4700000000000001E-5</v>
      </c>
      <c r="AT140">
        <v>0</v>
      </c>
      <c r="AU140">
        <v>0</v>
      </c>
      <c r="AV140">
        <v>0</v>
      </c>
      <c r="AW140">
        <v>0</v>
      </c>
      <c r="AX140">
        <v>0</v>
      </c>
      <c r="AY140" s="2">
        <v>0</v>
      </c>
      <c r="AZ140">
        <v>1.3702500000000001E-4</v>
      </c>
      <c r="BA140" s="2">
        <v>2.6400000000000001E-5</v>
      </c>
      <c r="BB140" s="2">
        <v>2.69E-5</v>
      </c>
      <c r="BC140">
        <v>0</v>
      </c>
      <c r="BD140" s="2">
        <v>4.9400000000000001E-5</v>
      </c>
      <c r="BE140" s="2">
        <v>5.49E-5</v>
      </c>
      <c r="BF140" s="2">
        <v>5.5999999999999999E-5</v>
      </c>
      <c r="BG140">
        <v>0</v>
      </c>
      <c r="BH140">
        <v>0</v>
      </c>
      <c r="BI140">
        <v>0</v>
      </c>
      <c r="BJ140">
        <v>1.11248E-4</v>
      </c>
      <c r="BK140" s="2">
        <v>8.1799999999999996E-5</v>
      </c>
      <c r="BL140">
        <v>0</v>
      </c>
      <c r="BM140">
        <v>3.05345E-4</v>
      </c>
      <c r="BN140" s="2">
        <v>2.7699999999999999E-5</v>
      </c>
      <c r="BO140" s="2">
        <v>2.7699999999999999E-5</v>
      </c>
      <c r="BP140" s="2">
        <v>8.2700000000000004E-5</v>
      </c>
      <c r="BQ140" s="2">
        <v>0</v>
      </c>
      <c r="BR140">
        <v>2.2963200000000001E-4</v>
      </c>
      <c r="BS140">
        <v>0</v>
      </c>
      <c r="BT140" s="2">
        <v>0</v>
      </c>
      <c r="BU140" s="2">
        <v>5.4400000000000001E-5</v>
      </c>
      <c r="BV140" s="2">
        <v>0</v>
      </c>
      <c r="BW140">
        <v>0</v>
      </c>
      <c r="BX140">
        <v>0</v>
      </c>
      <c r="BY140">
        <v>0</v>
      </c>
      <c r="BZ140" s="2">
        <v>0</v>
      </c>
      <c r="CA140">
        <v>0</v>
      </c>
      <c r="CB140">
        <v>0</v>
      </c>
      <c r="CC140" s="2">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s="3">
        <f t="shared" si="283"/>
        <v>0</v>
      </c>
      <c r="CW140" s="3">
        <f t="shared" si="284"/>
        <v>21.669066856128424</v>
      </c>
      <c r="CX140" s="3">
        <f t="shared" si="285"/>
        <v>13.805892975807236</v>
      </c>
      <c r="CY140" s="3">
        <f t="shared" si="286"/>
        <v>1.2687171689509957</v>
      </c>
      <c r="CZ140" s="3">
        <f t="shared" si="287"/>
        <v>0</v>
      </c>
      <c r="DA140" s="3">
        <f t="shared" si="288"/>
        <v>0</v>
      </c>
      <c r="DB140" s="3">
        <f t="shared" si="289"/>
        <v>0</v>
      </c>
      <c r="DC140" s="3">
        <f t="shared" si="290"/>
        <v>0</v>
      </c>
      <c r="DD140" s="3">
        <f t="shared" si="291"/>
        <v>0</v>
      </c>
      <c r="DE140" s="3">
        <f t="shared" si="292"/>
        <v>0</v>
      </c>
      <c r="DF140" s="3">
        <f t="shared" si="293"/>
        <v>0</v>
      </c>
      <c r="DG140" s="3">
        <f t="shared" si="294"/>
        <v>0</v>
      </c>
      <c r="DH140" s="3">
        <f t="shared" si="295"/>
        <v>1.2160534374096337</v>
      </c>
      <c r="DI140" s="3">
        <f t="shared" si="296"/>
        <v>0</v>
      </c>
      <c r="DJ140" s="3">
        <f t="shared" si="297"/>
        <v>1.1825401537014941</v>
      </c>
      <c r="DK140" s="3">
        <f t="shared" si="298"/>
        <v>0</v>
      </c>
      <c r="DL140" s="3">
        <f t="shared" si="299"/>
        <v>0</v>
      </c>
      <c r="DM140" s="3">
        <f t="shared" si="300"/>
        <v>0</v>
      </c>
      <c r="DN140" s="3">
        <f t="shared" si="301"/>
        <v>0</v>
      </c>
      <c r="DO140" s="3">
        <f t="shared" si="302"/>
        <v>0</v>
      </c>
      <c r="DP140" s="3">
        <f t="shared" si="303"/>
        <v>0</v>
      </c>
      <c r="DQ140" s="3">
        <f t="shared" si="304"/>
        <v>6.5602252858683086</v>
      </c>
      <c r="DR140" s="3">
        <f t="shared" si="305"/>
        <v>1.2639295569926898</v>
      </c>
      <c r="DS140" s="3">
        <f t="shared" si="306"/>
        <v>1.2878676167842182</v>
      </c>
      <c r="DT140" s="3">
        <f t="shared" si="307"/>
        <v>0</v>
      </c>
      <c r="DU140" s="3">
        <f t="shared" si="308"/>
        <v>2.3650803074029882</v>
      </c>
      <c r="DV140" s="3">
        <f t="shared" si="309"/>
        <v>2.6283989651097985</v>
      </c>
      <c r="DW140" s="3">
        <f t="shared" si="310"/>
        <v>2.6810626966511606</v>
      </c>
      <c r="DX140" s="3">
        <f t="shared" si="311"/>
        <v>0</v>
      </c>
      <c r="DY140" s="3">
        <f t="shared" si="312"/>
        <v>0</v>
      </c>
      <c r="DZ140" s="3">
        <f t="shared" si="313"/>
        <v>0</v>
      </c>
      <c r="EA140" s="3">
        <f t="shared" si="314"/>
        <v>5.326122551375863</v>
      </c>
      <c r="EB140" s="3">
        <f t="shared" si="315"/>
        <v>3.9162665818940163</v>
      </c>
      <c r="EC140" s="3">
        <f t="shared" si="316"/>
        <v>0</v>
      </c>
      <c r="ED140" s="3">
        <f t="shared" si="317"/>
        <v>14.618733734088368</v>
      </c>
      <c r="EE140" s="3">
        <f t="shared" si="318"/>
        <v>1.3261685124506633</v>
      </c>
      <c r="EF140" s="3">
        <f t="shared" si="319"/>
        <v>1.3261685124506633</v>
      </c>
      <c r="EG140" s="3">
        <f t="shared" si="320"/>
        <v>3.959355089518767</v>
      </c>
      <c r="EH140" s="3">
        <f t="shared" si="321"/>
        <v>0</v>
      </c>
      <c r="EI140" s="3">
        <f t="shared" si="322"/>
        <v>10.993889092096417</v>
      </c>
      <c r="EJ140" s="3">
        <f t="shared" si="323"/>
        <v>0</v>
      </c>
      <c r="EK140" s="3">
        <f t="shared" si="324"/>
        <v>0</v>
      </c>
      <c r="EL140" s="3">
        <f t="shared" si="325"/>
        <v>2.6044609053182701</v>
      </c>
      <c r="EM140" s="3">
        <f t="shared" si="326"/>
        <v>0</v>
      </c>
      <c r="EN140" s="3">
        <f t="shared" si="327"/>
        <v>0</v>
      </c>
      <c r="EO140" s="3">
        <f t="shared" si="328"/>
        <v>0</v>
      </c>
      <c r="EP140" s="3">
        <f t="shared" si="329"/>
        <v>0</v>
      </c>
      <c r="EQ140" s="3">
        <f t="shared" si="330"/>
        <v>0</v>
      </c>
      <c r="ER140" s="3">
        <f t="shared" si="331"/>
        <v>0</v>
      </c>
      <c r="ES140" s="3">
        <f t="shared" si="332"/>
        <v>0</v>
      </c>
      <c r="ET140" s="3">
        <f t="shared" si="333"/>
        <v>0</v>
      </c>
      <c r="EU140" s="3">
        <f t="shared" si="334"/>
        <v>0</v>
      </c>
      <c r="EV140" s="3">
        <f t="shared" si="335"/>
        <v>0</v>
      </c>
      <c r="EW140" s="3">
        <f t="shared" si="336"/>
        <v>0</v>
      </c>
      <c r="EX140" s="3">
        <f t="shared" si="337"/>
        <v>0</v>
      </c>
      <c r="EY140" s="3">
        <f t="shared" si="338"/>
        <v>0</v>
      </c>
      <c r="EZ140" s="3">
        <f t="shared" si="339"/>
        <v>0</v>
      </c>
      <c r="FA140" s="3">
        <f t="shared" si="340"/>
        <v>0</v>
      </c>
      <c r="FB140" s="3">
        <f t="shared" si="341"/>
        <v>0</v>
      </c>
      <c r="FC140" s="3">
        <f t="shared" si="342"/>
        <v>0</v>
      </c>
      <c r="FD140" s="3">
        <f t="shared" si="343"/>
        <v>0</v>
      </c>
      <c r="FE140" s="3">
        <f t="shared" si="344"/>
        <v>0</v>
      </c>
      <c r="FF140" s="3">
        <f t="shared" si="345"/>
        <v>0</v>
      </c>
      <c r="FG140" s="3">
        <f t="shared" si="346"/>
        <v>0</v>
      </c>
      <c r="FH140" s="3">
        <f t="shared" si="347"/>
        <v>0</v>
      </c>
      <c r="FI140" s="3">
        <f t="shared" si="348"/>
        <v>0</v>
      </c>
      <c r="FJ140" s="3">
        <f t="shared" si="349"/>
        <v>0</v>
      </c>
      <c r="FK140" s="3">
        <f t="shared" si="350"/>
        <v>0</v>
      </c>
      <c r="FL140" s="3">
        <f t="shared" si="351"/>
        <v>0</v>
      </c>
      <c r="FM140" s="32">
        <v>95702</v>
      </c>
      <c r="FN140" s="3">
        <f t="shared" si="282"/>
        <v>1.2766348616877643</v>
      </c>
      <c r="FP140" t="s">
        <v>119</v>
      </c>
      <c r="FR140" t="s">
        <v>119</v>
      </c>
    </row>
    <row r="141" spans="1:174">
      <c r="A141" t="s">
        <v>104</v>
      </c>
      <c r="B141" s="32">
        <v>95703</v>
      </c>
      <c r="C141">
        <v>193</v>
      </c>
      <c r="D141">
        <v>1</v>
      </c>
      <c r="E141" s="1">
        <v>42548.421527777777</v>
      </c>
      <c r="F141" s="1">
        <v>42548.45416666667</v>
      </c>
      <c r="G141" s="3">
        <v>46.666666669999998</v>
      </c>
      <c r="H141" s="3">
        <v>198.83607430000001</v>
      </c>
      <c r="I141">
        <v>38.531527779999998</v>
      </c>
      <c r="J141">
        <v>44.946874999999999</v>
      </c>
      <c r="K141">
        <v>54.11972222</v>
      </c>
      <c r="L141">
        <v>35.262291670000003</v>
      </c>
      <c r="M141">
        <v>31.486805560000001</v>
      </c>
      <c r="N141">
        <v>12.25416667</v>
      </c>
      <c r="O141">
        <v>-1.05</v>
      </c>
      <c r="P141">
        <v>851.31180559999996</v>
      </c>
      <c r="Q141">
        <v>855.61582220000003</v>
      </c>
      <c r="R141">
        <v>2.2479166670000001</v>
      </c>
      <c r="S141">
        <v>74.893749999999997</v>
      </c>
      <c r="X141">
        <v>1.1221052E-2</v>
      </c>
      <c r="Y141">
        <v>3.5552133999999999E-2</v>
      </c>
      <c r="Z141">
        <v>-9.2411249999999993E-3</v>
      </c>
      <c r="AA141">
        <v>-1.5089956999999999E-2</v>
      </c>
      <c r="AB141">
        <v>0.32391024299999999</v>
      </c>
      <c r="AD141" s="3">
        <f t="shared" si="352"/>
        <v>0.47310920000000001</v>
      </c>
      <c r="AE141" s="3">
        <v>1.9100720000000002E-2</v>
      </c>
      <c r="AF141">
        <v>2.15934E-3</v>
      </c>
      <c r="AG141">
        <v>0</v>
      </c>
      <c r="AH141">
        <v>0</v>
      </c>
      <c r="AI141">
        <v>0</v>
      </c>
      <c r="AJ141">
        <v>2.1587854E-2</v>
      </c>
      <c r="AK141">
        <v>1.7970139E-2</v>
      </c>
      <c r="AL141">
        <v>0</v>
      </c>
      <c r="AM141">
        <v>0</v>
      </c>
      <c r="AN141">
        <v>1.7837215E-2</v>
      </c>
      <c r="AO141">
        <v>0</v>
      </c>
      <c r="AP141">
        <v>0</v>
      </c>
      <c r="AQ141">
        <v>6.4157400000000001E-4</v>
      </c>
      <c r="AR141">
        <v>0</v>
      </c>
      <c r="AS141">
        <v>3.6507290000000001E-3</v>
      </c>
      <c r="AT141">
        <v>0</v>
      </c>
      <c r="AU141">
        <v>0</v>
      </c>
      <c r="AV141">
        <v>0</v>
      </c>
      <c r="AW141">
        <v>0</v>
      </c>
      <c r="AX141">
        <v>0</v>
      </c>
      <c r="AY141">
        <v>0</v>
      </c>
      <c r="AZ141">
        <v>0</v>
      </c>
      <c r="BA141">
        <v>0</v>
      </c>
      <c r="BB141">
        <v>0</v>
      </c>
      <c r="BC141">
        <v>0</v>
      </c>
      <c r="BD141">
        <v>0</v>
      </c>
      <c r="BE141">
        <v>0</v>
      </c>
      <c r="BF141">
        <v>0</v>
      </c>
      <c r="BG141">
        <v>0</v>
      </c>
      <c r="BH141">
        <v>0</v>
      </c>
      <c r="BI141">
        <v>6.0522340000000001E-3</v>
      </c>
      <c r="BJ141">
        <v>0</v>
      </c>
      <c r="BK141">
        <v>0</v>
      </c>
      <c r="BL141">
        <v>0</v>
      </c>
      <c r="BM141">
        <v>0</v>
      </c>
      <c r="BN141">
        <v>0</v>
      </c>
      <c r="BO141">
        <v>0</v>
      </c>
      <c r="BP141">
        <v>0</v>
      </c>
      <c r="BQ141">
        <v>0</v>
      </c>
      <c r="BR141">
        <v>0</v>
      </c>
      <c r="BS141">
        <v>0</v>
      </c>
      <c r="BT141">
        <v>5.6246619999999999E-3</v>
      </c>
      <c r="BU141">
        <v>2.2085646E-2</v>
      </c>
      <c r="BV141">
        <v>0</v>
      </c>
      <c r="BW141">
        <v>0</v>
      </c>
      <c r="BX141">
        <v>0</v>
      </c>
      <c r="BY141">
        <v>0</v>
      </c>
      <c r="BZ141">
        <v>0</v>
      </c>
      <c r="CA141">
        <v>0</v>
      </c>
      <c r="CB141">
        <v>6.3680120000000002E-3</v>
      </c>
      <c r="CC141">
        <v>2.6120831000000001E-2</v>
      </c>
      <c r="CD141">
        <v>0</v>
      </c>
      <c r="CE141">
        <v>0</v>
      </c>
      <c r="CF141">
        <v>0</v>
      </c>
      <c r="CG141">
        <v>0</v>
      </c>
      <c r="CH141">
        <v>0</v>
      </c>
      <c r="CI141">
        <v>0.248949426</v>
      </c>
      <c r="CJ141">
        <v>4.9987673000000003E-2</v>
      </c>
      <c r="CK141">
        <v>2.4973144999999999E-2</v>
      </c>
      <c r="CL141">
        <v>0</v>
      </c>
      <c r="CM141">
        <v>0</v>
      </c>
      <c r="CN141">
        <v>0</v>
      </c>
      <c r="CO141">
        <v>0</v>
      </c>
      <c r="CP141">
        <v>0</v>
      </c>
      <c r="CQ141">
        <v>0</v>
      </c>
      <c r="CR141">
        <v>0</v>
      </c>
      <c r="CS141">
        <v>0</v>
      </c>
      <c r="CT141">
        <v>0</v>
      </c>
      <c r="CU141">
        <v>0</v>
      </c>
      <c r="CV141" s="3">
        <f t="shared" si="283"/>
        <v>4.0372751153433502</v>
      </c>
      <c r="CW141" s="3">
        <f t="shared" si="284"/>
        <v>0.4564147135587302</v>
      </c>
      <c r="CX141" s="3">
        <f t="shared" si="285"/>
        <v>0</v>
      </c>
      <c r="CY141" s="3">
        <f t="shared" si="286"/>
        <v>0</v>
      </c>
      <c r="CZ141" s="3">
        <f t="shared" si="287"/>
        <v>0</v>
      </c>
      <c r="DA141" s="3">
        <f t="shared" si="288"/>
        <v>4.5629748903635772</v>
      </c>
      <c r="DB141" s="3">
        <f t="shared" si="289"/>
        <v>3.7983068179608428</v>
      </c>
      <c r="DC141" s="3">
        <f t="shared" si="290"/>
        <v>0</v>
      </c>
      <c r="DD141" s="3">
        <f t="shared" si="291"/>
        <v>0</v>
      </c>
      <c r="DE141" s="3">
        <f t="shared" si="292"/>
        <v>3.7702109787761473</v>
      </c>
      <c r="DF141" s="3">
        <f t="shared" si="293"/>
        <v>0</v>
      </c>
      <c r="DG141" s="3">
        <f t="shared" si="294"/>
        <v>0</v>
      </c>
      <c r="DH141" s="3">
        <f t="shared" si="295"/>
        <v>0.13560801607747219</v>
      </c>
      <c r="DI141" s="3">
        <f t="shared" si="296"/>
        <v>0</v>
      </c>
      <c r="DJ141" s="3">
        <f t="shared" si="297"/>
        <v>0.77164616540959263</v>
      </c>
      <c r="DK141" s="3">
        <f t="shared" si="298"/>
        <v>0</v>
      </c>
      <c r="DL141" s="3">
        <f t="shared" si="299"/>
        <v>0</v>
      </c>
      <c r="DM141" s="3">
        <f t="shared" si="300"/>
        <v>0</v>
      </c>
      <c r="DN141" s="3">
        <f t="shared" si="301"/>
        <v>0</v>
      </c>
      <c r="DO141" s="3">
        <f t="shared" si="302"/>
        <v>0</v>
      </c>
      <c r="DP141" s="3">
        <f t="shared" si="303"/>
        <v>0</v>
      </c>
      <c r="DQ141" s="3">
        <f t="shared" si="304"/>
        <v>0</v>
      </c>
      <c r="DR141" s="3">
        <f t="shared" si="305"/>
        <v>0</v>
      </c>
      <c r="DS141" s="3">
        <f t="shared" si="306"/>
        <v>0</v>
      </c>
      <c r="DT141" s="3">
        <f t="shared" si="307"/>
        <v>0</v>
      </c>
      <c r="DU141" s="3">
        <f t="shared" si="308"/>
        <v>0</v>
      </c>
      <c r="DV141" s="3">
        <f t="shared" si="309"/>
        <v>0</v>
      </c>
      <c r="DW141" s="3">
        <f t="shared" si="310"/>
        <v>0</v>
      </c>
      <c r="DX141" s="3">
        <f t="shared" si="311"/>
        <v>0</v>
      </c>
      <c r="DY141" s="3">
        <f t="shared" si="312"/>
        <v>0</v>
      </c>
      <c r="DZ141" s="3">
        <f t="shared" si="313"/>
        <v>1.279246736271457</v>
      </c>
      <c r="EA141" s="3">
        <f t="shared" si="314"/>
        <v>0</v>
      </c>
      <c r="EB141" s="3">
        <f t="shared" si="315"/>
        <v>0</v>
      </c>
      <c r="EC141" s="3">
        <f t="shared" si="316"/>
        <v>0</v>
      </c>
      <c r="ED141" s="3">
        <f t="shared" si="317"/>
        <v>0</v>
      </c>
      <c r="EE141" s="3">
        <f t="shared" si="318"/>
        <v>0</v>
      </c>
      <c r="EF141" s="3">
        <f t="shared" si="319"/>
        <v>0</v>
      </c>
      <c r="EG141" s="3">
        <f t="shared" si="320"/>
        <v>0</v>
      </c>
      <c r="EH141" s="3">
        <f t="shared" si="321"/>
        <v>0</v>
      </c>
      <c r="EI141" s="3">
        <f t="shared" si="322"/>
        <v>0</v>
      </c>
      <c r="EJ141" s="3">
        <f t="shared" si="323"/>
        <v>0</v>
      </c>
      <c r="EK141" s="3">
        <f t="shared" si="324"/>
        <v>1.188871829167558</v>
      </c>
      <c r="EL141" s="3">
        <f t="shared" si="325"/>
        <v>4.668192036848998</v>
      </c>
      <c r="EM141" s="3">
        <f t="shared" si="326"/>
        <v>0</v>
      </c>
      <c r="EN141" s="3">
        <f t="shared" si="327"/>
        <v>0</v>
      </c>
      <c r="EO141" s="3">
        <f t="shared" si="328"/>
        <v>0</v>
      </c>
      <c r="EP141" s="3">
        <f t="shared" si="329"/>
        <v>0</v>
      </c>
      <c r="EQ141" s="3">
        <f t="shared" si="330"/>
        <v>0</v>
      </c>
      <c r="ER141" s="3">
        <f t="shared" si="331"/>
        <v>0</v>
      </c>
      <c r="ES141" s="3">
        <f t="shared" si="332"/>
        <v>1.3459920035374497</v>
      </c>
      <c r="ET141" s="3">
        <f t="shared" si="333"/>
        <v>5.5210997799239578</v>
      </c>
      <c r="EU141" s="3">
        <f t="shared" si="334"/>
        <v>0</v>
      </c>
      <c r="EV141" s="3">
        <f t="shared" si="335"/>
        <v>0</v>
      </c>
      <c r="EW141" s="3">
        <f t="shared" si="336"/>
        <v>0</v>
      </c>
      <c r="EX141" s="3">
        <f t="shared" si="337"/>
        <v>0</v>
      </c>
      <c r="EY141" s="3">
        <f t="shared" si="338"/>
        <v>0</v>
      </c>
      <c r="EZ141" s="3">
        <f t="shared" si="339"/>
        <v>52.619865773060425</v>
      </c>
      <c r="FA141" s="3">
        <f t="shared" si="340"/>
        <v>10.565779105542655</v>
      </c>
      <c r="FB141" s="3">
        <f t="shared" si="341"/>
        <v>5.278516038157786</v>
      </c>
      <c r="FC141" s="3">
        <f t="shared" si="342"/>
        <v>0</v>
      </c>
      <c r="FD141" s="3">
        <f t="shared" si="343"/>
        <v>0</v>
      </c>
      <c r="FE141" s="3">
        <f t="shared" si="344"/>
        <v>0</v>
      </c>
      <c r="FF141" s="3">
        <f t="shared" si="345"/>
        <v>0</v>
      </c>
      <c r="FG141" s="3">
        <f t="shared" si="346"/>
        <v>0</v>
      </c>
      <c r="FH141" s="3">
        <f t="shared" si="347"/>
        <v>0</v>
      </c>
      <c r="FI141" s="3">
        <f t="shared" si="348"/>
        <v>0</v>
      </c>
      <c r="FJ141" s="3">
        <f t="shared" si="349"/>
        <v>0</v>
      </c>
      <c r="FK141" s="3">
        <f t="shared" si="350"/>
        <v>0</v>
      </c>
      <c r="FL141" s="3">
        <f t="shared" si="351"/>
        <v>0</v>
      </c>
      <c r="FM141" s="32">
        <v>95703</v>
      </c>
      <c r="FN141" s="3">
        <f t="shared" ref="FN141:FN172" si="353">100/(100-CV141-CW141)</f>
        <v>1.0470512348435586</v>
      </c>
      <c r="FO141" t="s">
        <v>154</v>
      </c>
      <c r="FP141" t="s">
        <v>198</v>
      </c>
      <c r="FR141" t="s">
        <v>199</v>
      </c>
    </row>
    <row r="142" spans="1:174">
      <c r="A142" t="s">
        <v>104</v>
      </c>
      <c r="B142" s="32">
        <v>95704</v>
      </c>
      <c r="C142">
        <v>194</v>
      </c>
      <c r="D142">
        <v>2</v>
      </c>
      <c r="E142" s="1">
        <v>42548.470833333333</v>
      </c>
      <c r="F142" s="1">
        <v>42548.501388888886</v>
      </c>
      <c r="G142" s="3">
        <v>44.333333330000002</v>
      </c>
      <c r="H142" s="3">
        <v>362.68890420000002</v>
      </c>
      <c r="I142">
        <v>59.892803030000003</v>
      </c>
      <c r="J142">
        <v>53.763787880000002</v>
      </c>
      <c r="K142">
        <v>57.303939389999996</v>
      </c>
      <c r="L142">
        <v>36.900757579999997</v>
      </c>
      <c r="M142">
        <v>34.832575759999997</v>
      </c>
      <c r="N142">
        <v>10.339393940000001</v>
      </c>
      <c r="O142">
        <v>-0.81590909099999998</v>
      </c>
      <c r="P142">
        <v>952.65151519999995</v>
      </c>
      <c r="Q142">
        <v>855.06072010000003</v>
      </c>
      <c r="R142">
        <v>2.0469696970000002</v>
      </c>
      <c r="S142">
        <v>205.6401515</v>
      </c>
      <c r="X142">
        <v>-0.230339921</v>
      </c>
      <c r="Y142">
        <v>-1.326378E-3</v>
      </c>
      <c r="Z142">
        <v>4.1921871999999999E-2</v>
      </c>
      <c r="AA142">
        <v>-0.27093541599999998</v>
      </c>
      <c r="AB142">
        <v>0.18865560100000001</v>
      </c>
      <c r="AD142" s="3">
        <f t="shared" si="352"/>
        <v>0.32334255899999997</v>
      </c>
      <c r="AE142" s="3">
        <v>0</v>
      </c>
      <c r="AF142">
        <v>0</v>
      </c>
      <c r="AG142">
        <v>0</v>
      </c>
      <c r="AH142">
        <v>7.146604E-3</v>
      </c>
      <c r="AI142">
        <v>0</v>
      </c>
      <c r="AJ142">
        <v>2.3697689999999999E-3</v>
      </c>
      <c r="AK142">
        <v>2.0961687E-2</v>
      </c>
      <c r="AL142">
        <v>0</v>
      </c>
      <c r="AM142">
        <v>5.2771950000000001E-3</v>
      </c>
      <c r="AN142">
        <v>0</v>
      </c>
      <c r="AO142">
        <v>3.7696940000000001E-3</v>
      </c>
      <c r="AP142">
        <v>0</v>
      </c>
      <c r="AQ142">
        <v>8.6249000000000004E-4</v>
      </c>
      <c r="AR142">
        <v>0</v>
      </c>
      <c r="AS142">
        <v>4.0519874999999997E-2</v>
      </c>
      <c r="AT142">
        <v>0</v>
      </c>
      <c r="AU142">
        <v>3.4731440000000001E-3</v>
      </c>
      <c r="AV142">
        <v>0</v>
      </c>
      <c r="AW142">
        <v>4.2960189999999999E-3</v>
      </c>
      <c r="AX142">
        <v>0</v>
      </c>
      <c r="AY142">
        <v>0</v>
      </c>
      <c r="AZ142">
        <v>0</v>
      </c>
      <c r="BA142">
        <v>1.5053782999999999E-2</v>
      </c>
      <c r="BB142">
        <v>1.076249E-3</v>
      </c>
      <c r="BC142">
        <v>0</v>
      </c>
      <c r="BD142">
        <v>7.9620899999999998E-4</v>
      </c>
      <c r="BE142">
        <v>0</v>
      </c>
      <c r="BF142">
        <v>0</v>
      </c>
      <c r="BG142">
        <v>0</v>
      </c>
      <c r="BH142">
        <v>0</v>
      </c>
      <c r="BI142">
        <v>0</v>
      </c>
      <c r="BJ142">
        <v>0</v>
      </c>
      <c r="BK142">
        <v>0</v>
      </c>
      <c r="BL142">
        <v>1.5348849999999999E-3</v>
      </c>
      <c r="BM142">
        <v>7.6503980000000001E-3</v>
      </c>
      <c r="BN142">
        <v>0</v>
      </c>
      <c r="BO142">
        <v>4.6046560000000004E-3</v>
      </c>
      <c r="BP142">
        <v>0</v>
      </c>
      <c r="BQ142">
        <v>0</v>
      </c>
      <c r="BR142">
        <v>0</v>
      </c>
      <c r="BS142">
        <v>0</v>
      </c>
      <c r="BT142">
        <v>0</v>
      </c>
      <c r="BU142">
        <v>0</v>
      </c>
      <c r="BV142">
        <v>0</v>
      </c>
      <c r="BW142">
        <v>0</v>
      </c>
      <c r="BX142">
        <v>0</v>
      </c>
      <c r="BY142">
        <v>0</v>
      </c>
      <c r="BZ142">
        <v>0</v>
      </c>
      <c r="CA142">
        <v>0</v>
      </c>
      <c r="CB142">
        <v>0</v>
      </c>
      <c r="CC142">
        <v>1.5294301999999999E-2</v>
      </c>
      <c r="CD142">
        <v>0</v>
      </c>
      <c r="CE142">
        <v>0</v>
      </c>
      <c r="CF142">
        <v>0</v>
      </c>
      <c r="CG142">
        <v>0</v>
      </c>
      <c r="CH142">
        <v>0</v>
      </c>
      <c r="CI142">
        <v>6.8377662000000006E-2</v>
      </c>
      <c r="CJ142">
        <v>0.11739859900000001</v>
      </c>
      <c r="CK142">
        <v>2.8793389999999999E-3</v>
      </c>
      <c r="CL142">
        <v>0</v>
      </c>
      <c r="CM142">
        <v>0</v>
      </c>
      <c r="CN142">
        <v>0</v>
      </c>
      <c r="CO142">
        <v>0</v>
      </c>
      <c r="CP142">
        <v>0</v>
      </c>
      <c r="CQ142">
        <v>0</v>
      </c>
      <c r="CR142">
        <v>0</v>
      </c>
      <c r="CS142">
        <v>0</v>
      </c>
      <c r="CT142">
        <v>0</v>
      </c>
      <c r="CU142">
        <v>0</v>
      </c>
      <c r="CV142" s="3">
        <f t="shared" si="283"/>
        <v>0</v>
      </c>
      <c r="CW142" s="3">
        <f t="shared" si="284"/>
        <v>0</v>
      </c>
      <c r="CX142" s="3">
        <f t="shared" si="285"/>
        <v>0</v>
      </c>
      <c r="CY142" s="3">
        <f t="shared" si="286"/>
        <v>2.2102268325277898</v>
      </c>
      <c r="CZ142" s="3">
        <f t="shared" si="287"/>
        <v>0</v>
      </c>
      <c r="DA142" s="3">
        <f t="shared" si="288"/>
        <v>0.73289733567055737</v>
      </c>
      <c r="DB142" s="3">
        <f t="shared" si="289"/>
        <v>6.4828110054018602</v>
      </c>
      <c r="DC142" s="3">
        <f t="shared" si="290"/>
        <v>0</v>
      </c>
      <c r="DD142" s="3">
        <f t="shared" si="291"/>
        <v>1.6320755969522716</v>
      </c>
      <c r="DE142" s="3">
        <f t="shared" si="292"/>
        <v>0</v>
      </c>
      <c r="DF142" s="3">
        <f t="shared" si="293"/>
        <v>1.165851477039866</v>
      </c>
      <c r="DG142" s="3">
        <f t="shared" si="294"/>
        <v>0</v>
      </c>
      <c r="DH142" s="3">
        <f t="shared" si="295"/>
        <v>0.2667418735929532</v>
      </c>
      <c r="DI142" s="3">
        <f t="shared" si="296"/>
        <v>0</v>
      </c>
      <c r="DJ142" s="3">
        <f t="shared" si="297"/>
        <v>12.531562540148016</v>
      </c>
      <c r="DK142" s="3">
        <f t="shared" si="298"/>
        <v>0</v>
      </c>
      <c r="DL142" s="3">
        <f t="shared" si="299"/>
        <v>1.0741375990656399</v>
      </c>
      <c r="DM142" s="3">
        <f t="shared" si="300"/>
        <v>0</v>
      </c>
      <c r="DN142" s="3">
        <f t="shared" si="301"/>
        <v>1.3286277603809031</v>
      </c>
      <c r="DO142" s="3">
        <f t="shared" si="302"/>
        <v>0</v>
      </c>
      <c r="DP142" s="3">
        <f t="shared" si="303"/>
        <v>0</v>
      </c>
      <c r="DQ142" s="3">
        <f t="shared" si="304"/>
        <v>0</v>
      </c>
      <c r="DR142" s="3">
        <f t="shared" si="305"/>
        <v>4.6556763348928651</v>
      </c>
      <c r="DS142" s="3">
        <f t="shared" si="306"/>
        <v>0.3328510182292459</v>
      </c>
      <c r="DT142" s="3">
        <f t="shared" si="307"/>
        <v>0</v>
      </c>
      <c r="DU142" s="3">
        <f t="shared" si="308"/>
        <v>0.24624318013144694</v>
      </c>
      <c r="DV142" s="3">
        <f t="shared" si="309"/>
        <v>0</v>
      </c>
      <c r="DW142" s="3">
        <f t="shared" si="310"/>
        <v>0</v>
      </c>
      <c r="DX142" s="3">
        <f t="shared" si="311"/>
        <v>0</v>
      </c>
      <c r="DY142" s="3">
        <f t="shared" si="312"/>
        <v>0</v>
      </c>
      <c r="DZ142" s="3">
        <f t="shared" si="313"/>
        <v>0</v>
      </c>
      <c r="EA142" s="3">
        <f t="shared" si="314"/>
        <v>0</v>
      </c>
      <c r="EB142" s="3">
        <f t="shared" si="315"/>
        <v>0</v>
      </c>
      <c r="EC142" s="3">
        <f t="shared" si="316"/>
        <v>0.47469315661598388</v>
      </c>
      <c r="ED142" s="3">
        <f t="shared" si="317"/>
        <v>2.3660349641755634</v>
      </c>
      <c r="EE142" s="3">
        <f t="shared" si="318"/>
        <v>0</v>
      </c>
      <c r="EF142" s="3">
        <f t="shared" si="319"/>
        <v>1.424079779117478</v>
      </c>
      <c r="EG142" s="3">
        <f t="shared" si="320"/>
        <v>0</v>
      </c>
      <c r="EH142" s="3">
        <f t="shared" si="321"/>
        <v>0</v>
      </c>
      <c r="EI142" s="3">
        <f t="shared" si="322"/>
        <v>0</v>
      </c>
      <c r="EJ142" s="3">
        <f t="shared" si="323"/>
        <v>0</v>
      </c>
      <c r="EK142" s="3">
        <f t="shared" si="324"/>
        <v>0</v>
      </c>
      <c r="EL142" s="3">
        <f t="shared" si="325"/>
        <v>0</v>
      </c>
      <c r="EM142" s="3">
        <f t="shared" si="326"/>
        <v>0</v>
      </c>
      <c r="EN142" s="3">
        <f t="shared" si="327"/>
        <v>0</v>
      </c>
      <c r="EO142" s="3">
        <f t="shared" si="328"/>
        <v>0</v>
      </c>
      <c r="EP142" s="3">
        <f t="shared" si="329"/>
        <v>0</v>
      </c>
      <c r="EQ142" s="3">
        <f t="shared" si="330"/>
        <v>0</v>
      </c>
      <c r="ER142" s="3">
        <f t="shared" si="331"/>
        <v>0</v>
      </c>
      <c r="ES142" s="3">
        <f t="shared" si="332"/>
        <v>0</v>
      </c>
      <c r="ET142" s="3">
        <f t="shared" si="333"/>
        <v>4.7300615320484303</v>
      </c>
      <c r="EU142" s="3">
        <f t="shared" si="334"/>
        <v>0</v>
      </c>
      <c r="EV142" s="3">
        <f t="shared" si="335"/>
        <v>0</v>
      </c>
      <c r="EW142" s="3">
        <f t="shared" si="336"/>
        <v>0</v>
      </c>
      <c r="EX142" s="3">
        <f t="shared" si="337"/>
        <v>0</v>
      </c>
      <c r="EY142" s="3">
        <f t="shared" si="338"/>
        <v>0</v>
      </c>
      <c r="EZ142" s="3">
        <f t="shared" si="339"/>
        <v>21.147127124703683</v>
      </c>
      <c r="FA142" s="3">
        <f t="shared" si="340"/>
        <v>36.307809081204191</v>
      </c>
      <c r="FB142" s="3">
        <f t="shared" si="341"/>
        <v>0.89049180810126505</v>
      </c>
      <c r="FC142" s="3">
        <f t="shared" si="342"/>
        <v>0</v>
      </c>
      <c r="FD142" s="3">
        <f t="shared" si="343"/>
        <v>0</v>
      </c>
      <c r="FE142" s="3">
        <f t="shared" si="344"/>
        <v>0</v>
      </c>
      <c r="FF142" s="3">
        <f t="shared" si="345"/>
        <v>0</v>
      </c>
      <c r="FG142" s="3">
        <f t="shared" si="346"/>
        <v>0</v>
      </c>
      <c r="FH142" s="3">
        <f t="shared" si="347"/>
        <v>0</v>
      </c>
      <c r="FI142" s="3">
        <f t="shared" si="348"/>
        <v>0</v>
      </c>
      <c r="FJ142" s="3">
        <f t="shared" si="349"/>
        <v>0</v>
      </c>
      <c r="FK142" s="3">
        <f t="shared" si="350"/>
        <v>0</v>
      </c>
      <c r="FL142" s="3">
        <f t="shared" si="351"/>
        <v>0</v>
      </c>
      <c r="FM142" s="32">
        <v>95704</v>
      </c>
      <c r="FN142" s="3">
        <f t="shared" si="353"/>
        <v>1</v>
      </c>
      <c r="FO142" t="s">
        <v>154</v>
      </c>
      <c r="FP142" t="s">
        <v>198</v>
      </c>
      <c r="FR142" t="s">
        <v>199</v>
      </c>
    </row>
    <row r="143" spans="1:174">
      <c r="A143" t="s">
        <v>104</v>
      </c>
      <c r="B143" s="32">
        <v>95705</v>
      </c>
      <c r="C143">
        <v>195</v>
      </c>
      <c r="D143">
        <v>3</v>
      </c>
      <c r="E143" s="1">
        <v>42548.517361111109</v>
      </c>
      <c r="F143" s="1">
        <v>42548.54791666667</v>
      </c>
      <c r="G143" s="3">
        <v>44.333333330000002</v>
      </c>
      <c r="H143" s="3">
        <v>196.06142890000001</v>
      </c>
      <c r="I143">
        <v>60.278333330000002</v>
      </c>
      <c r="J143">
        <v>48.841666670000002</v>
      </c>
      <c r="K143">
        <v>54.961179229999999</v>
      </c>
      <c r="L143">
        <v>40.586874999999999</v>
      </c>
      <c r="M143">
        <v>36.02638889</v>
      </c>
      <c r="N143">
        <v>9.0222222219999999</v>
      </c>
      <c r="O143">
        <v>-1.76875</v>
      </c>
      <c r="P143">
        <v>974.27083330000005</v>
      </c>
      <c r="Q143">
        <v>854.23732519999999</v>
      </c>
      <c r="R143">
        <v>2.326388889</v>
      </c>
      <c r="S143">
        <v>256.99652780000002</v>
      </c>
      <c r="X143">
        <v>1.4837965E-2</v>
      </c>
      <c r="Y143">
        <v>-1.1381609999999999E-3</v>
      </c>
      <c r="Z143">
        <v>-2.2846555000000001E-2</v>
      </c>
      <c r="AA143">
        <v>3.8822680999999998E-2</v>
      </c>
      <c r="AB143">
        <v>0.10621844699999999</v>
      </c>
      <c r="AD143" s="3">
        <f t="shared" si="352"/>
        <v>0.231705895</v>
      </c>
      <c r="AE143" s="3">
        <v>0</v>
      </c>
      <c r="AF143">
        <v>0</v>
      </c>
      <c r="AG143">
        <v>0</v>
      </c>
      <c r="AH143">
        <v>0</v>
      </c>
      <c r="AI143">
        <v>0</v>
      </c>
      <c r="AJ143">
        <v>5.7938829999999997E-3</v>
      </c>
      <c r="AK143">
        <v>0</v>
      </c>
      <c r="AL143">
        <v>0</v>
      </c>
      <c r="AM143">
        <v>0</v>
      </c>
      <c r="AN143">
        <v>0</v>
      </c>
      <c r="AO143">
        <v>0</v>
      </c>
      <c r="AP143">
        <v>1.0661759999999999E-2</v>
      </c>
      <c r="AQ143">
        <v>0</v>
      </c>
      <c r="AR143" s="2">
        <v>0</v>
      </c>
      <c r="AS143">
        <v>1.5028352E-2</v>
      </c>
      <c r="AT143">
        <v>0</v>
      </c>
      <c r="AU143">
        <v>0</v>
      </c>
      <c r="AV143">
        <v>9.4486850000000001E-3</v>
      </c>
      <c r="AW143">
        <v>0</v>
      </c>
      <c r="AX143">
        <v>2.3154550000000001E-3</v>
      </c>
      <c r="AY143">
        <v>0</v>
      </c>
      <c r="AZ143">
        <v>0</v>
      </c>
      <c r="BA143">
        <v>3.4731829999999999E-3</v>
      </c>
      <c r="BB143">
        <v>0</v>
      </c>
      <c r="BC143">
        <v>4.0382100000000004E-3</v>
      </c>
      <c r="BD143">
        <v>6.2958989999999998E-3</v>
      </c>
      <c r="BE143">
        <v>0</v>
      </c>
      <c r="BF143">
        <v>0</v>
      </c>
      <c r="BG143">
        <v>4.0382100000000004E-3</v>
      </c>
      <c r="BH143">
        <v>0</v>
      </c>
      <c r="BI143">
        <v>0</v>
      </c>
      <c r="BJ143">
        <v>0</v>
      </c>
      <c r="BK143">
        <v>0</v>
      </c>
      <c r="BL143">
        <v>0</v>
      </c>
      <c r="BM143">
        <v>1.2138909999999999E-2</v>
      </c>
      <c r="BN143">
        <v>0</v>
      </c>
      <c r="BO143">
        <v>0</v>
      </c>
      <c r="BP143">
        <v>0</v>
      </c>
      <c r="BQ143">
        <v>0</v>
      </c>
      <c r="BR143">
        <v>9.9829480000000002E-3</v>
      </c>
      <c r="BS143">
        <v>0</v>
      </c>
      <c r="BT143">
        <v>0</v>
      </c>
      <c r="BU143">
        <v>3.0301439999999998E-3</v>
      </c>
      <c r="BV143">
        <v>0</v>
      </c>
      <c r="BW143">
        <v>9.6097260000000007E-3</v>
      </c>
      <c r="BX143">
        <v>2.8394900000000001E-3</v>
      </c>
      <c r="BY143">
        <v>2.8394900000000001E-3</v>
      </c>
      <c r="BZ143">
        <v>0</v>
      </c>
      <c r="CA143">
        <v>0</v>
      </c>
      <c r="CB143">
        <v>0</v>
      </c>
      <c r="CC143">
        <v>1.5106378E-2</v>
      </c>
      <c r="CD143">
        <v>0</v>
      </c>
      <c r="CE143">
        <v>0</v>
      </c>
      <c r="CF143">
        <v>1.8030889999999999E-3</v>
      </c>
      <c r="CG143">
        <v>0</v>
      </c>
      <c r="CH143">
        <v>0</v>
      </c>
      <c r="CI143">
        <v>9.1908015999999995E-2</v>
      </c>
      <c r="CJ143">
        <v>2.1354067000000001E-2</v>
      </c>
      <c r="CK143">
        <v>0</v>
      </c>
      <c r="CL143">
        <v>0</v>
      </c>
      <c r="CM143">
        <v>0</v>
      </c>
      <c r="CN143">
        <v>0</v>
      </c>
      <c r="CO143">
        <v>0</v>
      </c>
      <c r="CP143">
        <v>0</v>
      </c>
      <c r="CQ143">
        <v>0</v>
      </c>
      <c r="CR143">
        <v>0</v>
      </c>
      <c r="CS143">
        <v>0</v>
      </c>
      <c r="CT143">
        <v>0</v>
      </c>
      <c r="CU143">
        <v>0</v>
      </c>
      <c r="CV143" s="3">
        <f t="shared" si="283"/>
        <v>0</v>
      </c>
      <c r="CW143" s="3">
        <f t="shared" si="284"/>
        <v>0</v>
      </c>
      <c r="CX143" s="3">
        <f t="shared" si="285"/>
        <v>0</v>
      </c>
      <c r="CY143" s="3">
        <f t="shared" si="286"/>
        <v>0</v>
      </c>
      <c r="CZ143" s="3">
        <f t="shared" si="287"/>
        <v>0</v>
      </c>
      <c r="DA143" s="3">
        <f t="shared" si="288"/>
        <v>2.5005332730097347</v>
      </c>
      <c r="DB143" s="3">
        <f t="shared" si="289"/>
        <v>0</v>
      </c>
      <c r="DC143" s="3">
        <f t="shared" si="290"/>
        <v>0</v>
      </c>
      <c r="DD143" s="3">
        <f t="shared" si="291"/>
        <v>0</v>
      </c>
      <c r="DE143" s="3">
        <f t="shared" si="292"/>
        <v>0</v>
      </c>
      <c r="DF143" s="3">
        <f t="shared" si="293"/>
        <v>0</v>
      </c>
      <c r="DG143" s="3">
        <f t="shared" si="294"/>
        <v>4.6014193985008456</v>
      </c>
      <c r="DH143" s="3">
        <f t="shared" si="295"/>
        <v>0</v>
      </c>
      <c r="DI143" s="3">
        <f t="shared" si="296"/>
        <v>0</v>
      </c>
      <c r="DJ143" s="3">
        <f t="shared" si="297"/>
        <v>6.4859601435690708</v>
      </c>
      <c r="DK143" s="3">
        <f t="shared" si="298"/>
        <v>0</v>
      </c>
      <c r="DL143" s="3">
        <f t="shared" si="299"/>
        <v>0</v>
      </c>
      <c r="DM143" s="3">
        <f t="shared" si="300"/>
        <v>4.0778785537588504</v>
      </c>
      <c r="DN143" s="3">
        <f t="shared" si="301"/>
        <v>0</v>
      </c>
      <c r="DO143" s="3">
        <f t="shared" si="302"/>
        <v>0.99930776469886551</v>
      </c>
      <c r="DP143" s="3">
        <f t="shared" si="303"/>
        <v>0</v>
      </c>
      <c r="DQ143" s="3">
        <f t="shared" si="304"/>
        <v>0</v>
      </c>
      <c r="DR143" s="3">
        <f t="shared" si="305"/>
        <v>1.4989618628390962</v>
      </c>
      <c r="DS143" s="3">
        <f t="shared" si="306"/>
        <v>0</v>
      </c>
      <c r="DT143" s="3">
        <f t="shared" si="307"/>
        <v>1.7428171173633715</v>
      </c>
      <c r="DU143" s="3">
        <f t="shared" si="308"/>
        <v>2.7171941395794006</v>
      </c>
      <c r="DV143" s="3">
        <f t="shared" si="309"/>
        <v>0</v>
      </c>
      <c r="DW143" s="3">
        <f t="shared" si="310"/>
        <v>0</v>
      </c>
      <c r="DX143" s="3">
        <f t="shared" si="311"/>
        <v>1.7428171173633715</v>
      </c>
      <c r="DY143" s="3">
        <f t="shared" si="312"/>
        <v>0</v>
      </c>
      <c r="DZ143" s="3">
        <f t="shared" si="313"/>
        <v>0</v>
      </c>
      <c r="EA143" s="3">
        <f t="shared" si="314"/>
        <v>0</v>
      </c>
      <c r="EB143" s="3">
        <f t="shared" si="315"/>
        <v>0</v>
      </c>
      <c r="EC143" s="3">
        <f t="shared" si="316"/>
        <v>0</v>
      </c>
      <c r="ED143" s="3">
        <f t="shared" si="317"/>
        <v>5.2389301532444827</v>
      </c>
      <c r="EE143" s="3">
        <f t="shared" si="318"/>
        <v>0</v>
      </c>
      <c r="EF143" s="3">
        <f t="shared" si="319"/>
        <v>0</v>
      </c>
      <c r="EG143" s="3">
        <f t="shared" si="320"/>
        <v>0</v>
      </c>
      <c r="EH143" s="3">
        <f t="shared" si="321"/>
        <v>0</v>
      </c>
      <c r="EI143" s="3">
        <f t="shared" si="322"/>
        <v>4.3084566320593609</v>
      </c>
      <c r="EJ143" s="3">
        <f t="shared" si="323"/>
        <v>0</v>
      </c>
      <c r="EK143" s="3">
        <f t="shared" si="324"/>
        <v>0</v>
      </c>
      <c r="EL143" s="3">
        <f t="shared" si="325"/>
        <v>1.307754384065196</v>
      </c>
      <c r="EM143" s="3">
        <f t="shared" si="326"/>
        <v>0</v>
      </c>
      <c r="EN143" s="3">
        <f t="shared" si="327"/>
        <v>4.1473808855834253</v>
      </c>
      <c r="EO143" s="3">
        <f t="shared" si="328"/>
        <v>1.2254716264340189</v>
      </c>
      <c r="EP143" s="3">
        <f t="shared" si="329"/>
        <v>1.2254716264340189</v>
      </c>
      <c r="EQ143" s="3">
        <f t="shared" si="330"/>
        <v>0</v>
      </c>
      <c r="ER143" s="3">
        <f t="shared" si="331"/>
        <v>0</v>
      </c>
      <c r="ES143" s="3">
        <f t="shared" si="332"/>
        <v>0</v>
      </c>
      <c r="ET143" s="3">
        <f t="shared" si="333"/>
        <v>6.5196347291897769</v>
      </c>
      <c r="EU143" s="3">
        <f t="shared" si="334"/>
        <v>0</v>
      </c>
      <c r="EV143" s="3">
        <f t="shared" si="335"/>
        <v>0</v>
      </c>
      <c r="EW143" s="3">
        <f t="shared" si="336"/>
        <v>0.7781800286091124</v>
      </c>
      <c r="EX143" s="3">
        <f t="shared" si="337"/>
        <v>0</v>
      </c>
      <c r="EY143" s="3">
        <f t="shared" si="338"/>
        <v>0</v>
      </c>
      <c r="EZ143" s="3">
        <f t="shared" si="339"/>
        <v>39.66580824367891</v>
      </c>
      <c r="FA143" s="3">
        <f t="shared" si="340"/>
        <v>9.2160223200190927</v>
      </c>
      <c r="FB143" s="3">
        <f t="shared" si="341"/>
        <v>0</v>
      </c>
      <c r="FC143" s="3">
        <f t="shared" si="342"/>
        <v>0</v>
      </c>
      <c r="FD143" s="3">
        <f t="shared" si="343"/>
        <v>0</v>
      </c>
      <c r="FE143" s="3">
        <f t="shared" si="344"/>
        <v>0</v>
      </c>
      <c r="FF143" s="3">
        <f t="shared" si="345"/>
        <v>0</v>
      </c>
      <c r="FG143" s="3">
        <f t="shared" si="346"/>
        <v>0</v>
      </c>
      <c r="FH143" s="3">
        <f t="shared" si="347"/>
        <v>0</v>
      </c>
      <c r="FI143" s="3">
        <f t="shared" si="348"/>
        <v>0</v>
      </c>
      <c r="FJ143" s="3">
        <f t="shared" si="349"/>
        <v>0</v>
      </c>
      <c r="FK143" s="3">
        <f t="shared" si="350"/>
        <v>0</v>
      </c>
      <c r="FL143" s="3">
        <f t="shared" si="351"/>
        <v>0</v>
      </c>
      <c r="FM143" s="32">
        <v>95705</v>
      </c>
      <c r="FN143" s="3">
        <f t="shared" si="353"/>
        <v>1</v>
      </c>
      <c r="FO143" t="s">
        <v>154</v>
      </c>
      <c r="FP143" t="s">
        <v>198</v>
      </c>
      <c r="FR143" t="s">
        <v>199</v>
      </c>
    </row>
    <row r="144" spans="1:174">
      <c r="A144" t="s">
        <v>104</v>
      </c>
      <c r="B144" s="32">
        <v>95706</v>
      </c>
      <c r="C144">
        <v>196</v>
      </c>
      <c r="D144">
        <v>4</v>
      </c>
      <c r="E144" s="1">
        <v>42548.559027777781</v>
      </c>
      <c r="F144" s="1">
        <v>42548.590277777781</v>
      </c>
      <c r="G144" s="3">
        <v>44.666666669999998</v>
      </c>
      <c r="H144" s="3">
        <v>262.56192650000003</v>
      </c>
      <c r="I144">
        <v>54.16416667</v>
      </c>
      <c r="J144">
        <v>44.487348480000001</v>
      </c>
      <c r="K144">
        <v>59.354999999999997</v>
      </c>
      <c r="L144">
        <v>41.247196969999997</v>
      </c>
      <c r="M144">
        <v>36.920833330000001</v>
      </c>
      <c r="N144">
        <v>8.0533333329999994</v>
      </c>
      <c r="O144">
        <v>-2.64</v>
      </c>
      <c r="P144">
        <v>949.44166670000004</v>
      </c>
      <c r="Q144">
        <v>853.59406539999998</v>
      </c>
      <c r="R144">
        <v>2.068333333</v>
      </c>
      <c r="S144">
        <v>251.18833330000001</v>
      </c>
      <c r="X144">
        <v>-1.8375709E-2</v>
      </c>
      <c r="Y144">
        <v>9.0805900000000001E-4</v>
      </c>
      <c r="Z144">
        <v>-2.8569536999999999E-2</v>
      </c>
      <c r="AA144">
        <v>9.2857689999999993E-3</v>
      </c>
      <c r="AB144">
        <v>3.5133458999999999E-2</v>
      </c>
      <c r="AD144" s="3">
        <f t="shared" si="352"/>
        <v>0.12708619399999999</v>
      </c>
      <c r="AE144" s="3">
        <v>0</v>
      </c>
      <c r="AF144">
        <v>2.0732160000000001E-3</v>
      </c>
      <c r="AG144">
        <v>3.5631500000000001E-4</v>
      </c>
      <c r="AH144">
        <v>3.7001460000000001E-3</v>
      </c>
      <c r="AI144">
        <v>0</v>
      </c>
      <c r="AJ144">
        <v>0</v>
      </c>
      <c r="AK144">
        <v>0</v>
      </c>
      <c r="AL144">
        <v>0</v>
      </c>
      <c r="AM144">
        <v>0</v>
      </c>
      <c r="AN144">
        <v>1.517713E-3</v>
      </c>
      <c r="AO144">
        <v>0</v>
      </c>
      <c r="AP144">
        <v>0</v>
      </c>
      <c r="AQ144">
        <v>3.622447E-3</v>
      </c>
      <c r="AR144">
        <v>0</v>
      </c>
      <c r="AS144">
        <v>0</v>
      </c>
      <c r="AT144">
        <v>0</v>
      </c>
      <c r="AU144">
        <v>0</v>
      </c>
      <c r="AV144">
        <v>0</v>
      </c>
      <c r="AW144">
        <v>0</v>
      </c>
      <c r="AX144">
        <v>0</v>
      </c>
      <c r="AY144">
        <v>0</v>
      </c>
      <c r="AZ144">
        <v>0</v>
      </c>
      <c r="BA144">
        <v>0</v>
      </c>
      <c r="BB144">
        <v>2.2764339999999999E-3</v>
      </c>
      <c r="BC144">
        <v>2.6546069999999998E-3</v>
      </c>
      <c r="BD144">
        <v>4.225576E-3</v>
      </c>
      <c r="BE144">
        <v>0</v>
      </c>
      <c r="BF144">
        <v>0</v>
      </c>
      <c r="BG144">
        <v>0</v>
      </c>
      <c r="BH144">
        <v>0</v>
      </c>
      <c r="BI144">
        <v>0</v>
      </c>
      <c r="BJ144">
        <v>0</v>
      </c>
      <c r="BK144">
        <v>5.3118590000000004E-3</v>
      </c>
      <c r="BL144">
        <v>0</v>
      </c>
      <c r="BM144">
        <v>0</v>
      </c>
      <c r="BN144">
        <v>0</v>
      </c>
      <c r="BO144">
        <v>9.2058920000000002E-3</v>
      </c>
      <c r="BP144">
        <v>0</v>
      </c>
      <c r="BQ144">
        <v>0</v>
      </c>
      <c r="BR144">
        <v>0</v>
      </c>
      <c r="BS144" s="2">
        <v>0</v>
      </c>
      <c r="BT144">
        <v>0</v>
      </c>
      <c r="BU144">
        <v>6.8672919999999997E-3</v>
      </c>
      <c r="BV144">
        <v>0</v>
      </c>
      <c r="BW144">
        <v>3.184203E-3</v>
      </c>
      <c r="BX144">
        <v>0</v>
      </c>
      <c r="BY144">
        <v>0</v>
      </c>
      <c r="BZ144">
        <v>0</v>
      </c>
      <c r="CA144">
        <v>3.251005E-3</v>
      </c>
      <c r="CB144">
        <v>3.117402E-3</v>
      </c>
      <c r="CC144">
        <v>1.5235901E-2</v>
      </c>
      <c r="CD144">
        <v>6.5020099999999999E-3</v>
      </c>
      <c r="CE144">
        <v>0</v>
      </c>
      <c r="CF144">
        <v>0</v>
      </c>
      <c r="CG144">
        <v>0</v>
      </c>
      <c r="CH144">
        <v>0</v>
      </c>
      <c r="CI144">
        <v>3.6802781E-2</v>
      </c>
      <c r="CJ144">
        <v>1.7181394999999999E-2</v>
      </c>
      <c r="CK144">
        <v>0</v>
      </c>
      <c r="CL144">
        <v>0</v>
      </c>
      <c r="CM144">
        <v>0</v>
      </c>
      <c r="CN144">
        <v>0</v>
      </c>
      <c r="CO144">
        <v>0</v>
      </c>
      <c r="CP144">
        <v>0</v>
      </c>
      <c r="CQ144">
        <v>0</v>
      </c>
      <c r="CR144">
        <v>0</v>
      </c>
      <c r="CS144">
        <v>0</v>
      </c>
      <c r="CT144">
        <v>0</v>
      </c>
      <c r="CU144">
        <v>0</v>
      </c>
      <c r="CV144" s="3">
        <f t="shared" si="283"/>
        <v>0</v>
      </c>
      <c r="CW144" s="3">
        <f t="shared" si="284"/>
        <v>1.6313463600932137</v>
      </c>
      <c r="CX144" s="3">
        <f t="shared" si="285"/>
        <v>0.28037270515788681</v>
      </c>
      <c r="CY144" s="3">
        <f t="shared" si="286"/>
        <v>2.9115247561824065</v>
      </c>
      <c r="CZ144" s="3">
        <f t="shared" si="287"/>
        <v>0</v>
      </c>
      <c r="DA144" s="3">
        <f t="shared" si="288"/>
        <v>0</v>
      </c>
      <c r="DB144" s="3">
        <f t="shared" si="289"/>
        <v>0</v>
      </c>
      <c r="DC144" s="3">
        <f t="shared" si="290"/>
        <v>0</v>
      </c>
      <c r="DD144" s="3">
        <f t="shared" si="291"/>
        <v>0</v>
      </c>
      <c r="DE144" s="3">
        <f t="shared" si="292"/>
        <v>1.1942390846955415</v>
      </c>
      <c r="DF144" s="3">
        <f t="shared" si="293"/>
        <v>0</v>
      </c>
      <c r="DG144" s="3">
        <f t="shared" si="294"/>
        <v>0</v>
      </c>
      <c r="DH144" s="3">
        <f t="shared" si="295"/>
        <v>2.8503859357059671</v>
      </c>
      <c r="DI144" s="3">
        <f t="shared" si="296"/>
        <v>0</v>
      </c>
      <c r="DJ144" s="3">
        <f t="shared" si="297"/>
        <v>0</v>
      </c>
      <c r="DK144" s="3">
        <f t="shared" si="298"/>
        <v>0</v>
      </c>
      <c r="DL144" s="3">
        <f t="shared" si="299"/>
        <v>0</v>
      </c>
      <c r="DM144" s="3">
        <f t="shared" si="300"/>
        <v>0</v>
      </c>
      <c r="DN144" s="3">
        <f t="shared" si="301"/>
        <v>0</v>
      </c>
      <c r="DO144" s="3">
        <f t="shared" si="302"/>
        <v>0</v>
      </c>
      <c r="DP144" s="3">
        <f t="shared" si="303"/>
        <v>0</v>
      </c>
      <c r="DQ144" s="3">
        <f t="shared" si="304"/>
        <v>0</v>
      </c>
      <c r="DR144" s="3">
        <f t="shared" si="305"/>
        <v>0</v>
      </c>
      <c r="DS144" s="3">
        <f t="shared" si="306"/>
        <v>1.7912520064925386</v>
      </c>
      <c r="DT144" s="3">
        <f t="shared" si="307"/>
        <v>2.088824062195143</v>
      </c>
      <c r="DU144" s="3">
        <f t="shared" si="308"/>
        <v>3.324968564248608</v>
      </c>
      <c r="DV144" s="3">
        <f t="shared" si="309"/>
        <v>0</v>
      </c>
      <c r="DW144" s="3">
        <f t="shared" si="310"/>
        <v>0</v>
      </c>
      <c r="DX144" s="3">
        <f t="shared" si="311"/>
        <v>0</v>
      </c>
      <c r="DY144" s="3">
        <f t="shared" si="312"/>
        <v>0</v>
      </c>
      <c r="DZ144" s="3">
        <f t="shared" si="313"/>
        <v>0</v>
      </c>
      <c r="EA144" s="3">
        <f t="shared" si="314"/>
        <v>0</v>
      </c>
      <c r="EB144" s="3">
        <f t="shared" si="315"/>
        <v>4.1797293890160887</v>
      </c>
      <c r="EC144" s="3">
        <f t="shared" si="316"/>
        <v>0</v>
      </c>
      <c r="ED144" s="3">
        <f t="shared" si="317"/>
        <v>0</v>
      </c>
      <c r="EE144" s="3">
        <f t="shared" si="318"/>
        <v>0</v>
      </c>
      <c r="EF144" s="3">
        <f t="shared" si="319"/>
        <v>7.2438175306438088</v>
      </c>
      <c r="EG144" s="3">
        <f t="shared" si="320"/>
        <v>0</v>
      </c>
      <c r="EH144" s="3">
        <f t="shared" si="321"/>
        <v>0</v>
      </c>
      <c r="EI144" s="3">
        <f t="shared" si="322"/>
        <v>0</v>
      </c>
      <c r="EJ144" s="3">
        <f t="shared" si="323"/>
        <v>0</v>
      </c>
      <c r="EK144" s="3">
        <f t="shared" si="324"/>
        <v>0</v>
      </c>
      <c r="EL144" s="3">
        <f t="shared" si="325"/>
        <v>5.4036491170708922</v>
      </c>
      <c r="EM144" s="3">
        <f t="shared" si="326"/>
        <v>0</v>
      </c>
      <c r="EN144" s="3">
        <f t="shared" si="327"/>
        <v>2.5055459604054238</v>
      </c>
      <c r="EO144" s="3">
        <f t="shared" si="328"/>
        <v>0</v>
      </c>
      <c r="EP144" s="3">
        <f t="shared" si="329"/>
        <v>0</v>
      </c>
      <c r="EQ144" s="3">
        <f t="shared" si="330"/>
        <v>0</v>
      </c>
      <c r="ER144" s="3">
        <f t="shared" si="331"/>
        <v>2.5581102853705731</v>
      </c>
      <c r="ES144" s="3">
        <f t="shared" si="332"/>
        <v>2.4529824223078083</v>
      </c>
      <c r="ET144" s="3">
        <f t="shared" si="333"/>
        <v>11.988635838759954</v>
      </c>
      <c r="EU144" s="3">
        <f t="shared" si="334"/>
        <v>5.1162205707411461</v>
      </c>
      <c r="EV144" s="3">
        <f t="shared" si="335"/>
        <v>0</v>
      </c>
      <c r="EW144" s="3">
        <f t="shared" si="336"/>
        <v>0</v>
      </c>
      <c r="EX144" s="3">
        <f t="shared" si="337"/>
        <v>0</v>
      </c>
      <c r="EY144" s="3">
        <f t="shared" si="338"/>
        <v>0</v>
      </c>
      <c r="EZ144" s="3">
        <f t="shared" si="339"/>
        <v>28.958913507158773</v>
      </c>
      <c r="FA144" s="3">
        <f t="shared" si="340"/>
        <v>13.519481903754235</v>
      </c>
      <c r="FB144" s="3">
        <f t="shared" si="341"/>
        <v>0</v>
      </c>
      <c r="FC144" s="3">
        <f t="shared" si="342"/>
        <v>0</v>
      </c>
      <c r="FD144" s="3">
        <f t="shared" si="343"/>
        <v>0</v>
      </c>
      <c r="FE144" s="3">
        <f t="shared" si="344"/>
        <v>0</v>
      </c>
      <c r="FF144" s="3">
        <f t="shared" si="345"/>
        <v>0</v>
      </c>
      <c r="FG144" s="3">
        <f t="shared" si="346"/>
        <v>0</v>
      </c>
      <c r="FH144" s="3">
        <f t="shared" si="347"/>
        <v>0</v>
      </c>
      <c r="FI144" s="3">
        <f t="shared" si="348"/>
        <v>0</v>
      </c>
      <c r="FJ144" s="3">
        <f t="shared" si="349"/>
        <v>0</v>
      </c>
      <c r="FK144" s="3">
        <f t="shared" si="350"/>
        <v>0</v>
      </c>
      <c r="FL144" s="3">
        <f t="shared" si="351"/>
        <v>0</v>
      </c>
      <c r="FM144" s="32">
        <v>95706</v>
      </c>
      <c r="FN144" s="3">
        <f t="shared" si="353"/>
        <v>1.0165840061821423</v>
      </c>
      <c r="FO144" t="s">
        <v>154</v>
      </c>
      <c r="FP144" t="s">
        <v>198</v>
      </c>
      <c r="FR144" t="s">
        <v>199</v>
      </c>
    </row>
    <row r="145" spans="1:174">
      <c r="A145" t="s">
        <v>104</v>
      </c>
      <c r="B145" s="32">
        <v>95707</v>
      </c>
      <c r="C145">
        <v>197</v>
      </c>
      <c r="D145">
        <v>1</v>
      </c>
      <c r="E145" s="1">
        <v>42564.479861111111</v>
      </c>
      <c r="F145" s="1">
        <v>42564.505555555559</v>
      </c>
      <c r="G145" s="3">
        <v>36.333333340000003</v>
      </c>
      <c r="H145" s="3">
        <v>439.5680347</v>
      </c>
      <c r="I145">
        <v>25.6871875</v>
      </c>
      <c r="J145">
        <v>29.2146875</v>
      </c>
      <c r="K145">
        <v>32.8440625</v>
      </c>
      <c r="L145">
        <v>32.532812499999999</v>
      </c>
      <c r="M145">
        <v>31.086458329999999</v>
      </c>
      <c r="N145">
        <v>9.5531249999999996</v>
      </c>
      <c r="O145">
        <v>-4.686458333</v>
      </c>
      <c r="P145">
        <v>969.19791669999995</v>
      </c>
      <c r="Q145">
        <v>850.49054599999999</v>
      </c>
      <c r="R145">
        <v>4.125</v>
      </c>
      <c r="S145">
        <v>262.98358209999998</v>
      </c>
      <c r="X145">
        <v>72.864003479999994</v>
      </c>
      <c r="Y145">
        <v>20.883851409999998</v>
      </c>
      <c r="Z145">
        <v>6.9597795000000004E-2</v>
      </c>
      <c r="AA145">
        <v>51.910554269999999</v>
      </c>
      <c r="AB145">
        <v>92.643272539999998</v>
      </c>
      <c r="AD145" s="3">
        <f t="shared" si="352"/>
        <v>280.00236677499993</v>
      </c>
      <c r="AE145" s="3">
        <v>114.4908114</v>
      </c>
      <c r="AF145">
        <v>0.20324284000000001</v>
      </c>
      <c r="AG145">
        <v>0</v>
      </c>
      <c r="AH145">
        <v>0.32038068200000003</v>
      </c>
      <c r="AI145">
        <v>0</v>
      </c>
      <c r="AJ145">
        <v>0.16728182799999999</v>
      </c>
      <c r="AK145">
        <v>0.42298358899999999</v>
      </c>
      <c r="AL145">
        <v>0</v>
      </c>
      <c r="AM145">
        <v>6.15468E-3</v>
      </c>
      <c r="AN145">
        <v>3.6930712999999997E-2</v>
      </c>
      <c r="AO145">
        <v>6.1551189999999997E-3</v>
      </c>
      <c r="AP145">
        <v>0.42552332500000001</v>
      </c>
      <c r="AQ145">
        <v>0.78606098300000005</v>
      </c>
      <c r="AR145">
        <v>0</v>
      </c>
      <c r="AS145">
        <v>0</v>
      </c>
      <c r="AT145">
        <v>7.4919920000000003E-3</v>
      </c>
      <c r="AU145">
        <v>3.5319692999999999E-2</v>
      </c>
      <c r="AV145">
        <v>0.231466912</v>
      </c>
      <c r="AW145">
        <v>0.74128955600000002</v>
      </c>
      <c r="AX145">
        <v>0.409993259</v>
      </c>
      <c r="AY145">
        <v>0</v>
      </c>
      <c r="AZ145">
        <v>1.3848195000000001E-2</v>
      </c>
      <c r="BA145">
        <v>1.504894865</v>
      </c>
      <c r="BB145">
        <v>0.99585566599999997</v>
      </c>
      <c r="BC145">
        <v>8.5041831999999998E-2</v>
      </c>
      <c r="BD145">
        <v>10.52219257</v>
      </c>
      <c r="BE145">
        <v>1.915666919</v>
      </c>
      <c r="BF145">
        <v>0.73094641199999999</v>
      </c>
      <c r="BG145">
        <v>0.13190010399999999</v>
      </c>
      <c r="BH145">
        <v>0.67859230199999998</v>
      </c>
      <c r="BI145">
        <v>0</v>
      </c>
      <c r="BJ145">
        <v>2.1190856500000002</v>
      </c>
      <c r="BK145">
        <v>5.4026295610000004</v>
      </c>
      <c r="BL145">
        <v>0</v>
      </c>
      <c r="BM145">
        <v>21.35503083</v>
      </c>
      <c r="BN145">
        <v>0.50949142400000003</v>
      </c>
      <c r="BO145">
        <v>0.35086042099999998</v>
      </c>
      <c r="BP145">
        <v>1.571040223</v>
      </c>
      <c r="BQ145">
        <v>1.0598377430000001</v>
      </c>
      <c r="BR145">
        <v>12.385990079999999</v>
      </c>
      <c r="BS145">
        <v>0</v>
      </c>
      <c r="BT145">
        <v>2.8819498349999999</v>
      </c>
      <c r="BU145">
        <v>0.79642565700000001</v>
      </c>
      <c r="BV145">
        <v>0</v>
      </c>
      <c r="BW145">
        <v>7.9107152999999999E-2</v>
      </c>
      <c r="BX145">
        <v>0.66200547899999995</v>
      </c>
      <c r="BY145">
        <v>0.28346729999999998</v>
      </c>
      <c r="BZ145">
        <v>0.65922627899999997</v>
      </c>
      <c r="CA145">
        <v>0</v>
      </c>
      <c r="CB145">
        <v>1.5557740170000001</v>
      </c>
      <c r="CC145">
        <v>0.35117415499999999</v>
      </c>
      <c r="CD145">
        <v>0.29665182499999998</v>
      </c>
      <c r="CE145">
        <v>0</v>
      </c>
      <c r="CF145">
        <v>0.169321164</v>
      </c>
      <c r="CG145">
        <v>0</v>
      </c>
      <c r="CH145">
        <v>0</v>
      </c>
      <c r="CI145">
        <v>82.22553431</v>
      </c>
      <c r="CJ145">
        <v>9.8441525349999992</v>
      </c>
      <c r="CK145">
        <v>0.57358569800000003</v>
      </c>
      <c r="CL145">
        <v>0</v>
      </c>
      <c r="CM145">
        <v>0</v>
      </c>
      <c r="CN145">
        <v>0</v>
      </c>
      <c r="CO145">
        <v>0</v>
      </c>
      <c r="CP145">
        <v>0</v>
      </c>
      <c r="CQ145">
        <v>0</v>
      </c>
      <c r="CR145">
        <v>0</v>
      </c>
      <c r="CS145">
        <v>0</v>
      </c>
      <c r="CT145">
        <v>0</v>
      </c>
      <c r="CU145">
        <v>0</v>
      </c>
      <c r="CV145" s="3">
        <f t="shared" si="283"/>
        <v>40.88922987283204</v>
      </c>
      <c r="CW145" s="3">
        <f t="shared" si="284"/>
        <v>7.2586115017848701E-2</v>
      </c>
      <c r="CX145" s="3">
        <f t="shared" si="285"/>
        <v>0</v>
      </c>
      <c r="CY145" s="3">
        <f t="shared" si="286"/>
        <v>0.11442070497120001</v>
      </c>
      <c r="CZ145" s="3">
        <f t="shared" si="287"/>
        <v>0</v>
      </c>
      <c r="DA145" s="3">
        <f t="shared" si="288"/>
        <v>5.9743005006247608E-2</v>
      </c>
      <c r="DB145" s="3">
        <f t="shared" si="289"/>
        <v>0.1510642905886202</v>
      </c>
      <c r="DC145" s="3">
        <f t="shared" si="290"/>
        <v>0</v>
      </c>
      <c r="DD145" s="3">
        <f t="shared" si="291"/>
        <v>2.1980814201280254E-3</v>
      </c>
      <c r="DE145" s="3">
        <f t="shared" si="292"/>
        <v>1.3189428869962452E-2</v>
      </c>
      <c r="DF145" s="3">
        <f t="shared" si="293"/>
        <v>2.1982382045170486E-3</v>
      </c>
      <c r="DG145" s="3">
        <f t="shared" si="294"/>
        <v>0.15197133149304257</v>
      </c>
      <c r="DH145" s="3">
        <f t="shared" si="295"/>
        <v>0.28073369238041157</v>
      </c>
      <c r="DI145" s="3">
        <f t="shared" si="296"/>
        <v>0</v>
      </c>
      <c r="DJ145" s="3">
        <f t="shared" si="297"/>
        <v>0</v>
      </c>
      <c r="DK145" s="3">
        <f t="shared" si="298"/>
        <v>2.6756888115950471E-3</v>
      </c>
      <c r="DL145" s="3">
        <f t="shared" si="299"/>
        <v>1.2614069447627801E-2</v>
      </c>
      <c r="DM145" s="3">
        <f t="shared" si="300"/>
        <v>8.2666055528737251E-2</v>
      </c>
      <c r="DN145" s="3">
        <f t="shared" si="301"/>
        <v>0.26474403218015452</v>
      </c>
      <c r="DO145" s="3">
        <f t="shared" si="302"/>
        <v>0.14642492623266151</v>
      </c>
      <c r="DP145" s="3">
        <f t="shared" si="303"/>
        <v>0</v>
      </c>
      <c r="DQ145" s="3">
        <f t="shared" si="304"/>
        <v>4.9457421233613796E-3</v>
      </c>
      <c r="DR145" s="3">
        <f t="shared" si="305"/>
        <v>0.53745790877877853</v>
      </c>
      <c r="DS145" s="3">
        <f t="shared" si="306"/>
        <v>0.35565973154799602</v>
      </c>
      <c r="DT145" s="3">
        <f t="shared" si="307"/>
        <v>3.0371826131147178E-2</v>
      </c>
      <c r="DU145" s="3">
        <f t="shared" si="308"/>
        <v>3.7578941532502346</v>
      </c>
      <c r="DV145" s="3">
        <f t="shared" si="309"/>
        <v>0.6841609737318266</v>
      </c>
      <c r="DW145" s="3">
        <f t="shared" si="310"/>
        <v>0.26105008340424596</v>
      </c>
      <c r="DX145" s="3">
        <f t="shared" si="311"/>
        <v>4.7106781817308811E-2</v>
      </c>
      <c r="DY145" s="3">
        <f t="shared" si="312"/>
        <v>0.24235234502331648</v>
      </c>
      <c r="DZ145" s="3">
        <f t="shared" si="313"/>
        <v>0</v>
      </c>
      <c r="EA145" s="3">
        <f t="shared" si="314"/>
        <v>0.75680990643297774</v>
      </c>
      <c r="EB145" s="3">
        <f t="shared" si="315"/>
        <v>1.929494247933041</v>
      </c>
      <c r="EC145" s="3">
        <f t="shared" si="316"/>
        <v>0</v>
      </c>
      <c r="ED145" s="3">
        <f t="shared" si="317"/>
        <v>7.6267322580027166</v>
      </c>
      <c r="EE145" s="3">
        <f t="shared" si="318"/>
        <v>0.18195968479416799</v>
      </c>
      <c r="EF145" s="3">
        <f t="shared" si="319"/>
        <v>0.12530623402977845</v>
      </c>
      <c r="EG145" s="3">
        <f t="shared" si="320"/>
        <v>0.5610810512406964</v>
      </c>
      <c r="EH145" s="3">
        <f t="shared" si="321"/>
        <v>0.37851028018332739</v>
      </c>
      <c r="EI145" s="3">
        <f t="shared" si="322"/>
        <v>4.4235304946379062</v>
      </c>
      <c r="EJ145" s="3">
        <f t="shared" si="323"/>
        <v>0</v>
      </c>
      <c r="EK145" s="3">
        <f t="shared" si="324"/>
        <v>1.0292590981260648</v>
      </c>
      <c r="EL145" s="3">
        <f t="shared" si="325"/>
        <v>0.28443533037703916</v>
      </c>
      <c r="EM145" s="3">
        <f t="shared" si="326"/>
        <v>0</v>
      </c>
      <c r="EN145" s="3">
        <f t="shared" si="327"/>
        <v>2.8252315832589987E-2</v>
      </c>
      <c r="EO145" s="3">
        <f t="shared" si="328"/>
        <v>0.23642852973880907</v>
      </c>
      <c r="EP145" s="3">
        <f t="shared" si="329"/>
        <v>0.10123746569177551</v>
      </c>
      <c r="EQ145" s="3">
        <f t="shared" si="330"/>
        <v>0.23543596670014261</v>
      </c>
      <c r="ER145" s="3">
        <f t="shared" si="331"/>
        <v>0</v>
      </c>
      <c r="ES145" s="3">
        <f t="shared" si="332"/>
        <v>0.55562888089805518</v>
      </c>
      <c r="ET145" s="3">
        <f t="shared" si="333"/>
        <v>0.12541828093981477</v>
      </c>
      <c r="EU145" s="3">
        <f t="shared" si="334"/>
        <v>0.10594618481863725</v>
      </c>
      <c r="EV145" s="3">
        <f t="shared" si="335"/>
        <v>0</v>
      </c>
      <c r="EW145" s="3">
        <f t="shared" si="336"/>
        <v>6.0471333135573291E-2</v>
      </c>
      <c r="EX145" s="3">
        <f t="shared" si="337"/>
        <v>0</v>
      </c>
      <c r="EY145" s="3">
        <f t="shared" si="338"/>
        <v>0</v>
      </c>
      <c r="EZ145" s="3">
        <f t="shared" si="339"/>
        <v>29.366014029471955</v>
      </c>
      <c r="FA145" s="3">
        <f t="shared" si="340"/>
        <v>3.5157390447740093</v>
      </c>
      <c r="FB145" s="3">
        <f t="shared" si="341"/>
        <v>0.20485030344793956</v>
      </c>
      <c r="FC145" s="3">
        <f t="shared" si="342"/>
        <v>0</v>
      </c>
      <c r="FD145" s="3">
        <f t="shared" si="343"/>
        <v>0</v>
      </c>
      <c r="FE145" s="3">
        <f t="shared" si="344"/>
        <v>0</v>
      </c>
      <c r="FF145" s="3">
        <f t="shared" si="345"/>
        <v>0</v>
      </c>
      <c r="FG145" s="3">
        <f t="shared" si="346"/>
        <v>0</v>
      </c>
      <c r="FH145" s="3">
        <f t="shared" si="347"/>
        <v>0</v>
      </c>
      <c r="FI145" s="3">
        <f t="shared" si="348"/>
        <v>0</v>
      </c>
      <c r="FJ145" s="3">
        <f t="shared" si="349"/>
        <v>0</v>
      </c>
      <c r="FK145" s="3">
        <f t="shared" si="350"/>
        <v>0</v>
      </c>
      <c r="FL145" s="3">
        <f t="shared" si="351"/>
        <v>0</v>
      </c>
      <c r="FM145" s="32">
        <v>95707</v>
      </c>
      <c r="FN145" s="3">
        <f t="shared" si="353"/>
        <v>1.6938190371746513</v>
      </c>
      <c r="FO145" t="s">
        <v>154</v>
      </c>
      <c r="FP145" t="s">
        <v>102</v>
      </c>
      <c r="FQ145" t="s">
        <v>108</v>
      </c>
      <c r="FR145" t="s">
        <v>200</v>
      </c>
    </row>
    <row r="146" spans="1:174">
      <c r="A146" t="s">
        <v>104</v>
      </c>
      <c r="B146" s="32">
        <v>95708</v>
      </c>
      <c r="C146">
        <v>198</v>
      </c>
      <c r="D146">
        <v>2</v>
      </c>
      <c r="E146" s="1">
        <v>42564.522222222222</v>
      </c>
      <c r="F146" s="1">
        <v>42564.545138888891</v>
      </c>
      <c r="G146" s="3">
        <v>32.666666659999997</v>
      </c>
      <c r="H146" s="3">
        <v>606.99811769999997</v>
      </c>
      <c r="I146">
        <v>28.06845238</v>
      </c>
      <c r="J146">
        <v>31.15428571</v>
      </c>
      <c r="K146">
        <v>34.382619050000002</v>
      </c>
      <c r="L146">
        <v>32.872023810000002</v>
      </c>
      <c r="M146">
        <v>32.90714286</v>
      </c>
      <c r="N146">
        <v>9.3583333329999991</v>
      </c>
      <c r="O146">
        <v>-3.6011904760000002</v>
      </c>
      <c r="P146">
        <v>970.30952379999997</v>
      </c>
      <c r="Q146">
        <v>850.02486190000002</v>
      </c>
      <c r="R146">
        <v>4.6948412700000004</v>
      </c>
      <c r="S146">
        <v>269.09685999999999</v>
      </c>
      <c r="X146">
        <v>99.100988029999996</v>
      </c>
      <c r="Y146">
        <v>23.673932440000002</v>
      </c>
      <c r="Z146">
        <v>2.7853908E-2</v>
      </c>
      <c r="AA146">
        <v>75.399201680000004</v>
      </c>
      <c r="AB146">
        <v>119.3747723</v>
      </c>
      <c r="AD146" s="3">
        <f t="shared" si="352"/>
        <v>364.26985201100007</v>
      </c>
      <c r="AE146" s="3">
        <v>145.76774270000001</v>
      </c>
      <c r="AF146">
        <v>0.283381194</v>
      </c>
      <c r="AG146">
        <v>0</v>
      </c>
      <c r="AH146">
        <v>0.31613339400000001</v>
      </c>
      <c r="AI146">
        <v>0</v>
      </c>
      <c r="AJ146">
        <v>0.32122170500000002</v>
      </c>
      <c r="AK146">
        <v>0.57905528699999997</v>
      </c>
      <c r="AL146">
        <v>0</v>
      </c>
      <c r="AM146">
        <v>0</v>
      </c>
      <c r="AN146">
        <v>0</v>
      </c>
      <c r="AO146">
        <v>0</v>
      </c>
      <c r="AP146">
        <v>0.68383240199999995</v>
      </c>
      <c r="AQ146">
        <v>1.016925541</v>
      </c>
      <c r="AR146">
        <v>1.170128E-2</v>
      </c>
      <c r="AS146">
        <v>1.9455900000000002E-2</v>
      </c>
      <c r="AT146">
        <v>0</v>
      </c>
      <c r="AU146">
        <v>3.8334163999999997E-2</v>
      </c>
      <c r="AV146">
        <v>0.54218777200000001</v>
      </c>
      <c r="AW146">
        <v>0.90017596600000005</v>
      </c>
      <c r="AX146">
        <v>0.53288722399999999</v>
      </c>
      <c r="AY146">
        <v>0</v>
      </c>
      <c r="AZ146">
        <v>0</v>
      </c>
      <c r="BA146">
        <v>1.738867449</v>
      </c>
      <c r="BB146">
        <v>1.175127287</v>
      </c>
      <c r="BC146">
        <v>0</v>
      </c>
      <c r="BD146">
        <v>15.22339715</v>
      </c>
      <c r="BE146">
        <v>2.507788653</v>
      </c>
      <c r="BF146">
        <v>0.66012618999999995</v>
      </c>
      <c r="BG146">
        <v>0.22975625499999999</v>
      </c>
      <c r="BH146">
        <v>0.54719986300000001</v>
      </c>
      <c r="BI146">
        <v>5.8349229999999997E-3</v>
      </c>
      <c r="BJ146">
        <v>2.0233552929999998</v>
      </c>
      <c r="BK146">
        <v>6.3379089850000003</v>
      </c>
      <c r="BL146">
        <v>0</v>
      </c>
      <c r="BM146">
        <v>31.278442569999999</v>
      </c>
      <c r="BN146">
        <v>0.48894960399999998</v>
      </c>
      <c r="BO146">
        <v>0.30157670800000003</v>
      </c>
      <c r="BP146">
        <v>1.42775374</v>
      </c>
      <c r="BQ146">
        <v>1.655318179</v>
      </c>
      <c r="BR146">
        <v>17.168720400000002</v>
      </c>
      <c r="BS146">
        <v>2.7949440000000002E-3</v>
      </c>
      <c r="BT146">
        <v>4.3447542879999999</v>
      </c>
      <c r="BU146">
        <v>0.71659111600000003</v>
      </c>
      <c r="BV146">
        <v>0</v>
      </c>
      <c r="BW146">
        <v>0.17332576399999999</v>
      </c>
      <c r="BX146">
        <v>1.0521220849999999</v>
      </c>
      <c r="BY146">
        <v>0.31008228199999999</v>
      </c>
      <c r="BZ146">
        <v>1.3745831909999999</v>
      </c>
      <c r="CA146">
        <v>0.447617343</v>
      </c>
      <c r="CB146">
        <v>1.7084888680000001</v>
      </c>
      <c r="CC146">
        <v>0.308602033</v>
      </c>
      <c r="CD146">
        <v>0.38930452399999999</v>
      </c>
      <c r="CE146">
        <v>0</v>
      </c>
      <c r="CF146">
        <v>0.28365546200000002</v>
      </c>
      <c r="CG146">
        <v>0</v>
      </c>
      <c r="CH146">
        <v>0</v>
      </c>
      <c r="CI146">
        <v>106.7745328</v>
      </c>
      <c r="CJ146">
        <v>12.00510008</v>
      </c>
      <c r="CK146">
        <v>0.59513945300000004</v>
      </c>
      <c r="CL146">
        <v>0</v>
      </c>
      <c r="CM146">
        <v>0</v>
      </c>
      <c r="CN146">
        <v>0</v>
      </c>
      <c r="CO146">
        <v>0</v>
      </c>
      <c r="CP146">
        <v>0</v>
      </c>
      <c r="CQ146">
        <v>0</v>
      </c>
      <c r="CR146">
        <v>0</v>
      </c>
      <c r="CS146">
        <v>0</v>
      </c>
      <c r="CT146">
        <v>0</v>
      </c>
      <c r="CU146">
        <v>0</v>
      </c>
      <c r="CV146" s="3">
        <f t="shared" si="283"/>
        <v>40.016416921485501</v>
      </c>
      <c r="CW146" s="3">
        <f t="shared" si="284"/>
        <v>7.7794303436190648E-2</v>
      </c>
      <c r="CX146" s="3">
        <f t="shared" si="285"/>
        <v>0</v>
      </c>
      <c r="CY146" s="3">
        <f t="shared" si="286"/>
        <v>8.6785494944131028E-2</v>
      </c>
      <c r="CZ146" s="3">
        <f t="shared" si="287"/>
        <v>0</v>
      </c>
      <c r="DA146" s="3">
        <f t="shared" si="288"/>
        <v>8.8182347022860375E-2</v>
      </c>
      <c r="DB146" s="3">
        <f t="shared" si="289"/>
        <v>0.15896327511136274</v>
      </c>
      <c r="DC146" s="3">
        <f t="shared" si="290"/>
        <v>0</v>
      </c>
      <c r="DD146" s="3">
        <f t="shared" si="291"/>
        <v>0</v>
      </c>
      <c r="DE146" s="3">
        <f t="shared" si="292"/>
        <v>0</v>
      </c>
      <c r="DF146" s="3">
        <f t="shared" si="293"/>
        <v>0</v>
      </c>
      <c r="DG146" s="3">
        <f t="shared" si="294"/>
        <v>0.18772687287317696</v>
      </c>
      <c r="DH146" s="3">
        <f t="shared" si="295"/>
        <v>0.27916818682246897</v>
      </c>
      <c r="DI146" s="3">
        <f t="shared" si="296"/>
        <v>3.2122559512958678E-3</v>
      </c>
      <c r="DJ146" s="3">
        <f t="shared" si="297"/>
        <v>5.3410678629019458E-3</v>
      </c>
      <c r="DK146" s="3">
        <f t="shared" si="298"/>
        <v>0</v>
      </c>
      <c r="DL146" s="3">
        <f t="shared" si="299"/>
        <v>1.0523562075854248E-2</v>
      </c>
      <c r="DM146" s="3">
        <f t="shared" si="300"/>
        <v>0.14884234009671138</v>
      </c>
      <c r="DN146" s="3">
        <f t="shared" si="301"/>
        <v>0.24711788829914391</v>
      </c>
      <c r="DO146" s="3">
        <f t="shared" si="302"/>
        <v>0.14628913731348486</v>
      </c>
      <c r="DP146" s="3">
        <f t="shared" si="303"/>
        <v>0</v>
      </c>
      <c r="DQ146" s="3">
        <f t="shared" si="304"/>
        <v>0</v>
      </c>
      <c r="DR146" s="3">
        <f t="shared" si="305"/>
        <v>0.47735694826249048</v>
      </c>
      <c r="DS146" s="3">
        <f t="shared" si="306"/>
        <v>0.32259800818337114</v>
      </c>
      <c r="DT146" s="3">
        <f t="shared" si="307"/>
        <v>0</v>
      </c>
      <c r="DU146" s="3">
        <f t="shared" si="308"/>
        <v>4.1791537416443374</v>
      </c>
      <c r="DV146" s="3">
        <f t="shared" si="309"/>
        <v>0.68844254860933995</v>
      </c>
      <c r="DW146" s="3">
        <f t="shared" si="310"/>
        <v>0.18121900188985879</v>
      </c>
      <c r="DX146" s="3">
        <f t="shared" si="311"/>
        <v>6.3073090932889472E-2</v>
      </c>
      <c r="DY146" s="3">
        <f t="shared" si="312"/>
        <v>0.15021826812707956</v>
      </c>
      <c r="DZ146" s="3">
        <f t="shared" si="313"/>
        <v>1.6018133171843711E-3</v>
      </c>
      <c r="EA146" s="3">
        <f t="shared" si="314"/>
        <v>0.55545505120168426</v>
      </c>
      <c r="EB146" s="3">
        <f t="shared" si="315"/>
        <v>1.7398939138143694</v>
      </c>
      <c r="EC146" s="3">
        <f t="shared" si="316"/>
        <v>0</v>
      </c>
      <c r="ED146" s="3">
        <f t="shared" si="317"/>
        <v>8.5866130280403947</v>
      </c>
      <c r="EE146" s="3">
        <f t="shared" si="318"/>
        <v>0.13422730464810328</v>
      </c>
      <c r="EF146" s="3">
        <f t="shared" si="319"/>
        <v>8.2789367919169202E-2</v>
      </c>
      <c r="EG146" s="3">
        <f t="shared" si="320"/>
        <v>0.39194946606695452</v>
      </c>
      <c r="EH146" s="3">
        <f t="shared" si="321"/>
        <v>0.45442085581927688</v>
      </c>
      <c r="EI146" s="3">
        <f t="shared" si="322"/>
        <v>4.7131872992557033</v>
      </c>
      <c r="EJ146" s="3">
        <f t="shared" si="323"/>
        <v>7.6727293916038916E-4</v>
      </c>
      <c r="EK146" s="3">
        <f t="shared" si="324"/>
        <v>1.1927295833059495</v>
      </c>
      <c r="EL146" s="3">
        <f t="shared" si="325"/>
        <v>0.1967198526158461</v>
      </c>
      <c r="EM146" s="3">
        <f t="shared" si="326"/>
        <v>0</v>
      </c>
      <c r="EN146" s="3">
        <f t="shared" si="327"/>
        <v>4.758169336362373E-2</v>
      </c>
      <c r="EO146" s="3">
        <f t="shared" si="328"/>
        <v>0.28883040394136938</v>
      </c>
      <c r="EP146" s="3">
        <f t="shared" si="329"/>
        <v>8.5124333042701603E-2</v>
      </c>
      <c r="EQ146" s="3">
        <f t="shared" si="330"/>
        <v>0.37735299350507079</v>
      </c>
      <c r="ER146" s="3">
        <f t="shared" si="331"/>
        <v>0.12288069971447516</v>
      </c>
      <c r="ES146" s="3">
        <f t="shared" si="332"/>
        <v>0.46901736681420675</v>
      </c>
      <c r="ET146" s="3">
        <f t="shared" si="333"/>
        <v>8.4717972485595927E-2</v>
      </c>
      <c r="EU146" s="3">
        <f t="shared" si="334"/>
        <v>0.10687256215434593</v>
      </c>
      <c r="EV146" s="3">
        <f t="shared" si="335"/>
        <v>0</v>
      </c>
      <c r="EW146" s="3">
        <f t="shared" si="336"/>
        <v>7.7869595969592989E-2</v>
      </c>
      <c r="EX146" s="3">
        <f t="shared" si="337"/>
        <v>0</v>
      </c>
      <c r="EY146" s="3">
        <f t="shared" si="338"/>
        <v>0</v>
      </c>
      <c r="EZ146" s="3">
        <f t="shared" si="339"/>
        <v>29.311932406850861</v>
      </c>
      <c r="FA146" s="3">
        <f t="shared" si="340"/>
        <v>3.2956611736393366</v>
      </c>
      <c r="FB146" s="3">
        <f t="shared" si="341"/>
        <v>0.16337872863056158</v>
      </c>
      <c r="FC146" s="3">
        <f t="shared" si="342"/>
        <v>0</v>
      </c>
      <c r="FD146" s="3">
        <f t="shared" si="343"/>
        <v>0</v>
      </c>
      <c r="FE146" s="3">
        <f t="shared" si="344"/>
        <v>0</v>
      </c>
      <c r="FF146" s="3">
        <f t="shared" si="345"/>
        <v>0</v>
      </c>
      <c r="FG146" s="3">
        <f t="shared" si="346"/>
        <v>0</v>
      </c>
      <c r="FH146" s="3">
        <f t="shared" si="347"/>
        <v>0</v>
      </c>
      <c r="FI146" s="3">
        <f t="shared" si="348"/>
        <v>0</v>
      </c>
      <c r="FJ146" s="3">
        <f t="shared" si="349"/>
        <v>0</v>
      </c>
      <c r="FK146" s="3">
        <f t="shared" si="350"/>
        <v>0</v>
      </c>
      <c r="FL146" s="3">
        <f t="shared" si="351"/>
        <v>0</v>
      </c>
      <c r="FM146" s="32">
        <v>95708</v>
      </c>
      <c r="FN146" s="3">
        <f t="shared" si="353"/>
        <v>1.669287760744776</v>
      </c>
      <c r="FO146" t="s">
        <v>154</v>
      </c>
      <c r="FP146" t="s">
        <v>102</v>
      </c>
      <c r="FQ146" t="s">
        <v>108</v>
      </c>
      <c r="FR146" t="s">
        <v>200</v>
      </c>
    </row>
    <row r="147" spans="1:174">
      <c r="A147" t="s">
        <v>104</v>
      </c>
      <c r="B147" s="32">
        <v>95709</v>
      </c>
      <c r="C147">
        <v>199</v>
      </c>
      <c r="D147">
        <v>4</v>
      </c>
      <c r="E147" s="1">
        <v>42564.574305555558</v>
      </c>
      <c r="F147" s="1">
        <v>42564.595138888886</v>
      </c>
      <c r="G147" s="3">
        <v>29.666666670000001</v>
      </c>
      <c r="H147" s="3">
        <v>542.40512220000005</v>
      </c>
      <c r="I147">
        <v>31.73458333</v>
      </c>
      <c r="J147">
        <v>33.139861109999998</v>
      </c>
      <c r="K147">
        <v>34.371527780000001</v>
      </c>
      <c r="L147">
        <v>32.583472219999997</v>
      </c>
      <c r="M147">
        <v>33.6875</v>
      </c>
      <c r="N147">
        <v>8.5777777779999997</v>
      </c>
      <c r="O147">
        <v>-4.1902777779999996</v>
      </c>
      <c r="P147">
        <v>902.65277779999997</v>
      </c>
      <c r="Q147">
        <v>849.39629869999999</v>
      </c>
      <c r="R147">
        <v>3.2250000000000001</v>
      </c>
      <c r="S147">
        <v>254.56985169999999</v>
      </c>
      <c r="X147">
        <v>81.486782730000002</v>
      </c>
      <c r="Y147">
        <v>18.394664290000001</v>
      </c>
      <c r="Z147">
        <v>1.9224450000000001E-3</v>
      </c>
      <c r="AA147">
        <v>63.090195989999998</v>
      </c>
      <c r="AB147">
        <v>103.48812839999999</v>
      </c>
      <c r="AD147" s="3">
        <f t="shared" si="352"/>
        <v>313.66027887799999</v>
      </c>
      <c r="AE147" s="3">
        <v>128.6368635</v>
      </c>
      <c r="AF147">
        <v>0.21555846100000001</v>
      </c>
      <c r="AG147">
        <v>0</v>
      </c>
      <c r="AH147">
        <v>0.37138222799999998</v>
      </c>
      <c r="AI147">
        <v>0</v>
      </c>
      <c r="AJ147">
        <v>0.18225606699999999</v>
      </c>
      <c r="AK147">
        <v>0.46898595100000001</v>
      </c>
      <c r="AL147">
        <v>0</v>
      </c>
      <c r="AM147">
        <v>0</v>
      </c>
      <c r="AN147">
        <v>0</v>
      </c>
      <c r="AO147">
        <v>6.2031380000000004E-3</v>
      </c>
      <c r="AP147">
        <v>0.54158758699999998</v>
      </c>
      <c r="AQ147">
        <v>0.79798175500000001</v>
      </c>
      <c r="AR147">
        <v>0</v>
      </c>
      <c r="AS147">
        <v>0</v>
      </c>
      <c r="AT147">
        <v>3.8765470000000002E-3</v>
      </c>
      <c r="AU147">
        <v>2.6102723000000001E-2</v>
      </c>
      <c r="AV147">
        <v>0.31339641899999998</v>
      </c>
      <c r="AW147">
        <v>0.66959022400000001</v>
      </c>
      <c r="AX147">
        <v>0.347521301</v>
      </c>
      <c r="AY147">
        <v>0</v>
      </c>
      <c r="AZ147">
        <v>1.2748405000000001E-2</v>
      </c>
      <c r="BA147">
        <v>1.328068867</v>
      </c>
      <c r="BB147">
        <v>1.0076616970000001</v>
      </c>
      <c r="BC147">
        <v>7.7541987000000007E-2</v>
      </c>
      <c r="BD147">
        <v>13.02616591</v>
      </c>
      <c r="BE147">
        <v>2.0661377889999999</v>
      </c>
      <c r="BF147">
        <v>0.48633985299999999</v>
      </c>
      <c r="BG147">
        <v>9.9696839999999995E-2</v>
      </c>
      <c r="BH147">
        <v>0.471161738</v>
      </c>
      <c r="BI147">
        <v>0</v>
      </c>
      <c r="BJ147">
        <v>1.5178672289999999</v>
      </c>
      <c r="BK147">
        <v>5.0089270570000002</v>
      </c>
      <c r="BL147">
        <v>1.2628488E-2</v>
      </c>
      <c r="BM147">
        <v>25.991115700000002</v>
      </c>
      <c r="BN147">
        <v>0.40969605799999997</v>
      </c>
      <c r="BO147">
        <v>0.21419776300000001</v>
      </c>
      <c r="BP147">
        <v>0.97198672900000005</v>
      </c>
      <c r="BQ147">
        <v>1.1696731440000001</v>
      </c>
      <c r="BR147">
        <v>14.8739618</v>
      </c>
      <c r="BS147">
        <v>0</v>
      </c>
      <c r="BT147">
        <v>3.6723781999999998</v>
      </c>
      <c r="BU147">
        <v>0.57604118400000004</v>
      </c>
      <c r="BV147">
        <v>0</v>
      </c>
      <c r="BW147">
        <v>0</v>
      </c>
      <c r="BX147">
        <v>0.57914745199999995</v>
      </c>
      <c r="BY147">
        <v>0.26152999999999998</v>
      </c>
      <c r="BZ147">
        <v>0.91650679599999996</v>
      </c>
      <c r="CA147">
        <v>0.36118538300000003</v>
      </c>
      <c r="CB147">
        <v>1.7136163170000001</v>
      </c>
      <c r="CC147">
        <v>0.21234829999999999</v>
      </c>
      <c r="CD147">
        <v>0.41925370099999998</v>
      </c>
      <c r="CE147">
        <v>0</v>
      </c>
      <c r="CF147">
        <v>0.13326017400000001</v>
      </c>
      <c r="CG147">
        <v>0</v>
      </c>
      <c r="CH147">
        <v>0</v>
      </c>
      <c r="CI147">
        <v>91.561088920000003</v>
      </c>
      <c r="CJ147">
        <v>11.23850318</v>
      </c>
      <c r="CK147">
        <v>0.68853631599999998</v>
      </c>
      <c r="CL147">
        <v>0</v>
      </c>
      <c r="CM147">
        <v>0</v>
      </c>
      <c r="CN147">
        <v>0</v>
      </c>
      <c r="CO147">
        <v>0</v>
      </c>
      <c r="CP147">
        <v>0</v>
      </c>
      <c r="CQ147">
        <v>0</v>
      </c>
      <c r="CR147">
        <v>0</v>
      </c>
      <c r="CS147">
        <v>0</v>
      </c>
      <c r="CT147">
        <v>0</v>
      </c>
      <c r="CU147">
        <v>0</v>
      </c>
      <c r="CV147" s="3">
        <f t="shared" si="283"/>
        <v>41.011524940342881</v>
      </c>
      <c r="CW147" s="3">
        <f t="shared" si="284"/>
        <v>6.8723544393659977E-2</v>
      </c>
      <c r="CX147" s="3">
        <f t="shared" si="285"/>
        <v>0</v>
      </c>
      <c r="CY147" s="3">
        <f t="shared" si="286"/>
        <v>0.11840269648693749</v>
      </c>
      <c r="CZ147" s="3">
        <f t="shared" si="287"/>
        <v>0</v>
      </c>
      <c r="DA147" s="3">
        <f t="shared" si="288"/>
        <v>5.8106199373395818E-2</v>
      </c>
      <c r="DB147" s="3">
        <f t="shared" si="289"/>
        <v>0.14952035134242</v>
      </c>
      <c r="DC147" s="3">
        <f t="shared" si="290"/>
        <v>0</v>
      </c>
      <c r="DD147" s="3">
        <f t="shared" si="291"/>
        <v>0</v>
      </c>
      <c r="DE147" s="3">
        <f t="shared" si="292"/>
        <v>0</v>
      </c>
      <c r="DF147" s="3">
        <f t="shared" si="293"/>
        <v>1.9776613163099135E-3</v>
      </c>
      <c r="DG147" s="3">
        <f t="shared" si="294"/>
        <v>0.17266693409102452</v>
      </c>
      <c r="DH147" s="3">
        <f t="shared" si="295"/>
        <v>0.25440956625253136</v>
      </c>
      <c r="DI147" s="3">
        <f t="shared" si="296"/>
        <v>0</v>
      </c>
      <c r="DJ147" s="3">
        <f t="shared" si="297"/>
        <v>0</v>
      </c>
      <c r="DK147" s="3">
        <f t="shared" si="298"/>
        <v>1.2359062530540586E-3</v>
      </c>
      <c r="DL147" s="3">
        <f t="shared" si="299"/>
        <v>8.3219727704676328E-3</v>
      </c>
      <c r="DM147" s="3">
        <f t="shared" si="300"/>
        <v>9.991587717802719E-2</v>
      </c>
      <c r="DN147" s="3">
        <f t="shared" si="301"/>
        <v>0.21347625730462386</v>
      </c>
      <c r="DO147" s="3">
        <f t="shared" si="302"/>
        <v>0.11079544475415405</v>
      </c>
      <c r="DP147" s="3">
        <f t="shared" si="303"/>
        <v>0</v>
      </c>
      <c r="DQ147" s="3">
        <f t="shared" si="304"/>
        <v>4.0643989240851785E-3</v>
      </c>
      <c r="DR147" s="3">
        <f t="shared" si="305"/>
        <v>0.42340996180665907</v>
      </c>
      <c r="DS147" s="3">
        <f t="shared" si="306"/>
        <v>0.32125894314846798</v>
      </c>
      <c r="DT147" s="3">
        <f t="shared" si="307"/>
        <v>2.4721647024410258E-2</v>
      </c>
      <c r="DU147" s="3">
        <f t="shared" si="308"/>
        <v>4.1529536212223421</v>
      </c>
      <c r="DV147" s="3">
        <f t="shared" si="309"/>
        <v>0.65871834214737668</v>
      </c>
      <c r="DW147" s="3">
        <f t="shared" si="310"/>
        <v>0.15505305763920613</v>
      </c>
      <c r="DX147" s="3">
        <f t="shared" si="311"/>
        <v>3.1784974609034788E-2</v>
      </c>
      <c r="DY147" s="3">
        <f t="shared" si="312"/>
        <v>0.15021402763697125</v>
      </c>
      <c r="DZ147" s="3">
        <f t="shared" si="313"/>
        <v>0</v>
      </c>
      <c r="EA147" s="3">
        <f t="shared" si="314"/>
        <v>0.48392076753537006</v>
      </c>
      <c r="EB147" s="3">
        <f t="shared" si="315"/>
        <v>1.5969274384750043</v>
      </c>
      <c r="EC147" s="3">
        <f t="shared" si="316"/>
        <v>4.0261674334963922E-3</v>
      </c>
      <c r="ED147" s="3">
        <f t="shared" si="317"/>
        <v>8.286390547433454</v>
      </c>
      <c r="EE147" s="3">
        <f t="shared" si="318"/>
        <v>0.13061776883752427</v>
      </c>
      <c r="EF147" s="3">
        <f t="shared" si="319"/>
        <v>6.8289731733393477E-2</v>
      </c>
      <c r="EG147" s="3">
        <f t="shared" si="320"/>
        <v>0.30988518293642786</v>
      </c>
      <c r="EH147" s="3">
        <f t="shared" si="321"/>
        <v>0.37291082829616162</v>
      </c>
      <c r="EI147" s="3">
        <f t="shared" si="322"/>
        <v>4.7420610136565351</v>
      </c>
      <c r="EJ147" s="3">
        <f t="shared" si="323"/>
        <v>0</v>
      </c>
      <c r="EK147" s="3">
        <f t="shared" si="324"/>
        <v>1.1708139178912078</v>
      </c>
      <c r="EL147" s="3">
        <f t="shared" si="325"/>
        <v>0.1836513013571778</v>
      </c>
      <c r="EM147" s="3">
        <f t="shared" si="326"/>
        <v>0</v>
      </c>
      <c r="EN147" s="3">
        <f t="shared" si="327"/>
        <v>0</v>
      </c>
      <c r="EO147" s="3">
        <f t="shared" si="328"/>
        <v>0.18464163013298307</v>
      </c>
      <c r="EP147" s="3">
        <f t="shared" si="329"/>
        <v>8.3380018960489299E-2</v>
      </c>
      <c r="EQ147" s="3">
        <f t="shared" si="330"/>
        <v>0.29219727766564946</v>
      </c>
      <c r="ER147" s="3">
        <f t="shared" si="331"/>
        <v>0.11515177640343972</v>
      </c>
      <c r="ES147" s="3">
        <f t="shared" si="332"/>
        <v>0.54632876152817589</v>
      </c>
      <c r="ET147" s="3">
        <f t="shared" si="333"/>
        <v>6.7700092839168238E-2</v>
      </c>
      <c r="EU147" s="3">
        <f t="shared" si="334"/>
        <v>0.1336649009239296</v>
      </c>
      <c r="EV147" s="3">
        <f t="shared" si="335"/>
        <v>0</v>
      </c>
      <c r="EW147" s="3">
        <f t="shared" si="336"/>
        <v>4.2485511546660436E-2</v>
      </c>
      <c r="EX147" s="3">
        <f t="shared" si="337"/>
        <v>0</v>
      </c>
      <c r="EY147" s="3">
        <f t="shared" si="338"/>
        <v>0</v>
      </c>
      <c r="EZ147" s="3">
        <f t="shared" si="339"/>
        <v>29.191164800186009</v>
      </c>
      <c r="FA147" s="3">
        <f t="shared" si="340"/>
        <v>3.5830176585321736</v>
      </c>
      <c r="FB147" s="3">
        <f t="shared" si="341"/>
        <v>0.21951657967753396</v>
      </c>
      <c r="FC147" s="3">
        <f t="shared" si="342"/>
        <v>0</v>
      </c>
      <c r="FD147" s="3">
        <f t="shared" si="343"/>
        <v>0</v>
      </c>
      <c r="FE147" s="3">
        <f t="shared" si="344"/>
        <v>0</v>
      </c>
      <c r="FF147" s="3">
        <f t="shared" si="345"/>
        <v>0</v>
      </c>
      <c r="FG147" s="3">
        <f t="shared" si="346"/>
        <v>0</v>
      </c>
      <c r="FH147" s="3">
        <f t="shared" si="347"/>
        <v>0</v>
      </c>
      <c r="FI147" s="3">
        <f t="shared" si="348"/>
        <v>0</v>
      </c>
      <c r="FJ147" s="3">
        <f t="shared" si="349"/>
        <v>0</v>
      </c>
      <c r="FK147" s="3">
        <f t="shared" si="350"/>
        <v>0</v>
      </c>
      <c r="FL147" s="3">
        <f t="shared" si="351"/>
        <v>0</v>
      </c>
      <c r="FM147" s="32">
        <v>95709</v>
      </c>
      <c r="FN147" s="3">
        <f t="shared" si="353"/>
        <v>1.6972237225761975</v>
      </c>
      <c r="FO147" t="s">
        <v>154</v>
      </c>
      <c r="FP147" t="s">
        <v>102</v>
      </c>
      <c r="FQ147" t="s">
        <v>108</v>
      </c>
      <c r="FR147" t="s">
        <v>200</v>
      </c>
    </row>
    <row r="148" spans="1:174">
      <c r="A148" t="s">
        <v>104</v>
      </c>
      <c r="B148" s="32">
        <v>95710</v>
      </c>
      <c r="C148">
        <v>200</v>
      </c>
      <c r="D148">
        <v>5</v>
      </c>
      <c r="E148" s="1">
        <v>42564.60833333333</v>
      </c>
      <c r="F148" s="1">
        <v>42564.629861111112</v>
      </c>
      <c r="G148" s="3">
        <v>30.666666670000001</v>
      </c>
      <c r="H148" s="3">
        <v>501.38234779999999</v>
      </c>
      <c r="I148">
        <v>32.824166669999997</v>
      </c>
      <c r="J148">
        <v>33.472976189999997</v>
      </c>
      <c r="K148">
        <v>33.848809520000003</v>
      </c>
      <c r="L148">
        <v>35.893452379999999</v>
      </c>
      <c r="M148">
        <v>33.876190479999998</v>
      </c>
      <c r="N148">
        <v>7.7619047620000003</v>
      </c>
      <c r="O148">
        <v>-5.3702380950000004</v>
      </c>
      <c r="P148">
        <v>811.95238099999995</v>
      </c>
      <c r="Q148">
        <v>849.05816990000005</v>
      </c>
      <c r="R148">
        <v>5.0416666670000003</v>
      </c>
      <c r="S148">
        <v>282.14336479999997</v>
      </c>
      <c r="X148">
        <v>115.0031415</v>
      </c>
      <c r="Y148">
        <v>34.799784330000001</v>
      </c>
      <c r="Z148">
        <v>7.6013360000000002E-2</v>
      </c>
      <c r="AA148">
        <v>80.127343809999999</v>
      </c>
      <c r="AB148">
        <v>119.7118857</v>
      </c>
      <c r="AD148" s="3">
        <f t="shared" si="352"/>
        <v>343.96021531200006</v>
      </c>
      <c r="AE148" s="3">
        <v>109.2403568</v>
      </c>
      <c r="AF148">
        <v>0.29208783599999999</v>
      </c>
      <c r="AG148">
        <v>0</v>
      </c>
      <c r="AH148">
        <v>0.44176412799999998</v>
      </c>
      <c r="AI148">
        <v>0</v>
      </c>
      <c r="AJ148">
        <v>0.25640566999999997</v>
      </c>
      <c r="AK148">
        <v>0.61090736000000001</v>
      </c>
      <c r="AL148">
        <v>0</v>
      </c>
      <c r="AM148">
        <v>0</v>
      </c>
      <c r="AN148">
        <v>0</v>
      </c>
      <c r="AO148">
        <v>1.2467822999999999E-2</v>
      </c>
      <c r="AP148">
        <v>0.75864582999999997</v>
      </c>
      <c r="AQ148">
        <v>1.2090771789999999</v>
      </c>
      <c r="AR148">
        <v>7.7918780000000003E-3</v>
      </c>
      <c r="AS148">
        <v>1.3570293000000001E-2</v>
      </c>
      <c r="AT148">
        <v>1.1687334000000001E-2</v>
      </c>
      <c r="AU148">
        <v>1.914503E-2</v>
      </c>
      <c r="AV148">
        <v>0.42544695799999999</v>
      </c>
      <c r="AW148">
        <v>1.2219935660000001</v>
      </c>
      <c r="AX148">
        <v>0.77076632199999995</v>
      </c>
      <c r="AY148">
        <v>7.5682420000000002E-3</v>
      </c>
      <c r="AZ148">
        <v>1.0402221999999999E-2</v>
      </c>
      <c r="BA148">
        <v>2.4754684400000002</v>
      </c>
      <c r="BB148">
        <v>1.6468236409999999</v>
      </c>
      <c r="BC148">
        <v>0.13358857800000001</v>
      </c>
      <c r="BD148">
        <v>15.159312440000001</v>
      </c>
      <c r="BE148">
        <v>3.2756868909999999</v>
      </c>
      <c r="BF148">
        <v>1.0753416689999999</v>
      </c>
      <c r="BG148">
        <v>0.23378001200000001</v>
      </c>
      <c r="BH148">
        <v>0.96489916799999997</v>
      </c>
      <c r="BI148">
        <v>0</v>
      </c>
      <c r="BJ148">
        <v>3.2611847790000001</v>
      </c>
      <c r="BK148">
        <v>9.4945248830000004</v>
      </c>
      <c r="BL148">
        <v>0</v>
      </c>
      <c r="BM148">
        <v>31.670331869999998</v>
      </c>
      <c r="BN148">
        <v>0.83549986099999995</v>
      </c>
      <c r="BO148">
        <v>0.50436694100000001</v>
      </c>
      <c r="BP148">
        <v>2.4531661429999998</v>
      </c>
      <c r="BQ148">
        <v>1.441331127</v>
      </c>
      <c r="BR148">
        <v>19.695124509999999</v>
      </c>
      <c r="BS148">
        <v>1.7356849000000001E-2</v>
      </c>
      <c r="BT148">
        <v>4.8740965970000003</v>
      </c>
      <c r="BU148">
        <v>1.627693998</v>
      </c>
      <c r="BV148">
        <v>0</v>
      </c>
      <c r="BW148">
        <v>0</v>
      </c>
      <c r="BX148">
        <v>0.95754308399999999</v>
      </c>
      <c r="BY148">
        <v>0.44561084000000001</v>
      </c>
      <c r="BZ148">
        <v>1.4288033929999999</v>
      </c>
      <c r="CA148">
        <v>0.76113825599999996</v>
      </c>
      <c r="CB148">
        <v>2.5732927139999999</v>
      </c>
      <c r="CC148">
        <v>0.81151944799999998</v>
      </c>
      <c r="CD148">
        <v>0.65102914700000003</v>
      </c>
      <c r="CE148">
        <v>0</v>
      </c>
      <c r="CF148">
        <v>0.46972983800000001</v>
      </c>
      <c r="CG148">
        <v>0</v>
      </c>
      <c r="CH148">
        <v>0</v>
      </c>
      <c r="CI148">
        <v>105.0277076</v>
      </c>
      <c r="CJ148">
        <v>13.897213649999999</v>
      </c>
      <c r="CK148">
        <v>0.78696447400000002</v>
      </c>
      <c r="CL148">
        <v>0</v>
      </c>
      <c r="CM148">
        <v>0</v>
      </c>
      <c r="CN148">
        <v>0</v>
      </c>
      <c r="CO148">
        <v>0</v>
      </c>
      <c r="CP148">
        <v>0</v>
      </c>
      <c r="CQ148">
        <v>0</v>
      </c>
      <c r="CR148">
        <v>0</v>
      </c>
      <c r="CS148">
        <v>0</v>
      </c>
      <c r="CT148">
        <v>0</v>
      </c>
      <c r="CU148">
        <v>0</v>
      </c>
      <c r="CV148" s="3">
        <f t="shared" si="283"/>
        <v>31.759590771540264</v>
      </c>
      <c r="CW148" s="3">
        <f t="shared" si="284"/>
        <v>8.4919075810861555E-2</v>
      </c>
      <c r="CX148" s="3">
        <f t="shared" si="285"/>
        <v>0</v>
      </c>
      <c r="CY148" s="3">
        <f t="shared" si="286"/>
        <v>0.12843465852563318</v>
      </c>
      <c r="CZ148" s="3">
        <f t="shared" si="287"/>
        <v>0</v>
      </c>
      <c r="DA148" s="3">
        <f t="shared" si="288"/>
        <v>7.4545153359500904E-2</v>
      </c>
      <c r="DB148" s="3">
        <f t="shared" si="289"/>
        <v>0.1776098899827287</v>
      </c>
      <c r="DC148" s="3">
        <f t="shared" si="290"/>
        <v>0</v>
      </c>
      <c r="DD148" s="3">
        <f t="shared" si="291"/>
        <v>0</v>
      </c>
      <c r="DE148" s="3">
        <f t="shared" si="292"/>
        <v>0</v>
      </c>
      <c r="DF148" s="3">
        <f t="shared" si="293"/>
        <v>3.6247863691708246E-3</v>
      </c>
      <c r="DG148" s="3">
        <f t="shared" si="294"/>
        <v>0.22056208719134743</v>
      </c>
      <c r="DH148" s="3">
        <f t="shared" si="295"/>
        <v>0.3515165781319412</v>
      </c>
      <c r="DI148" s="3">
        <f t="shared" si="296"/>
        <v>2.2653428080140403E-3</v>
      </c>
      <c r="DJ148" s="3">
        <f t="shared" si="297"/>
        <v>3.9453089037319719E-3</v>
      </c>
      <c r="DK148" s="3">
        <f t="shared" si="298"/>
        <v>3.3978737888039272E-3</v>
      </c>
      <c r="DL148" s="3">
        <f t="shared" si="299"/>
        <v>5.5660594300517841E-3</v>
      </c>
      <c r="DM148" s="3">
        <f t="shared" si="300"/>
        <v>0.123690746505111</v>
      </c>
      <c r="DN148" s="3">
        <f t="shared" si="301"/>
        <v>0.35527177609525329</v>
      </c>
      <c r="DO148" s="3">
        <f t="shared" si="302"/>
        <v>0.22408589356790926</v>
      </c>
      <c r="DP148" s="3">
        <f t="shared" si="303"/>
        <v>2.2003248233621979E-3</v>
      </c>
      <c r="DQ148" s="3">
        <f t="shared" si="304"/>
        <v>3.0242515084380711E-3</v>
      </c>
      <c r="DR148" s="3">
        <f t="shared" si="305"/>
        <v>0.71969615374107954</v>
      </c>
      <c r="DS148" s="3">
        <f t="shared" si="306"/>
        <v>0.47878317540480553</v>
      </c>
      <c r="DT148" s="3">
        <f t="shared" si="307"/>
        <v>3.8838380735058048E-2</v>
      </c>
      <c r="DU148" s="3">
        <f t="shared" si="308"/>
        <v>4.4072865887263344</v>
      </c>
      <c r="DV148" s="3">
        <f t="shared" si="309"/>
        <v>0.95234470301417962</v>
      </c>
      <c r="DW148" s="3">
        <f t="shared" si="310"/>
        <v>0.31263547966574479</v>
      </c>
      <c r="DX148" s="3">
        <f t="shared" si="311"/>
        <v>6.7967166431717227E-2</v>
      </c>
      <c r="DY148" s="3">
        <f t="shared" si="312"/>
        <v>0.28052638795005913</v>
      </c>
      <c r="DZ148" s="3">
        <f t="shared" si="313"/>
        <v>0</v>
      </c>
      <c r="EA148" s="3">
        <f t="shared" si="314"/>
        <v>0.9481284851626921</v>
      </c>
      <c r="EB148" s="3">
        <f t="shared" si="315"/>
        <v>2.7603555470471171</v>
      </c>
      <c r="EC148" s="3">
        <f t="shared" si="316"/>
        <v>0</v>
      </c>
      <c r="ED148" s="3">
        <f t="shared" si="317"/>
        <v>9.207556705729008</v>
      </c>
      <c r="EE148" s="3">
        <f t="shared" si="318"/>
        <v>0.24290595941223411</v>
      </c>
      <c r="EF148" s="3">
        <f t="shared" si="319"/>
        <v>0.1466352556334162</v>
      </c>
      <c r="EG148" s="3">
        <f t="shared" si="320"/>
        <v>0.71321217797668179</v>
      </c>
      <c r="EH148" s="3">
        <f t="shared" si="321"/>
        <v>0.41904006999547744</v>
      </c>
      <c r="EI148" s="3">
        <f t="shared" si="322"/>
        <v>5.7259891211938303</v>
      </c>
      <c r="EJ148" s="3">
        <f t="shared" si="323"/>
        <v>5.0461792461247061E-3</v>
      </c>
      <c r="EK148" s="3">
        <f t="shared" si="324"/>
        <v>1.417052432235163</v>
      </c>
      <c r="EL148" s="3">
        <f t="shared" si="325"/>
        <v>0.47322158945724246</v>
      </c>
      <c r="EM148" s="3">
        <f t="shared" si="326"/>
        <v>0</v>
      </c>
      <c r="EN148" s="3">
        <f t="shared" si="327"/>
        <v>0</v>
      </c>
      <c r="EO148" s="3">
        <f t="shared" si="328"/>
        <v>0.27838774409750561</v>
      </c>
      <c r="EP148" s="3">
        <f t="shared" si="329"/>
        <v>0.12955301810001327</v>
      </c>
      <c r="EQ148" s="3">
        <f t="shared" si="330"/>
        <v>0.41539786562348735</v>
      </c>
      <c r="ER148" s="3">
        <f t="shared" si="331"/>
        <v>0.22128671343852524</v>
      </c>
      <c r="ES148" s="3">
        <f t="shared" si="332"/>
        <v>0.74813673193738783</v>
      </c>
      <c r="ET148" s="3">
        <f t="shared" si="333"/>
        <v>0.23593410280426924</v>
      </c>
      <c r="EU148" s="3">
        <f t="shared" si="334"/>
        <v>0.18927454921188003</v>
      </c>
      <c r="EV148" s="3">
        <f t="shared" si="335"/>
        <v>0</v>
      </c>
      <c r="EW148" s="3">
        <f t="shared" si="336"/>
        <v>0.13656516570496871</v>
      </c>
      <c r="EX148" s="3">
        <f t="shared" si="337"/>
        <v>0</v>
      </c>
      <c r="EY148" s="3">
        <f t="shared" si="338"/>
        <v>0</v>
      </c>
      <c r="EZ148" s="3">
        <f t="shared" si="339"/>
        <v>30.534841799866676</v>
      </c>
      <c r="FA148" s="3">
        <f t="shared" si="340"/>
        <v>4.040354968784424</v>
      </c>
      <c r="FB148" s="3">
        <f t="shared" si="341"/>
        <v>0.22879520333075695</v>
      </c>
      <c r="FC148" s="3">
        <f t="shared" si="342"/>
        <v>0</v>
      </c>
      <c r="FD148" s="3">
        <f t="shared" si="343"/>
        <v>0</v>
      </c>
      <c r="FE148" s="3">
        <f t="shared" si="344"/>
        <v>0</v>
      </c>
      <c r="FF148" s="3">
        <f t="shared" si="345"/>
        <v>0</v>
      </c>
      <c r="FG148" s="3">
        <f t="shared" si="346"/>
        <v>0</v>
      </c>
      <c r="FH148" s="3">
        <f t="shared" si="347"/>
        <v>0</v>
      </c>
      <c r="FI148" s="3">
        <f t="shared" si="348"/>
        <v>0</v>
      </c>
      <c r="FJ148" s="3">
        <f t="shared" si="349"/>
        <v>0</v>
      </c>
      <c r="FK148" s="3">
        <f t="shared" si="350"/>
        <v>0</v>
      </c>
      <c r="FL148" s="3">
        <f t="shared" si="351"/>
        <v>0</v>
      </c>
      <c r="FM148" s="32">
        <v>95710</v>
      </c>
      <c r="FN148" s="3">
        <f t="shared" si="353"/>
        <v>1.4672332306029712</v>
      </c>
      <c r="FO148" t="s">
        <v>154</v>
      </c>
      <c r="FP148" t="s">
        <v>102</v>
      </c>
      <c r="FQ148" t="s">
        <v>108</v>
      </c>
      <c r="FR148" t="s">
        <v>200</v>
      </c>
    </row>
    <row r="149" spans="1:174">
      <c r="A149" t="s">
        <v>163</v>
      </c>
      <c r="B149" s="32">
        <v>95643</v>
      </c>
      <c r="C149">
        <v>129</v>
      </c>
      <c r="D149">
        <v>1</v>
      </c>
      <c r="E149" s="1">
        <v>42233.472916666666</v>
      </c>
      <c r="F149" s="1">
        <v>42233.513194444444</v>
      </c>
      <c r="G149" s="3">
        <v>58.333333330000002</v>
      </c>
      <c r="H149" s="3">
        <v>48.008254149999999</v>
      </c>
      <c r="I149">
        <v>19.84106061</v>
      </c>
      <c r="J149">
        <v>19.780259740000002</v>
      </c>
      <c r="K149">
        <v>23.618971859999998</v>
      </c>
      <c r="L149">
        <v>23.983679649999999</v>
      </c>
      <c r="M149">
        <v>23.934036800000001</v>
      </c>
      <c r="N149">
        <v>16.344318179999998</v>
      </c>
      <c r="O149">
        <v>-3.1025432899999998</v>
      </c>
      <c r="P149">
        <v>909.65151519999995</v>
      </c>
      <c r="Q149">
        <v>779.79205990000003</v>
      </c>
      <c r="R149">
        <v>7.9417748919999998</v>
      </c>
      <c r="S149">
        <v>225.045796</v>
      </c>
      <c r="T149">
        <v>4.2408020000000001E-3</v>
      </c>
      <c r="X149">
        <v>1.332750208</v>
      </c>
      <c r="Y149">
        <v>1.2139716169999999</v>
      </c>
      <c r="Z149">
        <v>2.6369528E-2</v>
      </c>
      <c r="AA149">
        <v>9.2409063E-2</v>
      </c>
      <c r="AB149">
        <v>6.7000829999999997E-2</v>
      </c>
      <c r="AC149">
        <v>0</v>
      </c>
      <c r="AD149" s="3">
        <f t="shared" si="352"/>
        <v>1.5084043230000002</v>
      </c>
      <c r="AE149" s="3">
        <v>7.3174555000000002E-2</v>
      </c>
      <c r="AF149">
        <v>0.28251455800000003</v>
      </c>
      <c r="AG149">
        <v>0</v>
      </c>
      <c r="AH149">
        <v>0</v>
      </c>
      <c r="AI149">
        <v>9.2109799999999997E-4</v>
      </c>
      <c r="AJ149">
        <v>1.0421008000000001E-2</v>
      </c>
      <c r="AK149">
        <v>2.1160693000000001E-2</v>
      </c>
      <c r="AL149">
        <v>0</v>
      </c>
      <c r="AM149">
        <v>1.228116E-3</v>
      </c>
      <c r="AN149">
        <v>4.127927E-3</v>
      </c>
      <c r="AO149">
        <v>0</v>
      </c>
      <c r="AP149">
        <v>3.2327504999999999E-2</v>
      </c>
      <c r="AQ149">
        <v>1.9602715999999999E-2</v>
      </c>
      <c r="AR149">
        <v>0</v>
      </c>
      <c r="AS149">
        <v>0</v>
      </c>
      <c r="AT149">
        <v>2.0467873000000001E-2</v>
      </c>
      <c r="AU149">
        <v>0</v>
      </c>
      <c r="AV149">
        <v>0</v>
      </c>
      <c r="AW149">
        <v>1.52458E-2</v>
      </c>
      <c r="AX149">
        <v>3.1440209999999999E-3</v>
      </c>
      <c r="AY149">
        <v>0</v>
      </c>
      <c r="AZ149">
        <v>0</v>
      </c>
      <c r="BA149">
        <v>1.7606515E-2</v>
      </c>
      <c r="BB149">
        <v>3.6843919999999999E-3</v>
      </c>
      <c r="BC149">
        <v>5.8487979999999997E-3</v>
      </c>
      <c r="BD149">
        <v>1.9662314E-2</v>
      </c>
      <c r="BE149">
        <v>0</v>
      </c>
      <c r="BF149">
        <v>5.8487979999999997E-3</v>
      </c>
      <c r="BG149">
        <v>2.8878437999999999E-2</v>
      </c>
      <c r="BH149">
        <v>1.3890894000000001E-2</v>
      </c>
      <c r="BI149">
        <v>3.5627068999999997E-2</v>
      </c>
      <c r="BJ149">
        <v>6.15162E-3</v>
      </c>
      <c r="BK149">
        <v>0</v>
      </c>
      <c r="BL149">
        <v>9.1681509999999994E-3</v>
      </c>
      <c r="BM149">
        <v>4.0926192E-2</v>
      </c>
      <c r="BN149">
        <v>2.5694490000000001E-3</v>
      </c>
      <c r="BO149">
        <v>0.65343910800000005</v>
      </c>
      <c r="BP149">
        <v>1.1797343E-2</v>
      </c>
      <c r="BQ149">
        <v>4.6479549999999996E-3</v>
      </c>
      <c r="BR149">
        <v>0</v>
      </c>
      <c r="BS149">
        <v>0</v>
      </c>
      <c r="BT149">
        <v>0</v>
      </c>
      <c r="BU149">
        <v>4.3516410999999998E-2</v>
      </c>
      <c r="BV149">
        <v>2.2800825E-2</v>
      </c>
      <c r="BW149">
        <v>1.4908232E-2</v>
      </c>
      <c r="BX149">
        <v>5.4018340000000003E-3</v>
      </c>
      <c r="BY149">
        <v>9.7139610000000001E-3</v>
      </c>
      <c r="BZ149">
        <v>0</v>
      </c>
      <c r="CA149">
        <v>0</v>
      </c>
      <c r="CB149">
        <v>0</v>
      </c>
      <c r="CC149">
        <v>0</v>
      </c>
      <c r="CD149">
        <v>0</v>
      </c>
      <c r="CE149">
        <v>0</v>
      </c>
      <c r="CF149">
        <v>9.7932300000000004E-4</v>
      </c>
      <c r="CG149">
        <v>0</v>
      </c>
      <c r="CH149">
        <v>0</v>
      </c>
      <c r="CI149">
        <v>0</v>
      </c>
      <c r="CJ149">
        <v>5.2786752999999999E-2</v>
      </c>
      <c r="CK149">
        <v>1.4214078E-2</v>
      </c>
      <c r="CL149">
        <v>0</v>
      </c>
      <c r="CM149">
        <v>0</v>
      </c>
      <c r="CN149">
        <v>0</v>
      </c>
      <c r="CO149">
        <v>0</v>
      </c>
      <c r="CP149">
        <v>0</v>
      </c>
      <c r="CQ149">
        <v>0</v>
      </c>
      <c r="CR149">
        <v>0</v>
      </c>
      <c r="CS149">
        <v>0</v>
      </c>
      <c r="CT149">
        <v>0</v>
      </c>
      <c r="CU149">
        <v>0</v>
      </c>
      <c r="CV149" s="3">
        <f t="shared" si="283"/>
        <v>4.8511233947186181</v>
      </c>
      <c r="CW149" s="3">
        <f t="shared" si="284"/>
        <v>18.72936544215937</v>
      </c>
      <c r="CX149" s="3">
        <f t="shared" si="285"/>
        <v>0</v>
      </c>
      <c r="CY149" s="3">
        <f t="shared" si="286"/>
        <v>0</v>
      </c>
      <c r="CZ149" s="3">
        <f t="shared" si="287"/>
        <v>6.1064396724087075E-2</v>
      </c>
      <c r="DA149" s="3">
        <f t="shared" si="288"/>
        <v>0.69086304256103614</v>
      </c>
      <c r="DB149" s="3">
        <f t="shared" si="289"/>
        <v>1.4028528476976527</v>
      </c>
      <c r="DC149" s="3">
        <f t="shared" si="290"/>
        <v>0</v>
      </c>
      <c r="DD149" s="3">
        <f t="shared" si="291"/>
        <v>8.1418223302188189E-2</v>
      </c>
      <c r="DE149" s="3">
        <f t="shared" si="292"/>
        <v>0.27366183834518215</v>
      </c>
      <c r="DF149" s="3">
        <f t="shared" si="293"/>
        <v>0</v>
      </c>
      <c r="DG149" s="3">
        <f t="shared" si="294"/>
        <v>2.1431591322746426</v>
      </c>
      <c r="DH149" s="3">
        <f t="shared" si="295"/>
        <v>1.2995664160530251</v>
      </c>
      <c r="DI149" s="3">
        <f t="shared" si="296"/>
        <v>0</v>
      </c>
      <c r="DJ149" s="3">
        <f t="shared" si="297"/>
        <v>0</v>
      </c>
      <c r="DK149" s="3">
        <f t="shared" si="298"/>
        <v>1.3569221917431484</v>
      </c>
      <c r="DL149" s="3">
        <f t="shared" si="299"/>
        <v>0</v>
      </c>
      <c r="DM149" s="3">
        <f t="shared" si="300"/>
        <v>0</v>
      </c>
      <c r="DN149" s="3">
        <f t="shared" si="301"/>
        <v>1.0107237010351633</v>
      </c>
      <c r="DO149" s="3">
        <f t="shared" si="302"/>
        <v>0.20843357129519441</v>
      </c>
      <c r="DP149" s="3">
        <f t="shared" si="303"/>
        <v>0</v>
      </c>
      <c r="DQ149" s="3">
        <f t="shared" si="304"/>
        <v>0</v>
      </c>
      <c r="DR149" s="3">
        <f t="shared" si="305"/>
        <v>1.1672278268855105</v>
      </c>
      <c r="DS149" s="3">
        <f t="shared" si="306"/>
        <v>0.2442575868963483</v>
      </c>
      <c r="DT149" s="3">
        <f t="shared" si="307"/>
        <v>0.38774736394069581</v>
      </c>
      <c r="DU149" s="3">
        <f t="shared" si="308"/>
        <v>1.3035174787151547</v>
      </c>
      <c r="DV149" s="3">
        <f t="shared" si="309"/>
        <v>0</v>
      </c>
      <c r="DW149" s="3">
        <f t="shared" si="310"/>
        <v>0.38774736394069581</v>
      </c>
      <c r="DX149" s="3">
        <f t="shared" si="311"/>
        <v>1.9145024685798384</v>
      </c>
      <c r="DY149" s="3">
        <f t="shared" si="312"/>
        <v>0.92089990649012488</v>
      </c>
      <c r="DZ149" s="3">
        <f t="shared" si="313"/>
        <v>2.3619044613411648</v>
      </c>
      <c r="EA149" s="3">
        <f t="shared" si="314"/>
        <v>0.40782301576578012</v>
      </c>
      <c r="EB149" s="3">
        <f t="shared" si="315"/>
        <v>0</v>
      </c>
      <c r="EC149" s="3">
        <f t="shared" si="316"/>
        <v>0.60780460916247314</v>
      </c>
      <c r="ED149" s="3">
        <f t="shared" si="317"/>
        <v>2.7132109989318822</v>
      </c>
      <c r="EE149" s="3">
        <f t="shared" si="318"/>
        <v>0.17034219279415311</v>
      </c>
      <c r="EF149" s="3">
        <f t="shared" si="319"/>
        <v>43.319890962683218</v>
      </c>
      <c r="EG149" s="3">
        <f t="shared" si="320"/>
        <v>0.78210747742599784</v>
      </c>
      <c r="EH149" s="3">
        <f t="shared" si="321"/>
        <v>0.30813721023789448</v>
      </c>
      <c r="EI149" s="3">
        <f t="shared" si="322"/>
        <v>0</v>
      </c>
      <c r="EJ149" s="3">
        <f t="shared" si="323"/>
        <v>0</v>
      </c>
      <c r="EK149" s="3">
        <f t="shared" si="324"/>
        <v>0</v>
      </c>
      <c r="EL149" s="3">
        <f t="shared" si="325"/>
        <v>2.8849301434944237</v>
      </c>
      <c r="EM149" s="3">
        <f t="shared" si="326"/>
        <v>1.511585763335153</v>
      </c>
      <c r="EN149" s="3">
        <f t="shared" si="327"/>
        <v>0.98834455541400612</v>
      </c>
      <c r="EO149" s="3">
        <f t="shared" si="328"/>
        <v>0.35811578617439427</v>
      </c>
      <c r="EP149" s="3">
        <f t="shared" si="329"/>
        <v>0.64398920447803565</v>
      </c>
      <c r="EQ149" s="3">
        <f t="shared" si="330"/>
        <v>0</v>
      </c>
      <c r="ER149" s="3">
        <f t="shared" si="331"/>
        <v>0</v>
      </c>
      <c r="ES149" s="3">
        <f t="shared" si="332"/>
        <v>0</v>
      </c>
      <c r="ET149" s="3">
        <f t="shared" si="333"/>
        <v>0</v>
      </c>
      <c r="EU149" s="3">
        <f t="shared" si="334"/>
        <v>0</v>
      </c>
      <c r="EV149" s="3">
        <f t="shared" si="335"/>
        <v>0</v>
      </c>
      <c r="EW149" s="3">
        <f t="shared" si="336"/>
        <v>6.4924436045918174E-2</v>
      </c>
      <c r="EX149" s="3">
        <f t="shared" si="337"/>
        <v>0</v>
      </c>
      <c r="EY149" s="3">
        <f t="shared" si="338"/>
        <v>0</v>
      </c>
      <c r="EZ149" s="3">
        <f t="shared" si="339"/>
        <v>0</v>
      </c>
      <c r="FA149" s="3">
        <f t="shared" si="340"/>
        <v>3.4995095277249479</v>
      </c>
      <c r="FB149" s="3">
        <f t="shared" si="341"/>
        <v>0.94232546163287545</v>
      </c>
      <c r="FC149" s="3">
        <f t="shared" si="342"/>
        <v>0</v>
      </c>
      <c r="FD149" s="3">
        <f t="shared" si="343"/>
        <v>0</v>
      </c>
      <c r="FE149" s="3">
        <f t="shared" si="344"/>
        <v>0</v>
      </c>
      <c r="FF149" s="3">
        <f t="shared" si="345"/>
        <v>0</v>
      </c>
      <c r="FG149" s="3">
        <f t="shared" si="346"/>
        <v>0</v>
      </c>
      <c r="FH149" s="3">
        <f t="shared" si="347"/>
        <v>0</v>
      </c>
      <c r="FI149" s="3">
        <f t="shared" si="348"/>
        <v>0</v>
      </c>
      <c r="FJ149" s="3">
        <f t="shared" si="349"/>
        <v>0</v>
      </c>
      <c r="FK149" s="3">
        <f t="shared" si="350"/>
        <v>0</v>
      </c>
      <c r="FL149" s="3">
        <f t="shared" si="351"/>
        <v>0</v>
      </c>
      <c r="FM149" s="32">
        <v>95643</v>
      </c>
      <c r="FN149" s="3">
        <f t="shared" si="353"/>
        <v>1.3085663396425555</v>
      </c>
      <c r="FO149" t="s">
        <v>162</v>
      </c>
      <c r="FP149" t="s">
        <v>102</v>
      </c>
    </row>
    <row r="150" spans="1:174">
      <c r="A150" t="s">
        <v>163</v>
      </c>
      <c r="B150" s="32">
        <v>95644</v>
      </c>
      <c r="C150">
        <v>130</v>
      </c>
      <c r="D150">
        <v>2</v>
      </c>
      <c r="E150" s="1">
        <v>42233.536111111112</v>
      </c>
      <c r="F150" s="1">
        <v>42233.577777777777</v>
      </c>
      <c r="G150" s="3">
        <v>60</v>
      </c>
      <c r="H150" s="3">
        <v>47.890495620000003</v>
      </c>
      <c r="I150">
        <v>19.961373739999999</v>
      </c>
      <c r="J150">
        <v>20.068328279999999</v>
      </c>
      <c r="K150">
        <v>22.263348480000001</v>
      </c>
      <c r="L150">
        <v>23.528702020000001</v>
      </c>
      <c r="M150">
        <v>23.665555560000001</v>
      </c>
      <c r="N150">
        <v>16.737121210000002</v>
      </c>
      <c r="O150">
        <v>-3.0005050510000002</v>
      </c>
      <c r="P150">
        <v>840.43787880000002</v>
      </c>
      <c r="Q150">
        <v>779.02773160000004</v>
      </c>
      <c r="R150">
        <v>8.4933838379999997</v>
      </c>
      <c r="S150">
        <v>238.10013810000001</v>
      </c>
      <c r="T150">
        <v>3.9451640000000001E-3</v>
      </c>
      <c r="X150">
        <v>31.62570564</v>
      </c>
      <c r="Y150">
        <v>25.04876475</v>
      </c>
      <c r="Z150">
        <v>1.0925084030000001</v>
      </c>
      <c r="AA150">
        <v>5.4844324819999999</v>
      </c>
      <c r="AB150">
        <v>6.642686468</v>
      </c>
      <c r="AC150">
        <v>0</v>
      </c>
      <c r="AD150" s="3">
        <f t="shared" si="352"/>
        <v>38.356613437</v>
      </c>
      <c r="AE150" s="3">
        <v>8.6002732999999998E-2</v>
      </c>
      <c r="AF150">
        <v>2.9654203000000001E-2</v>
      </c>
      <c r="AG150">
        <v>0</v>
      </c>
      <c r="AH150">
        <v>0.124591005</v>
      </c>
      <c r="AI150">
        <v>0</v>
      </c>
      <c r="AJ150">
        <v>0.466116802</v>
      </c>
      <c r="AK150">
        <v>2.0803000840000001</v>
      </c>
      <c r="AL150">
        <v>0</v>
      </c>
      <c r="AM150">
        <v>0.10707043500000001</v>
      </c>
      <c r="AN150">
        <v>2.0783320000000001E-2</v>
      </c>
      <c r="AO150">
        <v>0.10896525899999999</v>
      </c>
      <c r="AP150">
        <v>6.0809975969999996</v>
      </c>
      <c r="AQ150">
        <v>3.1941877559999998</v>
      </c>
      <c r="AR150">
        <v>0.41029770199999999</v>
      </c>
      <c r="AS150">
        <v>0.154423008</v>
      </c>
      <c r="AT150">
        <v>0.22557870699999999</v>
      </c>
      <c r="AU150">
        <v>0.15884427200000001</v>
      </c>
      <c r="AV150">
        <v>0.81819238900000002</v>
      </c>
      <c r="AW150">
        <v>1.7597188640000001</v>
      </c>
      <c r="AX150">
        <v>1.0548666090000001</v>
      </c>
      <c r="AY150">
        <v>8.9704139999999995E-3</v>
      </c>
      <c r="AZ150">
        <v>4.3603863E-2</v>
      </c>
      <c r="BA150">
        <v>1.3264901099999999</v>
      </c>
      <c r="BB150">
        <v>0.75216663399999995</v>
      </c>
      <c r="BC150">
        <v>0.54726319199999995</v>
      </c>
      <c r="BD150">
        <v>0.53453223000000005</v>
      </c>
      <c r="BE150">
        <v>0.36699917900000001</v>
      </c>
      <c r="BF150">
        <v>0.63162392099999998</v>
      </c>
      <c r="BG150">
        <v>0.98204541199999995</v>
      </c>
      <c r="BH150">
        <v>0.67055964199999996</v>
      </c>
      <c r="BI150">
        <v>1.9454597069999999</v>
      </c>
      <c r="BJ150">
        <v>0.53707501199999996</v>
      </c>
      <c r="BK150">
        <v>0.34757637400000002</v>
      </c>
      <c r="BL150">
        <v>0.50552429799999998</v>
      </c>
      <c r="BM150">
        <v>2.0917634189999998</v>
      </c>
      <c r="BN150">
        <v>0.172514482</v>
      </c>
      <c r="BO150">
        <v>0.20516888599999999</v>
      </c>
      <c r="BP150">
        <v>0.18582723200000001</v>
      </c>
      <c r="BQ150">
        <v>0.277328935</v>
      </c>
      <c r="BR150">
        <v>1.0358245559999999</v>
      </c>
      <c r="BS150">
        <v>1.2815694000000001E-2</v>
      </c>
      <c r="BT150">
        <v>0.411042982</v>
      </c>
      <c r="BU150">
        <v>5.8145823999999999E-2</v>
      </c>
      <c r="BV150">
        <v>2.2573328E-2</v>
      </c>
      <c r="BW150">
        <v>6.1752320999999999E-2</v>
      </c>
      <c r="BX150">
        <v>0.197482886</v>
      </c>
      <c r="BY150">
        <v>7.2011510000000001E-2</v>
      </c>
      <c r="BZ150">
        <v>0.24509963400000001</v>
      </c>
      <c r="CA150">
        <v>6.7201055999999995E-2</v>
      </c>
      <c r="CB150">
        <v>0.31463586199999999</v>
      </c>
      <c r="CC150">
        <v>2.3927058000000001E-2</v>
      </c>
      <c r="CD150">
        <v>6.5099401000000001E-2</v>
      </c>
      <c r="CE150">
        <v>4.3462678999999997E-2</v>
      </c>
      <c r="CF150">
        <v>4.4621684000000002E-2</v>
      </c>
      <c r="CG150">
        <v>2.2928209000000001E-2</v>
      </c>
      <c r="CH150">
        <v>0</v>
      </c>
      <c r="CI150">
        <v>0.76033136199999996</v>
      </c>
      <c r="CJ150">
        <v>5.8845737040000001</v>
      </c>
      <c r="CK150">
        <v>0</v>
      </c>
      <c r="CL150">
        <v>0</v>
      </c>
      <c r="CM150">
        <v>0</v>
      </c>
      <c r="CN150">
        <v>0</v>
      </c>
      <c r="CO150">
        <v>0</v>
      </c>
      <c r="CP150">
        <v>0</v>
      </c>
      <c r="CQ150">
        <v>0</v>
      </c>
      <c r="CR150">
        <v>0</v>
      </c>
      <c r="CS150">
        <v>0</v>
      </c>
      <c r="CT150">
        <v>0</v>
      </c>
      <c r="CU150">
        <v>0</v>
      </c>
      <c r="CV150" s="3">
        <f t="shared" si="283"/>
        <v>0.22421878600220488</v>
      </c>
      <c r="CW150" s="3">
        <f t="shared" si="284"/>
        <v>7.7311838410099629E-2</v>
      </c>
      <c r="CX150" s="3">
        <f t="shared" si="285"/>
        <v>0</v>
      </c>
      <c r="CY150" s="3">
        <f t="shared" si="286"/>
        <v>0.32482274589918719</v>
      </c>
      <c r="CZ150" s="3">
        <f t="shared" si="287"/>
        <v>0</v>
      </c>
      <c r="DA150" s="3">
        <f t="shared" si="288"/>
        <v>1.2152188637966901</v>
      </c>
      <c r="DB150" s="3">
        <f t="shared" si="289"/>
        <v>5.4235760083899294</v>
      </c>
      <c r="DC150" s="3">
        <f t="shared" si="290"/>
        <v>0</v>
      </c>
      <c r="DD150" s="3">
        <f t="shared" si="291"/>
        <v>0.27914465174528802</v>
      </c>
      <c r="DE150" s="3">
        <f t="shared" si="292"/>
        <v>5.4184449923182623E-2</v>
      </c>
      <c r="DF150" s="3">
        <f t="shared" si="293"/>
        <v>0.28408467076733279</v>
      </c>
      <c r="DG150" s="3">
        <f t="shared" si="294"/>
        <v>15.853843841005204</v>
      </c>
      <c r="DH150" s="3">
        <f t="shared" si="295"/>
        <v>8.3276062972722862</v>
      </c>
      <c r="DI150" s="3">
        <f t="shared" si="296"/>
        <v>1.0696921996878219</v>
      </c>
      <c r="DJ150" s="3">
        <f t="shared" si="297"/>
        <v>0.40259812888235513</v>
      </c>
      <c r="DK150" s="3">
        <f t="shared" si="298"/>
        <v>0.58810902941290344</v>
      </c>
      <c r="DL150" s="3">
        <f t="shared" si="299"/>
        <v>0.41412486079069177</v>
      </c>
      <c r="DM150" s="3">
        <f t="shared" si="300"/>
        <v>2.1331194693292339</v>
      </c>
      <c r="DN150" s="3">
        <f t="shared" si="301"/>
        <v>4.587784755529329</v>
      </c>
      <c r="DO150" s="3">
        <f t="shared" si="302"/>
        <v>2.7501557475416805</v>
      </c>
      <c r="DP150" s="3">
        <f t="shared" si="303"/>
        <v>2.3386876984678881E-2</v>
      </c>
      <c r="DQ150" s="3">
        <f t="shared" si="304"/>
        <v>0.11368016905772588</v>
      </c>
      <c r="DR150" s="3">
        <f t="shared" si="305"/>
        <v>3.4583087273299937</v>
      </c>
      <c r="DS150" s="3">
        <f t="shared" si="306"/>
        <v>1.9609829090762123</v>
      </c>
      <c r="DT150" s="3">
        <f t="shared" si="307"/>
        <v>1.4267766180631907</v>
      </c>
      <c r="DU150" s="3">
        <f t="shared" si="308"/>
        <v>1.3935855700033555</v>
      </c>
      <c r="DV150" s="3">
        <f t="shared" si="309"/>
        <v>0.95680808631030245</v>
      </c>
      <c r="DW150" s="3">
        <f t="shared" si="310"/>
        <v>1.6467145151837508</v>
      </c>
      <c r="DX150" s="3">
        <f t="shared" si="311"/>
        <v>2.5603027066323012</v>
      </c>
      <c r="DY150" s="3">
        <f t="shared" si="312"/>
        <v>1.7482243136542315</v>
      </c>
      <c r="DZ150" s="3">
        <f t="shared" si="313"/>
        <v>5.0720319983289981</v>
      </c>
      <c r="EA150" s="3">
        <f t="shared" si="314"/>
        <v>1.4002148883194168</v>
      </c>
      <c r="EB150" s="3">
        <f t="shared" si="315"/>
        <v>0.90617065182484768</v>
      </c>
      <c r="EC150" s="3">
        <f t="shared" si="316"/>
        <v>1.3179586326887642</v>
      </c>
      <c r="ED150" s="3">
        <f t="shared" si="317"/>
        <v>5.4534622104625612</v>
      </c>
      <c r="EE150" s="3">
        <f t="shared" si="318"/>
        <v>0.44976463389645105</v>
      </c>
      <c r="EF150" s="3">
        <f t="shared" si="319"/>
        <v>0.53489833333953207</v>
      </c>
      <c r="EG150" s="3">
        <f t="shared" si="320"/>
        <v>0.48447246862713172</v>
      </c>
      <c r="EH150" s="3">
        <f t="shared" si="321"/>
        <v>0.72302768714320276</v>
      </c>
      <c r="EI150" s="3">
        <f t="shared" si="322"/>
        <v>2.7005109762917985</v>
      </c>
      <c r="EJ150" s="3">
        <f t="shared" si="323"/>
        <v>3.3411953902159612E-2</v>
      </c>
      <c r="EK150" s="3">
        <f t="shared" si="324"/>
        <v>1.0716352283684538</v>
      </c>
      <c r="EL150" s="3">
        <f t="shared" si="325"/>
        <v>0.15159269494816949</v>
      </c>
      <c r="EM150" s="3">
        <f t="shared" si="326"/>
        <v>5.8851201858777902E-2</v>
      </c>
      <c r="EN150" s="3">
        <f t="shared" si="327"/>
        <v>0.16099523776108909</v>
      </c>
      <c r="EO150" s="3">
        <f t="shared" si="328"/>
        <v>0.51486006793681582</v>
      </c>
      <c r="EP150" s="3">
        <f t="shared" si="329"/>
        <v>0.18774209594462118</v>
      </c>
      <c r="EQ150" s="3">
        <f t="shared" si="330"/>
        <v>0.63900227897484074</v>
      </c>
      <c r="ER150" s="3">
        <f t="shared" si="331"/>
        <v>0.17520070198683321</v>
      </c>
      <c r="ES150" s="3">
        <f t="shared" si="332"/>
        <v>0.82029103668597692</v>
      </c>
      <c r="ET150" s="3">
        <f t="shared" si="333"/>
        <v>6.2380528039316437E-2</v>
      </c>
      <c r="EU150" s="3">
        <f t="shared" si="334"/>
        <v>0.16972145131353819</v>
      </c>
      <c r="EV150" s="3">
        <f t="shared" si="335"/>
        <v>0.11331208650989644</v>
      </c>
      <c r="EW150" s="3">
        <f t="shared" si="336"/>
        <v>0.11633374274110581</v>
      </c>
      <c r="EX150" s="3">
        <f t="shared" si="337"/>
        <v>5.9776416491146032E-2</v>
      </c>
      <c r="EY150" s="3">
        <f t="shared" si="338"/>
        <v>0</v>
      </c>
      <c r="EZ150" s="3">
        <f t="shared" si="339"/>
        <v>1.9822692721525834</v>
      </c>
      <c r="FA150" s="3">
        <f t="shared" si="340"/>
        <v>15.341744686780807</v>
      </c>
      <c r="FB150" s="3">
        <f t="shared" si="341"/>
        <v>0</v>
      </c>
      <c r="FC150" s="3">
        <f t="shared" si="342"/>
        <v>0</v>
      </c>
      <c r="FD150" s="3">
        <f t="shared" si="343"/>
        <v>0</v>
      </c>
      <c r="FE150" s="3">
        <f t="shared" si="344"/>
        <v>0</v>
      </c>
      <c r="FF150" s="3">
        <f t="shared" si="345"/>
        <v>0</v>
      </c>
      <c r="FG150" s="3">
        <f t="shared" si="346"/>
        <v>0</v>
      </c>
      <c r="FH150" s="3">
        <f t="shared" si="347"/>
        <v>0</v>
      </c>
      <c r="FI150" s="3">
        <f t="shared" si="348"/>
        <v>0</v>
      </c>
      <c r="FJ150" s="3">
        <f t="shared" si="349"/>
        <v>0</v>
      </c>
      <c r="FK150" s="3">
        <f t="shared" si="350"/>
        <v>0</v>
      </c>
      <c r="FL150" s="3">
        <f t="shared" si="351"/>
        <v>0</v>
      </c>
      <c r="FM150" s="32">
        <v>95644</v>
      </c>
      <c r="FN150" s="3">
        <f t="shared" si="353"/>
        <v>1.0030244258141654</v>
      </c>
      <c r="FO150" t="s">
        <v>162</v>
      </c>
      <c r="FP150" t="s">
        <v>102</v>
      </c>
    </row>
    <row r="151" spans="1:174">
      <c r="A151" t="s">
        <v>163</v>
      </c>
      <c r="B151" s="32">
        <v>95645</v>
      </c>
      <c r="C151">
        <v>131</v>
      </c>
      <c r="D151">
        <v>1</v>
      </c>
      <c r="E151" s="1">
        <v>42234.40625</v>
      </c>
      <c r="F151" s="1">
        <v>42234.447916666664</v>
      </c>
      <c r="G151" s="3">
        <v>59.666666669999998</v>
      </c>
      <c r="H151" s="3">
        <v>658.13472969999998</v>
      </c>
      <c r="I151">
        <v>16.364583329999999</v>
      </c>
      <c r="J151">
        <v>16.157023809999998</v>
      </c>
      <c r="K151">
        <v>18.40357143</v>
      </c>
      <c r="L151">
        <v>17.666964289999999</v>
      </c>
      <c r="M151">
        <v>16.038365800000001</v>
      </c>
      <c r="N151">
        <v>34.179329000000003</v>
      </c>
      <c r="O151">
        <v>0.21320346300000001</v>
      </c>
      <c r="P151">
        <v>721.05476190000002</v>
      </c>
      <c r="Q151">
        <v>780.94597780000004</v>
      </c>
      <c r="R151">
        <v>3.6001079370000002</v>
      </c>
      <c r="S151">
        <v>57.842850519999999</v>
      </c>
      <c r="T151">
        <v>4.1803020279999998</v>
      </c>
      <c r="X151">
        <v>5.5675063270000003</v>
      </c>
      <c r="Y151">
        <v>1.2345725139999999</v>
      </c>
      <c r="Z151">
        <v>0.130402242</v>
      </c>
      <c r="AA151">
        <v>4.2025315709999997</v>
      </c>
      <c r="AB151">
        <v>9.6346960129999992</v>
      </c>
      <c r="AC151">
        <v>0.49715632700000001</v>
      </c>
      <c r="AD151" s="3">
        <f t="shared" si="352"/>
        <v>30.926364046999996</v>
      </c>
      <c r="AE151" s="3">
        <v>15.21171565</v>
      </c>
      <c r="AF151">
        <v>7.1772885999999994E-2</v>
      </c>
      <c r="AG151">
        <v>4.2933740999999997E-2</v>
      </c>
      <c r="AH151">
        <v>1.787432E-3</v>
      </c>
      <c r="AI151">
        <v>4.3488132999999998E-2</v>
      </c>
      <c r="AJ151">
        <v>0.138051911</v>
      </c>
      <c r="AK151">
        <v>2.1720181000000002E-2</v>
      </c>
      <c r="AL151">
        <v>0</v>
      </c>
      <c r="AM151">
        <v>6.7980640000000004E-3</v>
      </c>
      <c r="AN151">
        <v>3.2465358999999999E-2</v>
      </c>
      <c r="AO151">
        <v>3.1993170000000001E-3</v>
      </c>
      <c r="AP151">
        <v>0.103851103</v>
      </c>
      <c r="AQ151">
        <v>0.16191652000000001</v>
      </c>
      <c r="AR151">
        <v>9.9972100000000007E-4</v>
      </c>
      <c r="AS151">
        <v>0</v>
      </c>
      <c r="AT151">
        <v>5.1790600000000005E-4</v>
      </c>
      <c r="AU151">
        <v>0</v>
      </c>
      <c r="AV151">
        <v>6.9692240000000003E-2</v>
      </c>
      <c r="AW151">
        <v>1.8602456999999999E-2</v>
      </c>
      <c r="AX151">
        <v>7.6668190000000001E-3</v>
      </c>
      <c r="AY151">
        <v>0</v>
      </c>
      <c r="AZ151">
        <v>0</v>
      </c>
      <c r="BA151">
        <v>3.2191759999999998E-3</v>
      </c>
      <c r="BB151">
        <v>3.3034358999999999E-2</v>
      </c>
      <c r="BC151">
        <v>0</v>
      </c>
      <c r="BD151">
        <v>0.77913069000000001</v>
      </c>
      <c r="BE151">
        <v>9.7036172000000004E-2</v>
      </c>
      <c r="BF151">
        <v>9.6798619999999991E-3</v>
      </c>
      <c r="BG151">
        <v>0</v>
      </c>
      <c r="BH151">
        <v>2.2199151E-2</v>
      </c>
      <c r="BI151">
        <v>8.9557070000000003E-3</v>
      </c>
      <c r="BJ151">
        <v>4.2832316000000002E-2</v>
      </c>
      <c r="BK151">
        <v>0.20725168899999999</v>
      </c>
      <c r="BL151">
        <v>2.4424659999999999E-3</v>
      </c>
      <c r="BM151">
        <v>2.1597610440000001</v>
      </c>
      <c r="BN151">
        <v>1.3006864999999999E-2</v>
      </c>
      <c r="BO151">
        <v>1.1957292E-2</v>
      </c>
      <c r="BP151">
        <v>4.7762078999999999E-2</v>
      </c>
      <c r="BQ151">
        <v>0.13491299400000001</v>
      </c>
      <c r="BR151">
        <v>0.43023510100000001</v>
      </c>
      <c r="BS151">
        <v>0</v>
      </c>
      <c r="BT151">
        <v>0.23695976499999999</v>
      </c>
      <c r="BU151">
        <v>8.4118476999999997E-2</v>
      </c>
      <c r="BV151">
        <v>1.2054802999999999E-2</v>
      </c>
      <c r="BW151">
        <v>0</v>
      </c>
      <c r="BX151">
        <v>8.771727E-2</v>
      </c>
      <c r="BY151">
        <v>1.4562780000000001E-2</v>
      </c>
      <c r="BZ151">
        <v>0.114788972</v>
      </c>
      <c r="CA151">
        <v>0</v>
      </c>
      <c r="CB151">
        <v>0.154565693</v>
      </c>
      <c r="CC151">
        <v>9.6520570000000003E-3</v>
      </c>
      <c r="CD151">
        <v>3.1055566999999999E-2</v>
      </c>
      <c r="CE151">
        <v>3.3482070000000002E-3</v>
      </c>
      <c r="CF151">
        <v>4.6091154000000002E-2</v>
      </c>
      <c r="CG151">
        <v>5.9000559000000001E-2</v>
      </c>
      <c r="CH151">
        <v>0</v>
      </c>
      <c r="CI151">
        <v>4.9369724970000002</v>
      </c>
      <c r="CJ151">
        <v>4.4570202659999998</v>
      </c>
      <c r="CK151">
        <v>0.24070325000000001</v>
      </c>
      <c r="CL151">
        <v>2.764556E-3</v>
      </c>
      <c r="CM151">
        <v>0.41380202799999999</v>
      </c>
      <c r="CN151">
        <v>8.0589743000000005E-2</v>
      </c>
      <c r="CO151">
        <v>0</v>
      </c>
      <c r="CP151">
        <v>0</v>
      </c>
      <c r="CQ151">
        <v>0</v>
      </c>
      <c r="CR151">
        <v>0</v>
      </c>
      <c r="CS151">
        <v>0</v>
      </c>
      <c r="CT151">
        <v>0</v>
      </c>
      <c r="CU151">
        <v>0</v>
      </c>
      <c r="CV151" s="3">
        <f t="shared" si="283"/>
        <v>49.186886718665555</v>
      </c>
      <c r="CW151" s="3">
        <f t="shared" si="284"/>
        <v>0.23207670287694976</v>
      </c>
      <c r="CX151" s="3">
        <f t="shared" si="285"/>
        <v>0.13882569879456869</v>
      </c>
      <c r="CY151" s="3">
        <f t="shared" si="286"/>
        <v>5.7796383606025271E-3</v>
      </c>
      <c r="CZ151" s="3">
        <f t="shared" si="287"/>
        <v>0.14061831818932671</v>
      </c>
      <c r="DA151" s="3">
        <f t="shared" si="288"/>
        <v>0.44638907693835955</v>
      </c>
      <c r="DB151" s="3">
        <f t="shared" si="289"/>
        <v>7.0231925637915263E-2</v>
      </c>
      <c r="DC151" s="3">
        <f t="shared" si="290"/>
        <v>0</v>
      </c>
      <c r="DD151" s="3">
        <f t="shared" si="291"/>
        <v>2.1981452425732035E-2</v>
      </c>
      <c r="DE151" s="3">
        <f t="shared" si="292"/>
        <v>0.10497632036750629</v>
      </c>
      <c r="DF151" s="3">
        <f t="shared" si="293"/>
        <v>1.0344950331496693E-2</v>
      </c>
      <c r="DG151" s="3">
        <f t="shared" si="294"/>
        <v>0.33580120457152174</v>
      </c>
      <c r="DH151" s="3">
        <f t="shared" si="295"/>
        <v>0.52355498290691138</v>
      </c>
      <c r="DI151" s="3">
        <f t="shared" si="296"/>
        <v>3.2325849830930182E-3</v>
      </c>
      <c r="DJ151" s="3">
        <f t="shared" si="297"/>
        <v>0</v>
      </c>
      <c r="DK151" s="3">
        <f t="shared" si="298"/>
        <v>1.6746423834787631E-3</v>
      </c>
      <c r="DL151" s="3">
        <f t="shared" si="299"/>
        <v>0</v>
      </c>
      <c r="DM151" s="3">
        <f t="shared" si="300"/>
        <v>0.22534896082218392</v>
      </c>
      <c r="DN151" s="3">
        <f t="shared" si="301"/>
        <v>6.015080522149039E-2</v>
      </c>
      <c r="DO151" s="3">
        <f t="shared" si="302"/>
        <v>2.4790560533881182E-2</v>
      </c>
      <c r="DP151" s="3">
        <f t="shared" si="303"/>
        <v>0</v>
      </c>
      <c r="DQ151" s="3">
        <f t="shared" si="304"/>
        <v>0</v>
      </c>
      <c r="DR151" s="3">
        <f t="shared" si="305"/>
        <v>1.0409164152331949E-2</v>
      </c>
      <c r="DS151" s="3">
        <f t="shared" si="306"/>
        <v>0.10681617454220095</v>
      </c>
      <c r="DT151" s="3">
        <f t="shared" si="307"/>
        <v>0</v>
      </c>
      <c r="DU151" s="3">
        <f t="shared" si="308"/>
        <v>2.51930905558741</v>
      </c>
      <c r="DV151" s="3">
        <f t="shared" si="309"/>
        <v>0.31376521291843545</v>
      </c>
      <c r="DW151" s="3">
        <f t="shared" si="310"/>
        <v>3.1299709158467956E-2</v>
      </c>
      <c r="DX151" s="3">
        <f t="shared" si="311"/>
        <v>0</v>
      </c>
      <c r="DY151" s="3">
        <f t="shared" si="312"/>
        <v>7.1780668966656053E-2</v>
      </c>
      <c r="DZ151" s="3">
        <f t="shared" si="313"/>
        <v>2.895816328873858E-2</v>
      </c>
      <c r="EA151" s="3">
        <f t="shared" si="314"/>
        <v>0.13849774236281404</v>
      </c>
      <c r="EB151" s="3">
        <f t="shared" si="315"/>
        <v>0.67014566822349875</v>
      </c>
      <c r="EC151" s="3">
        <f t="shared" si="316"/>
        <v>7.8976823666955798E-3</v>
      </c>
      <c r="ED151" s="3">
        <f t="shared" si="317"/>
        <v>6.983559531012852</v>
      </c>
      <c r="EE151" s="3">
        <f t="shared" si="318"/>
        <v>4.2057530527135241E-2</v>
      </c>
      <c r="EF151" s="3">
        <f t="shared" si="319"/>
        <v>3.8663749743836809E-2</v>
      </c>
      <c r="EG151" s="3">
        <f t="shared" si="320"/>
        <v>0.15443806755755093</v>
      </c>
      <c r="EH151" s="3">
        <f t="shared" si="321"/>
        <v>0.43623942922927345</v>
      </c>
      <c r="EI151" s="3">
        <f t="shared" si="322"/>
        <v>1.3911596602373142</v>
      </c>
      <c r="EJ151" s="3">
        <f t="shared" si="323"/>
        <v>0</v>
      </c>
      <c r="EK151" s="3">
        <f t="shared" si="324"/>
        <v>0.76620634950776312</v>
      </c>
      <c r="EL151" s="3">
        <f t="shared" si="325"/>
        <v>0.27199601243832572</v>
      </c>
      <c r="EM151" s="3">
        <f t="shared" si="326"/>
        <v>3.897905030698031E-2</v>
      </c>
      <c r="EN151" s="3">
        <f t="shared" si="327"/>
        <v>0</v>
      </c>
      <c r="EO151" s="3">
        <f t="shared" si="328"/>
        <v>0.28363266327296888</v>
      </c>
      <c r="EP151" s="3">
        <f t="shared" si="329"/>
        <v>4.7088561648787351E-2</v>
      </c>
      <c r="EQ151" s="3">
        <f t="shared" si="330"/>
        <v>0.37116866316890906</v>
      </c>
      <c r="ER151" s="3">
        <f t="shared" si="331"/>
        <v>0</v>
      </c>
      <c r="ES151" s="3">
        <f t="shared" si="332"/>
        <v>0.4997861784369495</v>
      </c>
      <c r="ET151" s="3">
        <f t="shared" si="333"/>
        <v>3.1209802048929494E-2</v>
      </c>
      <c r="EU151" s="3">
        <f t="shared" si="334"/>
        <v>0.10041777608516686</v>
      </c>
      <c r="EV151" s="3">
        <f t="shared" si="335"/>
        <v>1.0826384229687007E-2</v>
      </c>
      <c r="EW151" s="3">
        <f t="shared" si="336"/>
        <v>0.14903515308153745</v>
      </c>
      <c r="EX151" s="3">
        <f t="shared" si="337"/>
        <v>0.19077754795337262</v>
      </c>
      <c r="EY151" s="3">
        <f t="shared" si="338"/>
        <v>0</v>
      </c>
      <c r="EZ151" s="3">
        <f t="shared" si="339"/>
        <v>15.963637010471363</v>
      </c>
      <c r="FA151" s="3">
        <f t="shared" si="340"/>
        <v>14.411717650437319</v>
      </c>
      <c r="FB151" s="3">
        <f t="shared" si="341"/>
        <v>0.77831086006164174</v>
      </c>
      <c r="FC151" s="3">
        <f t="shared" si="342"/>
        <v>8.9391562351092968E-3</v>
      </c>
      <c r="FD151" s="3">
        <f t="shared" si="343"/>
        <v>1.3380235302511767</v>
      </c>
      <c r="FE151" s="3">
        <f t="shared" si="344"/>
        <v>0.2605858964782431</v>
      </c>
      <c r="FF151" s="3">
        <f t="shared" si="345"/>
        <v>0</v>
      </c>
      <c r="FG151" s="3">
        <f t="shared" si="346"/>
        <v>0</v>
      </c>
      <c r="FH151" s="3">
        <f t="shared" si="347"/>
        <v>0</v>
      </c>
      <c r="FI151" s="3">
        <f t="shared" si="348"/>
        <v>0</v>
      </c>
      <c r="FJ151" s="3">
        <f t="shared" si="349"/>
        <v>0</v>
      </c>
      <c r="FK151" s="3">
        <f t="shared" si="350"/>
        <v>0</v>
      </c>
      <c r="FL151" s="3">
        <f t="shared" si="351"/>
        <v>0</v>
      </c>
      <c r="FM151" s="32">
        <v>95645</v>
      </c>
      <c r="FN151" s="3">
        <f t="shared" si="353"/>
        <v>1.9770255171597271</v>
      </c>
      <c r="FO151" t="s">
        <v>162</v>
      </c>
      <c r="FP151" t="s">
        <v>102</v>
      </c>
      <c r="FQ151" t="s">
        <v>103</v>
      </c>
    </row>
    <row r="152" spans="1:174">
      <c r="A152" t="s">
        <v>163</v>
      </c>
      <c r="B152" s="32">
        <v>95646</v>
      </c>
      <c r="C152">
        <v>132</v>
      </c>
      <c r="D152">
        <v>2</v>
      </c>
      <c r="E152" s="1">
        <v>42234.506944444445</v>
      </c>
      <c r="F152" s="1">
        <v>42234.548611111109</v>
      </c>
      <c r="G152" s="3">
        <v>60</v>
      </c>
      <c r="H152" s="3">
        <v>623.11081769999998</v>
      </c>
      <c r="I152">
        <v>19.220555560000001</v>
      </c>
      <c r="J152">
        <v>19.13619697</v>
      </c>
      <c r="K152">
        <v>21.902479799999998</v>
      </c>
      <c r="L152">
        <v>20.044984849999999</v>
      </c>
      <c r="M152">
        <v>19.682777779999999</v>
      </c>
      <c r="N152">
        <v>25.878888889999999</v>
      </c>
      <c r="O152">
        <v>-0.41318181799999998</v>
      </c>
      <c r="P152">
        <v>871.49232319999999</v>
      </c>
      <c r="Q152">
        <v>779.85317310000005</v>
      </c>
      <c r="R152">
        <v>2.9414477670000001</v>
      </c>
      <c r="S152">
        <v>330.3315139</v>
      </c>
      <c r="T152">
        <v>9.6386603829999995</v>
      </c>
      <c r="X152">
        <v>7.2817583849999998</v>
      </c>
      <c r="Y152">
        <v>1.916824275</v>
      </c>
      <c r="Z152">
        <v>8.9908840000000004E-2</v>
      </c>
      <c r="AA152">
        <v>5.2750252690000003</v>
      </c>
      <c r="AB152">
        <v>10.79201583</v>
      </c>
      <c r="AC152">
        <v>0.86432144799999999</v>
      </c>
      <c r="AD152" s="3">
        <f t="shared" si="352"/>
        <v>35.843583803999998</v>
      </c>
      <c r="AE152" s="3">
        <v>16.905488139999999</v>
      </c>
      <c r="AF152">
        <v>1.2819087999999999E-2</v>
      </c>
      <c r="AG152">
        <v>0</v>
      </c>
      <c r="AH152">
        <v>3.4657001999999999E-2</v>
      </c>
      <c r="AI152">
        <v>7.3083679999999998E-2</v>
      </c>
      <c r="AJ152">
        <v>0.20855379399999999</v>
      </c>
      <c r="AK152">
        <v>4.0354564000000002E-2</v>
      </c>
      <c r="AL152">
        <v>0</v>
      </c>
      <c r="AM152">
        <v>0</v>
      </c>
      <c r="AN152">
        <v>0</v>
      </c>
      <c r="AO152">
        <v>8.18913E-4</v>
      </c>
      <c r="AP152">
        <v>0.135446233</v>
      </c>
      <c r="AQ152">
        <v>0.122414408</v>
      </c>
      <c r="AR152">
        <v>0</v>
      </c>
      <c r="AS152">
        <v>4.6058949999999996E-3</v>
      </c>
      <c r="AT152">
        <v>0</v>
      </c>
      <c r="AU152">
        <v>6.2874299999999997E-4</v>
      </c>
      <c r="AV152">
        <v>3.1467253000000001E-2</v>
      </c>
      <c r="AW152">
        <v>5.0126707999999999E-2</v>
      </c>
      <c r="AX152">
        <v>3.2147779000000001E-2</v>
      </c>
      <c r="AY152">
        <v>0</v>
      </c>
      <c r="AZ152">
        <v>0</v>
      </c>
      <c r="BA152">
        <v>6.8113548999999995E-2</v>
      </c>
      <c r="BB152">
        <v>7.9232434000000004E-2</v>
      </c>
      <c r="BC152">
        <v>0</v>
      </c>
      <c r="BD152">
        <v>0.95878949000000002</v>
      </c>
      <c r="BE152">
        <v>0.18594892399999999</v>
      </c>
      <c r="BF152">
        <v>3.0498343000000001E-2</v>
      </c>
      <c r="BG152">
        <v>1.2064778999999999E-2</v>
      </c>
      <c r="BH152">
        <v>2.3960821E-2</v>
      </c>
      <c r="BI152">
        <v>8.3358100000000001E-4</v>
      </c>
      <c r="BJ152">
        <v>0.108870735</v>
      </c>
      <c r="BK152">
        <v>0.41360373499999997</v>
      </c>
      <c r="BL152">
        <v>0</v>
      </c>
      <c r="BM152">
        <v>2.534401822</v>
      </c>
      <c r="BN152">
        <v>4.1728383000000001E-2</v>
      </c>
      <c r="BO152">
        <v>3.5898247000000001E-2</v>
      </c>
      <c r="BP152">
        <v>9.9029290000000006E-2</v>
      </c>
      <c r="BQ152">
        <v>0.14797995899999999</v>
      </c>
      <c r="BR152">
        <v>0.59396812799999998</v>
      </c>
      <c r="BS152">
        <v>1.1400352000000001E-2</v>
      </c>
      <c r="BT152">
        <v>0.29632167999999998</v>
      </c>
      <c r="BU152">
        <v>6.8353032999999994E-2</v>
      </c>
      <c r="BV152">
        <v>6.1914129999999998E-3</v>
      </c>
      <c r="BW152">
        <v>3.1574651000000002E-2</v>
      </c>
      <c r="BX152">
        <v>0.13646539099999999</v>
      </c>
      <c r="BY152">
        <v>5.4176162999999999E-2</v>
      </c>
      <c r="BZ152">
        <v>0.16138154800000001</v>
      </c>
      <c r="CA152">
        <v>0</v>
      </c>
      <c r="CB152">
        <v>0.21741565400000001</v>
      </c>
      <c r="CC152">
        <v>2.8715315000000002E-2</v>
      </c>
      <c r="CD152">
        <v>4.9271817000000002E-2</v>
      </c>
      <c r="CE152">
        <v>1.2243201E-2</v>
      </c>
      <c r="CF152">
        <v>7.4844352000000003E-2</v>
      </c>
      <c r="CG152">
        <v>5.1357531999999997E-2</v>
      </c>
      <c r="CH152">
        <v>0</v>
      </c>
      <c r="CI152">
        <v>5.4218543050000001</v>
      </c>
      <c r="CJ152">
        <v>5.1011993159999998</v>
      </c>
      <c r="CK152">
        <v>0.26896221399999998</v>
      </c>
      <c r="CL152">
        <v>0.12889877</v>
      </c>
      <c r="CM152">
        <v>0.61997570199999996</v>
      </c>
      <c r="CN152">
        <v>0.11544697499999999</v>
      </c>
      <c r="CO152">
        <v>0</v>
      </c>
      <c r="CP152">
        <v>0</v>
      </c>
      <c r="CQ152">
        <v>0</v>
      </c>
      <c r="CR152">
        <v>0</v>
      </c>
      <c r="CS152">
        <v>0</v>
      </c>
      <c r="CT152">
        <v>0</v>
      </c>
      <c r="CU152">
        <v>0</v>
      </c>
      <c r="CV152" s="3">
        <f t="shared" ref="CV152:CV183" si="354">AE152/$AD152*100</f>
        <v>47.16461454424492</v>
      </c>
      <c r="CW152" s="3">
        <f t="shared" ref="CW152:CW183" si="355">AF152/$AD152*100</f>
        <v>3.5763968441597183E-2</v>
      </c>
      <c r="CX152" s="3">
        <f t="shared" ref="CX152:CX183" si="356">AG152/$AD152*100</f>
        <v>0</v>
      </c>
      <c r="CY152" s="3">
        <f t="shared" ref="CY152:CY183" si="357">AH152/$AD152*100</f>
        <v>9.668955590353781E-2</v>
      </c>
      <c r="CZ152" s="3">
        <f t="shared" ref="CZ152:CZ183" si="358">AI152/$AD152*100</f>
        <v>0.20389612935926391</v>
      </c>
      <c r="DA152" s="3">
        <f t="shared" ref="DA152:DA183" si="359">AJ152/$AD152*100</f>
        <v>0.58184414577631105</v>
      </c>
      <c r="DB152" s="3">
        <f t="shared" ref="DB152:DB183" si="360">AK152/$AD152*100</f>
        <v>0.11258518182966012</v>
      </c>
      <c r="DC152" s="3">
        <f t="shared" ref="DC152:DC183" si="361">AL152/$AD152*100</f>
        <v>0</v>
      </c>
      <c r="DD152" s="3">
        <f t="shared" ref="DD152:DD183" si="362">AM152/$AD152*100</f>
        <v>0</v>
      </c>
      <c r="DE152" s="3">
        <f t="shared" ref="DE152:DE183" si="363">AN152/$AD152*100</f>
        <v>0</v>
      </c>
      <c r="DF152" s="3">
        <f t="shared" ref="DF152:DF183" si="364">AO152/$AD152*100</f>
        <v>2.284685048453812E-3</v>
      </c>
      <c r="DG152" s="3">
        <f t="shared" ref="DG152:DG183" si="365">AP152/$AD152*100</f>
        <v>0.37788139082477784</v>
      </c>
      <c r="DH152" s="3">
        <f t="shared" ref="DH152:DH183" si="366">AQ152/$AD152*100</f>
        <v>0.34152390751267192</v>
      </c>
      <c r="DI152" s="3">
        <f t="shared" ref="DI152:DI183" si="367">AR152/$AD152*100</f>
        <v>0</v>
      </c>
      <c r="DJ152" s="3">
        <f t="shared" ref="DJ152:DJ183" si="368">AS152/$AD152*100</f>
        <v>1.2849984603063047E-2</v>
      </c>
      <c r="DK152" s="3">
        <f t="shared" ref="DK152:DK183" si="369">AT152/$AD152*100</f>
        <v>0</v>
      </c>
      <c r="DL152" s="3">
        <f t="shared" ref="DL152:DL183" si="370">AU152/$AD152*100</f>
        <v>1.7541298421443975E-3</v>
      </c>
      <c r="DM152" s="3">
        <f t="shared" ref="DM152:DM183" si="371">AV152/$AD152*100</f>
        <v>8.7790476454780123E-2</v>
      </c>
      <c r="DN152" s="3">
        <f t="shared" ref="DN152:DN183" si="372">AW152/$AD152*100</f>
        <v>0.13984848243441009</v>
      </c>
      <c r="DO152" s="3">
        <f t="shared" ref="DO152:DO183" si="373">AX152/$AD152*100</f>
        <v>8.9689075667741799E-2</v>
      </c>
      <c r="DP152" s="3">
        <f t="shared" ref="DP152:DP183" si="374">AY152/$AD152*100</f>
        <v>0</v>
      </c>
      <c r="DQ152" s="3">
        <f t="shared" ref="DQ152:DQ183" si="375">AZ152/$AD152*100</f>
        <v>0</v>
      </c>
      <c r="DR152" s="3">
        <f t="shared" ref="DR152:DR183" si="376">BA152/$AD152*100</f>
        <v>0.19002996288668769</v>
      </c>
      <c r="DS152" s="3">
        <f t="shared" ref="DS152:DS183" si="377">BB152/$AD152*100</f>
        <v>0.2210505356642323</v>
      </c>
      <c r="DT152" s="3">
        <f t="shared" ref="DT152:DT183" si="378">BC152/$AD152*100</f>
        <v>0</v>
      </c>
      <c r="DU152" s="3">
        <f t="shared" ref="DU152:DU183" si="379">BD152/$AD152*100</f>
        <v>2.674926411496283</v>
      </c>
      <c r="DV152" s="3">
        <f t="shared" ref="DV152:DV183" si="380">BE152/$AD152*100</f>
        <v>0.51877882807926379</v>
      </c>
      <c r="DW152" s="3">
        <f t="shared" ref="DW152:DW183" si="381">BF152/$AD152*100</f>
        <v>8.5087314836516173E-2</v>
      </c>
      <c r="DX152" s="3">
        <f t="shared" ref="DX152:DX183" si="382">BG152/$AD152*100</f>
        <v>3.3659522066690269E-2</v>
      </c>
      <c r="DY152" s="3">
        <f t="shared" ref="DY152:DY183" si="383">BH152/$AD152*100</f>
        <v>6.6848284845127767E-2</v>
      </c>
      <c r="DZ152" s="3">
        <f t="shared" ref="DZ152:DZ183" si="384">BI152/$AD152*100</f>
        <v>2.3256072957385915E-3</v>
      </c>
      <c r="EA152" s="3">
        <f t="shared" ref="EA152:EA183" si="385">BJ152/$AD152*100</f>
        <v>0.30373841967178089</v>
      </c>
      <c r="EB152" s="3">
        <f t="shared" ref="EB152:EB183" si="386">BK152/$AD152*100</f>
        <v>1.1539128934809346</v>
      </c>
      <c r="EC152" s="3">
        <f t="shared" ref="EC152:EC183" si="387">BL152/$AD152*100</f>
        <v>0</v>
      </c>
      <c r="ED152" s="3">
        <f t="shared" ref="ED152:ED183" si="388">BM152/$AD152*100</f>
        <v>7.0707266211398512</v>
      </c>
      <c r="EE152" s="3">
        <f t="shared" ref="EE152:EE183" si="389">BN152/$AD152*100</f>
        <v>0.11641799890373486</v>
      </c>
      <c r="EF152" s="3">
        <f t="shared" ref="EF152:EF183" si="390">BO152/$AD152*100</f>
        <v>0.10015250482847617</v>
      </c>
      <c r="EG152" s="3">
        <f t="shared" ref="EG152:EG183" si="391">BP152/$AD152*100</f>
        <v>0.27628177623507821</v>
      </c>
      <c r="EH152" s="3">
        <f t="shared" ref="EH152:EH183" si="392">BQ152/$AD152*100</f>
        <v>0.412849227937654</v>
      </c>
      <c r="EI152" s="3">
        <f t="shared" ref="EI152:EI183" si="393">BR152/$AD152*100</f>
        <v>1.6571114407753935</v>
      </c>
      <c r="EJ152" s="3">
        <f t="shared" ref="EJ152:EJ183" si="394">BS152/$AD152*100</f>
        <v>3.1805837447336296E-2</v>
      </c>
      <c r="EK152" s="3">
        <f t="shared" ref="EK152:EK183" si="395">BT152/$AD152*100</f>
        <v>0.82670773553321886</v>
      </c>
      <c r="EL152" s="3">
        <f t="shared" ref="EL152:EL183" si="396">BU152/$AD152*100</f>
        <v>0.19069809920171005</v>
      </c>
      <c r="EM152" s="3">
        <f t="shared" ref="EM152:EM183" si="397">BV152/$AD152*100</f>
        <v>1.727342063186512E-2</v>
      </c>
      <c r="EN152" s="3">
        <f t="shared" ref="EN152:EN183" si="398">BW152/$AD152*100</f>
        <v>8.8090106091669326E-2</v>
      </c>
      <c r="EO152" s="3">
        <f t="shared" ref="EO152:EO183" si="399">BX152/$AD152*100</f>
        <v>0.38072473931797807</v>
      </c>
      <c r="EP152" s="3">
        <f t="shared" ref="EP152:EP183" si="400">BY152/$AD152*100</f>
        <v>0.15114605530587086</v>
      </c>
      <c r="EQ152" s="3">
        <f t="shared" ref="EQ152:EQ183" si="401">BZ152/$AD152*100</f>
        <v>0.45023831568424388</v>
      </c>
      <c r="ER152" s="3">
        <f t="shared" ref="ER152:ER183" si="402">CA152/$AD152*100</f>
        <v>0</v>
      </c>
      <c r="ES152" s="3">
        <f t="shared" ref="ES152:ES183" si="403">CB152/$AD152*100</f>
        <v>0.60656784541655484</v>
      </c>
      <c r="ET152" s="3">
        <f t="shared" ref="ET152:ET183" si="404">CC152/$AD152*100</f>
        <v>8.0112845738364719E-2</v>
      </c>
      <c r="EU152" s="3">
        <f t="shared" ref="EU152:EU183" si="405">CD152/$AD152*100</f>
        <v>0.13746342237826528</v>
      </c>
      <c r="EV152" s="3">
        <f t="shared" ref="EV152:EV183" si="406">CE152/$AD152*100</f>
        <v>3.4157301532537349E-2</v>
      </c>
      <c r="EW152" s="3">
        <f t="shared" ref="EW152:EW183" si="407">CF152/$AD152*100</f>
        <v>0.20880822746203093</v>
      </c>
      <c r="EX152" s="3">
        <f t="shared" ref="EX152:EX183" si="408">CG152/$AD152*100</f>
        <v>0.14328235781565099</v>
      </c>
      <c r="EY152" s="3">
        <f t="shared" ref="EY152:EY183" si="409">CH152/$AD152*100</f>
        <v>0</v>
      </c>
      <c r="EZ152" s="3">
        <f t="shared" ref="EZ152:EZ183" si="410">CI152/$AD152*100</f>
        <v>15.126429139027508</v>
      </c>
      <c r="FA152" s="3">
        <f t="shared" ref="FA152:FA183" si="411">CJ152/$AD152*100</f>
        <v>14.231833914528174</v>
      </c>
      <c r="FB152" s="3">
        <f t="shared" ref="FB152:FB183" si="412">CK152/$AD152*100</f>
        <v>0.75037757237317571</v>
      </c>
      <c r="FC152" s="3">
        <f t="shared" ref="FC152:FC183" si="413">CL152/$AD152*100</f>
        <v>0.35961462644149833</v>
      </c>
      <c r="FD152" s="3">
        <f t="shared" ref="FD152:FD183" si="414">CM152/$AD152*100</f>
        <v>1.7296699609898194</v>
      </c>
      <c r="FE152" s="3">
        <f t="shared" ref="FE152:FE183" si="415">CN152/$AD152*100</f>
        <v>0.32208546899575535</v>
      </c>
      <c r="FF152" s="3">
        <f t="shared" ref="FF152:FF183" si="416">CO152/$AD152*100</f>
        <v>0</v>
      </c>
      <c r="FG152" s="3">
        <f t="shared" ref="FG152:FG183" si="417">CP152/$AD152*100</f>
        <v>0</v>
      </c>
      <c r="FH152" s="3">
        <f t="shared" ref="FH152:FH183" si="418">CQ152/$AD152*100</f>
        <v>0</v>
      </c>
      <c r="FI152" s="3">
        <f t="shared" ref="FI152:FI183" si="419">CR152/$AD152*100</f>
        <v>0</v>
      </c>
      <c r="FJ152" s="3">
        <f t="shared" ref="FJ152:FJ183" si="420">CS152/$AD152*100</f>
        <v>0</v>
      </c>
      <c r="FK152" s="3">
        <f t="shared" ref="FK152:FK183" si="421">CT152/$AD152*100</f>
        <v>0</v>
      </c>
      <c r="FL152" s="3">
        <f t="shared" ref="FL152:FL183" si="422">CU152/$AD152*100</f>
        <v>0</v>
      </c>
      <c r="FM152" s="32">
        <v>95646</v>
      </c>
      <c r="FN152" s="3">
        <f t="shared" si="353"/>
        <v>1.8939529713111234</v>
      </c>
      <c r="FO152" t="s">
        <v>162</v>
      </c>
      <c r="FP152" t="s">
        <v>102</v>
      </c>
      <c r="FQ152" t="s">
        <v>103</v>
      </c>
    </row>
    <row r="153" spans="1:174">
      <c r="A153" t="s">
        <v>163</v>
      </c>
      <c r="B153" s="32">
        <v>95647</v>
      </c>
      <c r="C153">
        <v>133</v>
      </c>
      <c r="D153">
        <v>3</v>
      </c>
      <c r="E153" s="1">
        <v>42234.5625</v>
      </c>
      <c r="F153" s="1">
        <v>42234.604166666664</v>
      </c>
      <c r="G153" s="3">
        <v>60.333333330000002</v>
      </c>
      <c r="H153" s="3">
        <v>601.51098820000004</v>
      </c>
      <c r="I153">
        <v>21.16716667</v>
      </c>
      <c r="J153">
        <v>21.117666669999998</v>
      </c>
      <c r="K153">
        <v>21.88283333</v>
      </c>
      <c r="L153">
        <v>20.983388890000001</v>
      </c>
      <c r="M153">
        <v>19.39611111</v>
      </c>
      <c r="N153">
        <v>20.223333329999999</v>
      </c>
      <c r="O153">
        <v>-3.9683333329999999</v>
      </c>
      <c r="P153">
        <v>754.52055559999997</v>
      </c>
      <c r="Q153">
        <v>779.31207840000002</v>
      </c>
      <c r="R153">
        <v>7.3796890700000004</v>
      </c>
      <c r="S153">
        <v>46.961576129999997</v>
      </c>
      <c r="T153">
        <v>16.459884590000001</v>
      </c>
      <c r="X153">
        <v>9.1692861669999992</v>
      </c>
      <c r="Y153">
        <v>3.5249872259999999</v>
      </c>
      <c r="Z153">
        <v>8.7671251000000006E-2</v>
      </c>
      <c r="AA153">
        <v>5.55662769</v>
      </c>
      <c r="AB153">
        <v>11.355926719999999</v>
      </c>
      <c r="AC153">
        <v>1.0616535570000001</v>
      </c>
      <c r="AD153" s="3">
        <f t="shared" si="352"/>
        <v>64.600324564999994</v>
      </c>
      <c r="AE153" s="3">
        <v>42.934163929999997</v>
      </c>
      <c r="AF153">
        <v>2.2997098000000001E-2</v>
      </c>
      <c r="AG153">
        <v>2.7783822E-2</v>
      </c>
      <c r="AH153">
        <v>5.1791660000000003E-2</v>
      </c>
      <c r="AI153">
        <v>6.3983515000000005E-2</v>
      </c>
      <c r="AJ153">
        <v>0.25704260800000001</v>
      </c>
      <c r="AK153">
        <v>5.7360928999999998E-2</v>
      </c>
      <c r="AL153">
        <v>0</v>
      </c>
      <c r="AM153">
        <v>4.0455599999999998E-4</v>
      </c>
      <c r="AN153">
        <v>0</v>
      </c>
      <c r="AO153">
        <v>0</v>
      </c>
      <c r="AP153">
        <v>0.18156434799999999</v>
      </c>
      <c r="AQ153">
        <v>0.101132491</v>
      </c>
      <c r="AR153">
        <v>0</v>
      </c>
      <c r="AS153">
        <v>5.0567640000000001E-3</v>
      </c>
      <c r="AT153">
        <v>0</v>
      </c>
      <c r="AU153">
        <v>6.2126159999999998E-3</v>
      </c>
      <c r="AV153">
        <v>0.118605998</v>
      </c>
      <c r="AW153">
        <v>9.5685388999999996E-2</v>
      </c>
      <c r="AX153">
        <v>1.864217E-3</v>
      </c>
      <c r="AY153">
        <v>0</v>
      </c>
      <c r="AZ153">
        <v>0</v>
      </c>
      <c r="BA153">
        <v>0.115730318</v>
      </c>
      <c r="BB153">
        <v>0.120761254</v>
      </c>
      <c r="BC153">
        <v>9.3924720000000007E-3</v>
      </c>
      <c r="BD153">
        <v>0.89790722899999997</v>
      </c>
      <c r="BE153">
        <v>0.23996725299999999</v>
      </c>
      <c r="BF153">
        <v>6.4302305000000004E-2</v>
      </c>
      <c r="BG153">
        <v>3.7931134999999998E-2</v>
      </c>
      <c r="BH153">
        <v>6.7914794000000001E-2</v>
      </c>
      <c r="BI153">
        <v>8.2366199999999996E-4</v>
      </c>
      <c r="BJ153">
        <v>0.21313685299999999</v>
      </c>
      <c r="BK153">
        <v>0.59444828400000005</v>
      </c>
      <c r="BL153">
        <v>0</v>
      </c>
      <c r="BM153">
        <v>2.766664316</v>
      </c>
      <c r="BN153">
        <v>6.0023746000000003E-2</v>
      </c>
      <c r="BO153">
        <v>7.1229494000000004E-2</v>
      </c>
      <c r="BP153">
        <v>0.27300868</v>
      </c>
      <c r="BQ153">
        <v>0.17990303599999999</v>
      </c>
      <c r="BR153">
        <v>0.56676609099999997</v>
      </c>
      <c r="BS153">
        <v>0</v>
      </c>
      <c r="BT153">
        <v>0.38541551800000001</v>
      </c>
      <c r="BU153">
        <v>0.230810551</v>
      </c>
      <c r="BV153">
        <v>1.4732825999999999E-2</v>
      </c>
      <c r="BW153">
        <v>0</v>
      </c>
      <c r="BX153">
        <v>0.13227888099999999</v>
      </c>
      <c r="BY153">
        <v>1.9066011000000001E-2</v>
      </c>
      <c r="BZ153">
        <v>0.22272566799999999</v>
      </c>
      <c r="CA153">
        <v>2.2514395E-2</v>
      </c>
      <c r="CB153">
        <v>0.248579469</v>
      </c>
      <c r="CC153">
        <v>0.178743182</v>
      </c>
      <c r="CD153">
        <v>6.846431E-2</v>
      </c>
      <c r="CE153">
        <v>0</v>
      </c>
      <c r="CF153">
        <v>0.101346725</v>
      </c>
      <c r="CG153">
        <v>0.35250588700000002</v>
      </c>
      <c r="CH153">
        <v>0</v>
      </c>
      <c r="CI153">
        <v>5.3933837789999997</v>
      </c>
      <c r="CJ153">
        <v>5.6237739219999998</v>
      </c>
      <c r="CK153">
        <v>0.338769021</v>
      </c>
      <c r="CL153">
        <v>0.100048317</v>
      </c>
      <c r="CM153">
        <v>0.80633312000000001</v>
      </c>
      <c r="CN153">
        <v>0.15527212000000001</v>
      </c>
      <c r="CO153">
        <v>0</v>
      </c>
      <c r="CP153">
        <v>0</v>
      </c>
      <c r="CQ153">
        <v>0</v>
      </c>
      <c r="CR153">
        <v>0</v>
      </c>
      <c r="CS153">
        <v>0</v>
      </c>
      <c r="CT153">
        <v>0</v>
      </c>
      <c r="CU153">
        <v>0</v>
      </c>
      <c r="CV153" s="3">
        <f t="shared" si="354"/>
        <v>66.461220155016719</v>
      </c>
      <c r="CW153" s="3">
        <f t="shared" si="355"/>
        <v>3.5599044052573803E-2</v>
      </c>
      <c r="CX153" s="3">
        <f t="shared" si="356"/>
        <v>4.3008796297988081E-2</v>
      </c>
      <c r="CY153" s="3">
        <f t="shared" si="357"/>
        <v>8.0172445492728006E-2</v>
      </c>
      <c r="CZ153" s="3">
        <f t="shared" si="358"/>
        <v>9.9045191229063606E-2</v>
      </c>
      <c r="DA153" s="3">
        <f t="shared" si="359"/>
        <v>0.39789677487048403</v>
      </c>
      <c r="DB153" s="3">
        <f t="shared" si="360"/>
        <v>8.8793561621016606E-2</v>
      </c>
      <c r="DC153" s="3">
        <f t="shared" si="361"/>
        <v>0</v>
      </c>
      <c r="DD153" s="3">
        <f t="shared" si="362"/>
        <v>6.2624453162451392E-4</v>
      </c>
      <c r="DE153" s="3">
        <f t="shared" si="363"/>
        <v>0</v>
      </c>
      <c r="DF153" s="3">
        <f t="shared" si="364"/>
        <v>0</v>
      </c>
      <c r="DG153" s="3">
        <f t="shared" si="365"/>
        <v>0.28105795013043988</v>
      </c>
      <c r="DH153" s="3">
        <f t="shared" si="366"/>
        <v>0.15655105710535841</v>
      </c>
      <c r="DI153" s="3">
        <f t="shared" si="367"/>
        <v>0</v>
      </c>
      <c r="DJ153" s="3">
        <f t="shared" si="368"/>
        <v>7.8277687210564269E-3</v>
      </c>
      <c r="DK153" s="3">
        <f t="shared" si="369"/>
        <v>0</v>
      </c>
      <c r="DL153" s="3">
        <f t="shared" si="370"/>
        <v>9.6170043135757732E-3</v>
      </c>
      <c r="DM153" s="3">
        <f t="shared" si="371"/>
        <v>0.18359969365271564</v>
      </c>
      <c r="DN153" s="3">
        <f t="shared" si="372"/>
        <v>0.14811905303002404</v>
      </c>
      <c r="DO153" s="3">
        <f t="shared" si="373"/>
        <v>2.8857703309590177E-3</v>
      </c>
      <c r="DP153" s="3">
        <f t="shared" si="374"/>
        <v>0</v>
      </c>
      <c r="DQ153" s="3">
        <f t="shared" si="375"/>
        <v>0</v>
      </c>
      <c r="DR153" s="3">
        <f t="shared" si="376"/>
        <v>0.17914819899016712</v>
      </c>
      <c r="DS153" s="3">
        <f t="shared" si="377"/>
        <v>0.18693598648794962</v>
      </c>
      <c r="DT153" s="3">
        <f t="shared" si="378"/>
        <v>1.453935729154026E-2</v>
      </c>
      <c r="DU153" s="3">
        <f t="shared" si="379"/>
        <v>1.3899422875136449</v>
      </c>
      <c r="DV153" s="3">
        <f t="shared" si="380"/>
        <v>0.37146446959186424</v>
      </c>
      <c r="DW153" s="3">
        <f t="shared" si="381"/>
        <v>9.9538671721842317E-2</v>
      </c>
      <c r="DX153" s="3">
        <f t="shared" si="382"/>
        <v>5.871663223895135E-2</v>
      </c>
      <c r="DY153" s="3">
        <f t="shared" si="383"/>
        <v>0.10513073186136244</v>
      </c>
      <c r="DZ153" s="3">
        <f t="shared" si="384"/>
        <v>1.2750121699020909E-3</v>
      </c>
      <c r="EA153" s="3">
        <f t="shared" si="385"/>
        <v>0.32993155132764773</v>
      </c>
      <c r="EB153" s="3">
        <f t="shared" si="386"/>
        <v>0.92019395878092536</v>
      </c>
      <c r="EC153" s="3">
        <f t="shared" si="387"/>
        <v>0</v>
      </c>
      <c r="ED153" s="3">
        <f t="shared" si="388"/>
        <v>4.2827405816145996</v>
      </c>
      <c r="EE153" s="3">
        <f t="shared" si="389"/>
        <v>9.2915548651160251E-2</v>
      </c>
      <c r="EF153" s="3">
        <f t="shared" si="390"/>
        <v>0.11026182063269641</v>
      </c>
      <c r="EG153" s="3">
        <f t="shared" si="391"/>
        <v>0.4226119324296928</v>
      </c>
      <c r="EH153" s="3">
        <f t="shared" si="392"/>
        <v>0.278486272648652</v>
      </c>
      <c r="EI153" s="3">
        <f t="shared" si="393"/>
        <v>0.87734248212596422</v>
      </c>
      <c r="EJ153" s="3">
        <f t="shared" si="394"/>
        <v>0</v>
      </c>
      <c r="EK153" s="3">
        <f t="shared" si="395"/>
        <v>0.59661545138554217</v>
      </c>
      <c r="EL153" s="3">
        <f t="shared" si="396"/>
        <v>0.3572900795068939</v>
      </c>
      <c r="EM153" s="3">
        <f t="shared" si="397"/>
        <v>2.2806117615053193E-2</v>
      </c>
      <c r="EN153" s="3">
        <f t="shared" si="398"/>
        <v>0</v>
      </c>
      <c r="EO153" s="3">
        <f t="shared" si="399"/>
        <v>0.2047650408735992</v>
      </c>
      <c r="EP153" s="3">
        <f t="shared" si="400"/>
        <v>2.9513800632403994E-2</v>
      </c>
      <c r="EQ153" s="3">
        <f t="shared" si="401"/>
        <v>0.3447748436246576</v>
      </c>
      <c r="ER153" s="3">
        <f t="shared" si="402"/>
        <v>3.4851829540494511E-2</v>
      </c>
      <c r="ES153" s="3">
        <f t="shared" si="403"/>
        <v>0.38479600632638095</v>
      </c>
      <c r="ET153" s="3">
        <f t="shared" si="404"/>
        <v>0.27669084204081817</v>
      </c>
      <c r="EU153" s="3">
        <f t="shared" si="405"/>
        <v>0.1059813715504047</v>
      </c>
      <c r="EV153" s="3">
        <f t="shared" si="406"/>
        <v>0</v>
      </c>
      <c r="EW153" s="3">
        <f t="shared" si="407"/>
        <v>0.15688268701812211</v>
      </c>
      <c r="EX153" s="3">
        <f t="shared" si="408"/>
        <v>0.54567200609853483</v>
      </c>
      <c r="EY153" s="3">
        <f t="shared" si="409"/>
        <v>0</v>
      </c>
      <c r="EZ153" s="3">
        <f t="shared" si="410"/>
        <v>8.3488493522555736</v>
      </c>
      <c r="FA153" s="3">
        <f t="shared" si="411"/>
        <v>8.7054886486544394</v>
      </c>
      <c r="FB153" s="3">
        <f t="shared" si="412"/>
        <v>0.52440761448363171</v>
      </c>
      <c r="FC153" s="3">
        <f t="shared" si="413"/>
        <v>0.15487277761171728</v>
      </c>
      <c r="FD153" s="3">
        <f t="shared" si="414"/>
        <v>1.2481874130348651</v>
      </c>
      <c r="FE153" s="3">
        <f t="shared" si="415"/>
        <v>0.24035811127197551</v>
      </c>
      <c r="FF153" s="3">
        <f t="shared" si="416"/>
        <v>0</v>
      </c>
      <c r="FG153" s="3">
        <f t="shared" si="417"/>
        <v>0</v>
      </c>
      <c r="FH153" s="3">
        <f t="shared" si="418"/>
        <v>0</v>
      </c>
      <c r="FI153" s="3">
        <f t="shared" si="419"/>
        <v>0</v>
      </c>
      <c r="FJ153" s="3">
        <f t="shared" si="420"/>
        <v>0</v>
      </c>
      <c r="FK153" s="3">
        <f t="shared" si="421"/>
        <v>0</v>
      </c>
      <c r="FL153" s="3">
        <f t="shared" si="422"/>
        <v>0</v>
      </c>
      <c r="FM153" s="32">
        <v>95647</v>
      </c>
      <c r="FN153" s="3">
        <f t="shared" si="353"/>
        <v>2.9847912230835716</v>
      </c>
      <c r="FO153" t="s">
        <v>162</v>
      </c>
      <c r="FP153" t="s">
        <v>102</v>
      </c>
      <c r="FQ153" t="s">
        <v>103</v>
      </c>
      <c r="FR153" t="s">
        <v>164</v>
      </c>
    </row>
    <row r="154" spans="1:174">
      <c r="A154" t="s">
        <v>163</v>
      </c>
      <c r="B154" s="32">
        <v>95648</v>
      </c>
      <c r="C154">
        <v>134</v>
      </c>
      <c r="D154">
        <v>1</v>
      </c>
      <c r="E154" s="1">
        <v>42235.420138888891</v>
      </c>
      <c r="F154" s="1">
        <v>42235.461805555555</v>
      </c>
      <c r="G154" s="3">
        <v>60.666666659999997</v>
      </c>
      <c r="H154" s="3">
        <v>253.3760733</v>
      </c>
      <c r="I154">
        <v>18.140530300000002</v>
      </c>
      <c r="J154">
        <v>18.960227270000001</v>
      </c>
      <c r="K154">
        <v>23.11598485</v>
      </c>
      <c r="L154">
        <v>18.30106061</v>
      </c>
      <c r="M154">
        <v>15.626515149999999</v>
      </c>
      <c r="N154">
        <v>37.034090910000003</v>
      </c>
      <c r="O154">
        <v>0.94393939400000004</v>
      </c>
      <c r="P154">
        <v>743.57803030000002</v>
      </c>
      <c r="Q154">
        <v>780.05295269999999</v>
      </c>
      <c r="R154">
        <v>5.6022727269999999</v>
      </c>
      <c r="S154">
        <v>147.6776504</v>
      </c>
      <c r="T154">
        <v>4.8458529999999998E-3</v>
      </c>
      <c r="X154">
        <v>230.8523793</v>
      </c>
      <c r="Y154">
        <v>157.36583769999999</v>
      </c>
      <c r="Z154">
        <v>0.14948109200000001</v>
      </c>
      <c r="AA154">
        <v>73.337060530000002</v>
      </c>
      <c r="AB154">
        <v>4.4608175000000001</v>
      </c>
      <c r="AC154">
        <v>0.12645642800000001</v>
      </c>
      <c r="AD154" s="3">
        <f t="shared" si="352"/>
        <v>304.86855116599992</v>
      </c>
      <c r="AE154" s="3">
        <v>69.426382579999995</v>
      </c>
      <c r="AF154">
        <v>7.1992181000000002E-2</v>
      </c>
      <c r="AG154">
        <v>0</v>
      </c>
      <c r="AH154">
        <v>0.793258621</v>
      </c>
      <c r="AI154">
        <v>0.134416016</v>
      </c>
      <c r="AJ154">
        <v>1.118087337</v>
      </c>
      <c r="AK154">
        <v>2.350925776</v>
      </c>
      <c r="AL154">
        <v>0</v>
      </c>
      <c r="AM154">
        <v>1.5065077E-2</v>
      </c>
      <c r="AN154">
        <v>0</v>
      </c>
      <c r="AO154">
        <v>0</v>
      </c>
      <c r="AP154">
        <v>3.1177349630000002</v>
      </c>
      <c r="AQ154">
        <v>3.5102547369999999</v>
      </c>
      <c r="AR154">
        <v>0</v>
      </c>
      <c r="AS154">
        <v>0</v>
      </c>
      <c r="AT154">
        <v>0</v>
      </c>
      <c r="AU154">
        <v>0.12982955500000001</v>
      </c>
      <c r="AV154">
        <v>0.15701299499999999</v>
      </c>
      <c r="AW154">
        <v>2.6207874929999999</v>
      </c>
      <c r="AX154">
        <v>1.6016028710000001</v>
      </c>
      <c r="AY154">
        <v>0</v>
      </c>
      <c r="AZ154">
        <v>0</v>
      </c>
      <c r="BA154">
        <v>4.6299128569999999</v>
      </c>
      <c r="BB154">
        <v>4.2273541940000001</v>
      </c>
      <c r="BC154">
        <v>0.23486652799999999</v>
      </c>
      <c r="BD154">
        <v>2.5616963290000001</v>
      </c>
      <c r="BE154">
        <v>9.1335607870000004</v>
      </c>
      <c r="BF154">
        <v>2.8385297490000001</v>
      </c>
      <c r="BG154">
        <v>1.3930520930000001</v>
      </c>
      <c r="BH154">
        <v>2.8523910689999998</v>
      </c>
      <c r="BI154">
        <v>2.3021936E-2</v>
      </c>
      <c r="BJ154">
        <v>8.9130798759999994</v>
      </c>
      <c r="BK154">
        <v>25.075894959999999</v>
      </c>
      <c r="BL154">
        <v>0</v>
      </c>
      <c r="BM154">
        <v>17.287143109999999</v>
      </c>
      <c r="BN154">
        <v>0.390153686</v>
      </c>
      <c r="BO154">
        <v>2.9002380250000002</v>
      </c>
      <c r="BP154">
        <v>9.7371993860000003</v>
      </c>
      <c r="BQ154">
        <v>2.0988014160000001</v>
      </c>
      <c r="BR154">
        <v>24.107181879999999</v>
      </c>
      <c r="BS154">
        <v>0</v>
      </c>
      <c r="BT154">
        <v>5.0411857830000004</v>
      </c>
      <c r="BU154">
        <v>11.859492149999999</v>
      </c>
      <c r="BV154">
        <v>0</v>
      </c>
      <c r="BW154">
        <v>0</v>
      </c>
      <c r="BX154">
        <v>2.2905307869999998</v>
      </c>
      <c r="BY154">
        <v>1.5136303149999999</v>
      </c>
      <c r="BZ154">
        <v>4.6968696989999996</v>
      </c>
      <c r="CA154">
        <v>0.82906946699999995</v>
      </c>
      <c r="CB154">
        <v>7.6602648139999996</v>
      </c>
      <c r="CC154">
        <v>18.245547049999999</v>
      </c>
      <c r="CD154">
        <v>1.8553447780000001</v>
      </c>
      <c r="CE154">
        <v>4.9438500000000003E-2</v>
      </c>
      <c r="CF154">
        <v>3.3484190420000002</v>
      </c>
      <c r="CG154">
        <v>39.440056769999998</v>
      </c>
      <c r="CH154">
        <v>0</v>
      </c>
      <c r="CI154">
        <v>4.033455225</v>
      </c>
      <c r="CJ154">
        <v>0.25193760999999998</v>
      </c>
      <c r="CK154">
        <v>0.17542466500000001</v>
      </c>
      <c r="CL154">
        <v>0</v>
      </c>
      <c r="CM154">
        <v>0</v>
      </c>
      <c r="CN154">
        <v>0.12645642800000001</v>
      </c>
      <c r="CO154">
        <v>0</v>
      </c>
      <c r="CP154">
        <v>0</v>
      </c>
      <c r="CQ154">
        <v>0</v>
      </c>
      <c r="CR154">
        <v>0</v>
      </c>
      <c r="CS154">
        <v>0</v>
      </c>
      <c r="CT154">
        <v>0</v>
      </c>
      <c r="CU154">
        <v>0</v>
      </c>
      <c r="CV154" s="3">
        <f t="shared" si="354"/>
        <v>22.77256290111654</v>
      </c>
      <c r="CW154" s="3">
        <f t="shared" si="355"/>
        <v>2.3614171000799784E-2</v>
      </c>
      <c r="CX154" s="3">
        <f t="shared" si="356"/>
        <v>0</v>
      </c>
      <c r="CY154" s="3">
        <f t="shared" si="357"/>
        <v>0.26019693338853878</v>
      </c>
      <c r="CZ154" s="3">
        <f t="shared" si="358"/>
        <v>4.4089826742021325E-2</v>
      </c>
      <c r="DA154" s="3">
        <f t="shared" si="359"/>
        <v>0.36674407141168364</v>
      </c>
      <c r="DB154" s="3">
        <f t="shared" si="360"/>
        <v>0.77112767683273731</v>
      </c>
      <c r="DC154" s="3">
        <f t="shared" si="361"/>
        <v>0</v>
      </c>
      <c r="DD154" s="3">
        <f t="shared" si="362"/>
        <v>4.9414991944502383E-3</v>
      </c>
      <c r="DE154" s="3">
        <f t="shared" si="363"/>
        <v>0</v>
      </c>
      <c r="DF154" s="3">
        <f t="shared" si="364"/>
        <v>0</v>
      </c>
      <c r="DG154" s="3">
        <f t="shared" si="365"/>
        <v>1.0226489256028262</v>
      </c>
      <c r="DH154" s="3">
        <f t="shared" si="366"/>
        <v>1.1513994223328983</v>
      </c>
      <c r="DI154" s="3">
        <f t="shared" si="367"/>
        <v>0</v>
      </c>
      <c r="DJ154" s="3">
        <f t="shared" si="368"/>
        <v>0</v>
      </c>
      <c r="DK154" s="3">
        <f t="shared" si="369"/>
        <v>0</v>
      </c>
      <c r="DL154" s="3">
        <f t="shared" si="370"/>
        <v>4.2585420668499269E-2</v>
      </c>
      <c r="DM154" s="3">
        <f t="shared" si="371"/>
        <v>5.1501866755192784E-2</v>
      </c>
      <c r="DN154" s="3">
        <f t="shared" si="372"/>
        <v>0.85964507751834007</v>
      </c>
      <c r="DO154" s="3">
        <f t="shared" si="373"/>
        <v>0.52534210723753294</v>
      </c>
      <c r="DP154" s="3">
        <f t="shared" si="374"/>
        <v>0</v>
      </c>
      <c r="DQ154" s="3">
        <f t="shared" si="375"/>
        <v>0</v>
      </c>
      <c r="DR154" s="3">
        <f t="shared" si="376"/>
        <v>1.5186587266192069</v>
      </c>
      <c r="DS154" s="3">
        <f t="shared" si="377"/>
        <v>1.3866153717174388</v>
      </c>
      <c r="DT154" s="3">
        <f t="shared" si="378"/>
        <v>7.7038621104646487E-2</v>
      </c>
      <c r="DU154" s="3">
        <f t="shared" si="379"/>
        <v>0.84026257191912368</v>
      </c>
      <c r="DV154" s="3">
        <f t="shared" si="380"/>
        <v>2.9959012669781107</v>
      </c>
      <c r="DW154" s="3">
        <f t="shared" si="381"/>
        <v>0.93106676242720421</v>
      </c>
      <c r="DX154" s="3">
        <f t="shared" si="382"/>
        <v>0.45693532103332229</v>
      </c>
      <c r="DY154" s="3">
        <f t="shared" si="383"/>
        <v>0.93561341702538614</v>
      </c>
      <c r="DZ154" s="3">
        <f t="shared" si="384"/>
        <v>7.5514302514806241E-3</v>
      </c>
      <c r="EA154" s="3">
        <f t="shared" si="385"/>
        <v>2.9235812752450343</v>
      </c>
      <c r="EB154" s="3">
        <f t="shared" si="386"/>
        <v>8.2251497781895715</v>
      </c>
      <c r="EC154" s="3">
        <f t="shared" si="387"/>
        <v>0</v>
      </c>
      <c r="ED154" s="3">
        <f t="shared" si="388"/>
        <v>5.6703595841170271</v>
      </c>
      <c r="EE154" s="3">
        <f t="shared" si="389"/>
        <v>0.12797439568883659</v>
      </c>
      <c r="EF154" s="3">
        <f t="shared" si="390"/>
        <v>0.95130770750467797</v>
      </c>
      <c r="EG154" s="3">
        <f t="shared" si="391"/>
        <v>3.1939008955692931</v>
      </c>
      <c r="EH154" s="3">
        <f t="shared" si="392"/>
        <v>0.68842831048756148</v>
      </c>
      <c r="EI154" s="3">
        <f t="shared" si="393"/>
        <v>7.9074019894146836</v>
      </c>
      <c r="EJ154" s="3">
        <f t="shared" si="394"/>
        <v>0</v>
      </c>
      <c r="EK154" s="3">
        <f t="shared" si="395"/>
        <v>1.6535604488293356</v>
      </c>
      <c r="EL154" s="3">
        <f t="shared" si="396"/>
        <v>3.8900346082408959</v>
      </c>
      <c r="EM154" s="3">
        <f t="shared" si="397"/>
        <v>0</v>
      </c>
      <c r="EN154" s="3">
        <f t="shared" si="398"/>
        <v>0</v>
      </c>
      <c r="EO154" s="3">
        <f t="shared" si="399"/>
        <v>0.75131750331073455</v>
      </c>
      <c r="EP154" s="3">
        <f t="shared" si="400"/>
        <v>0.49648620994555565</v>
      </c>
      <c r="EQ154" s="3">
        <f t="shared" si="401"/>
        <v>1.5406212549757452</v>
      </c>
      <c r="ER154" s="3">
        <f t="shared" si="402"/>
        <v>0.27194325680006737</v>
      </c>
      <c r="ES154" s="3">
        <f t="shared" si="403"/>
        <v>2.5126451333542144</v>
      </c>
      <c r="ET154" s="3">
        <f t="shared" si="404"/>
        <v>5.9847258696307311</v>
      </c>
      <c r="EU154" s="3">
        <f t="shared" si="405"/>
        <v>0.60857204552717903</v>
      </c>
      <c r="EV154" s="3">
        <f t="shared" si="406"/>
        <v>1.6216333174057334E-2</v>
      </c>
      <c r="EW154" s="3">
        <f t="shared" si="407"/>
        <v>1.0983156606982387</v>
      </c>
      <c r="EX154" s="3">
        <f t="shared" si="408"/>
        <v>12.936741628205862</v>
      </c>
      <c r="EY154" s="3">
        <f t="shared" si="409"/>
        <v>0</v>
      </c>
      <c r="EZ154" s="3">
        <f t="shared" si="410"/>
        <v>1.3230145285808101</v>
      </c>
      <c r="FA154" s="3">
        <f t="shared" si="411"/>
        <v>8.2638110436920986E-2</v>
      </c>
      <c r="FB154" s="3">
        <f t="shared" si="412"/>
        <v>5.7541082649906337E-2</v>
      </c>
      <c r="FC154" s="3">
        <f t="shared" si="413"/>
        <v>0</v>
      </c>
      <c r="FD154" s="3">
        <f t="shared" si="414"/>
        <v>0</v>
      </c>
      <c r="FE154" s="3">
        <f t="shared" si="415"/>
        <v>4.1479000545105386E-2</v>
      </c>
      <c r="FF154" s="3">
        <f t="shared" si="416"/>
        <v>0</v>
      </c>
      <c r="FG154" s="3">
        <f t="shared" si="417"/>
        <v>0</v>
      </c>
      <c r="FH154" s="3">
        <f t="shared" si="418"/>
        <v>0</v>
      </c>
      <c r="FI154" s="3">
        <f t="shared" si="419"/>
        <v>0</v>
      </c>
      <c r="FJ154" s="3">
        <f t="shared" si="420"/>
        <v>0</v>
      </c>
      <c r="FK154" s="3">
        <f t="shared" si="421"/>
        <v>0</v>
      </c>
      <c r="FL154" s="3">
        <f t="shared" si="422"/>
        <v>0</v>
      </c>
      <c r="FM154" s="32">
        <v>95648</v>
      </c>
      <c r="FN154" s="3">
        <f t="shared" si="353"/>
        <v>1.2952726459337593</v>
      </c>
      <c r="FO154" t="s">
        <v>162</v>
      </c>
      <c r="FP154" t="s">
        <v>102</v>
      </c>
    </row>
    <row r="155" spans="1:174">
      <c r="A155" t="s">
        <v>163</v>
      </c>
      <c r="B155" s="32">
        <v>95649</v>
      </c>
      <c r="C155">
        <v>135</v>
      </c>
      <c r="D155">
        <v>2</v>
      </c>
      <c r="E155" s="1">
        <v>42235.545138888891</v>
      </c>
      <c r="F155" s="1">
        <v>42235.586111111108</v>
      </c>
      <c r="G155" s="3">
        <v>59.333333340000003</v>
      </c>
      <c r="H155" s="3">
        <v>481.2745812</v>
      </c>
      <c r="I155">
        <v>21.381060609999999</v>
      </c>
      <c r="J155">
        <v>21.926314619999999</v>
      </c>
      <c r="K155">
        <v>25.640980389999999</v>
      </c>
      <c r="L155">
        <v>22.982941180000001</v>
      </c>
      <c r="M155">
        <v>21.882112790000001</v>
      </c>
      <c r="N155">
        <v>27.843413300000002</v>
      </c>
      <c r="O155">
        <v>2.391561448</v>
      </c>
      <c r="P155">
        <v>860.16839230000005</v>
      </c>
      <c r="Q155">
        <v>778.31261119999999</v>
      </c>
      <c r="R155">
        <v>2.4471170249999998</v>
      </c>
      <c r="S155">
        <v>111.5397227</v>
      </c>
      <c r="T155">
        <v>7.9014283499999998</v>
      </c>
      <c r="X155">
        <v>70.992015789999996</v>
      </c>
      <c r="Y155">
        <v>36.061614929999998</v>
      </c>
      <c r="Z155">
        <v>0.20709530100000001</v>
      </c>
      <c r="AA155">
        <v>34.72330556</v>
      </c>
      <c r="AB155">
        <v>6.9904223200000004</v>
      </c>
      <c r="AC155">
        <v>0.186459017</v>
      </c>
      <c r="AD155" s="3">
        <f t="shared" si="352"/>
        <v>492.55109015300002</v>
      </c>
      <c r="AE155" s="3">
        <v>414.31144510000001</v>
      </c>
      <c r="AF155">
        <v>0.12889857599999999</v>
      </c>
      <c r="AG155">
        <v>0</v>
      </c>
      <c r="AH155">
        <v>1.036974243</v>
      </c>
      <c r="AI155">
        <v>0.17957531700000001</v>
      </c>
      <c r="AJ155">
        <v>0.94984848899999996</v>
      </c>
      <c r="AK155">
        <v>1.8274823</v>
      </c>
      <c r="AL155">
        <v>0</v>
      </c>
      <c r="AM155">
        <v>5.1523861999999997E-2</v>
      </c>
      <c r="AN155">
        <v>0</v>
      </c>
      <c r="AO155">
        <v>0</v>
      </c>
      <c r="AP155">
        <v>1.5421753819999999</v>
      </c>
      <c r="AQ155">
        <v>1.5823593659999999</v>
      </c>
      <c r="AR155">
        <v>0</v>
      </c>
      <c r="AS155">
        <v>0</v>
      </c>
      <c r="AT155">
        <v>0</v>
      </c>
      <c r="AU155">
        <v>4.2858493999999997E-2</v>
      </c>
      <c r="AV155">
        <v>0.358837721</v>
      </c>
      <c r="AW155">
        <v>0.95288786599999997</v>
      </c>
      <c r="AX155">
        <v>0.53768751400000003</v>
      </c>
      <c r="AY155">
        <v>0</v>
      </c>
      <c r="AZ155">
        <v>0</v>
      </c>
      <c r="BA155">
        <v>1.494807928</v>
      </c>
      <c r="BB155">
        <v>1.6052199540000001</v>
      </c>
      <c r="BC155">
        <v>0.10351882799999999</v>
      </c>
      <c r="BD155">
        <v>3.3634610440000001</v>
      </c>
      <c r="BE155">
        <v>3.8750698479999999</v>
      </c>
      <c r="BF155">
        <v>0.79747837899999996</v>
      </c>
      <c r="BG155">
        <v>0.23227835799999999</v>
      </c>
      <c r="BH155">
        <v>0.64028312200000004</v>
      </c>
      <c r="BI155">
        <v>0</v>
      </c>
      <c r="BJ155">
        <v>2.0880557030000002</v>
      </c>
      <c r="BK155">
        <v>6.9836520430000002</v>
      </c>
      <c r="BL155">
        <v>0</v>
      </c>
      <c r="BM155">
        <v>14.56455113</v>
      </c>
      <c r="BN155">
        <v>0.85244135399999998</v>
      </c>
      <c r="BO155">
        <v>0.48079586400000002</v>
      </c>
      <c r="BP155">
        <v>2.1356721699999999</v>
      </c>
      <c r="BQ155">
        <v>0.91845572600000003</v>
      </c>
      <c r="BR155">
        <v>9.6167553399999992</v>
      </c>
      <c r="BS155">
        <v>0</v>
      </c>
      <c r="BT155">
        <v>2.0715493889999999</v>
      </c>
      <c r="BU155">
        <v>1.8408010930000001</v>
      </c>
      <c r="BV155">
        <v>0</v>
      </c>
      <c r="BW155">
        <v>5.2887622000000002E-2</v>
      </c>
      <c r="BX155">
        <v>0.589173214</v>
      </c>
      <c r="BY155">
        <v>9.6577395999999996E-2</v>
      </c>
      <c r="BZ155">
        <v>0.86459763899999997</v>
      </c>
      <c r="CA155">
        <v>0.13336878499999999</v>
      </c>
      <c r="CB155">
        <v>1.5925050489999999</v>
      </c>
      <c r="CC155">
        <v>1.830904783</v>
      </c>
      <c r="CD155">
        <v>0.43229881999999997</v>
      </c>
      <c r="CE155">
        <v>1.5407293000000001E-2</v>
      </c>
      <c r="CF155">
        <v>0.41171711599999999</v>
      </c>
      <c r="CG155">
        <v>2.1873695959999999</v>
      </c>
      <c r="CH155">
        <v>0</v>
      </c>
      <c r="CI155">
        <v>6.5891880660000002</v>
      </c>
      <c r="CJ155">
        <v>0.160856623</v>
      </c>
      <c r="CK155">
        <v>0.24037763100000001</v>
      </c>
      <c r="CL155">
        <v>0</v>
      </c>
      <c r="CM155">
        <v>0</v>
      </c>
      <c r="CN155">
        <v>0.186459017</v>
      </c>
      <c r="CO155">
        <v>0</v>
      </c>
      <c r="CP155">
        <v>0</v>
      </c>
      <c r="CQ155">
        <v>0</v>
      </c>
      <c r="CR155">
        <v>0</v>
      </c>
      <c r="CS155">
        <v>0</v>
      </c>
      <c r="CT155">
        <v>0</v>
      </c>
      <c r="CU155">
        <v>0</v>
      </c>
      <c r="CV155" s="3">
        <f t="shared" si="354"/>
        <v>84.115425462017228</v>
      </c>
      <c r="CW155" s="3">
        <f t="shared" si="355"/>
        <v>2.6169584958173682E-2</v>
      </c>
      <c r="CX155" s="3">
        <f t="shared" si="356"/>
        <v>0</v>
      </c>
      <c r="CY155" s="3">
        <f t="shared" si="357"/>
        <v>0.21053130603728579</v>
      </c>
      <c r="CZ155" s="3">
        <f t="shared" si="358"/>
        <v>3.645821125768272E-2</v>
      </c>
      <c r="DA155" s="3">
        <f t="shared" si="359"/>
        <v>0.1928426325693342</v>
      </c>
      <c r="DB155" s="3">
        <f t="shared" si="360"/>
        <v>0.37102390727271223</v>
      </c>
      <c r="DC155" s="3">
        <f t="shared" si="361"/>
        <v>0</v>
      </c>
      <c r="DD155" s="3">
        <f t="shared" si="362"/>
        <v>1.0460612722224462E-2</v>
      </c>
      <c r="DE155" s="3">
        <f t="shared" si="363"/>
        <v>0</v>
      </c>
      <c r="DF155" s="3">
        <f t="shared" si="364"/>
        <v>0</v>
      </c>
      <c r="DG155" s="3">
        <f t="shared" si="365"/>
        <v>0.31309957745113459</v>
      </c>
      <c r="DH155" s="3">
        <f t="shared" si="366"/>
        <v>0.32125791570341977</v>
      </c>
      <c r="DI155" s="3">
        <f t="shared" si="367"/>
        <v>0</v>
      </c>
      <c r="DJ155" s="3">
        <f t="shared" si="368"/>
        <v>0</v>
      </c>
      <c r="DK155" s="3">
        <f t="shared" si="369"/>
        <v>0</v>
      </c>
      <c r="DL155" s="3">
        <f t="shared" si="370"/>
        <v>8.7013296400759079E-3</v>
      </c>
      <c r="DM155" s="3">
        <f t="shared" si="371"/>
        <v>7.2852893471118924E-2</v>
      </c>
      <c r="DN155" s="3">
        <f t="shared" si="372"/>
        <v>0.19345970094269949</v>
      </c>
      <c r="DO155" s="3">
        <f t="shared" si="373"/>
        <v>0.10916380549132057</v>
      </c>
      <c r="DP155" s="3">
        <f t="shared" si="374"/>
        <v>0</v>
      </c>
      <c r="DQ155" s="3">
        <f t="shared" si="375"/>
        <v>0</v>
      </c>
      <c r="DR155" s="3">
        <f t="shared" si="376"/>
        <v>0.30348281790132092</v>
      </c>
      <c r="DS155" s="3">
        <f t="shared" si="377"/>
        <v>0.32589917799214985</v>
      </c>
      <c r="DT155" s="3">
        <f t="shared" si="378"/>
        <v>2.1016871157029451E-2</v>
      </c>
      <c r="DU155" s="3">
        <f t="shared" si="379"/>
        <v>0.68286541462231176</v>
      </c>
      <c r="DV155" s="3">
        <f t="shared" si="380"/>
        <v>0.7867345998150761</v>
      </c>
      <c r="DW155" s="3">
        <f t="shared" si="381"/>
        <v>0.16190774824034621</v>
      </c>
      <c r="DX155" s="3">
        <f t="shared" si="382"/>
        <v>4.7158226353300303E-2</v>
      </c>
      <c r="DY155" s="3">
        <f t="shared" si="383"/>
        <v>0.12999324025475414</v>
      </c>
      <c r="DZ155" s="3">
        <f t="shared" si="384"/>
        <v>0</v>
      </c>
      <c r="EA155" s="3">
        <f t="shared" si="385"/>
        <v>0.42392672450514574</v>
      </c>
      <c r="EB155" s="3">
        <f t="shared" si="386"/>
        <v>1.41785333189105</v>
      </c>
      <c r="EC155" s="3">
        <f t="shared" si="387"/>
        <v>0</v>
      </c>
      <c r="ED155" s="3">
        <f t="shared" si="388"/>
        <v>2.9569625204719059</v>
      </c>
      <c r="EE155" s="3">
        <f t="shared" si="389"/>
        <v>0.17306658558713331</v>
      </c>
      <c r="EF155" s="3">
        <f t="shared" si="390"/>
        <v>9.7613399627366884E-2</v>
      </c>
      <c r="EG155" s="3">
        <f t="shared" si="391"/>
        <v>0.43359403982571648</v>
      </c>
      <c r="EH155" s="3">
        <f t="shared" si="392"/>
        <v>0.18646912865723275</v>
      </c>
      <c r="EI155" s="3">
        <f t="shared" si="393"/>
        <v>1.9524381393639327</v>
      </c>
      <c r="EJ155" s="3">
        <f t="shared" si="394"/>
        <v>0</v>
      </c>
      <c r="EK155" s="3">
        <f t="shared" si="395"/>
        <v>0.42057553630761824</v>
      </c>
      <c r="EL155" s="3">
        <f t="shared" si="396"/>
        <v>0.37372795021694022</v>
      </c>
      <c r="EM155" s="3">
        <f t="shared" si="397"/>
        <v>0</v>
      </c>
      <c r="EN155" s="3">
        <f t="shared" si="398"/>
        <v>1.0737489583785438E-2</v>
      </c>
      <c r="EO155" s="3">
        <f t="shared" si="399"/>
        <v>0.11961667038783458</v>
      </c>
      <c r="EP155" s="3">
        <f t="shared" si="400"/>
        <v>1.9607589533504104E-2</v>
      </c>
      <c r="EQ155" s="3">
        <f t="shared" si="401"/>
        <v>0.17553461078147892</v>
      </c>
      <c r="ER155" s="3">
        <f t="shared" si="402"/>
        <v>2.7077147460697313E-2</v>
      </c>
      <c r="ES155" s="3">
        <f t="shared" si="403"/>
        <v>0.32331773918220824</v>
      </c>
      <c r="ET155" s="3">
        <f t="shared" si="404"/>
        <v>0.37171875559777368</v>
      </c>
      <c r="EU155" s="3">
        <f t="shared" si="405"/>
        <v>8.7767305492251771E-2</v>
      </c>
      <c r="EV155" s="3">
        <f t="shared" si="406"/>
        <v>3.1280598719645651E-3</v>
      </c>
      <c r="EW155" s="3">
        <f t="shared" si="407"/>
        <v>8.3588712771320683E-2</v>
      </c>
      <c r="EX155" s="3">
        <f t="shared" si="408"/>
        <v>0.44408989031382357</v>
      </c>
      <c r="EY155" s="3">
        <f t="shared" si="409"/>
        <v>0</v>
      </c>
      <c r="EZ155" s="3">
        <f t="shared" si="410"/>
        <v>1.3377674311822587</v>
      </c>
      <c r="FA155" s="3">
        <f t="shared" si="411"/>
        <v>3.2657855441967143E-2</v>
      </c>
      <c r="FB155" s="3">
        <f t="shared" si="412"/>
        <v>4.880257821078663E-2</v>
      </c>
      <c r="FC155" s="3">
        <f t="shared" si="413"/>
        <v>0</v>
      </c>
      <c r="FD155" s="3">
        <f t="shared" si="414"/>
        <v>0</v>
      </c>
      <c r="FE155" s="3">
        <f t="shared" si="415"/>
        <v>3.7855771863601131E-2</v>
      </c>
      <c r="FF155" s="3">
        <f t="shared" si="416"/>
        <v>0</v>
      </c>
      <c r="FG155" s="3">
        <f t="shared" si="417"/>
        <v>0</v>
      </c>
      <c r="FH155" s="3">
        <f t="shared" si="418"/>
        <v>0</v>
      </c>
      <c r="FI155" s="3">
        <f t="shared" si="419"/>
        <v>0</v>
      </c>
      <c r="FJ155" s="3">
        <f t="shared" si="420"/>
        <v>0</v>
      </c>
      <c r="FK155" s="3">
        <f t="shared" si="421"/>
        <v>0</v>
      </c>
      <c r="FL155" s="3">
        <f t="shared" si="422"/>
        <v>0</v>
      </c>
      <c r="FM155" s="32">
        <v>95649</v>
      </c>
      <c r="FN155" s="3">
        <f t="shared" si="353"/>
        <v>6.3058044170405347</v>
      </c>
      <c r="FO155" t="s">
        <v>162</v>
      </c>
      <c r="FP155" t="s">
        <v>102</v>
      </c>
      <c r="FQ155" t="s">
        <v>108</v>
      </c>
      <c r="FR155" t="s">
        <v>165</v>
      </c>
    </row>
    <row r="156" spans="1:174">
      <c r="A156" t="s">
        <v>163</v>
      </c>
      <c r="B156" s="32">
        <v>95650</v>
      </c>
      <c r="C156">
        <v>136</v>
      </c>
      <c r="D156">
        <v>3</v>
      </c>
      <c r="E156" s="1">
        <v>42235.618055555555</v>
      </c>
      <c r="F156" s="1">
        <v>42235.659722222219</v>
      </c>
      <c r="G156" s="3">
        <v>60.333333330000002</v>
      </c>
      <c r="H156" s="3">
        <v>409.56220999999999</v>
      </c>
      <c r="I156">
        <v>23.583214290000001</v>
      </c>
      <c r="J156">
        <v>23.640952380000002</v>
      </c>
      <c r="K156">
        <v>26.051845239999999</v>
      </c>
      <c r="L156">
        <v>23.000119049999999</v>
      </c>
      <c r="M156">
        <v>21.87083333</v>
      </c>
      <c r="N156">
        <v>24.897619049999999</v>
      </c>
      <c r="O156">
        <v>0.83750000000000002</v>
      </c>
      <c r="P156">
        <v>565.44880950000004</v>
      </c>
      <c r="Q156">
        <v>777.82850440000004</v>
      </c>
      <c r="R156">
        <v>5.8416666670000001</v>
      </c>
      <c r="S156">
        <v>283.18054319999999</v>
      </c>
      <c r="T156">
        <v>4.8184500000000002E-3</v>
      </c>
      <c r="X156">
        <v>74.035100760000006</v>
      </c>
      <c r="Y156">
        <v>41.989542049999997</v>
      </c>
      <c r="Z156">
        <v>0.15195309100000001</v>
      </c>
      <c r="AA156">
        <v>31.893605619999999</v>
      </c>
      <c r="AB156">
        <v>9.3369451889999997</v>
      </c>
      <c r="AC156">
        <v>0.19323793</v>
      </c>
      <c r="AD156" s="3">
        <f t="shared" si="352"/>
        <v>412.87346379100006</v>
      </c>
      <c r="AE156" s="3">
        <v>329.30336620000003</v>
      </c>
      <c r="AF156">
        <v>8.0876579000000004E-2</v>
      </c>
      <c r="AG156">
        <v>0</v>
      </c>
      <c r="AH156">
        <v>0.87529299199999999</v>
      </c>
      <c r="AI156">
        <v>0.130439574</v>
      </c>
      <c r="AJ156">
        <v>0.84592948899999998</v>
      </c>
      <c r="AK156">
        <v>1.615082889</v>
      </c>
      <c r="AL156">
        <v>0</v>
      </c>
      <c r="AM156">
        <v>0</v>
      </c>
      <c r="AN156">
        <v>1.242615E-2</v>
      </c>
      <c r="AO156">
        <v>0</v>
      </c>
      <c r="AP156">
        <v>1.589848479</v>
      </c>
      <c r="AQ156">
        <v>1.601715461</v>
      </c>
      <c r="AR156">
        <v>0</v>
      </c>
      <c r="AS156">
        <v>0</v>
      </c>
      <c r="AT156">
        <v>0</v>
      </c>
      <c r="AU156">
        <v>0</v>
      </c>
      <c r="AV156">
        <v>0.44710111200000002</v>
      </c>
      <c r="AW156">
        <v>0.95416266000000005</v>
      </c>
      <c r="AX156">
        <v>0.57574494499999995</v>
      </c>
      <c r="AY156">
        <v>0</v>
      </c>
      <c r="AZ156">
        <v>6.2127060000000001E-3</v>
      </c>
      <c r="BA156">
        <v>1.479123755</v>
      </c>
      <c r="BB156">
        <v>1.537644698</v>
      </c>
      <c r="BC156">
        <v>5.9174251999999997E-2</v>
      </c>
      <c r="BD156">
        <v>2.8990301060000001</v>
      </c>
      <c r="BE156">
        <v>3.4451633830000001</v>
      </c>
      <c r="BF156">
        <v>1.0244542299999999</v>
      </c>
      <c r="BG156">
        <v>0.35504550899999998</v>
      </c>
      <c r="BH156">
        <v>0.77666205099999996</v>
      </c>
      <c r="BI156">
        <v>0</v>
      </c>
      <c r="BJ156">
        <v>2.7922849940000001</v>
      </c>
      <c r="BK156">
        <v>7.6555215209999998</v>
      </c>
      <c r="BL156">
        <v>0</v>
      </c>
      <c r="BM156">
        <v>12.46857758</v>
      </c>
      <c r="BN156">
        <v>0</v>
      </c>
      <c r="BO156">
        <v>1.007977055</v>
      </c>
      <c r="BP156">
        <v>3.1765396699999999</v>
      </c>
      <c r="BQ156">
        <v>0.76834881200000005</v>
      </c>
      <c r="BR156">
        <v>9.4940160060000007</v>
      </c>
      <c r="BS156">
        <v>7.6883710000000003E-3</v>
      </c>
      <c r="BT156">
        <v>1.844110938</v>
      </c>
      <c r="BU156">
        <v>3.1630350589999998</v>
      </c>
      <c r="BV156">
        <v>0</v>
      </c>
      <c r="BW156">
        <v>4.4362234E-2</v>
      </c>
      <c r="BX156">
        <v>0.61663504700000005</v>
      </c>
      <c r="BY156">
        <v>8.4288243999999998E-2</v>
      </c>
      <c r="BZ156">
        <v>0.88724467200000001</v>
      </c>
      <c r="CA156">
        <v>0.137834238</v>
      </c>
      <c r="CB156">
        <v>1.728804027</v>
      </c>
      <c r="CC156">
        <v>3.3856945760000001</v>
      </c>
      <c r="CD156">
        <v>0.439808741</v>
      </c>
      <c r="CE156">
        <v>1.4862215999999999E-2</v>
      </c>
      <c r="CF156">
        <v>0.465682757</v>
      </c>
      <c r="CG156">
        <v>3.5454666939999999</v>
      </c>
      <c r="CH156">
        <v>0</v>
      </c>
      <c r="CI156">
        <v>8.7995960780000004</v>
      </c>
      <c r="CJ156">
        <v>0.22460826</v>
      </c>
      <c r="CK156">
        <v>0.31274085099999999</v>
      </c>
      <c r="CL156">
        <v>0</v>
      </c>
      <c r="CM156">
        <v>0</v>
      </c>
      <c r="CN156">
        <v>0.19323793</v>
      </c>
      <c r="CO156">
        <v>0</v>
      </c>
      <c r="CP156">
        <v>0</v>
      </c>
      <c r="CQ156">
        <v>0</v>
      </c>
      <c r="CR156">
        <v>0</v>
      </c>
      <c r="CS156">
        <v>0</v>
      </c>
      <c r="CT156">
        <v>0</v>
      </c>
      <c r="CU156">
        <v>0</v>
      </c>
      <c r="CV156" s="3">
        <f t="shared" si="354"/>
        <v>79.758908014174551</v>
      </c>
      <c r="CW156" s="3">
        <f t="shared" si="355"/>
        <v>1.9588708428338323E-2</v>
      </c>
      <c r="CX156" s="3">
        <f t="shared" si="356"/>
        <v>0</v>
      </c>
      <c r="CY156" s="3">
        <f t="shared" si="357"/>
        <v>0.21200030245660945</v>
      </c>
      <c r="CZ156" s="3">
        <f t="shared" si="358"/>
        <v>3.1593111555851795E-2</v>
      </c>
      <c r="DA156" s="3">
        <f t="shared" si="359"/>
        <v>0.20488831644269015</v>
      </c>
      <c r="DB156" s="3">
        <f t="shared" si="360"/>
        <v>0.3911810834657003</v>
      </c>
      <c r="DC156" s="3">
        <f t="shared" si="361"/>
        <v>0</v>
      </c>
      <c r="DD156" s="3">
        <f t="shared" si="362"/>
        <v>0</v>
      </c>
      <c r="DE156" s="3">
        <f t="shared" si="363"/>
        <v>3.0096751401514675E-3</v>
      </c>
      <c r="DF156" s="3">
        <f t="shared" si="364"/>
        <v>0</v>
      </c>
      <c r="DG156" s="3">
        <f t="shared" si="365"/>
        <v>0.38506918424885606</v>
      </c>
      <c r="DH156" s="3">
        <f t="shared" si="366"/>
        <v>0.38794342612699406</v>
      </c>
      <c r="DI156" s="3">
        <f t="shared" si="367"/>
        <v>0</v>
      </c>
      <c r="DJ156" s="3">
        <f t="shared" si="368"/>
        <v>0</v>
      </c>
      <c r="DK156" s="3">
        <f t="shared" si="369"/>
        <v>0</v>
      </c>
      <c r="DL156" s="3">
        <f t="shared" si="370"/>
        <v>0</v>
      </c>
      <c r="DM156" s="3">
        <f t="shared" si="371"/>
        <v>0.1082901061004798</v>
      </c>
      <c r="DN156" s="3">
        <f t="shared" si="372"/>
        <v>0.23110292709027314</v>
      </c>
      <c r="DO156" s="3">
        <f t="shared" si="373"/>
        <v>0.13944828028265988</v>
      </c>
      <c r="DP156" s="3">
        <f t="shared" si="374"/>
        <v>0</v>
      </c>
      <c r="DQ156" s="3">
        <f t="shared" si="375"/>
        <v>1.5047481964461933E-3</v>
      </c>
      <c r="DR156" s="3">
        <f t="shared" si="376"/>
        <v>0.35825110711129271</v>
      </c>
      <c r="DS156" s="3">
        <f t="shared" si="377"/>
        <v>0.37242516965884942</v>
      </c>
      <c r="DT156" s="3">
        <f t="shared" si="378"/>
        <v>1.4332297226531005E-2</v>
      </c>
      <c r="DU156" s="3">
        <f t="shared" si="379"/>
        <v>0.70215946536770235</v>
      </c>
      <c r="DV156" s="3">
        <f t="shared" si="380"/>
        <v>0.83443565284301491</v>
      </c>
      <c r="DW156" s="3">
        <f t="shared" si="381"/>
        <v>0.24812789385722958</v>
      </c>
      <c r="DX156" s="3">
        <f t="shared" si="382"/>
        <v>8.5993782632571153E-2</v>
      </c>
      <c r="DY156" s="3">
        <f t="shared" si="383"/>
        <v>0.18811139952388722</v>
      </c>
      <c r="DZ156" s="3">
        <f t="shared" si="384"/>
        <v>0</v>
      </c>
      <c r="EA156" s="3">
        <f t="shared" si="385"/>
        <v>0.67630526998787155</v>
      </c>
      <c r="EB156" s="3">
        <f t="shared" si="386"/>
        <v>1.854205269262664</v>
      </c>
      <c r="EC156" s="3">
        <f t="shared" si="387"/>
        <v>0</v>
      </c>
      <c r="ED156" s="3">
        <f t="shared" si="388"/>
        <v>3.0199513103878473</v>
      </c>
      <c r="EE156" s="3">
        <f t="shared" si="389"/>
        <v>0</v>
      </c>
      <c r="EF156" s="3">
        <f t="shared" si="390"/>
        <v>0.24413704037667244</v>
      </c>
      <c r="EG156" s="3">
        <f t="shared" si="391"/>
        <v>0.76937365768994792</v>
      </c>
      <c r="EH156" s="3">
        <f t="shared" si="392"/>
        <v>0.18609789182017872</v>
      </c>
      <c r="EI156" s="3">
        <f t="shared" si="393"/>
        <v>2.2994977489776263</v>
      </c>
      <c r="EJ156" s="3">
        <f t="shared" si="394"/>
        <v>1.8621615759476171E-3</v>
      </c>
      <c r="EK156" s="3">
        <f t="shared" si="395"/>
        <v>0.44665281247852351</v>
      </c>
      <c r="EL156" s="3">
        <f t="shared" si="396"/>
        <v>0.76610277394847404</v>
      </c>
      <c r="EM156" s="3">
        <f t="shared" si="397"/>
        <v>0</v>
      </c>
      <c r="EN156" s="3">
        <f t="shared" si="398"/>
        <v>1.0744753027396435E-2</v>
      </c>
      <c r="EO156" s="3">
        <f t="shared" si="399"/>
        <v>0.14935206572446269</v>
      </c>
      <c r="EP156" s="3">
        <f t="shared" si="400"/>
        <v>2.041503060673025E-2</v>
      </c>
      <c r="EQ156" s="3">
        <f t="shared" si="401"/>
        <v>0.21489505861028904</v>
      </c>
      <c r="ER156" s="3">
        <f t="shared" si="402"/>
        <v>3.3384135840169374E-2</v>
      </c>
      <c r="ES156" s="3">
        <f t="shared" si="403"/>
        <v>0.41872490693059772</v>
      </c>
      <c r="ET156" s="3">
        <f t="shared" si="404"/>
        <v>0.82003201293504946</v>
      </c>
      <c r="EU156" s="3">
        <f t="shared" si="405"/>
        <v>0.10652385768794161</v>
      </c>
      <c r="EV156" s="3">
        <f t="shared" si="406"/>
        <v>3.5997024036215062E-3</v>
      </c>
      <c r="EW156" s="3">
        <f t="shared" si="407"/>
        <v>0.11279067264921934</v>
      </c>
      <c r="EX156" s="3">
        <f t="shared" si="408"/>
        <v>0.85872961208152254</v>
      </c>
      <c r="EY156" s="3">
        <f t="shared" si="409"/>
        <v>0</v>
      </c>
      <c r="EZ156" s="3">
        <f t="shared" si="410"/>
        <v>2.1313057994093874</v>
      </c>
      <c r="FA156" s="3">
        <f t="shared" si="411"/>
        <v>5.4401234203246968E-2</v>
      </c>
      <c r="FB156" s="3">
        <f t="shared" si="412"/>
        <v>7.5747384714051749E-2</v>
      </c>
      <c r="FC156" s="3">
        <f t="shared" si="413"/>
        <v>0</v>
      </c>
      <c r="FD156" s="3">
        <f t="shared" si="414"/>
        <v>0</v>
      </c>
      <c r="FE156" s="3">
        <f t="shared" si="415"/>
        <v>4.6803184739869511E-2</v>
      </c>
      <c r="FF156" s="3">
        <f t="shared" si="416"/>
        <v>0</v>
      </c>
      <c r="FG156" s="3">
        <f t="shared" si="417"/>
        <v>0</v>
      </c>
      <c r="FH156" s="3">
        <f t="shared" si="418"/>
        <v>0</v>
      </c>
      <c r="FI156" s="3">
        <f t="shared" si="419"/>
        <v>0</v>
      </c>
      <c r="FJ156" s="3">
        <f t="shared" si="420"/>
        <v>0</v>
      </c>
      <c r="FK156" s="3">
        <f t="shared" si="421"/>
        <v>0</v>
      </c>
      <c r="FL156" s="3">
        <f t="shared" si="422"/>
        <v>0</v>
      </c>
      <c r="FM156" s="32">
        <v>95650</v>
      </c>
      <c r="FN156" s="3">
        <f t="shared" si="353"/>
        <v>4.9452307589701556</v>
      </c>
      <c r="FO156" t="s">
        <v>162</v>
      </c>
      <c r="FP156" t="s">
        <v>102</v>
      </c>
      <c r="FQ156" t="s">
        <v>108</v>
      </c>
    </row>
    <row r="157" spans="1:174">
      <c r="A157" t="s">
        <v>163</v>
      </c>
      <c r="B157" s="32">
        <v>95651</v>
      </c>
      <c r="C157">
        <v>137</v>
      </c>
      <c r="D157">
        <v>1</v>
      </c>
      <c r="E157" s="1">
        <v>42236.395833333336</v>
      </c>
      <c r="F157" s="1">
        <v>42236.4375</v>
      </c>
      <c r="G157" s="3">
        <v>60.333333330000002</v>
      </c>
      <c r="H157" s="3">
        <v>8.5134974030000006</v>
      </c>
      <c r="I157">
        <v>19.13216667</v>
      </c>
      <c r="J157">
        <v>19.268000000000001</v>
      </c>
      <c r="K157">
        <v>22.357055559999999</v>
      </c>
      <c r="L157">
        <v>21.596444439999999</v>
      </c>
      <c r="M157">
        <v>21.03</v>
      </c>
      <c r="N157">
        <v>27.652222219999999</v>
      </c>
      <c r="O157">
        <v>1.55</v>
      </c>
      <c r="P157">
        <v>678.3677778</v>
      </c>
      <c r="Q157">
        <v>786.99581320000004</v>
      </c>
      <c r="R157">
        <v>1.5088888890000001</v>
      </c>
      <c r="S157">
        <v>148.18332720000001</v>
      </c>
      <c r="T157">
        <v>5.3975789999999996E-3</v>
      </c>
      <c r="X157">
        <v>0.84967080399999995</v>
      </c>
      <c r="Y157">
        <v>0.78441705299999998</v>
      </c>
      <c r="Z157">
        <v>-3.1252742E-2</v>
      </c>
      <c r="AA157">
        <v>9.6506491999999999E-2</v>
      </c>
      <c r="AB157">
        <v>7.0712418999999999E-2</v>
      </c>
      <c r="AC157">
        <v>0</v>
      </c>
      <c r="AD157" s="3">
        <f t="shared" si="352"/>
        <v>1.3406214849999998</v>
      </c>
      <c r="AE157" s="3">
        <v>9.4712108000000003E-2</v>
      </c>
      <c r="AF157">
        <v>3.8196200000000001E-3</v>
      </c>
      <c r="AG157">
        <v>0</v>
      </c>
      <c r="AH157">
        <v>0</v>
      </c>
      <c r="AI157">
        <v>0</v>
      </c>
      <c r="AJ157">
        <v>0.135615823</v>
      </c>
      <c r="AK157">
        <v>0</v>
      </c>
      <c r="AL157">
        <v>0</v>
      </c>
      <c r="AM157">
        <v>0</v>
      </c>
      <c r="AN157">
        <v>2.1205E-3</v>
      </c>
      <c r="AO157">
        <v>0</v>
      </c>
      <c r="AP157">
        <v>0.110095598</v>
      </c>
      <c r="AQ157">
        <v>0.216716625</v>
      </c>
      <c r="AR157">
        <v>0</v>
      </c>
      <c r="AS157">
        <v>0</v>
      </c>
      <c r="AT157">
        <v>0</v>
      </c>
      <c r="AU157">
        <v>1.9536870000000001E-2</v>
      </c>
      <c r="AV157">
        <v>0</v>
      </c>
      <c r="AW157">
        <v>0</v>
      </c>
      <c r="AX157">
        <v>2.97774E-4</v>
      </c>
      <c r="AY157">
        <v>0</v>
      </c>
      <c r="AZ157">
        <v>0</v>
      </c>
      <c r="BA157">
        <v>0</v>
      </c>
      <c r="BB157">
        <v>0</v>
      </c>
      <c r="BC157">
        <v>0</v>
      </c>
      <c r="BD157">
        <v>0</v>
      </c>
      <c r="BE157">
        <v>0</v>
      </c>
      <c r="BF157">
        <v>0</v>
      </c>
      <c r="BG157">
        <v>0</v>
      </c>
      <c r="BH157">
        <v>0</v>
      </c>
      <c r="BI157">
        <v>3.0218733000000001E-2</v>
      </c>
      <c r="BJ157">
        <v>0</v>
      </c>
      <c r="BK157">
        <v>0</v>
      </c>
      <c r="BL157">
        <v>0</v>
      </c>
      <c r="BM157">
        <v>0</v>
      </c>
      <c r="BN157">
        <v>1.2950886E-2</v>
      </c>
      <c r="BO157">
        <v>0.450592145</v>
      </c>
      <c r="BP157">
        <v>0</v>
      </c>
      <c r="BQ157">
        <v>0</v>
      </c>
      <c r="BR157">
        <v>0</v>
      </c>
      <c r="BS157">
        <v>0</v>
      </c>
      <c r="BT157">
        <v>0</v>
      </c>
      <c r="BU157">
        <v>0</v>
      </c>
      <c r="BV157">
        <v>0</v>
      </c>
      <c r="BW157">
        <v>4.41242E-4</v>
      </c>
      <c r="BX157">
        <v>7.7632707999999995E-2</v>
      </c>
      <c r="BY157">
        <v>0</v>
      </c>
      <c r="BZ157">
        <v>9.0844020000000001E-3</v>
      </c>
      <c r="CA157">
        <v>4.5422010000000001E-3</v>
      </c>
      <c r="CB157">
        <v>9.0844020000000001E-3</v>
      </c>
      <c r="CC157">
        <v>3.2753750999999998E-2</v>
      </c>
      <c r="CD157">
        <v>1.4041891000000001E-2</v>
      </c>
      <c r="CE157">
        <v>2.0289682999999999E-2</v>
      </c>
      <c r="CF157">
        <v>2.5362104E-2</v>
      </c>
      <c r="CG157">
        <v>0</v>
      </c>
      <c r="CH157">
        <v>0</v>
      </c>
      <c r="CI157">
        <v>4.8738464000000002E-2</v>
      </c>
      <c r="CJ157">
        <v>1.2058154E-2</v>
      </c>
      <c r="CK157">
        <v>9.9158010000000001E-3</v>
      </c>
      <c r="CL157">
        <v>0</v>
      </c>
      <c r="CM157">
        <v>0</v>
      </c>
      <c r="CN157">
        <v>0</v>
      </c>
      <c r="CO157">
        <v>0</v>
      </c>
      <c r="CP157">
        <v>0</v>
      </c>
      <c r="CQ157">
        <v>0</v>
      </c>
      <c r="CR157">
        <v>0</v>
      </c>
      <c r="CS157">
        <v>0</v>
      </c>
      <c r="CT157">
        <v>0</v>
      </c>
      <c r="CU157">
        <v>0</v>
      </c>
      <c r="CV157" s="3">
        <f t="shared" si="354"/>
        <v>7.0647911479652299</v>
      </c>
      <c r="CW157" s="3">
        <f t="shared" si="355"/>
        <v>0.28491412697298379</v>
      </c>
      <c r="CX157" s="3">
        <f t="shared" si="356"/>
        <v>0</v>
      </c>
      <c r="CY157" s="3">
        <f t="shared" si="357"/>
        <v>0</v>
      </c>
      <c r="CZ157" s="3">
        <f t="shared" si="358"/>
        <v>0</v>
      </c>
      <c r="DA157" s="3">
        <f t="shared" si="359"/>
        <v>10.115892108054647</v>
      </c>
      <c r="DB157" s="3">
        <f t="shared" si="360"/>
        <v>0</v>
      </c>
      <c r="DC157" s="3">
        <f t="shared" si="361"/>
        <v>0</v>
      </c>
      <c r="DD157" s="3">
        <f t="shared" si="362"/>
        <v>0</v>
      </c>
      <c r="DE157" s="3">
        <f t="shared" si="363"/>
        <v>0.15817290888785066</v>
      </c>
      <c r="DF157" s="3">
        <f t="shared" si="364"/>
        <v>0</v>
      </c>
      <c r="DG157" s="3">
        <f t="shared" si="365"/>
        <v>8.2122805901473388</v>
      </c>
      <c r="DH157" s="3">
        <f t="shared" si="366"/>
        <v>16.165385041550341</v>
      </c>
      <c r="DI157" s="3">
        <f t="shared" si="367"/>
        <v>0</v>
      </c>
      <c r="DJ157" s="3">
        <f t="shared" si="368"/>
        <v>0</v>
      </c>
      <c r="DK157" s="3">
        <f t="shared" si="369"/>
        <v>0</v>
      </c>
      <c r="DL157" s="3">
        <f t="shared" si="370"/>
        <v>1.4572994852458303</v>
      </c>
      <c r="DM157" s="3">
        <f t="shared" si="371"/>
        <v>0</v>
      </c>
      <c r="DN157" s="3">
        <f t="shared" si="372"/>
        <v>0</v>
      </c>
      <c r="DO157" s="3">
        <f t="shared" si="373"/>
        <v>2.2211638656529517E-2</v>
      </c>
      <c r="DP157" s="3">
        <f t="shared" si="374"/>
        <v>0</v>
      </c>
      <c r="DQ157" s="3">
        <f t="shared" si="375"/>
        <v>0</v>
      </c>
      <c r="DR157" s="3">
        <f t="shared" si="376"/>
        <v>0</v>
      </c>
      <c r="DS157" s="3">
        <f t="shared" si="377"/>
        <v>0</v>
      </c>
      <c r="DT157" s="3">
        <f t="shared" si="378"/>
        <v>0</v>
      </c>
      <c r="DU157" s="3">
        <f t="shared" si="379"/>
        <v>0</v>
      </c>
      <c r="DV157" s="3">
        <f t="shared" si="380"/>
        <v>0</v>
      </c>
      <c r="DW157" s="3">
        <f t="shared" si="381"/>
        <v>0</v>
      </c>
      <c r="DX157" s="3">
        <f t="shared" si="382"/>
        <v>0</v>
      </c>
      <c r="DY157" s="3">
        <f t="shared" si="383"/>
        <v>0</v>
      </c>
      <c r="DZ157" s="3">
        <f t="shared" si="384"/>
        <v>2.2540838960222995</v>
      </c>
      <c r="EA157" s="3">
        <f t="shared" si="385"/>
        <v>0</v>
      </c>
      <c r="EB157" s="3">
        <f t="shared" si="386"/>
        <v>0</v>
      </c>
      <c r="EC157" s="3">
        <f t="shared" si="387"/>
        <v>0</v>
      </c>
      <c r="ED157" s="3">
        <f t="shared" si="388"/>
        <v>0</v>
      </c>
      <c r="EE157" s="3">
        <f t="shared" si="389"/>
        <v>0.96603598740624408</v>
      </c>
      <c r="EF157" s="3">
        <f t="shared" si="390"/>
        <v>33.610691014697565</v>
      </c>
      <c r="EG157" s="3">
        <f t="shared" si="391"/>
        <v>0</v>
      </c>
      <c r="EH157" s="3">
        <f t="shared" si="392"/>
        <v>0</v>
      </c>
      <c r="EI157" s="3">
        <f t="shared" si="393"/>
        <v>0</v>
      </c>
      <c r="EJ157" s="3">
        <f t="shared" si="394"/>
        <v>0</v>
      </c>
      <c r="EK157" s="3">
        <f t="shared" si="395"/>
        <v>0</v>
      </c>
      <c r="EL157" s="3">
        <f t="shared" si="396"/>
        <v>0</v>
      </c>
      <c r="EM157" s="3">
        <f t="shared" si="397"/>
        <v>0</v>
      </c>
      <c r="EN157" s="3">
        <f t="shared" si="398"/>
        <v>3.2913242472762554E-2</v>
      </c>
      <c r="EO157" s="3">
        <f t="shared" si="399"/>
        <v>5.7907999288852219</v>
      </c>
      <c r="EP157" s="3">
        <f t="shared" si="400"/>
        <v>0</v>
      </c>
      <c r="EQ157" s="3">
        <f t="shared" si="401"/>
        <v>0.67762616828418221</v>
      </c>
      <c r="ER157" s="3">
        <f t="shared" si="402"/>
        <v>0.3388130841420911</v>
      </c>
      <c r="ES157" s="3">
        <f t="shared" si="403"/>
        <v>0.67762616828418221</v>
      </c>
      <c r="ET157" s="3">
        <f t="shared" si="404"/>
        <v>2.4431766435549855</v>
      </c>
      <c r="EU157" s="3">
        <f t="shared" si="405"/>
        <v>1.0474165271191371</v>
      </c>
      <c r="EV157" s="3">
        <f t="shared" si="406"/>
        <v>1.5134535159266078</v>
      </c>
      <c r="EW157" s="3">
        <f t="shared" si="407"/>
        <v>1.8918169135563274</v>
      </c>
      <c r="EX157" s="3">
        <f t="shared" si="408"/>
        <v>0</v>
      </c>
      <c r="EY157" s="3">
        <f t="shared" si="409"/>
        <v>0</v>
      </c>
      <c r="EZ157" s="3">
        <f t="shared" si="410"/>
        <v>3.6355126741833477</v>
      </c>
      <c r="FA157" s="3">
        <f t="shared" si="411"/>
        <v>0.89944508087605368</v>
      </c>
      <c r="FB157" s="3">
        <f t="shared" si="412"/>
        <v>0.73964210710825673</v>
      </c>
      <c r="FC157" s="3">
        <f t="shared" si="413"/>
        <v>0</v>
      </c>
      <c r="FD157" s="3">
        <f t="shared" si="414"/>
        <v>0</v>
      </c>
      <c r="FE157" s="3">
        <f t="shared" si="415"/>
        <v>0</v>
      </c>
      <c r="FF157" s="3">
        <f t="shared" si="416"/>
        <v>0</v>
      </c>
      <c r="FG157" s="3">
        <f t="shared" si="417"/>
        <v>0</v>
      </c>
      <c r="FH157" s="3">
        <f t="shared" si="418"/>
        <v>0</v>
      </c>
      <c r="FI157" s="3">
        <f t="shared" si="419"/>
        <v>0</v>
      </c>
      <c r="FJ157" s="3">
        <f t="shared" si="420"/>
        <v>0</v>
      </c>
      <c r="FK157" s="3">
        <f t="shared" si="421"/>
        <v>0</v>
      </c>
      <c r="FL157" s="3">
        <f t="shared" si="422"/>
        <v>0</v>
      </c>
      <c r="FM157" s="32">
        <v>95651</v>
      </c>
      <c r="FN157" s="3">
        <f t="shared" si="353"/>
        <v>1.07932738149132</v>
      </c>
      <c r="FO157" t="s">
        <v>166</v>
      </c>
      <c r="FP157" t="s">
        <v>102</v>
      </c>
      <c r="FR157" t="s">
        <v>167</v>
      </c>
    </row>
    <row r="158" spans="1:174">
      <c r="A158" t="s">
        <v>163</v>
      </c>
      <c r="B158" s="32">
        <v>95652</v>
      </c>
      <c r="C158">
        <v>138</v>
      </c>
      <c r="D158">
        <v>2</v>
      </c>
      <c r="E158" s="1">
        <v>42236.451388888891</v>
      </c>
      <c r="F158" s="1">
        <v>42236.493055555555</v>
      </c>
      <c r="G158" s="3">
        <v>60.666666659999997</v>
      </c>
      <c r="H158" s="3">
        <v>-18.1681548</v>
      </c>
      <c r="I158">
        <v>20.599111109999999</v>
      </c>
      <c r="J158">
        <v>20.442944440000002</v>
      </c>
      <c r="K158">
        <v>23.06705556</v>
      </c>
      <c r="L158">
        <v>23.380166670000001</v>
      </c>
      <c r="M158">
        <v>23.51</v>
      </c>
      <c r="N158">
        <v>21.991666670000001</v>
      </c>
      <c r="O158">
        <v>0.50833333300000005</v>
      </c>
      <c r="P158">
        <v>799.67888889999995</v>
      </c>
      <c r="Q158">
        <v>786.72668190000002</v>
      </c>
      <c r="R158">
        <v>1.9794444440000001</v>
      </c>
      <c r="S158">
        <v>289.66270270000001</v>
      </c>
      <c r="T158">
        <v>4.0709459999999998E-3</v>
      </c>
      <c r="X158">
        <v>0.537508035</v>
      </c>
      <c r="Y158">
        <v>0.47308222100000002</v>
      </c>
      <c r="Z158">
        <v>-5.6827290000000001E-3</v>
      </c>
      <c r="AA158">
        <v>7.0108542999999995E-2</v>
      </c>
      <c r="AB158">
        <v>0.26398147900000002</v>
      </c>
      <c r="AC158">
        <v>0</v>
      </c>
      <c r="AD158" s="3">
        <f t="shared" si="352"/>
        <v>0.87492066300000004</v>
      </c>
      <c r="AE158" s="3">
        <v>4.1263643000000003E-2</v>
      </c>
      <c r="AF158">
        <v>2.802471E-3</v>
      </c>
      <c r="AG158">
        <v>0</v>
      </c>
      <c r="AH158">
        <v>0</v>
      </c>
      <c r="AI158">
        <v>0</v>
      </c>
      <c r="AJ158">
        <v>1.3519575000000001E-2</v>
      </c>
      <c r="AK158">
        <v>5.2313243000000002E-2</v>
      </c>
      <c r="AL158">
        <v>0</v>
      </c>
      <c r="AM158">
        <v>0</v>
      </c>
      <c r="AN158">
        <v>0</v>
      </c>
      <c r="AO158">
        <v>0</v>
      </c>
      <c r="AP158">
        <v>0.111887738</v>
      </c>
      <c r="AQ158">
        <v>0.18787816099999999</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3.8067420000000001E-3</v>
      </c>
      <c r="BL158">
        <v>0</v>
      </c>
      <c r="BM158">
        <v>0</v>
      </c>
      <c r="BN158">
        <v>2.2142993999999999E-2</v>
      </c>
      <c r="BO158">
        <v>4.4285988999999998E-2</v>
      </c>
      <c r="BP158">
        <v>0</v>
      </c>
      <c r="BQ158">
        <v>1.2348359E-2</v>
      </c>
      <c r="BR158">
        <v>0</v>
      </c>
      <c r="BS158">
        <v>0</v>
      </c>
      <c r="BT158">
        <v>0</v>
      </c>
      <c r="BU158">
        <v>0</v>
      </c>
      <c r="BV158">
        <v>0</v>
      </c>
      <c r="BW158">
        <v>3.3161268000000001E-2</v>
      </c>
      <c r="BX158">
        <v>0</v>
      </c>
      <c r="BY158">
        <v>4.6596629999999997E-3</v>
      </c>
      <c r="BZ158">
        <v>0</v>
      </c>
      <c r="CA158">
        <v>0</v>
      </c>
      <c r="CB158">
        <v>2.4929197E-2</v>
      </c>
      <c r="CC158">
        <v>3.5670607E-2</v>
      </c>
      <c r="CD158">
        <v>2.0269533999999999E-2</v>
      </c>
      <c r="CE158">
        <v>0</v>
      </c>
      <c r="CF158">
        <v>0</v>
      </c>
      <c r="CG158">
        <v>0</v>
      </c>
      <c r="CH158">
        <v>0</v>
      </c>
      <c r="CI158">
        <v>0.12893654500000001</v>
      </c>
      <c r="CJ158">
        <v>0.13038488300000001</v>
      </c>
      <c r="CK158">
        <v>4.6600510000000001E-3</v>
      </c>
      <c r="CL158">
        <v>0</v>
      </c>
      <c r="CM158">
        <v>0</v>
      </c>
      <c r="CN158">
        <v>0</v>
      </c>
      <c r="CO158">
        <v>0</v>
      </c>
      <c r="CP158">
        <v>0</v>
      </c>
      <c r="CQ158">
        <v>0</v>
      </c>
      <c r="CR158">
        <v>0</v>
      </c>
      <c r="CS158">
        <v>0</v>
      </c>
      <c r="CT158">
        <v>0</v>
      </c>
      <c r="CU158">
        <v>0</v>
      </c>
      <c r="CV158" s="3">
        <f t="shared" si="354"/>
        <v>4.7162725427596852</v>
      </c>
      <c r="CW158" s="3">
        <f t="shared" si="355"/>
        <v>0.32031144291308161</v>
      </c>
      <c r="CX158" s="3">
        <f t="shared" si="356"/>
        <v>0</v>
      </c>
      <c r="CY158" s="3">
        <f t="shared" si="357"/>
        <v>0</v>
      </c>
      <c r="CZ158" s="3">
        <f t="shared" si="358"/>
        <v>0</v>
      </c>
      <c r="DA158" s="3">
        <f t="shared" si="359"/>
        <v>1.5452343934412256</v>
      </c>
      <c r="DB158" s="3">
        <f t="shared" si="360"/>
        <v>5.9791984819085249</v>
      </c>
      <c r="DC158" s="3">
        <f t="shared" si="361"/>
        <v>0</v>
      </c>
      <c r="DD158" s="3">
        <f t="shared" si="362"/>
        <v>0</v>
      </c>
      <c r="DE158" s="3">
        <f t="shared" si="363"/>
        <v>0</v>
      </c>
      <c r="DF158" s="3">
        <f t="shared" si="364"/>
        <v>0</v>
      </c>
      <c r="DG158" s="3">
        <f t="shared" si="365"/>
        <v>12.788329585947839</v>
      </c>
      <c r="DH158" s="3">
        <f t="shared" si="366"/>
        <v>21.473736870699554</v>
      </c>
      <c r="DI158" s="3">
        <f t="shared" si="367"/>
        <v>0</v>
      </c>
      <c r="DJ158" s="3">
        <f t="shared" si="368"/>
        <v>0</v>
      </c>
      <c r="DK158" s="3">
        <f t="shared" si="369"/>
        <v>0</v>
      </c>
      <c r="DL158" s="3">
        <f t="shared" si="370"/>
        <v>0</v>
      </c>
      <c r="DM158" s="3">
        <f t="shared" si="371"/>
        <v>0</v>
      </c>
      <c r="DN158" s="3">
        <f t="shared" si="372"/>
        <v>0</v>
      </c>
      <c r="DO158" s="3">
        <f t="shared" si="373"/>
        <v>0</v>
      </c>
      <c r="DP158" s="3">
        <f t="shared" si="374"/>
        <v>0</v>
      </c>
      <c r="DQ158" s="3">
        <f t="shared" si="375"/>
        <v>0</v>
      </c>
      <c r="DR158" s="3">
        <f t="shared" si="376"/>
        <v>0</v>
      </c>
      <c r="DS158" s="3">
        <f t="shared" si="377"/>
        <v>0</v>
      </c>
      <c r="DT158" s="3">
        <f t="shared" si="378"/>
        <v>0</v>
      </c>
      <c r="DU158" s="3">
        <f t="shared" si="379"/>
        <v>0</v>
      </c>
      <c r="DV158" s="3">
        <f t="shared" si="380"/>
        <v>0</v>
      </c>
      <c r="DW158" s="3">
        <f t="shared" si="381"/>
        <v>0</v>
      </c>
      <c r="DX158" s="3">
        <f t="shared" si="382"/>
        <v>0</v>
      </c>
      <c r="DY158" s="3">
        <f t="shared" si="383"/>
        <v>0</v>
      </c>
      <c r="DZ158" s="3">
        <f t="shared" si="384"/>
        <v>0</v>
      </c>
      <c r="EA158" s="3">
        <f t="shared" si="385"/>
        <v>0</v>
      </c>
      <c r="EB158" s="3">
        <f t="shared" si="386"/>
        <v>0.43509567906958896</v>
      </c>
      <c r="EC158" s="3">
        <f t="shared" si="387"/>
        <v>0</v>
      </c>
      <c r="ED158" s="3">
        <f t="shared" si="388"/>
        <v>0</v>
      </c>
      <c r="EE158" s="3">
        <f t="shared" si="389"/>
        <v>2.5308573607204883</v>
      </c>
      <c r="EF158" s="3">
        <f t="shared" si="390"/>
        <v>5.0617148357370541</v>
      </c>
      <c r="EG158" s="3">
        <f t="shared" si="391"/>
        <v>0</v>
      </c>
      <c r="EH158" s="3">
        <f t="shared" si="392"/>
        <v>1.4113689986082771</v>
      </c>
      <c r="EI158" s="3">
        <f t="shared" si="393"/>
        <v>0</v>
      </c>
      <c r="EJ158" s="3">
        <f t="shared" si="394"/>
        <v>0</v>
      </c>
      <c r="EK158" s="3">
        <f t="shared" si="395"/>
        <v>0</v>
      </c>
      <c r="EL158" s="3">
        <f t="shared" si="396"/>
        <v>0</v>
      </c>
      <c r="EM158" s="3">
        <f t="shared" si="397"/>
        <v>0</v>
      </c>
      <c r="EN158" s="3">
        <f t="shared" si="398"/>
        <v>3.7902028609421468</v>
      </c>
      <c r="EO158" s="3">
        <f t="shared" si="399"/>
        <v>0</v>
      </c>
      <c r="EP158" s="3">
        <f t="shared" si="400"/>
        <v>0.53258120387996821</v>
      </c>
      <c r="EQ158" s="3">
        <f t="shared" si="401"/>
        <v>0</v>
      </c>
      <c r="ER158" s="3">
        <f t="shared" si="402"/>
        <v>0</v>
      </c>
      <c r="ES158" s="3">
        <f t="shared" si="403"/>
        <v>2.8493094350430259</v>
      </c>
      <c r="ET158" s="3">
        <f t="shared" si="404"/>
        <v>4.0770104660335358</v>
      </c>
      <c r="EU158" s="3">
        <f t="shared" si="405"/>
        <v>2.3167282311630575</v>
      </c>
      <c r="EV158" s="3">
        <f t="shared" si="406"/>
        <v>0</v>
      </c>
      <c r="EW158" s="3">
        <f t="shared" si="407"/>
        <v>0</v>
      </c>
      <c r="EX158" s="3">
        <f t="shared" si="408"/>
        <v>0</v>
      </c>
      <c r="EY158" s="3">
        <f t="shared" si="409"/>
        <v>0</v>
      </c>
      <c r="EZ158" s="3">
        <f t="shared" si="410"/>
        <v>14.736941353961372</v>
      </c>
      <c r="FA158" s="3">
        <f t="shared" si="411"/>
        <v>14.90248070641349</v>
      </c>
      <c r="FB158" s="3">
        <f t="shared" si="412"/>
        <v>0.5326255507580806</v>
      </c>
      <c r="FC158" s="3">
        <f t="shared" si="413"/>
        <v>0</v>
      </c>
      <c r="FD158" s="3">
        <f t="shared" si="414"/>
        <v>0</v>
      </c>
      <c r="FE158" s="3">
        <f t="shared" si="415"/>
        <v>0</v>
      </c>
      <c r="FF158" s="3">
        <f t="shared" si="416"/>
        <v>0</v>
      </c>
      <c r="FG158" s="3">
        <f t="shared" si="417"/>
        <v>0</v>
      </c>
      <c r="FH158" s="3">
        <f t="shared" si="418"/>
        <v>0</v>
      </c>
      <c r="FI158" s="3">
        <f t="shared" si="419"/>
        <v>0</v>
      </c>
      <c r="FJ158" s="3">
        <f t="shared" si="420"/>
        <v>0</v>
      </c>
      <c r="FK158" s="3">
        <f t="shared" si="421"/>
        <v>0</v>
      </c>
      <c r="FL158" s="3">
        <f t="shared" si="422"/>
        <v>0</v>
      </c>
      <c r="FM158" s="32">
        <v>95652</v>
      </c>
      <c r="FN158" s="3">
        <f t="shared" si="353"/>
        <v>1.0530370978326316</v>
      </c>
      <c r="FO158" t="s">
        <v>166</v>
      </c>
      <c r="FP158" t="s">
        <v>102</v>
      </c>
      <c r="FR158" t="s">
        <v>168</v>
      </c>
    </row>
    <row r="159" spans="1:174">
      <c r="A159" t="s">
        <v>163</v>
      </c>
      <c r="B159" s="32">
        <v>95653</v>
      </c>
      <c r="C159">
        <v>139</v>
      </c>
      <c r="D159">
        <v>3</v>
      </c>
      <c r="E159" s="1">
        <v>42236.586805555555</v>
      </c>
      <c r="F159" s="1">
        <v>42236.628472222219</v>
      </c>
      <c r="G159" s="3">
        <v>60</v>
      </c>
      <c r="H159" s="3">
        <v>661.53897719999998</v>
      </c>
      <c r="I159">
        <v>23.339444440000001</v>
      </c>
      <c r="J159">
        <v>23.481944439999999</v>
      </c>
      <c r="K159">
        <v>24.263000000000002</v>
      </c>
      <c r="L159">
        <v>24.405666669999999</v>
      </c>
      <c r="M159">
        <v>24.283333330000001</v>
      </c>
      <c r="N159">
        <v>21.024999999999999</v>
      </c>
      <c r="O159">
        <v>0.51166666699999996</v>
      </c>
      <c r="P159">
        <v>474.6394444</v>
      </c>
      <c r="Q159">
        <v>785.06417610000005</v>
      </c>
      <c r="R159">
        <v>2.6666666669999999</v>
      </c>
      <c r="S159">
        <v>265.46006849999998</v>
      </c>
      <c r="T159">
        <v>3.9798999999999998E-3</v>
      </c>
      <c r="X159">
        <v>6.5851521719999999</v>
      </c>
      <c r="Y159">
        <v>0.905367908</v>
      </c>
      <c r="Z159">
        <v>5.43649E-4</v>
      </c>
      <c r="AA159">
        <v>5.6792406150000003</v>
      </c>
      <c r="AB159">
        <v>0.220918007</v>
      </c>
      <c r="AC159">
        <v>0.87417135999999995</v>
      </c>
      <c r="AD159" s="3">
        <f t="shared" si="352"/>
        <v>128.70599943900001</v>
      </c>
      <c r="AE159" s="3">
        <v>120.9253835</v>
      </c>
      <c r="AF159">
        <v>4.0671303999999998E-2</v>
      </c>
      <c r="AG159">
        <v>0</v>
      </c>
      <c r="AH159">
        <v>1.707614E-2</v>
      </c>
      <c r="AI159">
        <v>4.8881899999999997E-3</v>
      </c>
      <c r="AJ159">
        <v>4.0508784999999999E-2</v>
      </c>
      <c r="AK159">
        <v>5.8512689999999999E-2</v>
      </c>
      <c r="AL159">
        <v>0</v>
      </c>
      <c r="AM159">
        <v>0</v>
      </c>
      <c r="AN159">
        <v>6.5179740000000002E-3</v>
      </c>
      <c r="AO159">
        <v>0</v>
      </c>
      <c r="AP159">
        <v>8.3812480000000009E-3</v>
      </c>
      <c r="AQ159">
        <v>4.7493739E-2</v>
      </c>
      <c r="AR159">
        <v>0</v>
      </c>
      <c r="AS159">
        <v>0</v>
      </c>
      <c r="AT159">
        <v>0</v>
      </c>
      <c r="AU159">
        <v>0</v>
      </c>
      <c r="AV159">
        <v>0</v>
      </c>
      <c r="AW159">
        <v>3.6702857999999998E-2</v>
      </c>
      <c r="AX159">
        <v>3.337011E-3</v>
      </c>
      <c r="AY159">
        <v>0</v>
      </c>
      <c r="AZ159">
        <v>0</v>
      </c>
      <c r="BA159">
        <v>0</v>
      </c>
      <c r="BB159">
        <v>7.8211042999999994E-2</v>
      </c>
      <c r="BC159">
        <v>0</v>
      </c>
      <c r="BD159">
        <v>1.306596509</v>
      </c>
      <c r="BE159">
        <v>0.10102259700000001</v>
      </c>
      <c r="BF159">
        <v>0</v>
      </c>
      <c r="BG159">
        <v>0</v>
      </c>
      <c r="BH159">
        <v>0</v>
      </c>
      <c r="BI159">
        <v>0</v>
      </c>
      <c r="BJ159">
        <v>0</v>
      </c>
      <c r="BK159">
        <v>0.45244451800000002</v>
      </c>
      <c r="BL159">
        <v>0</v>
      </c>
      <c r="BM159">
        <v>2.2263011289999999</v>
      </c>
      <c r="BN159">
        <v>0</v>
      </c>
      <c r="BO159">
        <v>4.4231460000000002E-3</v>
      </c>
      <c r="BP159">
        <v>3.0937627999999998E-2</v>
      </c>
      <c r="BQ159">
        <v>0</v>
      </c>
      <c r="BR159">
        <v>1.508613824</v>
      </c>
      <c r="BS159">
        <v>0</v>
      </c>
      <c r="BT159">
        <v>0.209643883</v>
      </c>
      <c r="BU159">
        <v>0</v>
      </c>
      <c r="BV159">
        <v>0</v>
      </c>
      <c r="BW159">
        <v>4.6539260000000001E-3</v>
      </c>
      <c r="BX159">
        <v>7.9116737000000006E-2</v>
      </c>
      <c r="BY159">
        <v>4.6539260000000001E-3</v>
      </c>
      <c r="BZ159">
        <v>0.121002068</v>
      </c>
      <c r="CA159">
        <v>4.6539260000000001E-3</v>
      </c>
      <c r="CB159">
        <v>0.176849176</v>
      </c>
      <c r="CC159">
        <v>0</v>
      </c>
      <c r="CD159">
        <v>3.2577479999999999E-2</v>
      </c>
      <c r="CE159">
        <v>0</v>
      </c>
      <c r="CF159">
        <v>6.2366244000000001E-2</v>
      </c>
      <c r="CG159">
        <v>0</v>
      </c>
      <c r="CH159">
        <v>0</v>
      </c>
      <c r="CI159">
        <v>0</v>
      </c>
      <c r="CJ159">
        <v>9.6330337000000002E-2</v>
      </c>
      <c r="CK159">
        <v>0.14195654299999999</v>
      </c>
      <c r="CL159">
        <v>0</v>
      </c>
      <c r="CM159">
        <v>0</v>
      </c>
      <c r="CN159">
        <v>0.87417135999999995</v>
      </c>
      <c r="CO159">
        <v>0</v>
      </c>
      <c r="CP159">
        <v>0</v>
      </c>
      <c r="CQ159">
        <v>0</v>
      </c>
      <c r="CR159">
        <v>0</v>
      </c>
      <c r="CS159">
        <v>0</v>
      </c>
      <c r="CT159">
        <v>0</v>
      </c>
      <c r="CU159">
        <v>0</v>
      </c>
      <c r="CV159" s="3">
        <f t="shared" si="354"/>
        <v>93.954737173935996</v>
      </c>
      <c r="CW159" s="3">
        <f t="shared" si="355"/>
        <v>3.1600161746365284E-2</v>
      </c>
      <c r="CX159" s="3">
        <f t="shared" si="356"/>
        <v>0</v>
      </c>
      <c r="CY159" s="3">
        <f t="shared" si="357"/>
        <v>1.3267555571947682E-2</v>
      </c>
      <c r="CZ159" s="3">
        <f t="shared" si="358"/>
        <v>3.7979503840586308E-3</v>
      </c>
      <c r="DA159" s="3">
        <f t="shared" si="359"/>
        <v>3.147389024332084E-2</v>
      </c>
      <c r="DB159" s="3">
        <f t="shared" si="360"/>
        <v>4.5462286338665968E-2</v>
      </c>
      <c r="DC159" s="3">
        <f t="shared" si="361"/>
        <v>0</v>
      </c>
      <c r="DD159" s="3">
        <f t="shared" si="362"/>
        <v>0</v>
      </c>
      <c r="DE159" s="3">
        <f t="shared" si="363"/>
        <v>5.0642347896837419E-3</v>
      </c>
      <c r="DF159" s="3">
        <f t="shared" si="364"/>
        <v>0</v>
      </c>
      <c r="DG159" s="3">
        <f t="shared" si="365"/>
        <v>6.5119326500178249E-3</v>
      </c>
      <c r="DH159" s="3">
        <f t="shared" si="366"/>
        <v>3.6900951942422523E-2</v>
      </c>
      <c r="DI159" s="3">
        <f t="shared" si="367"/>
        <v>0</v>
      </c>
      <c r="DJ159" s="3">
        <f t="shared" si="368"/>
        <v>0</v>
      </c>
      <c r="DK159" s="3">
        <f t="shared" si="369"/>
        <v>0</v>
      </c>
      <c r="DL159" s="3">
        <f t="shared" si="370"/>
        <v>0</v>
      </c>
      <c r="DM159" s="3">
        <f t="shared" si="371"/>
        <v>0</v>
      </c>
      <c r="DN159" s="3">
        <f t="shared" si="372"/>
        <v>2.8516819852982267E-2</v>
      </c>
      <c r="DO159" s="3">
        <f t="shared" si="373"/>
        <v>2.5927392775358313E-3</v>
      </c>
      <c r="DP159" s="3">
        <f t="shared" si="374"/>
        <v>0</v>
      </c>
      <c r="DQ159" s="3">
        <f t="shared" si="375"/>
        <v>0</v>
      </c>
      <c r="DR159" s="3">
        <f t="shared" si="376"/>
        <v>0</v>
      </c>
      <c r="DS159" s="3">
        <f t="shared" si="377"/>
        <v>6.0767208475831766E-2</v>
      </c>
      <c r="DT159" s="3">
        <f t="shared" si="378"/>
        <v>0</v>
      </c>
      <c r="DU159" s="3">
        <f t="shared" si="379"/>
        <v>1.0151791794439693</v>
      </c>
      <c r="DV159" s="3">
        <f t="shared" si="380"/>
        <v>7.8490977452748426E-2</v>
      </c>
      <c r="DW159" s="3">
        <f t="shared" si="381"/>
        <v>0</v>
      </c>
      <c r="DX159" s="3">
        <f t="shared" si="382"/>
        <v>0</v>
      </c>
      <c r="DY159" s="3">
        <f t="shared" si="383"/>
        <v>0</v>
      </c>
      <c r="DZ159" s="3">
        <f t="shared" si="384"/>
        <v>0</v>
      </c>
      <c r="EA159" s="3">
        <f t="shared" si="385"/>
        <v>0</v>
      </c>
      <c r="EB159" s="3">
        <f t="shared" si="386"/>
        <v>0.35153335506666517</v>
      </c>
      <c r="EC159" s="3">
        <f t="shared" si="387"/>
        <v>0</v>
      </c>
      <c r="ED159" s="3">
        <f t="shared" si="388"/>
        <v>1.7297570732552769</v>
      </c>
      <c r="EE159" s="3">
        <f t="shared" si="389"/>
        <v>0</v>
      </c>
      <c r="EF159" s="3">
        <f t="shared" si="390"/>
        <v>3.4366276780254854E-3</v>
      </c>
      <c r="EG159" s="3">
        <f t="shared" si="391"/>
        <v>2.4037440472744111E-2</v>
      </c>
      <c r="EH159" s="3">
        <f t="shared" si="392"/>
        <v>0</v>
      </c>
      <c r="EI159" s="3">
        <f t="shared" si="393"/>
        <v>1.1721394733545463</v>
      </c>
      <c r="EJ159" s="3">
        <f t="shared" si="394"/>
        <v>0</v>
      </c>
      <c r="EK159" s="3">
        <f t="shared" si="395"/>
        <v>0.16288586694776444</v>
      </c>
      <c r="EL159" s="3">
        <f t="shared" si="396"/>
        <v>0</v>
      </c>
      <c r="EM159" s="3">
        <f t="shared" si="397"/>
        <v>0</v>
      </c>
      <c r="EN159" s="3">
        <f t="shared" si="398"/>
        <v>3.6159355587815625E-3</v>
      </c>
      <c r="EO159" s="3">
        <f t="shared" si="399"/>
        <v>6.147090061446378E-2</v>
      </c>
      <c r="EP159" s="3">
        <f t="shared" si="400"/>
        <v>3.6159355587815625E-3</v>
      </c>
      <c r="EQ159" s="3">
        <f t="shared" si="401"/>
        <v>9.4014318312604178E-2</v>
      </c>
      <c r="ER159" s="3">
        <f t="shared" si="402"/>
        <v>3.6159355587815625E-3</v>
      </c>
      <c r="ES159" s="3">
        <f t="shared" si="403"/>
        <v>0.13740554191012469</v>
      </c>
      <c r="ET159" s="3">
        <f t="shared" si="404"/>
        <v>0</v>
      </c>
      <c r="EU159" s="3">
        <f t="shared" si="405"/>
        <v>2.5311547357541823E-2</v>
      </c>
      <c r="EV159" s="3">
        <f t="shared" si="406"/>
        <v>0</v>
      </c>
      <c r="EW159" s="3">
        <f t="shared" si="407"/>
        <v>4.8456361220020963E-2</v>
      </c>
      <c r="EX159" s="3">
        <f t="shared" si="408"/>
        <v>0</v>
      </c>
      <c r="EY159" s="3">
        <f t="shared" si="409"/>
        <v>0</v>
      </c>
      <c r="EZ159" s="3">
        <f t="shared" si="410"/>
        <v>0</v>
      </c>
      <c r="FA159" s="3">
        <f t="shared" si="411"/>
        <v>7.4845257734590373E-2</v>
      </c>
      <c r="FB159" s="3">
        <f t="shared" si="412"/>
        <v>0.11029520272462516</v>
      </c>
      <c r="FC159" s="3">
        <f t="shared" si="413"/>
        <v>0</v>
      </c>
      <c r="FD159" s="3">
        <f t="shared" si="414"/>
        <v>0</v>
      </c>
      <c r="FE159" s="3">
        <f t="shared" si="415"/>
        <v>0.67920016456910537</v>
      </c>
      <c r="FF159" s="3">
        <f t="shared" si="416"/>
        <v>0</v>
      </c>
      <c r="FG159" s="3">
        <f t="shared" si="417"/>
        <v>0</v>
      </c>
      <c r="FH159" s="3">
        <f t="shared" si="418"/>
        <v>0</v>
      </c>
      <c r="FI159" s="3">
        <f t="shared" si="419"/>
        <v>0</v>
      </c>
      <c r="FJ159" s="3">
        <f t="shared" si="420"/>
        <v>0</v>
      </c>
      <c r="FK159" s="3">
        <f t="shared" si="421"/>
        <v>0</v>
      </c>
      <c r="FL159" s="3">
        <f t="shared" si="422"/>
        <v>0</v>
      </c>
      <c r="FM159" s="32">
        <v>95653</v>
      </c>
      <c r="FN159" s="3">
        <f t="shared" si="353"/>
        <v>16.62880104555164</v>
      </c>
      <c r="FO159" t="s">
        <v>166</v>
      </c>
      <c r="FP159" t="s">
        <v>102</v>
      </c>
      <c r="FQ159" t="s">
        <v>103</v>
      </c>
      <c r="FR159" t="s">
        <v>169</v>
      </c>
    </row>
    <row r="160" spans="1:174">
      <c r="A160" t="s">
        <v>163</v>
      </c>
      <c r="B160" s="32">
        <v>95654</v>
      </c>
      <c r="C160">
        <v>140</v>
      </c>
      <c r="D160">
        <v>4</v>
      </c>
      <c r="E160" s="1">
        <v>42236.649305555555</v>
      </c>
      <c r="F160" s="1">
        <v>42236.690972222219</v>
      </c>
      <c r="G160" s="3">
        <v>59.333333330000002</v>
      </c>
      <c r="H160" s="3">
        <v>383.70732770000001</v>
      </c>
      <c r="I160">
        <v>18.459880949999999</v>
      </c>
      <c r="J160">
        <v>19.581726190000001</v>
      </c>
      <c r="K160">
        <v>23.747678570000001</v>
      </c>
      <c r="L160">
        <v>25.718571430000001</v>
      </c>
      <c r="M160">
        <v>24.381547619999999</v>
      </c>
      <c r="N160">
        <v>16.966666669999999</v>
      </c>
      <c r="O160">
        <v>-2.2410714289999998</v>
      </c>
      <c r="P160">
        <v>505.2142857</v>
      </c>
      <c r="Q160">
        <v>784.52292890000001</v>
      </c>
      <c r="R160">
        <v>5.9396825709999996</v>
      </c>
      <c r="S160">
        <v>296.68955720000002</v>
      </c>
      <c r="T160">
        <v>3.8385882960000002</v>
      </c>
      <c r="X160">
        <v>2.7447936849999999</v>
      </c>
      <c r="Y160">
        <v>0.40210760800000001</v>
      </c>
      <c r="Z160">
        <v>1.1801119000000001E-2</v>
      </c>
      <c r="AA160">
        <v>2.330884958</v>
      </c>
      <c r="AB160">
        <v>0.19702482299999999</v>
      </c>
      <c r="AC160">
        <v>0.36618097100000002</v>
      </c>
      <c r="AD160" s="3">
        <f t="shared" si="352"/>
        <v>95.939367168000018</v>
      </c>
      <c r="AE160" s="3">
        <v>92.390539910000001</v>
      </c>
      <c r="AF160">
        <v>1.4804113000000001E-2</v>
      </c>
      <c r="AG160">
        <v>0</v>
      </c>
      <c r="AH160">
        <v>2.4741947E-2</v>
      </c>
      <c r="AI160">
        <v>6.4371130000000004E-3</v>
      </c>
      <c r="AJ160">
        <v>2.6257181000000001E-2</v>
      </c>
      <c r="AK160">
        <v>3.5318961000000003E-2</v>
      </c>
      <c r="AL160">
        <v>0</v>
      </c>
      <c r="AM160">
        <v>0</v>
      </c>
      <c r="AN160">
        <v>0</v>
      </c>
      <c r="AO160">
        <v>0</v>
      </c>
      <c r="AP160">
        <v>0</v>
      </c>
      <c r="AQ160">
        <v>3.3474911000000003E-2</v>
      </c>
      <c r="AR160">
        <v>0</v>
      </c>
      <c r="AS160">
        <v>0</v>
      </c>
      <c r="AT160">
        <v>5.3640060000000002E-3</v>
      </c>
      <c r="AU160">
        <v>0</v>
      </c>
      <c r="AV160">
        <v>0</v>
      </c>
      <c r="AW160">
        <v>2.5856416E-2</v>
      </c>
      <c r="AX160">
        <v>0</v>
      </c>
      <c r="AY160">
        <v>0</v>
      </c>
      <c r="AZ160">
        <v>0</v>
      </c>
      <c r="BA160">
        <v>2.0897596000000001E-2</v>
      </c>
      <c r="BB160">
        <v>3.5368750000000001E-3</v>
      </c>
      <c r="BC160">
        <v>0</v>
      </c>
      <c r="BD160">
        <v>0.50690223499999998</v>
      </c>
      <c r="BE160">
        <v>4.7500235000000002E-2</v>
      </c>
      <c r="BF160">
        <v>0</v>
      </c>
      <c r="BG160">
        <v>0</v>
      </c>
      <c r="BH160">
        <v>0</v>
      </c>
      <c r="BI160">
        <v>0</v>
      </c>
      <c r="BJ160">
        <v>0</v>
      </c>
      <c r="BK160">
        <v>0.28023024699999999</v>
      </c>
      <c r="BL160">
        <v>0</v>
      </c>
      <c r="BM160">
        <v>1.0427554160000001</v>
      </c>
      <c r="BN160">
        <v>1.492982E-2</v>
      </c>
      <c r="BO160">
        <v>5.4966701999999999E-2</v>
      </c>
      <c r="BP160">
        <v>0</v>
      </c>
      <c r="BQ160">
        <v>0</v>
      </c>
      <c r="BR160">
        <v>0.47090485399999998</v>
      </c>
      <c r="BS160">
        <v>0</v>
      </c>
      <c r="BT160">
        <v>6.9643057999999994E-2</v>
      </c>
      <c r="BU160">
        <v>4.8511799999999999E-4</v>
      </c>
      <c r="BV160">
        <v>0</v>
      </c>
      <c r="BW160">
        <v>1.3789388E-2</v>
      </c>
      <c r="BX160">
        <v>5.0409559E-2</v>
      </c>
      <c r="BY160">
        <v>0</v>
      </c>
      <c r="BZ160">
        <v>6.6522434000000005E-2</v>
      </c>
      <c r="CA160">
        <v>0</v>
      </c>
      <c r="CB160">
        <v>5.2278449999999997E-2</v>
      </c>
      <c r="CC160">
        <v>2.7804227000000001E-2</v>
      </c>
      <c r="CD160">
        <v>2.7578776999999999E-2</v>
      </c>
      <c r="CE160">
        <v>1.5399049E-2</v>
      </c>
      <c r="CF160">
        <v>2.7470097999999998E-2</v>
      </c>
      <c r="CG160">
        <v>0</v>
      </c>
      <c r="CH160">
        <v>0</v>
      </c>
      <c r="CI160">
        <v>0</v>
      </c>
      <c r="CJ160">
        <v>1.8470582999999999E-2</v>
      </c>
      <c r="CK160">
        <v>0.197916918</v>
      </c>
      <c r="CL160">
        <v>0</v>
      </c>
      <c r="CM160">
        <v>0</v>
      </c>
      <c r="CN160">
        <v>0.36618097100000002</v>
      </c>
      <c r="CO160">
        <v>0</v>
      </c>
      <c r="CP160">
        <v>0</v>
      </c>
      <c r="CQ160">
        <v>0</v>
      </c>
      <c r="CR160">
        <v>0</v>
      </c>
      <c r="CS160">
        <v>0</v>
      </c>
      <c r="CT160">
        <v>0</v>
      </c>
      <c r="CU160">
        <v>0</v>
      </c>
      <c r="CV160" s="3">
        <f t="shared" si="354"/>
        <v>96.300968660981852</v>
      </c>
      <c r="CW160" s="3">
        <f t="shared" si="355"/>
        <v>1.5430696946412442E-2</v>
      </c>
      <c r="CX160" s="3">
        <f t="shared" si="356"/>
        <v>0</v>
      </c>
      <c r="CY160" s="3">
        <f t="shared" si="357"/>
        <v>2.5789149678957363E-2</v>
      </c>
      <c r="CZ160" s="3">
        <f t="shared" si="358"/>
        <v>6.7095637484536792E-3</v>
      </c>
      <c r="DA160" s="3">
        <f t="shared" si="359"/>
        <v>2.7368515944055469E-2</v>
      </c>
      <c r="DB160" s="3">
        <f t="shared" si="360"/>
        <v>3.6813835699116872E-2</v>
      </c>
      <c r="DC160" s="3">
        <f t="shared" si="361"/>
        <v>0</v>
      </c>
      <c r="DD160" s="3">
        <f t="shared" si="362"/>
        <v>0</v>
      </c>
      <c r="DE160" s="3">
        <f t="shared" si="363"/>
        <v>0</v>
      </c>
      <c r="DF160" s="3">
        <f t="shared" si="364"/>
        <v>0</v>
      </c>
      <c r="DG160" s="3">
        <f t="shared" si="365"/>
        <v>0</v>
      </c>
      <c r="DH160" s="3">
        <f t="shared" si="366"/>
        <v>3.4891736299846418E-2</v>
      </c>
      <c r="DI160" s="3">
        <f t="shared" si="367"/>
        <v>0</v>
      </c>
      <c r="DJ160" s="3">
        <f t="shared" si="368"/>
        <v>0</v>
      </c>
      <c r="DK160" s="3">
        <f t="shared" si="369"/>
        <v>5.5910375045595791E-3</v>
      </c>
      <c r="DL160" s="3">
        <f t="shared" si="370"/>
        <v>0</v>
      </c>
      <c r="DM160" s="3">
        <f t="shared" si="371"/>
        <v>0</v>
      </c>
      <c r="DN160" s="3">
        <f t="shared" si="372"/>
        <v>2.6950788569120608E-2</v>
      </c>
      <c r="DO160" s="3">
        <f t="shared" si="373"/>
        <v>0</v>
      </c>
      <c r="DP160" s="3">
        <f t="shared" si="374"/>
        <v>0</v>
      </c>
      <c r="DQ160" s="3">
        <f t="shared" si="375"/>
        <v>0</v>
      </c>
      <c r="DR160" s="3">
        <f t="shared" si="376"/>
        <v>2.1782086558280182E-2</v>
      </c>
      <c r="DS160" s="3">
        <f t="shared" si="377"/>
        <v>3.6865732018083425E-3</v>
      </c>
      <c r="DT160" s="3">
        <f t="shared" si="378"/>
        <v>0</v>
      </c>
      <c r="DU160" s="3">
        <f t="shared" si="379"/>
        <v>0.52835686742894639</v>
      </c>
      <c r="DV160" s="3">
        <f t="shared" si="380"/>
        <v>4.9510682009004756E-2</v>
      </c>
      <c r="DW160" s="3">
        <f t="shared" si="381"/>
        <v>0</v>
      </c>
      <c r="DX160" s="3">
        <f t="shared" si="382"/>
        <v>0</v>
      </c>
      <c r="DY160" s="3">
        <f t="shared" si="383"/>
        <v>0</v>
      </c>
      <c r="DZ160" s="3">
        <f t="shared" si="384"/>
        <v>0</v>
      </c>
      <c r="EA160" s="3">
        <f t="shared" si="385"/>
        <v>0</v>
      </c>
      <c r="EB160" s="3">
        <f t="shared" si="386"/>
        <v>0.29209098962398522</v>
      </c>
      <c r="EC160" s="3">
        <f t="shared" si="387"/>
        <v>0</v>
      </c>
      <c r="ED160" s="3">
        <f t="shared" si="388"/>
        <v>1.08689002938077</v>
      </c>
      <c r="EE160" s="3">
        <f t="shared" si="389"/>
        <v>1.5561724494029964E-2</v>
      </c>
      <c r="EF160" s="3">
        <f t="shared" si="390"/>
        <v>5.7293167156030403E-2</v>
      </c>
      <c r="EG160" s="3">
        <f t="shared" si="391"/>
        <v>0</v>
      </c>
      <c r="EH160" s="3">
        <f t="shared" si="392"/>
        <v>0</v>
      </c>
      <c r="EI160" s="3">
        <f t="shared" si="393"/>
        <v>0.49083589760957624</v>
      </c>
      <c r="EJ160" s="3">
        <f t="shared" si="394"/>
        <v>0</v>
      </c>
      <c r="EK160" s="3">
        <f t="shared" si="395"/>
        <v>7.2590699788594185E-2</v>
      </c>
      <c r="EL160" s="3">
        <f t="shared" si="396"/>
        <v>5.0565061488315509E-4</v>
      </c>
      <c r="EM160" s="3">
        <f t="shared" si="397"/>
        <v>0</v>
      </c>
      <c r="EN160" s="3">
        <f t="shared" si="398"/>
        <v>1.4373023720130777E-2</v>
      </c>
      <c r="EO160" s="3">
        <f t="shared" si="399"/>
        <v>5.2543143120516431E-2</v>
      </c>
      <c r="EP160" s="3">
        <f t="shared" si="400"/>
        <v>0</v>
      </c>
      <c r="EQ160" s="3">
        <f t="shared" si="401"/>
        <v>6.933799540652813E-2</v>
      </c>
      <c r="ER160" s="3">
        <f t="shared" si="402"/>
        <v>0</v>
      </c>
      <c r="ES160" s="3">
        <f t="shared" si="403"/>
        <v>5.4491134914883152E-2</v>
      </c>
      <c r="ET160" s="3">
        <f t="shared" si="404"/>
        <v>2.8981040651760655E-2</v>
      </c>
      <c r="EU160" s="3">
        <f t="shared" si="405"/>
        <v>2.874604848258654E-2</v>
      </c>
      <c r="EV160" s="3">
        <f t="shared" si="406"/>
        <v>1.605081360713442E-2</v>
      </c>
      <c r="EW160" s="3">
        <f t="shared" si="407"/>
        <v>2.863276964491223E-2</v>
      </c>
      <c r="EX160" s="3">
        <f t="shared" si="408"/>
        <v>0</v>
      </c>
      <c r="EY160" s="3">
        <f t="shared" si="409"/>
        <v>0</v>
      </c>
      <c r="EZ160" s="3">
        <f t="shared" si="410"/>
        <v>0</v>
      </c>
      <c r="FA160" s="3">
        <f t="shared" si="411"/>
        <v>1.9252350255402506E-2</v>
      </c>
      <c r="FB160" s="3">
        <f t="shared" si="412"/>
        <v>0.20629374973198067</v>
      </c>
      <c r="FC160" s="3">
        <f t="shared" si="413"/>
        <v>0</v>
      </c>
      <c r="FD160" s="3">
        <f t="shared" si="414"/>
        <v>0</v>
      </c>
      <c r="FE160" s="3">
        <f t="shared" si="415"/>
        <v>0.38167957722587253</v>
      </c>
      <c r="FF160" s="3">
        <f t="shared" si="416"/>
        <v>0</v>
      </c>
      <c r="FG160" s="3">
        <f t="shared" si="417"/>
        <v>0</v>
      </c>
      <c r="FH160" s="3">
        <f t="shared" si="418"/>
        <v>0</v>
      </c>
      <c r="FI160" s="3">
        <f t="shared" si="419"/>
        <v>0</v>
      </c>
      <c r="FJ160" s="3">
        <f t="shared" si="420"/>
        <v>0</v>
      </c>
      <c r="FK160" s="3">
        <f t="shared" si="421"/>
        <v>0</v>
      </c>
      <c r="FL160" s="3">
        <f t="shared" si="422"/>
        <v>0</v>
      </c>
      <c r="FM160" s="32">
        <v>95654</v>
      </c>
      <c r="FN160" s="3">
        <f t="shared" si="353"/>
        <v>27.147351115607869</v>
      </c>
      <c r="FO160" t="s">
        <v>166</v>
      </c>
      <c r="FP160" t="s">
        <v>102</v>
      </c>
      <c r="FQ160" t="s">
        <v>103</v>
      </c>
      <c r="FR160" t="s">
        <v>169</v>
      </c>
    </row>
    <row r="161" spans="1:174">
      <c r="A161" t="s">
        <v>163</v>
      </c>
      <c r="B161" s="32">
        <v>95655</v>
      </c>
      <c r="C161">
        <v>141</v>
      </c>
      <c r="D161">
        <v>1</v>
      </c>
      <c r="E161" s="1">
        <v>42237.361111111109</v>
      </c>
      <c r="F161" s="1">
        <v>42237.402083333334</v>
      </c>
      <c r="G161" s="3">
        <v>59.333333330000002</v>
      </c>
      <c r="H161" s="3">
        <v>1115.4647660000001</v>
      </c>
      <c r="I161">
        <v>17.372261900000002</v>
      </c>
      <c r="J161">
        <v>17.747678570000001</v>
      </c>
      <c r="K161">
        <v>23.289702380000001</v>
      </c>
      <c r="L161">
        <v>20.21172619</v>
      </c>
      <c r="M161">
        <v>21.355357139999999</v>
      </c>
      <c r="N161">
        <v>28.480952380000002</v>
      </c>
      <c r="O161">
        <v>2.2279761900000001</v>
      </c>
      <c r="P161">
        <v>596.79642860000001</v>
      </c>
      <c r="Q161">
        <v>784.88438889999998</v>
      </c>
      <c r="R161">
        <v>0.85357142900000005</v>
      </c>
      <c r="S161">
        <v>212.52584490000001</v>
      </c>
      <c r="T161">
        <v>3.2793050000000002E-3</v>
      </c>
      <c r="X161">
        <v>241.3853091</v>
      </c>
      <c r="Y161">
        <v>68.986076179999998</v>
      </c>
      <c r="Z161">
        <v>4.1681863E-2</v>
      </c>
      <c r="AA161">
        <v>172.35755109999999</v>
      </c>
      <c r="AB161">
        <v>14.53311778</v>
      </c>
      <c r="AC161">
        <v>3.5566502419999999</v>
      </c>
      <c r="AD161" s="3">
        <f t="shared" si="352"/>
        <v>437.14927607200008</v>
      </c>
      <c r="AE161" s="3">
        <v>179.42363280000001</v>
      </c>
      <c r="AF161">
        <v>2.7523245190000001</v>
      </c>
      <c r="AG161">
        <v>0</v>
      </c>
      <c r="AH161">
        <v>1.5129746319999999</v>
      </c>
      <c r="AI161">
        <v>0</v>
      </c>
      <c r="AJ161">
        <v>0.70921752199999999</v>
      </c>
      <c r="AK161">
        <v>1.269231499</v>
      </c>
      <c r="AL161">
        <v>5.7146870000000002E-2</v>
      </c>
      <c r="AM161">
        <v>0</v>
      </c>
      <c r="AN161">
        <v>0</v>
      </c>
      <c r="AO161">
        <v>0</v>
      </c>
      <c r="AP161">
        <v>1.7869461149999999</v>
      </c>
      <c r="AQ161">
        <v>1.869301023</v>
      </c>
      <c r="AR161">
        <v>0</v>
      </c>
      <c r="AS161">
        <v>0</v>
      </c>
      <c r="AT161">
        <v>0</v>
      </c>
      <c r="AU161">
        <v>0.19316734099999999</v>
      </c>
      <c r="AV161">
        <v>0.96928912899999997</v>
      </c>
      <c r="AW161">
        <v>1.681363331</v>
      </c>
      <c r="AX161">
        <v>1.1511065700000001</v>
      </c>
      <c r="AY161">
        <v>0</v>
      </c>
      <c r="AZ161">
        <v>0</v>
      </c>
      <c r="BA161">
        <v>2.6708196609999999</v>
      </c>
      <c r="BB161">
        <v>2.725125077</v>
      </c>
      <c r="BC161">
        <v>0.242124011</v>
      </c>
      <c r="BD161">
        <v>41.342345979999997</v>
      </c>
      <c r="BE161">
        <v>5.6405648409999998</v>
      </c>
      <c r="BF161">
        <v>1.4741079479999999</v>
      </c>
      <c r="BG161">
        <v>0.50388553000000003</v>
      </c>
      <c r="BH161">
        <v>1.5317256939999999</v>
      </c>
      <c r="BI161">
        <v>1.0851618460000001</v>
      </c>
      <c r="BJ161">
        <v>3.903764131</v>
      </c>
      <c r="BK161">
        <v>14.944439539999999</v>
      </c>
      <c r="BL161">
        <v>0</v>
      </c>
      <c r="BM161">
        <v>74.086937770000006</v>
      </c>
      <c r="BN161">
        <v>1.681250522</v>
      </c>
      <c r="BO161">
        <v>1.2374436820000001</v>
      </c>
      <c r="BP161">
        <v>4.3141204850000001</v>
      </c>
      <c r="BQ161">
        <v>3.1741769849999999</v>
      </c>
      <c r="BR161">
        <v>32.98940056</v>
      </c>
      <c r="BS161">
        <v>0</v>
      </c>
      <c r="BT161">
        <v>6.8198823849999997</v>
      </c>
      <c r="BU161">
        <v>3.3451273769999998</v>
      </c>
      <c r="BV161">
        <v>8.6973089000000003E-2</v>
      </c>
      <c r="BW161">
        <v>0.33909150599999999</v>
      </c>
      <c r="BX161">
        <v>2.2405924270000002</v>
      </c>
      <c r="BY161">
        <v>0.93263106699999998</v>
      </c>
      <c r="BZ161">
        <v>3.5524365150000001</v>
      </c>
      <c r="CA161">
        <v>0.476798897</v>
      </c>
      <c r="CB161">
        <v>4.5997374579999999</v>
      </c>
      <c r="CC161">
        <v>3.726101769</v>
      </c>
      <c r="CD161">
        <v>0.65799283200000003</v>
      </c>
      <c r="CE161">
        <v>0.113024156</v>
      </c>
      <c r="CF161">
        <v>0.94552944900000002</v>
      </c>
      <c r="CG161">
        <v>3.413923289</v>
      </c>
      <c r="CH161">
        <v>0</v>
      </c>
      <c r="CI161">
        <v>7.3695512089999999</v>
      </c>
      <c r="CJ161">
        <v>0.275035478</v>
      </c>
      <c r="CK161">
        <v>6.8885310950000003</v>
      </c>
      <c r="CL161">
        <v>0</v>
      </c>
      <c r="CM161">
        <v>0</v>
      </c>
      <c r="CN161">
        <v>4.44322046</v>
      </c>
      <c r="CO161">
        <v>0</v>
      </c>
      <c r="CP161">
        <v>0</v>
      </c>
      <c r="CQ161">
        <v>0</v>
      </c>
      <c r="CR161">
        <v>0</v>
      </c>
      <c r="CS161">
        <v>0</v>
      </c>
      <c r="CT161">
        <v>0</v>
      </c>
      <c r="CU161">
        <v>0</v>
      </c>
      <c r="CV161" s="3">
        <f t="shared" si="354"/>
        <v>41.044019199164424</v>
      </c>
      <c r="CW161" s="3">
        <f t="shared" si="355"/>
        <v>0.62960747498680114</v>
      </c>
      <c r="CX161" s="3">
        <f t="shared" si="356"/>
        <v>0</v>
      </c>
      <c r="CY161" s="3">
        <f t="shared" si="357"/>
        <v>0.3461002258987631</v>
      </c>
      <c r="CZ161" s="3">
        <f t="shared" si="358"/>
        <v>0</v>
      </c>
      <c r="DA161" s="3">
        <f t="shared" si="359"/>
        <v>0.16223692015978297</v>
      </c>
      <c r="DB161" s="3">
        <f t="shared" si="360"/>
        <v>0.29034281159165248</v>
      </c>
      <c r="DC161" s="3">
        <f t="shared" si="361"/>
        <v>1.3072621442609391E-2</v>
      </c>
      <c r="DD161" s="3">
        <f t="shared" si="362"/>
        <v>0</v>
      </c>
      <c r="DE161" s="3">
        <f t="shared" si="363"/>
        <v>0</v>
      </c>
      <c r="DF161" s="3">
        <f t="shared" si="364"/>
        <v>0</v>
      </c>
      <c r="DG161" s="3">
        <f t="shared" si="365"/>
        <v>0.40877252069512371</v>
      </c>
      <c r="DH161" s="3">
        <f t="shared" si="366"/>
        <v>0.42761160210456789</v>
      </c>
      <c r="DI161" s="3">
        <f t="shared" si="367"/>
        <v>0</v>
      </c>
      <c r="DJ161" s="3">
        <f t="shared" si="368"/>
        <v>0</v>
      </c>
      <c r="DK161" s="3">
        <f t="shared" si="369"/>
        <v>0</v>
      </c>
      <c r="DL161" s="3">
        <f t="shared" si="370"/>
        <v>4.4187958570057119E-2</v>
      </c>
      <c r="DM161" s="3">
        <f t="shared" si="371"/>
        <v>0.22172955144968706</v>
      </c>
      <c r="DN161" s="3">
        <f t="shared" si="372"/>
        <v>0.38461995090278345</v>
      </c>
      <c r="DO161" s="3">
        <f t="shared" si="373"/>
        <v>0.2633211657910669</v>
      </c>
      <c r="DP161" s="3">
        <f t="shared" si="374"/>
        <v>0</v>
      </c>
      <c r="DQ161" s="3">
        <f t="shared" si="375"/>
        <v>0</v>
      </c>
      <c r="DR161" s="3">
        <f t="shared" si="376"/>
        <v>0.6109628466043957</v>
      </c>
      <c r="DS161" s="3">
        <f t="shared" si="377"/>
        <v>0.62338547177444303</v>
      </c>
      <c r="DT161" s="3">
        <f t="shared" si="378"/>
        <v>5.5387032360113365E-2</v>
      </c>
      <c r="DU161" s="3">
        <f t="shared" si="379"/>
        <v>9.4572605384323598</v>
      </c>
      <c r="DV161" s="3">
        <f t="shared" si="380"/>
        <v>1.2903063437924986</v>
      </c>
      <c r="DW161" s="3">
        <f t="shared" si="381"/>
        <v>0.33720928494851471</v>
      </c>
      <c r="DX161" s="3">
        <f t="shared" si="382"/>
        <v>0.11526623915008113</v>
      </c>
      <c r="DY161" s="3">
        <f t="shared" si="383"/>
        <v>0.35038962154147985</v>
      </c>
      <c r="DZ161" s="3">
        <f t="shared" si="384"/>
        <v>0.24823599292001802</v>
      </c>
      <c r="EA161" s="3">
        <f t="shared" si="385"/>
        <v>0.89300482573761264</v>
      </c>
      <c r="EB161" s="3">
        <f t="shared" si="386"/>
        <v>3.4186124415630044</v>
      </c>
      <c r="EC161" s="3">
        <f t="shared" si="387"/>
        <v>0</v>
      </c>
      <c r="ED161" s="3">
        <f t="shared" si="388"/>
        <v>16.94774344263071</v>
      </c>
      <c r="EE161" s="3">
        <f t="shared" si="389"/>
        <v>0.38459414530131625</v>
      </c>
      <c r="EF161" s="3">
        <f t="shared" si="390"/>
        <v>0.2830711955236519</v>
      </c>
      <c r="EG161" s="3">
        <f t="shared" si="391"/>
        <v>0.98687581591452733</v>
      </c>
      <c r="EH161" s="3">
        <f t="shared" si="392"/>
        <v>0.72610825609080987</v>
      </c>
      <c r="EI161" s="3">
        <f t="shared" si="393"/>
        <v>7.546484088095923</v>
      </c>
      <c r="EJ161" s="3">
        <f t="shared" si="394"/>
        <v>0</v>
      </c>
      <c r="EK161" s="3">
        <f t="shared" si="395"/>
        <v>1.5600809056073421</v>
      </c>
      <c r="EL161" s="3">
        <f t="shared" si="396"/>
        <v>0.76521398069272917</v>
      </c>
      <c r="EM161" s="3">
        <f t="shared" si="397"/>
        <v>1.9895512530981572E-2</v>
      </c>
      <c r="EN161" s="3">
        <f t="shared" si="398"/>
        <v>7.7568813346073198E-2</v>
      </c>
      <c r="EO161" s="3">
        <f t="shared" si="399"/>
        <v>0.51254629702988841</v>
      </c>
      <c r="EP161" s="3">
        <f t="shared" si="400"/>
        <v>0.21334384340748452</v>
      </c>
      <c r="EQ161" s="3">
        <f t="shared" si="401"/>
        <v>0.81263694336185988</v>
      </c>
      <c r="ER161" s="3">
        <f t="shared" si="402"/>
        <v>0.10907004153919025</v>
      </c>
      <c r="ES161" s="3">
        <f t="shared" si="403"/>
        <v>1.0522120725741304</v>
      </c>
      <c r="ET161" s="3">
        <f t="shared" si="404"/>
        <v>0.8523637057073149</v>
      </c>
      <c r="EU161" s="3">
        <f t="shared" si="405"/>
        <v>0.1505190258834207</v>
      </c>
      <c r="EV161" s="3">
        <f t="shared" si="406"/>
        <v>2.5854819437327516E-2</v>
      </c>
      <c r="EW161" s="3">
        <f t="shared" si="407"/>
        <v>0.21629441034331434</v>
      </c>
      <c r="EX161" s="3">
        <f t="shared" si="408"/>
        <v>0.78095137653566982</v>
      </c>
      <c r="EY161" s="3">
        <f t="shared" si="409"/>
        <v>0</v>
      </c>
      <c r="EZ161" s="3">
        <f t="shared" si="410"/>
        <v>1.6858202935205611</v>
      </c>
      <c r="FA161" s="3">
        <f t="shared" si="411"/>
        <v>6.2915688771425671E-2</v>
      </c>
      <c r="FB161" s="3">
        <f t="shared" si="412"/>
        <v>1.5757846282846033</v>
      </c>
      <c r="FC161" s="3">
        <f t="shared" si="413"/>
        <v>0</v>
      </c>
      <c r="FD161" s="3">
        <f t="shared" si="414"/>
        <v>0</v>
      </c>
      <c r="FE161" s="3">
        <f t="shared" si="415"/>
        <v>1.0164080562878903</v>
      </c>
      <c r="FF161" s="3">
        <f t="shared" si="416"/>
        <v>0</v>
      </c>
      <c r="FG161" s="3">
        <f t="shared" si="417"/>
        <v>0</v>
      </c>
      <c r="FH161" s="3">
        <f t="shared" si="418"/>
        <v>0</v>
      </c>
      <c r="FI161" s="3">
        <f t="shared" si="419"/>
        <v>0</v>
      </c>
      <c r="FJ161" s="3">
        <f t="shared" si="420"/>
        <v>0</v>
      </c>
      <c r="FK161" s="3">
        <f t="shared" si="421"/>
        <v>0</v>
      </c>
      <c r="FL161" s="3">
        <f t="shared" si="422"/>
        <v>0</v>
      </c>
      <c r="FM161" s="32">
        <v>95655</v>
      </c>
      <c r="FN161" s="3">
        <f t="shared" si="353"/>
        <v>1.7144902776885413</v>
      </c>
      <c r="FO161" t="s">
        <v>166</v>
      </c>
      <c r="FP161" t="s">
        <v>102</v>
      </c>
      <c r="FQ161" t="s">
        <v>108</v>
      </c>
      <c r="FR161" t="s">
        <v>170</v>
      </c>
    </row>
    <row r="162" spans="1:174">
      <c r="A162" t="s">
        <v>163</v>
      </c>
      <c r="B162" s="32">
        <v>95656</v>
      </c>
      <c r="C162">
        <v>142</v>
      </c>
      <c r="D162">
        <v>2</v>
      </c>
      <c r="E162" s="1">
        <v>42237.430555555555</v>
      </c>
      <c r="F162" s="1">
        <v>42237.472222222219</v>
      </c>
      <c r="G162" s="3">
        <v>60</v>
      </c>
      <c r="H162" s="3">
        <v>1473.4952900000001</v>
      </c>
      <c r="I162">
        <v>23.487388889999998</v>
      </c>
      <c r="J162">
        <v>24.829722220000001</v>
      </c>
      <c r="K162">
        <v>31.251944439999999</v>
      </c>
      <c r="L162">
        <v>24.80122222</v>
      </c>
      <c r="M162">
        <v>24.256666670000001</v>
      </c>
      <c r="N162">
        <v>18.752777779999999</v>
      </c>
      <c r="O162">
        <v>-0.99166666699999995</v>
      </c>
      <c r="P162">
        <v>802.39222219999999</v>
      </c>
      <c r="Q162">
        <v>784.22002029999999</v>
      </c>
      <c r="R162">
        <v>2.7806277060000002</v>
      </c>
      <c r="S162">
        <v>324.06042330000002</v>
      </c>
      <c r="T162">
        <v>4.1706180000000001E-3</v>
      </c>
      <c r="X162">
        <v>279.98421489999998</v>
      </c>
      <c r="Y162">
        <v>94.430517739999999</v>
      </c>
      <c r="Z162">
        <v>-8.331125E-3</v>
      </c>
      <c r="AA162">
        <v>185.56202830000001</v>
      </c>
      <c r="AB162">
        <v>20.266175870000001</v>
      </c>
      <c r="AC162">
        <v>2.9894995299999998</v>
      </c>
      <c r="AD162" s="3">
        <f t="shared" si="352"/>
        <v>505.94047600799996</v>
      </c>
      <c r="AE162" s="3">
        <v>211.7475584</v>
      </c>
      <c r="AF162">
        <v>2.7955210259999999</v>
      </c>
      <c r="AG162">
        <v>0</v>
      </c>
      <c r="AH162">
        <v>1.5993418589999999</v>
      </c>
      <c r="AI162">
        <v>0</v>
      </c>
      <c r="AJ162">
        <v>0.781455609</v>
      </c>
      <c r="AK162">
        <v>1.368327093</v>
      </c>
      <c r="AL162">
        <v>0</v>
      </c>
      <c r="AM162">
        <v>0</v>
      </c>
      <c r="AN162">
        <v>0</v>
      </c>
      <c r="AO162">
        <v>0</v>
      </c>
      <c r="AP162">
        <v>2.0804807159999998</v>
      </c>
      <c r="AQ162">
        <v>2.1460076680000002</v>
      </c>
      <c r="AR162">
        <v>0</v>
      </c>
      <c r="AS162">
        <v>0</v>
      </c>
      <c r="AT162">
        <v>0</v>
      </c>
      <c r="AU162">
        <v>0.24257777799999999</v>
      </c>
      <c r="AV162">
        <v>1.180624205</v>
      </c>
      <c r="AW162">
        <v>2.2001725689999998</v>
      </c>
      <c r="AX162">
        <v>1.478573702</v>
      </c>
      <c r="AY162">
        <v>0</v>
      </c>
      <c r="AZ162">
        <v>0</v>
      </c>
      <c r="BA162">
        <v>3.4954250770000002</v>
      </c>
      <c r="BB162">
        <v>3.4569234</v>
      </c>
      <c r="BC162">
        <v>0.31788683499999998</v>
      </c>
      <c r="BD162">
        <v>41.586874950000002</v>
      </c>
      <c r="BE162">
        <v>7.1031958709999996</v>
      </c>
      <c r="BF162">
        <v>1.906907363</v>
      </c>
      <c r="BG162">
        <v>0.63246450300000001</v>
      </c>
      <c r="BH162">
        <v>2.0165235130000001</v>
      </c>
      <c r="BI162">
        <v>1.454776557</v>
      </c>
      <c r="BJ162">
        <v>5.2450293639999996</v>
      </c>
      <c r="BK162">
        <v>19.112165869999998</v>
      </c>
      <c r="BL162">
        <v>0</v>
      </c>
      <c r="BM162">
        <v>76.96838348</v>
      </c>
      <c r="BN162">
        <v>1.956992775</v>
      </c>
      <c r="BO162">
        <v>1.6952744639999999</v>
      </c>
      <c r="BP162">
        <v>5.3880917940000002</v>
      </c>
      <c r="BQ162">
        <v>3.426341576</v>
      </c>
      <c r="BR162">
        <v>37.051840609999999</v>
      </c>
      <c r="BS162">
        <v>0</v>
      </c>
      <c r="BT162">
        <v>7.8271438089999998</v>
      </c>
      <c r="BU162">
        <v>4.2941087470000001</v>
      </c>
      <c r="BV162">
        <v>0</v>
      </c>
      <c r="BW162">
        <v>0.40958718599999999</v>
      </c>
      <c r="BX162">
        <v>2.9420317640000002</v>
      </c>
      <c r="BY162">
        <v>1.22305562</v>
      </c>
      <c r="BZ162">
        <v>4.7855462290000004</v>
      </c>
      <c r="CA162">
        <v>0.70059007500000003</v>
      </c>
      <c r="CB162">
        <v>6.1152781000000003</v>
      </c>
      <c r="CC162">
        <v>5.227509274</v>
      </c>
      <c r="CD162">
        <v>0.881443533</v>
      </c>
      <c r="CE162">
        <v>0.169827752</v>
      </c>
      <c r="CF162">
        <v>1.4830146150000001</v>
      </c>
      <c r="CG162">
        <v>6.189925283</v>
      </c>
      <c r="CH162">
        <v>0</v>
      </c>
      <c r="CI162">
        <v>10.60124772</v>
      </c>
      <c r="CJ162">
        <v>0</v>
      </c>
      <c r="CK162">
        <v>9.6649281439999992</v>
      </c>
      <c r="CL162">
        <v>0</v>
      </c>
      <c r="CM162">
        <v>0</v>
      </c>
      <c r="CN162">
        <v>2.9894995299999998</v>
      </c>
      <c r="CO162">
        <v>0</v>
      </c>
      <c r="CP162">
        <v>0</v>
      </c>
      <c r="CQ162">
        <v>0</v>
      </c>
      <c r="CR162">
        <v>0</v>
      </c>
      <c r="CS162">
        <v>0</v>
      </c>
      <c r="CT162">
        <v>0</v>
      </c>
      <c r="CU162">
        <v>0</v>
      </c>
      <c r="CV162" s="3">
        <f t="shared" si="354"/>
        <v>41.852266905139217</v>
      </c>
      <c r="CW162" s="3">
        <f t="shared" si="355"/>
        <v>0.55253950979715583</v>
      </c>
      <c r="CX162" s="3">
        <f t="shared" si="356"/>
        <v>0</v>
      </c>
      <c r="CY162" s="3">
        <f t="shared" si="357"/>
        <v>0.31611265254348042</v>
      </c>
      <c r="CZ162" s="3">
        <f t="shared" si="358"/>
        <v>0</v>
      </c>
      <c r="DA162" s="3">
        <f t="shared" si="359"/>
        <v>0.15445603703540089</v>
      </c>
      <c r="DB162" s="3">
        <f t="shared" si="360"/>
        <v>0.27045218911846142</v>
      </c>
      <c r="DC162" s="3">
        <f t="shared" si="361"/>
        <v>0</v>
      </c>
      <c r="DD162" s="3">
        <f t="shared" si="362"/>
        <v>0</v>
      </c>
      <c r="DE162" s="3">
        <f t="shared" si="363"/>
        <v>0</v>
      </c>
      <c r="DF162" s="3">
        <f t="shared" si="364"/>
        <v>0</v>
      </c>
      <c r="DG162" s="3">
        <f t="shared" si="365"/>
        <v>0.41121057014760437</v>
      </c>
      <c r="DH162" s="3">
        <f t="shared" si="366"/>
        <v>0.42416208423025392</v>
      </c>
      <c r="DI162" s="3">
        <f t="shared" si="367"/>
        <v>0</v>
      </c>
      <c r="DJ162" s="3">
        <f t="shared" si="368"/>
        <v>0</v>
      </c>
      <c r="DK162" s="3">
        <f t="shared" si="369"/>
        <v>0</v>
      </c>
      <c r="DL162" s="3">
        <f t="shared" si="370"/>
        <v>4.7945912514057158E-2</v>
      </c>
      <c r="DM162" s="3">
        <f t="shared" si="371"/>
        <v>0.23335239242280584</v>
      </c>
      <c r="DN162" s="3">
        <f t="shared" si="372"/>
        <v>0.43486786950906264</v>
      </c>
      <c r="DO162" s="3">
        <f t="shared" si="373"/>
        <v>0.29224261985645533</v>
      </c>
      <c r="DP162" s="3">
        <f t="shared" si="374"/>
        <v>0</v>
      </c>
      <c r="DQ162" s="3">
        <f t="shared" si="375"/>
        <v>0</v>
      </c>
      <c r="DR162" s="3">
        <f t="shared" si="376"/>
        <v>0.69087674197957039</v>
      </c>
      <c r="DS162" s="3">
        <f t="shared" si="377"/>
        <v>0.68326681970100744</v>
      </c>
      <c r="DT162" s="3">
        <f t="shared" si="378"/>
        <v>6.2830876372692815E-2</v>
      </c>
      <c r="DU162" s="3">
        <f t="shared" si="379"/>
        <v>8.219716927598105</v>
      </c>
      <c r="DV162" s="3">
        <f t="shared" si="380"/>
        <v>1.4039588069818085</v>
      </c>
      <c r="DW162" s="3">
        <f t="shared" si="381"/>
        <v>0.37690350019946772</v>
      </c>
      <c r="DX162" s="3">
        <f t="shared" si="382"/>
        <v>0.12500769023073763</v>
      </c>
      <c r="DY162" s="3">
        <f t="shared" si="383"/>
        <v>0.39856931963832737</v>
      </c>
      <c r="DZ162" s="3">
        <f t="shared" si="384"/>
        <v>0.28753907346543212</v>
      </c>
      <c r="EA162" s="3">
        <f t="shared" si="385"/>
        <v>1.0366890202943686</v>
      </c>
      <c r="EB162" s="3">
        <f t="shared" si="386"/>
        <v>3.7775522568978639</v>
      </c>
      <c r="EC162" s="3">
        <f t="shared" si="387"/>
        <v>0</v>
      </c>
      <c r="ED162" s="3">
        <f t="shared" si="388"/>
        <v>15.212932574064894</v>
      </c>
      <c r="EE162" s="3">
        <f t="shared" si="389"/>
        <v>0.38680296750344517</v>
      </c>
      <c r="EF162" s="3">
        <f t="shared" si="390"/>
        <v>0.33507389592075137</v>
      </c>
      <c r="EG162" s="3">
        <f t="shared" si="391"/>
        <v>1.0649655541524223</v>
      </c>
      <c r="EH162" s="3">
        <f t="shared" si="392"/>
        <v>0.67722226990706758</v>
      </c>
      <c r="EI162" s="3">
        <f t="shared" si="393"/>
        <v>7.3233596375503529</v>
      </c>
      <c r="EJ162" s="3">
        <f t="shared" si="394"/>
        <v>0</v>
      </c>
      <c r="EK162" s="3">
        <f t="shared" si="395"/>
        <v>1.5470483545333575</v>
      </c>
      <c r="EL162" s="3">
        <f t="shared" si="396"/>
        <v>0.84873793472339254</v>
      </c>
      <c r="EM162" s="3">
        <f t="shared" si="397"/>
        <v>0</v>
      </c>
      <c r="EN162" s="3">
        <f t="shared" si="398"/>
        <v>8.0955607511727048E-2</v>
      </c>
      <c r="EO162" s="3">
        <f t="shared" si="399"/>
        <v>0.58149760762637237</v>
      </c>
      <c r="EP162" s="3">
        <f t="shared" si="400"/>
        <v>0.24173903413504733</v>
      </c>
      <c r="EQ162" s="3">
        <f t="shared" si="401"/>
        <v>0.94587139316450553</v>
      </c>
      <c r="ER162" s="3">
        <f t="shared" si="402"/>
        <v>0.13847282599878849</v>
      </c>
      <c r="ES162" s="3">
        <f t="shared" si="403"/>
        <v>1.2086951706752367</v>
      </c>
      <c r="ET162" s="3">
        <f t="shared" si="404"/>
        <v>1.0332261445548669</v>
      </c>
      <c r="EU162" s="3">
        <f t="shared" si="405"/>
        <v>0.17421882114568404</v>
      </c>
      <c r="EV162" s="3">
        <f t="shared" si="406"/>
        <v>3.3566745507294556E-2</v>
      </c>
      <c r="EW162" s="3">
        <f t="shared" si="407"/>
        <v>0.29312037390274948</v>
      </c>
      <c r="EX162" s="3">
        <f t="shared" si="408"/>
        <v>1.2234493140062834</v>
      </c>
      <c r="EY162" s="3">
        <f t="shared" si="409"/>
        <v>0</v>
      </c>
      <c r="EZ162" s="3">
        <f t="shared" si="410"/>
        <v>2.0953547349377066</v>
      </c>
      <c r="FA162" s="3">
        <f t="shared" si="411"/>
        <v>0</v>
      </c>
      <c r="FB162" s="3">
        <f t="shared" si="412"/>
        <v>1.9102895700812002</v>
      </c>
      <c r="FC162" s="3">
        <f t="shared" si="413"/>
        <v>0</v>
      </c>
      <c r="FD162" s="3">
        <f t="shared" si="414"/>
        <v>0</v>
      </c>
      <c r="FE162" s="3">
        <f t="shared" si="415"/>
        <v>0.59087969272352303</v>
      </c>
      <c r="FF162" s="3">
        <f t="shared" si="416"/>
        <v>0</v>
      </c>
      <c r="FG162" s="3">
        <f t="shared" si="417"/>
        <v>0</v>
      </c>
      <c r="FH162" s="3">
        <f t="shared" si="418"/>
        <v>0</v>
      </c>
      <c r="FI162" s="3">
        <f t="shared" si="419"/>
        <v>0</v>
      </c>
      <c r="FJ162" s="3">
        <f t="shared" si="420"/>
        <v>0</v>
      </c>
      <c r="FK162" s="3">
        <f t="shared" si="421"/>
        <v>0</v>
      </c>
      <c r="FL162" s="3">
        <f t="shared" si="422"/>
        <v>0</v>
      </c>
      <c r="FM162" s="32">
        <v>95656</v>
      </c>
      <c r="FN162" s="3">
        <f t="shared" si="353"/>
        <v>1.736255992478049</v>
      </c>
      <c r="FO162" t="s">
        <v>166</v>
      </c>
      <c r="FP162" t="s">
        <v>102</v>
      </c>
      <c r="FQ162" t="s">
        <v>108</v>
      </c>
      <c r="FR162" t="s">
        <v>171</v>
      </c>
    </row>
    <row r="163" spans="1:174">
      <c r="A163" t="s">
        <v>163</v>
      </c>
      <c r="B163" s="32">
        <v>95657</v>
      </c>
      <c r="C163">
        <v>143</v>
      </c>
      <c r="D163">
        <v>3</v>
      </c>
      <c r="E163" s="1">
        <v>42237.496527777781</v>
      </c>
      <c r="F163" s="1">
        <v>42237.537499999999</v>
      </c>
      <c r="G163" s="3">
        <v>59.333333330000002</v>
      </c>
      <c r="H163" s="3">
        <v>1579.4424529999999</v>
      </c>
      <c r="I163">
        <v>28.508792929999998</v>
      </c>
      <c r="J163">
        <v>29.19659596</v>
      </c>
      <c r="K163">
        <v>31.863111109999998</v>
      </c>
      <c r="L163">
        <v>26.197378789999998</v>
      </c>
      <c r="M163">
        <v>24.846919190000001</v>
      </c>
      <c r="N163">
        <v>15.38565657</v>
      </c>
      <c r="O163">
        <v>-3.251565657</v>
      </c>
      <c r="P163">
        <v>888.70343430000003</v>
      </c>
      <c r="Q163">
        <v>782.87791679999998</v>
      </c>
      <c r="R163">
        <v>9.4004040399999997</v>
      </c>
      <c r="S163">
        <v>283.51013280000001</v>
      </c>
      <c r="T163">
        <v>4.8030850000000003E-3</v>
      </c>
      <c r="X163">
        <v>765.19700209999996</v>
      </c>
      <c r="Y163">
        <v>457.55507770000003</v>
      </c>
      <c r="Z163">
        <v>8.2936186999999995E-2</v>
      </c>
      <c r="AA163">
        <v>307.55898819999999</v>
      </c>
      <c r="AB163">
        <v>21.086658150000002</v>
      </c>
      <c r="AC163">
        <v>6.8585830699999999</v>
      </c>
      <c r="AD163" s="3">
        <f t="shared" si="352"/>
        <v>999.09265814100013</v>
      </c>
      <c r="AE163" s="3">
        <v>241.52006639999999</v>
      </c>
      <c r="AF163">
        <v>3.7000399910000001</v>
      </c>
      <c r="AG163">
        <v>0</v>
      </c>
      <c r="AH163">
        <v>2.3222373580000002</v>
      </c>
      <c r="AI163">
        <v>0</v>
      </c>
      <c r="AJ163">
        <v>1.302803465</v>
      </c>
      <c r="AK163">
        <v>2.2912070469999999</v>
      </c>
      <c r="AL163">
        <v>8.2936186999999995E-2</v>
      </c>
      <c r="AM163">
        <v>0</v>
      </c>
      <c r="AN163">
        <v>0</v>
      </c>
      <c r="AO163">
        <v>0</v>
      </c>
      <c r="AP163">
        <v>4.5929264920000001</v>
      </c>
      <c r="AQ163">
        <v>5.3480498030000003</v>
      </c>
      <c r="AR163">
        <v>0</v>
      </c>
      <c r="AS163">
        <v>0</v>
      </c>
      <c r="AT163">
        <v>0</v>
      </c>
      <c r="AU163">
        <v>0.78045772700000005</v>
      </c>
      <c r="AV163">
        <v>2.7696997109999999</v>
      </c>
      <c r="AW163">
        <v>7.8974371339999996</v>
      </c>
      <c r="AX163">
        <v>5.2619730300000001</v>
      </c>
      <c r="AY163">
        <v>0</v>
      </c>
      <c r="AZ163">
        <v>0</v>
      </c>
      <c r="BA163">
        <v>14.882365829999999</v>
      </c>
      <c r="BB163">
        <v>8.7615704010000002</v>
      </c>
      <c r="BC163">
        <v>1.5903153649999999</v>
      </c>
      <c r="BD163">
        <v>60.03020489</v>
      </c>
      <c r="BE163">
        <v>19.06716681</v>
      </c>
      <c r="BF163">
        <v>11.12233749</v>
      </c>
      <c r="BG163">
        <v>3.081518757</v>
      </c>
      <c r="BH163">
        <v>11.572659529999999</v>
      </c>
      <c r="BI163">
        <v>5.8313900399999996</v>
      </c>
      <c r="BJ163">
        <v>31.717887910000002</v>
      </c>
      <c r="BK163">
        <v>82.928007710000003</v>
      </c>
      <c r="BL163">
        <v>7.2904096000000002E-2</v>
      </c>
      <c r="BM163">
        <v>120.2587511</v>
      </c>
      <c r="BN163">
        <v>15.22781384</v>
      </c>
      <c r="BO163">
        <v>11.471260320000001</v>
      </c>
      <c r="BP163">
        <v>40.627821730000001</v>
      </c>
      <c r="BQ163">
        <v>5.1266670159999999</v>
      </c>
      <c r="BR163">
        <v>50.237911740000001</v>
      </c>
      <c r="BS163">
        <v>0</v>
      </c>
      <c r="BT163">
        <v>13.99951521</v>
      </c>
      <c r="BU163">
        <v>37.69958707</v>
      </c>
      <c r="BV163">
        <v>0.43903556599999999</v>
      </c>
      <c r="BW163">
        <v>0.166981504</v>
      </c>
      <c r="BX163">
        <v>7.429320379</v>
      </c>
      <c r="BY163">
        <v>3.5441022719999999</v>
      </c>
      <c r="BZ163">
        <v>13.666831849999999</v>
      </c>
      <c r="CA163">
        <v>1.424399097</v>
      </c>
      <c r="CB163">
        <v>21.436281470000001</v>
      </c>
      <c r="CC163">
        <v>47.318509579999997</v>
      </c>
      <c r="CD163">
        <v>2.051381348</v>
      </c>
      <c r="CE163">
        <v>0.73322396499999998</v>
      </c>
      <c r="CF163">
        <v>7.0143807300000001</v>
      </c>
      <c r="CG163">
        <v>42.745477960000002</v>
      </c>
      <c r="CH163">
        <v>0</v>
      </c>
      <c r="CI163">
        <v>9.9087101709999992</v>
      </c>
      <c r="CJ163">
        <v>0.34914745899999999</v>
      </c>
      <c r="CK163">
        <v>10.82880052</v>
      </c>
      <c r="CL163">
        <v>0</v>
      </c>
      <c r="CM163">
        <v>0</v>
      </c>
      <c r="CN163">
        <v>6.8585830699999999</v>
      </c>
      <c r="CO163">
        <v>0</v>
      </c>
      <c r="CP163">
        <v>0</v>
      </c>
      <c r="CQ163">
        <v>0</v>
      </c>
      <c r="CR163">
        <v>0</v>
      </c>
      <c r="CS163">
        <v>0</v>
      </c>
      <c r="CT163">
        <v>0</v>
      </c>
      <c r="CU163">
        <v>0</v>
      </c>
      <c r="CV163" s="3">
        <f t="shared" si="354"/>
        <v>24.173940668265296</v>
      </c>
      <c r="CW163" s="3">
        <f t="shared" si="355"/>
        <v>0.37034002410593436</v>
      </c>
      <c r="CX163" s="3">
        <f t="shared" si="356"/>
        <v>0</v>
      </c>
      <c r="CY163" s="3">
        <f t="shared" si="357"/>
        <v>0.23243463347243082</v>
      </c>
      <c r="CZ163" s="3">
        <f t="shared" si="358"/>
        <v>0</v>
      </c>
      <c r="DA163" s="3">
        <f t="shared" si="359"/>
        <v>0.13039866266499356</v>
      </c>
      <c r="DB163" s="3">
        <f t="shared" si="360"/>
        <v>0.2293287843054739</v>
      </c>
      <c r="DC163" s="3">
        <f t="shared" si="361"/>
        <v>8.3011506814911814E-3</v>
      </c>
      <c r="DD163" s="3">
        <f t="shared" si="362"/>
        <v>0</v>
      </c>
      <c r="DE163" s="3">
        <f t="shared" si="363"/>
        <v>0</v>
      </c>
      <c r="DF163" s="3">
        <f t="shared" si="364"/>
        <v>0</v>
      </c>
      <c r="DG163" s="3">
        <f t="shared" si="365"/>
        <v>0.45970976311106154</v>
      </c>
      <c r="DH163" s="3">
        <f t="shared" si="366"/>
        <v>0.53529067193337732</v>
      </c>
      <c r="DI163" s="3">
        <f t="shared" si="367"/>
        <v>0</v>
      </c>
      <c r="DJ163" s="3">
        <f t="shared" si="368"/>
        <v>0</v>
      </c>
      <c r="DK163" s="3">
        <f t="shared" si="369"/>
        <v>0</v>
      </c>
      <c r="DL163" s="3">
        <f t="shared" si="370"/>
        <v>7.8116651207525478E-2</v>
      </c>
      <c r="DM163" s="3">
        <f t="shared" si="371"/>
        <v>0.27722150577640592</v>
      </c>
      <c r="DN163" s="3">
        <f t="shared" si="372"/>
        <v>0.79046093169122744</v>
      </c>
      <c r="DO163" s="3">
        <f t="shared" si="373"/>
        <v>0.52667517743458259</v>
      </c>
      <c r="DP163" s="3">
        <f t="shared" si="374"/>
        <v>0</v>
      </c>
      <c r="DQ163" s="3">
        <f t="shared" si="375"/>
        <v>0</v>
      </c>
      <c r="DR163" s="3">
        <f t="shared" si="376"/>
        <v>1.4895881486799674</v>
      </c>
      <c r="DS163" s="3">
        <f t="shared" si="377"/>
        <v>0.87695273602576063</v>
      </c>
      <c r="DT163" s="3">
        <f t="shared" si="378"/>
        <v>0.15917596351464347</v>
      </c>
      <c r="DU163" s="3">
        <f t="shared" si="379"/>
        <v>6.0084722273605218</v>
      </c>
      <c r="DV163" s="3">
        <f t="shared" si="380"/>
        <v>1.9084482960247202</v>
      </c>
      <c r="DW163" s="3">
        <f t="shared" si="381"/>
        <v>1.1132438417368817</v>
      </c>
      <c r="DX163" s="3">
        <f t="shared" si="382"/>
        <v>0.30843172871810964</v>
      </c>
      <c r="DY163" s="3">
        <f t="shared" si="383"/>
        <v>1.1583169424478716</v>
      </c>
      <c r="DZ163" s="3">
        <f t="shared" si="384"/>
        <v>0.5836685909443472</v>
      </c>
      <c r="EA163" s="3">
        <f t="shared" si="385"/>
        <v>3.1746693013455931</v>
      </c>
      <c r="EB163" s="3">
        <f t="shared" si="386"/>
        <v>8.3003320096759765</v>
      </c>
      <c r="EC163" s="3">
        <f t="shared" si="387"/>
        <v>7.297030501220156E-3</v>
      </c>
      <c r="ED163" s="3">
        <f t="shared" si="388"/>
        <v>12.036796599402905</v>
      </c>
      <c r="EE163" s="3">
        <f t="shared" si="389"/>
        <v>1.5241643220894259</v>
      </c>
      <c r="EF163" s="3">
        <f t="shared" si="390"/>
        <v>1.1481678127176351</v>
      </c>
      <c r="EG163" s="3">
        <f t="shared" si="391"/>
        <v>4.06647185313079</v>
      </c>
      <c r="EH163" s="3">
        <f t="shared" si="392"/>
        <v>0.51313228800411048</v>
      </c>
      <c r="EI163" s="3">
        <f t="shared" si="393"/>
        <v>5.028353609711945</v>
      </c>
      <c r="EJ163" s="3">
        <f t="shared" si="394"/>
        <v>0</v>
      </c>
      <c r="EK163" s="3">
        <f t="shared" si="395"/>
        <v>1.4012229091993063</v>
      </c>
      <c r="EL163" s="3">
        <f t="shared" si="396"/>
        <v>3.7733824548513026</v>
      </c>
      <c r="EM163" s="3">
        <f t="shared" si="397"/>
        <v>4.394342831193538E-2</v>
      </c>
      <c r="EN163" s="3">
        <f t="shared" si="398"/>
        <v>1.6713315090384158E-2</v>
      </c>
      <c r="EO163" s="3">
        <f t="shared" si="399"/>
        <v>0.74360674342494404</v>
      </c>
      <c r="EP163" s="3">
        <f t="shared" si="400"/>
        <v>0.354732090474418</v>
      </c>
      <c r="EQ163" s="3">
        <f t="shared" si="401"/>
        <v>1.3679243600318023</v>
      </c>
      <c r="ER163" s="3">
        <f t="shared" si="402"/>
        <v>0.1425692687653578</v>
      </c>
      <c r="ES163" s="3">
        <f t="shared" si="403"/>
        <v>2.1455749169337546</v>
      </c>
      <c r="ET163" s="3">
        <f t="shared" si="404"/>
        <v>4.7361482635699659</v>
      </c>
      <c r="EU163" s="3">
        <f t="shared" si="405"/>
        <v>0.20532443425387401</v>
      </c>
      <c r="EV163" s="3">
        <f t="shared" si="406"/>
        <v>7.3388985398441534E-2</v>
      </c>
      <c r="EW163" s="3">
        <f t="shared" si="407"/>
        <v>0.70207509512196553</v>
      </c>
      <c r="EX163" s="3">
        <f t="shared" si="408"/>
        <v>4.2784297944432907</v>
      </c>
      <c r="EY163" s="3">
        <f t="shared" si="409"/>
        <v>0</v>
      </c>
      <c r="EZ163" s="3">
        <f t="shared" si="410"/>
        <v>0.99177089234516236</v>
      </c>
      <c r="FA163" s="3">
        <f t="shared" si="411"/>
        <v>3.4946454280792592E-2</v>
      </c>
      <c r="FB163" s="3">
        <f t="shared" si="412"/>
        <v>1.0838634867109345</v>
      </c>
      <c r="FC163" s="3">
        <f t="shared" si="413"/>
        <v>0</v>
      </c>
      <c r="FD163" s="3">
        <f t="shared" si="414"/>
        <v>0</v>
      </c>
      <c r="FE163" s="3">
        <f t="shared" si="415"/>
        <v>0.6864811801101296</v>
      </c>
      <c r="FF163" s="3">
        <f t="shared" si="416"/>
        <v>0</v>
      </c>
      <c r="FG163" s="3">
        <f t="shared" si="417"/>
        <v>0</v>
      </c>
      <c r="FH163" s="3">
        <f t="shared" si="418"/>
        <v>0</v>
      </c>
      <c r="FI163" s="3">
        <f t="shared" si="419"/>
        <v>0</v>
      </c>
      <c r="FJ163" s="3">
        <f t="shared" si="420"/>
        <v>0</v>
      </c>
      <c r="FK163" s="3">
        <f t="shared" si="421"/>
        <v>0</v>
      </c>
      <c r="FL163" s="3">
        <f t="shared" si="422"/>
        <v>0</v>
      </c>
      <c r="FM163" s="32">
        <v>95657</v>
      </c>
      <c r="FN163" s="3">
        <f t="shared" si="353"/>
        <v>1.3252805873111559</v>
      </c>
      <c r="FO163" t="s">
        <v>166</v>
      </c>
      <c r="FP163" t="s">
        <v>102</v>
      </c>
      <c r="FQ163" t="s">
        <v>108</v>
      </c>
      <c r="FR163" t="s">
        <v>172</v>
      </c>
    </row>
    <row r="164" spans="1:174">
      <c r="A164" t="s">
        <v>163</v>
      </c>
      <c r="B164" s="32">
        <v>95658</v>
      </c>
      <c r="C164">
        <v>144</v>
      </c>
      <c r="D164">
        <v>4</v>
      </c>
      <c r="E164" s="1">
        <v>42237.597222222219</v>
      </c>
      <c r="F164" s="1">
        <v>42237.638194444444</v>
      </c>
      <c r="G164" s="3">
        <v>59.666666669999998</v>
      </c>
      <c r="H164" s="3">
        <v>1856.2929019999999</v>
      </c>
      <c r="I164">
        <v>21.694464289999999</v>
      </c>
      <c r="J164">
        <v>21.888333329999998</v>
      </c>
      <c r="K164">
        <v>26.606130950000001</v>
      </c>
      <c r="L164">
        <v>28.245535709999999</v>
      </c>
      <c r="M164">
        <v>26.701785709999999</v>
      </c>
      <c r="N164">
        <v>13.45</v>
      </c>
      <c r="O164">
        <v>-3.5</v>
      </c>
      <c r="P164">
        <v>651.06071429999997</v>
      </c>
      <c r="Q164">
        <v>781.76801950000004</v>
      </c>
      <c r="R164">
        <v>3.6291666669999998</v>
      </c>
      <c r="S164">
        <v>156.75951670000001</v>
      </c>
      <c r="T164">
        <v>4.743555E-3</v>
      </c>
      <c r="X164">
        <v>5.3115988620000003</v>
      </c>
      <c r="Y164">
        <v>2.7893279190000002</v>
      </c>
      <c r="Z164">
        <v>0.30296965599999998</v>
      </c>
      <c r="AA164">
        <v>2.219301288</v>
      </c>
      <c r="AB164">
        <v>0.61861260200000001</v>
      </c>
      <c r="AC164">
        <v>0.17741161</v>
      </c>
      <c r="AD164" s="3">
        <f t="shared" si="352"/>
        <v>104.38536448799996</v>
      </c>
      <c r="AE164" s="3">
        <v>98.940366260000005</v>
      </c>
      <c r="AF164">
        <v>8.1972250000000007E-3</v>
      </c>
      <c r="AG164">
        <v>1.576009E-3</v>
      </c>
      <c r="AH164">
        <v>3.57903E-3</v>
      </c>
      <c r="AI164">
        <v>0</v>
      </c>
      <c r="AJ164">
        <v>8.1033119999999997E-3</v>
      </c>
      <c r="AK164">
        <v>4.9587429999999998E-3</v>
      </c>
      <c r="AL164">
        <v>0.30139364600000002</v>
      </c>
      <c r="AM164">
        <v>0</v>
      </c>
      <c r="AN164">
        <v>0</v>
      </c>
      <c r="AO164">
        <v>0</v>
      </c>
      <c r="AP164">
        <v>1.5464492999999999E-2</v>
      </c>
      <c r="AQ164">
        <v>1.9368152E-2</v>
      </c>
      <c r="AR164">
        <v>0</v>
      </c>
      <c r="AS164">
        <v>0</v>
      </c>
      <c r="AT164">
        <v>0</v>
      </c>
      <c r="AU164">
        <v>0</v>
      </c>
      <c r="AV164">
        <v>1.7888906999999999E-2</v>
      </c>
      <c r="AW164">
        <v>2.2773089E-2</v>
      </c>
      <c r="AX164">
        <v>2.3313740999999999E-2</v>
      </c>
      <c r="AY164">
        <v>0</v>
      </c>
      <c r="AZ164">
        <v>0</v>
      </c>
      <c r="BA164">
        <v>3.9454023999999997E-2</v>
      </c>
      <c r="BB164">
        <v>2.9072068999999999E-2</v>
      </c>
      <c r="BC164">
        <v>4.1702279999999998E-3</v>
      </c>
      <c r="BD164">
        <v>0.184323972</v>
      </c>
      <c r="BE164">
        <v>6.7951582999999996E-2</v>
      </c>
      <c r="BF164">
        <v>3.1485224999999999E-2</v>
      </c>
      <c r="BG164">
        <v>2.5021370000000002E-3</v>
      </c>
      <c r="BH164">
        <v>2.4812859E-2</v>
      </c>
      <c r="BI164">
        <v>1.4024724000000001E-2</v>
      </c>
      <c r="BJ164">
        <v>0.101753574</v>
      </c>
      <c r="BK164">
        <v>0.28830780700000003</v>
      </c>
      <c r="BL164">
        <v>0</v>
      </c>
      <c r="BM164">
        <v>0.39402353499999998</v>
      </c>
      <c r="BN164">
        <v>5.2057872999999998E-2</v>
      </c>
      <c r="BO164">
        <v>4.3262706999999997E-2</v>
      </c>
      <c r="BP164">
        <v>0.16697648800000001</v>
      </c>
      <c r="BQ164">
        <v>2.2093471E-2</v>
      </c>
      <c r="BR164">
        <v>0.33578912500000002</v>
      </c>
      <c r="BS164">
        <v>0</v>
      </c>
      <c r="BT164">
        <v>0.43497946500000001</v>
      </c>
      <c r="BU164">
        <v>0.20231243199999999</v>
      </c>
      <c r="BV164">
        <v>0</v>
      </c>
      <c r="BW164">
        <v>4.5019739999999997E-3</v>
      </c>
      <c r="BX164">
        <v>6.0026318000000002E-2</v>
      </c>
      <c r="BY164">
        <v>3.7766557999999999E-2</v>
      </c>
      <c r="BZ164">
        <v>0.34315045199999999</v>
      </c>
      <c r="CA164">
        <v>5.0272041000000003E-2</v>
      </c>
      <c r="CB164">
        <v>0.150315905</v>
      </c>
      <c r="CC164">
        <v>0.376018927</v>
      </c>
      <c r="CD164">
        <v>8.2536186999999997E-2</v>
      </c>
      <c r="CE164">
        <v>6.7033300000000004E-3</v>
      </c>
      <c r="CF164">
        <v>0.119822025</v>
      </c>
      <c r="CG164">
        <v>0.55189065400000004</v>
      </c>
      <c r="CH164">
        <v>0</v>
      </c>
      <c r="CI164">
        <v>0.252693369</v>
      </c>
      <c r="CJ164">
        <v>0.14955637799999999</v>
      </c>
      <c r="CK164">
        <v>0.21636285499999999</v>
      </c>
      <c r="CL164">
        <v>0</v>
      </c>
      <c r="CM164">
        <v>0</v>
      </c>
      <c r="CN164">
        <v>0.17741161</v>
      </c>
      <c r="CO164">
        <v>0</v>
      </c>
      <c r="CP164">
        <v>0</v>
      </c>
      <c r="CQ164">
        <v>0</v>
      </c>
      <c r="CR164">
        <v>0</v>
      </c>
      <c r="CS164">
        <v>0</v>
      </c>
      <c r="CT164">
        <v>0</v>
      </c>
      <c r="CU164">
        <v>0</v>
      </c>
      <c r="CV164" s="3">
        <f t="shared" si="354"/>
        <v>94.783753206489109</v>
      </c>
      <c r="CW164" s="3">
        <f t="shared" si="355"/>
        <v>7.8528489508146952E-3</v>
      </c>
      <c r="CX164" s="3">
        <f t="shared" si="356"/>
        <v>1.5097988187617779E-3</v>
      </c>
      <c r="CY164" s="3">
        <f t="shared" si="357"/>
        <v>3.4286703098224481E-3</v>
      </c>
      <c r="CZ164" s="3">
        <f t="shared" si="358"/>
        <v>0</v>
      </c>
      <c r="DA164" s="3">
        <f t="shared" si="359"/>
        <v>7.7628813576941123E-3</v>
      </c>
      <c r="DB164" s="3">
        <f t="shared" si="360"/>
        <v>4.7504197780236252E-3</v>
      </c>
      <c r="DC164" s="3">
        <f t="shared" si="361"/>
        <v>0.28873170820287541</v>
      </c>
      <c r="DD164" s="3">
        <f t="shared" si="362"/>
        <v>0</v>
      </c>
      <c r="DE164" s="3">
        <f t="shared" si="363"/>
        <v>0</v>
      </c>
      <c r="DF164" s="3">
        <f t="shared" si="364"/>
        <v>0</v>
      </c>
      <c r="DG164" s="3">
        <f t="shared" si="365"/>
        <v>1.4814809600801636E-2</v>
      </c>
      <c r="DH164" s="3">
        <f t="shared" si="366"/>
        <v>1.8554470825482956E-2</v>
      </c>
      <c r="DI164" s="3">
        <f t="shared" si="367"/>
        <v>0</v>
      </c>
      <c r="DJ164" s="3">
        <f t="shared" si="368"/>
        <v>0</v>
      </c>
      <c r="DK164" s="3">
        <f t="shared" si="369"/>
        <v>0</v>
      </c>
      <c r="DL164" s="3">
        <f t="shared" si="370"/>
        <v>0</v>
      </c>
      <c r="DM164" s="3">
        <f t="shared" si="371"/>
        <v>1.7137370825635705E-2</v>
      </c>
      <c r="DN164" s="3">
        <f t="shared" si="372"/>
        <v>2.1816362007930693E-2</v>
      </c>
      <c r="DO164" s="3">
        <f t="shared" si="373"/>
        <v>2.2334300516505954E-2</v>
      </c>
      <c r="DP164" s="3">
        <f t="shared" si="374"/>
        <v>0</v>
      </c>
      <c r="DQ164" s="3">
        <f t="shared" si="375"/>
        <v>0</v>
      </c>
      <c r="DR164" s="3">
        <f t="shared" si="376"/>
        <v>3.7796509303309078E-2</v>
      </c>
      <c r="DS164" s="3">
        <f t="shared" si="377"/>
        <v>2.7850713692092435E-2</v>
      </c>
      <c r="DT164" s="3">
        <f t="shared" si="378"/>
        <v>3.9950313154095514E-3</v>
      </c>
      <c r="DU164" s="3">
        <f t="shared" si="379"/>
        <v>0.17658028297749509</v>
      </c>
      <c r="DV164" s="3">
        <f t="shared" si="380"/>
        <v>6.5096848905299973E-2</v>
      </c>
      <c r="DW164" s="3">
        <f t="shared" si="381"/>
        <v>3.0162489880101447E-2</v>
      </c>
      <c r="DX164" s="3">
        <f t="shared" si="382"/>
        <v>2.3970189808434719E-3</v>
      </c>
      <c r="DY164" s="3">
        <f t="shared" si="383"/>
        <v>2.377043862585972E-2</v>
      </c>
      <c r="DZ164" s="3">
        <f t="shared" si="384"/>
        <v>1.3435527163017444E-2</v>
      </c>
      <c r="EA164" s="3">
        <f t="shared" si="385"/>
        <v>9.7478774442271057E-2</v>
      </c>
      <c r="EB164" s="3">
        <f t="shared" si="386"/>
        <v>0.27619562226383143</v>
      </c>
      <c r="EC164" s="3">
        <f t="shared" si="387"/>
        <v>0</v>
      </c>
      <c r="ED164" s="3">
        <f t="shared" si="388"/>
        <v>0.37747009548000049</v>
      </c>
      <c r="EE164" s="3">
        <f t="shared" si="389"/>
        <v>4.9870854267108029E-2</v>
      </c>
      <c r="EF164" s="3">
        <f t="shared" si="390"/>
        <v>4.1445184592877896E-2</v>
      </c>
      <c r="EG164" s="3">
        <f t="shared" si="391"/>
        <v>0.15996158926972512</v>
      </c>
      <c r="EH164" s="3">
        <f t="shared" si="392"/>
        <v>2.1165295641171845E-2</v>
      </c>
      <c r="EI164" s="3">
        <f t="shared" si="393"/>
        <v>0.32168218853956487</v>
      </c>
      <c r="EJ164" s="3">
        <f t="shared" si="394"/>
        <v>0</v>
      </c>
      <c r="EK164" s="3">
        <f t="shared" si="395"/>
        <v>0.41670541376516895</v>
      </c>
      <c r="EL164" s="3">
        <f t="shared" si="396"/>
        <v>0.19381302445253962</v>
      </c>
      <c r="EM164" s="3">
        <f t="shared" si="397"/>
        <v>0</v>
      </c>
      <c r="EN164" s="3">
        <f t="shared" si="398"/>
        <v>4.3128402358718993E-3</v>
      </c>
      <c r="EO164" s="3">
        <f t="shared" si="399"/>
        <v>5.7504534562314594E-2</v>
      </c>
      <c r="EP164" s="3">
        <f t="shared" si="400"/>
        <v>3.6179935937610874E-2</v>
      </c>
      <c r="EQ164" s="3">
        <f t="shared" si="401"/>
        <v>0.32873425664902306</v>
      </c>
      <c r="ER164" s="3">
        <f t="shared" si="402"/>
        <v>4.816004738459214E-2</v>
      </c>
      <c r="ES164" s="3">
        <f t="shared" si="403"/>
        <v>0.14400093896044228</v>
      </c>
      <c r="ET164" s="3">
        <f t="shared" si="404"/>
        <v>0.36022188440337033</v>
      </c>
      <c r="EU164" s="3">
        <f t="shared" si="405"/>
        <v>7.9068734783685382E-2</v>
      </c>
      <c r="EV164" s="3">
        <f t="shared" si="406"/>
        <v>6.4217144164597983E-3</v>
      </c>
      <c r="EW164" s="3">
        <f t="shared" si="407"/>
        <v>0.11478814639170477</v>
      </c>
      <c r="EX164" s="3">
        <f t="shared" si="408"/>
        <v>0.5287050121508603</v>
      </c>
      <c r="EY164" s="3">
        <f t="shared" si="409"/>
        <v>0</v>
      </c>
      <c r="EZ164" s="3">
        <f t="shared" si="410"/>
        <v>0.24207739297499831</v>
      </c>
      <c r="FA164" s="3">
        <f t="shared" si="411"/>
        <v>0.14327332067436796</v>
      </c>
      <c r="FB164" s="3">
        <f t="shared" si="412"/>
        <v>0.20727317096725073</v>
      </c>
      <c r="FC164" s="3">
        <f t="shared" si="413"/>
        <v>0</v>
      </c>
      <c r="FD164" s="3">
        <f t="shared" si="414"/>
        <v>0</v>
      </c>
      <c r="FE164" s="3">
        <f t="shared" si="415"/>
        <v>0.16995831826634572</v>
      </c>
      <c r="FF164" s="3">
        <f t="shared" si="416"/>
        <v>0</v>
      </c>
      <c r="FG164" s="3">
        <f t="shared" si="417"/>
        <v>0</v>
      </c>
      <c r="FH164" s="3">
        <f t="shared" si="418"/>
        <v>0</v>
      </c>
      <c r="FI164" s="3">
        <f t="shared" si="419"/>
        <v>0</v>
      </c>
      <c r="FJ164" s="3">
        <f t="shared" si="420"/>
        <v>0</v>
      </c>
      <c r="FK164" s="3">
        <f t="shared" si="421"/>
        <v>0</v>
      </c>
      <c r="FL164" s="3">
        <f t="shared" si="422"/>
        <v>0</v>
      </c>
      <c r="FM164" s="32">
        <v>95658</v>
      </c>
      <c r="FN164" s="3">
        <f t="shared" si="353"/>
        <v>19.199776565373924</v>
      </c>
      <c r="FO164" t="s">
        <v>166</v>
      </c>
      <c r="FP164" t="s">
        <v>102</v>
      </c>
      <c r="FQ164" t="s">
        <v>103</v>
      </c>
      <c r="FR164" t="s">
        <v>173</v>
      </c>
    </row>
    <row r="165" spans="1:174">
      <c r="A165" t="s">
        <v>163</v>
      </c>
      <c r="B165" s="32">
        <v>95659</v>
      </c>
      <c r="C165">
        <v>145</v>
      </c>
      <c r="D165">
        <v>1</v>
      </c>
      <c r="E165" s="1">
        <v>42238.322916666664</v>
      </c>
      <c r="F165" s="1">
        <v>42238.363888888889</v>
      </c>
      <c r="G165" s="3">
        <v>59.333333330000002</v>
      </c>
      <c r="H165" s="3">
        <v>1057.1640910000001</v>
      </c>
      <c r="I165">
        <v>18.36595238</v>
      </c>
      <c r="J165">
        <v>18.472738100000001</v>
      </c>
      <c r="K165">
        <v>20.210714289999999</v>
      </c>
      <c r="L165">
        <v>17.659464289999999</v>
      </c>
      <c r="M165">
        <v>16.2</v>
      </c>
      <c r="N165">
        <v>28.942261899999998</v>
      </c>
      <c r="O165">
        <v>-1.8309523809999999</v>
      </c>
      <c r="P165">
        <v>473.31726190000001</v>
      </c>
      <c r="Q165">
        <v>787.08505620000005</v>
      </c>
      <c r="R165">
        <v>5.9008928750000003</v>
      </c>
      <c r="S165">
        <v>318.33045820000001</v>
      </c>
      <c r="T165">
        <v>4.1374503039999997</v>
      </c>
      <c r="X165">
        <v>2.1576929069999999</v>
      </c>
      <c r="Y165">
        <v>-2.8991527E-2</v>
      </c>
      <c r="Z165">
        <v>0.100941013</v>
      </c>
      <c r="AA165">
        <v>2.08574342</v>
      </c>
      <c r="AB165">
        <v>0.141545534</v>
      </c>
      <c r="AC165">
        <v>0.18085042800000001</v>
      </c>
      <c r="AD165" s="3">
        <f t="shared" si="352"/>
        <v>55.981133622999984</v>
      </c>
      <c r="AE165" s="3">
        <v>53.162690619999999</v>
      </c>
      <c r="AF165">
        <v>2.5704600000000001E-3</v>
      </c>
      <c r="AG165">
        <v>8.3922499999999998E-4</v>
      </c>
      <c r="AH165">
        <v>0</v>
      </c>
      <c r="AI165">
        <v>0</v>
      </c>
      <c r="AJ165">
        <v>0</v>
      </c>
      <c r="AK165">
        <v>0</v>
      </c>
      <c r="AL165">
        <v>0.106846318</v>
      </c>
      <c r="AM165">
        <v>0</v>
      </c>
      <c r="AN165">
        <v>0</v>
      </c>
      <c r="AO165">
        <v>0</v>
      </c>
      <c r="AP165">
        <v>0</v>
      </c>
      <c r="AQ165">
        <v>0</v>
      </c>
      <c r="AR165">
        <v>0</v>
      </c>
      <c r="AS165">
        <v>0</v>
      </c>
      <c r="AT165">
        <v>0</v>
      </c>
      <c r="AU165">
        <v>0</v>
      </c>
      <c r="AV165">
        <v>0</v>
      </c>
      <c r="AW165">
        <v>0</v>
      </c>
      <c r="AX165">
        <v>0</v>
      </c>
      <c r="AY165">
        <v>0</v>
      </c>
      <c r="AZ165">
        <v>0</v>
      </c>
      <c r="BA165">
        <v>0</v>
      </c>
      <c r="BB165">
        <v>1.9784080000000001E-3</v>
      </c>
      <c r="BC165">
        <v>0</v>
      </c>
      <c r="BD165">
        <v>0.31715940199999998</v>
      </c>
      <c r="BE165">
        <v>2.5719298000000002E-2</v>
      </c>
      <c r="BF165">
        <v>0</v>
      </c>
      <c r="BG165">
        <v>0</v>
      </c>
      <c r="BH165">
        <v>0</v>
      </c>
      <c r="BI165">
        <v>0</v>
      </c>
      <c r="BJ165">
        <v>8.5653499999999996E-4</v>
      </c>
      <c r="BK165">
        <v>6.6728556999999994E-2</v>
      </c>
      <c r="BL165">
        <v>0</v>
      </c>
      <c r="BM165">
        <v>0.51353866400000003</v>
      </c>
      <c r="BN165">
        <v>0</v>
      </c>
      <c r="BO165">
        <v>0</v>
      </c>
      <c r="BP165">
        <v>1.3659766E-2</v>
      </c>
      <c r="BQ165">
        <v>9.3025720000000003E-3</v>
      </c>
      <c r="BR165">
        <v>0.39067121100000002</v>
      </c>
      <c r="BS165">
        <v>0</v>
      </c>
      <c r="BT165">
        <v>0.36889163200000002</v>
      </c>
      <c r="BU165">
        <v>2.1379777999999999E-2</v>
      </c>
      <c r="BV165">
        <v>0</v>
      </c>
      <c r="BW165">
        <v>0</v>
      </c>
      <c r="BX165">
        <v>4.4435676E-2</v>
      </c>
      <c r="BY165">
        <v>2.0548289000000001E-2</v>
      </c>
      <c r="BZ165">
        <v>0.218839282</v>
      </c>
      <c r="CA165">
        <v>3.5445799E-2</v>
      </c>
      <c r="CB165">
        <v>5.0600162999999997E-2</v>
      </c>
      <c r="CC165">
        <v>4.7129508000000001E-2</v>
      </c>
      <c r="CD165">
        <v>6.2672282999999995E-2</v>
      </c>
      <c r="CE165">
        <v>0</v>
      </c>
      <c r="CF165">
        <v>5.3638446999999999E-2</v>
      </c>
      <c r="CG165">
        <v>7.5436062999999998E-2</v>
      </c>
      <c r="CH165">
        <v>0</v>
      </c>
      <c r="CI165">
        <v>2.9442745999999999E-2</v>
      </c>
      <c r="CJ165">
        <v>0</v>
      </c>
      <c r="CK165">
        <v>0.159262493</v>
      </c>
      <c r="CL165">
        <v>0</v>
      </c>
      <c r="CM165">
        <v>0</v>
      </c>
      <c r="CN165">
        <v>0.18085042800000001</v>
      </c>
      <c r="CO165">
        <v>0</v>
      </c>
      <c r="CP165">
        <v>0</v>
      </c>
      <c r="CQ165">
        <v>0</v>
      </c>
      <c r="CR165">
        <v>0</v>
      </c>
      <c r="CS165">
        <v>0</v>
      </c>
      <c r="CT165">
        <v>0</v>
      </c>
      <c r="CU165">
        <v>0</v>
      </c>
      <c r="CV165" s="3">
        <f t="shared" si="354"/>
        <v>94.965369901258981</v>
      </c>
      <c r="CW165" s="3">
        <f t="shared" si="355"/>
        <v>4.5916540692272087E-3</v>
      </c>
      <c r="CX165" s="3">
        <f t="shared" si="356"/>
        <v>1.4991211247197796E-3</v>
      </c>
      <c r="CY165" s="3">
        <f t="shared" si="357"/>
        <v>0</v>
      </c>
      <c r="CZ165" s="3">
        <f t="shared" si="358"/>
        <v>0</v>
      </c>
      <c r="DA165" s="3">
        <f t="shared" si="359"/>
        <v>0</v>
      </c>
      <c r="DB165" s="3">
        <f t="shared" si="360"/>
        <v>0</v>
      </c>
      <c r="DC165" s="3">
        <f t="shared" si="361"/>
        <v>0.19086129752131695</v>
      </c>
      <c r="DD165" s="3">
        <f t="shared" si="362"/>
        <v>0</v>
      </c>
      <c r="DE165" s="3">
        <f t="shared" si="363"/>
        <v>0</v>
      </c>
      <c r="DF165" s="3">
        <f t="shared" si="364"/>
        <v>0</v>
      </c>
      <c r="DG165" s="3">
        <f t="shared" si="365"/>
        <v>0</v>
      </c>
      <c r="DH165" s="3">
        <f t="shared" si="366"/>
        <v>0</v>
      </c>
      <c r="DI165" s="3">
        <f t="shared" si="367"/>
        <v>0</v>
      </c>
      <c r="DJ165" s="3">
        <f t="shared" si="368"/>
        <v>0</v>
      </c>
      <c r="DK165" s="3">
        <f t="shared" si="369"/>
        <v>0</v>
      </c>
      <c r="DL165" s="3">
        <f t="shared" si="370"/>
        <v>0</v>
      </c>
      <c r="DM165" s="3">
        <f t="shared" si="371"/>
        <v>0</v>
      </c>
      <c r="DN165" s="3">
        <f t="shared" si="372"/>
        <v>0</v>
      </c>
      <c r="DO165" s="3">
        <f t="shared" si="373"/>
        <v>0</v>
      </c>
      <c r="DP165" s="3">
        <f t="shared" si="374"/>
        <v>0</v>
      </c>
      <c r="DQ165" s="3">
        <f t="shared" si="375"/>
        <v>0</v>
      </c>
      <c r="DR165" s="3">
        <f t="shared" si="376"/>
        <v>0</v>
      </c>
      <c r="DS165" s="3">
        <f t="shared" si="377"/>
        <v>3.5340620526254692E-3</v>
      </c>
      <c r="DT165" s="3">
        <f t="shared" si="378"/>
        <v>0</v>
      </c>
      <c r="DU165" s="3">
        <f t="shared" si="379"/>
        <v>0.56654694443289066</v>
      </c>
      <c r="DV165" s="3">
        <f t="shared" si="380"/>
        <v>4.5942795966234531E-2</v>
      </c>
      <c r="DW165" s="3">
        <f t="shared" si="381"/>
        <v>0</v>
      </c>
      <c r="DX165" s="3">
        <f t="shared" si="382"/>
        <v>0</v>
      </c>
      <c r="DY165" s="3">
        <f t="shared" si="383"/>
        <v>0</v>
      </c>
      <c r="DZ165" s="3">
        <f t="shared" si="384"/>
        <v>0</v>
      </c>
      <c r="EA165" s="3">
        <f t="shared" si="385"/>
        <v>1.5300422563220308E-3</v>
      </c>
      <c r="EB165" s="3">
        <f t="shared" si="386"/>
        <v>0.11919829535674926</v>
      </c>
      <c r="EC165" s="3">
        <f t="shared" si="387"/>
        <v>0</v>
      </c>
      <c r="ED165" s="3">
        <f t="shared" si="388"/>
        <v>0.91734238084276931</v>
      </c>
      <c r="EE165" s="3">
        <f t="shared" si="389"/>
        <v>0</v>
      </c>
      <c r="EF165" s="3">
        <f t="shared" si="390"/>
        <v>0</v>
      </c>
      <c r="EG165" s="3">
        <f t="shared" si="391"/>
        <v>2.4400659857998754E-2</v>
      </c>
      <c r="EH165" s="3">
        <f t="shared" si="392"/>
        <v>1.6617334087314761E-2</v>
      </c>
      <c r="EI165" s="3">
        <f t="shared" si="393"/>
        <v>0.69786227201281936</v>
      </c>
      <c r="EJ165" s="3">
        <f t="shared" si="394"/>
        <v>0</v>
      </c>
      <c r="EK165" s="3">
        <f t="shared" si="395"/>
        <v>0.65895705950556172</v>
      </c>
      <c r="EL165" s="3">
        <f t="shared" si="396"/>
        <v>3.8191041546211321E-2</v>
      </c>
      <c r="EM165" s="3">
        <f t="shared" si="397"/>
        <v>0</v>
      </c>
      <c r="EN165" s="3">
        <f t="shared" si="398"/>
        <v>0</v>
      </c>
      <c r="EO165" s="3">
        <f t="shared" si="399"/>
        <v>7.9376163225361146E-2</v>
      </c>
      <c r="EP165" s="3">
        <f t="shared" si="400"/>
        <v>3.6705739362801484E-2</v>
      </c>
      <c r="EQ165" s="3">
        <f t="shared" si="401"/>
        <v>0.39091613162704753</v>
      </c>
      <c r="ER165" s="3">
        <f t="shared" si="402"/>
        <v>6.3317401249332703E-2</v>
      </c>
      <c r="ES165" s="3">
        <f t="shared" si="403"/>
        <v>9.0387885570096416E-2</v>
      </c>
      <c r="ET165" s="3">
        <f t="shared" si="404"/>
        <v>8.4188198683845028E-2</v>
      </c>
      <c r="EU165" s="3">
        <f t="shared" si="405"/>
        <v>0.11195250782533445</v>
      </c>
      <c r="EV165" s="3">
        <f t="shared" si="406"/>
        <v>0</v>
      </c>
      <c r="EW165" s="3">
        <f t="shared" si="407"/>
        <v>9.5815221180091489E-2</v>
      </c>
      <c r="EX165" s="3">
        <f t="shared" si="408"/>
        <v>0.13475265347075235</v>
      </c>
      <c r="EY165" s="3">
        <f t="shared" si="409"/>
        <v>0</v>
      </c>
      <c r="EZ165" s="3">
        <f t="shared" si="410"/>
        <v>5.2594051057057153E-2</v>
      </c>
      <c r="FA165" s="3">
        <f t="shared" si="411"/>
        <v>0</v>
      </c>
      <c r="FB165" s="3">
        <f t="shared" si="412"/>
        <v>0.28449315455549584</v>
      </c>
      <c r="FC165" s="3">
        <f t="shared" si="413"/>
        <v>0</v>
      </c>
      <c r="FD165" s="3">
        <f t="shared" si="414"/>
        <v>0</v>
      </c>
      <c r="FE165" s="3">
        <f t="shared" si="415"/>
        <v>0.32305603030106766</v>
      </c>
      <c r="FF165" s="3">
        <f t="shared" si="416"/>
        <v>0</v>
      </c>
      <c r="FG165" s="3">
        <f t="shared" si="417"/>
        <v>0</v>
      </c>
      <c r="FH165" s="3">
        <f t="shared" si="418"/>
        <v>0</v>
      </c>
      <c r="FI165" s="3">
        <f t="shared" si="419"/>
        <v>0</v>
      </c>
      <c r="FJ165" s="3">
        <f t="shared" si="420"/>
        <v>0</v>
      </c>
      <c r="FK165" s="3">
        <f t="shared" si="421"/>
        <v>0</v>
      </c>
      <c r="FL165" s="3">
        <f t="shared" si="422"/>
        <v>0</v>
      </c>
      <c r="FM165" s="32">
        <v>95659</v>
      </c>
      <c r="FN165" s="3">
        <f t="shared" si="353"/>
        <v>19.880563757107616</v>
      </c>
      <c r="FO165" t="s">
        <v>166</v>
      </c>
      <c r="FP165" t="s">
        <v>102</v>
      </c>
      <c r="FQ165" t="s">
        <v>103</v>
      </c>
    </row>
    <row r="166" spans="1:174">
      <c r="A166" t="s">
        <v>163</v>
      </c>
      <c r="B166" s="32">
        <v>95660</v>
      </c>
      <c r="C166">
        <v>146</v>
      </c>
      <c r="D166">
        <v>2</v>
      </c>
      <c r="E166" s="1">
        <v>42238.395833333336</v>
      </c>
      <c r="F166" s="1">
        <v>42238.4375</v>
      </c>
      <c r="G166" s="3">
        <v>59.666666669999998</v>
      </c>
      <c r="H166" s="3">
        <v>646.45102880000002</v>
      </c>
      <c r="I166">
        <v>16.43135354</v>
      </c>
      <c r="J166">
        <v>16.645585860000001</v>
      </c>
      <c r="K166">
        <v>20.542116159999999</v>
      </c>
      <c r="L166">
        <v>19.78595455</v>
      </c>
      <c r="M166">
        <v>17.304191920000001</v>
      </c>
      <c r="N166">
        <v>24.960909090000001</v>
      </c>
      <c r="O166">
        <v>-2.8898989899999998</v>
      </c>
      <c r="P166">
        <v>729.2518182</v>
      </c>
      <c r="Q166">
        <v>788.04352310000002</v>
      </c>
      <c r="R166">
        <v>7.4856902239999998</v>
      </c>
      <c r="S166">
        <v>321.48045300000001</v>
      </c>
      <c r="T166">
        <v>4.1422896360000001</v>
      </c>
      <c r="X166">
        <v>8.2416271949999995</v>
      </c>
      <c r="Y166">
        <v>2.5587298249999999</v>
      </c>
      <c r="Z166">
        <v>5.4102875000000002E-2</v>
      </c>
      <c r="AA166">
        <v>5.6287944950000002</v>
      </c>
      <c r="AB166">
        <v>0.75250518600000005</v>
      </c>
      <c r="AC166">
        <v>0</v>
      </c>
      <c r="AD166" s="3">
        <f t="shared" si="352"/>
        <v>154.60799351800003</v>
      </c>
      <c r="AE166" s="3">
        <v>145.6465614</v>
      </c>
      <c r="AF166">
        <v>3.6961941999999998E-2</v>
      </c>
      <c r="AG166">
        <v>1.379159E-3</v>
      </c>
      <c r="AH166">
        <v>3.9595094999999997E-2</v>
      </c>
      <c r="AI166">
        <v>0</v>
      </c>
      <c r="AJ166">
        <v>4.1249358E-2</v>
      </c>
      <c r="AK166">
        <v>0.13045730799999999</v>
      </c>
      <c r="AL166">
        <v>1.8091636000000001E-2</v>
      </c>
      <c r="AM166">
        <v>0</v>
      </c>
      <c r="AN166">
        <v>0</v>
      </c>
      <c r="AO166">
        <v>0</v>
      </c>
      <c r="AP166">
        <v>0.31464440399999999</v>
      </c>
      <c r="AQ166">
        <v>0.182000194</v>
      </c>
      <c r="AR166">
        <v>1.7841125999999999E-2</v>
      </c>
      <c r="AS166">
        <v>7.1961229999999996E-3</v>
      </c>
      <c r="AT166">
        <v>9.5948309999999998E-3</v>
      </c>
      <c r="AU166">
        <v>1.0682852E-2</v>
      </c>
      <c r="AV166">
        <v>5.6634645999999997E-2</v>
      </c>
      <c r="AW166">
        <v>0.117893423</v>
      </c>
      <c r="AX166">
        <v>7.2770791000000001E-2</v>
      </c>
      <c r="AY166">
        <v>0</v>
      </c>
      <c r="AZ166">
        <v>0</v>
      </c>
      <c r="BA166">
        <v>0.1110906</v>
      </c>
      <c r="BB166">
        <v>9.7152279999999994E-2</v>
      </c>
      <c r="BC166">
        <v>3.0630724000000002E-2</v>
      </c>
      <c r="BD166">
        <v>0.95478216500000002</v>
      </c>
      <c r="BE166">
        <v>0.15994143799999999</v>
      </c>
      <c r="BF166">
        <v>6.5117065000000002E-2</v>
      </c>
      <c r="BG166">
        <v>6.2975056000000001E-2</v>
      </c>
      <c r="BH166">
        <v>6.5759666999999994E-2</v>
      </c>
      <c r="BI166">
        <v>0.123073407</v>
      </c>
      <c r="BJ166">
        <v>7.7754915999999993E-2</v>
      </c>
      <c r="BK166">
        <v>0.48655753299999999</v>
      </c>
      <c r="BL166">
        <v>1.9779655E-2</v>
      </c>
      <c r="BM166">
        <v>1.984677179</v>
      </c>
      <c r="BN166">
        <v>3.6140604E-2</v>
      </c>
      <c r="BO166">
        <v>3.0768351999999999E-2</v>
      </c>
      <c r="BP166">
        <v>4.3676156000000001E-2</v>
      </c>
      <c r="BQ166">
        <v>9.4870592000000004E-2</v>
      </c>
      <c r="BR166">
        <v>1.335779201</v>
      </c>
      <c r="BS166">
        <v>0</v>
      </c>
      <c r="BT166">
        <v>0.31317962900000001</v>
      </c>
      <c r="BU166">
        <v>1.2886725999999999E-2</v>
      </c>
      <c r="BV166">
        <v>7.451091E-3</v>
      </c>
      <c r="BW166">
        <v>0</v>
      </c>
      <c r="BX166">
        <v>0.149021811</v>
      </c>
      <c r="BY166">
        <v>4.7018951000000003E-2</v>
      </c>
      <c r="BZ166">
        <v>0.27491954899999999</v>
      </c>
      <c r="CA166">
        <v>3.9824793999999997E-2</v>
      </c>
      <c r="CB166">
        <v>0.28802319100000001</v>
      </c>
      <c r="CC166">
        <v>2.9503198000000001E-2</v>
      </c>
      <c r="CD166">
        <v>5.0872963E-2</v>
      </c>
      <c r="CE166">
        <v>9.4685759999999994E-3</v>
      </c>
      <c r="CF166">
        <v>7.8904802999999996E-2</v>
      </c>
      <c r="CG166">
        <v>4.841442E-2</v>
      </c>
      <c r="CH166">
        <v>0</v>
      </c>
      <c r="CI166">
        <v>0</v>
      </c>
      <c r="CJ166">
        <v>0.28363786600000002</v>
      </c>
      <c r="CK166">
        <v>0.49078507199999999</v>
      </c>
      <c r="CL166">
        <v>0</v>
      </c>
      <c r="CM166">
        <v>0</v>
      </c>
      <c r="CN166">
        <v>0</v>
      </c>
      <c r="CO166">
        <v>0</v>
      </c>
      <c r="CP166">
        <v>0</v>
      </c>
      <c r="CQ166">
        <v>0</v>
      </c>
      <c r="CR166">
        <v>0</v>
      </c>
      <c r="CS166">
        <v>0</v>
      </c>
      <c r="CT166">
        <v>0</v>
      </c>
      <c r="CU166">
        <v>0</v>
      </c>
      <c r="CV166" s="3">
        <f t="shared" si="354"/>
        <v>94.203771801128312</v>
      </c>
      <c r="CW166" s="3">
        <f t="shared" si="355"/>
        <v>2.390687645506295E-2</v>
      </c>
      <c r="CX166" s="3">
        <f t="shared" si="356"/>
        <v>8.9203602518742552E-4</v>
      </c>
      <c r="CY166" s="3">
        <f t="shared" si="357"/>
        <v>2.5609992147909346E-2</v>
      </c>
      <c r="CZ166" s="3">
        <f t="shared" si="358"/>
        <v>0</v>
      </c>
      <c r="DA166" s="3">
        <f t="shared" si="359"/>
        <v>2.6679964639213558E-2</v>
      </c>
      <c r="DB166" s="3">
        <f t="shared" si="360"/>
        <v>8.437940693203011E-2</v>
      </c>
      <c r="DC166" s="3">
        <f t="shared" si="361"/>
        <v>1.1701617483247207E-2</v>
      </c>
      <c r="DD166" s="3">
        <f t="shared" si="362"/>
        <v>0</v>
      </c>
      <c r="DE166" s="3">
        <f t="shared" si="363"/>
        <v>0</v>
      </c>
      <c r="DF166" s="3">
        <f t="shared" si="364"/>
        <v>0</v>
      </c>
      <c r="DG166" s="3">
        <f t="shared" si="365"/>
        <v>0.20351108428515238</v>
      </c>
      <c r="DH166" s="3">
        <f t="shared" si="366"/>
        <v>0.11771719550762481</v>
      </c>
      <c r="DI166" s="3">
        <f t="shared" si="367"/>
        <v>1.1539588344714446E-2</v>
      </c>
      <c r="DJ166" s="3">
        <f t="shared" si="368"/>
        <v>4.6544314018034261E-3</v>
      </c>
      <c r="DK166" s="3">
        <f t="shared" si="369"/>
        <v>6.2059087513369323E-3</v>
      </c>
      <c r="DL166" s="3">
        <f t="shared" si="370"/>
        <v>6.9096375658974337E-3</v>
      </c>
      <c r="DM166" s="3">
        <f t="shared" si="371"/>
        <v>3.6631124116752983E-2</v>
      </c>
      <c r="DN166" s="3">
        <f t="shared" si="372"/>
        <v>7.6253122699166523E-2</v>
      </c>
      <c r="DO166" s="3">
        <f t="shared" si="373"/>
        <v>4.7067935715450412E-2</v>
      </c>
      <c r="DP166" s="3">
        <f t="shared" si="374"/>
        <v>0</v>
      </c>
      <c r="DQ166" s="3">
        <f t="shared" si="375"/>
        <v>0</v>
      </c>
      <c r="DR166" s="3">
        <f t="shared" si="376"/>
        <v>7.1853076592101578E-2</v>
      </c>
      <c r="DS166" s="3">
        <f t="shared" si="377"/>
        <v>6.2837811803494598E-2</v>
      </c>
      <c r="DT166" s="3">
        <f t="shared" si="378"/>
        <v>1.9811863088717893E-2</v>
      </c>
      <c r="DU166" s="3">
        <f t="shared" si="379"/>
        <v>0.6175503240644804</v>
      </c>
      <c r="DV166" s="3">
        <f t="shared" si="380"/>
        <v>0.10344965636034789</v>
      </c>
      <c r="DW166" s="3">
        <f t="shared" si="381"/>
        <v>4.2117528025754268E-2</v>
      </c>
      <c r="DX166" s="3">
        <f t="shared" si="382"/>
        <v>4.073208284193159E-2</v>
      </c>
      <c r="DY166" s="3">
        <f t="shared" si="383"/>
        <v>4.25331611281431E-2</v>
      </c>
      <c r="DZ166" s="3">
        <f t="shared" si="384"/>
        <v>7.9603521266622831E-2</v>
      </c>
      <c r="EA166" s="3">
        <f t="shared" si="385"/>
        <v>5.0291653252034135E-2</v>
      </c>
      <c r="EB166" s="3">
        <f t="shared" si="386"/>
        <v>0.31470399552359057</v>
      </c>
      <c r="EC166" s="3">
        <f t="shared" si="387"/>
        <v>1.2793423257056357E-2</v>
      </c>
      <c r="ED166" s="3">
        <f t="shared" si="388"/>
        <v>1.2836834201389056</v>
      </c>
      <c r="EE166" s="3">
        <f t="shared" si="389"/>
        <v>2.3375637428340583E-2</v>
      </c>
      <c r="EF166" s="3">
        <f t="shared" si="390"/>
        <v>1.9900880478354976E-2</v>
      </c>
      <c r="EG166" s="3">
        <f t="shared" si="391"/>
        <v>2.8249610518950991E-2</v>
      </c>
      <c r="EH166" s="3">
        <f t="shared" si="392"/>
        <v>6.1362022649207225E-2</v>
      </c>
      <c r="EI166" s="3">
        <f t="shared" si="393"/>
        <v>0.86397809751310417</v>
      </c>
      <c r="EJ166" s="3">
        <f t="shared" si="394"/>
        <v>0</v>
      </c>
      <c r="EK166" s="3">
        <f t="shared" si="395"/>
        <v>0.20256367208047266</v>
      </c>
      <c r="EL166" s="3">
        <f t="shared" si="396"/>
        <v>8.3350968515736416E-3</v>
      </c>
      <c r="EM166" s="3">
        <f t="shared" si="397"/>
        <v>4.8193439617548088E-3</v>
      </c>
      <c r="EN166" s="3">
        <f t="shared" si="398"/>
        <v>0</v>
      </c>
      <c r="EO166" s="3">
        <f t="shared" si="399"/>
        <v>9.638687341392238E-2</v>
      </c>
      <c r="EP166" s="3">
        <f t="shared" si="400"/>
        <v>3.0411720590970533E-2</v>
      </c>
      <c r="EQ166" s="3">
        <f t="shared" si="401"/>
        <v>0.17781716374709491</v>
      </c>
      <c r="ER166" s="3">
        <f t="shared" si="402"/>
        <v>2.5758560792242254E-2</v>
      </c>
      <c r="ES166" s="3">
        <f t="shared" si="403"/>
        <v>0.18629256123582463</v>
      </c>
      <c r="ET166" s="3">
        <f t="shared" si="404"/>
        <v>1.9082582555193132E-2</v>
      </c>
      <c r="EU166" s="3">
        <f t="shared" si="405"/>
        <v>3.2904484329962659E-2</v>
      </c>
      <c r="EV166" s="3">
        <f t="shared" si="406"/>
        <v>6.1242473849824793E-3</v>
      </c>
      <c r="EW166" s="3">
        <f t="shared" si="407"/>
        <v>5.1035396815245271E-2</v>
      </c>
      <c r="EX166" s="3">
        <f t="shared" si="408"/>
        <v>3.1314305876664401E-2</v>
      </c>
      <c r="EY166" s="3">
        <f t="shared" si="409"/>
        <v>0</v>
      </c>
      <c r="EZ166" s="3">
        <f t="shared" si="410"/>
        <v>0</v>
      </c>
      <c r="FA166" s="3">
        <f t="shared" si="411"/>
        <v>0.18345614579557806</v>
      </c>
      <c r="FB166" s="3">
        <f t="shared" si="412"/>
        <v>0.31743835543849874</v>
      </c>
      <c r="FC166" s="3">
        <f t="shared" si="413"/>
        <v>0</v>
      </c>
      <c r="FD166" s="3">
        <f t="shared" si="414"/>
        <v>0</v>
      </c>
      <c r="FE166" s="3">
        <f t="shared" si="415"/>
        <v>0</v>
      </c>
      <c r="FF166" s="3">
        <f t="shared" si="416"/>
        <v>0</v>
      </c>
      <c r="FG166" s="3">
        <f t="shared" si="417"/>
        <v>0</v>
      </c>
      <c r="FH166" s="3">
        <f t="shared" si="418"/>
        <v>0</v>
      </c>
      <c r="FI166" s="3">
        <f t="shared" si="419"/>
        <v>0</v>
      </c>
      <c r="FJ166" s="3">
        <f t="shared" si="420"/>
        <v>0</v>
      </c>
      <c r="FK166" s="3">
        <f t="shared" si="421"/>
        <v>0</v>
      </c>
      <c r="FL166" s="3">
        <f t="shared" si="422"/>
        <v>0</v>
      </c>
      <c r="FM166" s="32">
        <v>95660</v>
      </c>
      <c r="FN166" s="3">
        <f t="shared" si="353"/>
        <v>17.324052909468708</v>
      </c>
      <c r="FO166" t="s">
        <v>166</v>
      </c>
      <c r="FP166" t="s">
        <v>102</v>
      </c>
      <c r="FQ166" t="s">
        <v>103</v>
      </c>
      <c r="FR166" t="s">
        <v>174</v>
      </c>
    </row>
    <row r="167" spans="1:174">
      <c r="A167" t="s">
        <v>163</v>
      </c>
      <c r="B167" s="32">
        <v>95674</v>
      </c>
      <c r="C167">
        <v>160</v>
      </c>
      <c r="D167">
        <v>1</v>
      </c>
      <c r="E167" s="1">
        <v>42429.513888888891</v>
      </c>
      <c r="F167" s="1">
        <v>42429.554861111108</v>
      </c>
      <c r="G167" s="3">
        <v>59.75</v>
      </c>
      <c r="H167" s="3">
        <v>17.863594290000002</v>
      </c>
      <c r="I167">
        <v>0.46930555600000001</v>
      </c>
      <c r="J167">
        <v>0.30910416699999999</v>
      </c>
      <c r="K167">
        <v>14.94618056</v>
      </c>
      <c r="L167">
        <v>4.459895833</v>
      </c>
      <c r="M167">
        <v>1.125</v>
      </c>
      <c r="N167">
        <v>27.741666670000001</v>
      </c>
      <c r="O167">
        <v>-15.40888889</v>
      </c>
      <c r="P167">
        <v>573.495</v>
      </c>
      <c r="Q167">
        <v>775.31856619999996</v>
      </c>
      <c r="R167">
        <v>11.76166667</v>
      </c>
      <c r="S167">
        <v>289.5268049</v>
      </c>
      <c r="X167">
        <v>6187.4636810000002</v>
      </c>
      <c r="Y167">
        <v>4699.1457330000003</v>
      </c>
      <c r="Z167">
        <v>1.9774898299999999</v>
      </c>
      <c r="AA167">
        <v>1486.3404579999999</v>
      </c>
      <c r="AB167">
        <v>0.15846189199999999</v>
      </c>
      <c r="AC167">
        <v>3.7388408659999999</v>
      </c>
      <c r="AD167" s="3">
        <f t="shared" si="352"/>
        <v>6205.8973946869974</v>
      </c>
      <c r="AE167" s="3">
        <v>14.4458956</v>
      </c>
      <c r="AF167">
        <v>0</v>
      </c>
      <c r="AG167">
        <v>0</v>
      </c>
      <c r="AH167">
        <v>19.311848489999999</v>
      </c>
      <c r="AI167">
        <v>0</v>
      </c>
      <c r="AJ167">
        <v>20.814483840000001</v>
      </c>
      <c r="AK167">
        <v>117.3740425</v>
      </c>
      <c r="AL167">
        <v>0</v>
      </c>
      <c r="AM167">
        <v>1.0439707380000001</v>
      </c>
      <c r="AN167">
        <v>0</v>
      </c>
      <c r="AO167">
        <v>0.33409445300000001</v>
      </c>
      <c r="AP167">
        <v>103.8528898</v>
      </c>
      <c r="AQ167">
        <v>236.1559302</v>
      </c>
      <c r="AR167">
        <v>0</v>
      </c>
      <c r="AS167">
        <v>0.62636011400000002</v>
      </c>
      <c r="AT167">
        <v>0</v>
      </c>
      <c r="AU167">
        <v>4.0517681469999998</v>
      </c>
      <c r="AV167">
        <v>61.591564810000001</v>
      </c>
      <c r="AW167">
        <v>168.43152019999999</v>
      </c>
      <c r="AX167">
        <v>102.9786919</v>
      </c>
      <c r="AY167">
        <v>0</v>
      </c>
      <c r="AZ167">
        <v>0</v>
      </c>
      <c r="BA167">
        <v>334.7477093</v>
      </c>
      <c r="BB167">
        <v>180.88593779999999</v>
      </c>
      <c r="BC167">
        <v>23.49435617</v>
      </c>
      <c r="BD167">
        <v>58.155055509999997</v>
      </c>
      <c r="BE167">
        <v>226.30614890000001</v>
      </c>
      <c r="BF167">
        <v>160.1543068</v>
      </c>
      <c r="BG167">
        <v>45.085795169999997</v>
      </c>
      <c r="BH167">
        <v>171.92230280000001</v>
      </c>
      <c r="BI167">
        <v>4.7510606580000001</v>
      </c>
      <c r="BJ167">
        <v>472.7343899</v>
      </c>
      <c r="BK167">
        <v>623.44722309999997</v>
      </c>
      <c r="BL167">
        <v>3.1429999290000001</v>
      </c>
      <c r="BM167">
        <v>415.77371870000002</v>
      </c>
      <c r="BN167">
        <v>218.9157716</v>
      </c>
      <c r="BO167">
        <v>156.17177409999999</v>
      </c>
      <c r="BP167">
        <v>475.6884733</v>
      </c>
      <c r="BQ167">
        <v>44.563702419999998</v>
      </c>
      <c r="BR167">
        <v>485.68915779999998</v>
      </c>
      <c r="BS167">
        <v>0</v>
      </c>
      <c r="BT167">
        <v>117.8511577</v>
      </c>
      <c r="BU167">
        <v>407.56965309999998</v>
      </c>
      <c r="BV167">
        <v>7.3988621370000001</v>
      </c>
      <c r="BW167">
        <v>16.609983209999999</v>
      </c>
      <c r="BX167">
        <v>64.418121529999993</v>
      </c>
      <c r="BY167">
        <v>19.416815440000001</v>
      </c>
      <c r="BZ167">
        <v>68.376268839999994</v>
      </c>
      <c r="CA167">
        <v>15.854892</v>
      </c>
      <c r="CB167">
        <v>117.97162830000001</v>
      </c>
      <c r="CC167">
        <v>238.31177539999999</v>
      </c>
      <c r="CD167">
        <v>21.845612859999999</v>
      </c>
      <c r="CE167">
        <v>3.253671014</v>
      </c>
      <c r="CF167">
        <v>29.16181083</v>
      </c>
      <c r="CG167">
        <v>121.253315</v>
      </c>
      <c r="CH167">
        <v>0</v>
      </c>
      <c r="CI167">
        <v>0</v>
      </c>
      <c r="CJ167">
        <v>5.2733585999999999E-2</v>
      </c>
      <c r="CK167">
        <v>0.169308124</v>
      </c>
      <c r="CL167">
        <v>0.24089834199999999</v>
      </c>
      <c r="CM167">
        <v>0.43782043300000001</v>
      </c>
      <c r="CN167">
        <v>0</v>
      </c>
      <c r="CO167">
        <v>1.7448521370000001</v>
      </c>
      <c r="CP167">
        <v>0</v>
      </c>
      <c r="CQ167">
        <v>0.24383570099999999</v>
      </c>
      <c r="CR167">
        <v>0.27760510100000002</v>
      </c>
      <c r="CS167">
        <v>0.17546155399999999</v>
      </c>
      <c r="CT167">
        <v>0</v>
      </c>
      <c r="CU167">
        <v>0.61836759900000005</v>
      </c>
      <c r="CV167" s="3">
        <f t="shared" si="354"/>
        <v>0.23277690044259261</v>
      </c>
      <c r="CW167" s="3">
        <f t="shared" si="355"/>
        <v>0</v>
      </c>
      <c r="CX167" s="3">
        <f t="shared" si="356"/>
        <v>0</v>
      </c>
      <c r="CY167" s="3">
        <f t="shared" si="357"/>
        <v>0.31118542995140863</v>
      </c>
      <c r="CZ167" s="3">
        <f t="shared" si="358"/>
        <v>0</v>
      </c>
      <c r="DA167" s="3">
        <f t="shared" si="359"/>
        <v>0.33539845273335861</v>
      </c>
      <c r="DB167" s="3">
        <f t="shared" si="360"/>
        <v>1.8913306978050659</v>
      </c>
      <c r="DC167" s="3">
        <f t="shared" si="361"/>
        <v>0</v>
      </c>
      <c r="DD167" s="3">
        <f t="shared" si="362"/>
        <v>1.6822236521244548E-2</v>
      </c>
      <c r="DE167" s="3">
        <f t="shared" si="363"/>
        <v>0</v>
      </c>
      <c r="DF167" s="3">
        <f t="shared" si="364"/>
        <v>5.3834994643325151E-3</v>
      </c>
      <c r="DG167" s="3">
        <f t="shared" si="365"/>
        <v>1.6734548316720592</v>
      </c>
      <c r="DH167" s="3">
        <f t="shared" si="366"/>
        <v>3.8053469978762169</v>
      </c>
      <c r="DI167" s="3">
        <f t="shared" si="367"/>
        <v>0</v>
      </c>
      <c r="DJ167" s="3">
        <f t="shared" si="368"/>
        <v>1.0092982113050087E-2</v>
      </c>
      <c r="DK167" s="3">
        <f t="shared" si="369"/>
        <v>0</v>
      </c>
      <c r="DL167" s="3">
        <f t="shared" si="370"/>
        <v>6.5288996728640816E-2</v>
      </c>
      <c r="DM167" s="3">
        <f t="shared" si="371"/>
        <v>0.99246830704500311</v>
      </c>
      <c r="DN167" s="3">
        <f t="shared" si="372"/>
        <v>2.7140558325085724</v>
      </c>
      <c r="DO167" s="3">
        <f t="shared" si="373"/>
        <v>1.6593682645826902</v>
      </c>
      <c r="DP167" s="3">
        <f t="shared" si="374"/>
        <v>0</v>
      </c>
      <c r="DQ167" s="3">
        <f t="shared" si="375"/>
        <v>0</v>
      </c>
      <c r="DR167" s="3">
        <f t="shared" si="376"/>
        <v>5.3940258436529218</v>
      </c>
      <c r="DS167" s="3">
        <f t="shared" si="377"/>
        <v>2.914742643906107</v>
      </c>
      <c r="DT167" s="3">
        <f t="shared" si="378"/>
        <v>0.37858112494921403</v>
      </c>
      <c r="DU167" s="3">
        <f t="shared" si="379"/>
        <v>0.93709340988763035</v>
      </c>
      <c r="DV167" s="3">
        <f t="shared" si="380"/>
        <v>3.6466305275002706</v>
      </c>
      <c r="DW167" s="3">
        <f t="shared" si="381"/>
        <v>2.5806792573965462</v>
      </c>
      <c r="DX167" s="3">
        <f t="shared" si="382"/>
        <v>0.72649920394428236</v>
      </c>
      <c r="DY167" s="3">
        <f t="shared" si="383"/>
        <v>2.7703052736125868</v>
      </c>
      <c r="DZ167" s="3">
        <f t="shared" si="384"/>
        <v>7.6557189973322559E-2</v>
      </c>
      <c r="EA167" s="3">
        <f t="shared" si="385"/>
        <v>7.6175025114775199</v>
      </c>
      <c r="EB167" s="3">
        <f t="shared" si="386"/>
        <v>10.046044648333158</v>
      </c>
      <c r="EC167" s="3">
        <f t="shared" si="387"/>
        <v>5.0645373732585243E-2</v>
      </c>
      <c r="ED167" s="3">
        <f t="shared" si="388"/>
        <v>6.6996550580412899</v>
      </c>
      <c r="EE167" s="3">
        <f t="shared" si="389"/>
        <v>3.5275441677043919</v>
      </c>
      <c r="EF167" s="3">
        <f t="shared" si="390"/>
        <v>2.5165059002377643</v>
      </c>
      <c r="EG167" s="3">
        <f t="shared" si="391"/>
        <v>7.6651037399884689</v>
      </c>
      <c r="EH167" s="3">
        <f t="shared" si="392"/>
        <v>0.71808635537790144</v>
      </c>
      <c r="EI167" s="3">
        <f t="shared" si="393"/>
        <v>7.8262518200157309</v>
      </c>
      <c r="EJ167" s="3">
        <f t="shared" si="394"/>
        <v>0</v>
      </c>
      <c r="EK167" s="3">
        <f t="shared" si="395"/>
        <v>1.8990187913982419</v>
      </c>
      <c r="EL167" s="3">
        <f t="shared" si="396"/>
        <v>6.5674571650012963</v>
      </c>
      <c r="EM167" s="3">
        <f t="shared" si="397"/>
        <v>0.11922308195643591</v>
      </c>
      <c r="EN167" s="3">
        <f t="shared" si="398"/>
        <v>0.26764836982674195</v>
      </c>
      <c r="EO167" s="3">
        <f t="shared" si="399"/>
        <v>1.0380146082523012</v>
      </c>
      <c r="EP167" s="3">
        <f t="shared" si="400"/>
        <v>0.31287683642051761</v>
      </c>
      <c r="EQ167" s="3">
        <f t="shared" si="401"/>
        <v>1.1017950264298342</v>
      </c>
      <c r="ER167" s="3">
        <f t="shared" si="402"/>
        <v>0.25548105280589578</v>
      </c>
      <c r="ES167" s="3">
        <f t="shared" si="403"/>
        <v>1.9009600191101785</v>
      </c>
      <c r="ET167" s="3">
        <f t="shared" si="404"/>
        <v>3.8400856514969752</v>
      </c>
      <c r="EU167" s="3">
        <f t="shared" si="405"/>
        <v>0.35201376159880599</v>
      </c>
      <c r="EV167" s="3">
        <f t="shared" si="406"/>
        <v>5.2428694950476265E-2</v>
      </c>
      <c r="EW167" s="3">
        <f t="shared" si="407"/>
        <v>0.46990481755251151</v>
      </c>
      <c r="EX167" s="3">
        <f t="shared" si="408"/>
        <v>1.9538401505607805</v>
      </c>
      <c r="EY167" s="3">
        <f t="shared" si="409"/>
        <v>0</v>
      </c>
      <c r="EZ167" s="3">
        <f t="shared" si="410"/>
        <v>0</v>
      </c>
      <c r="FA167" s="3">
        <f t="shared" si="411"/>
        <v>8.4973344943063938E-4</v>
      </c>
      <c r="FB167" s="3">
        <f t="shared" si="412"/>
        <v>2.7281811675608485E-3</v>
      </c>
      <c r="FC167" s="3">
        <f t="shared" si="413"/>
        <v>3.8817648227029702E-3</v>
      </c>
      <c r="FD167" s="3">
        <f t="shared" si="414"/>
        <v>7.0549093089232748E-3</v>
      </c>
      <c r="FE167" s="3">
        <f t="shared" si="415"/>
        <v>0</v>
      </c>
      <c r="FF167" s="3">
        <f t="shared" si="416"/>
        <v>2.8116032638467497E-2</v>
      </c>
      <c r="FG167" s="3">
        <f t="shared" si="417"/>
        <v>0</v>
      </c>
      <c r="FH167" s="3">
        <f t="shared" si="418"/>
        <v>3.9290965591656894E-3</v>
      </c>
      <c r="FI167" s="3">
        <f t="shared" si="419"/>
        <v>4.4732467094551667E-3</v>
      </c>
      <c r="FJ167" s="3">
        <f t="shared" si="420"/>
        <v>2.8273357234397142E-3</v>
      </c>
      <c r="FK167" s="3">
        <f t="shared" si="421"/>
        <v>0</v>
      </c>
      <c r="FL167" s="3">
        <f t="shared" si="422"/>
        <v>9.9641930839752171E-3</v>
      </c>
      <c r="FM167" s="32">
        <v>95674</v>
      </c>
      <c r="FN167" s="3">
        <f t="shared" si="353"/>
        <v>1.0023332001554288</v>
      </c>
      <c r="FO167" t="s">
        <v>162</v>
      </c>
      <c r="FP167" t="s">
        <v>102</v>
      </c>
    </row>
    <row r="168" spans="1:174">
      <c r="A168" t="s">
        <v>163</v>
      </c>
      <c r="B168" s="32">
        <v>95675</v>
      </c>
      <c r="C168">
        <v>161</v>
      </c>
      <c r="D168">
        <v>2</v>
      </c>
      <c r="E168" s="1">
        <v>42429.625</v>
      </c>
      <c r="F168" s="1">
        <v>42429.665972222225</v>
      </c>
      <c r="G168" s="3">
        <v>59.75</v>
      </c>
      <c r="H168" s="3">
        <v>-0.109907725</v>
      </c>
      <c r="I168">
        <v>0.43700520799999998</v>
      </c>
      <c r="J168">
        <v>-0.51685937500000001</v>
      </c>
      <c r="K168">
        <v>3.4361666670000002</v>
      </c>
      <c r="L168">
        <v>2.5631979170000001</v>
      </c>
      <c r="M168">
        <v>-5.4166667000000002E-2</v>
      </c>
      <c r="N168">
        <v>26.227083329999999</v>
      </c>
      <c r="O168">
        <v>-17.096354170000001</v>
      </c>
      <c r="P168">
        <v>336.55677079999998</v>
      </c>
      <c r="Q168">
        <v>775.24128459999997</v>
      </c>
      <c r="R168">
        <v>13.95885417</v>
      </c>
      <c r="S168">
        <v>286.15410709999998</v>
      </c>
      <c r="X168">
        <v>14.324441070000001</v>
      </c>
      <c r="Y168">
        <v>9.3645689860000001</v>
      </c>
      <c r="Z168">
        <v>2.3532500000000001E-2</v>
      </c>
      <c r="AA168">
        <v>4.9363395839999997</v>
      </c>
      <c r="AB168">
        <v>0.14103601399999999</v>
      </c>
      <c r="AC168">
        <v>0</v>
      </c>
      <c r="AD168" s="3">
        <f t="shared" si="352"/>
        <v>52.411106865000022</v>
      </c>
      <c r="AE168" s="3">
        <v>37.933542240000001</v>
      </c>
      <c r="AF168">
        <v>3.6383841E-2</v>
      </c>
      <c r="AG168">
        <v>0</v>
      </c>
      <c r="AH168">
        <v>8.8222640000000005E-2</v>
      </c>
      <c r="AI168">
        <v>0</v>
      </c>
      <c r="AJ168">
        <v>2.7334153E-2</v>
      </c>
      <c r="AK168">
        <v>0.29914307400000001</v>
      </c>
      <c r="AL168">
        <v>0</v>
      </c>
      <c r="AM168">
        <v>7.0029519999999998E-3</v>
      </c>
      <c r="AN168">
        <v>3.1045690000000002E-3</v>
      </c>
      <c r="AO168">
        <v>0</v>
      </c>
      <c r="AP168">
        <v>0.23692695499999999</v>
      </c>
      <c r="AQ168">
        <v>0.46642386499999999</v>
      </c>
      <c r="AR168">
        <v>0</v>
      </c>
      <c r="AS168">
        <v>0</v>
      </c>
      <c r="AT168">
        <v>1.8772069999999998E-2</v>
      </c>
      <c r="AU168">
        <v>0</v>
      </c>
      <c r="AV168">
        <v>9.1911234999999994E-2</v>
      </c>
      <c r="AW168">
        <v>0.33164050099999998</v>
      </c>
      <c r="AX168">
        <v>0.26824725500000002</v>
      </c>
      <c r="AY168">
        <v>0</v>
      </c>
      <c r="AZ168">
        <v>0</v>
      </c>
      <c r="BA168">
        <v>0.74586308400000001</v>
      </c>
      <c r="BB168">
        <v>0.30386891900000002</v>
      </c>
      <c r="BC168">
        <v>2.8369329999999998E-3</v>
      </c>
      <c r="BD168">
        <v>0.134280283</v>
      </c>
      <c r="BE168">
        <v>0.36451344000000002</v>
      </c>
      <c r="BF168">
        <v>0.33541631300000002</v>
      </c>
      <c r="BG168">
        <v>6.6528854999999998E-2</v>
      </c>
      <c r="BH168">
        <v>0.22453488699999999</v>
      </c>
      <c r="BI168">
        <v>6.3203519999999996E-3</v>
      </c>
      <c r="BJ168">
        <v>1.006248939</v>
      </c>
      <c r="BK168">
        <v>1.1594790749999999</v>
      </c>
      <c r="BL168">
        <v>0</v>
      </c>
      <c r="BM168">
        <v>1.3331048910000001</v>
      </c>
      <c r="BN168">
        <v>0.60043343299999996</v>
      </c>
      <c r="BO168">
        <v>0.26575071700000003</v>
      </c>
      <c r="BP168">
        <v>1.3008293870000001</v>
      </c>
      <c r="BQ168">
        <v>6.7555505000000002E-2</v>
      </c>
      <c r="BR168">
        <v>2.0925893090000001</v>
      </c>
      <c r="BS168">
        <v>2.881312E-3</v>
      </c>
      <c r="BT168">
        <v>0.42906523299999999</v>
      </c>
      <c r="BU168">
        <v>0.93428710500000001</v>
      </c>
      <c r="BV168">
        <v>6.9614960000000002E-3</v>
      </c>
      <c r="BW168">
        <v>4.3225774000000002E-2</v>
      </c>
      <c r="BX168">
        <v>0.214505261</v>
      </c>
      <c r="BY168">
        <v>3.6809187E-2</v>
      </c>
      <c r="BZ168">
        <v>3.9900713999999997E-2</v>
      </c>
      <c r="CA168">
        <v>6.0162448E-2</v>
      </c>
      <c r="CB168">
        <v>0.34163596499999999</v>
      </c>
      <c r="CC168">
        <v>0.20451021899999999</v>
      </c>
      <c r="CD168">
        <v>4.5005070000000001E-2</v>
      </c>
      <c r="CE168">
        <v>7.4263999999999997E-3</v>
      </c>
      <c r="CF168">
        <v>8.4112048999999994E-2</v>
      </c>
      <c r="CG168">
        <v>0</v>
      </c>
      <c r="CH168">
        <v>0</v>
      </c>
      <c r="CI168">
        <v>0.110623525</v>
      </c>
      <c r="CJ168">
        <v>3.1185435000000001E-2</v>
      </c>
      <c r="CK168">
        <v>0</v>
      </c>
      <c r="CL168">
        <v>0</v>
      </c>
      <c r="CM168">
        <v>0</v>
      </c>
      <c r="CN168">
        <v>0</v>
      </c>
      <c r="CO168">
        <v>0</v>
      </c>
      <c r="CP168">
        <v>0</v>
      </c>
      <c r="CQ168">
        <v>0</v>
      </c>
      <c r="CR168">
        <v>0</v>
      </c>
      <c r="CS168">
        <v>0</v>
      </c>
      <c r="CT168">
        <v>0</v>
      </c>
      <c r="CU168">
        <v>0</v>
      </c>
      <c r="CV168" s="3">
        <f t="shared" si="354"/>
        <v>72.376914949933834</v>
      </c>
      <c r="CW168" s="3">
        <f t="shared" si="355"/>
        <v>6.9420096571738338E-2</v>
      </c>
      <c r="CX168" s="3">
        <f t="shared" si="356"/>
        <v>0</v>
      </c>
      <c r="CY168" s="3">
        <f t="shared" si="357"/>
        <v>0.16832813744468889</v>
      </c>
      <c r="CZ168" s="3">
        <f t="shared" si="358"/>
        <v>0</v>
      </c>
      <c r="DA168" s="3">
        <f t="shared" si="359"/>
        <v>5.2153359535807978E-2</v>
      </c>
      <c r="DB168" s="3">
        <f t="shared" si="360"/>
        <v>0.57076274838180685</v>
      </c>
      <c r="DC168" s="3">
        <f t="shared" si="361"/>
        <v>0</v>
      </c>
      <c r="DD168" s="3">
        <f t="shared" si="362"/>
        <v>1.3361580052178882E-2</v>
      </c>
      <c r="DE168" s="3">
        <f t="shared" si="363"/>
        <v>5.9234944379188866E-3</v>
      </c>
      <c r="DF168" s="3">
        <f t="shared" si="364"/>
        <v>0</v>
      </c>
      <c r="DG168" s="3">
        <f t="shared" si="365"/>
        <v>0.45205485854415167</v>
      </c>
      <c r="DH168" s="3">
        <f t="shared" si="366"/>
        <v>0.88993324678566643</v>
      </c>
      <c r="DI168" s="3">
        <f t="shared" si="367"/>
        <v>0</v>
      </c>
      <c r="DJ168" s="3">
        <f t="shared" si="368"/>
        <v>0</v>
      </c>
      <c r="DK168" s="3">
        <f t="shared" si="369"/>
        <v>3.5816969193863617E-2</v>
      </c>
      <c r="DL168" s="3">
        <f t="shared" si="370"/>
        <v>0</v>
      </c>
      <c r="DM168" s="3">
        <f t="shared" si="371"/>
        <v>0.17536594912361608</v>
      </c>
      <c r="DN168" s="3">
        <f t="shared" si="372"/>
        <v>0.63276759610178834</v>
      </c>
      <c r="DO168" s="3">
        <f t="shared" si="373"/>
        <v>0.51181375674997376</v>
      </c>
      <c r="DP168" s="3">
        <f t="shared" si="374"/>
        <v>0</v>
      </c>
      <c r="DQ168" s="3">
        <f t="shared" si="375"/>
        <v>0</v>
      </c>
      <c r="DR168" s="3">
        <f t="shared" si="376"/>
        <v>1.423101187160932</v>
      </c>
      <c r="DS168" s="3">
        <f t="shared" si="377"/>
        <v>0.57977962530480875</v>
      </c>
      <c r="DT168" s="3">
        <f t="shared" si="378"/>
        <v>5.412846951138319E-3</v>
      </c>
      <c r="DU168" s="3">
        <f t="shared" si="379"/>
        <v>0.25620577589761218</v>
      </c>
      <c r="DV168" s="3">
        <f t="shared" si="380"/>
        <v>0.69548891790991918</v>
      </c>
      <c r="DW168" s="3">
        <f t="shared" si="381"/>
        <v>0.63997181716455986</v>
      </c>
      <c r="DX168" s="3">
        <f t="shared" si="382"/>
        <v>0.12693655787763522</v>
      </c>
      <c r="DY168" s="3">
        <f t="shared" si="383"/>
        <v>0.42841088546050854</v>
      </c>
      <c r="DZ168" s="3">
        <f t="shared" si="384"/>
        <v>1.2059184356247038E-2</v>
      </c>
      <c r="EA168" s="3">
        <f t="shared" si="385"/>
        <v>1.9199154514936794</v>
      </c>
      <c r="EB168" s="3">
        <f t="shared" si="386"/>
        <v>2.212277405219802</v>
      </c>
      <c r="EC168" s="3">
        <f t="shared" si="387"/>
        <v>0</v>
      </c>
      <c r="ED168" s="3">
        <f t="shared" si="388"/>
        <v>2.5435541638794188</v>
      </c>
      <c r="EE168" s="3">
        <f t="shared" si="389"/>
        <v>1.1456225004875209</v>
      </c>
      <c r="EF168" s="3">
        <f t="shared" si="390"/>
        <v>0.50705038091356847</v>
      </c>
      <c r="EG168" s="3">
        <f t="shared" si="391"/>
        <v>2.4819727435840324</v>
      </c>
      <c r="EH168" s="3">
        <f t="shared" si="392"/>
        <v>0.12889539840097017</v>
      </c>
      <c r="EI168" s="3">
        <f t="shared" si="393"/>
        <v>3.9926447544602892</v>
      </c>
      <c r="EJ168" s="3">
        <f t="shared" si="394"/>
        <v>5.4975217512991158E-3</v>
      </c>
      <c r="EK168" s="3">
        <f t="shared" si="395"/>
        <v>0.81865325627482299</v>
      </c>
      <c r="EL168" s="3">
        <f t="shared" si="396"/>
        <v>1.782612810308561</v>
      </c>
      <c r="EM168" s="3">
        <f t="shared" si="397"/>
        <v>1.3282482314161669E-2</v>
      </c>
      <c r="EN168" s="3">
        <f t="shared" si="398"/>
        <v>8.2474453575919496E-2</v>
      </c>
      <c r="EO168" s="3">
        <f t="shared" si="399"/>
        <v>0.40927443404795932</v>
      </c>
      <c r="EP168" s="3">
        <f t="shared" si="400"/>
        <v>7.0231653559259324E-2</v>
      </c>
      <c r="EQ168" s="3">
        <f t="shared" si="401"/>
        <v>7.6130263958698374E-2</v>
      </c>
      <c r="ER168" s="3">
        <f t="shared" si="402"/>
        <v>0.1147895009257595</v>
      </c>
      <c r="ES168" s="3">
        <f t="shared" si="403"/>
        <v>0.65183886667378033</v>
      </c>
      <c r="ET168" s="3">
        <f t="shared" si="404"/>
        <v>0.39020396864881191</v>
      </c>
      <c r="EU168" s="3">
        <f t="shared" si="405"/>
        <v>8.5869337039424842E-2</v>
      </c>
      <c r="EV168" s="3">
        <f t="shared" si="406"/>
        <v>1.416951566989196E-2</v>
      </c>
      <c r="EW168" s="3">
        <f t="shared" si="407"/>
        <v>0.16048516055319137</v>
      </c>
      <c r="EX168" s="3">
        <f t="shared" si="408"/>
        <v>0</v>
      </c>
      <c r="EY168" s="3">
        <f t="shared" si="409"/>
        <v>0</v>
      </c>
      <c r="EZ168" s="3">
        <f t="shared" si="410"/>
        <v>0.21106885852447821</v>
      </c>
      <c r="FA168" s="3">
        <f t="shared" si="411"/>
        <v>5.9501576794260651E-2</v>
      </c>
      <c r="FB168" s="3">
        <f t="shared" si="412"/>
        <v>0</v>
      </c>
      <c r="FC168" s="3">
        <f t="shared" si="413"/>
        <v>0</v>
      </c>
      <c r="FD168" s="3">
        <f t="shared" si="414"/>
        <v>0</v>
      </c>
      <c r="FE168" s="3">
        <f t="shared" si="415"/>
        <v>0</v>
      </c>
      <c r="FF168" s="3">
        <f t="shared" si="416"/>
        <v>0</v>
      </c>
      <c r="FG168" s="3">
        <f t="shared" si="417"/>
        <v>0</v>
      </c>
      <c r="FH168" s="3">
        <f t="shared" si="418"/>
        <v>0</v>
      </c>
      <c r="FI168" s="3">
        <f t="shared" si="419"/>
        <v>0</v>
      </c>
      <c r="FJ168" s="3">
        <f t="shared" si="420"/>
        <v>0</v>
      </c>
      <c r="FK168" s="3">
        <f t="shared" si="421"/>
        <v>0</v>
      </c>
      <c r="FL168" s="3">
        <f t="shared" si="422"/>
        <v>0</v>
      </c>
      <c r="FM168" s="32">
        <v>95675</v>
      </c>
      <c r="FN168" s="3">
        <f t="shared" si="353"/>
        <v>3.6292812650796837</v>
      </c>
      <c r="FO168" t="s">
        <v>162</v>
      </c>
      <c r="FP168" t="s">
        <v>107</v>
      </c>
      <c r="FQ168" t="s">
        <v>108</v>
      </c>
      <c r="FR168" t="s">
        <v>179</v>
      </c>
    </row>
    <row r="169" spans="1:174">
      <c r="A169" t="s">
        <v>163</v>
      </c>
      <c r="B169" s="32">
        <v>95676</v>
      </c>
      <c r="C169">
        <v>162</v>
      </c>
      <c r="D169">
        <v>1</v>
      </c>
      <c r="E169" s="1">
        <v>42430.444444444445</v>
      </c>
      <c r="F169" s="1">
        <v>42430.48541666667</v>
      </c>
      <c r="G169" s="3">
        <v>59</v>
      </c>
      <c r="H169" s="3">
        <v>-2.5209629429999998</v>
      </c>
      <c r="I169">
        <v>1.1418277779999999</v>
      </c>
      <c r="J169">
        <v>2.6392722219999998</v>
      </c>
      <c r="K169">
        <v>4.9733999999999998</v>
      </c>
      <c r="L169">
        <v>2.2758833329999999</v>
      </c>
      <c r="M169">
        <v>1.089444444</v>
      </c>
      <c r="N169">
        <v>32.591666670000002</v>
      </c>
      <c r="O169">
        <v>-13.498333329999999</v>
      </c>
      <c r="P169">
        <v>315.3677778</v>
      </c>
      <c r="Q169">
        <v>778.29287079999995</v>
      </c>
      <c r="R169">
        <v>3.7194444440000001</v>
      </c>
      <c r="S169">
        <v>119.89289719999999</v>
      </c>
      <c r="X169">
        <v>3.20806031</v>
      </c>
      <c r="Y169">
        <v>1.8092098190000001</v>
      </c>
      <c r="Z169">
        <v>-2.9459876999999999E-2</v>
      </c>
      <c r="AA169">
        <v>1.428310368</v>
      </c>
      <c r="AB169">
        <v>-5.7128354999999999E-2</v>
      </c>
      <c r="AC169">
        <v>0</v>
      </c>
      <c r="AD169" s="3">
        <f t="shared" si="352"/>
        <v>4.3215990399999997</v>
      </c>
      <c r="AE169" s="3">
        <v>9.1944278000000004E-2</v>
      </c>
      <c r="AF169">
        <v>0</v>
      </c>
      <c r="AG169">
        <v>0</v>
      </c>
      <c r="AH169">
        <v>0</v>
      </c>
      <c r="AI169">
        <v>0</v>
      </c>
      <c r="AJ169">
        <v>0</v>
      </c>
      <c r="AK169">
        <v>0</v>
      </c>
      <c r="AL169">
        <v>0</v>
      </c>
      <c r="AM169">
        <v>3.311863E-3</v>
      </c>
      <c r="AN169">
        <v>0</v>
      </c>
      <c r="AO169">
        <v>0</v>
      </c>
      <c r="AP169">
        <v>0</v>
      </c>
      <c r="AQ169">
        <v>0</v>
      </c>
      <c r="AR169">
        <v>0</v>
      </c>
      <c r="AS169">
        <v>0</v>
      </c>
      <c r="AT169">
        <v>0</v>
      </c>
      <c r="AU169" s="2">
        <v>1.59E-5</v>
      </c>
      <c r="AV169">
        <v>0</v>
      </c>
      <c r="AW169">
        <v>0</v>
      </c>
      <c r="AX169">
        <v>7.6864519999999999E-3</v>
      </c>
      <c r="AY169">
        <v>0</v>
      </c>
      <c r="AZ169">
        <v>4.8899870000000002E-3</v>
      </c>
      <c r="BA169">
        <v>4.5656245999999998E-2</v>
      </c>
      <c r="BB169">
        <v>2.6474499999999999E-4</v>
      </c>
      <c r="BC169">
        <v>0</v>
      </c>
      <c r="BD169">
        <v>3.17981E-4</v>
      </c>
      <c r="BE169">
        <v>1.7255115000000001E-2</v>
      </c>
      <c r="BF169">
        <v>2.3343492E-2</v>
      </c>
      <c r="BG169">
        <v>0</v>
      </c>
      <c r="BH169">
        <v>0</v>
      </c>
      <c r="BI169">
        <v>0</v>
      </c>
      <c r="BJ169">
        <v>9.4606963000000002E-2</v>
      </c>
      <c r="BK169">
        <v>9.7805664E-2</v>
      </c>
      <c r="BL169">
        <v>0</v>
      </c>
      <c r="BM169">
        <v>0.15111282400000001</v>
      </c>
      <c r="BN169">
        <v>9.6238798E-2</v>
      </c>
      <c r="BO169">
        <v>4.3141529999999997E-2</v>
      </c>
      <c r="BP169">
        <v>0.25560384400000002</v>
      </c>
      <c r="BQ169">
        <v>1.0795478000000001E-2</v>
      </c>
      <c r="BR169">
        <v>0.52276033700000002</v>
      </c>
      <c r="BS169">
        <v>0</v>
      </c>
      <c r="BT169">
        <v>0.117275584</v>
      </c>
      <c r="BU169">
        <v>0.484640091</v>
      </c>
      <c r="BV169">
        <v>0</v>
      </c>
      <c r="BW169">
        <v>0</v>
      </c>
      <c r="BX169">
        <v>8.9039053000000007E-2</v>
      </c>
      <c r="BY169">
        <v>3.1514509000000003E-2</v>
      </c>
      <c r="BZ169">
        <v>6.6342823999999995E-2</v>
      </c>
      <c r="CA169">
        <v>1.4055870999999999E-2</v>
      </c>
      <c r="CB169">
        <v>0.29708596700000001</v>
      </c>
      <c r="CC169">
        <v>0.67043997499999997</v>
      </c>
      <c r="CD169">
        <v>6.2917817000000001E-2</v>
      </c>
      <c r="CE169" s="2">
        <v>4.9700000000000002E-5</v>
      </c>
      <c r="CF169">
        <v>0.113303905</v>
      </c>
      <c r="CG169">
        <v>0.83037894999999995</v>
      </c>
      <c r="CH169">
        <v>0</v>
      </c>
      <c r="CI169">
        <v>7.7803296999999993E-2</v>
      </c>
      <c r="CJ169">
        <v>0</v>
      </c>
      <c r="CK169">
        <v>0</v>
      </c>
      <c r="CL169">
        <v>0</v>
      </c>
      <c r="CM169">
        <v>0</v>
      </c>
      <c r="CN169">
        <v>0</v>
      </c>
      <c r="CO169">
        <v>0</v>
      </c>
      <c r="CP169">
        <v>0</v>
      </c>
      <c r="CQ169">
        <v>0</v>
      </c>
      <c r="CR169">
        <v>0</v>
      </c>
      <c r="CS169">
        <v>0</v>
      </c>
      <c r="CT169">
        <v>0</v>
      </c>
      <c r="CU169">
        <v>0</v>
      </c>
      <c r="CV169" s="3">
        <f t="shared" si="354"/>
        <v>2.1275522589897653</v>
      </c>
      <c r="CW169" s="3">
        <f t="shared" si="355"/>
        <v>0</v>
      </c>
      <c r="CX169" s="3">
        <f t="shared" si="356"/>
        <v>0</v>
      </c>
      <c r="CY169" s="3">
        <f t="shared" si="357"/>
        <v>0</v>
      </c>
      <c r="CZ169" s="3">
        <f t="shared" si="358"/>
        <v>0</v>
      </c>
      <c r="DA169" s="3">
        <f t="shared" si="359"/>
        <v>0</v>
      </c>
      <c r="DB169" s="3">
        <f t="shared" si="360"/>
        <v>0</v>
      </c>
      <c r="DC169" s="3">
        <f t="shared" si="361"/>
        <v>0</v>
      </c>
      <c r="DD169" s="3">
        <f t="shared" si="362"/>
        <v>7.6635129019280795E-2</v>
      </c>
      <c r="DE169" s="3">
        <f t="shared" si="363"/>
        <v>0</v>
      </c>
      <c r="DF169" s="3">
        <f t="shared" si="364"/>
        <v>0</v>
      </c>
      <c r="DG169" s="3">
        <f t="shared" si="365"/>
        <v>0</v>
      </c>
      <c r="DH169" s="3">
        <f t="shared" si="366"/>
        <v>0</v>
      </c>
      <c r="DI169" s="3">
        <f t="shared" si="367"/>
        <v>0</v>
      </c>
      <c r="DJ169" s="3">
        <f t="shared" si="368"/>
        <v>0</v>
      </c>
      <c r="DK169" s="3">
        <f t="shared" si="369"/>
        <v>0</v>
      </c>
      <c r="DL169" s="3">
        <f t="shared" si="370"/>
        <v>3.6791937088175589E-4</v>
      </c>
      <c r="DM169" s="3">
        <f t="shared" si="371"/>
        <v>0</v>
      </c>
      <c r="DN169" s="3">
        <f t="shared" si="372"/>
        <v>0</v>
      </c>
      <c r="DO169" s="3">
        <f t="shared" si="373"/>
        <v>0.17786129460080591</v>
      </c>
      <c r="DP169" s="3">
        <f t="shared" si="374"/>
        <v>0</v>
      </c>
      <c r="DQ169" s="3">
        <f t="shared" si="375"/>
        <v>0.11315226041886571</v>
      </c>
      <c r="DR169" s="3">
        <f t="shared" si="376"/>
        <v>1.0564664971787849</v>
      </c>
      <c r="DS169" s="3">
        <f t="shared" si="377"/>
        <v>6.1260889210119785E-3</v>
      </c>
      <c r="DT169" s="3">
        <f t="shared" si="378"/>
        <v>0</v>
      </c>
      <c r="DU169" s="3">
        <f t="shared" si="379"/>
        <v>7.3579477655567058E-3</v>
      </c>
      <c r="DV169" s="3">
        <f t="shared" si="380"/>
        <v>0.39927616699951884</v>
      </c>
      <c r="DW169" s="3">
        <f t="shared" si="381"/>
        <v>0.54015867237882398</v>
      </c>
      <c r="DX169" s="3">
        <f t="shared" si="382"/>
        <v>0</v>
      </c>
      <c r="DY169" s="3">
        <f t="shared" si="383"/>
        <v>0</v>
      </c>
      <c r="DZ169" s="3">
        <f t="shared" si="384"/>
        <v>0</v>
      </c>
      <c r="EA169" s="3">
        <f t="shared" si="385"/>
        <v>2.1891656797480223</v>
      </c>
      <c r="EB169" s="3">
        <f t="shared" si="386"/>
        <v>2.2631822872674463</v>
      </c>
      <c r="EC169" s="3">
        <f t="shared" si="387"/>
        <v>0</v>
      </c>
      <c r="ED169" s="3">
        <f t="shared" si="388"/>
        <v>3.4966877445437423</v>
      </c>
      <c r="EE169" s="3">
        <f t="shared" si="389"/>
        <v>2.2269256612941124</v>
      </c>
      <c r="EF169" s="3">
        <f t="shared" si="390"/>
        <v>0.99827701738845254</v>
      </c>
      <c r="EG169" s="3">
        <f t="shared" si="391"/>
        <v>5.9145663823546215</v>
      </c>
      <c r="EH169" s="3">
        <f t="shared" si="392"/>
        <v>0.24980286000804</v>
      </c>
      <c r="EI169" s="3">
        <f t="shared" si="393"/>
        <v>12.096456245973251</v>
      </c>
      <c r="EJ169" s="3">
        <f t="shared" si="394"/>
        <v>0</v>
      </c>
      <c r="EK169" s="3">
        <f t="shared" si="395"/>
        <v>2.7137081185578942</v>
      </c>
      <c r="EL169" s="3">
        <f t="shared" si="396"/>
        <v>11.214369646842574</v>
      </c>
      <c r="EM169" s="3">
        <f t="shared" si="397"/>
        <v>0</v>
      </c>
      <c r="EN169" s="3">
        <f t="shared" si="398"/>
        <v>0</v>
      </c>
      <c r="EO169" s="3">
        <f t="shared" si="399"/>
        <v>2.0603265637526618</v>
      </c>
      <c r="EP169" s="3">
        <f t="shared" si="400"/>
        <v>0.72923259905203985</v>
      </c>
      <c r="EQ169" s="3">
        <f t="shared" si="401"/>
        <v>1.5351452873332738</v>
      </c>
      <c r="ER169" s="3">
        <f t="shared" si="402"/>
        <v>0.32524699468648532</v>
      </c>
      <c r="ES169" s="3">
        <f t="shared" si="403"/>
        <v>6.8744454136124578</v>
      </c>
      <c r="ET169" s="3">
        <f t="shared" si="404"/>
        <v>15.513701497860385</v>
      </c>
      <c r="EU169" s="3">
        <f t="shared" si="405"/>
        <v>1.4558920533266317</v>
      </c>
      <c r="EV169" s="3">
        <f t="shared" si="406"/>
        <v>1.1500372787939161E-3</v>
      </c>
      <c r="EW169" s="3">
        <f t="shared" si="407"/>
        <v>2.6218051223928449</v>
      </c>
      <c r="EX169" s="3">
        <f t="shared" si="408"/>
        <v>19.214622696695159</v>
      </c>
      <c r="EY169" s="3">
        <f t="shared" si="409"/>
        <v>0</v>
      </c>
      <c r="EZ169" s="3">
        <f t="shared" si="410"/>
        <v>1.8003358543878238</v>
      </c>
      <c r="FA169" s="3">
        <f t="shared" si="411"/>
        <v>0</v>
      </c>
      <c r="FB169" s="3">
        <f t="shared" si="412"/>
        <v>0</v>
      </c>
      <c r="FC169" s="3">
        <f t="shared" si="413"/>
        <v>0</v>
      </c>
      <c r="FD169" s="3">
        <f t="shared" si="414"/>
        <v>0</v>
      </c>
      <c r="FE169" s="3">
        <f t="shared" si="415"/>
        <v>0</v>
      </c>
      <c r="FF169" s="3">
        <f t="shared" si="416"/>
        <v>0</v>
      </c>
      <c r="FG169" s="3">
        <f t="shared" si="417"/>
        <v>0</v>
      </c>
      <c r="FH169" s="3">
        <f t="shared" si="418"/>
        <v>0</v>
      </c>
      <c r="FI169" s="3">
        <f t="shared" si="419"/>
        <v>0</v>
      </c>
      <c r="FJ169" s="3">
        <f t="shared" si="420"/>
        <v>0</v>
      </c>
      <c r="FK169" s="3">
        <f t="shared" si="421"/>
        <v>0</v>
      </c>
      <c r="FL169" s="3">
        <f t="shared" si="422"/>
        <v>0</v>
      </c>
      <c r="FM169" s="32">
        <v>95676</v>
      </c>
      <c r="FN169" s="3">
        <f t="shared" si="353"/>
        <v>1.0217380101151623</v>
      </c>
      <c r="FO169" t="s">
        <v>162</v>
      </c>
      <c r="FP169" t="s">
        <v>107</v>
      </c>
      <c r="FQ169" t="s">
        <v>108</v>
      </c>
      <c r="FR169" t="s">
        <v>180</v>
      </c>
    </row>
    <row r="170" spans="1:174">
      <c r="A170" t="s">
        <v>163</v>
      </c>
      <c r="B170" s="32">
        <v>95677</v>
      </c>
      <c r="C170">
        <v>163</v>
      </c>
      <c r="D170">
        <v>2</v>
      </c>
      <c r="E170" s="1">
        <v>42430.538194444445</v>
      </c>
      <c r="F170" s="1">
        <v>42430.57916666667</v>
      </c>
      <c r="G170" s="3">
        <v>59</v>
      </c>
      <c r="H170" s="3">
        <v>2.6880289949999998</v>
      </c>
      <c r="I170">
        <v>2.332535714</v>
      </c>
      <c r="J170">
        <v>3.3246071430000002</v>
      </c>
      <c r="K170">
        <v>12.95970238</v>
      </c>
      <c r="L170">
        <v>5.0056845240000003</v>
      </c>
      <c r="M170">
        <v>3.2130952380000002</v>
      </c>
      <c r="N170">
        <v>43.611904760000002</v>
      </c>
      <c r="O170">
        <v>-7.9363095240000003</v>
      </c>
      <c r="P170">
        <v>413.77916670000002</v>
      </c>
      <c r="Q170">
        <v>777.11997829999996</v>
      </c>
      <c r="R170">
        <v>12.11785714</v>
      </c>
      <c r="S170">
        <v>286.20102869999999</v>
      </c>
      <c r="X170">
        <v>3750.3663489999999</v>
      </c>
      <c r="Y170">
        <v>2811.4615140000001</v>
      </c>
      <c r="Z170">
        <v>1.215793863</v>
      </c>
      <c r="AA170">
        <v>937.68904099999997</v>
      </c>
      <c r="AB170">
        <v>0.80830306299999999</v>
      </c>
      <c r="AC170">
        <v>1.356685004</v>
      </c>
      <c r="AD170" s="3">
        <f t="shared" si="352"/>
        <v>3757.1733985839996</v>
      </c>
      <c r="AE170" s="3">
        <v>4.5747759910000001</v>
      </c>
      <c r="AF170">
        <v>0.102927485</v>
      </c>
      <c r="AG170">
        <v>0</v>
      </c>
      <c r="AH170">
        <v>7.3225503810000001</v>
      </c>
      <c r="AI170">
        <v>0</v>
      </c>
      <c r="AJ170">
        <v>11.34556016</v>
      </c>
      <c r="AK170">
        <v>60.06430976</v>
      </c>
      <c r="AL170">
        <v>0</v>
      </c>
      <c r="AM170">
        <v>0.53215563399999999</v>
      </c>
      <c r="AN170">
        <v>0</v>
      </c>
      <c r="AO170">
        <v>0</v>
      </c>
      <c r="AP170">
        <v>62.018062329999999</v>
      </c>
      <c r="AQ170">
        <v>126.5188268</v>
      </c>
      <c r="AR170">
        <v>0</v>
      </c>
      <c r="AS170">
        <v>0.70951555200000005</v>
      </c>
      <c r="AT170">
        <v>0</v>
      </c>
      <c r="AU170">
        <v>2.1527403879999998</v>
      </c>
      <c r="AV170">
        <v>35.573070299999998</v>
      </c>
      <c r="AW170">
        <v>97.747795170000003</v>
      </c>
      <c r="AX170">
        <v>58.302186089999999</v>
      </c>
      <c r="AY170">
        <v>0</v>
      </c>
      <c r="AZ170">
        <v>0</v>
      </c>
      <c r="BA170">
        <v>181.72136950000001</v>
      </c>
      <c r="BB170">
        <v>98.653404469999998</v>
      </c>
      <c r="BC170">
        <v>12.72955578</v>
      </c>
      <c r="BD170">
        <v>31.635388299999999</v>
      </c>
      <c r="BE170">
        <v>127.7005558</v>
      </c>
      <c r="BF170">
        <v>96.793825650000002</v>
      </c>
      <c r="BG170">
        <v>26.615525179999999</v>
      </c>
      <c r="BH170">
        <v>100.6350022</v>
      </c>
      <c r="BI170">
        <v>2.7575330409999999</v>
      </c>
      <c r="BJ170">
        <v>285.0416553</v>
      </c>
      <c r="BK170">
        <v>372.24577010000002</v>
      </c>
      <c r="BL170">
        <v>2.112865802</v>
      </c>
      <c r="BM170">
        <v>249.38368019999999</v>
      </c>
      <c r="BN170">
        <v>132.4352571</v>
      </c>
      <c r="BO170">
        <v>86.590392159999993</v>
      </c>
      <c r="BP170">
        <v>303.21941450000003</v>
      </c>
      <c r="BQ170">
        <v>26.11681067</v>
      </c>
      <c r="BR170">
        <v>309.74934519999999</v>
      </c>
      <c r="BS170">
        <v>0</v>
      </c>
      <c r="BT170">
        <v>75.336219170000007</v>
      </c>
      <c r="BU170">
        <v>270.48611770000002</v>
      </c>
      <c r="BV170">
        <v>5.295653347</v>
      </c>
      <c r="BW170">
        <v>11.415163440000001</v>
      </c>
      <c r="BX170">
        <v>42.700114030000002</v>
      </c>
      <c r="BY170">
        <v>10.932069159999999</v>
      </c>
      <c r="BZ170">
        <v>45.499369629999997</v>
      </c>
      <c r="CA170">
        <v>9.2993279940000004</v>
      </c>
      <c r="CB170">
        <v>81.187888520000001</v>
      </c>
      <c r="CC170">
        <v>166.59819909999999</v>
      </c>
      <c r="CD170">
        <v>15.502607279999999</v>
      </c>
      <c r="CE170">
        <v>1.3729504299999999</v>
      </c>
      <c r="CF170">
        <v>22.262453659999998</v>
      </c>
      <c r="CG170">
        <v>83.977041819999997</v>
      </c>
      <c r="CH170">
        <v>0</v>
      </c>
      <c r="CI170">
        <v>0.78365702299999995</v>
      </c>
      <c r="CJ170">
        <v>0</v>
      </c>
      <c r="CK170">
        <v>6.6054282000000006E-2</v>
      </c>
      <c r="CL170">
        <v>0.15692323399999999</v>
      </c>
      <c r="CM170">
        <v>0.253627404</v>
      </c>
      <c r="CN170">
        <v>0</v>
      </c>
      <c r="CO170">
        <v>0.60587462199999997</v>
      </c>
      <c r="CP170">
        <v>0</v>
      </c>
      <c r="CQ170">
        <v>0</v>
      </c>
      <c r="CR170">
        <v>0</v>
      </c>
      <c r="CS170">
        <v>0</v>
      </c>
      <c r="CT170">
        <v>0</v>
      </c>
      <c r="CU170">
        <v>0.34025974399999998</v>
      </c>
      <c r="CV170" s="3">
        <f t="shared" si="354"/>
        <v>0.12176110883581091</v>
      </c>
      <c r="CW170" s="3">
        <f t="shared" si="355"/>
        <v>2.739492540823142E-3</v>
      </c>
      <c r="CX170" s="3">
        <f t="shared" si="356"/>
        <v>0</v>
      </c>
      <c r="CY170" s="3">
        <f t="shared" si="357"/>
        <v>0.19489519391784571</v>
      </c>
      <c r="CZ170" s="3">
        <f t="shared" si="358"/>
        <v>0</v>
      </c>
      <c r="DA170" s="3">
        <f t="shared" si="359"/>
        <v>0.30197062941720776</v>
      </c>
      <c r="DB170" s="3">
        <f t="shared" si="360"/>
        <v>1.5986568461981814</v>
      </c>
      <c r="DC170" s="3">
        <f t="shared" si="361"/>
        <v>0</v>
      </c>
      <c r="DD170" s="3">
        <f t="shared" si="362"/>
        <v>1.4163723031802536E-2</v>
      </c>
      <c r="DE170" s="3">
        <f t="shared" si="363"/>
        <v>0</v>
      </c>
      <c r="DF170" s="3">
        <f t="shared" si="364"/>
        <v>0</v>
      </c>
      <c r="DG170" s="3">
        <f t="shared" si="365"/>
        <v>1.6506574424638831</v>
      </c>
      <c r="DH170" s="3">
        <f t="shared" si="366"/>
        <v>3.3673938724170225</v>
      </c>
      <c r="DI170" s="3">
        <f t="shared" si="367"/>
        <v>0</v>
      </c>
      <c r="DJ170" s="3">
        <f t="shared" si="368"/>
        <v>1.8884290841285144E-2</v>
      </c>
      <c r="DK170" s="3">
        <f t="shared" si="369"/>
        <v>0</v>
      </c>
      <c r="DL170" s="3">
        <f t="shared" si="370"/>
        <v>5.7296806924357624E-2</v>
      </c>
      <c r="DM170" s="3">
        <f t="shared" si="371"/>
        <v>0.94680406055804478</v>
      </c>
      <c r="DN170" s="3">
        <f t="shared" si="372"/>
        <v>2.601631194526159</v>
      </c>
      <c r="DO170" s="3">
        <f t="shared" si="373"/>
        <v>1.5517565974456458</v>
      </c>
      <c r="DP170" s="3">
        <f t="shared" si="374"/>
        <v>0</v>
      </c>
      <c r="DQ170" s="3">
        <f t="shared" si="375"/>
        <v>0</v>
      </c>
      <c r="DR170" s="3">
        <f t="shared" si="376"/>
        <v>4.8366511263091292</v>
      </c>
      <c r="DS170" s="3">
        <f t="shared" si="377"/>
        <v>2.6257346681731648</v>
      </c>
      <c r="DT170" s="3">
        <f t="shared" si="378"/>
        <v>0.33880671530351791</v>
      </c>
      <c r="DU170" s="3">
        <f t="shared" si="379"/>
        <v>0.84199968816777837</v>
      </c>
      <c r="DV170" s="3">
        <f t="shared" si="380"/>
        <v>3.3988464798597713</v>
      </c>
      <c r="DW170" s="3">
        <f t="shared" si="381"/>
        <v>2.5762405771977299</v>
      </c>
      <c r="DX170" s="3">
        <f t="shared" si="382"/>
        <v>0.70839225014290896</v>
      </c>
      <c r="DY170" s="3">
        <f t="shared" si="383"/>
        <v>2.6784763843459349</v>
      </c>
      <c r="DZ170" s="3">
        <f t="shared" si="384"/>
        <v>7.3393818928859045E-2</v>
      </c>
      <c r="EA170" s="3">
        <f t="shared" si="385"/>
        <v>7.5865983562916277</v>
      </c>
      <c r="EB170" s="3">
        <f t="shared" si="386"/>
        <v>9.9076015560072808</v>
      </c>
      <c r="EC170" s="3">
        <f t="shared" si="387"/>
        <v>5.6235514783435206E-2</v>
      </c>
      <c r="ED170" s="3">
        <f t="shared" si="388"/>
        <v>6.6375344905291707</v>
      </c>
      <c r="EE170" s="3">
        <f t="shared" si="389"/>
        <v>3.5248641212543474</v>
      </c>
      <c r="EF170" s="3">
        <f t="shared" si="390"/>
        <v>2.3046685093808583</v>
      </c>
      <c r="EG170" s="3">
        <f t="shared" si="391"/>
        <v>8.0704131093411089</v>
      </c>
      <c r="EH170" s="3">
        <f t="shared" si="392"/>
        <v>0.69511858781505487</v>
      </c>
      <c r="EI170" s="3">
        <f t="shared" si="393"/>
        <v>8.244212133428233</v>
      </c>
      <c r="EJ170" s="3">
        <f t="shared" si="394"/>
        <v>0</v>
      </c>
      <c r="EK170" s="3">
        <f t="shared" si="395"/>
        <v>2.0051302183282957</v>
      </c>
      <c r="EL170" s="3">
        <f t="shared" si="396"/>
        <v>7.1991917594737735</v>
      </c>
      <c r="EM170" s="3">
        <f t="shared" si="397"/>
        <v>0.14094780264855014</v>
      </c>
      <c r="EN170" s="3">
        <f t="shared" si="398"/>
        <v>0.30382317314133378</v>
      </c>
      <c r="EO170" s="3">
        <f t="shared" si="399"/>
        <v>1.136495697699041</v>
      </c>
      <c r="EP170" s="3">
        <f t="shared" si="400"/>
        <v>0.29096525500047637</v>
      </c>
      <c r="EQ170" s="3">
        <f t="shared" si="401"/>
        <v>1.2109999939621567</v>
      </c>
      <c r="ER170" s="3">
        <f t="shared" si="402"/>
        <v>0.24750861904602869</v>
      </c>
      <c r="ES170" s="3">
        <f t="shared" si="403"/>
        <v>2.160876805701808</v>
      </c>
      <c r="ET170" s="3">
        <f t="shared" si="404"/>
        <v>4.4341365549640956</v>
      </c>
      <c r="EU170" s="3">
        <f t="shared" si="405"/>
        <v>0.4126135697075522</v>
      </c>
      <c r="EV170" s="3">
        <f t="shared" si="406"/>
        <v>3.6542109834947635E-2</v>
      </c>
      <c r="EW170" s="3">
        <f t="shared" si="407"/>
        <v>0.59253197279609859</v>
      </c>
      <c r="EX170" s="3">
        <f t="shared" si="408"/>
        <v>2.2351122216411197</v>
      </c>
      <c r="EY170" s="3">
        <f t="shared" si="409"/>
        <v>0</v>
      </c>
      <c r="EZ170" s="3">
        <f t="shared" si="410"/>
        <v>2.0857621937154777E-2</v>
      </c>
      <c r="FA170" s="3">
        <f t="shared" si="411"/>
        <v>0</v>
      </c>
      <c r="FB170" s="3">
        <f t="shared" si="412"/>
        <v>1.7580844691622293E-3</v>
      </c>
      <c r="FC170" s="3">
        <f t="shared" si="413"/>
        <v>4.1766300714026431E-3</v>
      </c>
      <c r="FD170" s="3">
        <f t="shared" si="414"/>
        <v>6.750484395944752E-3</v>
      </c>
      <c r="FE170" s="3">
        <f t="shared" si="415"/>
        <v>0</v>
      </c>
      <c r="FF170" s="3">
        <f t="shared" si="416"/>
        <v>1.6125809424402438E-2</v>
      </c>
      <c r="FG170" s="3">
        <f t="shared" si="417"/>
        <v>0</v>
      </c>
      <c r="FH170" s="3">
        <f t="shared" si="418"/>
        <v>0</v>
      </c>
      <c r="FI170" s="3">
        <f t="shared" si="419"/>
        <v>0</v>
      </c>
      <c r="FJ170" s="3">
        <f t="shared" si="420"/>
        <v>0</v>
      </c>
      <c r="FK170" s="3">
        <f t="shared" si="421"/>
        <v>0</v>
      </c>
      <c r="FL170" s="3">
        <f t="shared" si="422"/>
        <v>9.0562693786833681E-3</v>
      </c>
      <c r="FM170" s="32">
        <v>95677</v>
      </c>
      <c r="FN170" s="3">
        <f t="shared" si="353"/>
        <v>1.0012465579859553</v>
      </c>
      <c r="FO170" t="s">
        <v>162</v>
      </c>
      <c r="FP170" t="s">
        <v>102</v>
      </c>
      <c r="FR170" t="s">
        <v>181</v>
      </c>
    </row>
    <row r="171" spans="1:174">
      <c r="A171" t="s">
        <v>163</v>
      </c>
      <c r="B171" s="32">
        <v>95678</v>
      </c>
      <c r="C171">
        <v>164</v>
      </c>
      <c r="D171">
        <v>1</v>
      </c>
      <c r="E171" s="1">
        <v>42431.420138888891</v>
      </c>
      <c r="F171" s="1">
        <v>42431.461805555555</v>
      </c>
      <c r="G171" s="3">
        <v>60.000000010000001</v>
      </c>
      <c r="H171" s="3">
        <v>45.523566209999998</v>
      </c>
      <c r="I171">
        <v>0.87157738100000004</v>
      </c>
      <c r="J171">
        <v>-0.39038690500000001</v>
      </c>
      <c r="K171">
        <v>6.2676726189999998</v>
      </c>
      <c r="L171">
        <v>4.093410714</v>
      </c>
      <c r="M171">
        <v>3.6636904760000002</v>
      </c>
      <c r="N171">
        <v>38.80238095</v>
      </c>
      <c r="O171">
        <v>-9.0148809520000004</v>
      </c>
      <c r="P171">
        <v>410.08154760000002</v>
      </c>
      <c r="Q171">
        <v>783.29508439999995</v>
      </c>
      <c r="R171">
        <v>9.4261904760000004</v>
      </c>
      <c r="S171">
        <v>325.57480989999999</v>
      </c>
      <c r="X171">
        <v>9.4309916410000003</v>
      </c>
      <c r="Y171">
        <v>6.8715548420000001</v>
      </c>
      <c r="Z171">
        <v>4.2302759999999998E-3</v>
      </c>
      <c r="AA171">
        <v>2.5552065220000002</v>
      </c>
      <c r="AB171">
        <v>-1.8645630000000001E-3</v>
      </c>
      <c r="AC171">
        <v>0</v>
      </c>
      <c r="AD171" s="3">
        <f t="shared" si="352"/>
        <v>9.515638899999999</v>
      </c>
      <c r="AE171" s="3">
        <v>0</v>
      </c>
      <c r="AF171">
        <v>0</v>
      </c>
      <c r="AG171">
        <v>0</v>
      </c>
      <c r="AH171">
        <v>0.34636302600000002</v>
      </c>
      <c r="AI171">
        <v>0</v>
      </c>
      <c r="AJ171">
        <v>0</v>
      </c>
      <c r="AK171">
        <v>7.8552738999999996E-2</v>
      </c>
      <c r="AL171">
        <v>0</v>
      </c>
      <c r="AM171">
        <v>6.0986360000000002E-3</v>
      </c>
      <c r="AN171">
        <v>0</v>
      </c>
      <c r="AO171">
        <v>1.6091160000000001E-3</v>
      </c>
      <c r="AP171">
        <v>8.7202967000000006E-2</v>
      </c>
      <c r="AQ171">
        <v>0.192293722</v>
      </c>
      <c r="AR171">
        <v>0</v>
      </c>
      <c r="AS171">
        <v>0</v>
      </c>
      <c r="AT171">
        <v>1.6867970000000001E-3</v>
      </c>
      <c r="AU171">
        <v>6.4203210999999996E-2</v>
      </c>
      <c r="AV171">
        <v>4.2582366000000003E-2</v>
      </c>
      <c r="AW171">
        <v>0.160068293</v>
      </c>
      <c r="AX171">
        <v>9.1444043000000003E-2</v>
      </c>
      <c r="AY171">
        <v>0</v>
      </c>
      <c r="AZ171">
        <v>4.8270630000000004E-3</v>
      </c>
      <c r="BA171">
        <v>0.25133159999999999</v>
      </c>
      <c r="BB171">
        <v>0.15181890300000001</v>
      </c>
      <c r="BC171">
        <v>2.873525E-3</v>
      </c>
      <c r="BD171">
        <v>3.7574696999999997E-2</v>
      </c>
      <c r="BE171">
        <v>0.18101484600000001</v>
      </c>
      <c r="BF171">
        <v>0.13496296399999999</v>
      </c>
      <c r="BG171">
        <v>3.1608771000000001E-2</v>
      </c>
      <c r="BH171">
        <v>8.0458689999999999E-2</v>
      </c>
      <c r="BI171">
        <v>1.637938E-3</v>
      </c>
      <c r="BJ171">
        <v>0.38723062000000003</v>
      </c>
      <c r="BK171">
        <v>0.537379304</v>
      </c>
      <c r="BL171">
        <v>0</v>
      </c>
      <c r="BM171">
        <v>0.39810450800000002</v>
      </c>
      <c r="BN171">
        <v>0.145776458</v>
      </c>
      <c r="BO171">
        <v>0.114655641</v>
      </c>
      <c r="BP171">
        <v>0.50699107300000001</v>
      </c>
      <c r="BQ171">
        <v>3.0447317000000002E-2</v>
      </c>
      <c r="BR171">
        <v>0.80059079399999999</v>
      </c>
      <c r="BS171">
        <v>0</v>
      </c>
      <c r="BT171">
        <v>0.17333694199999999</v>
      </c>
      <c r="BU171">
        <v>0.68729437400000004</v>
      </c>
      <c r="BV171">
        <v>0</v>
      </c>
      <c r="BW171">
        <v>2.4016382999999999E-2</v>
      </c>
      <c r="BX171">
        <v>4.6364961000000003E-2</v>
      </c>
      <c r="BY171">
        <v>1.7233978E-2</v>
      </c>
      <c r="BZ171">
        <v>0.182680171</v>
      </c>
      <c r="CA171">
        <v>5.8373152999999997E-2</v>
      </c>
      <c r="CB171">
        <v>0.42251043799999999</v>
      </c>
      <c r="CC171">
        <v>1.0141495700000001</v>
      </c>
      <c r="CD171">
        <v>9.5898751000000004E-2</v>
      </c>
      <c r="CE171">
        <v>0.111128584</v>
      </c>
      <c r="CF171">
        <v>0.156945844</v>
      </c>
      <c r="CG171">
        <v>1.59011591</v>
      </c>
      <c r="CH171">
        <v>0</v>
      </c>
      <c r="CI171">
        <v>6.4200213000000006E-2</v>
      </c>
      <c r="CJ171">
        <v>0</v>
      </c>
      <c r="CK171">
        <v>0</v>
      </c>
      <c r="CL171">
        <v>0</v>
      </c>
      <c r="CM171">
        <v>0</v>
      </c>
      <c r="CN171">
        <v>0</v>
      </c>
      <c r="CO171">
        <v>0</v>
      </c>
      <c r="CP171">
        <v>0</v>
      </c>
      <c r="CQ171">
        <v>0</v>
      </c>
      <c r="CR171">
        <v>0</v>
      </c>
      <c r="CS171">
        <v>0</v>
      </c>
      <c r="CT171">
        <v>0</v>
      </c>
      <c r="CU171">
        <v>0</v>
      </c>
      <c r="CV171" s="3">
        <f t="shared" si="354"/>
        <v>0</v>
      </c>
      <c r="CW171" s="3">
        <f t="shared" si="355"/>
        <v>0</v>
      </c>
      <c r="CX171" s="3">
        <f t="shared" si="356"/>
        <v>0</v>
      </c>
      <c r="CY171" s="3">
        <f t="shared" si="357"/>
        <v>3.6399345292516307</v>
      </c>
      <c r="CZ171" s="3">
        <f t="shared" si="358"/>
        <v>0</v>
      </c>
      <c r="DA171" s="3">
        <f t="shared" si="359"/>
        <v>0</v>
      </c>
      <c r="DB171" s="3">
        <f t="shared" si="360"/>
        <v>0.82551197902223894</v>
      </c>
      <c r="DC171" s="3">
        <f t="shared" si="361"/>
        <v>0</v>
      </c>
      <c r="DD171" s="3">
        <f t="shared" si="362"/>
        <v>6.4090662372654775E-2</v>
      </c>
      <c r="DE171" s="3">
        <f t="shared" si="363"/>
        <v>0</v>
      </c>
      <c r="DF171" s="3">
        <f t="shared" si="364"/>
        <v>1.6910225544603214E-2</v>
      </c>
      <c r="DG171" s="3">
        <f t="shared" si="365"/>
        <v>0.9164173621594659</v>
      </c>
      <c r="DH171" s="3">
        <f t="shared" si="366"/>
        <v>2.0208177718891793</v>
      </c>
      <c r="DI171" s="3">
        <f t="shared" si="367"/>
        <v>0</v>
      </c>
      <c r="DJ171" s="3">
        <f t="shared" si="368"/>
        <v>0</v>
      </c>
      <c r="DK171" s="3">
        <f t="shared" si="369"/>
        <v>1.7726576404659494E-2</v>
      </c>
      <c r="DL171" s="3">
        <f t="shared" si="370"/>
        <v>0.67471256186486861</v>
      </c>
      <c r="DM171" s="3">
        <f t="shared" si="371"/>
        <v>0.4474987591216813</v>
      </c>
      <c r="DN171" s="3">
        <f t="shared" si="372"/>
        <v>1.6821602278329417</v>
      </c>
      <c r="DO171" s="3">
        <f t="shared" si="373"/>
        <v>0.96098689705427998</v>
      </c>
      <c r="DP171" s="3">
        <f t="shared" si="374"/>
        <v>0</v>
      </c>
      <c r="DQ171" s="3">
        <f t="shared" si="375"/>
        <v>5.0727681564293074E-2</v>
      </c>
      <c r="DR171" s="3">
        <f t="shared" si="376"/>
        <v>2.6412477673989923</v>
      </c>
      <c r="DS171" s="3">
        <f t="shared" si="377"/>
        <v>1.5954672575900293</v>
      </c>
      <c r="DT171" s="3">
        <f t="shared" si="378"/>
        <v>3.0197919763432807E-2</v>
      </c>
      <c r="DU171" s="3">
        <f t="shared" si="379"/>
        <v>0.3948730862412192</v>
      </c>
      <c r="DV171" s="3">
        <f t="shared" si="380"/>
        <v>1.9022878852622289</v>
      </c>
      <c r="DW171" s="3">
        <f t="shared" si="381"/>
        <v>1.4183279275130964</v>
      </c>
      <c r="DX171" s="3">
        <f t="shared" si="382"/>
        <v>0.33217707536169749</v>
      </c>
      <c r="DY171" s="3">
        <f t="shared" si="383"/>
        <v>0.84554164828596012</v>
      </c>
      <c r="DZ171" s="3">
        <f t="shared" si="384"/>
        <v>1.7213116399362318E-2</v>
      </c>
      <c r="EA171" s="3">
        <f t="shared" si="385"/>
        <v>4.0694127222503162</v>
      </c>
      <c r="EB171" s="3">
        <f t="shared" si="386"/>
        <v>5.6473276219004065</v>
      </c>
      <c r="EC171" s="3">
        <f t="shared" si="387"/>
        <v>0</v>
      </c>
      <c r="ED171" s="3">
        <f t="shared" si="388"/>
        <v>4.1836865835671855</v>
      </c>
      <c r="EE171" s="3">
        <f t="shared" si="389"/>
        <v>1.5319671073268659</v>
      </c>
      <c r="EF171" s="3">
        <f t="shared" si="390"/>
        <v>1.2049179482840613</v>
      </c>
      <c r="EG171" s="3">
        <f t="shared" si="391"/>
        <v>5.3279772207413219</v>
      </c>
      <c r="EH171" s="3">
        <f t="shared" si="392"/>
        <v>0.31997133686945611</v>
      </c>
      <c r="EI171" s="3">
        <f t="shared" si="393"/>
        <v>8.4134213415769707</v>
      </c>
      <c r="EJ171" s="3">
        <f t="shared" si="394"/>
        <v>0</v>
      </c>
      <c r="EK171" s="3">
        <f t="shared" si="395"/>
        <v>1.8216006704499896</v>
      </c>
      <c r="EL171" s="3">
        <f t="shared" si="396"/>
        <v>7.2227874683222808</v>
      </c>
      <c r="EM171" s="3">
        <f t="shared" si="397"/>
        <v>0</v>
      </c>
      <c r="EN171" s="3">
        <f t="shared" si="398"/>
        <v>0.25238854954868034</v>
      </c>
      <c r="EO171" s="3">
        <f t="shared" si="399"/>
        <v>0.48725010992167861</v>
      </c>
      <c r="EP171" s="3">
        <f t="shared" si="400"/>
        <v>0.18111214791893798</v>
      </c>
      <c r="EQ171" s="3">
        <f t="shared" si="401"/>
        <v>1.9197888120786089</v>
      </c>
      <c r="ER171" s="3">
        <f t="shared" si="402"/>
        <v>0.61344438995052664</v>
      </c>
      <c r="ES171" s="3">
        <f t="shared" si="403"/>
        <v>4.440168888712245</v>
      </c>
      <c r="ET171" s="3">
        <f t="shared" si="404"/>
        <v>10.65771390295191</v>
      </c>
      <c r="EU171" s="3">
        <f t="shared" si="405"/>
        <v>1.0078014940226454</v>
      </c>
      <c r="EV171" s="3">
        <f t="shared" si="406"/>
        <v>1.1678520503757241</v>
      </c>
      <c r="EW171" s="3">
        <f t="shared" si="407"/>
        <v>1.6493463618086643</v>
      </c>
      <c r="EX171" s="3">
        <f t="shared" si="408"/>
        <v>16.710553297687664</v>
      </c>
      <c r="EY171" s="3">
        <f t="shared" si="409"/>
        <v>0</v>
      </c>
      <c r="EZ171" s="3">
        <f t="shared" si="410"/>
        <v>0.67468105583535765</v>
      </c>
      <c r="FA171" s="3">
        <f t="shared" si="411"/>
        <v>0</v>
      </c>
      <c r="FB171" s="3">
        <f t="shared" si="412"/>
        <v>0</v>
      </c>
      <c r="FC171" s="3">
        <f t="shared" si="413"/>
        <v>0</v>
      </c>
      <c r="FD171" s="3">
        <f t="shared" si="414"/>
        <v>0</v>
      </c>
      <c r="FE171" s="3">
        <f t="shared" si="415"/>
        <v>0</v>
      </c>
      <c r="FF171" s="3">
        <f t="shared" si="416"/>
        <v>0</v>
      </c>
      <c r="FG171" s="3">
        <f t="shared" si="417"/>
        <v>0</v>
      </c>
      <c r="FH171" s="3">
        <f t="shared" si="418"/>
        <v>0</v>
      </c>
      <c r="FI171" s="3">
        <f t="shared" si="419"/>
        <v>0</v>
      </c>
      <c r="FJ171" s="3">
        <f t="shared" si="420"/>
        <v>0</v>
      </c>
      <c r="FK171" s="3">
        <f t="shared" si="421"/>
        <v>0</v>
      </c>
      <c r="FL171" s="3">
        <f t="shared" si="422"/>
        <v>0</v>
      </c>
      <c r="FM171" s="32">
        <v>95678</v>
      </c>
      <c r="FN171" s="3">
        <f t="shared" si="353"/>
        <v>1</v>
      </c>
      <c r="FO171" t="s">
        <v>166</v>
      </c>
      <c r="FP171" t="s">
        <v>107</v>
      </c>
      <c r="FQ171" t="s">
        <v>103</v>
      </c>
      <c r="FR171" t="s">
        <v>182</v>
      </c>
    </row>
    <row r="172" spans="1:174">
      <c r="A172" t="s">
        <v>163</v>
      </c>
      <c r="B172" s="32">
        <v>95679</v>
      </c>
      <c r="C172">
        <v>165</v>
      </c>
      <c r="D172">
        <v>2</v>
      </c>
      <c r="E172" s="1">
        <v>42431.479166666664</v>
      </c>
      <c r="F172" s="1">
        <v>42431.520833333336</v>
      </c>
      <c r="G172" s="3">
        <v>60</v>
      </c>
      <c r="H172" s="3">
        <v>338.06611379999998</v>
      </c>
      <c r="I172">
        <v>7.988466667</v>
      </c>
      <c r="J172">
        <v>7.5552166669999998</v>
      </c>
      <c r="K172">
        <v>10.027855560000001</v>
      </c>
      <c r="L172">
        <v>5.4896833330000003</v>
      </c>
      <c r="M172">
        <v>4.0138888890000004</v>
      </c>
      <c r="N172">
        <v>33.53166667</v>
      </c>
      <c r="O172">
        <v>-10.56611111</v>
      </c>
      <c r="P172">
        <v>602.30166670000006</v>
      </c>
      <c r="Q172">
        <v>783.80558069999995</v>
      </c>
      <c r="R172">
        <v>12.14666667</v>
      </c>
      <c r="S172">
        <v>309.98998160000002</v>
      </c>
      <c r="X172">
        <v>3.1286379869999998</v>
      </c>
      <c r="Y172">
        <v>1.4562652840000001</v>
      </c>
      <c r="Z172">
        <v>-7.2983630000000004E-3</v>
      </c>
      <c r="AA172">
        <v>1.679671065</v>
      </c>
      <c r="AB172">
        <v>0.31888390300000002</v>
      </c>
      <c r="AC172">
        <v>0.61377109900000004</v>
      </c>
      <c r="AD172" s="3">
        <f t="shared" si="352"/>
        <v>129.63954454500001</v>
      </c>
      <c r="AE172" s="3">
        <v>124.8306084</v>
      </c>
      <c r="AF172">
        <v>0</v>
      </c>
      <c r="AG172">
        <v>0</v>
      </c>
      <c r="AH172">
        <v>0</v>
      </c>
      <c r="AI172">
        <v>0</v>
      </c>
      <c r="AJ172">
        <v>0</v>
      </c>
      <c r="AK172">
        <v>0</v>
      </c>
      <c r="AL172">
        <v>0</v>
      </c>
      <c r="AM172">
        <v>0</v>
      </c>
      <c r="AN172">
        <v>0</v>
      </c>
      <c r="AO172">
        <v>0</v>
      </c>
      <c r="AP172">
        <v>0</v>
      </c>
      <c r="AQ172">
        <v>0</v>
      </c>
      <c r="AR172">
        <v>0</v>
      </c>
      <c r="AS172">
        <v>0</v>
      </c>
      <c r="AT172">
        <v>0</v>
      </c>
      <c r="AU172">
        <v>3.753906E-3</v>
      </c>
      <c r="AV172">
        <v>0</v>
      </c>
      <c r="AW172">
        <v>0</v>
      </c>
      <c r="AX172">
        <v>0</v>
      </c>
      <c r="AY172">
        <v>0</v>
      </c>
      <c r="AZ172">
        <v>4.8578839999999998E-3</v>
      </c>
      <c r="BA172">
        <v>0</v>
      </c>
      <c r="BB172">
        <v>0</v>
      </c>
      <c r="BC172">
        <v>2.91041E-3</v>
      </c>
      <c r="BD172">
        <v>0.12914725599999999</v>
      </c>
      <c r="BE172">
        <v>3.6667679999999999E-3</v>
      </c>
      <c r="BF172">
        <v>1.0186435000000001E-2</v>
      </c>
      <c r="BG172">
        <v>0</v>
      </c>
      <c r="BH172">
        <v>0</v>
      </c>
      <c r="BI172">
        <v>0</v>
      </c>
      <c r="BJ172">
        <v>2.7648894E-2</v>
      </c>
      <c r="BK172">
        <v>5.5614535E-2</v>
      </c>
      <c r="BL172">
        <v>0</v>
      </c>
      <c r="BM172">
        <v>0.395768383</v>
      </c>
      <c r="BN172">
        <v>9.2606044999999998E-2</v>
      </c>
      <c r="BO172">
        <v>1.6547360000000001E-2</v>
      </c>
      <c r="BP172">
        <v>0.125960711</v>
      </c>
      <c r="BQ172">
        <v>0.13555034599999999</v>
      </c>
      <c r="BR172">
        <v>0.44556923500000001</v>
      </c>
      <c r="BS172">
        <v>0</v>
      </c>
      <c r="BT172">
        <v>8.9382919000000005E-2</v>
      </c>
      <c r="BU172">
        <v>0.17490589000000001</v>
      </c>
      <c r="BV172">
        <v>3.0974637999999999E-2</v>
      </c>
      <c r="BW172">
        <v>0</v>
      </c>
      <c r="BX172">
        <v>8.5530469999999997E-2</v>
      </c>
      <c r="BY172">
        <v>0</v>
      </c>
      <c r="BZ172">
        <v>1.3964158000000001E-2</v>
      </c>
      <c r="CA172">
        <v>6.9376070000000001E-3</v>
      </c>
      <c r="CB172">
        <v>0.19543151</v>
      </c>
      <c r="CC172">
        <v>0.42971828499999998</v>
      </c>
      <c r="CD172">
        <v>3.4888160000000001E-2</v>
      </c>
      <c r="CE172">
        <v>3.8985550000000002E-3</v>
      </c>
      <c r="CF172">
        <v>0.112983602</v>
      </c>
      <c r="CG172">
        <v>1.156857442</v>
      </c>
      <c r="CH172">
        <v>0</v>
      </c>
      <c r="CI172">
        <v>0.249380292</v>
      </c>
      <c r="CJ172">
        <v>0</v>
      </c>
      <c r="CK172">
        <v>0.16052335000000001</v>
      </c>
      <c r="CL172">
        <v>0</v>
      </c>
      <c r="CM172">
        <v>0</v>
      </c>
      <c r="CN172">
        <v>0.61377109900000004</v>
      </c>
      <c r="CO172">
        <v>0</v>
      </c>
      <c r="CP172">
        <v>0</v>
      </c>
      <c r="CQ172">
        <v>0</v>
      </c>
      <c r="CR172">
        <v>0</v>
      </c>
      <c r="CS172">
        <v>0</v>
      </c>
      <c r="CT172">
        <v>0</v>
      </c>
      <c r="CU172">
        <v>0</v>
      </c>
      <c r="CV172" s="3">
        <f t="shared" si="354"/>
        <v>96.290532983683278</v>
      </c>
      <c r="CW172" s="3">
        <f t="shared" si="355"/>
        <v>0</v>
      </c>
      <c r="CX172" s="3">
        <f t="shared" si="356"/>
        <v>0</v>
      </c>
      <c r="CY172" s="3">
        <f t="shared" si="357"/>
        <v>0</v>
      </c>
      <c r="CZ172" s="3">
        <f t="shared" si="358"/>
        <v>0</v>
      </c>
      <c r="DA172" s="3">
        <f t="shared" si="359"/>
        <v>0</v>
      </c>
      <c r="DB172" s="3">
        <f t="shared" si="360"/>
        <v>0</v>
      </c>
      <c r="DC172" s="3">
        <f t="shared" si="361"/>
        <v>0</v>
      </c>
      <c r="DD172" s="3">
        <f t="shared" si="362"/>
        <v>0</v>
      </c>
      <c r="DE172" s="3">
        <f t="shared" si="363"/>
        <v>0</v>
      </c>
      <c r="DF172" s="3">
        <f t="shared" si="364"/>
        <v>0</v>
      </c>
      <c r="DG172" s="3">
        <f t="shared" si="365"/>
        <v>0</v>
      </c>
      <c r="DH172" s="3">
        <f t="shared" si="366"/>
        <v>0</v>
      </c>
      <c r="DI172" s="3">
        <f t="shared" si="367"/>
        <v>0</v>
      </c>
      <c r="DJ172" s="3">
        <f t="shared" si="368"/>
        <v>0</v>
      </c>
      <c r="DK172" s="3">
        <f t="shared" si="369"/>
        <v>0</v>
      </c>
      <c r="DL172" s="3">
        <f t="shared" si="370"/>
        <v>2.8956488648391988E-3</v>
      </c>
      <c r="DM172" s="3">
        <f t="shared" si="371"/>
        <v>0</v>
      </c>
      <c r="DN172" s="3">
        <f t="shared" si="372"/>
        <v>0</v>
      </c>
      <c r="DO172" s="3">
        <f t="shared" si="373"/>
        <v>0</v>
      </c>
      <c r="DP172" s="3">
        <f t="shared" si="374"/>
        <v>0</v>
      </c>
      <c r="DQ172" s="3">
        <f t="shared" si="375"/>
        <v>3.7472239022821843E-3</v>
      </c>
      <c r="DR172" s="3">
        <f t="shared" si="376"/>
        <v>0</v>
      </c>
      <c r="DS172" s="3">
        <f t="shared" si="377"/>
        <v>0</v>
      </c>
      <c r="DT172" s="3">
        <f t="shared" si="378"/>
        <v>2.245001716270107E-3</v>
      </c>
      <c r="DU172" s="3">
        <f t="shared" si="379"/>
        <v>9.9620263595704681E-2</v>
      </c>
      <c r="DV172" s="3">
        <f t="shared" si="380"/>
        <v>2.8284332630675083E-3</v>
      </c>
      <c r="DW172" s="3">
        <f t="shared" si="381"/>
        <v>7.857506006945375E-3</v>
      </c>
      <c r="DX172" s="3">
        <f t="shared" si="382"/>
        <v>0</v>
      </c>
      <c r="DY172" s="3">
        <f t="shared" si="383"/>
        <v>0</v>
      </c>
      <c r="DZ172" s="3">
        <f t="shared" si="384"/>
        <v>0</v>
      </c>
      <c r="EA172" s="3">
        <f t="shared" si="385"/>
        <v>2.1327515533196444E-2</v>
      </c>
      <c r="EB172" s="3">
        <f t="shared" si="386"/>
        <v>4.2899360064239722E-2</v>
      </c>
      <c r="EC172" s="3">
        <f t="shared" si="387"/>
        <v>0</v>
      </c>
      <c r="ED172" s="3">
        <f t="shared" si="388"/>
        <v>0.30528368823651825</v>
      </c>
      <c r="EE172" s="3">
        <f t="shared" si="389"/>
        <v>7.1433485303440666E-2</v>
      </c>
      <c r="EF172" s="3">
        <f t="shared" si="390"/>
        <v>1.2764130002212512E-2</v>
      </c>
      <c r="EG172" s="3">
        <f t="shared" si="391"/>
        <v>9.7162259742648957E-2</v>
      </c>
      <c r="EH172" s="3">
        <f t="shared" si="392"/>
        <v>0.10455941238897846</v>
      </c>
      <c r="EI172" s="3">
        <f t="shared" si="393"/>
        <v>0.34369855013285366</v>
      </c>
      <c r="EJ172" s="3">
        <f t="shared" si="394"/>
        <v>0</v>
      </c>
      <c r="EK172" s="3">
        <f t="shared" si="395"/>
        <v>6.8947263980068785E-2</v>
      </c>
      <c r="EL172" s="3">
        <f t="shared" si="396"/>
        <v>0.13491708152313611</v>
      </c>
      <c r="EM172" s="3">
        <f t="shared" si="397"/>
        <v>2.3892893259315789E-2</v>
      </c>
      <c r="EN172" s="3">
        <f t="shared" si="398"/>
        <v>0</v>
      </c>
      <c r="EO172" s="3">
        <f t="shared" si="399"/>
        <v>6.5975602043488332E-2</v>
      </c>
      <c r="EP172" s="3">
        <f t="shared" si="400"/>
        <v>0</v>
      </c>
      <c r="EQ172" s="3">
        <f t="shared" si="401"/>
        <v>1.0771526580882745E-2</v>
      </c>
      <c r="ER172" s="3">
        <f t="shared" si="402"/>
        <v>5.3514589428319409E-3</v>
      </c>
      <c r="ES172" s="3">
        <f t="shared" si="403"/>
        <v>0.1507499202391617</v>
      </c>
      <c r="ET172" s="3">
        <f t="shared" si="404"/>
        <v>0.33147160961433164</v>
      </c>
      <c r="EU172" s="3">
        <f t="shared" si="405"/>
        <v>2.6911665049771719E-2</v>
      </c>
      <c r="EV172" s="3">
        <f t="shared" si="406"/>
        <v>3.0072267020706386E-3</v>
      </c>
      <c r="EW172" s="3">
        <f t="shared" si="407"/>
        <v>8.7152112726515754E-2</v>
      </c>
      <c r="EX172" s="3">
        <f t="shared" si="408"/>
        <v>0.89236462999022315</v>
      </c>
      <c r="EY172" s="3">
        <f t="shared" si="409"/>
        <v>0</v>
      </c>
      <c r="EZ172" s="3">
        <f t="shared" si="410"/>
        <v>0.19236436912460458</v>
      </c>
      <c r="FA172" s="3">
        <f t="shared" si="411"/>
        <v>0</v>
      </c>
      <c r="FB172" s="3">
        <f t="shared" si="412"/>
        <v>0.12382282779794844</v>
      </c>
      <c r="FC172" s="3">
        <f t="shared" si="413"/>
        <v>0</v>
      </c>
      <c r="FD172" s="3">
        <f t="shared" si="414"/>
        <v>0</v>
      </c>
      <c r="FE172" s="3">
        <f t="shared" si="415"/>
        <v>0.47344434998917329</v>
      </c>
      <c r="FF172" s="3">
        <f t="shared" si="416"/>
        <v>0</v>
      </c>
      <c r="FG172" s="3">
        <f t="shared" si="417"/>
        <v>0</v>
      </c>
      <c r="FH172" s="3">
        <f t="shared" si="418"/>
        <v>0</v>
      </c>
      <c r="FI172" s="3">
        <f t="shared" si="419"/>
        <v>0</v>
      </c>
      <c r="FJ172" s="3">
        <f t="shared" si="420"/>
        <v>0</v>
      </c>
      <c r="FK172" s="3">
        <f t="shared" si="421"/>
        <v>0</v>
      </c>
      <c r="FL172" s="3">
        <f t="shared" si="422"/>
        <v>0</v>
      </c>
      <c r="FM172" s="32">
        <v>95679</v>
      </c>
      <c r="FN172" s="3">
        <f t="shared" si="353"/>
        <v>26.958050728078447</v>
      </c>
      <c r="FO172" t="s">
        <v>166</v>
      </c>
      <c r="FP172" t="s">
        <v>102</v>
      </c>
      <c r="FR172" t="s">
        <v>183</v>
      </c>
    </row>
    <row r="173" spans="1:174">
      <c r="A173" t="s">
        <v>163</v>
      </c>
      <c r="B173" s="32">
        <v>95680</v>
      </c>
      <c r="C173">
        <v>166</v>
      </c>
      <c r="D173">
        <v>3</v>
      </c>
      <c r="E173" s="1">
        <v>42431.565972222219</v>
      </c>
      <c r="F173" s="1">
        <v>42431.607638888891</v>
      </c>
      <c r="G173" s="3">
        <v>60</v>
      </c>
      <c r="H173" s="3">
        <v>475.00325959999998</v>
      </c>
      <c r="I173">
        <v>7.7173452380000001</v>
      </c>
      <c r="J173">
        <v>8.0093869049999995</v>
      </c>
      <c r="K173">
        <v>10.13504167</v>
      </c>
      <c r="L173">
        <v>6.1675714289999997</v>
      </c>
      <c r="M173">
        <v>3.6005952379999999</v>
      </c>
      <c r="N173">
        <v>33.711904760000003</v>
      </c>
      <c r="O173">
        <v>-10.853571430000001</v>
      </c>
      <c r="P173">
        <v>601.07500000000005</v>
      </c>
      <c r="Q173">
        <v>783.72354189999999</v>
      </c>
      <c r="R173">
        <v>16.31071429</v>
      </c>
      <c r="S173">
        <v>266.18960909999998</v>
      </c>
      <c r="X173">
        <v>262.8160322</v>
      </c>
      <c r="Y173">
        <v>96.898777679999995</v>
      </c>
      <c r="Z173">
        <v>-4.4682411999999998E-2</v>
      </c>
      <c r="AA173">
        <v>165.96193700000001</v>
      </c>
      <c r="AB173">
        <v>124.6122155</v>
      </c>
      <c r="AC173">
        <v>5.2282733290000003</v>
      </c>
      <c r="AD173" s="3">
        <f t="shared" si="352"/>
        <v>407.79515247800003</v>
      </c>
      <c r="AE173" s="3">
        <v>15.09246534</v>
      </c>
      <c r="AF173">
        <v>2.2684073040000001</v>
      </c>
      <c r="AG173">
        <v>0</v>
      </c>
      <c r="AH173">
        <v>2.6698515999999999</v>
      </c>
      <c r="AI173">
        <v>0</v>
      </c>
      <c r="AJ173">
        <v>0.94562022000000001</v>
      </c>
      <c r="AK173">
        <v>1.129938076</v>
      </c>
      <c r="AL173">
        <v>0</v>
      </c>
      <c r="AM173">
        <v>0</v>
      </c>
      <c r="AN173">
        <v>0</v>
      </c>
      <c r="AO173">
        <v>0</v>
      </c>
      <c r="AP173">
        <v>1.665937038</v>
      </c>
      <c r="AQ173">
        <v>2.0465712460000001</v>
      </c>
      <c r="AR173">
        <v>0</v>
      </c>
      <c r="AS173">
        <v>0</v>
      </c>
      <c r="AT173">
        <v>0</v>
      </c>
      <c r="AU173">
        <v>0.235529285</v>
      </c>
      <c r="AV173">
        <v>1.208793885</v>
      </c>
      <c r="AW173">
        <v>2.1818060429999999</v>
      </c>
      <c r="AX173">
        <v>1.510876536</v>
      </c>
      <c r="AY173">
        <v>0</v>
      </c>
      <c r="AZ173">
        <v>0</v>
      </c>
      <c r="BA173">
        <v>3.7925007499999999</v>
      </c>
      <c r="BB173">
        <v>3.5650857079999998</v>
      </c>
      <c r="BC173">
        <v>0.34826988199999998</v>
      </c>
      <c r="BD173">
        <v>22.70004372</v>
      </c>
      <c r="BE173">
        <v>7.0128789380000001</v>
      </c>
      <c r="BF173">
        <v>2.282671063</v>
      </c>
      <c r="BG173">
        <v>0.67084772299999995</v>
      </c>
      <c r="BH173">
        <v>2.3194203199999999</v>
      </c>
      <c r="BI173">
        <v>6.4559332999999997E-2</v>
      </c>
      <c r="BJ173">
        <v>6.3283888910000003</v>
      </c>
      <c r="BK173">
        <v>10.28861699</v>
      </c>
      <c r="BL173">
        <v>9.7631460000000003E-3</v>
      </c>
      <c r="BM173">
        <v>50.495268179999997</v>
      </c>
      <c r="BN173">
        <v>3.146036541</v>
      </c>
      <c r="BO173">
        <v>2.5023028539999999</v>
      </c>
      <c r="BP173">
        <v>8.885371052</v>
      </c>
      <c r="BQ173">
        <v>5.2963752299999998</v>
      </c>
      <c r="BR173">
        <v>51.646683840000001</v>
      </c>
      <c r="BS173">
        <v>1.483603E-3</v>
      </c>
      <c r="BT173">
        <v>10.02996727</v>
      </c>
      <c r="BU173">
        <v>10.16839184</v>
      </c>
      <c r="BV173">
        <v>0.42802261400000002</v>
      </c>
      <c r="BW173">
        <v>0.65573064400000003</v>
      </c>
      <c r="BX173">
        <v>4.3195930999999996</v>
      </c>
      <c r="BY173">
        <v>1.4922758279999999</v>
      </c>
      <c r="BZ173">
        <v>6.501407801</v>
      </c>
      <c r="CA173">
        <v>0.83472191900000003</v>
      </c>
      <c r="CB173">
        <v>7.8294674720000001</v>
      </c>
      <c r="CC173">
        <v>10.08324719</v>
      </c>
      <c r="CD173">
        <v>1.2793651509999999</v>
      </c>
      <c r="CE173">
        <v>5.7110072999999997E-2</v>
      </c>
      <c r="CF173">
        <v>2.3959041349999999</v>
      </c>
      <c r="CG173">
        <v>9.567094226</v>
      </c>
      <c r="CH173">
        <v>0</v>
      </c>
      <c r="CI173">
        <v>121.0162646</v>
      </c>
      <c r="CJ173">
        <v>2.1781387169999999</v>
      </c>
      <c r="CK173">
        <v>1.417812232</v>
      </c>
      <c r="CL173">
        <v>0</v>
      </c>
      <c r="CM173">
        <v>0</v>
      </c>
      <c r="CN173">
        <v>5.0627045959999997</v>
      </c>
      <c r="CO173">
        <v>0</v>
      </c>
      <c r="CP173">
        <v>0</v>
      </c>
      <c r="CQ173">
        <v>0.165568733</v>
      </c>
      <c r="CR173">
        <v>0</v>
      </c>
      <c r="CS173">
        <v>0</v>
      </c>
      <c r="CT173">
        <v>0</v>
      </c>
      <c r="CU173">
        <v>0</v>
      </c>
      <c r="CV173" s="3">
        <f t="shared" si="354"/>
        <v>3.7009918456091055</v>
      </c>
      <c r="CW173" s="3">
        <f t="shared" si="355"/>
        <v>0.55626146858682379</v>
      </c>
      <c r="CX173" s="3">
        <f t="shared" si="356"/>
        <v>0</v>
      </c>
      <c r="CY173" s="3">
        <f t="shared" si="357"/>
        <v>0.65470410419948155</v>
      </c>
      <c r="CZ173" s="3">
        <f t="shared" si="358"/>
        <v>0</v>
      </c>
      <c r="DA173" s="3">
        <f t="shared" si="359"/>
        <v>0.23188608649560025</v>
      </c>
      <c r="DB173" s="3">
        <f t="shared" si="360"/>
        <v>0.27708472480210722</v>
      </c>
      <c r="DC173" s="3">
        <f t="shared" si="361"/>
        <v>0</v>
      </c>
      <c r="DD173" s="3">
        <f t="shared" si="362"/>
        <v>0</v>
      </c>
      <c r="DE173" s="3">
        <f t="shared" si="363"/>
        <v>0</v>
      </c>
      <c r="DF173" s="3">
        <f t="shared" si="364"/>
        <v>0</v>
      </c>
      <c r="DG173" s="3">
        <f t="shared" si="365"/>
        <v>0.40852301158481152</v>
      </c>
      <c r="DH173" s="3">
        <f t="shared" si="366"/>
        <v>0.50186257329540218</v>
      </c>
      <c r="DI173" s="3">
        <f t="shared" si="367"/>
        <v>0</v>
      </c>
      <c r="DJ173" s="3">
        <f t="shared" si="368"/>
        <v>0</v>
      </c>
      <c r="DK173" s="3">
        <f t="shared" si="369"/>
        <v>0</v>
      </c>
      <c r="DL173" s="3">
        <f t="shared" si="370"/>
        <v>5.7756764289322075E-2</v>
      </c>
      <c r="DM173" s="3">
        <f t="shared" si="371"/>
        <v>0.29642183769342689</v>
      </c>
      <c r="DN173" s="3">
        <f t="shared" si="372"/>
        <v>0.5350250069776652</v>
      </c>
      <c r="DO173" s="3">
        <f t="shared" si="373"/>
        <v>0.37049889554082172</v>
      </c>
      <c r="DP173" s="3">
        <f t="shared" si="374"/>
        <v>0</v>
      </c>
      <c r="DQ173" s="3">
        <f t="shared" si="375"/>
        <v>0</v>
      </c>
      <c r="DR173" s="3">
        <f t="shared" si="376"/>
        <v>0.9300014301186672</v>
      </c>
      <c r="DS173" s="3">
        <f t="shared" si="377"/>
        <v>0.87423444990370036</v>
      </c>
      <c r="DT173" s="3">
        <f t="shared" si="378"/>
        <v>8.5403144172683271E-2</v>
      </c>
      <c r="DU173" s="3">
        <f t="shared" si="379"/>
        <v>5.566531034530783</v>
      </c>
      <c r="DV173" s="3">
        <f t="shared" si="380"/>
        <v>1.7197063023887551</v>
      </c>
      <c r="DW173" s="3">
        <f t="shared" si="381"/>
        <v>0.55975924410311539</v>
      </c>
      <c r="DX173" s="3">
        <f t="shared" si="382"/>
        <v>0.16450605626956077</v>
      </c>
      <c r="DY173" s="3">
        <f t="shared" si="383"/>
        <v>0.56877093950378166</v>
      </c>
      <c r="DZ173" s="3">
        <f t="shared" si="384"/>
        <v>1.583131447436293E-2</v>
      </c>
      <c r="EA173" s="3">
        <f t="shared" si="385"/>
        <v>1.5518548596139599</v>
      </c>
      <c r="EB173" s="3">
        <f t="shared" si="386"/>
        <v>2.5229865846811546</v>
      </c>
      <c r="EC173" s="3">
        <f t="shared" si="387"/>
        <v>2.3941299793961402E-3</v>
      </c>
      <c r="ED173" s="3">
        <f t="shared" si="388"/>
        <v>12.382508196372969</v>
      </c>
      <c r="EE173" s="3">
        <f t="shared" si="389"/>
        <v>0.77147472741714951</v>
      </c>
      <c r="EF173" s="3">
        <f t="shared" si="390"/>
        <v>0.61361760648564734</v>
      </c>
      <c r="EG173" s="3">
        <f t="shared" si="391"/>
        <v>2.1788809891454886</v>
      </c>
      <c r="EH173" s="3">
        <f t="shared" si="392"/>
        <v>1.2987832733705023</v>
      </c>
      <c r="EI173" s="3">
        <f t="shared" si="393"/>
        <v>12.664859679220013</v>
      </c>
      <c r="EJ173" s="3">
        <f t="shared" si="394"/>
        <v>3.6381084742787332E-4</v>
      </c>
      <c r="EK173" s="3">
        <f t="shared" si="395"/>
        <v>2.4595602005203094</v>
      </c>
      <c r="EL173" s="3">
        <f t="shared" si="396"/>
        <v>2.4935048340351642</v>
      </c>
      <c r="EM173" s="3">
        <f t="shared" si="397"/>
        <v>0.10496020156176113</v>
      </c>
      <c r="EN173" s="3">
        <f t="shared" si="398"/>
        <v>0.16079902863371476</v>
      </c>
      <c r="EO173" s="3">
        <f t="shared" si="399"/>
        <v>1.0592556271823352</v>
      </c>
      <c r="EP173" s="3">
        <f t="shared" si="400"/>
        <v>0.36593760836343098</v>
      </c>
      <c r="EQ173" s="3">
        <f t="shared" si="401"/>
        <v>1.5942827572847966</v>
      </c>
      <c r="ER173" s="3">
        <f t="shared" si="402"/>
        <v>0.20469147657291784</v>
      </c>
      <c r="ES173" s="3">
        <f t="shared" si="403"/>
        <v>1.9199510892720553</v>
      </c>
      <c r="ET173" s="3">
        <f t="shared" si="404"/>
        <v>2.4726255642639048</v>
      </c>
      <c r="EU173" s="3">
        <f t="shared" si="405"/>
        <v>0.31372740534698235</v>
      </c>
      <c r="EV173" s="3">
        <f t="shared" si="406"/>
        <v>1.4004598302104881E-2</v>
      </c>
      <c r="EW173" s="3">
        <f t="shared" si="407"/>
        <v>0.58752638927684542</v>
      </c>
      <c r="EX173" s="3">
        <f t="shared" si="408"/>
        <v>2.346053936115911</v>
      </c>
      <c r="EY173" s="3">
        <f t="shared" si="409"/>
        <v>0</v>
      </c>
      <c r="EZ173" s="3">
        <f t="shared" si="410"/>
        <v>29.675748685249182</v>
      </c>
      <c r="FA173" s="3">
        <f t="shared" si="411"/>
        <v>0.53412570104484192</v>
      </c>
      <c r="FB173" s="3">
        <f t="shared" si="412"/>
        <v>0.34767755903535147</v>
      </c>
      <c r="FC173" s="3">
        <f t="shared" si="413"/>
        <v>0</v>
      </c>
      <c r="FD173" s="3">
        <f t="shared" si="414"/>
        <v>0</v>
      </c>
      <c r="FE173" s="3">
        <f t="shared" si="415"/>
        <v>1.2414822896339173</v>
      </c>
      <c r="FF173" s="3">
        <f t="shared" si="416"/>
        <v>0</v>
      </c>
      <c r="FG173" s="3">
        <f t="shared" si="417"/>
        <v>0</v>
      </c>
      <c r="FH173" s="3">
        <f t="shared" si="418"/>
        <v>4.0600956630776078E-2</v>
      </c>
      <c r="FI173" s="3">
        <f t="shared" si="419"/>
        <v>0</v>
      </c>
      <c r="FJ173" s="3">
        <f t="shared" si="420"/>
        <v>0</v>
      </c>
      <c r="FK173" s="3">
        <f t="shared" si="421"/>
        <v>0</v>
      </c>
      <c r="FL173" s="3">
        <f t="shared" si="422"/>
        <v>0</v>
      </c>
      <c r="FM173" s="32">
        <v>95680</v>
      </c>
      <c r="FN173" s="3">
        <f t="shared" ref="FN173:FN204" si="423">100/(100-CV173-CW173)</f>
        <v>1.0444655439870221</v>
      </c>
      <c r="FO173" t="s">
        <v>166</v>
      </c>
      <c r="FP173" t="s">
        <v>102</v>
      </c>
      <c r="FQ173" t="s">
        <v>108</v>
      </c>
      <c r="FR173" t="s">
        <v>184</v>
      </c>
    </row>
    <row r="174" spans="1:174">
      <c r="A174" t="s">
        <v>163</v>
      </c>
      <c r="B174" s="32">
        <v>95681</v>
      </c>
      <c r="C174">
        <v>167</v>
      </c>
      <c r="D174">
        <v>4</v>
      </c>
      <c r="E174" s="1">
        <v>42431.645833333336</v>
      </c>
      <c r="F174" s="1">
        <v>42431.6875</v>
      </c>
      <c r="G174" s="3">
        <v>60</v>
      </c>
      <c r="H174" s="3">
        <v>39.24806152</v>
      </c>
      <c r="I174">
        <v>7.8211428569999999</v>
      </c>
      <c r="J174">
        <v>7.7855357139999999</v>
      </c>
      <c r="K174">
        <v>10.60041667</v>
      </c>
      <c r="L174">
        <v>6.0235654759999999</v>
      </c>
      <c r="M174">
        <v>4.101010101</v>
      </c>
      <c r="N174">
        <v>29.437121210000001</v>
      </c>
      <c r="O174">
        <v>-12.095454549999999</v>
      </c>
      <c r="P174">
        <v>441.35075760000001</v>
      </c>
      <c r="Q174">
        <v>784.3085552</v>
      </c>
      <c r="R174">
        <v>15.097979799999999</v>
      </c>
      <c r="S174">
        <v>276.32421859999999</v>
      </c>
      <c r="X174">
        <v>1918.129158</v>
      </c>
      <c r="Y174">
        <v>1009.992175</v>
      </c>
      <c r="Z174">
        <v>0.39194892199999998</v>
      </c>
      <c r="AA174">
        <v>907.74503430000004</v>
      </c>
      <c r="AB174">
        <v>-9.8623573160000007</v>
      </c>
      <c r="AC174">
        <v>1.4978261850000001</v>
      </c>
      <c r="AD174" s="3">
        <f t="shared" si="352"/>
        <v>1924.5740392549999</v>
      </c>
      <c r="AE174" s="3">
        <v>4.5432133779999999</v>
      </c>
      <c r="AF174">
        <v>0</v>
      </c>
      <c r="AG174">
        <v>0</v>
      </c>
      <c r="AH174">
        <v>0</v>
      </c>
      <c r="AI174">
        <v>0</v>
      </c>
      <c r="AJ174">
        <v>1.200169066</v>
      </c>
      <c r="AK174">
        <v>0.97288337999999996</v>
      </c>
      <c r="AL174">
        <v>0</v>
      </c>
      <c r="AM174">
        <v>0.35306088200000002</v>
      </c>
      <c r="AN174">
        <v>0</v>
      </c>
      <c r="AO174">
        <v>0</v>
      </c>
      <c r="AP174">
        <v>1.10105673</v>
      </c>
      <c r="AQ174">
        <v>0.92958724699999995</v>
      </c>
      <c r="AR174">
        <v>0</v>
      </c>
      <c r="AS174">
        <v>0</v>
      </c>
      <c r="AT174">
        <v>0</v>
      </c>
      <c r="AU174">
        <v>0</v>
      </c>
      <c r="AV174">
        <v>0</v>
      </c>
      <c r="AW174">
        <v>2.4104075040000001</v>
      </c>
      <c r="AX174">
        <v>1.4521520699999999</v>
      </c>
      <c r="AY174">
        <v>0</v>
      </c>
      <c r="AZ174">
        <v>0</v>
      </c>
      <c r="BA174">
        <v>5.0544075619999997</v>
      </c>
      <c r="BB174">
        <v>2.369876928</v>
      </c>
      <c r="BC174">
        <v>0.29430076999999999</v>
      </c>
      <c r="BD174">
        <v>4.126776328</v>
      </c>
      <c r="BE174">
        <v>3.9672644080000001</v>
      </c>
      <c r="BF174">
        <v>3.8470427190000001</v>
      </c>
      <c r="BG174">
        <v>0.83585422799999998</v>
      </c>
      <c r="BH174">
        <v>5.7032730860000003</v>
      </c>
      <c r="BI174">
        <v>0</v>
      </c>
      <c r="BJ174">
        <v>17.315473879999999</v>
      </c>
      <c r="BK174">
        <v>45.661026319999998</v>
      </c>
      <c r="BL174">
        <v>0</v>
      </c>
      <c r="BM174">
        <v>38.344926630000003</v>
      </c>
      <c r="BN174">
        <v>22.872288449999999</v>
      </c>
      <c r="BO174">
        <v>17.610532330000002</v>
      </c>
      <c r="BP174">
        <v>106.6148175</v>
      </c>
      <c r="BQ174">
        <v>19.097741460000002</v>
      </c>
      <c r="BR174">
        <v>312.46988110000001</v>
      </c>
      <c r="BS174">
        <v>7.6995854000000002E-2</v>
      </c>
      <c r="BT174">
        <v>61.02019164</v>
      </c>
      <c r="BU174">
        <v>368.23932630000002</v>
      </c>
      <c r="BV174">
        <v>6.7651690579999997</v>
      </c>
      <c r="BW174">
        <v>13.965802180000001</v>
      </c>
      <c r="BX174">
        <v>83.047693370000005</v>
      </c>
      <c r="BY174">
        <v>20.079642939999999</v>
      </c>
      <c r="BZ174">
        <v>127.8656709</v>
      </c>
      <c r="CA174">
        <v>15.91458392</v>
      </c>
      <c r="CB174">
        <v>135.18584319999999</v>
      </c>
      <c r="CC174">
        <v>280.41867389999999</v>
      </c>
      <c r="CD174">
        <v>19.208047740000001</v>
      </c>
      <c r="CE174">
        <v>1.650637221</v>
      </c>
      <c r="CF174">
        <v>49.002426489999998</v>
      </c>
      <c r="CG174">
        <v>121.4874944</v>
      </c>
      <c r="CH174">
        <v>0</v>
      </c>
      <c r="CI174">
        <v>0</v>
      </c>
      <c r="CJ174">
        <v>0</v>
      </c>
      <c r="CK174">
        <v>0</v>
      </c>
      <c r="CL174">
        <v>1.0626868890000001</v>
      </c>
      <c r="CM174">
        <v>0.15427770099999999</v>
      </c>
      <c r="CN174">
        <v>0.28086159599999999</v>
      </c>
      <c r="CO174">
        <v>0</v>
      </c>
      <c r="CP174">
        <v>0</v>
      </c>
      <c r="CQ174">
        <v>0</v>
      </c>
      <c r="CR174">
        <v>0</v>
      </c>
      <c r="CS174">
        <v>0</v>
      </c>
      <c r="CT174">
        <v>0</v>
      </c>
      <c r="CU174">
        <v>0</v>
      </c>
      <c r="CV174" s="3">
        <f t="shared" si="354"/>
        <v>0.23606332026377494</v>
      </c>
      <c r="CW174" s="3">
        <f t="shared" si="355"/>
        <v>0</v>
      </c>
      <c r="CX174" s="3">
        <f t="shared" si="356"/>
        <v>0</v>
      </c>
      <c r="CY174" s="3">
        <f t="shared" si="357"/>
        <v>0</v>
      </c>
      <c r="CZ174" s="3">
        <f t="shared" si="358"/>
        <v>0</v>
      </c>
      <c r="DA174" s="3">
        <f t="shared" si="359"/>
        <v>6.2360243956350148E-2</v>
      </c>
      <c r="DB174" s="3">
        <f t="shared" si="360"/>
        <v>5.0550582110969439E-2</v>
      </c>
      <c r="DC174" s="3">
        <f t="shared" si="361"/>
        <v>0</v>
      </c>
      <c r="DD174" s="3">
        <f t="shared" si="362"/>
        <v>1.8344884363953564E-2</v>
      </c>
      <c r="DE174" s="3">
        <f t="shared" si="363"/>
        <v>0</v>
      </c>
      <c r="DF174" s="3">
        <f t="shared" si="364"/>
        <v>0</v>
      </c>
      <c r="DG174" s="3">
        <f t="shared" si="365"/>
        <v>5.7210411630940303E-2</v>
      </c>
      <c r="DH174" s="3">
        <f t="shared" si="366"/>
        <v>4.8300934546526564E-2</v>
      </c>
      <c r="DI174" s="3">
        <f t="shared" si="367"/>
        <v>0</v>
      </c>
      <c r="DJ174" s="3">
        <f t="shared" si="368"/>
        <v>0</v>
      </c>
      <c r="DK174" s="3">
        <f t="shared" si="369"/>
        <v>0</v>
      </c>
      <c r="DL174" s="3">
        <f t="shared" si="370"/>
        <v>0</v>
      </c>
      <c r="DM174" s="3">
        <f t="shared" si="371"/>
        <v>0</v>
      </c>
      <c r="DN174" s="3">
        <f t="shared" si="372"/>
        <v>0.12524368794525909</v>
      </c>
      <c r="DO174" s="3">
        <f t="shared" si="373"/>
        <v>7.5453167318110873E-2</v>
      </c>
      <c r="DP174" s="3">
        <f t="shared" si="374"/>
        <v>0</v>
      </c>
      <c r="DQ174" s="3">
        <f t="shared" si="375"/>
        <v>0</v>
      </c>
      <c r="DR174" s="3">
        <f t="shared" si="376"/>
        <v>0.26262473975574119</v>
      </c>
      <c r="DS174" s="3">
        <f t="shared" si="377"/>
        <v>0.12313773747656787</v>
      </c>
      <c r="DT174" s="3">
        <f t="shared" si="378"/>
        <v>1.5291735417667977E-2</v>
      </c>
      <c r="DU174" s="3">
        <f t="shared" si="379"/>
        <v>0.21442543876345074</v>
      </c>
      <c r="DV174" s="3">
        <f t="shared" si="380"/>
        <v>0.20613727126526779</v>
      </c>
      <c r="DW174" s="3">
        <f t="shared" si="381"/>
        <v>0.19989060646838949</v>
      </c>
      <c r="DX174" s="3">
        <f t="shared" si="382"/>
        <v>4.3430609108889261E-2</v>
      </c>
      <c r="DY174" s="3">
        <f t="shared" si="383"/>
        <v>0.29633950004894227</v>
      </c>
      <c r="DZ174" s="3">
        <f t="shared" si="384"/>
        <v>0</v>
      </c>
      <c r="EA174" s="3">
        <f t="shared" si="385"/>
        <v>0.89970422165222574</v>
      </c>
      <c r="EB174" s="3">
        <f t="shared" si="386"/>
        <v>2.372526355893033</v>
      </c>
      <c r="EC174" s="3">
        <f t="shared" si="387"/>
        <v>0</v>
      </c>
      <c r="ED174" s="3">
        <f t="shared" si="388"/>
        <v>1.9923851121281504</v>
      </c>
      <c r="EE174" s="3">
        <f t="shared" si="389"/>
        <v>1.1884338031938657</v>
      </c>
      <c r="EF174" s="3">
        <f t="shared" si="390"/>
        <v>0.91503532578133573</v>
      </c>
      <c r="EG174" s="3">
        <f t="shared" si="391"/>
        <v>5.5396578840516035</v>
      </c>
      <c r="EH174" s="3">
        <f t="shared" si="392"/>
        <v>0.99231004214276486</v>
      </c>
      <c r="EI174" s="3">
        <f t="shared" si="393"/>
        <v>16.235794244681628</v>
      </c>
      <c r="EJ174" s="3">
        <f t="shared" si="394"/>
        <v>4.0006698848439734E-3</v>
      </c>
      <c r="EK174" s="3">
        <f t="shared" si="395"/>
        <v>3.1705816661447241</v>
      </c>
      <c r="EL174" s="3">
        <f t="shared" si="396"/>
        <v>19.133549491426425</v>
      </c>
      <c r="EM174" s="3">
        <f t="shared" si="397"/>
        <v>0.35151513633732628</v>
      </c>
      <c r="EN174" s="3">
        <f t="shared" si="398"/>
        <v>0.72565678925016286</v>
      </c>
      <c r="EO174" s="3">
        <f t="shared" si="399"/>
        <v>4.3151207319697429</v>
      </c>
      <c r="EP174" s="3">
        <f t="shared" si="400"/>
        <v>1.0433292006668033</v>
      </c>
      <c r="EQ174" s="3">
        <f t="shared" si="401"/>
        <v>6.6438426525537375</v>
      </c>
      <c r="ER174" s="3">
        <f t="shared" si="402"/>
        <v>0.82691461047456061</v>
      </c>
      <c r="ES174" s="3">
        <f t="shared" si="403"/>
        <v>7.0241955072993845</v>
      </c>
      <c r="ET174" s="3">
        <f t="shared" si="404"/>
        <v>14.570427958622453</v>
      </c>
      <c r="EU174" s="3">
        <f t="shared" si="405"/>
        <v>0.99804150675519931</v>
      </c>
      <c r="EV174" s="3">
        <f t="shared" si="406"/>
        <v>8.5766366340416789E-2</v>
      </c>
      <c r="EW174" s="3">
        <f t="shared" si="407"/>
        <v>2.5461440033228739</v>
      </c>
      <c r="EX174" s="3">
        <f t="shared" si="408"/>
        <v>6.3124354751780629</v>
      </c>
      <c r="EY174" s="3">
        <f t="shared" si="409"/>
        <v>0</v>
      </c>
      <c r="EZ174" s="3">
        <f t="shared" si="410"/>
        <v>0</v>
      </c>
      <c r="FA174" s="3">
        <f t="shared" si="411"/>
        <v>0</v>
      </c>
      <c r="FB174" s="3">
        <f t="shared" si="412"/>
        <v>0</v>
      </c>
      <c r="FC174" s="3">
        <f t="shared" si="413"/>
        <v>5.5216731979371644E-2</v>
      </c>
      <c r="FD174" s="3">
        <f t="shared" si="414"/>
        <v>8.0161998371193182E-3</v>
      </c>
      <c r="FE174" s="3">
        <f t="shared" si="415"/>
        <v>1.4593441991388449E-2</v>
      </c>
      <c r="FF174" s="3">
        <f t="shared" si="416"/>
        <v>0</v>
      </c>
      <c r="FG174" s="3">
        <f t="shared" si="417"/>
        <v>0</v>
      </c>
      <c r="FH174" s="3">
        <f t="shared" si="418"/>
        <v>0</v>
      </c>
      <c r="FI174" s="3">
        <f t="shared" si="419"/>
        <v>0</v>
      </c>
      <c r="FJ174" s="3">
        <f t="shared" si="420"/>
        <v>0</v>
      </c>
      <c r="FK174" s="3">
        <f t="shared" si="421"/>
        <v>0</v>
      </c>
      <c r="FL174" s="3">
        <f t="shared" si="422"/>
        <v>0</v>
      </c>
      <c r="FM174" s="32">
        <v>95681</v>
      </c>
      <c r="FN174" s="3">
        <f t="shared" si="423"/>
        <v>1.0023662189777214</v>
      </c>
      <c r="FO174" t="s">
        <v>166</v>
      </c>
      <c r="FP174" t="s">
        <v>102</v>
      </c>
      <c r="FQ174" t="s">
        <v>108</v>
      </c>
      <c r="FR174" t="s">
        <v>185</v>
      </c>
    </row>
    <row r="175" spans="1:174">
      <c r="A175" t="s">
        <v>163</v>
      </c>
      <c r="B175" s="32">
        <v>95682</v>
      </c>
      <c r="C175">
        <v>168</v>
      </c>
      <c r="D175">
        <v>1</v>
      </c>
      <c r="E175" s="1">
        <v>42432.40625</v>
      </c>
      <c r="F175" s="1">
        <v>42432.447916666664</v>
      </c>
      <c r="G175" s="3">
        <v>60</v>
      </c>
      <c r="H175" s="3">
        <v>266.2451714</v>
      </c>
      <c r="I175">
        <v>7.3585535709999998</v>
      </c>
      <c r="J175">
        <v>8.5376250000000002</v>
      </c>
      <c r="K175">
        <v>15.511369050000001</v>
      </c>
      <c r="L175">
        <v>5.4086309520000002</v>
      </c>
      <c r="M175">
        <v>7.2386904760000004</v>
      </c>
      <c r="N175">
        <v>33.404166670000002</v>
      </c>
      <c r="O175">
        <v>-7.7720238100000003</v>
      </c>
      <c r="P175">
        <v>547.74583329999996</v>
      </c>
      <c r="Q175">
        <v>787.1744764</v>
      </c>
      <c r="R175">
        <v>1.002380952</v>
      </c>
      <c r="S175">
        <v>357.71760990000001</v>
      </c>
      <c r="X175">
        <v>277.62734169999999</v>
      </c>
      <c r="Y175">
        <v>168.0420427</v>
      </c>
      <c r="Z175">
        <v>0.216367534</v>
      </c>
      <c r="AA175">
        <v>109.3689315</v>
      </c>
      <c r="AB175">
        <v>42.671608599999999</v>
      </c>
      <c r="AC175">
        <v>0</v>
      </c>
      <c r="AD175" s="3">
        <f t="shared" si="352"/>
        <v>327.52611810900004</v>
      </c>
      <c r="AE175" s="3">
        <v>7.0419614199999998</v>
      </c>
      <c r="AF175">
        <v>0.57657338599999997</v>
      </c>
      <c r="AG175">
        <v>0</v>
      </c>
      <c r="AH175">
        <v>0.34162831399999999</v>
      </c>
      <c r="AI175">
        <v>0</v>
      </c>
      <c r="AJ175">
        <v>0.41982586700000002</v>
      </c>
      <c r="AK175">
        <v>0.39434961299999999</v>
      </c>
      <c r="AL175">
        <v>0</v>
      </c>
      <c r="AM175">
        <v>3.9210393000000003E-2</v>
      </c>
      <c r="AN175">
        <v>0</v>
      </c>
      <c r="AO175">
        <v>2.7720205000000001E-2</v>
      </c>
      <c r="AP175">
        <v>0.38058177599999998</v>
      </c>
      <c r="AQ175">
        <v>0.50317481799999997</v>
      </c>
      <c r="AR175">
        <v>0</v>
      </c>
      <c r="AS175">
        <v>0.171260365</v>
      </c>
      <c r="AT175">
        <v>0</v>
      </c>
      <c r="AU175">
        <v>0</v>
      </c>
      <c r="AV175">
        <v>0</v>
      </c>
      <c r="AW175">
        <v>0.76812470600000005</v>
      </c>
      <c r="AX175">
        <v>0.285018563</v>
      </c>
      <c r="AY175">
        <v>0</v>
      </c>
      <c r="AZ175">
        <v>0</v>
      </c>
      <c r="BA175">
        <v>1.1626218770000001</v>
      </c>
      <c r="BB175">
        <v>0.92125274499999998</v>
      </c>
      <c r="BC175">
        <v>0</v>
      </c>
      <c r="BD175">
        <v>12.026971720000001</v>
      </c>
      <c r="BE175">
        <v>2.08775244</v>
      </c>
      <c r="BF175">
        <v>0.72336146099999998</v>
      </c>
      <c r="BG175">
        <v>5.1708404999999999E-2</v>
      </c>
      <c r="BH175">
        <v>0</v>
      </c>
      <c r="BI175">
        <v>0</v>
      </c>
      <c r="BJ175">
        <v>1.3621799590000001</v>
      </c>
      <c r="BK175">
        <v>6.0259776919999997</v>
      </c>
      <c r="BL175">
        <v>0</v>
      </c>
      <c r="BM175">
        <v>23.788782820000002</v>
      </c>
      <c r="BN175">
        <v>0.32107866099999999</v>
      </c>
      <c r="BO175">
        <v>0.28140618099999998</v>
      </c>
      <c r="BP175">
        <v>1.811753835</v>
      </c>
      <c r="BQ175">
        <v>1.074941605</v>
      </c>
      <c r="BR175">
        <v>16.132819680000001</v>
      </c>
      <c r="BS175">
        <v>0</v>
      </c>
      <c r="BT175">
        <v>2.8468861400000001</v>
      </c>
      <c r="BU175">
        <v>9.93767377</v>
      </c>
      <c r="BV175">
        <v>0</v>
      </c>
      <c r="BW175">
        <v>0.82372873499999999</v>
      </c>
      <c r="BX175">
        <v>4.801956015</v>
      </c>
      <c r="BY175">
        <v>1.5868342369999999</v>
      </c>
      <c r="BZ175">
        <v>10.655789609999999</v>
      </c>
      <c r="CA175">
        <v>1.178016599</v>
      </c>
      <c r="CB175">
        <v>14.77051924</v>
      </c>
      <c r="CC175">
        <v>63.559772250000002</v>
      </c>
      <c r="CD175">
        <v>3.1434458140000001</v>
      </c>
      <c r="CE175">
        <v>0.63962244000000001</v>
      </c>
      <c r="CF175">
        <v>15.96431052</v>
      </c>
      <c r="CG175">
        <v>76.223915640000001</v>
      </c>
      <c r="CH175">
        <v>0</v>
      </c>
      <c r="CI175">
        <v>41.927705289999999</v>
      </c>
      <c r="CJ175">
        <v>0.35104274600000002</v>
      </c>
      <c r="CK175">
        <v>0.39286055600000003</v>
      </c>
      <c r="CL175">
        <v>0</v>
      </c>
      <c r="CM175">
        <v>0</v>
      </c>
      <c r="CN175">
        <v>0</v>
      </c>
      <c r="CO175">
        <v>0</v>
      </c>
      <c r="CP175">
        <v>0</v>
      </c>
      <c r="CQ175">
        <v>0</v>
      </c>
      <c r="CR175">
        <v>0</v>
      </c>
      <c r="CS175">
        <v>0</v>
      </c>
      <c r="CT175">
        <v>0</v>
      </c>
      <c r="CU175">
        <v>0</v>
      </c>
      <c r="CV175" s="3">
        <f t="shared" si="354"/>
        <v>2.1500457614364819</v>
      </c>
      <c r="CW175" s="3">
        <f t="shared" si="355"/>
        <v>0.17603890319614679</v>
      </c>
      <c r="CX175" s="3">
        <f t="shared" si="356"/>
        <v>0</v>
      </c>
      <c r="CY175" s="3">
        <f t="shared" si="357"/>
        <v>0.10430567063549624</v>
      </c>
      <c r="CZ175" s="3">
        <f t="shared" si="358"/>
        <v>0</v>
      </c>
      <c r="DA175" s="3">
        <f t="shared" si="359"/>
        <v>0.12818088200840302</v>
      </c>
      <c r="DB175" s="3">
        <f t="shared" si="360"/>
        <v>0.12040249347954635</v>
      </c>
      <c r="DC175" s="3">
        <f t="shared" si="361"/>
        <v>0</v>
      </c>
      <c r="DD175" s="3">
        <f t="shared" si="362"/>
        <v>1.1971684342728009E-2</v>
      </c>
      <c r="DE175" s="3">
        <f t="shared" si="363"/>
        <v>0</v>
      </c>
      <c r="DF175" s="3">
        <f t="shared" si="364"/>
        <v>8.4635097683338871E-3</v>
      </c>
      <c r="DG175" s="3">
        <f t="shared" si="365"/>
        <v>0.11619890902054507</v>
      </c>
      <c r="DH175" s="3">
        <f t="shared" si="366"/>
        <v>0.15362891390314845</v>
      </c>
      <c r="DI175" s="3">
        <f t="shared" si="367"/>
        <v>0</v>
      </c>
      <c r="DJ175" s="3">
        <f t="shared" si="368"/>
        <v>5.2289071170502771E-2</v>
      </c>
      <c r="DK175" s="3">
        <f t="shared" si="369"/>
        <v>0</v>
      </c>
      <c r="DL175" s="3">
        <f t="shared" si="370"/>
        <v>0</v>
      </c>
      <c r="DM175" s="3">
        <f t="shared" si="371"/>
        <v>0</v>
      </c>
      <c r="DN175" s="3">
        <f t="shared" si="372"/>
        <v>0.23452319174874772</v>
      </c>
      <c r="DO175" s="3">
        <f t="shared" si="373"/>
        <v>8.702162888430974E-2</v>
      </c>
      <c r="DP175" s="3">
        <f t="shared" si="374"/>
        <v>0</v>
      </c>
      <c r="DQ175" s="3">
        <f t="shared" si="375"/>
        <v>0</v>
      </c>
      <c r="DR175" s="3">
        <f t="shared" si="376"/>
        <v>0.35497073751323915</v>
      </c>
      <c r="DS175" s="3">
        <f t="shared" si="377"/>
        <v>0.28127611633506699</v>
      </c>
      <c r="DT175" s="3">
        <f t="shared" si="378"/>
        <v>0</v>
      </c>
      <c r="DU175" s="3">
        <f t="shared" si="379"/>
        <v>3.6720649301004595</v>
      </c>
      <c r="DV175" s="3">
        <f t="shared" si="380"/>
        <v>0.63743082599147105</v>
      </c>
      <c r="DW175" s="3">
        <f t="shared" si="381"/>
        <v>0.22085611528521421</v>
      </c>
      <c r="DX175" s="3">
        <f t="shared" si="382"/>
        <v>1.5787566896509776E-2</v>
      </c>
      <c r="DY175" s="3">
        <f t="shared" si="383"/>
        <v>0</v>
      </c>
      <c r="DZ175" s="3">
        <f t="shared" si="384"/>
        <v>0</v>
      </c>
      <c r="EA175" s="3">
        <f t="shared" si="385"/>
        <v>0.4158996439321121</v>
      </c>
      <c r="EB175" s="3">
        <f t="shared" si="386"/>
        <v>1.8398464607315885</v>
      </c>
      <c r="EC175" s="3">
        <f t="shared" si="387"/>
        <v>0</v>
      </c>
      <c r="ED175" s="3">
        <f t="shared" si="388"/>
        <v>7.2631712418376182</v>
      </c>
      <c r="EE175" s="3">
        <f t="shared" si="389"/>
        <v>9.8031467796759239E-2</v>
      </c>
      <c r="EF175" s="3">
        <f t="shared" si="390"/>
        <v>8.5918699438299023E-2</v>
      </c>
      <c r="EG175" s="3">
        <f t="shared" si="391"/>
        <v>0.55316316312736069</v>
      </c>
      <c r="EH175" s="3">
        <f t="shared" si="392"/>
        <v>0.32820027031928539</v>
      </c>
      <c r="EI175" s="3">
        <f t="shared" si="393"/>
        <v>4.9256589896232432</v>
      </c>
      <c r="EJ175" s="3">
        <f t="shared" si="394"/>
        <v>0</v>
      </c>
      <c r="EK175" s="3">
        <f t="shared" si="395"/>
        <v>0.86920889132040513</v>
      </c>
      <c r="EL175" s="3">
        <f t="shared" si="396"/>
        <v>3.0341622302905207</v>
      </c>
      <c r="EM175" s="3">
        <f t="shared" si="397"/>
        <v>0</v>
      </c>
      <c r="EN175" s="3">
        <f t="shared" si="398"/>
        <v>0.2515001673014256</v>
      </c>
      <c r="EO175" s="3">
        <f t="shared" si="399"/>
        <v>1.4661291877192886</v>
      </c>
      <c r="EP175" s="3">
        <f t="shared" si="400"/>
        <v>0.4844908998896707</v>
      </c>
      <c r="EQ175" s="3">
        <f t="shared" si="401"/>
        <v>3.25341675696647</v>
      </c>
      <c r="ER175" s="3">
        <f t="shared" si="402"/>
        <v>0.35967104113753712</v>
      </c>
      <c r="ES175" s="3">
        <f t="shared" si="403"/>
        <v>4.5097225605331426</v>
      </c>
      <c r="ET175" s="3">
        <f t="shared" si="404"/>
        <v>19.406016416940357</v>
      </c>
      <c r="EU175" s="3">
        <f t="shared" si="405"/>
        <v>0.95975424254680897</v>
      </c>
      <c r="EV175" s="3">
        <f t="shared" si="406"/>
        <v>0.19528898754484517</v>
      </c>
      <c r="EW175" s="3">
        <f t="shared" si="407"/>
        <v>4.8742099140585511</v>
      </c>
      <c r="EX175" s="3">
        <f t="shared" si="408"/>
        <v>23.272622067542361</v>
      </c>
      <c r="EY175" s="3">
        <f t="shared" si="409"/>
        <v>0</v>
      </c>
      <c r="EZ175" s="3">
        <f t="shared" si="410"/>
        <v>12.801331854715336</v>
      </c>
      <c r="FA175" s="3">
        <f t="shared" si="411"/>
        <v>0.10718007712690981</v>
      </c>
      <c r="FB175" s="3">
        <f t="shared" si="412"/>
        <v>0.11994785584374582</v>
      </c>
      <c r="FC175" s="3">
        <f t="shared" si="413"/>
        <v>0</v>
      </c>
      <c r="FD175" s="3">
        <f t="shared" si="414"/>
        <v>0</v>
      </c>
      <c r="FE175" s="3">
        <f t="shared" si="415"/>
        <v>0</v>
      </c>
      <c r="FF175" s="3">
        <f t="shared" si="416"/>
        <v>0</v>
      </c>
      <c r="FG175" s="3">
        <f t="shared" si="417"/>
        <v>0</v>
      </c>
      <c r="FH175" s="3">
        <f t="shared" si="418"/>
        <v>0</v>
      </c>
      <c r="FI175" s="3">
        <f t="shared" si="419"/>
        <v>0</v>
      </c>
      <c r="FJ175" s="3">
        <f t="shared" si="420"/>
        <v>0</v>
      </c>
      <c r="FK175" s="3">
        <f t="shared" si="421"/>
        <v>0</v>
      </c>
      <c r="FL175" s="3">
        <f t="shared" si="422"/>
        <v>0</v>
      </c>
      <c r="FM175" s="32">
        <v>95682</v>
      </c>
      <c r="FN175" s="3">
        <f t="shared" si="423"/>
        <v>1.0238147990345827</v>
      </c>
      <c r="FO175" t="s">
        <v>166</v>
      </c>
      <c r="FP175" t="s">
        <v>102</v>
      </c>
      <c r="FQ175" t="s">
        <v>108</v>
      </c>
      <c r="FR175" t="s">
        <v>186</v>
      </c>
    </row>
    <row r="176" spans="1:174">
      <c r="A176" t="s">
        <v>163</v>
      </c>
      <c r="B176" s="32">
        <v>95683</v>
      </c>
      <c r="C176">
        <v>169</v>
      </c>
      <c r="D176">
        <v>2</v>
      </c>
      <c r="E176" s="1">
        <v>42432.475694444445</v>
      </c>
      <c r="F176" s="1">
        <v>42432.517361111109</v>
      </c>
      <c r="G176" s="3">
        <v>60.000000010000001</v>
      </c>
      <c r="H176" s="3">
        <v>278.55583960000001</v>
      </c>
      <c r="I176">
        <v>8.8177619049999993</v>
      </c>
      <c r="J176">
        <v>12.411666670000001</v>
      </c>
      <c r="K176">
        <v>18.65470238</v>
      </c>
      <c r="L176">
        <v>10.5002619</v>
      </c>
      <c r="M176">
        <v>9.7357142860000003</v>
      </c>
      <c r="N176">
        <v>20.39880952</v>
      </c>
      <c r="O176">
        <v>-12.002380949999999</v>
      </c>
      <c r="P176">
        <v>626.00059520000002</v>
      </c>
      <c r="Q176">
        <v>786.59655320000002</v>
      </c>
      <c r="R176">
        <v>1.0357142859999999</v>
      </c>
      <c r="S176">
        <v>31.63438459</v>
      </c>
      <c r="X176">
        <v>2311.5983660000002</v>
      </c>
      <c r="Y176">
        <v>1341.3522559999999</v>
      </c>
      <c r="Z176">
        <v>0.26093318199999999</v>
      </c>
      <c r="AA176">
        <v>969.9851774</v>
      </c>
      <c r="AB176">
        <v>35.224506009999999</v>
      </c>
      <c r="AC176">
        <v>2.1349302639999999</v>
      </c>
      <c r="AD176" s="3">
        <f t="shared" si="352"/>
        <v>2356.2368864330006</v>
      </c>
      <c r="AE176" s="3">
        <v>7.2709377489999998</v>
      </c>
      <c r="AF176">
        <v>1.3878107690000001</v>
      </c>
      <c r="AG176">
        <v>8.5369519000000005E-2</v>
      </c>
      <c r="AH176">
        <v>1.6547102730000001</v>
      </c>
      <c r="AI176">
        <v>7.8606962000000002E-2</v>
      </c>
      <c r="AJ176">
        <v>1.374551203</v>
      </c>
      <c r="AK176">
        <v>1.4580684290000001</v>
      </c>
      <c r="AL176">
        <v>0</v>
      </c>
      <c r="AM176">
        <v>0</v>
      </c>
      <c r="AN176">
        <v>0</v>
      </c>
      <c r="AO176">
        <v>0</v>
      </c>
      <c r="AP176">
        <v>2.6835651399999998</v>
      </c>
      <c r="AQ176">
        <v>3.4534103030000001</v>
      </c>
      <c r="AR176">
        <v>0</v>
      </c>
      <c r="AS176">
        <v>0</v>
      </c>
      <c r="AT176">
        <v>0</v>
      </c>
      <c r="AU176">
        <v>0.38952617499999997</v>
      </c>
      <c r="AV176">
        <v>0.72655979299999995</v>
      </c>
      <c r="AW176">
        <v>6.4134758109999996</v>
      </c>
      <c r="AX176">
        <v>4.3474708340000001</v>
      </c>
      <c r="AY176">
        <v>0</v>
      </c>
      <c r="AZ176">
        <v>6.4927884000000005E-2</v>
      </c>
      <c r="BA176">
        <v>11.707888990000001</v>
      </c>
      <c r="BB176">
        <v>8.4455984040000001</v>
      </c>
      <c r="BC176">
        <v>1.377090001</v>
      </c>
      <c r="BD176">
        <v>34.200786630000003</v>
      </c>
      <c r="BE176">
        <v>17.939818710000001</v>
      </c>
      <c r="BF176">
        <v>12.367233239999999</v>
      </c>
      <c r="BG176">
        <v>2.706799588</v>
      </c>
      <c r="BH176">
        <v>15.816264200000001</v>
      </c>
      <c r="BI176">
        <v>5.6613403999999999E-2</v>
      </c>
      <c r="BJ176">
        <v>38.851188829999998</v>
      </c>
      <c r="BK176">
        <v>115.6116931</v>
      </c>
      <c r="BL176">
        <v>7.9833456999999997E-2</v>
      </c>
      <c r="BM176">
        <v>133.8836354</v>
      </c>
      <c r="BN176">
        <v>27.895755770000001</v>
      </c>
      <c r="BO176">
        <v>21.581010670000001</v>
      </c>
      <c r="BP176">
        <v>100.4143691</v>
      </c>
      <c r="BQ176">
        <v>16.885380640000001</v>
      </c>
      <c r="BR176">
        <v>241.38437690000001</v>
      </c>
      <c r="BS176">
        <v>4.01749E-2</v>
      </c>
      <c r="BT176">
        <v>46.099119889999997</v>
      </c>
      <c r="BU176">
        <v>329.30167729999999</v>
      </c>
      <c r="BV176">
        <v>3.6465617419999998</v>
      </c>
      <c r="BW176">
        <v>10.172291639999999</v>
      </c>
      <c r="BX176">
        <v>79.192730310000002</v>
      </c>
      <c r="BY176">
        <v>24.394677179999999</v>
      </c>
      <c r="BZ176">
        <v>129.5639899</v>
      </c>
      <c r="CA176">
        <v>14.23983666</v>
      </c>
      <c r="CB176">
        <v>143.2179357</v>
      </c>
      <c r="CC176">
        <v>375.00690809999998</v>
      </c>
      <c r="CD176">
        <v>22.636404519999999</v>
      </c>
      <c r="CE176">
        <v>4.1591465970000003</v>
      </c>
      <c r="CF176">
        <v>66.308303739999999</v>
      </c>
      <c r="CG176">
        <v>238.30336410000001</v>
      </c>
      <c r="CH176">
        <v>0</v>
      </c>
      <c r="CI176">
        <v>34.817051810000002</v>
      </c>
      <c r="CJ176">
        <v>0.22411325800000001</v>
      </c>
      <c r="CK176">
        <v>0.18334094400000001</v>
      </c>
      <c r="CL176">
        <v>0</v>
      </c>
      <c r="CM176">
        <v>0.124846257</v>
      </c>
      <c r="CN176">
        <v>2.0100840070000001</v>
      </c>
      <c r="CO176">
        <v>0</v>
      </c>
      <c r="CP176">
        <v>0</v>
      </c>
      <c r="CQ176">
        <v>0</v>
      </c>
      <c r="CR176">
        <v>0</v>
      </c>
      <c r="CS176">
        <v>0</v>
      </c>
      <c r="CT176">
        <v>0</v>
      </c>
      <c r="CU176">
        <v>0</v>
      </c>
      <c r="CV176" s="3">
        <f t="shared" si="354"/>
        <v>0.30858262982238344</v>
      </c>
      <c r="CW176" s="3">
        <f t="shared" si="355"/>
        <v>5.889945858121861E-2</v>
      </c>
      <c r="CX176" s="3">
        <f t="shared" si="356"/>
        <v>3.6231297239912507E-3</v>
      </c>
      <c r="CY176" s="3">
        <f t="shared" si="357"/>
        <v>7.0226821527481914E-2</v>
      </c>
      <c r="CZ176" s="3">
        <f t="shared" si="358"/>
        <v>3.3361230550549396E-3</v>
      </c>
      <c r="DA176" s="3">
        <f t="shared" si="359"/>
        <v>5.8336715247713077E-2</v>
      </c>
      <c r="DB176" s="3">
        <f t="shared" si="360"/>
        <v>6.1881232629682807E-2</v>
      </c>
      <c r="DC176" s="3">
        <f t="shared" si="361"/>
        <v>0</v>
      </c>
      <c r="DD176" s="3">
        <f t="shared" si="362"/>
        <v>0</v>
      </c>
      <c r="DE176" s="3">
        <f t="shared" si="363"/>
        <v>0</v>
      </c>
      <c r="DF176" s="3">
        <f t="shared" si="364"/>
        <v>0</v>
      </c>
      <c r="DG176" s="3">
        <f t="shared" si="365"/>
        <v>0.1138919925857933</v>
      </c>
      <c r="DH176" s="3">
        <f t="shared" si="366"/>
        <v>0.14656464818475703</v>
      </c>
      <c r="DI176" s="3">
        <f t="shared" si="367"/>
        <v>0</v>
      </c>
      <c r="DJ176" s="3">
        <f t="shared" si="368"/>
        <v>0</v>
      </c>
      <c r="DK176" s="3">
        <f t="shared" si="369"/>
        <v>0</v>
      </c>
      <c r="DL176" s="3">
        <f t="shared" si="370"/>
        <v>1.6531706860327011E-2</v>
      </c>
      <c r="DM176" s="3">
        <f t="shared" si="371"/>
        <v>3.0835600494307922E-2</v>
      </c>
      <c r="DN176" s="3">
        <f t="shared" si="372"/>
        <v>0.27219146970867891</v>
      </c>
      <c r="DO176" s="3">
        <f t="shared" si="373"/>
        <v>0.18450907287940124</v>
      </c>
      <c r="DP176" s="3">
        <f t="shared" si="374"/>
        <v>0</v>
      </c>
      <c r="DQ176" s="3">
        <f t="shared" si="375"/>
        <v>2.7555753996488597E-3</v>
      </c>
      <c r="DR176" s="3">
        <f t="shared" si="376"/>
        <v>0.49688930079199461</v>
      </c>
      <c r="DS176" s="3">
        <f t="shared" si="377"/>
        <v>0.35843587937312221</v>
      </c>
      <c r="DT176" s="3">
        <f t="shared" si="378"/>
        <v>5.8444463242603488E-2</v>
      </c>
      <c r="DU176" s="3">
        <f t="shared" si="379"/>
        <v>1.4515003490067169</v>
      </c>
      <c r="DV176" s="3">
        <f t="shared" si="380"/>
        <v>0.76137585373083061</v>
      </c>
      <c r="DW176" s="3">
        <f t="shared" si="381"/>
        <v>0.52487223637018043</v>
      </c>
      <c r="DX176" s="3">
        <f t="shared" si="382"/>
        <v>0.11487807544247812</v>
      </c>
      <c r="DY176" s="3">
        <f t="shared" si="383"/>
        <v>0.67125102280965998</v>
      </c>
      <c r="DZ176" s="3">
        <f t="shared" si="384"/>
        <v>2.4027042580470098E-3</v>
      </c>
      <c r="EA176" s="3">
        <f t="shared" si="385"/>
        <v>1.6488659970354271</v>
      </c>
      <c r="EB176" s="3">
        <f t="shared" si="386"/>
        <v>4.9066243621633161</v>
      </c>
      <c r="EC176" s="3">
        <f t="shared" si="387"/>
        <v>3.3881761829497635E-3</v>
      </c>
      <c r="ED176" s="3">
        <f t="shared" si="388"/>
        <v>5.6820957252171844</v>
      </c>
      <c r="EE176" s="3">
        <f t="shared" si="389"/>
        <v>1.1839113431514992</v>
      </c>
      <c r="EF176" s="3">
        <f t="shared" si="390"/>
        <v>0.91591005956410898</v>
      </c>
      <c r="EG176" s="3">
        <f t="shared" si="391"/>
        <v>4.2616415046456861</v>
      </c>
      <c r="EH176" s="3">
        <f t="shared" si="392"/>
        <v>0.71662491735124345</v>
      </c>
      <c r="EI176" s="3">
        <f t="shared" si="393"/>
        <v>10.244486803931704</v>
      </c>
      <c r="EJ176" s="3">
        <f t="shared" si="394"/>
        <v>1.7050450330916831E-3</v>
      </c>
      <c r="EK176" s="3">
        <f t="shared" si="395"/>
        <v>1.9564722102193788</v>
      </c>
      <c r="EL176" s="3">
        <f t="shared" si="396"/>
        <v>13.975745783290694</v>
      </c>
      <c r="EM176" s="3">
        <f t="shared" si="397"/>
        <v>0.15476210235891702</v>
      </c>
      <c r="EN176" s="3">
        <f t="shared" si="398"/>
        <v>0.43171769776507346</v>
      </c>
      <c r="EO176" s="3">
        <f t="shared" si="399"/>
        <v>3.3609833869414656</v>
      </c>
      <c r="EP176" s="3">
        <f t="shared" si="400"/>
        <v>1.0353236264342667</v>
      </c>
      <c r="EQ176" s="3">
        <f t="shared" si="401"/>
        <v>5.4987675749419669</v>
      </c>
      <c r="ER176" s="3">
        <f t="shared" si="402"/>
        <v>0.60434656387868702</v>
      </c>
      <c r="ES176" s="3">
        <f t="shared" si="403"/>
        <v>6.0782486058441725</v>
      </c>
      <c r="ET176" s="3">
        <f t="shared" si="404"/>
        <v>15.915501122117895</v>
      </c>
      <c r="EU176" s="3">
        <f t="shared" si="405"/>
        <v>0.96070155977687877</v>
      </c>
      <c r="EV176" s="3">
        <f t="shared" si="406"/>
        <v>0.17651648783481794</v>
      </c>
      <c r="EW176" s="3">
        <f t="shared" si="407"/>
        <v>2.8141611788609722</v>
      </c>
      <c r="EX176" s="3">
        <f t="shared" si="408"/>
        <v>10.1137269122697</v>
      </c>
      <c r="EY176" s="3">
        <f t="shared" si="409"/>
        <v>0</v>
      </c>
      <c r="EZ176" s="3">
        <f t="shared" si="410"/>
        <v>1.4776549849666409</v>
      </c>
      <c r="FA176" s="3">
        <f t="shared" si="411"/>
        <v>9.5114909409331431E-3</v>
      </c>
      <c r="FB176" s="3">
        <f t="shared" si="412"/>
        <v>7.7810913264137671E-3</v>
      </c>
      <c r="FC176" s="3">
        <f t="shared" si="413"/>
        <v>0</v>
      </c>
      <c r="FD176" s="3">
        <f t="shared" si="414"/>
        <v>5.298544374670199E-3</v>
      </c>
      <c r="FE176" s="3">
        <f t="shared" si="415"/>
        <v>8.5309079854147207E-2</v>
      </c>
      <c r="FF176" s="3">
        <f t="shared" si="416"/>
        <v>0</v>
      </c>
      <c r="FG176" s="3">
        <f t="shared" si="417"/>
        <v>0</v>
      </c>
      <c r="FH176" s="3">
        <f t="shared" si="418"/>
        <v>0</v>
      </c>
      <c r="FI176" s="3">
        <f t="shared" si="419"/>
        <v>0</v>
      </c>
      <c r="FJ176" s="3">
        <f t="shared" si="420"/>
        <v>0</v>
      </c>
      <c r="FK176" s="3">
        <f t="shared" si="421"/>
        <v>0</v>
      </c>
      <c r="FL176" s="3">
        <f t="shared" si="422"/>
        <v>0</v>
      </c>
      <c r="FM176" s="32">
        <v>95683</v>
      </c>
      <c r="FN176" s="3">
        <f t="shared" si="423"/>
        <v>1.0036883750015198</v>
      </c>
      <c r="FO176" t="s">
        <v>166</v>
      </c>
      <c r="FP176" t="s">
        <v>102</v>
      </c>
      <c r="FQ176" t="s">
        <v>108</v>
      </c>
      <c r="FR176" t="s">
        <v>187</v>
      </c>
    </row>
    <row r="177" spans="1:174">
      <c r="A177" t="s">
        <v>163</v>
      </c>
      <c r="B177" s="32">
        <v>95684</v>
      </c>
      <c r="C177">
        <v>170</v>
      </c>
      <c r="D177">
        <v>3</v>
      </c>
      <c r="E177" s="1">
        <v>42432.583333333336</v>
      </c>
      <c r="F177" s="1">
        <v>42432.625</v>
      </c>
      <c r="G177" s="3">
        <v>60</v>
      </c>
      <c r="H177" s="3">
        <v>271.5476056</v>
      </c>
      <c r="I177">
        <v>10.528809519999999</v>
      </c>
      <c r="J177">
        <v>11.332440480000001</v>
      </c>
      <c r="K177">
        <v>20.44035714</v>
      </c>
      <c r="L177">
        <v>13.50297619</v>
      </c>
      <c r="M177">
        <v>10.3547619</v>
      </c>
      <c r="N177">
        <v>16.951785709999999</v>
      </c>
      <c r="O177">
        <v>-13.62202381</v>
      </c>
      <c r="P177">
        <v>558.65535709999995</v>
      </c>
      <c r="Q177">
        <v>784.80229280000003</v>
      </c>
      <c r="R177">
        <v>1.661309524</v>
      </c>
      <c r="S177">
        <v>335.10080649999998</v>
      </c>
      <c r="X177">
        <v>84.432680390000002</v>
      </c>
      <c r="Y177">
        <v>24.574816999999999</v>
      </c>
      <c r="Z177">
        <v>0.75945421300000004</v>
      </c>
      <c r="AA177">
        <v>59.098409179999997</v>
      </c>
      <c r="AB177">
        <v>127.82291600000001</v>
      </c>
      <c r="AC177">
        <v>3.0658385400000001</v>
      </c>
      <c r="AD177" s="3">
        <f t="shared" si="352"/>
        <v>224.52142912300002</v>
      </c>
      <c r="AE177" s="3">
        <v>8.0973153950000007</v>
      </c>
      <c r="AF177">
        <v>0.88899078200000003</v>
      </c>
      <c r="AG177">
        <v>0.12029156000000001</v>
      </c>
      <c r="AH177">
        <v>0.76044625600000004</v>
      </c>
      <c r="AI177">
        <v>0</v>
      </c>
      <c r="AJ177">
        <v>0.60829594200000003</v>
      </c>
      <c r="AK177">
        <v>0</v>
      </c>
      <c r="AL177">
        <v>0</v>
      </c>
      <c r="AM177">
        <v>0</v>
      </c>
      <c r="AN177">
        <v>0</v>
      </c>
      <c r="AO177">
        <v>0.22061008900000001</v>
      </c>
      <c r="AP177">
        <v>0</v>
      </c>
      <c r="AQ177">
        <v>0.13300030400000001</v>
      </c>
      <c r="AR177">
        <v>0</v>
      </c>
      <c r="AS177">
        <v>0.33369546900000002</v>
      </c>
      <c r="AT177">
        <v>3.6578432000000001E-2</v>
      </c>
      <c r="AU177">
        <v>0</v>
      </c>
      <c r="AV177">
        <v>0</v>
      </c>
      <c r="AW177">
        <v>0.55074250899999999</v>
      </c>
      <c r="AX177">
        <v>0.198128308</v>
      </c>
      <c r="AY177">
        <v>0</v>
      </c>
      <c r="AZ177">
        <v>6.6179094999999993E-2</v>
      </c>
      <c r="BA177">
        <v>1.1313189349999999</v>
      </c>
      <c r="BB177">
        <v>0.46067657299999998</v>
      </c>
      <c r="BC177">
        <v>0</v>
      </c>
      <c r="BD177">
        <v>11.951821900000001</v>
      </c>
      <c r="BE177">
        <v>1.3834700870000001</v>
      </c>
      <c r="BF177">
        <v>0</v>
      </c>
      <c r="BG177">
        <v>0</v>
      </c>
      <c r="BH177">
        <v>0</v>
      </c>
      <c r="BI177">
        <v>0</v>
      </c>
      <c r="BJ177">
        <v>0.99215044900000005</v>
      </c>
      <c r="BK177">
        <v>4.4058190850000001</v>
      </c>
      <c r="BL177">
        <v>0</v>
      </c>
      <c r="BM177">
        <v>23.02729476</v>
      </c>
      <c r="BN177">
        <v>0</v>
      </c>
      <c r="BO177">
        <v>0.32737366600000001</v>
      </c>
      <c r="BP177">
        <v>1.057215582</v>
      </c>
      <c r="BQ177">
        <v>0.85546290999999997</v>
      </c>
      <c r="BR177">
        <v>11.7152525</v>
      </c>
      <c r="BS177">
        <v>0</v>
      </c>
      <c r="BT177">
        <v>1.915916186</v>
      </c>
      <c r="BU177">
        <v>1.395221061</v>
      </c>
      <c r="BV177">
        <v>0.330789318</v>
      </c>
      <c r="BW177">
        <v>0.330789318</v>
      </c>
      <c r="BX177">
        <v>0.81863406800000005</v>
      </c>
      <c r="BY177">
        <v>0.13775290300000001</v>
      </c>
      <c r="BZ177">
        <v>2.0586992849999999</v>
      </c>
      <c r="CA177">
        <v>0.58250053000000002</v>
      </c>
      <c r="CB177">
        <v>2.171223248</v>
      </c>
      <c r="CC177">
        <v>3.6757999830000001</v>
      </c>
      <c r="CD177">
        <v>0.58555824599999995</v>
      </c>
      <c r="CE177">
        <v>0.67418834699999997</v>
      </c>
      <c r="CF177">
        <v>1.942525662</v>
      </c>
      <c r="CG177">
        <v>7.6909458380000002</v>
      </c>
      <c r="CH177">
        <v>0</v>
      </c>
      <c r="CI177">
        <v>126.5462702</v>
      </c>
      <c r="CJ177">
        <v>0.51686237999999995</v>
      </c>
      <c r="CK177">
        <v>0.75978342200000004</v>
      </c>
      <c r="CL177">
        <v>0</v>
      </c>
      <c r="CM177">
        <v>0</v>
      </c>
      <c r="CN177">
        <v>3.0658385400000001</v>
      </c>
      <c r="CO177">
        <v>0</v>
      </c>
      <c r="CP177">
        <v>0</v>
      </c>
      <c r="CQ177">
        <v>0</v>
      </c>
      <c r="CR177">
        <v>0</v>
      </c>
      <c r="CS177">
        <v>0</v>
      </c>
      <c r="CT177">
        <v>0</v>
      </c>
      <c r="CU177">
        <v>0</v>
      </c>
      <c r="CV177" s="3">
        <f t="shared" si="354"/>
        <v>3.6064777543189575</v>
      </c>
      <c r="CW177" s="3">
        <f t="shared" si="355"/>
        <v>0.3959491908957084</v>
      </c>
      <c r="CX177" s="3">
        <f t="shared" si="356"/>
        <v>5.357687258177056E-2</v>
      </c>
      <c r="CY177" s="3">
        <f t="shared" si="357"/>
        <v>0.33869651505888254</v>
      </c>
      <c r="CZ177" s="3">
        <f t="shared" si="358"/>
        <v>0</v>
      </c>
      <c r="DA177" s="3">
        <f t="shared" si="359"/>
        <v>0.27093001517764081</v>
      </c>
      <c r="DB177" s="3">
        <f t="shared" si="360"/>
        <v>0</v>
      </c>
      <c r="DC177" s="3">
        <f t="shared" si="361"/>
        <v>0</v>
      </c>
      <c r="DD177" s="3">
        <f t="shared" si="362"/>
        <v>0</v>
      </c>
      <c r="DE177" s="3">
        <f t="shared" si="363"/>
        <v>0</v>
      </c>
      <c r="DF177" s="3">
        <f t="shared" si="364"/>
        <v>9.8257921242405219E-2</v>
      </c>
      <c r="DG177" s="3">
        <f t="shared" si="365"/>
        <v>0</v>
      </c>
      <c r="DH177" s="3">
        <f t="shared" si="366"/>
        <v>5.9237242752066308E-2</v>
      </c>
      <c r="DI177" s="3">
        <f t="shared" si="367"/>
        <v>0</v>
      </c>
      <c r="DJ177" s="3">
        <f t="shared" si="368"/>
        <v>0.14862522045376389</v>
      </c>
      <c r="DK177" s="3">
        <f t="shared" si="369"/>
        <v>1.6291733106669818E-2</v>
      </c>
      <c r="DL177" s="3">
        <f t="shared" si="370"/>
        <v>0</v>
      </c>
      <c r="DM177" s="3">
        <f t="shared" si="371"/>
        <v>0</v>
      </c>
      <c r="DN177" s="3">
        <f t="shared" si="372"/>
        <v>0.24529618894341068</v>
      </c>
      <c r="DO177" s="3">
        <f t="shared" si="373"/>
        <v>8.8244720681632124E-2</v>
      </c>
      <c r="DP177" s="3">
        <f t="shared" si="374"/>
        <v>0</v>
      </c>
      <c r="DQ177" s="3">
        <f t="shared" si="375"/>
        <v>2.9475625225842014E-2</v>
      </c>
      <c r="DR177" s="3">
        <f t="shared" si="376"/>
        <v>0.50388015942132058</v>
      </c>
      <c r="DS177" s="3">
        <f t="shared" si="377"/>
        <v>0.2051815609759132</v>
      </c>
      <c r="DT177" s="3">
        <f t="shared" si="378"/>
        <v>0</v>
      </c>
      <c r="DU177" s="3">
        <f t="shared" si="379"/>
        <v>5.323243285366944</v>
      </c>
      <c r="DV177" s="3">
        <f t="shared" si="380"/>
        <v>0.61618621100175297</v>
      </c>
      <c r="DW177" s="3">
        <f t="shared" si="381"/>
        <v>0</v>
      </c>
      <c r="DX177" s="3">
        <f t="shared" si="382"/>
        <v>0</v>
      </c>
      <c r="DY177" s="3">
        <f t="shared" si="383"/>
        <v>0</v>
      </c>
      <c r="DZ177" s="3">
        <f t="shared" si="384"/>
        <v>0</v>
      </c>
      <c r="EA177" s="3">
        <f t="shared" si="385"/>
        <v>0.44189565908048284</v>
      </c>
      <c r="EB177" s="3">
        <f t="shared" si="386"/>
        <v>1.9623156249314408</v>
      </c>
      <c r="EC177" s="3">
        <f t="shared" si="387"/>
        <v>0</v>
      </c>
      <c r="ED177" s="3">
        <f t="shared" si="388"/>
        <v>10.256167907868122</v>
      </c>
      <c r="EE177" s="3">
        <f t="shared" si="389"/>
        <v>0</v>
      </c>
      <c r="EF177" s="3">
        <f t="shared" si="390"/>
        <v>0.14580954133364893</v>
      </c>
      <c r="EG177" s="3">
        <f t="shared" si="391"/>
        <v>0.47087513478315846</v>
      </c>
      <c r="EH177" s="3">
        <f t="shared" si="392"/>
        <v>0.38101615215149465</v>
      </c>
      <c r="EI177" s="3">
        <f t="shared" si="393"/>
        <v>5.2178772181171222</v>
      </c>
      <c r="EJ177" s="3">
        <f t="shared" si="394"/>
        <v>0</v>
      </c>
      <c r="EK177" s="3">
        <f t="shared" si="395"/>
        <v>0.85333332924333016</v>
      </c>
      <c r="EL177" s="3">
        <f t="shared" si="396"/>
        <v>0.62141999828250394</v>
      </c>
      <c r="EM177" s="3">
        <f t="shared" si="397"/>
        <v>0.14733084467353136</v>
      </c>
      <c r="EN177" s="3">
        <f t="shared" si="398"/>
        <v>0.14733084467353136</v>
      </c>
      <c r="EO177" s="3">
        <f t="shared" si="399"/>
        <v>0.36461288848804102</v>
      </c>
      <c r="EP177" s="3">
        <f t="shared" si="400"/>
        <v>6.1354011302206066E-2</v>
      </c>
      <c r="EQ177" s="3">
        <f t="shared" si="401"/>
        <v>0.91692774851890801</v>
      </c>
      <c r="ER177" s="3">
        <f t="shared" si="402"/>
        <v>0.25944095059224281</v>
      </c>
      <c r="ES177" s="3">
        <f t="shared" si="403"/>
        <v>0.96704499721072712</v>
      </c>
      <c r="ET177" s="3">
        <f t="shared" si="404"/>
        <v>1.6371711142931837</v>
      </c>
      <c r="EU177" s="3">
        <f t="shared" si="405"/>
        <v>0.26080283217830957</v>
      </c>
      <c r="EV177" s="3">
        <f t="shared" si="406"/>
        <v>0.30027795103275334</v>
      </c>
      <c r="EW177" s="3">
        <f t="shared" si="407"/>
        <v>0.86518497124647398</v>
      </c>
      <c r="EX177" s="3">
        <f t="shared" si="408"/>
        <v>3.4254840921160601</v>
      </c>
      <c r="EY177" s="3">
        <f t="shared" si="409"/>
        <v>0</v>
      </c>
      <c r="EZ177" s="3">
        <f t="shared" si="410"/>
        <v>56.362669119959108</v>
      </c>
      <c r="FA177" s="3">
        <f t="shared" si="411"/>
        <v>0.23020625782532597</v>
      </c>
      <c r="FB177" s="3">
        <f t="shared" si="412"/>
        <v>0.33840129424072318</v>
      </c>
      <c r="FC177" s="3">
        <f t="shared" si="413"/>
        <v>0</v>
      </c>
      <c r="FD177" s="3">
        <f t="shared" si="414"/>
        <v>0</v>
      </c>
      <c r="FE177" s="3">
        <f t="shared" si="415"/>
        <v>1.3654992986528853</v>
      </c>
      <c r="FF177" s="3">
        <f t="shared" si="416"/>
        <v>0</v>
      </c>
      <c r="FG177" s="3">
        <f t="shared" si="417"/>
        <v>0</v>
      </c>
      <c r="FH177" s="3">
        <f t="shared" si="418"/>
        <v>0</v>
      </c>
      <c r="FI177" s="3">
        <f t="shared" si="419"/>
        <v>0</v>
      </c>
      <c r="FJ177" s="3">
        <f t="shared" si="420"/>
        <v>0</v>
      </c>
      <c r="FK177" s="3">
        <f t="shared" si="421"/>
        <v>0</v>
      </c>
      <c r="FL177" s="3">
        <f t="shared" si="422"/>
        <v>0</v>
      </c>
      <c r="FM177" s="32">
        <v>95684</v>
      </c>
      <c r="FN177" s="3">
        <f t="shared" si="423"/>
        <v>1.0416930013733836</v>
      </c>
      <c r="FO177" t="s">
        <v>166</v>
      </c>
      <c r="FP177" t="s">
        <v>102</v>
      </c>
      <c r="FQ177" t="s">
        <v>108</v>
      </c>
      <c r="FR177" t="s">
        <v>188</v>
      </c>
    </row>
    <row r="178" spans="1:174">
      <c r="A178" t="s">
        <v>163</v>
      </c>
      <c r="B178" s="32">
        <v>95685</v>
      </c>
      <c r="C178">
        <v>171</v>
      </c>
      <c r="D178">
        <v>4</v>
      </c>
      <c r="E178" s="1">
        <v>42432.660416666666</v>
      </c>
      <c r="F178" s="1">
        <v>42432.70208333333</v>
      </c>
      <c r="G178" s="3">
        <v>60</v>
      </c>
      <c r="H178" s="3">
        <v>336.39529820000001</v>
      </c>
      <c r="I178">
        <v>14.18055556</v>
      </c>
      <c r="J178">
        <v>14.57105556</v>
      </c>
      <c r="K178">
        <v>13.702666669999999</v>
      </c>
      <c r="L178">
        <v>10.473055560000001</v>
      </c>
      <c r="M178">
        <v>10.505000000000001</v>
      </c>
      <c r="N178">
        <v>19.75222222</v>
      </c>
      <c r="O178">
        <v>-11.63277778</v>
      </c>
      <c r="P178">
        <v>163.8811111</v>
      </c>
      <c r="Q178">
        <v>784.65734139999995</v>
      </c>
      <c r="R178">
        <v>2.4272222220000002</v>
      </c>
      <c r="S178">
        <v>359.90002809999999</v>
      </c>
      <c r="X178">
        <v>95.219105240000005</v>
      </c>
      <c r="Y178">
        <v>19.252534539999999</v>
      </c>
      <c r="Z178">
        <v>0.99739628300000005</v>
      </c>
      <c r="AA178">
        <v>74.969174409999994</v>
      </c>
      <c r="AB178">
        <v>153.71487519999999</v>
      </c>
      <c r="AC178">
        <v>2.377746637</v>
      </c>
      <c r="AD178" s="3">
        <f t="shared" si="352"/>
        <v>261.37955653299997</v>
      </c>
      <c r="AE178" s="3">
        <v>9.5389711970000004</v>
      </c>
      <c r="AF178">
        <v>0.34545315500000001</v>
      </c>
      <c r="AG178">
        <v>0</v>
      </c>
      <c r="AH178">
        <v>0</v>
      </c>
      <c r="AI178">
        <v>4.8179887999999997E-2</v>
      </c>
      <c r="AJ178">
        <v>0.92233392999999997</v>
      </c>
      <c r="AK178">
        <v>0.83746465400000003</v>
      </c>
      <c r="AL178">
        <v>0</v>
      </c>
      <c r="AM178">
        <v>6.5112024000000004E-2</v>
      </c>
      <c r="AN178">
        <v>0</v>
      </c>
      <c r="AO178">
        <v>0.17364444200000001</v>
      </c>
      <c r="AP178">
        <v>1.112748531</v>
      </c>
      <c r="AQ178">
        <v>0.96544296500000004</v>
      </c>
      <c r="AR178">
        <v>0</v>
      </c>
      <c r="AS178">
        <v>0.27985783400000003</v>
      </c>
      <c r="AT178">
        <v>0.21084512999999999</v>
      </c>
      <c r="AU178">
        <v>0</v>
      </c>
      <c r="AV178">
        <v>0</v>
      </c>
      <c r="AW178">
        <v>0.47457242799999999</v>
      </c>
      <c r="AX178">
        <v>0.40463642300000002</v>
      </c>
      <c r="AY178">
        <v>0</v>
      </c>
      <c r="AZ178">
        <v>0.18296338000000001</v>
      </c>
      <c r="BA178">
        <v>1.574289206</v>
      </c>
      <c r="BB178">
        <v>0.89206711400000005</v>
      </c>
      <c r="BC178">
        <v>0</v>
      </c>
      <c r="BD178">
        <v>16.613191430000001</v>
      </c>
      <c r="BE178">
        <v>1.8492470249999999</v>
      </c>
      <c r="BF178">
        <v>5.3281730000000003E-3</v>
      </c>
      <c r="BG178">
        <v>0</v>
      </c>
      <c r="BH178">
        <v>0</v>
      </c>
      <c r="BI178">
        <v>8.3338350000000005E-2</v>
      </c>
      <c r="BJ178">
        <v>0.88539411999999995</v>
      </c>
      <c r="BK178">
        <v>4.9601171610000003</v>
      </c>
      <c r="BL178">
        <v>0</v>
      </c>
      <c r="BM178">
        <v>31.968640669999999</v>
      </c>
      <c r="BN178">
        <v>0</v>
      </c>
      <c r="BO178">
        <v>0</v>
      </c>
      <c r="BP178">
        <v>1.195257062</v>
      </c>
      <c r="BQ178">
        <v>1.169558571</v>
      </c>
      <c r="BR178">
        <v>12.51270923</v>
      </c>
      <c r="BS178">
        <v>4.0289316999999998E-2</v>
      </c>
      <c r="BT178">
        <v>2.442285574</v>
      </c>
      <c r="BU178">
        <v>0.64472350099999998</v>
      </c>
      <c r="BV178">
        <v>0</v>
      </c>
      <c r="BW178">
        <v>0.41844797900000003</v>
      </c>
      <c r="BX178">
        <v>1.31992233</v>
      </c>
      <c r="BY178">
        <v>0.18597688000000001</v>
      </c>
      <c r="BZ178">
        <v>2.5715983040000001</v>
      </c>
      <c r="CA178">
        <v>0.57968277599999996</v>
      </c>
      <c r="CB178">
        <v>2.2436934549999998</v>
      </c>
      <c r="CC178">
        <v>2.6219486619999999</v>
      </c>
      <c r="CD178">
        <v>0.66791397699999999</v>
      </c>
      <c r="CE178">
        <v>0.67103330400000005</v>
      </c>
      <c r="CF178">
        <v>1.608054522</v>
      </c>
      <c r="CG178">
        <v>0</v>
      </c>
      <c r="CH178">
        <v>0</v>
      </c>
      <c r="CI178">
        <v>151.42796440000001</v>
      </c>
      <c r="CJ178">
        <v>1.4349164459999999</v>
      </c>
      <c r="CK178">
        <v>0.85199437600000005</v>
      </c>
      <c r="CL178">
        <v>0</v>
      </c>
      <c r="CM178">
        <v>0</v>
      </c>
      <c r="CN178">
        <v>2.377746637</v>
      </c>
      <c r="CO178">
        <v>0</v>
      </c>
      <c r="CP178">
        <v>0</v>
      </c>
      <c r="CQ178">
        <v>0</v>
      </c>
      <c r="CR178">
        <v>0</v>
      </c>
      <c r="CS178">
        <v>0</v>
      </c>
      <c r="CT178">
        <v>0</v>
      </c>
      <c r="CU178">
        <v>0</v>
      </c>
      <c r="CV178" s="3">
        <f t="shared" si="354"/>
        <v>3.6494710311422831</v>
      </c>
      <c r="CW178" s="3">
        <f t="shared" si="355"/>
        <v>0.13216533059515903</v>
      </c>
      <c r="CX178" s="3">
        <f t="shared" si="356"/>
        <v>0</v>
      </c>
      <c r="CY178" s="3">
        <f t="shared" si="357"/>
        <v>0</v>
      </c>
      <c r="CZ178" s="3">
        <f t="shared" si="358"/>
        <v>1.8432921319122806E-2</v>
      </c>
      <c r="DA178" s="3">
        <f t="shared" si="359"/>
        <v>0.3528714878217924</v>
      </c>
      <c r="DB178" s="3">
        <f t="shared" si="360"/>
        <v>0.32040174262606019</v>
      </c>
      <c r="DC178" s="3">
        <f t="shared" si="361"/>
        <v>0</v>
      </c>
      <c r="DD178" s="3">
        <f t="shared" si="362"/>
        <v>2.4910909201798809E-2</v>
      </c>
      <c r="DE178" s="3">
        <f t="shared" si="363"/>
        <v>0</v>
      </c>
      <c r="DF178" s="3">
        <f t="shared" si="364"/>
        <v>6.6433826846774402E-2</v>
      </c>
      <c r="DG178" s="3">
        <f t="shared" si="365"/>
        <v>0.42572133251726296</v>
      </c>
      <c r="DH178" s="3">
        <f t="shared" si="366"/>
        <v>0.369364374860017</v>
      </c>
      <c r="DI178" s="3">
        <f t="shared" si="367"/>
        <v>0</v>
      </c>
      <c r="DJ178" s="3">
        <f t="shared" si="368"/>
        <v>0.1070695190213421</v>
      </c>
      <c r="DK178" s="3">
        <f t="shared" si="369"/>
        <v>8.0666266634123754E-2</v>
      </c>
      <c r="DL178" s="3">
        <f t="shared" si="370"/>
        <v>0</v>
      </c>
      <c r="DM178" s="3">
        <f t="shared" si="371"/>
        <v>0</v>
      </c>
      <c r="DN178" s="3">
        <f t="shared" si="372"/>
        <v>0.18156447822271968</v>
      </c>
      <c r="DO178" s="3">
        <f t="shared" si="373"/>
        <v>0.15480798436082488</v>
      </c>
      <c r="DP178" s="3">
        <f t="shared" si="374"/>
        <v>0</v>
      </c>
      <c r="DQ178" s="3">
        <f t="shared" si="375"/>
        <v>6.9999116391071051E-2</v>
      </c>
      <c r="DR178" s="3">
        <f t="shared" si="376"/>
        <v>0.60230005241486473</v>
      </c>
      <c r="DS178" s="3">
        <f t="shared" si="377"/>
        <v>0.34129184616906866</v>
      </c>
      <c r="DT178" s="3">
        <f t="shared" si="378"/>
        <v>0</v>
      </c>
      <c r="DU178" s="3">
        <f t="shared" si="379"/>
        <v>6.3559643494545961</v>
      </c>
      <c r="DV178" s="3">
        <f t="shared" si="380"/>
        <v>0.70749489727844372</v>
      </c>
      <c r="DW178" s="3">
        <f t="shared" si="381"/>
        <v>2.0384811538722244E-3</v>
      </c>
      <c r="DX178" s="3">
        <f t="shared" si="382"/>
        <v>0</v>
      </c>
      <c r="DY178" s="3">
        <f t="shared" si="383"/>
        <v>0</v>
      </c>
      <c r="DZ178" s="3">
        <f t="shared" si="384"/>
        <v>3.1884035272467179E-2</v>
      </c>
      <c r="EA178" s="3">
        <f t="shared" si="385"/>
        <v>0.33873885614624044</v>
      </c>
      <c r="EB178" s="3">
        <f t="shared" si="386"/>
        <v>1.897668366567058</v>
      </c>
      <c r="EC178" s="3">
        <f t="shared" si="387"/>
        <v>0</v>
      </c>
      <c r="ED178" s="3">
        <f t="shared" si="388"/>
        <v>12.230734910579688</v>
      </c>
      <c r="EE178" s="3">
        <f t="shared" si="389"/>
        <v>0</v>
      </c>
      <c r="EF178" s="3">
        <f t="shared" si="390"/>
        <v>0</v>
      </c>
      <c r="EG178" s="3">
        <f t="shared" si="391"/>
        <v>0.45728789116263391</v>
      </c>
      <c r="EH178" s="3">
        <f t="shared" si="392"/>
        <v>0.44745602391912376</v>
      </c>
      <c r="EI178" s="3">
        <f t="shared" si="393"/>
        <v>4.7871797610997291</v>
      </c>
      <c r="EJ178" s="3">
        <f t="shared" si="394"/>
        <v>1.5414104122911138E-2</v>
      </c>
      <c r="EK178" s="3">
        <f t="shared" si="395"/>
        <v>0.93438278279872056</v>
      </c>
      <c r="EL178" s="3">
        <f t="shared" si="396"/>
        <v>0.24666179312252434</v>
      </c>
      <c r="EM178" s="3">
        <f t="shared" si="397"/>
        <v>0</v>
      </c>
      <c r="EN178" s="3">
        <f t="shared" si="398"/>
        <v>0.16009208392209115</v>
      </c>
      <c r="EO178" s="3">
        <f t="shared" si="399"/>
        <v>0.50498300154295184</v>
      </c>
      <c r="EP178" s="3">
        <f t="shared" si="400"/>
        <v>7.1152037468745127E-2</v>
      </c>
      <c r="EQ178" s="3">
        <f t="shared" si="401"/>
        <v>0.98385594424838951</v>
      </c>
      <c r="ER178" s="3">
        <f t="shared" si="402"/>
        <v>0.22177816187656332</v>
      </c>
      <c r="ES178" s="3">
        <f t="shared" si="403"/>
        <v>0.85840433917666659</v>
      </c>
      <c r="ET178" s="3">
        <f t="shared" si="404"/>
        <v>1.0031192556824813</v>
      </c>
      <c r="EU178" s="3">
        <f t="shared" si="405"/>
        <v>0.25553413046504797</v>
      </c>
      <c r="EV178" s="3">
        <f t="shared" si="406"/>
        <v>0.25672753940696202</v>
      </c>
      <c r="EW178" s="3">
        <f t="shared" si="407"/>
        <v>0.61521816906020277</v>
      </c>
      <c r="EX178" s="3">
        <f t="shared" si="408"/>
        <v>0</v>
      </c>
      <c r="EY178" s="3">
        <f t="shared" si="409"/>
        <v>0</v>
      </c>
      <c r="EZ178" s="3">
        <f t="shared" si="410"/>
        <v>57.934127063560823</v>
      </c>
      <c r="FA178" s="3">
        <f t="shared" si="411"/>
        <v>0.54897807044784597</v>
      </c>
      <c r="FB178" s="3">
        <f t="shared" si="412"/>
        <v>0.32596060200769111</v>
      </c>
      <c r="FC178" s="3">
        <f t="shared" si="413"/>
        <v>0</v>
      </c>
      <c r="FD178" s="3">
        <f t="shared" si="414"/>
        <v>0</v>
      </c>
      <c r="FE178" s="3">
        <f t="shared" si="415"/>
        <v>0.90969112831125409</v>
      </c>
      <c r="FF178" s="3">
        <f t="shared" si="416"/>
        <v>0</v>
      </c>
      <c r="FG178" s="3">
        <f t="shared" si="417"/>
        <v>0</v>
      </c>
      <c r="FH178" s="3">
        <f t="shared" si="418"/>
        <v>0</v>
      </c>
      <c r="FI178" s="3">
        <f t="shared" si="419"/>
        <v>0</v>
      </c>
      <c r="FJ178" s="3">
        <f t="shared" si="420"/>
        <v>0</v>
      </c>
      <c r="FK178" s="3">
        <f t="shared" si="421"/>
        <v>0</v>
      </c>
      <c r="FL178" s="3">
        <f t="shared" si="422"/>
        <v>0</v>
      </c>
      <c r="FM178" s="32">
        <v>95685</v>
      </c>
      <c r="FN178" s="3">
        <f t="shared" si="423"/>
        <v>1.039302646799884</v>
      </c>
      <c r="FO178" t="s">
        <v>166</v>
      </c>
      <c r="FP178" t="s">
        <v>102</v>
      </c>
      <c r="FQ178" t="s">
        <v>108</v>
      </c>
      <c r="FR178" t="s">
        <v>189</v>
      </c>
    </row>
    <row r="179" spans="1:174" s="37" customFormat="1" ht="14.25" customHeight="1">
      <c r="A179" s="37" t="s">
        <v>163</v>
      </c>
      <c r="B179" s="38">
        <v>95711</v>
      </c>
      <c r="C179" s="37">
        <v>201</v>
      </c>
      <c r="D179" s="37">
        <v>2</v>
      </c>
      <c r="E179" s="39">
        <v>42597.377083333333</v>
      </c>
      <c r="F179" s="39">
        <v>42597.416666666664</v>
      </c>
      <c r="G179" s="40">
        <v>56.666666659999997</v>
      </c>
      <c r="H179" s="40">
        <v>120.4919505</v>
      </c>
      <c r="I179" s="37">
        <v>24.67032051</v>
      </c>
      <c r="K179" s="37">
        <v>29.39365385</v>
      </c>
      <c r="L179" s="37">
        <v>27.074999999999999</v>
      </c>
      <c r="M179" s="37">
        <v>24.524358970000002</v>
      </c>
      <c r="N179" s="37">
        <v>39.69230769</v>
      </c>
      <c r="P179" s="37">
        <v>657.3730769</v>
      </c>
      <c r="Q179" s="37">
        <v>857.82179489999999</v>
      </c>
      <c r="R179" s="37">
        <v>2.2935897440000002</v>
      </c>
      <c r="S179" s="37">
        <v>68.815351419999999</v>
      </c>
      <c r="X179" s="37">
        <v>2.8644124E-2</v>
      </c>
      <c r="Y179" s="37">
        <v>2.7040543E-2</v>
      </c>
      <c r="Z179" s="37">
        <v>-2.247675E-2</v>
      </c>
      <c r="AA179" s="37">
        <v>2.4080331999999999E-2</v>
      </c>
      <c r="AB179" s="37">
        <v>0.119513904</v>
      </c>
      <c r="AC179" s="37">
        <v>0.19870605899999999</v>
      </c>
      <c r="AD179" s="40">
        <f t="shared" si="352"/>
        <v>20.909224893999998</v>
      </c>
      <c r="AE179" s="40">
        <v>20.494938820000002</v>
      </c>
      <c r="AF179" s="37">
        <v>2.433199E-3</v>
      </c>
      <c r="AG179" s="37">
        <v>0</v>
      </c>
      <c r="AH179" s="37">
        <v>8.6867420000000008E-3</v>
      </c>
      <c r="AI179" s="37">
        <v>0</v>
      </c>
      <c r="AJ179" s="37">
        <v>0</v>
      </c>
      <c r="AK179" s="37">
        <v>0</v>
      </c>
      <c r="AL179" s="37">
        <v>0</v>
      </c>
      <c r="AM179" s="37">
        <v>7.8143400000000001E-4</v>
      </c>
      <c r="AN179" s="37">
        <v>0</v>
      </c>
      <c r="AO179" s="37">
        <v>1.5629789999999999E-3</v>
      </c>
      <c r="AP179" s="37">
        <v>0</v>
      </c>
      <c r="AQ179" s="37">
        <v>0</v>
      </c>
      <c r="AR179" s="37">
        <v>0</v>
      </c>
      <c r="AS179" s="37">
        <v>0</v>
      </c>
      <c r="AT179" s="37">
        <v>9.2500899999999997E-4</v>
      </c>
      <c r="AU179" s="37">
        <v>0</v>
      </c>
      <c r="AV179" s="37">
        <v>0</v>
      </c>
      <c r="AW179" s="37">
        <v>0</v>
      </c>
      <c r="AX179" s="37">
        <v>0</v>
      </c>
      <c r="AY179" s="37">
        <v>0</v>
      </c>
      <c r="AZ179" s="37">
        <v>0</v>
      </c>
      <c r="BA179" s="37">
        <v>2.4005979999999999E-3</v>
      </c>
      <c r="BB179" s="37">
        <v>0</v>
      </c>
      <c r="BC179" s="37">
        <v>0</v>
      </c>
      <c r="BD179" s="37">
        <v>1.0302639999999999E-3</v>
      </c>
      <c r="BE179" s="37">
        <v>0</v>
      </c>
      <c r="BF179" s="37">
        <v>0</v>
      </c>
      <c r="BG179" s="37">
        <v>1.3955669999999999E-3</v>
      </c>
      <c r="BH179" s="37">
        <v>1.3955669999999999E-3</v>
      </c>
      <c r="BI179" s="37">
        <v>0</v>
      </c>
      <c r="BJ179" s="41">
        <v>0</v>
      </c>
      <c r="BK179" s="37">
        <v>0</v>
      </c>
      <c r="BL179" s="37">
        <v>0</v>
      </c>
      <c r="BM179" s="37">
        <v>7.8188349999999997E-3</v>
      </c>
      <c r="BN179" s="37">
        <v>0</v>
      </c>
      <c r="BO179" s="37">
        <v>0</v>
      </c>
      <c r="BP179" s="37">
        <v>0</v>
      </c>
      <c r="BQ179" s="37">
        <v>5.9148639999999997E-3</v>
      </c>
      <c r="BR179" s="37">
        <v>0</v>
      </c>
      <c r="BS179" s="37">
        <v>1.450582E-3</v>
      </c>
      <c r="BT179" s="37">
        <v>2.9571530000000001E-3</v>
      </c>
      <c r="BU179" s="37">
        <v>1.7863810000000001E-3</v>
      </c>
      <c r="BV179" s="37">
        <v>0</v>
      </c>
      <c r="BW179" s="37">
        <v>0</v>
      </c>
      <c r="BX179" s="37">
        <v>3.3479680000000002E-3</v>
      </c>
      <c r="BY179" s="37">
        <v>0</v>
      </c>
      <c r="BZ179" s="37">
        <v>0</v>
      </c>
      <c r="CA179" s="37">
        <v>0</v>
      </c>
      <c r="CB179" s="37">
        <v>5.0219519999999997E-3</v>
      </c>
      <c r="CC179" s="37">
        <v>0</v>
      </c>
      <c r="CD179" s="37">
        <v>0</v>
      </c>
      <c r="CE179" s="37">
        <v>0</v>
      </c>
      <c r="CF179" s="37">
        <v>0</v>
      </c>
      <c r="CG179" s="37">
        <v>1.7403081000000001E-2</v>
      </c>
      <c r="CH179" s="37">
        <v>0</v>
      </c>
      <c r="CI179" s="37">
        <v>0</v>
      </c>
      <c r="CJ179" s="37">
        <v>8.5369780000000006E-3</v>
      </c>
      <c r="CK179" s="37">
        <v>0.12057567199999999</v>
      </c>
      <c r="CL179" s="37">
        <v>0</v>
      </c>
      <c r="CM179" s="37">
        <v>0</v>
      </c>
      <c r="CN179" s="37">
        <v>0.21886124900000001</v>
      </c>
      <c r="CO179" s="37">
        <v>0</v>
      </c>
      <c r="CP179" s="37">
        <v>0</v>
      </c>
      <c r="CQ179" s="37">
        <v>0</v>
      </c>
      <c r="CR179" s="37">
        <v>0</v>
      </c>
      <c r="CS179" s="37">
        <v>0</v>
      </c>
      <c r="CT179" s="37">
        <v>0</v>
      </c>
      <c r="CU179" s="37">
        <v>0</v>
      </c>
      <c r="CV179" s="40">
        <f t="shared" si="354"/>
        <v>98.018644516474268</v>
      </c>
      <c r="CW179" s="40">
        <f t="shared" si="355"/>
        <v>1.1636964126289628E-2</v>
      </c>
      <c r="CX179" s="40">
        <f t="shared" si="356"/>
        <v>0</v>
      </c>
      <c r="CY179" s="40">
        <f t="shared" si="357"/>
        <v>4.154502160667229E-2</v>
      </c>
      <c r="CZ179" s="40">
        <f t="shared" si="358"/>
        <v>0</v>
      </c>
      <c r="DA179" s="40">
        <f t="shared" si="359"/>
        <v>0</v>
      </c>
      <c r="DB179" s="40">
        <f t="shared" si="360"/>
        <v>0</v>
      </c>
      <c r="DC179" s="40">
        <f t="shared" si="361"/>
        <v>0</v>
      </c>
      <c r="DD179" s="40">
        <f t="shared" si="362"/>
        <v>3.7372690951553936E-3</v>
      </c>
      <c r="DE179" s="40">
        <f t="shared" si="363"/>
        <v>0</v>
      </c>
      <c r="DF179" s="40">
        <f t="shared" si="364"/>
        <v>7.4750690564742272E-3</v>
      </c>
      <c r="DG179" s="40">
        <f t="shared" si="365"/>
        <v>0</v>
      </c>
      <c r="DH179" s="40">
        <f t="shared" si="366"/>
        <v>0</v>
      </c>
      <c r="DI179" s="40">
        <f t="shared" si="367"/>
        <v>0</v>
      </c>
      <c r="DJ179" s="40">
        <f t="shared" si="368"/>
        <v>0</v>
      </c>
      <c r="DK179" s="40">
        <f t="shared" si="369"/>
        <v>4.4239277385429805E-3</v>
      </c>
      <c r="DL179" s="40">
        <f t="shared" si="370"/>
        <v>0</v>
      </c>
      <c r="DM179" s="40">
        <f t="shared" si="371"/>
        <v>0</v>
      </c>
      <c r="DN179" s="40">
        <f t="shared" si="372"/>
        <v>0</v>
      </c>
      <c r="DO179" s="40">
        <f t="shared" si="373"/>
        <v>0</v>
      </c>
      <c r="DP179" s="40">
        <f t="shared" si="374"/>
        <v>0</v>
      </c>
      <c r="DQ179" s="40">
        <f t="shared" si="375"/>
        <v>0</v>
      </c>
      <c r="DR179" s="40">
        <f t="shared" si="376"/>
        <v>1.1481047299313629E-2</v>
      </c>
      <c r="DS179" s="40">
        <f t="shared" si="377"/>
        <v>0</v>
      </c>
      <c r="DT179" s="40">
        <f t="shared" si="378"/>
        <v>0</v>
      </c>
      <c r="DU179" s="40">
        <f t="shared" si="379"/>
        <v>4.9273179910922426E-3</v>
      </c>
      <c r="DV179" s="40">
        <f t="shared" si="380"/>
        <v>0</v>
      </c>
      <c r="DW179" s="40">
        <f t="shared" si="381"/>
        <v>0</v>
      </c>
      <c r="DX179" s="40">
        <f t="shared" si="382"/>
        <v>6.674408100132226E-3</v>
      </c>
      <c r="DY179" s="40">
        <f t="shared" si="383"/>
        <v>6.674408100132226E-3</v>
      </c>
      <c r="DZ179" s="40">
        <f t="shared" si="384"/>
        <v>0</v>
      </c>
      <c r="EA179" s="40">
        <f t="shared" si="385"/>
        <v>0</v>
      </c>
      <c r="EB179" s="40">
        <f t="shared" si="386"/>
        <v>0</v>
      </c>
      <c r="EC179" s="40">
        <f t="shared" si="387"/>
        <v>0</v>
      </c>
      <c r="ED179" s="40">
        <f t="shared" si="388"/>
        <v>3.7394188639884265E-2</v>
      </c>
      <c r="EE179" s="40">
        <f t="shared" si="389"/>
        <v>0</v>
      </c>
      <c r="EF179" s="40">
        <f t="shared" si="390"/>
        <v>0</v>
      </c>
      <c r="EG179" s="40">
        <f t="shared" si="391"/>
        <v>0</v>
      </c>
      <c r="EH179" s="40">
        <f t="shared" si="392"/>
        <v>2.8288298729319698E-2</v>
      </c>
      <c r="EI179" s="40">
        <f t="shared" si="393"/>
        <v>0</v>
      </c>
      <c r="EJ179" s="40">
        <f t="shared" si="394"/>
        <v>6.9375216314988865E-3</v>
      </c>
      <c r="EK179" s="40">
        <f t="shared" si="395"/>
        <v>1.4142815025384175E-2</v>
      </c>
      <c r="EL179" s="40">
        <f t="shared" si="396"/>
        <v>8.5435065577806786E-3</v>
      </c>
      <c r="EM179" s="40">
        <f t="shared" si="397"/>
        <v>0</v>
      </c>
      <c r="EN179" s="40">
        <f t="shared" si="398"/>
        <v>0</v>
      </c>
      <c r="EO179" s="40">
        <f t="shared" si="399"/>
        <v>1.6011918265610676E-2</v>
      </c>
      <c r="EP179" s="40">
        <f t="shared" si="400"/>
        <v>0</v>
      </c>
      <c r="EQ179" s="40">
        <f t="shared" si="401"/>
        <v>0</v>
      </c>
      <c r="ER179" s="40">
        <f t="shared" si="402"/>
        <v>0</v>
      </c>
      <c r="ES179" s="40">
        <f t="shared" si="403"/>
        <v>2.4017877398416012E-2</v>
      </c>
      <c r="ET179" s="40">
        <f t="shared" si="404"/>
        <v>0</v>
      </c>
      <c r="EU179" s="40">
        <f t="shared" si="405"/>
        <v>0</v>
      </c>
      <c r="EV179" s="40">
        <f t="shared" si="406"/>
        <v>0</v>
      </c>
      <c r="EW179" s="40">
        <f t="shared" si="407"/>
        <v>0</v>
      </c>
      <c r="EX179" s="40">
        <f t="shared" si="408"/>
        <v>8.3231593175861332E-2</v>
      </c>
      <c r="EY179" s="40">
        <f t="shared" si="409"/>
        <v>0</v>
      </c>
      <c r="EZ179" s="40">
        <f t="shared" si="410"/>
        <v>0</v>
      </c>
      <c r="FA179" s="40">
        <f t="shared" si="411"/>
        <v>4.082876358773934E-2</v>
      </c>
      <c r="FB179" s="40">
        <f t="shared" si="412"/>
        <v>0.57666256215264955</v>
      </c>
      <c r="FC179" s="40">
        <f t="shared" si="413"/>
        <v>0</v>
      </c>
      <c r="FD179" s="40">
        <f t="shared" si="414"/>
        <v>0</v>
      </c>
      <c r="FE179" s="40">
        <f t="shared" si="415"/>
        <v>1.0467210052477998</v>
      </c>
      <c r="FF179" s="40">
        <f t="shared" si="416"/>
        <v>0</v>
      </c>
      <c r="FG179" s="40">
        <f t="shared" si="417"/>
        <v>0</v>
      </c>
      <c r="FH179" s="40">
        <f t="shared" si="418"/>
        <v>0</v>
      </c>
      <c r="FI179" s="40">
        <f t="shared" si="419"/>
        <v>0</v>
      </c>
      <c r="FJ179" s="40">
        <f t="shared" si="420"/>
        <v>0</v>
      </c>
      <c r="FK179" s="40">
        <f t="shared" si="421"/>
        <v>0</v>
      </c>
      <c r="FL179" s="40">
        <f t="shared" si="422"/>
        <v>0</v>
      </c>
      <c r="FM179" s="38">
        <v>95711</v>
      </c>
      <c r="FN179" s="40">
        <f t="shared" si="423"/>
        <v>50.768675328538571</v>
      </c>
      <c r="FO179" s="37" t="s">
        <v>201</v>
      </c>
      <c r="FP179" s="37" t="s">
        <v>102</v>
      </c>
      <c r="FR179" s="37" t="s">
        <v>228</v>
      </c>
    </row>
    <row r="180" spans="1:174" s="37" customFormat="1">
      <c r="A180" s="37" t="s">
        <v>163</v>
      </c>
      <c r="B180" s="38">
        <v>95712</v>
      </c>
      <c r="C180" s="37">
        <v>202</v>
      </c>
      <c r="D180" s="37">
        <v>3</v>
      </c>
      <c r="E180" s="39">
        <v>42597.440972222219</v>
      </c>
      <c r="F180" s="39">
        <v>42597.482638888891</v>
      </c>
      <c r="G180" s="40">
        <v>60.666666669999998</v>
      </c>
      <c r="H180" s="40">
        <v>124.9593655</v>
      </c>
      <c r="I180" s="37">
        <v>25.562440479999999</v>
      </c>
      <c r="K180" s="37">
        <v>33.965416670000003</v>
      </c>
      <c r="L180" s="37">
        <v>30.192261899999998</v>
      </c>
      <c r="M180" s="37">
        <v>26.78035714</v>
      </c>
      <c r="N180" s="37">
        <v>28.25595238</v>
      </c>
      <c r="P180" s="37">
        <v>872.68630949999999</v>
      </c>
      <c r="Q180" s="37">
        <v>857.45178569999996</v>
      </c>
      <c r="R180" s="37">
        <v>3.2053571430000001</v>
      </c>
      <c r="S180" s="37">
        <v>2.8328686350000001</v>
      </c>
      <c r="X180" s="37">
        <v>-0.52761923799999999</v>
      </c>
      <c r="Y180" s="37">
        <v>-0.471567605</v>
      </c>
      <c r="Z180" s="37">
        <v>3.6504400000000002E-4</v>
      </c>
      <c r="AA180" s="37">
        <v>-5.6416676999999998E-2</v>
      </c>
      <c r="AB180" s="37">
        <v>-6.8673052999999998E-2</v>
      </c>
      <c r="AC180" s="37">
        <v>0.19515781700000001</v>
      </c>
      <c r="AD180" s="40">
        <f t="shared" si="352"/>
        <v>21.656001159999995</v>
      </c>
      <c r="AE180" s="40">
        <v>21.24371605</v>
      </c>
      <c r="AF180" s="37">
        <v>0</v>
      </c>
      <c r="AG180" s="37">
        <v>0</v>
      </c>
      <c r="AH180" s="37">
        <v>0</v>
      </c>
      <c r="AI180" s="37">
        <v>0</v>
      </c>
      <c r="AJ180" s="37">
        <v>0</v>
      </c>
      <c r="AK180" s="37">
        <v>0</v>
      </c>
      <c r="AL180" s="37">
        <v>0</v>
      </c>
      <c r="AM180" s="37">
        <v>0</v>
      </c>
      <c r="AN180" s="37">
        <v>4.5948409999999997E-3</v>
      </c>
      <c r="AO180" s="41">
        <v>0</v>
      </c>
      <c r="AP180" s="37">
        <v>0</v>
      </c>
      <c r="AQ180" s="37">
        <v>0</v>
      </c>
      <c r="AR180" s="37">
        <v>0</v>
      </c>
      <c r="AS180" s="37">
        <v>0</v>
      </c>
      <c r="AT180" s="37">
        <v>0</v>
      </c>
      <c r="AU180" s="37">
        <v>0</v>
      </c>
      <c r="AV180" s="37">
        <v>0</v>
      </c>
      <c r="AW180" s="37">
        <v>0</v>
      </c>
      <c r="AX180" s="37">
        <v>0</v>
      </c>
      <c r="AY180" s="37">
        <v>0</v>
      </c>
      <c r="AZ180" s="37">
        <v>0</v>
      </c>
      <c r="BA180" s="37">
        <v>0</v>
      </c>
      <c r="BB180" s="37">
        <v>0</v>
      </c>
      <c r="BC180" s="37">
        <v>0</v>
      </c>
      <c r="BD180" s="37">
        <v>0</v>
      </c>
      <c r="BE180" s="37">
        <v>0</v>
      </c>
      <c r="BF180" s="37">
        <v>0</v>
      </c>
      <c r="BG180" s="37">
        <v>0</v>
      </c>
      <c r="BH180" s="37">
        <v>0</v>
      </c>
      <c r="BI180" s="37">
        <v>0</v>
      </c>
      <c r="BJ180" s="37">
        <v>1.3952820000000001E-3</v>
      </c>
      <c r="BK180" s="37">
        <v>0</v>
      </c>
      <c r="BL180" s="37">
        <v>0</v>
      </c>
      <c r="BM180" s="37">
        <v>0</v>
      </c>
      <c r="BN180" s="37">
        <v>0</v>
      </c>
      <c r="BO180" s="37">
        <v>0</v>
      </c>
      <c r="BP180" s="37">
        <v>6.2628509999999998E-3</v>
      </c>
      <c r="BQ180" s="37">
        <v>2.9568279999999999E-3</v>
      </c>
      <c r="BR180" s="37">
        <v>2.2174118999999999E-2</v>
      </c>
      <c r="BS180" s="37">
        <v>0</v>
      </c>
      <c r="BT180" s="37">
        <v>0</v>
      </c>
      <c r="BU180" s="37">
        <v>0</v>
      </c>
      <c r="BV180" s="37">
        <v>0</v>
      </c>
      <c r="BW180" s="37">
        <v>0</v>
      </c>
      <c r="BX180" s="37">
        <v>3.3472839999999998E-3</v>
      </c>
      <c r="BY180" s="37">
        <v>0</v>
      </c>
      <c r="BZ180" s="37">
        <v>0</v>
      </c>
      <c r="CA180" s="37">
        <v>0</v>
      </c>
      <c r="CB180" s="37">
        <v>0</v>
      </c>
      <c r="CC180" s="37">
        <v>7.6888030000000001E-3</v>
      </c>
      <c r="CD180" s="37">
        <v>0</v>
      </c>
      <c r="CE180" s="37">
        <v>7.2532409999999997E-3</v>
      </c>
      <c r="CF180" s="37">
        <v>7.4760369999999996E-3</v>
      </c>
      <c r="CG180" s="37">
        <v>0</v>
      </c>
      <c r="CH180" s="37">
        <v>0</v>
      </c>
      <c r="CI180" s="37">
        <v>1.924971E-2</v>
      </c>
      <c r="CJ180" s="37">
        <v>0</v>
      </c>
      <c r="CK180" s="37">
        <v>0.134728297</v>
      </c>
      <c r="CL180" s="37">
        <v>0</v>
      </c>
      <c r="CM180" s="37">
        <v>0</v>
      </c>
      <c r="CN180" s="37">
        <v>0.19515781700000001</v>
      </c>
      <c r="CO180" s="37">
        <v>0</v>
      </c>
      <c r="CP180" s="37">
        <v>0</v>
      </c>
      <c r="CQ180" s="37">
        <v>0</v>
      </c>
      <c r="CR180" s="37">
        <v>0</v>
      </c>
      <c r="CS180" s="37">
        <v>0</v>
      </c>
      <c r="CT180" s="37">
        <v>0</v>
      </c>
      <c r="CU180" s="37">
        <v>0</v>
      </c>
      <c r="CV180" s="40">
        <f t="shared" si="354"/>
        <v>98.096208496878404</v>
      </c>
      <c r="CW180" s="40">
        <f t="shared" si="355"/>
        <v>0</v>
      </c>
      <c r="CX180" s="40">
        <f t="shared" si="356"/>
        <v>0</v>
      </c>
      <c r="CY180" s="40">
        <f t="shared" si="357"/>
        <v>0</v>
      </c>
      <c r="CZ180" s="40">
        <f t="shared" si="358"/>
        <v>0</v>
      </c>
      <c r="DA180" s="40">
        <f t="shared" si="359"/>
        <v>0</v>
      </c>
      <c r="DB180" s="40">
        <f t="shared" si="360"/>
        <v>0</v>
      </c>
      <c r="DC180" s="40">
        <f t="shared" si="361"/>
        <v>0</v>
      </c>
      <c r="DD180" s="40">
        <f t="shared" si="362"/>
        <v>0</v>
      </c>
      <c r="DE180" s="40">
        <f t="shared" si="363"/>
        <v>2.1217402816208569E-2</v>
      </c>
      <c r="DF180" s="40">
        <f t="shared" si="364"/>
        <v>0</v>
      </c>
      <c r="DG180" s="40">
        <f t="shared" si="365"/>
        <v>0</v>
      </c>
      <c r="DH180" s="40">
        <f t="shared" si="366"/>
        <v>0</v>
      </c>
      <c r="DI180" s="40">
        <f t="shared" si="367"/>
        <v>0</v>
      </c>
      <c r="DJ180" s="40">
        <f t="shared" si="368"/>
        <v>0</v>
      </c>
      <c r="DK180" s="40">
        <f t="shared" si="369"/>
        <v>0</v>
      </c>
      <c r="DL180" s="40">
        <f t="shared" si="370"/>
        <v>0</v>
      </c>
      <c r="DM180" s="40">
        <f t="shared" si="371"/>
        <v>0</v>
      </c>
      <c r="DN180" s="40">
        <f t="shared" si="372"/>
        <v>0</v>
      </c>
      <c r="DO180" s="40">
        <f t="shared" si="373"/>
        <v>0</v>
      </c>
      <c r="DP180" s="40">
        <f t="shared" si="374"/>
        <v>0</v>
      </c>
      <c r="DQ180" s="40">
        <f t="shared" si="375"/>
        <v>0</v>
      </c>
      <c r="DR180" s="40">
        <f t="shared" si="376"/>
        <v>0</v>
      </c>
      <c r="DS180" s="40">
        <f t="shared" si="377"/>
        <v>0</v>
      </c>
      <c r="DT180" s="40">
        <f t="shared" si="378"/>
        <v>0</v>
      </c>
      <c r="DU180" s="40">
        <f t="shared" si="379"/>
        <v>0</v>
      </c>
      <c r="DV180" s="40">
        <f t="shared" si="380"/>
        <v>0</v>
      </c>
      <c r="DW180" s="40">
        <f t="shared" si="381"/>
        <v>0</v>
      </c>
      <c r="DX180" s="40">
        <f t="shared" si="382"/>
        <v>0</v>
      </c>
      <c r="DY180" s="40">
        <f t="shared" si="383"/>
        <v>0</v>
      </c>
      <c r="DZ180" s="40">
        <f t="shared" si="384"/>
        <v>0</v>
      </c>
      <c r="EA180" s="40">
        <f t="shared" si="385"/>
        <v>6.442934638261723E-3</v>
      </c>
      <c r="EB180" s="40">
        <f t="shared" si="386"/>
        <v>0</v>
      </c>
      <c r="EC180" s="40">
        <f t="shared" si="387"/>
        <v>0</v>
      </c>
      <c r="ED180" s="40">
        <f t="shared" si="388"/>
        <v>0</v>
      </c>
      <c r="EE180" s="40">
        <f t="shared" si="389"/>
        <v>0</v>
      </c>
      <c r="EF180" s="40">
        <f t="shared" si="390"/>
        <v>0</v>
      </c>
      <c r="EG180" s="40">
        <f t="shared" si="391"/>
        <v>2.8919701997282315E-2</v>
      </c>
      <c r="EH180" s="40">
        <f t="shared" si="392"/>
        <v>1.3653619512458507E-2</v>
      </c>
      <c r="EI180" s="40">
        <f t="shared" si="393"/>
        <v>0.10239249082123712</v>
      </c>
      <c r="EJ180" s="40">
        <f t="shared" si="394"/>
        <v>0</v>
      </c>
      <c r="EK180" s="40">
        <f t="shared" si="395"/>
        <v>0</v>
      </c>
      <c r="EL180" s="40">
        <f t="shared" si="396"/>
        <v>0</v>
      </c>
      <c r="EM180" s="40">
        <f t="shared" si="397"/>
        <v>0</v>
      </c>
      <c r="EN180" s="40">
        <f t="shared" si="398"/>
        <v>0</v>
      </c>
      <c r="EO180" s="40">
        <f t="shared" si="399"/>
        <v>1.5456611658216225E-2</v>
      </c>
      <c r="EP180" s="40">
        <f t="shared" si="400"/>
        <v>0</v>
      </c>
      <c r="EQ180" s="40">
        <f t="shared" si="401"/>
        <v>0</v>
      </c>
      <c r="ER180" s="40">
        <f t="shared" si="402"/>
        <v>0</v>
      </c>
      <c r="ES180" s="40">
        <f t="shared" si="403"/>
        <v>0</v>
      </c>
      <c r="ET180" s="40">
        <f t="shared" si="404"/>
        <v>3.550426019648404E-2</v>
      </c>
      <c r="EU180" s="40">
        <f t="shared" si="405"/>
        <v>0</v>
      </c>
      <c r="EV180" s="40">
        <f t="shared" si="406"/>
        <v>3.3492983983567544E-2</v>
      </c>
      <c r="EW180" s="40">
        <f t="shared" si="407"/>
        <v>3.4521779643273721E-2</v>
      </c>
      <c r="EX180" s="40">
        <f t="shared" si="408"/>
        <v>0</v>
      </c>
      <c r="EY180" s="40">
        <f t="shared" si="409"/>
        <v>0</v>
      </c>
      <c r="EZ180" s="40">
        <f t="shared" si="410"/>
        <v>8.8888571152994922E-2</v>
      </c>
      <c r="FA180" s="40">
        <f t="shared" si="411"/>
        <v>0</v>
      </c>
      <c r="FB180" s="40">
        <f t="shared" si="412"/>
        <v>0.62212915489149345</v>
      </c>
      <c r="FC180" s="40">
        <f t="shared" si="413"/>
        <v>0</v>
      </c>
      <c r="FD180" s="40">
        <f t="shared" si="414"/>
        <v>0</v>
      </c>
      <c r="FE180" s="40">
        <f t="shared" si="415"/>
        <v>0.90117199181014473</v>
      </c>
      <c r="FF180" s="40">
        <f t="shared" si="416"/>
        <v>0</v>
      </c>
      <c r="FG180" s="40">
        <f t="shared" si="417"/>
        <v>0</v>
      </c>
      <c r="FH180" s="40">
        <f t="shared" si="418"/>
        <v>0</v>
      </c>
      <c r="FI180" s="40">
        <f t="shared" si="419"/>
        <v>0</v>
      </c>
      <c r="FJ180" s="40">
        <f t="shared" si="420"/>
        <v>0</v>
      </c>
      <c r="FK180" s="40">
        <f t="shared" si="421"/>
        <v>0</v>
      </c>
      <c r="FL180" s="40">
        <f t="shared" si="422"/>
        <v>0</v>
      </c>
      <c r="FM180" s="38">
        <v>95712</v>
      </c>
      <c r="FN180" s="40">
        <f t="shared" si="423"/>
        <v>52.526760328551042</v>
      </c>
      <c r="FO180" s="37" t="s">
        <v>201</v>
      </c>
      <c r="FP180" s="37" t="s">
        <v>102</v>
      </c>
      <c r="FR180" s="37" t="s">
        <v>228</v>
      </c>
    </row>
    <row r="181" spans="1:174" s="37" customFormat="1">
      <c r="A181" s="37" t="s">
        <v>163</v>
      </c>
      <c r="B181" s="38">
        <v>95713</v>
      </c>
      <c r="C181" s="37">
        <v>203</v>
      </c>
      <c r="D181" s="37">
        <v>4</v>
      </c>
      <c r="E181" s="39">
        <v>42597.527777777781</v>
      </c>
      <c r="F181" s="39">
        <v>42597.568749999999</v>
      </c>
      <c r="G181" s="40">
        <v>59.666666659999997</v>
      </c>
      <c r="H181" s="40">
        <v>108.04431580000001</v>
      </c>
      <c r="I181" s="37">
        <v>22.490833330000001</v>
      </c>
      <c r="K181" s="37">
        <v>28.674404760000002</v>
      </c>
      <c r="L181" s="37">
        <v>29.853630949999999</v>
      </c>
      <c r="M181" s="37">
        <v>27.6577381</v>
      </c>
      <c r="N181" s="37">
        <v>21.89285714</v>
      </c>
      <c r="P181" s="37">
        <v>348.33214290000001</v>
      </c>
      <c r="Q181" s="37">
        <v>856.83452380000006</v>
      </c>
      <c r="R181" s="37">
        <v>2.4434523810000002</v>
      </c>
      <c r="S181" s="37">
        <v>347.12099840000002</v>
      </c>
      <c r="X181" s="37">
        <v>1.520261391</v>
      </c>
      <c r="Y181" s="37">
        <v>1.0661218050000001</v>
      </c>
      <c r="Z181" s="37">
        <v>6.3173633000000007E-2</v>
      </c>
      <c r="AA181" s="37">
        <v>0.39096595299999998</v>
      </c>
      <c r="AB181" s="37">
        <v>0.808612259</v>
      </c>
      <c r="AC181" s="37">
        <v>0.22909980199999999</v>
      </c>
      <c r="AD181" s="40">
        <f t="shared" si="352"/>
        <v>22.445618494000005</v>
      </c>
      <c r="AE181" s="40">
        <v>19.84341032</v>
      </c>
      <c r="AF181" s="37">
        <v>5.1281590000000002E-3</v>
      </c>
      <c r="AG181" s="37">
        <v>0</v>
      </c>
      <c r="AH181" s="37">
        <v>1.5366031E-2</v>
      </c>
      <c r="AI181" s="37">
        <v>0</v>
      </c>
      <c r="AJ181" s="37">
        <v>4.3561889999999999E-2</v>
      </c>
      <c r="AK181" s="37">
        <v>0.23008266899999999</v>
      </c>
      <c r="AL181" s="37">
        <v>0</v>
      </c>
      <c r="AM181" s="37">
        <v>1.0606219E-2</v>
      </c>
      <c r="AN181" s="37">
        <v>1.6836632000000001E-2</v>
      </c>
      <c r="AO181" s="37">
        <v>6.167568E-3</v>
      </c>
      <c r="AP181" s="37">
        <v>0.26785978599999999</v>
      </c>
      <c r="AQ181" s="37">
        <v>0.164295319</v>
      </c>
      <c r="AR181" s="37">
        <v>2.0733982000000001E-2</v>
      </c>
      <c r="AS181" s="37">
        <v>1.9271589999999999E-3</v>
      </c>
      <c r="AT181" s="37">
        <v>5.4710619999999996E-3</v>
      </c>
      <c r="AU181" s="37">
        <v>0</v>
      </c>
      <c r="AV181" s="37">
        <v>1.97459E-3</v>
      </c>
      <c r="AW181" s="37">
        <v>9.7355499999999998E-2</v>
      </c>
      <c r="AX181" s="37">
        <v>0</v>
      </c>
      <c r="AY181" s="37">
        <v>0</v>
      </c>
      <c r="AZ181" s="37">
        <v>0</v>
      </c>
      <c r="BA181" s="37">
        <v>0</v>
      </c>
      <c r="BB181" s="37">
        <v>0</v>
      </c>
      <c r="BC181" s="37">
        <v>1.1013907E-2</v>
      </c>
      <c r="BD181" s="37">
        <v>1.9318029E-2</v>
      </c>
      <c r="BE181" s="37">
        <v>0</v>
      </c>
      <c r="BF181" s="37">
        <v>2.4781290000000001E-2</v>
      </c>
      <c r="BG181" s="37">
        <v>1.8941702000000001E-2</v>
      </c>
      <c r="BH181" s="37">
        <v>0</v>
      </c>
      <c r="BI181" s="37">
        <v>0.18991060900000001</v>
      </c>
      <c r="BJ181" s="37">
        <v>7.2625260000000001E-3</v>
      </c>
      <c r="BK181" s="37">
        <v>1.6189452999999999E-2</v>
      </c>
      <c r="BL181" s="37">
        <v>0</v>
      </c>
      <c r="BM181" s="37">
        <v>0.138205838</v>
      </c>
      <c r="BN181" s="37">
        <v>6.2780370000000002E-3</v>
      </c>
      <c r="BO181" s="37">
        <v>0</v>
      </c>
      <c r="BP181" s="37">
        <v>4.7048180000000004E-3</v>
      </c>
      <c r="BQ181" s="37">
        <v>2.0422717999999999E-2</v>
      </c>
      <c r="BR181" s="37">
        <v>0.138569674</v>
      </c>
      <c r="BS181" s="37">
        <v>1.431011E-3</v>
      </c>
      <c r="BT181" s="37">
        <v>3.2089818999999999E-2</v>
      </c>
      <c r="BU181" s="37">
        <v>0</v>
      </c>
      <c r="BV181" s="37">
        <v>0</v>
      </c>
      <c r="BW181" s="37">
        <v>0</v>
      </c>
      <c r="BX181" s="37">
        <v>3.036801E-3</v>
      </c>
      <c r="BY181" s="37">
        <v>0</v>
      </c>
      <c r="BZ181" s="37">
        <v>1.3211192E-2</v>
      </c>
      <c r="CA181" s="37">
        <v>0</v>
      </c>
      <c r="CB181" s="37">
        <v>2.8073783000000001E-2</v>
      </c>
      <c r="CC181" s="37">
        <v>0</v>
      </c>
      <c r="CD181" s="37">
        <v>0</v>
      </c>
      <c r="CE181" s="37">
        <v>3.68834E-3</v>
      </c>
      <c r="CF181" s="37">
        <v>0</v>
      </c>
      <c r="CG181" s="37">
        <v>0</v>
      </c>
      <c r="CH181" s="37">
        <v>0</v>
      </c>
      <c r="CI181" s="37">
        <v>0.16676607299999999</v>
      </c>
      <c r="CJ181" s="37">
        <v>0.574277288</v>
      </c>
      <c r="CK181" s="37">
        <v>6.7568898000000002E-2</v>
      </c>
      <c r="CL181" s="37">
        <v>0</v>
      </c>
      <c r="CM181" s="37">
        <v>0</v>
      </c>
      <c r="CN181" s="37">
        <v>0.22909980199999999</v>
      </c>
      <c r="CO181" s="37">
        <v>0</v>
      </c>
      <c r="CP181" s="37">
        <v>0</v>
      </c>
      <c r="CQ181" s="37">
        <v>0</v>
      </c>
      <c r="CR181" s="37">
        <v>0</v>
      </c>
      <c r="CS181" s="37">
        <v>0</v>
      </c>
      <c r="CT181" s="37">
        <v>0</v>
      </c>
      <c r="CU181" s="37">
        <v>0</v>
      </c>
      <c r="CV181" s="40">
        <f t="shared" si="354"/>
        <v>88.406609625412599</v>
      </c>
      <c r="CW181" s="40">
        <f t="shared" si="355"/>
        <v>2.284703805943606E-2</v>
      </c>
      <c r="CX181" s="40">
        <f t="shared" si="356"/>
        <v>0</v>
      </c>
      <c r="CY181" s="40">
        <f t="shared" si="357"/>
        <v>6.8458933328602783E-2</v>
      </c>
      <c r="CZ181" s="40">
        <f t="shared" si="358"/>
        <v>0</v>
      </c>
      <c r="DA181" s="40">
        <f t="shared" si="359"/>
        <v>0.19407747668724137</v>
      </c>
      <c r="DB181" s="40">
        <f t="shared" si="360"/>
        <v>1.0250671820939306</v>
      </c>
      <c r="DC181" s="40">
        <f t="shared" si="361"/>
        <v>0</v>
      </c>
      <c r="DD181" s="40">
        <f t="shared" si="362"/>
        <v>4.7252959426514245E-2</v>
      </c>
      <c r="DE181" s="40">
        <f t="shared" si="363"/>
        <v>7.5010773280765886E-2</v>
      </c>
      <c r="DF181" s="40">
        <f t="shared" si="364"/>
        <v>2.7477826024926284E-2</v>
      </c>
      <c r="DG181" s="40">
        <f t="shared" si="365"/>
        <v>1.1933722658237387</v>
      </c>
      <c r="DH181" s="40">
        <f t="shared" si="366"/>
        <v>0.73197055828030844</v>
      </c>
      <c r="DI181" s="40">
        <f t="shared" si="367"/>
        <v>9.2374295702933984E-2</v>
      </c>
      <c r="DJ181" s="40">
        <f t="shared" si="368"/>
        <v>8.5859028590152403E-3</v>
      </c>
      <c r="DK181" s="40">
        <f t="shared" si="369"/>
        <v>2.4374743790029591E-2</v>
      </c>
      <c r="DL181" s="40">
        <f t="shared" si="370"/>
        <v>0</v>
      </c>
      <c r="DM181" s="40">
        <f t="shared" si="371"/>
        <v>8.7972180429237573E-3</v>
      </c>
      <c r="DN181" s="40">
        <f t="shared" si="372"/>
        <v>0.43373944017637267</v>
      </c>
      <c r="DO181" s="40">
        <f t="shared" si="373"/>
        <v>0</v>
      </c>
      <c r="DP181" s="40">
        <f t="shared" si="374"/>
        <v>0</v>
      </c>
      <c r="DQ181" s="40">
        <f t="shared" si="375"/>
        <v>0</v>
      </c>
      <c r="DR181" s="40">
        <f t="shared" si="376"/>
        <v>0</v>
      </c>
      <c r="DS181" s="40">
        <f t="shared" si="377"/>
        <v>0</v>
      </c>
      <c r="DT181" s="40">
        <f t="shared" si="378"/>
        <v>4.9069296098675809E-2</v>
      </c>
      <c r="DU181" s="40">
        <f t="shared" si="379"/>
        <v>8.6065924203264671E-2</v>
      </c>
      <c r="DV181" s="40">
        <f t="shared" si="380"/>
        <v>0</v>
      </c>
      <c r="DW181" s="40">
        <f t="shared" si="381"/>
        <v>0.11040591288061119</v>
      </c>
      <c r="DX181" s="40">
        <f t="shared" si="382"/>
        <v>8.4389307450197265E-2</v>
      </c>
      <c r="DY181" s="40">
        <f t="shared" si="383"/>
        <v>0</v>
      </c>
      <c r="DZ181" s="40">
        <f t="shared" si="384"/>
        <v>0.84609211838277254</v>
      </c>
      <c r="EA181" s="40">
        <f t="shared" si="385"/>
        <v>3.2356096589369387E-2</v>
      </c>
      <c r="EB181" s="40">
        <f t="shared" si="386"/>
        <v>7.212745331267055E-2</v>
      </c>
      <c r="EC181" s="40">
        <f t="shared" si="387"/>
        <v>0</v>
      </c>
      <c r="ED181" s="40">
        <f t="shared" si="388"/>
        <v>0.61573637650904633</v>
      </c>
      <c r="EE181" s="40">
        <f t="shared" si="389"/>
        <v>2.7969988894171922E-2</v>
      </c>
      <c r="EF181" s="40">
        <f t="shared" si="390"/>
        <v>0</v>
      </c>
      <c r="EG181" s="40">
        <f t="shared" si="391"/>
        <v>2.0960963946071064E-2</v>
      </c>
      <c r="EH181" s="40">
        <f t="shared" si="392"/>
        <v>9.0987548440508548E-2</v>
      </c>
      <c r="EI181" s="40">
        <f t="shared" si="393"/>
        <v>0.61735734320282332</v>
      </c>
      <c r="EJ181" s="40">
        <f t="shared" si="394"/>
        <v>6.3754580894374874E-3</v>
      </c>
      <c r="EK181" s="40">
        <f t="shared" si="395"/>
        <v>0.14296696261044448</v>
      </c>
      <c r="EL181" s="40">
        <f t="shared" si="396"/>
        <v>0</v>
      </c>
      <c r="EM181" s="40">
        <f t="shared" si="397"/>
        <v>0</v>
      </c>
      <c r="EN181" s="40">
        <f t="shared" si="398"/>
        <v>0</v>
      </c>
      <c r="EO181" s="40">
        <f t="shared" si="399"/>
        <v>1.3529593763752934E-2</v>
      </c>
      <c r="EP181" s="40">
        <f t="shared" si="400"/>
        <v>0</v>
      </c>
      <c r="EQ181" s="40">
        <f t="shared" si="401"/>
        <v>5.8858667688446706E-2</v>
      </c>
      <c r="ER181" s="40">
        <f t="shared" si="402"/>
        <v>0</v>
      </c>
      <c r="ES181" s="40">
        <f t="shared" si="403"/>
        <v>0.12507466883794927</v>
      </c>
      <c r="ET181" s="40">
        <f t="shared" si="404"/>
        <v>0</v>
      </c>
      <c r="EU181" s="40">
        <f t="shared" si="405"/>
        <v>0</v>
      </c>
      <c r="EV181" s="40">
        <f t="shared" si="406"/>
        <v>1.6432338458331808E-2</v>
      </c>
      <c r="EW181" s="40">
        <f t="shared" si="407"/>
        <v>0</v>
      </c>
      <c r="EX181" s="40">
        <f t="shared" si="408"/>
        <v>0</v>
      </c>
      <c r="EY181" s="40">
        <f t="shared" si="409"/>
        <v>0</v>
      </c>
      <c r="EZ181" s="40">
        <f t="shared" si="410"/>
        <v>0.74297829237620983</v>
      </c>
      <c r="FA181" s="40">
        <f t="shared" si="411"/>
        <v>2.5585273497966274</v>
      </c>
      <c r="FB181" s="40">
        <f t="shared" si="412"/>
        <v>0.3010337987258494</v>
      </c>
      <c r="FC181" s="40">
        <f t="shared" si="413"/>
        <v>0</v>
      </c>
      <c r="FD181" s="40">
        <f t="shared" si="414"/>
        <v>0</v>
      </c>
      <c r="FE181" s="40">
        <f t="shared" si="415"/>
        <v>1.020688300753402</v>
      </c>
      <c r="FF181" s="40">
        <f t="shared" si="416"/>
        <v>0</v>
      </c>
      <c r="FG181" s="40">
        <f t="shared" si="417"/>
        <v>0</v>
      </c>
      <c r="FH181" s="40">
        <f t="shared" si="418"/>
        <v>0</v>
      </c>
      <c r="FI181" s="40">
        <f t="shared" si="419"/>
        <v>0</v>
      </c>
      <c r="FJ181" s="40">
        <f t="shared" si="420"/>
        <v>0</v>
      </c>
      <c r="FK181" s="40">
        <f t="shared" si="421"/>
        <v>0</v>
      </c>
      <c r="FL181" s="40">
        <f t="shared" si="422"/>
        <v>0</v>
      </c>
      <c r="FM181" s="38">
        <v>95713</v>
      </c>
      <c r="FN181" s="40">
        <f t="shared" si="423"/>
        <v>8.642636485730284</v>
      </c>
      <c r="FO181" s="37" t="s">
        <v>201</v>
      </c>
      <c r="FP181" s="37" t="s">
        <v>102</v>
      </c>
      <c r="FR181" s="37" t="s">
        <v>228</v>
      </c>
    </row>
    <row r="182" spans="1:174" s="37" customFormat="1">
      <c r="A182" s="37" t="s">
        <v>163</v>
      </c>
      <c r="B182" s="38">
        <v>95714</v>
      </c>
      <c r="C182" s="37">
        <v>204</v>
      </c>
      <c r="D182" s="37">
        <v>5</v>
      </c>
      <c r="E182" s="39">
        <v>42597.59375</v>
      </c>
      <c r="F182" s="39">
        <v>42597.634722222225</v>
      </c>
      <c r="G182" s="40">
        <v>59.666666669999998</v>
      </c>
      <c r="H182" s="40">
        <v>144.22598529999999</v>
      </c>
      <c r="I182" s="37">
        <v>28.201726189999999</v>
      </c>
      <c r="K182" s="37">
        <v>28.611488099999999</v>
      </c>
      <c r="L182" s="37">
        <v>26.917738100000001</v>
      </c>
      <c r="M182" s="37">
        <v>27.27202381</v>
      </c>
      <c r="N182" s="37">
        <v>24.190476189999998</v>
      </c>
      <c r="P182" s="37">
        <v>278.96190480000001</v>
      </c>
      <c r="Q182" s="37">
        <v>855.96607140000003</v>
      </c>
      <c r="R182" s="37">
        <v>4.003571429</v>
      </c>
      <c r="S182" s="37">
        <v>144.78277069999999</v>
      </c>
      <c r="X182" s="37">
        <v>-6.3632146000000001E-2</v>
      </c>
      <c r="Y182" s="37">
        <v>-3.9711322E-2</v>
      </c>
      <c r="Z182" s="37">
        <v>-5.3886460000000004E-3</v>
      </c>
      <c r="AA182" s="37">
        <v>-1.8532177E-2</v>
      </c>
      <c r="AB182" s="37">
        <v>0.141401323</v>
      </c>
      <c r="AC182" s="37">
        <v>0.22972917400000001</v>
      </c>
      <c r="AD182" s="40">
        <f t="shared" si="352"/>
        <v>32.272590849000004</v>
      </c>
      <c r="AE182" s="40">
        <v>31.876263170000001</v>
      </c>
      <c r="AF182" s="37">
        <v>0</v>
      </c>
      <c r="AG182" s="37">
        <v>0</v>
      </c>
      <c r="AH182" s="37">
        <v>1.0211459999999999E-3</v>
      </c>
      <c r="AI182" s="37">
        <v>0</v>
      </c>
      <c r="AJ182" s="37">
        <v>4.5554419999999998E-3</v>
      </c>
      <c r="AK182" s="37">
        <v>0</v>
      </c>
      <c r="AL182" s="37">
        <v>0</v>
      </c>
      <c r="AM182" s="37">
        <v>0</v>
      </c>
      <c r="AN182" s="37">
        <v>7.8127399999999999E-4</v>
      </c>
      <c r="AO182" s="37">
        <v>0</v>
      </c>
      <c r="AP182" s="37">
        <v>0</v>
      </c>
      <c r="AQ182" s="37">
        <v>0</v>
      </c>
      <c r="AR182" s="37">
        <v>0</v>
      </c>
      <c r="AS182" s="37">
        <v>0</v>
      </c>
      <c r="AT182" s="37">
        <v>0</v>
      </c>
      <c r="AU182" s="37">
        <v>2.3993780000000002E-3</v>
      </c>
      <c r="AV182" s="37">
        <v>4.3526320000000004E-3</v>
      </c>
      <c r="AW182" s="37">
        <v>2.399656E-3</v>
      </c>
      <c r="AX182" s="41">
        <v>0</v>
      </c>
      <c r="AY182" s="37">
        <v>0</v>
      </c>
      <c r="AZ182" s="37">
        <v>0</v>
      </c>
      <c r="BA182" s="37">
        <v>0</v>
      </c>
      <c r="BB182" s="37">
        <v>0</v>
      </c>
      <c r="BC182" s="37">
        <v>0</v>
      </c>
      <c r="BD182" s="37">
        <v>0</v>
      </c>
      <c r="BE182" s="37">
        <v>0</v>
      </c>
      <c r="BF182" s="37">
        <v>0</v>
      </c>
      <c r="BG182" s="37">
        <v>0</v>
      </c>
      <c r="BH182" s="37">
        <v>0</v>
      </c>
      <c r="BI182" s="37">
        <v>0</v>
      </c>
      <c r="BJ182" s="37">
        <v>1.3951809999999999E-3</v>
      </c>
      <c r="BK182" s="37">
        <v>0</v>
      </c>
      <c r="BL182" s="37">
        <v>0</v>
      </c>
      <c r="BM182" s="37">
        <v>8.2924729999999999E-3</v>
      </c>
      <c r="BN182" s="37">
        <v>0</v>
      </c>
      <c r="BO182" s="37">
        <v>0</v>
      </c>
      <c r="BP182" s="37">
        <v>0</v>
      </c>
      <c r="BQ182" s="37">
        <v>0</v>
      </c>
      <c r="BR182" s="41">
        <v>0</v>
      </c>
      <c r="BS182" s="37">
        <v>0</v>
      </c>
      <c r="BT182" s="37">
        <v>0</v>
      </c>
      <c r="BU182" s="37">
        <v>0</v>
      </c>
      <c r="BV182" s="37">
        <v>0</v>
      </c>
      <c r="BW182" s="37">
        <v>0</v>
      </c>
      <c r="BX182" s="37">
        <v>0</v>
      </c>
      <c r="BY182" s="37">
        <v>0</v>
      </c>
      <c r="BZ182" s="37">
        <v>0</v>
      </c>
      <c r="CA182" s="37">
        <v>0</v>
      </c>
      <c r="CB182" s="37">
        <v>0</v>
      </c>
      <c r="CC182" s="37">
        <v>0</v>
      </c>
      <c r="CD182" s="37">
        <v>0</v>
      </c>
      <c r="CE182" s="37">
        <v>0</v>
      </c>
      <c r="CF182" s="37">
        <v>0</v>
      </c>
      <c r="CG182" s="37">
        <v>0</v>
      </c>
      <c r="CH182" s="37">
        <v>0</v>
      </c>
      <c r="CI182" s="37">
        <v>9.4188280000000006E-3</v>
      </c>
      <c r="CJ182" s="37">
        <v>4.3076679999999997E-3</v>
      </c>
      <c r="CK182" s="37">
        <v>0.12767482699999999</v>
      </c>
      <c r="CL182" s="37">
        <v>0</v>
      </c>
      <c r="CM182" s="37">
        <v>0</v>
      </c>
      <c r="CN182" s="37">
        <v>0.22972917400000001</v>
      </c>
      <c r="CO182" s="37">
        <v>0</v>
      </c>
      <c r="CP182" s="37">
        <v>0</v>
      </c>
      <c r="CQ182" s="37">
        <v>0</v>
      </c>
      <c r="CR182" s="37">
        <v>0</v>
      </c>
      <c r="CS182" s="37">
        <v>0</v>
      </c>
      <c r="CT182" s="37">
        <v>0</v>
      </c>
      <c r="CU182" s="37">
        <v>0</v>
      </c>
      <c r="CV182" s="40">
        <f t="shared" si="354"/>
        <v>98.771937211814262</v>
      </c>
      <c r="CW182" s="40">
        <f t="shared" si="355"/>
        <v>0</v>
      </c>
      <c r="CX182" s="40">
        <f t="shared" si="356"/>
        <v>0</v>
      </c>
      <c r="CY182" s="40">
        <f t="shared" si="357"/>
        <v>3.1641277416425374E-3</v>
      </c>
      <c r="CZ182" s="40">
        <f t="shared" si="358"/>
        <v>0</v>
      </c>
      <c r="DA182" s="40">
        <f t="shared" si="359"/>
        <v>1.4115513753805591E-2</v>
      </c>
      <c r="DB182" s="40">
        <f t="shared" si="360"/>
        <v>0</v>
      </c>
      <c r="DC182" s="40">
        <f t="shared" si="361"/>
        <v>0</v>
      </c>
      <c r="DD182" s="40">
        <f t="shared" si="362"/>
        <v>0</v>
      </c>
      <c r="DE182" s="40">
        <f t="shared" si="363"/>
        <v>2.4208592475748144E-3</v>
      </c>
      <c r="DF182" s="40">
        <f t="shared" si="364"/>
        <v>0</v>
      </c>
      <c r="DG182" s="40">
        <f t="shared" si="365"/>
        <v>0</v>
      </c>
      <c r="DH182" s="40">
        <f t="shared" si="366"/>
        <v>0</v>
      </c>
      <c r="DI182" s="40">
        <f t="shared" si="367"/>
        <v>0</v>
      </c>
      <c r="DJ182" s="40">
        <f t="shared" si="368"/>
        <v>0</v>
      </c>
      <c r="DK182" s="40">
        <f t="shared" si="369"/>
        <v>0</v>
      </c>
      <c r="DL182" s="40">
        <f t="shared" si="370"/>
        <v>7.4347238225354537E-3</v>
      </c>
      <c r="DM182" s="40">
        <f t="shared" si="371"/>
        <v>1.3487085745193188E-2</v>
      </c>
      <c r="DN182" s="40">
        <f t="shared" si="372"/>
        <v>7.4355852346275307E-3</v>
      </c>
      <c r="DO182" s="40">
        <f t="shared" si="373"/>
        <v>0</v>
      </c>
      <c r="DP182" s="40">
        <f t="shared" si="374"/>
        <v>0</v>
      </c>
      <c r="DQ182" s="40">
        <f t="shared" si="375"/>
        <v>0</v>
      </c>
      <c r="DR182" s="40">
        <f t="shared" si="376"/>
        <v>0</v>
      </c>
      <c r="DS182" s="40">
        <f t="shared" si="377"/>
        <v>0</v>
      </c>
      <c r="DT182" s="40">
        <f t="shared" si="378"/>
        <v>0</v>
      </c>
      <c r="DU182" s="40">
        <f t="shared" si="379"/>
        <v>0</v>
      </c>
      <c r="DV182" s="40">
        <f t="shared" si="380"/>
        <v>0</v>
      </c>
      <c r="DW182" s="40">
        <f t="shared" si="381"/>
        <v>0</v>
      </c>
      <c r="DX182" s="40">
        <f t="shared" si="382"/>
        <v>0</v>
      </c>
      <c r="DY182" s="40">
        <f t="shared" si="383"/>
        <v>0</v>
      </c>
      <c r="DZ182" s="40">
        <f t="shared" si="384"/>
        <v>0</v>
      </c>
      <c r="EA182" s="40">
        <f t="shared" si="385"/>
        <v>4.3231143310678167E-3</v>
      </c>
      <c r="EB182" s="40">
        <f t="shared" si="386"/>
        <v>0</v>
      </c>
      <c r="EC182" s="40">
        <f t="shared" si="387"/>
        <v>0</v>
      </c>
      <c r="ED182" s="40">
        <f t="shared" si="388"/>
        <v>2.5695095379232466E-2</v>
      </c>
      <c r="EE182" s="40">
        <f t="shared" si="389"/>
        <v>0</v>
      </c>
      <c r="EF182" s="40">
        <f t="shared" si="390"/>
        <v>0</v>
      </c>
      <c r="EG182" s="40">
        <f t="shared" si="391"/>
        <v>0</v>
      </c>
      <c r="EH182" s="40">
        <f t="shared" si="392"/>
        <v>0</v>
      </c>
      <c r="EI182" s="40">
        <f t="shared" si="393"/>
        <v>0</v>
      </c>
      <c r="EJ182" s="40">
        <f t="shared" si="394"/>
        <v>0</v>
      </c>
      <c r="EK182" s="40">
        <f t="shared" si="395"/>
        <v>0</v>
      </c>
      <c r="EL182" s="40">
        <f t="shared" si="396"/>
        <v>0</v>
      </c>
      <c r="EM182" s="40">
        <f t="shared" si="397"/>
        <v>0</v>
      </c>
      <c r="EN182" s="40">
        <f t="shared" si="398"/>
        <v>0</v>
      </c>
      <c r="EO182" s="40">
        <f t="shared" si="399"/>
        <v>0</v>
      </c>
      <c r="EP182" s="40">
        <f t="shared" si="400"/>
        <v>0</v>
      </c>
      <c r="EQ182" s="40">
        <f t="shared" si="401"/>
        <v>0</v>
      </c>
      <c r="ER182" s="40">
        <f t="shared" si="402"/>
        <v>0</v>
      </c>
      <c r="ES182" s="40">
        <f t="shared" si="403"/>
        <v>0</v>
      </c>
      <c r="ET182" s="40">
        <f t="shared" si="404"/>
        <v>0</v>
      </c>
      <c r="EU182" s="40">
        <f t="shared" si="405"/>
        <v>0</v>
      </c>
      <c r="EV182" s="40">
        <f t="shared" si="406"/>
        <v>0</v>
      </c>
      <c r="EW182" s="40">
        <f t="shared" si="407"/>
        <v>0</v>
      </c>
      <c r="EX182" s="40">
        <f t="shared" si="408"/>
        <v>0</v>
      </c>
      <c r="EY182" s="40">
        <f t="shared" si="409"/>
        <v>0</v>
      </c>
      <c r="EZ182" s="40">
        <f t="shared" si="410"/>
        <v>2.9185224217261291E-2</v>
      </c>
      <c r="FA182" s="40">
        <f t="shared" si="411"/>
        <v>1.3347760085811259E-2</v>
      </c>
      <c r="FB182" s="40">
        <f t="shared" si="412"/>
        <v>0.39561381234427945</v>
      </c>
      <c r="FC182" s="40">
        <f t="shared" si="413"/>
        <v>0</v>
      </c>
      <c r="FD182" s="40">
        <f t="shared" si="414"/>
        <v>0</v>
      </c>
      <c r="FE182" s="40">
        <f t="shared" si="415"/>
        <v>0.71183988628269168</v>
      </c>
      <c r="FF182" s="40">
        <f t="shared" si="416"/>
        <v>0</v>
      </c>
      <c r="FG182" s="40">
        <f t="shared" si="417"/>
        <v>0</v>
      </c>
      <c r="FH182" s="40">
        <f t="shared" si="418"/>
        <v>0</v>
      </c>
      <c r="FI182" s="40">
        <f t="shared" si="419"/>
        <v>0</v>
      </c>
      <c r="FJ182" s="40">
        <f t="shared" si="420"/>
        <v>0</v>
      </c>
      <c r="FK182" s="40">
        <f t="shared" si="421"/>
        <v>0</v>
      </c>
      <c r="FL182" s="40">
        <f t="shared" si="422"/>
        <v>0</v>
      </c>
      <c r="FM182" s="38">
        <v>95714</v>
      </c>
      <c r="FN182" s="40">
        <f t="shared" si="423"/>
        <v>81.429061251610449</v>
      </c>
      <c r="FO182" s="37" t="s">
        <v>201</v>
      </c>
      <c r="FP182" s="37" t="s">
        <v>102</v>
      </c>
      <c r="FR182" s="37" t="s">
        <v>228</v>
      </c>
    </row>
    <row r="183" spans="1:174" s="37" customFormat="1">
      <c r="A183" s="37" t="s">
        <v>163</v>
      </c>
      <c r="B183" s="38">
        <v>95715</v>
      </c>
      <c r="C183" s="37">
        <v>205</v>
      </c>
      <c r="D183" s="37">
        <v>1</v>
      </c>
      <c r="E183" s="39">
        <v>42598.322916666664</v>
      </c>
      <c r="F183" s="39">
        <v>42598.363888888889</v>
      </c>
      <c r="G183" s="40">
        <v>59.666666669999998</v>
      </c>
      <c r="H183" s="40">
        <v>109.8608854</v>
      </c>
      <c r="I183" s="37">
        <v>21.617678569999999</v>
      </c>
      <c r="K183" s="37">
        <v>23.929464289999999</v>
      </c>
      <c r="L183" s="37">
        <v>20.127142859999999</v>
      </c>
      <c r="M183" s="37">
        <v>18.432738100000002</v>
      </c>
      <c r="N183" s="37">
        <v>54.315476189999998</v>
      </c>
      <c r="P183" s="37">
        <v>527.57797619999997</v>
      </c>
      <c r="Q183" s="37">
        <v>859.88750000000005</v>
      </c>
      <c r="R183" s="37">
        <v>2.3988095239999998</v>
      </c>
      <c r="S183" s="37">
        <v>235.434269</v>
      </c>
      <c r="X183" s="37">
        <v>0.54432275100000005</v>
      </c>
      <c r="Y183" s="37">
        <v>4.4818337999999999E-2</v>
      </c>
      <c r="Z183" s="37">
        <v>-8.6321539999999995E-3</v>
      </c>
      <c r="AA183" s="37">
        <v>0.50813656699999998</v>
      </c>
      <c r="AB183" s="37">
        <v>0.32503394600000002</v>
      </c>
      <c r="AC183" s="37">
        <v>1.6698543539999999</v>
      </c>
      <c r="AD183" s="40">
        <f t="shared" si="352"/>
        <v>14.965930206999994</v>
      </c>
      <c r="AE183" s="40">
        <v>12.293951829999999</v>
      </c>
      <c r="AF183" s="37">
        <v>3.8512399999999998E-4</v>
      </c>
      <c r="AG183" s="37">
        <v>0</v>
      </c>
      <c r="AH183" s="37">
        <v>5.3068350000000002E-3</v>
      </c>
      <c r="AI183" s="37">
        <v>0</v>
      </c>
      <c r="AJ183" s="37">
        <v>0</v>
      </c>
      <c r="AK183" s="37">
        <v>0</v>
      </c>
      <c r="AL183" s="37">
        <v>0</v>
      </c>
      <c r="AM183" s="37">
        <v>0</v>
      </c>
      <c r="AN183" s="37">
        <v>0</v>
      </c>
      <c r="AO183" s="37">
        <v>0</v>
      </c>
      <c r="AP183" s="41">
        <v>0</v>
      </c>
      <c r="AQ183" s="37">
        <v>2.1296760000000001E-3</v>
      </c>
      <c r="AR183" s="37">
        <v>1.0066041E-2</v>
      </c>
      <c r="AS183" s="37">
        <v>0</v>
      </c>
      <c r="AT183" s="37">
        <v>0</v>
      </c>
      <c r="AU183" s="37">
        <v>0</v>
      </c>
      <c r="AV183" s="37">
        <v>0</v>
      </c>
      <c r="AW183" s="37">
        <v>4.4829359999999999E-3</v>
      </c>
      <c r="AX183" s="37">
        <v>5.9461440000000004E-3</v>
      </c>
      <c r="AY183" s="37">
        <v>1.834783E-3</v>
      </c>
      <c r="AZ183" s="37">
        <v>2.2668139999999998E-3</v>
      </c>
      <c r="BA183" s="37">
        <v>1.1351729E-2</v>
      </c>
      <c r="BB183" s="37">
        <v>0</v>
      </c>
      <c r="BC183" s="37">
        <v>0</v>
      </c>
      <c r="BD183" s="37">
        <v>7.1113342999999996E-2</v>
      </c>
      <c r="BE183" s="37">
        <v>0</v>
      </c>
      <c r="BF183" s="37">
        <v>2.2995635E-2</v>
      </c>
      <c r="BG183" s="37">
        <v>0</v>
      </c>
      <c r="BH183" s="37">
        <v>0</v>
      </c>
      <c r="BI183" s="37">
        <v>0</v>
      </c>
      <c r="BJ183" s="37">
        <v>1.5028498E-2</v>
      </c>
      <c r="BK183" s="37">
        <v>4.130089E-2</v>
      </c>
      <c r="BL183" s="37">
        <v>6.1534729999999996E-3</v>
      </c>
      <c r="BM183" s="37">
        <v>0.105695434</v>
      </c>
      <c r="BN183" s="37">
        <v>0</v>
      </c>
      <c r="BO183" s="37">
        <v>5.858444E-3</v>
      </c>
      <c r="BP183" s="37">
        <v>1.537156E-3</v>
      </c>
      <c r="BQ183" s="37">
        <v>1.6609439E-2</v>
      </c>
      <c r="BR183" s="37">
        <v>0.24304684700000001</v>
      </c>
      <c r="BS183" s="37">
        <v>2.805236E-3</v>
      </c>
      <c r="BT183" s="37">
        <v>5.9498494999999998E-2</v>
      </c>
      <c r="BU183" s="37">
        <v>0</v>
      </c>
      <c r="BV183" s="37">
        <v>0</v>
      </c>
      <c r="BW183" s="37">
        <v>0</v>
      </c>
      <c r="BX183" s="37">
        <v>1.5720700000000001E-2</v>
      </c>
      <c r="BY183" s="37">
        <v>0</v>
      </c>
      <c r="BZ183" s="37">
        <v>0</v>
      </c>
      <c r="CA183" s="37">
        <v>0</v>
      </c>
      <c r="CB183" s="37">
        <v>0</v>
      </c>
      <c r="CC183" s="37">
        <v>0</v>
      </c>
      <c r="CD183" s="37">
        <v>0</v>
      </c>
      <c r="CE183" s="37">
        <v>0</v>
      </c>
      <c r="CF183" s="37">
        <v>0</v>
      </c>
      <c r="CG183" s="37">
        <v>0</v>
      </c>
      <c r="CH183" s="37">
        <v>0</v>
      </c>
      <c r="CI183" s="37">
        <v>8.5157590000000005E-2</v>
      </c>
      <c r="CJ183" s="37">
        <v>0</v>
      </c>
      <c r="CK183" s="37">
        <v>0.26583276099999997</v>
      </c>
      <c r="CL183" s="37">
        <v>0</v>
      </c>
      <c r="CM183" s="37">
        <v>0.126004387</v>
      </c>
      <c r="CN183" s="37">
        <v>1.5438499670000001</v>
      </c>
      <c r="CO183" s="37">
        <v>0</v>
      </c>
      <c r="CP183" s="37">
        <v>0</v>
      </c>
      <c r="CQ183" s="37">
        <v>0</v>
      </c>
      <c r="CR183" s="37">
        <v>0</v>
      </c>
      <c r="CS183" s="37">
        <v>0</v>
      </c>
      <c r="CT183" s="37">
        <v>0</v>
      </c>
      <c r="CU183" s="37">
        <v>0</v>
      </c>
      <c r="CV183" s="40">
        <f t="shared" si="354"/>
        <v>82.146259269936763</v>
      </c>
      <c r="CW183" s="40">
        <f t="shared" si="355"/>
        <v>2.5733382066680122E-3</v>
      </c>
      <c r="CX183" s="40">
        <f t="shared" si="356"/>
        <v>0</v>
      </c>
      <c r="CY183" s="40">
        <f t="shared" si="357"/>
        <v>3.5459439718072729E-2</v>
      </c>
      <c r="CZ183" s="40">
        <f t="shared" si="358"/>
        <v>0</v>
      </c>
      <c r="DA183" s="40">
        <f t="shared" si="359"/>
        <v>0</v>
      </c>
      <c r="DB183" s="40">
        <f t="shared" si="360"/>
        <v>0</v>
      </c>
      <c r="DC183" s="40">
        <f t="shared" si="361"/>
        <v>0</v>
      </c>
      <c r="DD183" s="40">
        <f t="shared" si="362"/>
        <v>0</v>
      </c>
      <c r="DE183" s="40">
        <f t="shared" si="363"/>
        <v>0</v>
      </c>
      <c r="DF183" s="40">
        <f t="shared" si="364"/>
        <v>0</v>
      </c>
      <c r="DG183" s="40">
        <f t="shared" si="365"/>
        <v>0</v>
      </c>
      <c r="DH183" s="40">
        <f t="shared" si="366"/>
        <v>1.4230161243194156E-2</v>
      </c>
      <c r="DI183" s="40">
        <f t="shared" si="367"/>
        <v>6.7259708289243686E-2</v>
      </c>
      <c r="DJ183" s="40">
        <f t="shared" si="368"/>
        <v>0</v>
      </c>
      <c r="DK183" s="40">
        <f t="shared" si="369"/>
        <v>0</v>
      </c>
      <c r="DL183" s="40">
        <f t="shared" si="370"/>
        <v>0</v>
      </c>
      <c r="DM183" s="40">
        <f t="shared" si="371"/>
        <v>0</v>
      </c>
      <c r="DN183" s="40">
        <f t="shared" si="372"/>
        <v>2.9954275731575993E-2</v>
      </c>
      <c r="DO183" s="40">
        <f t="shared" si="373"/>
        <v>3.973120225576636E-2</v>
      </c>
      <c r="DP183" s="40">
        <f t="shared" si="374"/>
        <v>1.2259732436422959E-2</v>
      </c>
      <c r="DQ183" s="40">
        <f t="shared" si="375"/>
        <v>1.5146495865253642E-2</v>
      </c>
      <c r="DR183" s="40">
        <f t="shared" si="376"/>
        <v>7.5850473996534287E-2</v>
      </c>
      <c r="DS183" s="40">
        <f t="shared" si="377"/>
        <v>0</v>
      </c>
      <c r="DT183" s="40">
        <f t="shared" si="378"/>
        <v>0</v>
      </c>
      <c r="DU183" s="40">
        <f t="shared" si="379"/>
        <v>0.47516821217526628</v>
      </c>
      <c r="DV183" s="40">
        <f t="shared" si="380"/>
        <v>0</v>
      </c>
      <c r="DW183" s="40">
        <f t="shared" si="381"/>
        <v>0.15365322891352443</v>
      </c>
      <c r="DX183" s="40">
        <f t="shared" si="382"/>
        <v>0</v>
      </c>
      <c r="DY183" s="40">
        <f t="shared" si="383"/>
        <v>0</v>
      </c>
      <c r="DZ183" s="40">
        <f t="shared" si="384"/>
        <v>0</v>
      </c>
      <c r="EA183" s="40">
        <f t="shared" si="385"/>
        <v>0.10041806818643816</v>
      </c>
      <c r="EB183" s="40">
        <f t="shared" si="386"/>
        <v>0.27596607380062743</v>
      </c>
      <c r="EC183" s="40">
        <f t="shared" si="387"/>
        <v>4.1116542138635949E-2</v>
      </c>
      <c r="ED183" s="40">
        <f t="shared" si="388"/>
        <v>0.70624032411004578</v>
      </c>
      <c r="EE183" s="40">
        <f t="shared" si="389"/>
        <v>0</v>
      </c>
      <c r="EF183" s="40">
        <f t="shared" si="390"/>
        <v>3.9145204601180338E-2</v>
      </c>
      <c r="EG183" s="40">
        <f t="shared" si="391"/>
        <v>1.02710354701576E-2</v>
      </c>
      <c r="EH183" s="40">
        <f t="shared" si="392"/>
        <v>0.11098166816407636</v>
      </c>
      <c r="EI183" s="40">
        <f t="shared" si="393"/>
        <v>1.6240009383868437</v>
      </c>
      <c r="EJ183" s="40">
        <f t="shared" si="394"/>
        <v>1.874414728118878E-2</v>
      </c>
      <c r="EK183" s="40">
        <f t="shared" si="395"/>
        <v>0.39755961825995184</v>
      </c>
      <c r="EL183" s="40">
        <f t="shared" si="396"/>
        <v>0</v>
      </c>
      <c r="EM183" s="40">
        <f t="shared" si="397"/>
        <v>0</v>
      </c>
      <c r="EN183" s="40">
        <f t="shared" si="398"/>
        <v>0</v>
      </c>
      <c r="EO183" s="40">
        <f t="shared" si="399"/>
        <v>0.10504325346009551</v>
      </c>
      <c r="EP183" s="40">
        <f t="shared" si="400"/>
        <v>0</v>
      </c>
      <c r="EQ183" s="40">
        <f t="shared" si="401"/>
        <v>0</v>
      </c>
      <c r="ER183" s="40">
        <f t="shared" si="402"/>
        <v>0</v>
      </c>
      <c r="ES183" s="40">
        <f t="shared" si="403"/>
        <v>0</v>
      </c>
      <c r="ET183" s="40">
        <f t="shared" si="404"/>
        <v>0</v>
      </c>
      <c r="EU183" s="40">
        <f t="shared" si="405"/>
        <v>0</v>
      </c>
      <c r="EV183" s="40">
        <f t="shared" si="406"/>
        <v>0</v>
      </c>
      <c r="EW183" s="40">
        <f t="shared" si="407"/>
        <v>0</v>
      </c>
      <c r="EX183" s="40">
        <f t="shared" si="408"/>
        <v>0</v>
      </c>
      <c r="EY183" s="40">
        <f t="shared" si="409"/>
        <v>0</v>
      </c>
      <c r="EZ183" s="40">
        <f t="shared" si="410"/>
        <v>0.56900966944352949</v>
      </c>
      <c r="FA183" s="40">
        <f t="shared" si="411"/>
        <v>0</v>
      </c>
      <c r="FB183" s="40">
        <f t="shared" si="412"/>
        <v>1.7762528444484018</v>
      </c>
      <c r="FC183" s="40">
        <f t="shared" si="413"/>
        <v>0</v>
      </c>
      <c r="FD183" s="40">
        <f t="shared" si="414"/>
        <v>0.84194156498915207</v>
      </c>
      <c r="FE183" s="40">
        <f t="shared" si="415"/>
        <v>10.315763508491422</v>
      </c>
      <c r="FF183" s="40">
        <f t="shared" si="416"/>
        <v>0</v>
      </c>
      <c r="FG183" s="40">
        <f t="shared" si="417"/>
        <v>0</v>
      </c>
      <c r="FH183" s="40">
        <f t="shared" si="418"/>
        <v>0</v>
      </c>
      <c r="FI183" s="40">
        <f t="shared" si="419"/>
        <v>0</v>
      </c>
      <c r="FJ183" s="40">
        <f t="shared" si="420"/>
        <v>0</v>
      </c>
      <c r="FK183" s="40">
        <f t="shared" si="421"/>
        <v>0</v>
      </c>
      <c r="FL183" s="40">
        <f t="shared" si="422"/>
        <v>0</v>
      </c>
      <c r="FM183" s="38">
        <v>95715</v>
      </c>
      <c r="FN183" s="40">
        <f t="shared" si="423"/>
        <v>5.6018745331814257</v>
      </c>
      <c r="FO183" s="37" t="s">
        <v>201</v>
      </c>
      <c r="FP183" s="37" t="s">
        <v>102</v>
      </c>
      <c r="FR183" s="37" t="s">
        <v>228</v>
      </c>
    </row>
    <row r="184" spans="1:174" s="37" customFormat="1">
      <c r="A184" s="37" t="s">
        <v>163</v>
      </c>
      <c r="B184" s="38">
        <v>95716</v>
      </c>
      <c r="C184" s="37">
        <v>206</v>
      </c>
      <c r="D184" s="37">
        <v>2</v>
      </c>
      <c r="E184" s="39">
        <v>42598.399305555555</v>
      </c>
      <c r="F184" s="39">
        <v>42598.44027777778</v>
      </c>
      <c r="G184" s="40">
        <v>59.666666669999998</v>
      </c>
      <c r="H184" s="40">
        <v>94.207715350000001</v>
      </c>
      <c r="I184" s="37">
        <v>22.963333330000001</v>
      </c>
      <c r="K184" s="37">
        <v>33.458750000000002</v>
      </c>
      <c r="L184" s="37">
        <v>28.725714289999999</v>
      </c>
      <c r="M184" s="37">
        <v>25.170238099999999</v>
      </c>
      <c r="N184" s="37">
        <v>32.547619050000002</v>
      </c>
      <c r="P184" s="37">
        <v>750.10416669999995</v>
      </c>
      <c r="Q184" s="37">
        <v>859.65595240000005</v>
      </c>
      <c r="R184" s="37">
        <v>1.8767857139999999</v>
      </c>
      <c r="S184" s="37">
        <v>358.85295439999999</v>
      </c>
      <c r="X184" s="37">
        <v>0.35715334100000001</v>
      </c>
      <c r="Y184" s="37">
        <v>0.19536719399999999</v>
      </c>
      <c r="Z184" s="37">
        <v>4.1915399999999998E-4</v>
      </c>
      <c r="AA184" s="37">
        <v>0.16136699400000001</v>
      </c>
      <c r="AB184" s="37">
        <v>0.30430818700000001</v>
      </c>
      <c r="AC184" s="37">
        <v>0.84036356599999995</v>
      </c>
      <c r="AD184" s="40">
        <f t="shared" si="352"/>
        <v>13.942956462999996</v>
      </c>
      <c r="AE184" s="40">
        <v>12.239075830000001</v>
      </c>
      <c r="AF184" s="37">
        <v>2.071907E-3</v>
      </c>
      <c r="AG184" s="37">
        <v>0</v>
      </c>
      <c r="AH184" s="37">
        <v>2.645194E-3</v>
      </c>
      <c r="AI184" s="37">
        <v>0</v>
      </c>
      <c r="AJ184" s="37">
        <v>0</v>
      </c>
      <c r="AK184" s="37">
        <v>1.0291250000000001E-3</v>
      </c>
      <c r="AL184" s="37">
        <v>0</v>
      </c>
      <c r="AM184" s="37">
        <v>0</v>
      </c>
      <c r="AN184" s="37">
        <v>0</v>
      </c>
      <c r="AO184" s="37">
        <v>1.5316990000000001E-3</v>
      </c>
      <c r="AP184" s="37">
        <v>0</v>
      </c>
      <c r="AQ184" s="37">
        <v>1.1005588E-2</v>
      </c>
      <c r="AR184" s="37">
        <v>0</v>
      </c>
      <c r="AS184" s="37">
        <v>0</v>
      </c>
      <c r="AT184" s="37">
        <v>0</v>
      </c>
      <c r="AU184" s="37">
        <v>0</v>
      </c>
      <c r="AV184" s="37">
        <v>0</v>
      </c>
      <c r="AW184" s="37">
        <v>1.6593118E-2</v>
      </c>
      <c r="AX184" s="37">
        <v>1.5291601E-2</v>
      </c>
      <c r="AY184" s="37">
        <v>0</v>
      </c>
      <c r="AZ184" s="37">
        <v>0</v>
      </c>
      <c r="BA184" s="37">
        <v>3.8817140999999999E-2</v>
      </c>
      <c r="BB184" s="37">
        <v>0</v>
      </c>
      <c r="BC184" s="37">
        <v>0</v>
      </c>
      <c r="BD184" s="37">
        <v>3.6046686000000001E-2</v>
      </c>
      <c r="BE184" s="37">
        <v>0</v>
      </c>
      <c r="BF184" s="37">
        <v>1.3546999000000001E-2</v>
      </c>
      <c r="BG184" s="37">
        <v>0</v>
      </c>
      <c r="BH184" s="37">
        <v>5.4705480000000004E-3</v>
      </c>
      <c r="BI184" s="37">
        <v>1.3231565000000001E-2</v>
      </c>
      <c r="BJ184" s="37">
        <v>4.3635013E-2</v>
      </c>
      <c r="BK184" s="37">
        <v>3.8865867999999998E-2</v>
      </c>
      <c r="BL184" s="37">
        <v>0</v>
      </c>
      <c r="BM184" s="37">
        <v>5.4536758999999997E-2</v>
      </c>
      <c r="BN184" s="37">
        <v>0</v>
      </c>
      <c r="BO184" s="37">
        <v>2.8232959999999999E-3</v>
      </c>
      <c r="BP184" s="37">
        <v>1.5579051E-2</v>
      </c>
      <c r="BQ184" s="37">
        <v>0</v>
      </c>
      <c r="BR184" s="37">
        <v>6.8102316999999996E-2</v>
      </c>
      <c r="BS184" s="37">
        <v>0</v>
      </c>
      <c r="BT184" s="37">
        <v>2.2909635000000001E-2</v>
      </c>
      <c r="BU184" s="37">
        <v>3.50126E-3</v>
      </c>
      <c r="BV184" s="37">
        <v>0</v>
      </c>
      <c r="BW184" s="37">
        <v>0</v>
      </c>
      <c r="BX184" s="37">
        <v>1.3123855E-2</v>
      </c>
      <c r="BY184" s="37">
        <v>1.640482E-3</v>
      </c>
      <c r="BZ184" s="37">
        <v>0</v>
      </c>
      <c r="CA184" s="37">
        <v>0</v>
      </c>
      <c r="CB184" s="37">
        <v>0</v>
      </c>
      <c r="CC184" s="37">
        <v>0</v>
      </c>
      <c r="CD184" s="37">
        <v>0</v>
      </c>
      <c r="CE184" s="37">
        <v>0</v>
      </c>
      <c r="CF184" s="37">
        <v>0</v>
      </c>
      <c r="CG184" s="37">
        <v>0</v>
      </c>
      <c r="CH184" s="37">
        <v>0</v>
      </c>
      <c r="CI184" s="37">
        <v>0</v>
      </c>
      <c r="CJ184" s="37">
        <v>1.7691730999999999E-2</v>
      </c>
      <c r="CK184" s="37">
        <v>0.29649744</v>
      </c>
      <c r="CL184" s="37">
        <v>0</v>
      </c>
      <c r="CM184" s="37">
        <v>0</v>
      </c>
      <c r="CN184" s="37">
        <v>0.96769275499999996</v>
      </c>
      <c r="CO184" s="37">
        <v>0</v>
      </c>
      <c r="CP184" s="37">
        <v>0</v>
      </c>
      <c r="CQ184" s="37">
        <v>0</v>
      </c>
      <c r="CR184" s="37">
        <v>0</v>
      </c>
      <c r="CS184" s="37">
        <v>0</v>
      </c>
      <c r="CT184" s="37">
        <v>0</v>
      </c>
      <c r="CU184" s="37">
        <v>0</v>
      </c>
      <c r="CV184" s="40">
        <f t="shared" ref="CV184:CV204" si="424">AE184/$AD184*100</f>
        <v>87.779631690584907</v>
      </c>
      <c r="CW184" s="40">
        <f t="shared" ref="CW184:CW204" si="425">AF184/$AD184*100</f>
        <v>1.4859882877050912E-2</v>
      </c>
      <c r="CX184" s="40">
        <f t="shared" ref="CX184:CX204" si="426">AG184/$AD184*100</f>
        <v>0</v>
      </c>
      <c r="CY184" s="40">
        <f t="shared" ref="CY184:CY204" si="427">AH184/$AD184*100</f>
        <v>1.8971543137350187E-2</v>
      </c>
      <c r="CZ184" s="40">
        <f t="shared" ref="CZ184:CZ204" si="428">AI184/$AD184*100</f>
        <v>0</v>
      </c>
      <c r="DA184" s="40">
        <f t="shared" ref="DA184:DA204" si="429">AJ184/$AD184*100</f>
        <v>0</v>
      </c>
      <c r="DB184" s="40">
        <f t="shared" ref="DB184:DB204" si="430">AK184/$AD184*100</f>
        <v>7.3809668898483487E-3</v>
      </c>
      <c r="DC184" s="40">
        <f t="shared" ref="DC184:DC204" si="431">AL184/$AD184*100</f>
        <v>0</v>
      </c>
      <c r="DD184" s="40">
        <f t="shared" ref="DD184:DD204" si="432">AM184/$AD184*100</f>
        <v>0</v>
      </c>
      <c r="DE184" s="40">
        <f t="shared" ref="DE184:DE204" si="433">AN184/$AD184*100</f>
        <v>0</v>
      </c>
      <c r="DF184" s="40">
        <f t="shared" ref="DF184:DF204" si="434">AO184/$AD184*100</f>
        <v>1.0985467852995336E-2</v>
      </c>
      <c r="DG184" s="40">
        <f t="shared" ref="DG184:DG204" si="435">AP184/$AD184*100</f>
        <v>0</v>
      </c>
      <c r="DH184" s="40">
        <f t="shared" ref="DH184:DH204" si="436">AQ184/$AD184*100</f>
        <v>7.8932958223065508E-2</v>
      </c>
      <c r="DI184" s="40">
        <f t="shared" ref="DI184:DI204" si="437">AR184/$AD184*100</f>
        <v>0</v>
      </c>
      <c r="DJ184" s="40">
        <f t="shared" ref="DJ184:DJ204" si="438">AS184/$AD184*100</f>
        <v>0</v>
      </c>
      <c r="DK184" s="40">
        <f t="shared" ref="DK184:DK204" si="439">AT184/$AD184*100</f>
        <v>0</v>
      </c>
      <c r="DL184" s="40">
        <f t="shared" ref="DL184:DL204" si="440">AU184/$AD184*100</f>
        <v>0</v>
      </c>
      <c r="DM184" s="40">
        <f t="shared" ref="DM184:DM204" si="441">AV184/$AD184*100</f>
        <v>0</v>
      </c>
      <c r="DN184" s="40">
        <f t="shared" ref="DN184:DN204" si="442">AW184/$AD184*100</f>
        <v>0.11900717071040606</v>
      </c>
      <c r="DO184" s="40">
        <f t="shared" ref="DO184:DO204" si="443">AX184/$AD184*100</f>
        <v>0.10967258658935687</v>
      </c>
      <c r="DP184" s="40">
        <f t="shared" ref="DP184:DP204" si="444">AY184/$AD184*100</f>
        <v>0</v>
      </c>
      <c r="DQ184" s="40">
        <f t="shared" ref="DQ184:DQ204" si="445">AZ184/$AD184*100</f>
        <v>0</v>
      </c>
      <c r="DR184" s="40">
        <f t="shared" ref="DR184:DR204" si="446">BA184/$AD184*100</f>
        <v>0.27839964288067509</v>
      </c>
      <c r="DS184" s="40">
        <f t="shared" ref="DS184:DS204" si="447">BB184/$AD184*100</f>
        <v>0</v>
      </c>
      <c r="DT184" s="40">
        <f t="shared" ref="DT184:DT204" si="448">BC184/$AD184*100</f>
        <v>0</v>
      </c>
      <c r="DU184" s="40">
        <f t="shared" ref="DU184:DU204" si="449">BD184/$AD184*100</f>
        <v>0.25852971782316042</v>
      </c>
      <c r="DV184" s="40">
        <f t="shared" ref="DV184:DV204" si="450">BE184/$AD184*100</f>
        <v>0</v>
      </c>
      <c r="DW184" s="40">
        <f t="shared" ref="DW184:DW204" si="451">BF184/$AD184*100</f>
        <v>9.7160161375740239E-2</v>
      </c>
      <c r="DX184" s="40">
        <f t="shared" ref="DX184:DX204" si="452">BG184/$AD184*100</f>
        <v>0</v>
      </c>
      <c r="DY184" s="40">
        <f t="shared" ref="DY184:DY204" si="453">BH184/$AD184*100</f>
        <v>3.9235208217977512E-2</v>
      </c>
      <c r="DZ184" s="40">
        <f t="shared" ref="DZ184:DZ204" si="454">BI184/$AD184*100</f>
        <v>9.4897843474676308E-2</v>
      </c>
      <c r="EA184" s="40">
        <f t="shared" ref="EA184:EA204" si="455">BJ184/$AD184*100</f>
        <v>0.31295380657461652</v>
      </c>
      <c r="EB184" s="40">
        <f t="shared" ref="EB184:EB204" si="456">BK184/$AD184*100</f>
        <v>0.27874911682566883</v>
      </c>
      <c r="EC184" s="40">
        <f t="shared" ref="EC184:EC204" si="457">BL184/$AD184*100</f>
        <v>0</v>
      </c>
      <c r="ED184" s="40">
        <f t="shared" ref="ED184:ED204" si="458">BM184/$AD184*100</f>
        <v>0.39114200166028307</v>
      </c>
      <c r="EE184" s="40">
        <f t="shared" ref="EE184:EE204" si="459">BN184/$AD184*100</f>
        <v>0</v>
      </c>
      <c r="EF184" s="40">
        <f t="shared" ref="EF184:EF204" si="460">BO184/$AD184*100</f>
        <v>2.0248904939867633E-2</v>
      </c>
      <c r="EG184" s="40">
        <f t="shared" ref="EG184:EG204" si="461">BP184/$AD184*100</f>
        <v>0.11173420100207339</v>
      </c>
      <c r="EH184" s="40">
        <f t="shared" ref="EH184:EH204" si="462">BQ184/$AD184*100</f>
        <v>0</v>
      </c>
      <c r="EI184" s="40">
        <f t="shared" ref="EI184:EI204" si="463">BR184/$AD184*100</f>
        <v>0.48843526966982265</v>
      </c>
      <c r="EJ184" s="40">
        <f t="shared" ref="EJ184:EJ204" si="464">BS184/$AD184*100</f>
        <v>0</v>
      </c>
      <c r="EK184" s="40">
        <f t="shared" ref="EK184:EK204" si="465">BT184/$AD184*100</f>
        <v>0.16430973632310053</v>
      </c>
      <c r="EL184" s="40">
        <f t="shared" ref="EL184:EL204" si="466">BU184/$AD184*100</f>
        <v>2.5111317024414357E-2</v>
      </c>
      <c r="EM184" s="40">
        <f t="shared" ref="EM184:EM204" si="467">BV184/$AD184*100</f>
        <v>0</v>
      </c>
      <c r="EN184" s="40">
        <f t="shared" ref="EN184:EN204" si="468">BW184/$AD184*100</f>
        <v>0</v>
      </c>
      <c r="EO184" s="40">
        <f t="shared" ref="EO184:EO204" si="469">BX184/$AD184*100</f>
        <v>9.4125338731612482E-2</v>
      </c>
      <c r="EP184" s="40">
        <f t="shared" ref="EP184:EP204" si="470">BY184/$AD184*100</f>
        <v>1.1765668237961567E-2</v>
      </c>
      <c r="EQ184" s="40">
        <f t="shared" ref="EQ184:EQ204" si="471">BZ184/$AD184*100</f>
        <v>0</v>
      </c>
      <c r="ER184" s="40">
        <f t="shared" ref="ER184:ER204" si="472">CA184/$AD184*100</f>
        <v>0</v>
      </c>
      <c r="ES184" s="40">
        <f t="shared" ref="ES184:ES204" si="473">CB184/$AD184*100</f>
        <v>0</v>
      </c>
      <c r="ET184" s="40">
        <f t="shared" ref="ET184:ET204" si="474">CC184/$AD184*100</f>
        <v>0</v>
      </c>
      <c r="EU184" s="40">
        <f t="shared" ref="EU184:EU204" si="475">CD184/$AD184*100</f>
        <v>0</v>
      </c>
      <c r="EV184" s="40">
        <f t="shared" ref="EV184:EV204" si="476">CE184/$AD184*100</f>
        <v>0</v>
      </c>
      <c r="EW184" s="40">
        <f t="shared" ref="EW184:EW204" si="477">CF184/$AD184*100</f>
        <v>0</v>
      </c>
      <c r="EX184" s="40">
        <f t="shared" ref="EX184:EX204" si="478">CG184/$AD184*100</f>
        <v>0</v>
      </c>
      <c r="EY184" s="40">
        <f t="shared" ref="EY184:EY204" si="479">CH184/$AD184*100</f>
        <v>0</v>
      </c>
      <c r="EZ184" s="40">
        <f t="shared" ref="EZ184:EZ204" si="480">CI184/$AD184*100</f>
        <v>0</v>
      </c>
      <c r="FA184" s="40">
        <f t="shared" ref="FA184:FA204" si="481">CJ184/$AD184*100</f>
        <v>0.12688651109933544</v>
      </c>
      <c r="FB184" s="40">
        <f t="shared" ref="FB184:FB204" si="482">CK184/$AD184*100</f>
        <v>2.1265033767178885</v>
      </c>
      <c r="FC184" s="40">
        <f t="shared" ref="FC184:FC204" si="483">CL184/$AD184*100</f>
        <v>0</v>
      </c>
      <c r="FD184" s="40">
        <f t="shared" ref="FD184:FD204" si="484">CM184/$AD184*100</f>
        <v>0</v>
      </c>
      <c r="FE184" s="40">
        <f t="shared" ref="FE184:FE204" si="485">CN184/$AD184*100</f>
        <v>6.9403699105561794</v>
      </c>
      <c r="FF184" s="40">
        <f t="shared" ref="FF184:FF204" si="486">CO184/$AD184*100</f>
        <v>0</v>
      </c>
      <c r="FG184" s="40">
        <f t="shared" ref="FG184:FG204" si="487">CP184/$AD184*100</f>
        <v>0</v>
      </c>
      <c r="FH184" s="40">
        <f t="shared" ref="FH184:FH204" si="488">CQ184/$AD184*100</f>
        <v>0</v>
      </c>
      <c r="FI184" s="40">
        <f t="shared" ref="FI184:FI204" si="489">CR184/$AD184*100</f>
        <v>0</v>
      </c>
      <c r="FJ184" s="40">
        <f t="shared" ref="FJ184:FJ204" si="490">CS184/$AD184*100</f>
        <v>0</v>
      </c>
      <c r="FK184" s="40">
        <f t="shared" ref="FK184:FK204" si="491">CT184/$AD184*100</f>
        <v>0</v>
      </c>
      <c r="FL184" s="40">
        <f t="shared" ref="FL184:FL204" si="492">CU184/$AD184*100</f>
        <v>0</v>
      </c>
      <c r="FM184" s="38">
        <v>95716</v>
      </c>
      <c r="FN184" s="40">
        <f t="shared" si="423"/>
        <v>8.1930220770298465</v>
      </c>
      <c r="FO184" s="37" t="s">
        <v>201</v>
      </c>
      <c r="FP184" s="37" t="s">
        <v>102</v>
      </c>
      <c r="FR184" s="37" t="s">
        <v>228</v>
      </c>
    </row>
    <row r="185" spans="1:174" s="37" customFormat="1">
      <c r="A185" s="37" t="s">
        <v>163</v>
      </c>
      <c r="B185" s="38">
        <v>95717</v>
      </c>
      <c r="C185" s="37">
        <v>207</v>
      </c>
      <c r="D185" s="37">
        <v>3</v>
      </c>
      <c r="E185" s="39">
        <v>42598.493055555555</v>
      </c>
      <c r="F185" s="39">
        <v>42598.525694444441</v>
      </c>
      <c r="G185" s="40">
        <v>47.666666669999998</v>
      </c>
      <c r="H185" s="40">
        <v>98.616952150000003</v>
      </c>
      <c r="I185" s="37">
        <v>27.33441667</v>
      </c>
      <c r="K185" s="37">
        <v>35.18191667</v>
      </c>
      <c r="L185" s="37">
        <v>28.804833330000001</v>
      </c>
      <c r="M185" s="37">
        <v>27.623333330000001</v>
      </c>
      <c r="N185" s="37">
        <v>25.091666669999999</v>
      </c>
      <c r="P185" s="37">
        <v>836.26666669999997</v>
      </c>
      <c r="Q185" s="37">
        <v>858.72</v>
      </c>
      <c r="R185" s="37">
        <v>1.6058333330000001</v>
      </c>
      <c r="S185" s="37">
        <v>186.39259190000001</v>
      </c>
      <c r="X185" s="37">
        <v>0.58814402099999996</v>
      </c>
      <c r="Y185" s="37">
        <v>0.39985638699999998</v>
      </c>
      <c r="Z185" s="37">
        <v>-4.1405799999999996E-3</v>
      </c>
      <c r="AA185" s="37">
        <v>0.19242821299999999</v>
      </c>
      <c r="AB185" s="37">
        <v>0.44970856100000001</v>
      </c>
      <c r="AC185" s="37">
        <v>1.2796233180000001</v>
      </c>
      <c r="AD185" s="40">
        <f t="shared" si="352"/>
        <v>23.274168196000002</v>
      </c>
      <c r="AE185" s="40">
        <v>20.82033376</v>
      </c>
      <c r="AF185" s="37">
        <v>1.3149321E-2</v>
      </c>
      <c r="AG185" s="37">
        <v>0</v>
      </c>
      <c r="AH185" s="37">
        <v>3.2887297000000003E-2</v>
      </c>
      <c r="AI185" s="37">
        <v>0</v>
      </c>
      <c r="AJ185" s="37">
        <v>1.4393033E-2</v>
      </c>
      <c r="AK185" s="37">
        <v>2.4857766999999999E-2</v>
      </c>
      <c r="AL185" s="37">
        <v>0</v>
      </c>
      <c r="AM185" s="37">
        <v>0</v>
      </c>
      <c r="AN185" s="37">
        <v>2.082736E-3</v>
      </c>
      <c r="AO185" s="37">
        <v>2.79771E-4</v>
      </c>
      <c r="AP185" s="37">
        <v>7.9204456000000006E-2</v>
      </c>
      <c r="AQ185" s="37">
        <v>3.2257379000000003E-2</v>
      </c>
      <c r="AR185" s="37">
        <v>5.2064989999999998E-3</v>
      </c>
      <c r="AS185" s="37">
        <v>0</v>
      </c>
      <c r="AT185" s="37">
        <v>4.2543889999999999E-3</v>
      </c>
      <c r="AU185" s="37">
        <v>3.1981560000000002E-3</v>
      </c>
      <c r="AV185" s="37">
        <v>0</v>
      </c>
      <c r="AW185" s="37">
        <v>3.0075707E-2</v>
      </c>
      <c r="AX185" s="37">
        <v>6.8275000000000002E-3</v>
      </c>
      <c r="AY185" s="37">
        <v>0</v>
      </c>
      <c r="AZ185" s="37">
        <v>0</v>
      </c>
      <c r="BA185" s="37">
        <v>3.5617588999999998E-2</v>
      </c>
      <c r="BB185" s="37">
        <v>1.5619589999999999E-3</v>
      </c>
      <c r="BC185" s="37">
        <v>0</v>
      </c>
      <c r="BD185" s="37">
        <v>3.7020804999999997E-2</v>
      </c>
      <c r="BE185" s="37">
        <v>0</v>
      </c>
      <c r="BF185" s="37">
        <v>0</v>
      </c>
      <c r="BG185" s="37">
        <v>0</v>
      </c>
      <c r="BH185" s="37">
        <v>1.1157913E-2</v>
      </c>
      <c r="BI185" s="37">
        <v>3.180061E-2</v>
      </c>
      <c r="BJ185" s="37">
        <v>4.8600761999999999E-2</v>
      </c>
      <c r="BK185" s="37">
        <v>5.4670435000000003E-2</v>
      </c>
      <c r="BL185" s="37">
        <v>0</v>
      </c>
      <c r="BM185" s="37">
        <v>6.5033457000000003E-2</v>
      </c>
      <c r="BN185" s="37">
        <v>0</v>
      </c>
      <c r="BO185" s="37">
        <v>9.0497259999999993E-3</v>
      </c>
      <c r="BP185" s="37">
        <v>4.0249036000000002E-2</v>
      </c>
      <c r="BQ185" s="37">
        <v>1.6822364999999999E-2</v>
      </c>
      <c r="BR185" s="37">
        <v>8.1045580000000006E-2</v>
      </c>
      <c r="BS185" s="37">
        <v>0</v>
      </c>
      <c r="BT185" s="37">
        <v>1.2350923E-2</v>
      </c>
      <c r="BU185" s="37">
        <v>1.4282575E-2</v>
      </c>
      <c r="BV185" s="37">
        <v>0</v>
      </c>
      <c r="BW185" s="37">
        <v>0</v>
      </c>
      <c r="BX185" s="37">
        <v>0</v>
      </c>
      <c r="BY185" s="37">
        <v>0</v>
      </c>
      <c r="BZ185" s="37">
        <v>0</v>
      </c>
      <c r="CA185" s="37">
        <v>0</v>
      </c>
      <c r="CB185" s="37">
        <v>4.4613090000000001E-3</v>
      </c>
      <c r="CC185" s="37">
        <v>0</v>
      </c>
      <c r="CD185" s="37">
        <v>0</v>
      </c>
      <c r="CE185" s="37">
        <v>0</v>
      </c>
      <c r="CF185" s="37">
        <v>0</v>
      </c>
      <c r="CG185" s="37">
        <v>0</v>
      </c>
      <c r="CH185" s="37">
        <v>0</v>
      </c>
      <c r="CI185" s="37">
        <v>4.9373143000000001E-2</v>
      </c>
      <c r="CJ185" s="37">
        <v>0.11868350699999999</v>
      </c>
      <c r="CK185" s="37">
        <v>0.28165191099999998</v>
      </c>
      <c r="CL185" s="37">
        <v>3.009875E-3</v>
      </c>
      <c r="CM185" s="37">
        <v>0</v>
      </c>
      <c r="CN185" s="37">
        <v>1.2424901779999999</v>
      </c>
      <c r="CO185" s="37">
        <v>0</v>
      </c>
      <c r="CP185" s="37">
        <v>0</v>
      </c>
      <c r="CQ185" s="37">
        <v>4.6226767000000002E-2</v>
      </c>
      <c r="CR185" s="37">
        <v>0</v>
      </c>
      <c r="CS185" s="37">
        <v>0</v>
      </c>
      <c r="CT185" s="37">
        <v>0</v>
      </c>
      <c r="CU185" s="37">
        <v>0</v>
      </c>
      <c r="CV185" s="40">
        <f t="shared" si="424"/>
        <v>89.456832934541879</v>
      </c>
      <c r="CW185" s="40">
        <f t="shared" si="425"/>
        <v>5.6497490648279747E-2</v>
      </c>
      <c r="CX185" s="40">
        <f t="shared" si="426"/>
        <v>0</v>
      </c>
      <c r="CY185" s="40">
        <f t="shared" si="427"/>
        <v>0.14130385551502611</v>
      </c>
      <c r="CZ185" s="40">
        <f t="shared" si="428"/>
        <v>0</v>
      </c>
      <c r="DA185" s="40">
        <f t="shared" si="429"/>
        <v>6.1841234792114494E-2</v>
      </c>
      <c r="DB185" s="40">
        <f t="shared" si="430"/>
        <v>0.10680410483701909</v>
      </c>
      <c r="DC185" s="40">
        <f t="shared" si="431"/>
        <v>0</v>
      </c>
      <c r="DD185" s="40">
        <f t="shared" si="432"/>
        <v>0</v>
      </c>
      <c r="DE185" s="40">
        <f t="shared" si="433"/>
        <v>8.9487021940399484E-3</v>
      </c>
      <c r="DF185" s="40">
        <f t="shared" si="434"/>
        <v>1.202066590066504E-3</v>
      </c>
      <c r="DG185" s="40">
        <f t="shared" si="435"/>
        <v>0.34031057665731068</v>
      </c>
      <c r="DH185" s="40">
        <f t="shared" si="436"/>
        <v>0.13859734418153724</v>
      </c>
      <c r="DI185" s="40">
        <f t="shared" si="437"/>
        <v>2.237029034143876E-2</v>
      </c>
      <c r="DJ185" s="40">
        <f t="shared" si="438"/>
        <v>0</v>
      </c>
      <c r="DK185" s="40">
        <f t="shared" si="439"/>
        <v>1.8279445968475805E-2</v>
      </c>
      <c r="DL185" s="40">
        <f t="shared" si="440"/>
        <v>1.374122577901473E-2</v>
      </c>
      <c r="DM185" s="40">
        <f t="shared" si="441"/>
        <v>0</v>
      </c>
      <c r="DN185" s="40">
        <f t="shared" si="442"/>
        <v>0.12922355268176217</v>
      </c>
      <c r="DO185" s="40">
        <f t="shared" si="443"/>
        <v>2.9335097789545937E-2</v>
      </c>
      <c r="DP185" s="40">
        <f t="shared" si="444"/>
        <v>0</v>
      </c>
      <c r="DQ185" s="40">
        <f t="shared" si="445"/>
        <v>0</v>
      </c>
      <c r="DR185" s="40">
        <f t="shared" si="446"/>
        <v>0.15303485263168884</v>
      </c>
      <c r="DS185" s="40">
        <f t="shared" si="447"/>
        <v>6.7111270608951126E-3</v>
      </c>
      <c r="DT185" s="40">
        <f t="shared" si="448"/>
        <v>0</v>
      </c>
      <c r="DU185" s="40">
        <f t="shared" si="449"/>
        <v>0.15906392309376949</v>
      </c>
      <c r="DV185" s="40">
        <f t="shared" si="450"/>
        <v>0</v>
      </c>
      <c r="DW185" s="40">
        <f t="shared" si="451"/>
        <v>0</v>
      </c>
      <c r="DX185" s="40">
        <f t="shared" si="452"/>
        <v>0</v>
      </c>
      <c r="DY185" s="40">
        <f t="shared" si="453"/>
        <v>4.7941189158878933E-2</v>
      </c>
      <c r="DZ185" s="40">
        <f t="shared" si="454"/>
        <v>0.13663478639578358</v>
      </c>
      <c r="EA185" s="40">
        <f t="shared" si="455"/>
        <v>0.20881847029168044</v>
      </c>
      <c r="EB185" s="40">
        <f t="shared" si="456"/>
        <v>0.23489748179011571</v>
      </c>
      <c r="EC185" s="40">
        <f t="shared" si="457"/>
        <v>0</v>
      </c>
      <c r="ED185" s="40">
        <f t="shared" si="458"/>
        <v>0.27942333514276541</v>
      </c>
      <c r="EE185" s="40">
        <f t="shared" si="459"/>
        <v>0</v>
      </c>
      <c r="EF185" s="40">
        <f t="shared" si="460"/>
        <v>3.8883133969768786E-2</v>
      </c>
      <c r="EG185" s="40">
        <f t="shared" si="461"/>
        <v>0.17293436938776346</v>
      </c>
      <c r="EH185" s="40">
        <f t="shared" si="462"/>
        <v>7.2279124471099951E-2</v>
      </c>
      <c r="EI185" s="40">
        <f t="shared" si="463"/>
        <v>0.34822116656323232</v>
      </c>
      <c r="EJ185" s="40">
        <f t="shared" si="464"/>
        <v>0</v>
      </c>
      <c r="EK185" s="40">
        <f t="shared" si="465"/>
        <v>5.3067086634368668E-2</v>
      </c>
      <c r="EL185" s="40">
        <f t="shared" si="466"/>
        <v>6.1366639957747944E-2</v>
      </c>
      <c r="EM185" s="40">
        <f t="shared" si="467"/>
        <v>0</v>
      </c>
      <c r="EN185" s="40">
        <f t="shared" si="468"/>
        <v>0</v>
      </c>
      <c r="EO185" s="40">
        <f t="shared" si="469"/>
        <v>0</v>
      </c>
      <c r="EP185" s="40">
        <f t="shared" si="470"/>
        <v>0</v>
      </c>
      <c r="EQ185" s="40">
        <f t="shared" si="471"/>
        <v>0</v>
      </c>
      <c r="ER185" s="40">
        <f t="shared" si="472"/>
        <v>0</v>
      </c>
      <c r="ES185" s="40">
        <f t="shared" si="473"/>
        <v>1.9168500297968714E-2</v>
      </c>
      <c r="ET185" s="40">
        <f t="shared" si="474"/>
        <v>0</v>
      </c>
      <c r="EU185" s="40">
        <f t="shared" si="475"/>
        <v>0</v>
      </c>
      <c r="EV185" s="40">
        <f t="shared" si="476"/>
        <v>0</v>
      </c>
      <c r="EW185" s="40">
        <f t="shared" si="477"/>
        <v>0</v>
      </c>
      <c r="EX185" s="40">
        <f t="shared" si="478"/>
        <v>0</v>
      </c>
      <c r="EY185" s="40">
        <f t="shared" si="479"/>
        <v>0</v>
      </c>
      <c r="EZ185" s="40">
        <f t="shared" si="480"/>
        <v>0.21213708942984044</v>
      </c>
      <c r="FA185" s="40">
        <f t="shared" si="481"/>
        <v>0.50993662158202269</v>
      </c>
      <c r="FB185" s="40">
        <f t="shared" si="482"/>
        <v>1.2101481291537881</v>
      </c>
      <c r="FC185" s="40">
        <f t="shared" si="483"/>
        <v>1.2932255944241609E-2</v>
      </c>
      <c r="FD185" s="40">
        <f t="shared" si="484"/>
        <v>0</v>
      </c>
      <c r="FE185" s="40">
        <f t="shared" si="485"/>
        <v>5.3384944524614193</v>
      </c>
      <c r="FF185" s="40">
        <f t="shared" si="486"/>
        <v>0</v>
      </c>
      <c r="FG185" s="40">
        <f t="shared" si="487"/>
        <v>0</v>
      </c>
      <c r="FH185" s="40">
        <f t="shared" si="488"/>
        <v>0.19861834206364778</v>
      </c>
      <c r="FI185" s="40">
        <f t="shared" si="489"/>
        <v>0</v>
      </c>
      <c r="FJ185" s="40">
        <f t="shared" si="490"/>
        <v>0</v>
      </c>
      <c r="FK185" s="40">
        <f t="shared" si="491"/>
        <v>0</v>
      </c>
      <c r="FL185" s="40">
        <f t="shared" si="492"/>
        <v>0</v>
      </c>
      <c r="FM185" s="38">
        <v>95717</v>
      </c>
      <c r="FN185" s="40">
        <f t="shared" si="423"/>
        <v>9.5359159823449797</v>
      </c>
      <c r="FO185" s="37" t="s">
        <v>201</v>
      </c>
      <c r="FP185" s="37" t="s">
        <v>102</v>
      </c>
      <c r="FR185" s="37" t="s">
        <v>228</v>
      </c>
    </row>
    <row r="186" spans="1:174" s="37" customFormat="1">
      <c r="A186" s="37" t="s">
        <v>163</v>
      </c>
      <c r="B186" s="38">
        <v>95718</v>
      </c>
      <c r="C186" s="37">
        <v>208</v>
      </c>
      <c r="D186" s="37">
        <v>4</v>
      </c>
      <c r="E186" s="39">
        <v>42598.548611111109</v>
      </c>
      <c r="F186" s="39">
        <v>42598.568749999999</v>
      </c>
      <c r="G186" s="40">
        <v>29.666666670000001</v>
      </c>
      <c r="H186" s="40">
        <v>140.064852</v>
      </c>
      <c r="I186" s="37">
        <v>29.553095240000001</v>
      </c>
      <c r="K186" s="37">
        <v>30.547261899999999</v>
      </c>
      <c r="L186" s="37">
        <v>32.768452379999999</v>
      </c>
      <c r="M186" s="37">
        <v>28.65</v>
      </c>
      <c r="N186" s="37">
        <v>22.38095238</v>
      </c>
      <c r="P186" s="37">
        <v>791.67976190000002</v>
      </c>
      <c r="Q186" s="37">
        <v>858.13095239999996</v>
      </c>
      <c r="R186" s="37">
        <v>3.0869047620000001</v>
      </c>
      <c r="S186" s="37">
        <v>224.74299640000001</v>
      </c>
      <c r="X186" s="37">
        <v>-0.39461875200000002</v>
      </c>
      <c r="Y186" s="37">
        <v>-0.55995910400000004</v>
      </c>
      <c r="Z186" s="37">
        <v>-1.9809193999999999E-2</v>
      </c>
      <c r="AA186" s="37">
        <v>0.185149546</v>
      </c>
      <c r="AB186" s="37">
        <v>6.0052810999999998E-2</v>
      </c>
      <c r="AC186" s="37">
        <v>1.2243585990000001</v>
      </c>
      <c r="AD186" s="40">
        <f t="shared" si="352"/>
        <v>10.071829739999995</v>
      </c>
      <c r="AE186" s="40">
        <v>8.1376349319999992</v>
      </c>
      <c r="AF186" s="37">
        <v>0</v>
      </c>
      <c r="AG186" s="37">
        <v>0</v>
      </c>
      <c r="AH186" s="37">
        <v>0</v>
      </c>
      <c r="AI186" s="37">
        <v>0</v>
      </c>
      <c r="AJ186" s="37">
        <v>0</v>
      </c>
      <c r="AK186" s="37">
        <v>0</v>
      </c>
      <c r="AL186" s="37">
        <v>0</v>
      </c>
      <c r="AM186" s="37">
        <v>0</v>
      </c>
      <c r="AN186" s="37">
        <v>0</v>
      </c>
      <c r="AO186" s="37">
        <v>1.600745E-3</v>
      </c>
      <c r="AP186" s="37">
        <v>0</v>
      </c>
      <c r="AQ186" s="37">
        <v>0</v>
      </c>
      <c r="AR186" s="37">
        <v>2.0008000000000001E-3</v>
      </c>
      <c r="AS186" s="37">
        <v>0</v>
      </c>
      <c r="AT186" s="37">
        <v>2.0007169999999999E-3</v>
      </c>
      <c r="AU186" s="37">
        <v>0</v>
      </c>
      <c r="AV186" s="37">
        <v>4.4590350000000001E-3</v>
      </c>
      <c r="AW186" s="37">
        <v>0</v>
      </c>
      <c r="AX186" s="37">
        <v>0</v>
      </c>
      <c r="AY186" s="37">
        <v>0</v>
      </c>
      <c r="AZ186" s="37">
        <v>1.0991480000000001E-3</v>
      </c>
      <c r="BA186" s="37">
        <v>0</v>
      </c>
      <c r="BB186" s="37">
        <v>2.4009750000000001E-3</v>
      </c>
      <c r="BC186" s="37">
        <v>5.7171510000000002E-3</v>
      </c>
      <c r="BD186" s="37">
        <v>6.2394540999999998E-2</v>
      </c>
      <c r="BE186" s="37">
        <v>6.0024379999999997E-3</v>
      </c>
      <c r="BF186" s="37">
        <v>1.067325E-3</v>
      </c>
      <c r="BG186" s="37">
        <v>0</v>
      </c>
      <c r="BH186" s="37">
        <v>1.187979E-3</v>
      </c>
      <c r="BI186" s="37">
        <v>0</v>
      </c>
      <c r="BJ186" s="37">
        <v>0</v>
      </c>
      <c r="BK186" s="37">
        <v>2.9058240999999999E-2</v>
      </c>
      <c r="BL186" s="37">
        <v>0</v>
      </c>
      <c r="BM186" s="37">
        <v>0</v>
      </c>
      <c r="BN186" s="37">
        <v>0</v>
      </c>
      <c r="BO186" s="37">
        <v>0</v>
      </c>
      <c r="BP186" s="37">
        <v>1.1396929E-2</v>
      </c>
      <c r="BQ186" s="37">
        <v>0</v>
      </c>
      <c r="BR186" s="37">
        <v>9.5401101000000002E-2</v>
      </c>
      <c r="BS186" s="37">
        <v>0</v>
      </c>
      <c r="BT186" s="37">
        <v>0</v>
      </c>
      <c r="BU186" s="37">
        <v>0</v>
      </c>
      <c r="BV186" s="37">
        <v>0</v>
      </c>
      <c r="BW186" s="37">
        <v>1.7144319999999999E-3</v>
      </c>
      <c r="BX186" s="37">
        <v>3.4288639999999998E-3</v>
      </c>
      <c r="BY186" s="37">
        <v>6.8577279999999996E-3</v>
      </c>
      <c r="BZ186" s="37">
        <v>3.4288639999999998E-3</v>
      </c>
      <c r="CA186" s="37">
        <v>0</v>
      </c>
      <c r="CB186" s="37">
        <v>4.2571350000000001E-2</v>
      </c>
      <c r="CC186" s="37">
        <v>7.6094250000000002E-2</v>
      </c>
      <c r="CD186" s="37">
        <v>0</v>
      </c>
      <c r="CE186" s="37">
        <v>0</v>
      </c>
      <c r="CF186" s="37">
        <v>0</v>
      </c>
      <c r="CG186" s="37">
        <v>0</v>
      </c>
      <c r="CH186" s="37">
        <v>0</v>
      </c>
      <c r="CI186" s="37">
        <v>2.5848888E-2</v>
      </c>
      <c r="CJ186" s="37">
        <v>0</v>
      </c>
      <c r="CK186" s="37">
        <v>0.32410470699999999</v>
      </c>
      <c r="CL186" s="37">
        <v>3.3323008000000001E-2</v>
      </c>
      <c r="CM186" s="37">
        <v>0</v>
      </c>
      <c r="CN186" s="37">
        <v>1.1073081629999999</v>
      </c>
      <c r="CO186" s="37">
        <v>0</v>
      </c>
      <c r="CP186" s="37">
        <v>0</v>
      </c>
      <c r="CQ186" s="37">
        <v>8.3727429000000006E-2</v>
      </c>
      <c r="CR186" s="37">
        <v>0</v>
      </c>
      <c r="CS186" s="37">
        <v>0</v>
      </c>
      <c r="CT186" s="37">
        <v>0</v>
      </c>
      <c r="CU186" s="37">
        <v>0</v>
      </c>
      <c r="CV186" s="40">
        <f t="shared" si="424"/>
        <v>80.795993797250219</v>
      </c>
      <c r="CW186" s="40">
        <f t="shared" si="425"/>
        <v>0</v>
      </c>
      <c r="CX186" s="40">
        <f t="shared" si="426"/>
        <v>0</v>
      </c>
      <c r="CY186" s="40">
        <f t="shared" si="427"/>
        <v>0</v>
      </c>
      <c r="CZ186" s="40">
        <f t="shared" si="428"/>
        <v>0</v>
      </c>
      <c r="DA186" s="40">
        <f t="shared" si="429"/>
        <v>0</v>
      </c>
      <c r="DB186" s="40">
        <f t="shared" si="430"/>
        <v>0</v>
      </c>
      <c r="DC186" s="40">
        <f t="shared" si="431"/>
        <v>0</v>
      </c>
      <c r="DD186" s="40">
        <f t="shared" si="432"/>
        <v>0</v>
      </c>
      <c r="DE186" s="40">
        <f t="shared" si="433"/>
        <v>0</v>
      </c>
      <c r="DF186" s="40">
        <f t="shared" si="434"/>
        <v>1.589328891892091E-2</v>
      </c>
      <c r="DG186" s="40">
        <f t="shared" si="435"/>
        <v>0</v>
      </c>
      <c r="DH186" s="40">
        <f t="shared" si="436"/>
        <v>0</v>
      </c>
      <c r="DI186" s="40">
        <f t="shared" si="437"/>
        <v>1.9865308009068876E-2</v>
      </c>
      <c r="DJ186" s="40">
        <f t="shared" si="438"/>
        <v>0</v>
      </c>
      <c r="DK186" s="40">
        <f t="shared" si="439"/>
        <v>1.9864483928418761E-2</v>
      </c>
      <c r="DL186" s="40">
        <f t="shared" si="440"/>
        <v>0</v>
      </c>
      <c r="DM186" s="40">
        <f t="shared" si="441"/>
        <v>4.4272342911944443E-2</v>
      </c>
      <c r="DN186" s="40">
        <f t="shared" si="442"/>
        <v>0</v>
      </c>
      <c r="DO186" s="40">
        <f t="shared" si="443"/>
        <v>0</v>
      </c>
      <c r="DP186" s="40">
        <f t="shared" si="444"/>
        <v>0</v>
      </c>
      <c r="DQ186" s="40">
        <f t="shared" si="445"/>
        <v>1.0913091547157158E-2</v>
      </c>
      <c r="DR186" s="40">
        <f t="shared" si="446"/>
        <v>0</v>
      </c>
      <c r="DS186" s="40">
        <f t="shared" si="447"/>
        <v>2.3838518541120624E-2</v>
      </c>
      <c r="DT186" s="40">
        <f t="shared" si="448"/>
        <v>5.6763777263772554E-2</v>
      </c>
      <c r="DU186" s="40">
        <f t="shared" si="449"/>
        <v>0.6194955892890226</v>
      </c>
      <c r="DV186" s="40">
        <f t="shared" si="450"/>
        <v>5.959630131714283E-2</v>
      </c>
      <c r="DW186" s="40">
        <f t="shared" si="451"/>
        <v>1.0597131082956538E-2</v>
      </c>
      <c r="DX186" s="40">
        <f t="shared" si="452"/>
        <v>0</v>
      </c>
      <c r="DY186" s="40">
        <f t="shared" si="453"/>
        <v>1.1795066345114772E-2</v>
      </c>
      <c r="DZ186" s="40">
        <f t="shared" si="454"/>
        <v>0</v>
      </c>
      <c r="EA186" s="40">
        <f t="shared" si="455"/>
        <v>0</v>
      </c>
      <c r="EB186" s="40">
        <f t="shared" si="456"/>
        <v>0.28851004981345141</v>
      </c>
      <c r="EC186" s="40">
        <f t="shared" si="457"/>
        <v>0</v>
      </c>
      <c r="ED186" s="40">
        <f t="shared" si="458"/>
        <v>0</v>
      </c>
      <c r="EE186" s="40">
        <f t="shared" si="459"/>
        <v>0</v>
      </c>
      <c r="EF186" s="40">
        <f t="shared" si="460"/>
        <v>0</v>
      </c>
      <c r="EG186" s="40">
        <f t="shared" si="461"/>
        <v>0.11315648987529456</v>
      </c>
      <c r="EH186" s="40">
        <f t="shared" si="462"/>
        <v>0</v>
      </c>
      <c r="EI186" s="40">
        <f t="shared" si="463"/>
        <v>0.94720724498664977</v>
      </c>
      <c r="EJ186" s="40">
        <f t="shared" si="464"/>
        <v>0</v>
      </c>
      <c r="EK186" s="40">
        <f t="shared" si="465"/>
        <v>0</v>
      </c>
      <c r="EL186" s="40">
        <f t="shared" si="466"/>
        <v>0</v>
      </c>
      <c r="EM186" s="40">
        <f t="shared" si="467"/>
        <v>0</v>
      </c>
      <c r="EN186" s="40">
        <f t="shared" si="468"/>
        <v>1.7022051049882032E-2</v>
      </c>
      <c r="EO186" s="40">
        <f t="shared" si="469"/>
        <v>3.4044102099764065E-2</v>
      </c>
      <c r="EP186" s="40">
        <f t="shared" si="470"/>
        <v>6.808820419952813E-2</v>
      </c>
      <c r="EQ186" s="40">
        <f t="shared" si="471"/>
        <v>3.4044102099764065E-2</v>
      </c>
      <c r="ER186" s="40">
        <f t="shared" si="472"/>
        <v>0</v>
      </c>
      <c r="ES186" s="40">
        <f t="shared" si="473"/>
        <v>0.42267741908830186</v>
      </c>
      <c r="ET186" s="40">
        <f t="shared" si="474"/>
        <v>0.75551565072425508</v>
      </c>
      <c r="EU186" s="40">
        <f t="shared" si="475"/>
        <v>0</v>
      </c>
      <c r="EV186" s="40">
        <f t="shared" si="476"/>
        <v>0</v>
      </c>
      <c r="EW186" s="40">
        <f t="shared" si="477"/>
        <v>0</v>
      </c>
      <c r="EX186" s="40">
        <f t="shared" si="478"/>
        <v>0</v>
      </c>
      <c r="EY186" s="40">
        <f t="shared" si="479"/>
        <v>0</v>
      </c>
      <c r="EZ186" s="40">
        <f t="shared" si="480"/>
        <v>0.25664540274486425</v>
      </c>
      <c r="FA186" s="40">
        <f t="shared" si="481"/>
        <v>0</v>
      </c>
      <c r="FB186" s="40">
        <f t="shared" si="482"/>
        <v>3.2179327427749009</v>
      </c>
      <c r="FC186" s="40">
        <f t="shared" si="483"/>
        <v>0.33085356742736216</v>
      </c>
      <c r="FD186" s="40">
        <f t="shared" si="484"/>
        <v>0</v>
      </c>
      <c r="FE186" s="40">
        <f t="shared" si="485"/>
        <v>10.994111214989626</v>
      </c>
      <c r="FF186" s="40">
        <f t="shared" si="486"/>
        <v>0</v>
      </c>
      <c r="FG186" s="40">
        <f t="shared" si="487"/>
        <v>0</v>
      </c>
      <c r="FH186" s="40">
        <f t="shared" si="488"/>
        <v>0.83130306172153434</v>
      </c>
      <c r="FI186" s="40">
        <f t="shared" si="489"/>
        <v>0</v>
      </c>
      <c r="FJ186" s="40">
        <f t="shared" si="490"/>
        <v>0</v>
      </c>
      <c r="FK186" s="40">
        <f t="shared" si="491"/>
        <v>0</v>
      </c>
      <c r="FL186" s="40">
        <f t="shared" si="492"/>
        <v>0</v>
      </c>
      <c r="FM186" s="38">
        <v>95718</v>
      </c>
      <c r="FN186" s="40">
        <f t="shared" si="423"/>
        <v>5.2072468079957819</v>
      </c>
      <c r="FO186" s="37" t="s">
        <v>201</v>
      </c>
      <c r="FP186" s="37" t="s">
        <v>102</v>
      </c>
      <c r="FR186" s="37" t="s">
        <v>228</v>
      </c>
    </row>
    <row r="187" spans="1:174" s="37" customFormat="1">
      <c r="A187" s="37" t="s">
        <v>163</v>
      </c>
      <c r="B187" s="38">
        <v>95719</v>
      </c>
      <c r="C187" s="37">
        <v>209</v>
      </c>
      <c r="D187" s="37">
        <v>1</v>
      </c>
      <c r="E187" s="39">
        <v>42599.388888888891</v>
      </c>
      <c r="F187" s="39">
        <v>42599.429861111108</v>
      </c>
      <c r="G187" s="40">
        <v>58.999999989999999</v>
      </c>
      <c r="H187" s="40">
        <v>167.32982530000001</v>
      </c>
      <c r="I187" s="37">
        <v>16.943630949999999</v>
      </c>
      <c r="K187" s="37">
        <v>27.721488099999998</v>
      </c>
      <c r="L187" s="37">
        <v>24.589226190000002</v>
      </c>
      <c r="M187" s="37">
        <v>24.25178571</v>
      </c>
      <c r="N187" s="37">
        <v>24.535714290000001</v>
      </c>
      <c r="P187" s="37">
        <v>747.19226189999995</v>
      </c>
      <c r="Q187" s="37">
        <v>797.9815476</v>
      </c>
      <c r="R187" s="37">
        <v>5.381547619</v>
      </c>
      <c r="S187" s="37">
        <v>181.35820430000001</v>
      </c>
      <c r="X187" s="37">
        <v>2.2416391000000001E-2</v>
      </c>
      <c r="Y187" s="37">
        <v>1.9289292E-2</v>
      </c>
      <c r="Z187" s="37">
        <v>2.7038099999999999E-4</v>
      </c>
      <c r="AA187" s="37">
        <v>2.8567190000000002E-3</v>
      </c>
      <c r="AB187" s="37">
        <v>4.4329221000000002E-2</v>
      </c>
      <c r="AC187" s="37">
        <v>2.8473575000000001E-2</v>
      </c>
      <c r="AD187" s="40">
        <f t="shared" si="352"/>
        <v>17.546839291000001</v>
      </c>
      <c r="AE187" s="40">
        <v>17.360639089999999</v>
      </c>
      <c r="AF187" s="37">
        <v>0</v>
      </c>
      <c r="AG187" s="37">
        <v>0</v>
      </c>
      <c r="AH187" s="37">
        <v>0</v>
      </c>
      <c r="AI187" s="37">
        <v>0</v>
      </c>
      <c r="AJ187" s="37">
        <v>0</v>
      </c>
      <c r="AK187" s="37">
        <v>0</v>
      </c>
      <c r="AL187" s="37">
        <v>0</v>
      </c>
      <c r="AM187" s="37">
        <v>2.5441840000000001E-3</v>
      </c>
      <c r="AN187" s="37">
        <v>0</v>
      </c>
      <c r="AO187" s="37">
        <v>0</v>
      </c>
      <c r="AP187" s="37">
        <v>0</v>
      </c>
      <c r="AQ187" s="37">
        <v>0</v>
      </c>
      <c r="AR187" s="37">
        <v>2.1201660000000002E-3</v>
      </c>
      <c r="AS187" s="37">
        <v>0</v>
      </c>
      <c r="AT187" s="37">
        <v>0</v>
      </c>
      <c r="AU187" s="37">
        <v>0</v>
      </c>
      <c r="AV187" s="41">
        <v>0</v>
      </c>
      <c r="AW187" s="37">
        <v>2.3190659999999998E-3</v>
      </c>
      <c r="AX187" s="37">
        <v>0</v>
      </c>
      <c r="AY187" s="37">
        <v>2.059314E-3</v>
      </c>
      <c r="AZ187" s="37">
        <v>0</v>
      </c>
      <c r="BA187" s="37">
        <v>0</v>
      </c>
      <c r="BB187" s="37">
        <v>0</v>
      </c>
      <c r="BC187" s="37">
        <v>0</v>
      </c>
      <c r="BD187" s="37">
        <v>9.4452749999999995E-3</v>
      </c>
      <c r="BE187" s="37">
        <v>0</v>
      </c>
      <c r="BF187" s="37">
        <v>0</v>
      </c>
      <c r="BG187" s="37">
        <v>0</v>
      </c>
      <c r="BH187" s="37">
        <v>7.5727859999999998E-3</v>
      </c>
      <c r="BI187" s="37">
        <v>1.726626E-3</v>
      </c>
      <c r="BJ187" s="37">
        <v>0</v>
      </c>
      <c r="BK187" s="37">
        <v>3.1113385E-2</v>
      </c>
      <c r="BL187" s="37">
        <v>0</v>
      </c>
      <c r="BM187" s="37">
        <v>1.5201111999999999E-2</v>
      </c>
      <c r="BN187" s="37">
        <v>0</v>
      </c>
      <c r="BO187" s="37">
        <v>0</v>
      </c>
      <c r="BP187" s="37">
        <v>8.6263260000000001E-3</v>
      </c>
      <c r="BQ187" s="37">
        <v>0</v>
      </c>
      <c r="BR187" s="37">
        <v>1.604645E-3</v>
      </c>
      <c r="BS187" s="37">
        <v>1.459073E-3</v>
      </c>
      <c r="BT187" s="37">
        <v>3.2092890000000002E-3</v>
      </c>
      <c r="BU187" s="37">
        <v>9.6934689999999997E-3</v>
      </c>
      <c r="BV187" s="37">
        <v>1.816713E-3</v>
      </c>
      <c r="BW187" s="37">
        <v>0</v>
      </c>
      <c r="BX187" s="37">
        <v>0</v>
      </c>
      <c r="BY187" s="37">
        <v>0</v>
      </c>
      <c r="BZ187" s="37">
        <v>0</v>
      </c>
      <c r="CA187" s="37">
        <v>0</v>
      </c>
      <c r="CB187" s="37">
        <v>0</v>
      </c>
      <c r="CC187" s="37">
        <v>0</v>
      </c>
      <c r="CD187" s="37">
        <v>0</v>
      </c>
      <c r="CE187" s="37">
        <v>0</v>
      </c>
      <c r="CF187" s="37">
        <v>8.1151250000000008E-3</v>
      </c>
      <c r="CG187" s="37">
        <v>4.7217309999999998E-3</v>
      </c>
      <c r="CH187" s="37">
        <v>0</v>
      </c>
      <c r="CI187" s="37">
        <v>2.5053435999999998E-2</v>
      </c>
      <c r="CJ187" s="37">
        <v>4.8405779999999999E-3</v>
      </c>
      <c r="CK187" s="37">
        <v>1.4435207E-2</v>
      </c>
      <c r="CL187" s="41">
        <v>0</v>
      </c>
      <c r="CM187" s="37">
        <v>2.4514373999999998E-2</v>
      </c>
      <c r="CN187" s="37">
        <v>4.0083209999999996E-3</v>
      </c>
      <c r="CO187" s="37">
        <v>0</v>
      </c>
      <c r="CP187" s="37">
        <v>0</v>
      </c>
      <c r="CQ187" s="37">
        <v>0</v>
      </c>
      <c r="CR187" s="37">
        <v>0</v>
      </c>
      <c r="CS187" s="37">
        <v>0</v>
      </c>
      <c r="CT187" s="37">
        <v>0</v>
      </c>
      <c r="CU187" s="37">
        <v>0</v>
      </c>
      <c r="CV187" s="40">
        <f t="shared" si="424"/>
        <v>98.938839081432135</v>
      </c>
      <c r="CW187" s="40">
        <f t="shared" si="425"/>
        <v>0</v>
      </c>
      <c r="CX187" s="40">
        <f t="shared" si="426"/>
        <v>0</v>
      </c>
      <c r="CY187" s="40">
        <f t="shared" si="427"/>
        <v>0</v>
      </c>
      <c r="CZ187" s="40">
        <f t="shared" si="428"/>
        <v>0</v>
      </c>
      <c r="DA187" s="40">
        <f t="shared" si="429"/>
        <v>0</v>
      </c>
      <c r="DB187" s="40">
        <f t="shared" si="430"/>
        <v>0</v>
      </c>
      <c r="DC187" s="40">
        <f t="shared" si="431"/>
        <v>0</v>
      </c>
      <c r="DD187" s="40">
        <f t="shared" si="432"/>
        <v>1.4499386230230903E-2</v>
      </c>
      <c r="DE187" s="40">
        <f t="shared" si="433"/>
        <v>0</v>
      </c>
      <c r="DF187" s="40">
        <f t="shared" si="434"/>
        <v>0</v>
      </c>
      <c r="DG187" s="40">
        <f t="shared" si="435"/>
        <v>0</v>
      </c>
      <c r="DH187" s="40">
        <f t="shared" si="436"/>
        <v>0</v>
      </c>
      <c r="DI187" s="40">
        <f t="shared" si="437"/>
        <v>1.2082894046265419E-2</v>
      </c>
      <c r="DJ187" s="40">
        <f t="shared" si="438"/>
        <v>0</v>
      </c>
      <c r="DK187" s="40">
        <f t="shared" si="439"/>
        <v>0</v>
      </c>
      <c r="DL187" s="40">
        <f t="shared" si="440"/>
        <v>0</v>
      </c>
      <c r="DM187" s="40">
        <f t="shared" si="441"/>
        <v>0</v>
      </c>
      <c r="DN187" s="40">
        <f t="shared" si="442"/>
        <v>1.3216431526727886E-2</v>
      </c>
      <c r="DO187" s="40">
        <f t="shared" si="443"/>
        <v>0</v>
      </c>
      <c r="DP187" s="40">
        <f t="shared" si="444"/>
        <v>1.1736096546209598E-2</v>
      </c>
      <c r="DQ187" s="40">
        <f t="shared" si="445"/>
        <v>0</v>
      </c>
      <c r="DR187" s="40">
        <f t="shared" si="446"/>
        <v>0</v>
      </c>
      <c r="DS187" s="40">
        <f t="shared" si="447"/>
        <v>0</v>
      </c>
      <c r="DT187" s="40">
        <f t="shared" si="448"/>
        <v>0</v>
      </c>
      <c r="DU187" s="40">
        <f t="shared" si="449"/>
        <v>5.3828925217572383E-2</v>
      </c>
      <c r="DV187" s="40">
        <f t="shared" si="450"/>
        <v>0</v>
      </c>
      <c r="DW187" s="40">
        <f t="shared" si="451"/>
        <v>0</v>
      </c>
      <c r="DX187" s="40">
        <f t="shared" si="452"/>
        <v>0</v>
      </c>
      <c r="DY187" s="40">
        <f t="shared" si="453"/>
        <v>4.315755033947441E-2</v>
      </c>
      <c r="DZ187" s="40">
        <f t="shared" si="454"/>
        <v>9.8400969619959339E-3</v>
      </c>
      <c r="EA187" s="40">
        <f t="shared" si="455"/>
        <v>0</v>
      </c>
      <c r="EB187" s="40">
        <f t="shared" si="456"/>
        <v>0.17731617919335738</v>
      </c>
      <c r="EC187" s="40">
        <f t="shared" si="457"/>
        <v>0</v>
      </c>
      <c r="ED187" s="40">
        <f t="shared" si="458"/>
        <v>8.6631624920602335E-2</v>
      </c>
      <c r="EE187" s="40">
        <f t="shared" si="459"/>
        <v>0</v>
      </c>
      <c r="EF187" s="40">
        <f t="shared" si="460"/>
        <v>0</v>
      </c>
      <c r="EG187" s="40">
        <f t="shared" si="461"/>
        <v>4.9161708595715892E-2</v>
      </c>
      <c r="EH187" s="40">
        <f t="shared" si="462"/>
        <v>0</v>
      </c>
      <c r="EI187" s="40">
        <f t="shared" si="463"/>
        <v>9.1449233299984861E-3</v>
      </c>
      <c r="EJ187" s="40">
        <f t="shared" si="464"/>
        <v>8.3153038322313546E-3</v>
      </c>
      <c r="EK187" s="40">
        <f t="shared" si="465"/>
        <v>1.8289840960964893E-2</v>
      </c>
      <c r="EL187" s="40">
        <f t="shared" si="466"/>
        <v>5.5243390785324531E-2</v>
      </c>
      <c r="EM187" s="40">
        <f t="shared" si="467"/>
        <v>1.0353505664873875E-2</v>
      </c>
      <c r="EN187" s="40">
        <f t="shared" si="468"/>
        <v>0</v>
      </c>
      <c r="EO187" s="40">
        <f t="shared" si="469"/>
        <v>0</v>
      </c>
      <c r="EP187" s="40">
        <f t="shared" si="470"/>
        <v>0</v>
      </c>
      <c r="EQ187" s="40">
        <f t="shared" si="471"/>
        <v>0</v>
      </c>
      <c r="ER187" s="40">
        <f t="shared" si="472"/>
        <v>0</v>
      </c>
      <c r="ES187" s="40">
        <f t="shared" si="473"/>
        <v>0</v>
      </c>
      <c r="ET187" s="40">
        <f t="shared" si="474"/>
        <v>0</v>
      </c>
      <c r="EU187" s="40">
        <f t="shared" si="475"/>
        <v>0</v>
      </c>
      <c r="EV187" s="40">
        <f t="shared" si="476"/>
        <v>0</v>
      </c>
      <c r="EW187" s="40">
        <f t="shared" si="477"/>
        <v>4.6248357698029145E-2</v>
      </c>
      <c r="EX187" s="40">
        <f t="shared" si="478"/>
        <v>2.6909296436206813E-2</v>
      </c>
      <c r="EY187" s="40">
        <f t="shared" si="479"/>
        <v>0</v>
      </c>
      <c r="EZ187" s="40">
        <f t="shared" si="480"/>
        <v>0.14278033544679597</v>
      </c>
      <c r="FA187" s="40">
        <f t="shared" si="481"/>
        <v>2.7586609301669472E-2</v>
      </c>
      <c r="FB187" s="40">
        <f t="shared" si="482"/>
        <v>8.2266707756330812E-2</v>
      </c>
      <c r="FC187" s="40">
        <f t="shared" si="483"/>
        <v>0</v>
      </c>
      <c r="FD187" s="40">
        <f t="shared" si="484"/>
        <v>0.13970820381636331</v>
      </c>
      <c r="FE187" s="40">
        <f t="shared" si="485"/>
        <v>2.284354996090902E-2</v>
      </c>
      <c r="FF187" s="40">
        <f t="shared" si="486"/>
        <v>0</v>
      </c>
      <c r="FG187" s="40">
        <f t="shared" si="487"/>
        <v>0</v>
      </c>
      <c r="FH187" s="40">
        <f t="shared" si="488"/>
        <v>0</v>
      </c>
      <c r="FI187" s="40">
        <f t="shared" si="489"/>
        <v>0</v>
      </c>
      <c r="FJ187" s="40">
        <f t="shared" si="490"/>
        <v>0</v>
      </c>
      <c r="FK187" s="40">
        <f t="shared" si="491"/>
        <v>0</v>
      </c>
      <c r="FL187" s="40">
        <f t="shared" si="492"/>
        <v>0</v>
      </c>
      <c r="FM187" s="38">
        <v>95719</v>
      </c>
      <c r="FN187" s="40">
        <f t="shared" si="423"/>
        <v>94.236414336629835</v>
      </c>
      <c r="FO187" s="37" t="s">
        <v>203</v>
      </c>
      <c r="FP187" s="37" t="s">
        <v>102</v>
      </c>
      <c r="FR187" s="37" t="s">
        <v>228</v>
      </c>
    </row>
    <row r="188" spans="1:174" s="37" customFormat="1">
      <c r="A188" s="37" t="s">
        <v>163</v>
      </c>
      <c r="B188" s="38">
        <v>95720</v>
      </c>
      <c r="C188" s="37">
        <v>210</v>
      </c>
      <c r="D188" s="37">
        <v>3</v>
      </c>
      <c r="E188" s="39">
        <v>42599.478472222225</v>
      </c>
      <c r="F188" s="39">
        <v>42599.520138888889</v>
      </c>
      <c r="G188" s="40">
        <v>60</v>
      </c>
      <c r="H188" s="40">
        <v>203.5702417</v>
      </c>
      <c r="I188" s="37">
        <v>20.406011899999999</v>
      </c>
      <c r="K188" s="37">
        <v>31.100535709999999</v>
      </c>
      <c r="L188" s="37">
        <v>30.741309520000001</v>
      </c>
      <c r="M188" s="37">
        <v>26.661904759999999</v>
      </c>
      <c r="N188" s="37">
        <v>18.73214286</v>
      </c>
      <c r="P188" s="37">
        <v>943.21666670000002</v>
      </c>
      <c r="Q188" s="37">
        <v>796.51607139999999</v>
      </c>
      <c r="R188" s="37">
        <v>4.5577380950000004</v>
      </c>
      <c r="S188" s="37">
        <v>162.09237110000001</v>
      </c>
      <c r="X188" s="37">
        <v>1.9492631060000001</v>
      </c>
      <c r="Y188" s="37">
        <v>1.6866231060000001</v>
      </c>
      <c r="Z188" s="37">
        <v>6.1581247999999998E-2</v>
      </c>
      <c r="AA188" s="37">
        <v>0.20105875100000001</v>
      </c>
      <c r="AB188" s="37">
        <v>0.58537965300000006</v>
      </c>
      <c r="AC188" s="37">
        <v>3.2990730000000003E-2</v>
      </c>
      <c r="AD188" s="40">
        <f t="shared" si="352"/>
        <v>6.890704663000002</v>
      </c>
      <c r="AE188" s="40">
        <v>4.2334844949999999</v>
      </c>
      <c r="AF188" s="37">
        <v>0</v>
      </c>
      <c r="AG188" s="37">
        <v>0</v>
      </c>
      <c r="AH188" s="37">
        <v>1.5843672999999999E-2</v>
      </c>
      <c r="AI188" s="37">
        <v>0</v>
      </c>
      <c r="AJ188" s="37">
        <v>8.7749840999999995E-2</v>
      </c>
      <c r="AK188" s="37">
        <v>0.33718217700000003</v>
      </c>
      <c r="AL188" s="37">
        <v>0</v>
      </c>
      <c r="AM188" s="37">
        <v>1.0236436E-2</v>
      </c>
      <c r="AN188" s="37">
        <v>1.0107909E-2</v>
      </c>
      <c r="AO188" s="37">
        <v>5.015177E-3</v>
      </c>
      <c r="AP188" s="37">
        <v>0.40807266599999997</v>
      </c>
      <c r="AQ188" s="37">
        <v>0.22880125100000001</v>
      </c>
      <c r="AR188" s="37">
        <v>1.8127126E-2</v>
      </c>
      <c r="AS188" s="37">
        <v>0</v>
      </c>
      <c r="AT188" s="37">
        <v>1.4927604000000001E-2</v>
      </c>
      <c r="AU188" s="37">
        <v>2.6199560000000001E-3</v>
      </c>
      <c r="AV188" s="37">
        <v>0</v>
      </c>
      <c r="AW188" s="37">
        <v>0.109336286</v>
      </c>
      <c r="AX188" s="37">
        <v>8.7788882999999998E-2</v>
      </c>
      <c r="AY188" s="37">
        <v>0</v>
      </c>
      <c r="AZ188" s="37">
        <v>0</v>
      </c>
      <c r="BA188" s="37">
        <v>0.10351226500000001</v>
      </c>
      <c r="BB188" s="37">
        <v>0</v>
      </c>
      <c r="BC188" s="37">
        <v>3.3515726000000003E-2</v>
      </c>
      <c r="BD188" s="37">
        <v>4.0377904999999999E-2</v>
      </c>
      <c r="BE188" s="37">
        <v>0</v>
      </c>
      <c r="BF188" s="37">
        <v>3.3469561000000002E-2</v>
      </c>
      <c r="BG188" s="37">
        <v>0</v>
      </c>
      <c r="BH188" s="37">
        <v>0</v>
      </c>
      <c r="BI188" s="37">
        <v>0.183043388</v>
      </c>
      <c r="BJ188" s="37">
        <v>3.9563330000000001E-2</v>
      </c>
      <c r="BK188" s="37">
        <v>0</v>
      </c>
      <c r="BL188" s="37">
        <v>1.3894035000000001E-2</v>
      </c>
      <c r="BM188" s="37">
        <v>0.14955644800000001</v>
      </c>
      <c r="BN188" s="37">
        <v>0</v>
      </c>
      <c r="BO188" s="37">
        <v>3.3682510000000001E-3</v>
      </c>
      <c r="BP188" s="37">
        <v>1.7248685E-2</v>
      </c>
      <c r="BQ188" s="37">
        <v>3.2284200000000001E-3</v>
      </c>
      <c r="BR188" s="37">
        <v>0</v>
      </c>
      <c r="BS188" s="37">
        <v>3.166996E-3</v>
      </c>
      <c r="BT188" s="37">
        <v>3.130294E-3</v>
      </c>
      <c r="BU188" s="37">
        <v>0</v>
      </c>
      <c r="BV188" s="37">
        <v>0</v>
      </c>
      <c r="BW188" s="37">
        <v>0</v>
      </c>
      <c r="BX188" s="37">
        <v>7.3094809999999996E-3</v>
      </c>
      <c r="BY188" s="37">
        <v>0</v>
      </c>
      <c r="BZ188" s="37">
        <v>0</v>
      </c>
      <c r="CA188" s="37">
        <v>7.3094809999999996E-3</v>
      </c>
      <c r="CB188" s="37">
        <v>0</v>
      </c>
      <c r="CC188" s="37">
        <v>0</v>
      </c>
      <c r="CD188" s="37">
        <v>0</v>
      </c>
      <c r="CE188" s="37">
        <v>0</v>
      </c>
      <c r="CF188" s="37">
        <v>0</v>
      </c>
      <c r="CG188" s="37">
        <v>4.605507E-3</v>
      </c>
      <c r="CH188" s="37">
        <v>0</v>
      </c>
      <c r="CI188" s="37">
        <v>2.5862524000000001E-2</v>
      </c>
      <c r="CJ188" s="37">
        <v>0.56175999799999998</v>
      </c>
      <c r="CK188" s="37">
        <v>0</v>
      </c>
      <c r="CL188" s="37">
        <v>0</v>
      </c>
      <c r="CM188" s="37">
        <v>0</v>
      </c>
      <c r="CN188" s="37">
        <v>8.7488888000000001E-2</v>
      </c>
      <c r="CO188" s="37">
        <v>0</v>
      </c>
      <c r="CP188" s="37">
        <v>0</v>
      </c>
      <c r="CQ188" s="37">
        <v>0</v>
      </c>
      <c r="CR188" s="37">
        <v>0</v>
      </c>
      <c r="CS188" s="37">
        <v>0</v>
      </c>
      <c r="CT188" s="37">
        <v>0</v>
      </c>
      <c r="CU188" s="37">
        <v>0</v>
      </c>
      <c r="CV188" s="40">
        <f t="shared" si="424"/>
        <v>61.43761345239357</v>
      </c>
      <c r="CW188" s="40">
        <f t="shared" si="425"/>
        <v>0</v>
      </c>
      <c r="CX188" s="40">
        <f t="shared" si="426"/>
        <v>0</v>
      </c>
      <c r="CY188" s="40">
        <f t="shared" si="427"/>
        <v>0.22992819711274856</v>
      </c>
      <c r="CZ188" s="40">
        <f t="shared" si="428"/>
        <v>0</v>
      </c>
      <c r="DA188" s="40">
        <f t="shared" si="429"/>
        <v>1.2734523577998829</v>
      </c>
      <c r="DB188" s="40">
        <f t="shared" si="430"/>
        <v>4.8932902147224118</v>
      </c>
      <c r="DC188" s="40">
        <f t="shared" si="431"/>
        <v>0</v>
      </c>
      <c r="DD188" s="40">
        <f t="shared" si="432"/>
        <v>0.14855426985523087</v>
      </c>
      <c r="DE188" s="40">
        <f t="shared" si="433"/>
        <v>0.14668904697475926</v>
      </c>
      <c r="DF188" s="40">
        <f t="shared" si="434"/>
        <v>7.2781772623767407E-2</v>
      </c>
      <c r="DG188" s="40">
        <f t="shared" si="435"/>
        <v>5.9220745331194857</v>
      </c>
      <c r="DH188" s="40">
        <f t="shared" si="436"/>
        <v>3.3204332820786857</v>
      </c>
      <c r="DI188" s="40">
        <f t="shared" si="437"/>
        <v>0.26306636093888264</v>
      </c>
      <c r="DJ188" s="40">
        <f t="shared" si="438"/>
        <v>0</v>
      </c>
      <c r="DK188" s="40">
        <f t="shared" si="439"/>
        <v>0.21663392541193283</v>
      </c>
      <c r="DL188" s="40">
        <f t="shared" si="440"/>
        <v>3.8021597617845827E-2</v>
      </c>
      <c r="DM188" s="40">
        <f t="shared" si="441"/>
        <v>0</v>
      </c>
      <c r="DN188" s="40">
        <f t="shared" si="442"/>
        <v>1.5867214072761946</v>
      </c>
      <c r="DO188" s="40">
        <f t="shared" si="443"/>
        <v>1.2740189471678707</v>
      </c>
      <c r="DP188" s="40">
        <f t="shared" si="444"/>
        <v>0</v>
      </c>
      <c r="DQ188" s="40">
        <f t="shared" si="445"/>
        <v>0</v>
      </c>
      <c r="DR188" s="40">
        <f t="shared" si="446"/>
        <v>1.5022014447348833</v>
      </c>
      <c r="DS188" s="40">
        <f t="shared" si="447"/>
        <v>0</v>
      </c>
      <c r="DT188" s="40">
        <f t="shared" si="448"/>
        <v>0.48639040038915671</v>
      </c>
      <c r="DU188" s="40">
        <f t="shared" si="449"/>
        <v>0.5859764272993917</v>
      </c>
      <c r="DV188" s="40">
        <f t="shared" si="450"/>
        <v>0</v>
      </c>
      <c r="DW188" s="40">
        <f t="shared" si="451"/>
        <v>0.485720439880649</v>
      </c>
      <c r="DX188" s="40">
        <f t="shared" si="452"/>
        <v>0</v>
      </c>
      <c r="DY188" s="40">
        <f t="shared" si="453"/>
        <v>0</v>
      </c>
      <c r="DZ188" s="40">
        <f t="shared" si="454"/>
        <v>2.6563812694347653</v>
      </c>
      <c r="EA188" s="40">
        <f t="shared" si="455"/>
        <v>0.57415506736832544</v>
      </c>
      <c r="EB188" s="40">
        <f t="shared" si="456"/>
        <v>0</v>
      </c>
      <c r="EC188" s="40">
        <f t="shared" si="457"/>
        <v>0.20163445800550336</v>
      </c>
      <c r="ED188" s="40">
        <f t="shared" si="458"/>
        <v>2.1704086202250279</v>
      </c>
      <c r="EE188" s="40">
        <f t="shared" si="459"/>
        <v>0</v>
      </c>
      <c r="EF188" s="40">
        <f t="shared" si="460"/>
        <v>4.8881082047907226E-2</v>
      </c>
      <c r="EG188" s="40">
        <f t="shared" si="461"/>
        <v>0.25031815820837183</v>
      </c>
      <c r="EH188" s="40">
        <f t="shared" si="462"/>
        <v>4.6851812084403643E-2</v>
      </c>
      <c r="EI188" s="40">
        <f t="shared" si="463"/>
        <v>0</v>
      </c>
      <c r="EJ188" s="40">
        <f t="shared" si="464"/>
        <v>4.5960408331028178E-2</v>
      </c>
      <c r="EK188" s="40">
        <f t="shared" si="465"/>
        <v>4.5427777754113843E-2</v>
      </c>
      <c r="EL188" s="40">
        <f t="shared" si="466"/>
        <v>0</v>
      </c>
      <c r="EM188" s="40">
        <f t="shared" si="467"/>
        <v>0</v>
      </c>
      <c r="EN188" s="40">
        <f t="shared" si="468"/>
        <v>0</v>
      </c>
      <c r="EO188" s="40">
        <f t="shared" si="469"/>
        <v>0.10607740945927692</v>
      </c>
      <c r="EP188" s="40">
        <f t="shared" si="470"/>
        <v>0</v>
      </c>
      <c r="EQ188" s="40">
        <f t="shared" si="471"/>
        <v>0</v>
      </c>
      <c r="ER188" s="40">
        <f t="shared" si="472"/>
        <v>0.10607740945927692</v>
      </c>
      <c r="ES188" s="40">
        <f t="shared" si="473"/>
        <v>0</v>
      </c>
      <c r="ET188" s="40">
        <f t="shared" si="474"/>
        <v>0</v>
      </c>
      <c r="EU188" s="40">
        <f t="shared" si="475"/>
        <v>0</v>
      </c>
      <c r="EV188" s="40">
        <f t="shared" si="476"/>
        <v>0</v>
      </c>
      <c r="EW188" s="40">
        <f t="shared" si="477"/>
        <v>0</v>
      </c>
      <c r="EX188" s="40">
        <f t="shared" si="478"/>
        <v>6.6836517094245956E-2</v>
      </c>
      <c r="EY188" s="40">
        <f t="shared" si="479"/>
        <v>0</v>
      </c>
      <c r="EZ188" s="40">
        <f t="shared" si="480"/>
        <v>0.37532480732877982</v>
      </c>
      <c r="FA188" s="40">
        <f t="shared" si="481"/>
        <v>8.1524317972354776</v>
      </c>
      <c r="FB188" s="40">
        <f t="shared" si="482"/>
        <v>0</v>
      </c>
      <c r="FC188" s="40">
        <f t="shared" si="483"/>
        <v>0</v>
      </c>
      <c r="FD188" s="40">
        <f t="shared" si="484"/>
        <v>0</v>
      </c>
      <c r="FE188" s="40">
        <f t="shared" si="485"/>
        <v>1.269665328566121</v>
      </c>
      <c r="FF188" s="40">
        <f t="shared" si="486"/>
        <v>0</v>
      </c>
      <c r="FG188" s="40">
        <f t="shared" si="487"/>
        <v>0</v>
      </c>
      <c r="FH188" s="40">
        <f t="shared" si="488"/>
        <v>0</v>
      </c>
      <c r="FI188" s="40">
        <f t="shared" si="489"/>
        <v>0</v>
      </c>
      <c r="FJ188" s="40">
        <f t="shared" si="490"/>
        <v>0</v>
      </c>
      <c r="FK188" s="40">
        <f t="shared" si="491"/>
        <v>0</v>
      </c>
      <c r="FL188" s="40">
        <f t="shared" si="492"/>
        <v>0</v>
      </c>
      <c r="FM188" s="38">
        <v>95720</v>
      </c>
      <c r="FN188" s="40">
        <f t="shared" si="423"/>
        <v>2.5932004980175951</v>
      </c>
      <c r="FO188" s="37" t="s">
        <v>203</v>
      </c>
      <c r="FP188" s="37" t="s">
        <v>102</v>
      </c>
      <c r="FR188" s="37" t="s">
        <v>228</v>
      </c>
    </row>
    <row r="189" spans="1:174" s="37" customFormat="1">
      <c r="A189" s="37" t="s">
        <v>163</v>
      </c>
      <c r="B189" s="38">
        <v>95721</v>
      </c>
      <c r="C189" s="37">
        <v>211</v>
      </c>
      <c r="D189" s="37">
        <v>4</v>
      </c>
      <c r="E189" s="39">
        <v>42599.561805555553</v>
      </c>
      <c r="F189" s="39">
        <v>42599.603472222225</v>
      </c>
      <c r="G189" s="40">
        <v>60.000000010000001</v>
      </c>
      <c r="H189" s="40">
        <v>173.559515</v>
      </c>
      <c r="I189" s="37">
        <v>20.3912741</v>
      </c>
      <c r="K189" s="37">
        <v>20.94831267</v>
      </c>
      <c r="L189" s="37">
        <v>22.077610190000001</v>
      </c>
      <c r="M189" s="37">
        <v>22.867424239999998</v>
      </c>
      <c r="N189" s="37">
        <v>27.668732779999999</v>
      </c>
      <c r="P189" s="37">
        <v>103.344697</v>
      </c>
      <c r="Q189" s="37">
        <v>796.07623969999997</v>
      </c>
      <c r="R189" s="37">
        <v>11.3731405</v>
      </c>
      <c r="S189" s="37">
        <v>228.56069289999999</v>
      </c>
      <c r="X189" s="37">
        <v>0.34660901500000002</v>
      </c>
      <c r="Y189" s="37">
        <v>0.25474184300000002</v>
      </c>
      <c r="Z189" s="37">
        <v>-5.4610550000000002E-3</v>
      </c>
      <c r="AA189" s="37">
        <v>9.7328226000000004E-2</v>
      </c>
      <c r="AB189" s="37">
        <v>0.180135402</v>
      </c>
      <c r="AC189" s="37">
        <v>2.1338000999999999E-2</v>
      </c>
      <c r="AD189" s="40">
        <f t="shared" si="352"/>
        <v>12.360688946999996</v>
      </c>
      <c r="AE189" s="40">
        <v>11.6552556</v>
      </c>
      <c r="AF189" s="37">
        <v>0</v>
      </c>
      <c r="AG189" s="37">
        <v>0</v>
      </c>
      <c r="AH189" s="37">
        <v>0</v>
      </c>
      <c r="AI189" s="37">
        <v>0</v>
      </c>
      <c r="AJ189" s="37">
        <v>1.1984639E-2</v>
      </c>
      <c r="AK189" s="37">
        <v>3.8615384000000003E-2</v>
      </c>
      <c r="AL189" s="37">
        <v>0</v>
      </c>
      <c r="AM189" s="37">
        <v>0</v>
      </c>
      <c r="AN189" s="37">
        <v>4.1875940000000002E-3</v>
      </c>
      <c r="AO189" s="37">
        <v>0</v>
      </c>
      <c r="AP189" s="37">
        <v>4.1216136E-2</v>
      </c>
      <c r="AQ189" s="37">
        <v>3.0413519999999999E-2</v>
      </c>
      <c r="AR189" s="37">
        <v>0</v>
      </c>
      <c r="AS189" s="37">
        <v>0</v>
      </c>
      <c r="AT189" s="37">
        <v>0</v>
      </c>
      <c r="AU189" s="37">
        <v>0</v>
      </c>
      <c r="AV189" s="37">
        <v>0</v>
      </c>
      <c r="AW189" s="37">
        <v>1.9880608000000001E-2</v>
      </c>
      <c r="AX189" s="37">
        <v>0</v>
      </c>
      <c r="AY189" s="37">
        <v>0</v>
      </c>
      <c r="AZ189" s="37">
        <v>1.2717119999999999E-3</v>
      </c>
      <c r="BA189" s="37">
        <v>0</v>
      </c>
      <c r="BB189" s="37">
        <v>0</v>
      </c>
      <c r="BC189" s="37">
        <v>0</v>
      </c>
      <c r="BD189" s="37">
        <v>8.9385579999999992E-3</v>
      </c>
      <c r="BE189" s="37">
        <v>2.5434239999999999E-3</v>
      </c>
      <c r="BF189" s="37">
        <v>1.3626783E-2</v>
      </c>
      <c r="BG189" s="37">
        <v>9.0845219999999994E-3</v>
      </c>
      <c r="BH189" s="37">
        <v>0</v>
      </c>
      <c r="BI189" s="37">
        <v>3.2322075999999998E-2</v>
      </c>
      <c r="BJ189" s="37">
        <v>2.3902263E-2</v>
      </c>
      <c r="BK189" s="37">
        <v>4.8148347000000001E-2</v>
      </c>
      <c r="BL189" s="37">
        <v>3.4521790000000001E-3</v>
      </c>
      <c r="BM189" s="37">
        <v>5.1497940999999998E-2</v>
      </c>
      <c r="BN189" s="37">
        <v>3.7973965999999998E-2</v>
      </c>
      <c r="BO189" s="37">
        <v>0</v>
      </c>
      <c r="BP189" s="37">
        <v>3.2612109E-2</v>
      </c>
      <c r="BQ189" s="37">
        <v>0</v>
      </c>
      <c r="BR189" s="37">
        <v>3.4948872999999998E-2</v>
      </c>
      <c r="BS189" s="37">
        <v>0</v>
      </c>
      <c r="BT189" s="37">
        <v>1.2833171000000001E-2</v>
      </c>
      <c r="BU189" s="37">
        <v>0</v>
      </c>
      <c r="BV189" s="37">
        <v>0</v>
      </c>
      <c r="BW189" s="37">
        <v>0</v>
      </c>
      <c r="BX189" s="37">
        <v>0</v>
      </c>
      <c r="BY189" s="37">
        <v>0</v>
      </c>
      <c r="BZ189" s="37">
        <v>0</v>
      </c>
      <c r="CA189" s="37">
        <v>0</v>
      </c>
      <c r="CB189" s="37">
        <v>0</v>
      </c>
      <c r="CC189" s="37">
        <v>0</v>
      </c>
      <c r="CD189" s="37">
        <v>0</v>
      </c>
      <c r="CE189" s="37">
        <v>0</v>
      </c>
      <c r="CF189" s="37">
        <v>0</v>
      </c>
      <c r="CG189" s="37">
        <v>9.4405289999999996E-3</v>
      </c>
      <c r="CH189" s="37">
        <v>0</v>
      </c>
      <c r="CI189" s="37">
        <v>5.3949714000000003E-2</v>
      </c>
      <c r="CJ189" s="37">
        <v>0.11030967699999999</v>
      </c>
      <c r="CK189" s="37">
        <v>1.5876011999999998E-2</v>
      </c>
      <c r="CL189" s="37">
        <v>0</v>
      </c>
      <c r="CM189" s="37">
        <v>0</v>
      </c>
      <c r="CN189" s="37">
        <v>5.640361E-2</v>
      </c>
      <c r="CO189" s="37">
        <v>0</v>
      </c>
      <c r="CP189" s="37">
        <v>0</v>
      </c>
      <c r="CQ189" s="37">
        <v>0</v>
      </c>
      <c r="CR189" s="37">
        <v>0</v>
      </c>
      <c r="CS189" s="37">
        <v>0</v>
      </c>
      <c r="CT189" s="37">
        <v>0</v>
      </c>
      <c r="CU189" s="37">
        <v>0</v>
      </c>
      <c r="CV189" s="40">
        <f t="shared" si="424"/>
        <v>94.292928573603433</v>
      </c>
      <c r="CW189" s="40">
        <f t="shared" si="425"/>
        <v>0</v>
      </c>
      <c r="CX189" s="40">
        <f t="shared" si="426"/>
        <v>0</v>
      </c>
      <c r="CY189" s="40">
        <f t="shared" si="427"/>
        <v>0</v>
      </c>
      <c r="CZ189" s="40">
        <f t="shared" si="428"/>
        <v>0</v>
      </c>
      <c r="DA189" s="40">
        <f t="shared" si="429"/>
        <v>9.695769427891586E-2</v>
      </c>
      <c r="DB189" s="40">
        <f t="shared" si="430"/>
        <v>0.31240478718924608</v>
      </c>
      <c r="DC189" s="40">
        <f t="shared" si="431"/>
        <v>0</v>
      </c>
      <c r="DD189" s="40">
        <f t="shared" si="432"/>
        <v>0</v>
      </c>
      <c r="DE189" s="40">
        <f t="shared" si="433"/>
        <v>3.3878321976675507E-2</v>
      </c>
      <c r="DF189" s="40">
        <f t="shared" si="434"/>
        <v>0</v>
      </c>
      <c r="DG189" s="40">
        <f t="shared" si="435"/>
        <v>0.33344529723809102</v>
      </c>
      <c r="DH189" s="40">
        <f t="shared" si="436"/>
        <v>0.24605036281073572</v>
      </c>
      <c r="DI189" s="40">
        <f t="shared" si="437"/>
        <v>0</v>
      </c>
      <c r="DJ189" s="40">
        <f t="shared" si="438"/>
        <v>0</v>
      </c>
      <c r="DK189" s="40">
        <f t="shared" si="439"/>
        <v>0</v>
      </c>
      <c r="DL189" s="40">
        <f t="shared" si="440"/>
        <v>0</v>
      </c>
      <c r="DM189" s="40">
        <f t="shared" si="441"/>
        <v>0</v>
      </c>
      <c r="DN189" s="40">
        <f t="shared" si="442"/>
        <v>0.16083737795881617</v>
      </c>
      <c r="DO189" s="40">
        <f t="shared" si="443"/>
        <v>0</v>
      </c>
      <c r="DP189" s="40">
        <f t="shared" si="444"/>
        <v>0</v>
      </c>
      <c r="DQ189" s="40">
        <f t="shared" si="445"/>
        <v>1.0288358565229094E-2</v>
      </c>
      <c r="DR189" s="40">
        <f t="shared" si="446"/>
        <v>0</v>
      </c>
      <c r="DS189" s="40">
        <f t="shared" si="447"/>
        <v>0</v>
      </c>
      <c r="DT189" s="40">
        <f t="shared" si="448"/>
        <v>0</v>
      </c>
      <c r="DU189" s="40">
        <f t="shared" si="449"/>
        <v>7.2314399612567179E-2</v>
      </c>
      <c r="DV189" s="40">
        <f t="shared" si="450"/>
        <v>2.0576717130458187E-2</v>
      </c>
      <c r="DW189" s="40">
        <f t="shared" si="451"/>
        <v>0.11024290845298952</v>
      </c>
      <c r="DX189" s="40">
        <f t="shared" si="452"/>
        <v>7.3495272301993E-2</v>
      </c>
      <c r="DY189" s="40">
        <f t="shared" si="453"/>
        <v>0</v>
      </c>
      <c r="DZ189" s="40">
        <f t="shared" si="454"/>
        <v>0.26149089374055262</v>
      </c>
      <c r="EA189" s="40">
        <f t="shared" si="455"/>
        <v>0.19337322622135236</v>
      </c>
      <c r="EB189" s="40">
        <f t="shared" si="456"/>
        <v>0.38952802069892595</v>
      </c>
      <c r="EC189" s="40">
        <f t="shared" si="457"/>
        <v>2.7928694062298701E-2</v>
      </c>
      <c r="ED189" s="40">
        <f t="shared" si="458"/>
        <v>0.41662678529337815</v>
      </c>
      <c r="EE189" s="40">
        <f t="shared" si="459"/>
        <v>0.30721561041479389</v>
      </c>
      <c r="EF189" s="40">
        <f t="shared" si="460"/>
        <v>0</v>
      </c>
      <c r="EG189" s="40">
        <f t="shared" si="461"/>
        <v>0.26383730825873691</v>
      </c>
      <c r="EH189" s="40">
        <f t="shared" si="462"/>
        <v>0</v>
      </c>
      <c r="EI189" s="40">
        <f t="shared" si="463"/>
        <v>0.28274211210923056</v>
      </c>
      <c r="EJ189" s="40">
        <f t="shared" si="464"/>
        <v>0</v>
      </c>
      <c r="EK189" s="40">
        <f t="shared" si="465"/>
        <v>0.1038224572677616</v>
      </c>
      <c r="EL189" s="40">
        <f t="shared" si="466"/>
        <v>0</v>
      </c>
      <c r="EM189" s="40">
        <f t="shared" si="467"/>
        <v>0</v>
      </c>
      <c r="EN189" s="40">
        <f t="shared" si="468"/>
        <v>0</v>
      </c>
      <c r="EO189" s="40">
        <f t="shared" si="469"/>
        <v>0</v>
      </c>
      <c r="EP189" s="40">
        <f t="shared" si="470"/>
        <v>0</v>
      </c>
      <c r="EQ189" s="40">
        <f t="shared" si="471"/>
        <v>0</v>
      </c>
      <c r="ER189" s="40">
        <f t="shared" si="472"/>
        <v>0</v>
      </c>
      <c r="ES189" s="40">
        <f t="shared" si="473"/>
        <v>0</v>
      </c>
      <c r="ET189" s="40">
        <f t="shared" si="474"/>
        <v>0</v>
      </c>
      <c r="EU189" s="40">
        <f t="shared" si="475"/>
        <v>0</v>
      </c>
      <c r="EV189" s="40">
        <f t="shared" si="476"/>
        <v>0</v>
      </c>
      <c r="EW189" s="40">
        <f t="shared" si="477"/>
        <v>0</v>
      </c>
      <c r="EX189" s="40">
        <f t="shared" si="478"/>
        <v>7.6375427295994405E-2</v>
      </c>
      <c r="EY189" s="40">
        <f t="shared" si="479"/>
        <v>0</v>
      </c>
      <c r="EZ189" s="40">
        <f t="shared" si="480"/>
        <v>0.43646203080851637</v>
      </c>
      <c r="FA189" s="40">
        <f t="shared" si="481"/>
        <v>0.89242337116470138</v>
      </c>
      <c r="FB189" s="40">
        <f t="shared" si="482"/>
        <v>0.1284395398029427</v>
      </c>
      <c r="FC189" s="40">
        <f t="shared" si="483"/>
        <v>0</v>
      </c>
      <c r="FD189" s="40">
        <f t="shared" si="484"/>
        <v>0</v>
      </c>
      <c r="FE189" s="40">
        <f t="shared" si="485"/>
        <v>0.45631445174170043</v>
      </c>
      <c r="FF189" s="40">
        <f t="shared" si="486"/>
        <v>0</v>
      </c>
      <c r="FG189" s="40">
        <f t="shared" si="487"/>
        <v>0</v>
      </c>
      <c r="FH189" s="40">
        <f t="shared" si="488"/>
        <v>0</v>
      </c>
      <c r="FI189" s="40">
        <f t="shared" si="489"/>
        <v>0</v>
      </c>
      <c r="FJ189" s="40">
        <f t="shared" si="490"/>
        <v>0</v>
      </c>
      <c r="FK189" s="40">
        <f t="shared" si="491"/>
        <v>0</v>
      </c>
      <c r="FL189" s="40">
        <f t="shared" si="492"/>
        <v>0</v>
      </c>
      <c r="FM189" s="38">
        <v>95721</v>
      </c>
      <c r="FN189" s="40">
        <f t="shared" si="423"/>
        <v>17.522121685296622</v>
      </c>
      <c r="FO189" s="37" t="s">
        <v>203</v>
      </c>
      <c r="FP189" s="37" t="s">
        <v>102</v>
      </c>
      <c r="FR189" s="37" t="s">
        <v>228</v>
      </c>
    </row>
    <row r="190" spans="1:174" s="37" customFormat="1">
      <c r="A190" s="37" t="s">
        <v>163</v>
      </c>
      <c r="B190" s="38">
        <v>95722</v>
      </c>
      <c r="C190" s="37">
        <v>212</v>
      </c>
      <c r="D190" s="37">
        <v>1</v>
      </c>
      <c r="E190" s="39">
        <v>42600.354166666664</v>
      </c>
      <c r="F190" s="39">
        <v>42600.395138888889</v>
      </c>
      <c r="G190" s="40">
        <v>59</v>
      </c>
      <c r="H190" s="40">
        <v>152.73570079999999</v>
      </c>
      <c r="I190" s="37">
        <v>15.592142859999999</v>
      </c>
      <c r="K190" s="37">
        <v>15.884523809999999</v>
      </c>
      <c r="L190" s="37">
        <v>16.24666667</v>
      </c>
      <c r="M190" s="37">
        <v>15.930952380000001</v>
      </c>
      <c r="N190" s="37">
        <v>50.857142860000003</v>
      </c>
      <c r="P190" s="37">
        <v>63.932499999999997</v>
      </c>
      <c r="Q190" s="37">
        <v>797.85297619999994</v>
      </c>
      <c r="R190" s="37">
        <v>4.536309524</v>
      </c>
      <c r="S190" s="37">
        <v>202.37285259999999</v>
      </c>
      <c r="X190" s="37">
        <v>8.9995343000000005E-2</v>
      </c>
      <c r="Y190" s="37">
        <v>6.2574067999999997E-2</v>
      </c>
      <c r="Z190" s="37">
        <v>1.8763812000000001E-2</v>
      </c>
      <c r="AA190" s="37">
        <v>8.6574630000000007E-3</v>
      </c>
      <c r="AB190" s="37">
        <v>7.6410196E-2</v>
      </c>
      <c r="AC190" s="37">
        <v>3.4109062000000002E-2</v>
      </c>
      <c r="AD190" s="40">
        <f t="shared" si="352"/>
        <v>8.5908570649999998</v>
      </c>
      <c r="AE190" s="40">
        <v>8.2733141349999997</v>
      </c>
      <c r="AF190" s="37">
        <v>0</v>
      </c>
      <c r="AG190" s="37">
        <v>0</v>
      </c>
      <c r="AH190" s="37">
        <v>0</v>
      </c>
      <c r="AI190" s="37">
        <v>0</v>
      </c>
      <c r="AJ190" s="37">
        <v>5.8384609999999997E-3</v>
      </c>
      <c r="AK190" s="37">
        <v>2.1420187E-2</v>
      </c>
      <c r="AL190" s="37">
        <v>0</v>
      </c>
      <c r="AM190" s="37">
        <v>0</v>
      </c>
      <c r="AN190" s="37">
        <v>2.1232712000000001E-2</v>
      </c>
      <c r="AO190" s="37">
        <v>0</v>
      </c>
      <c r="AP190" s="37">
        <v>1.7182055000000002E-2</v>
      </c>
      <c r="AQ190" s="37">
        <v>1.2906489E-2</v>
      </c>
      <c r="AR190" s="37">
        <v>0</v>
      </c>
      <c r="AS190" s="37">
        <v>0</v>
      </c>
      <c r="AT190" s="37">
        <v>0</v>
      </c>
      <c r="AU190" s="37">
        <v>1.262551E-3</v>
      </c>
      <c r="AV190" s="37">
        <v>0</v>
      </c>
      <c r="AW190" s="37">
        <v>1.9694909999999999E-3</v>
      </c>
      <c r="AX190" s="37">
        <v>2.5256889999999998E-3</v>
      </c>
      <c r="AY190" s="37">
        <v>0</v>
      </c>
      <c r="AZ190" s="37">
        <v>2.4664890000000001E-3</v>
      </c>
      <c r="BA190" s="37">
        <v>0</v>
      </c>
      <c r="BB190" s="37">
        <v>0</v>
      </c>
      <c r="BC190" s="37">
        <v>2.9365749999999999E-3</v>
      </c>
      <c r="BD190" s="37">
        <v>0</v>
      </c>
      <c r="BE190" s="37">
        <v>0</v>
      </c>
      <c r="BF190" s="37">
        <v>0</v>
      </c>
      <c r="BG190" s="37">
        <v>0</v>
      </c>
      <c r="BH190" s="37">
        <v>0</v>
      </c>
      <c r="BI190" s="37">
        <v>6.621816E-3</v>
      </c>
      <c r="BJ190" s="37">
        <v>5.2913760000000004E-3</v>
      </c>
      <c r="BK190" s="37">
        <v>1.3881579E-2</v>
      </c>
      <c r="BL190" s="37">
        <v>0</v>
      </c>
      <c r="BM190" s="37">
        <v>2.4286249999999998E-3</v>
      </c>
      <c r="BN190" s="37">
        <v>0</v>
      </c>
      <c r="BO190" s="37">
        <v>0</v>
      </c>
      <c r="BP190" s="37">
        <v>1.5053024E-2</v>
      </c>
      <c r="BQ190" s="37">
        <v>3.111539E-3</v>
      </c>
      <c r="BR190" s="37">
        <v>0</v>
      </c>
      <c r="BS190" s="37">
        <v>0</v>
      </c>
      <c r="BT190" s="37">
        <v>3.1112459999999998E-3</v>
      </c>
      <c r="BU190" s="37">
        <v>1.3156266E-2</v>
      </c>
      <c r="BV190" s="37">
        <v>0</v>
      </c>
      <c r="BW190" s="37">
        <v>0</v>
      </c>
      <c r="BX190" s="37">
        <v>3.522425E-3</v>
      </c>
      <c r="BY190" s="37">
        <v>0</v>
      </c>
      <c r="BZ190" s="37">
        <v>0</v>
      </c>
      <c r="CA190" s="37">
        <v>1.7612120000000001E-3</v>
      </c>
      <c r="CB190" s="37">
        <v>0</v>
      </c>
      <c r="CC190" s="37">
        <v>8.3396389999999994E-3</v>
      </c>
      <c r="CD190" s="37">
        <v>0</v>
      </c>
      <c r="CE190" s="37">
        <v>7.8672080000000005E-3</v>
      </c>
      <c r="CF190" s="37">
        <v>0</v>
      </c>
      <c r="CG190" s="37">
        <v>0</v>
      </c>
      <c r="CH190" s="37">
        <v>0</v>
      </c>
      <c r="CI190" s="37">
        <v>3.0115935E-2</v>
      </c>
      <c r="CJ190" s="37">
        <v>4.9324018999999997E-2</v>
      </c>
      <c r="CK190" s="37">
        <v>0</v>
      </c>
      <c r="CL190" s="37">
        <v>0</v>
      </c>
      <c r="CM190" s="37">
        <v>0</v>
      </c>
      <c r="CN190" s="37">
        <v>6.4216322000000006E-2</v>
      </c>
      <c r="CO190" s="37">
        <v>0</v>
      </c>
      <c r="CP190" s="37">
        <v>0</v>
      </c>
      <c r="CQ190" s="37">
        <v>0</v>
      </c>
      <c r="CR190" s="37">
        <v>0</v>
      </c>
      <c r="CS190" s="37">
        <v>0</v>
      </c>
      <c r="CT190" s="37">
        <v>0</v>
      </c>
      <c r="CU190" s="37">
        <v>0</v>
      </c>
      <c r="CV190" s="40">
        <f t="shared" si="424"/>
        <v>96.303710705492918</v>
      </c>
      <c r="CW190" s="40">
        <f t="shared" si="425"/>
        <v>0</v>
      </c>
      <c r="CX190" s="40">
        <f t="shared" si="426"/>
        <v>0</v>
      </c>
      <c r="CY190" s="40">
        <f t="shared" si="427"/>
        <v>0</v>
      </c>
      <c r="CZ190" s="40">
        <f t="shared" si="428"/>
        <v>0</v>
      </c>
      <c r="DA190" s="40">
        <f t="shared" si="429"/>
        <v>6.7961333261921761E-2</v>
      </c>
      <c r="DB190" s="40">
        <f t="shared" si="430"/>
        <v>0.24933702001943389</v>
      </c>
      <c r="DC190" s="40">
        <f t="shared" si="431"/>
        <v>0</v>
      </c>
      <c r="DD190" s="40">
        <f t="shared" si="432"/>
        <v>0</v>
      </c>
      <c r="DE190" s="40">
        <f t="shared" si="433"/>
        <v>0.24715475812656884</v>
      </c>
      <c r="DF190" s="40">
        <f t="shared" si="434"/>
        <v>0</v>
      </c>
      <c r="DG190" s="40">
        <f t="shared" si="435"/>
        <v>0.20000396782297067</v>
      </c>
      <c r="DH190" s="40">
        <f t="shared" si="436"/>
        <v>0.15023517330514449</v>
      </c>
      <c r="DI190" s="40">
        <f t="shared" si="437"/>
        <v>0</v>
      </c>
      <c r="DJ190" s="40">
        <f t="shared" si="438"/>
        <v>0</v>
      </c>
      <c r="DK190" s="40">
        <f t="shared" si="439"/>
        <v>0</v>
      </c>
      <c r="DL190" s="40">
        <f t="shared" si="440"/>
        <v>1.4696449847172497E-2</v>
      </c>
      <c r="DM190" s="40">
        <f t="shared" si="441"/>
        <v>0</v>
      </c>
      <c r="DN190" s="40">
        <f t="shared" si="442"/>
        <v>2.2925430898203401E-2</v>
      </c>
      <c r="DO190" s="40">
        <f t="shared" si="443"/>
        <v>2.9399732539956997E-2</v>
      </c>
      <c r="DP190" s="40">
        <f t="shared" si="444"/>
        <v>0</v>
      </c>
      <c r="DQ190" s="40">
        <f t="shared" si="445"/>
        <v>2.8710627837689441E-2</v>
      </c>
      <c r="DR190" s="40">
        <f t="shared" si="446"/>
        <v>0</v>
      </c>
      <c r="DS190" s="40">
        <f t="shared" si="447"/>
        <v>0</v>
      </c>
      <c r="DT190" s="40">
        <f t="shared" si="448"/>
        <v>3.4182561504414927E-2</v>
      </c>
      <c r="DU190" s="40">
        <f t="shared" si="449"/>
        <v>0</v>
      </c>
      <c r="DV190" s="40">
        <f t="shared" si="450"/>
        <v>0</v>
      </c>
      <c r="DW190" s="40">
        <f t="shared" si="451"/>
        <v>0</v>
      </c>
      <c r="DX190" s="40">
        <f t="shared" si="452"/>
        <v>0</v>
      </c>
      <c r="DY190" s="40">
        <f t="shared" si="453"/>
        <v>0</v>
      </c>
      <c r="DZ190" s="40">
        <f t="shared" si="454"/>
        <v>7.7079806472138065E-2</v>
      </c>
      <c r="EA190" s="40">
        <f t="shared" si="455"/>
        <v>6.1593109511245261E-2</v>
      </c>
      <c r="EB190" s="40">
        <f t="shared" si="456"/>
        <v>0.16158549601011202</v>
      </c>
      <c r="EC190" s="40">
        <f t="shared" si="457"/>
        <v>0</v>
      </c>
      <c r="ED190" s="40">
        <f t="shared" si="458"/>
        <v>2.8269880195009391E-2</v>
      </c>
      <c r="EE190" s="40">
        <f t="shared" si="459"/>
        <v>0</v>
      </c>
      <c r="EF190" s="40">
        <f t="shared" si="460"/>
        <v>0</v>
      </c>
      <c r="EG190" s="40">
        <f t="shared" si="461"/>
        <v>0.17522144631328471</v>
      </c>
      <c r="EH190" s="40">
        <f t="shared" si="462"/>
        <v>3.621919182751529E-2</v>
      </c>
      <c r="EI190" s="40">
        <f t="shared" si="463"/>
        <v>0</v>
      </c>
      <c r="EJ190" s="40">
        <f t="shared" si="464"/>
        <v>0</v>
      </c>
      <c r="EK190" s="40">
        <f t="shared" si="465"/>
        <v>3.6215781224850356E-2</v>
      </c>
      <c r="EL190" s="40">
        <f t="shared" si="466"/>
        <v>0.15314264805545336</v>
      </c>
      <c r="EM190" s="40">
        <f t="shared" si="467"/>
        <v>0</v>
      </c>
      <c r="EN190" s="40">
        <f t="shared" si="468"/>
        <v>0</v>
      </c>
      <c r="EO190" s="40">
        <f t="shared" si="469"/>
        <v>4.1002020791973216E-2</v>
      </c>
      <c r="EP190" s="40">
        <f t="shared" si="470"/>
        <v>0</v>
      </c>
      <c r="EQ190" s="40">
        <f t="shared" si="471"/>
        <v>0</v>
      </c>
      <c r="ER190" s="40">
        <f t="shared" si="472"/>
        <v>2.0501004575845541E-2</v>
      </c>
      <c r="ES190" s="40">
        <f t="shared" si="473"/>
        <v>0</v>
      </c>
      <c r="ET190" s="40">
        <f t="shared" si="474"/>
        <v>9.7075750846519288E-2</v>
      </c>
      <c r="EU190" s="40">
        <f t="shared" si="475"/>
        <v>0</v>
      </c>
      <c r="EV190" s="40">
        <f t="shared" si="476"/>
        <v>9.1576520718192167E-2</v>
      </c>
      <c r="EW190" s="40">
        <f t="shared" si="477"/>
        <v>0</v>
      </c>
      <c r="EX190" s="40">
        <f t="shared" si="478"/>
        <v>0</v>
      </c>
      <c r="EY190" s="40">
        <f t="shared" si="479"/>
        <v>0</v>
      </c>
      <c r="EZ190" s="40">
        <f t="shared" si="480"/>
        <v>0.35055798009601735</v>
      </c>
      <c r="FA190" s="40">
        <f t="shared" si="481"/>
        <v>0.57414549708842111</v>
      </c>
      <c r="FB190" s="40">
        <f t="shared" si="482"/>
        <v>0</v>
      </c>
      <c r="FC190" s="40">
        <f t="shared" si="483"/>
        <v>0</v>
      </c>
      <c r="FD190" s="40">
        <f t="shared" si="484"/>
        <v>0</v>
      </c>
      <c r="FE190" s="40">
        <f t="shared" si="485"/>
        <v>0.7474961056170244</v>
      </c>
      <c r="FF190" s="40">
        <f t="shared" si="486"/>
        <v>0</v>
      </c>
      <c r="FG190" s="40">
        <f t="shared" si="487"/>
        <v>0</v>
      </c>
      <c r="FH190" s="40">
        <f t="shared" si="488"/>
        <v>0</v>
      </c>
      <c r="FI190" s="40">
        <f t="shared" si="489"/>
        <v>0</v>
      </c>
      <c r="FJ190" s="40">
        <f t="shared" si="490"/>
        <v>0</v>
      </c>
      <c r="FK190" s="40">
        <f t="shared" si="491"/>
        <v>0</v>
      </c>
      <c r="FL190" s="40">
        <f t="shared" si="492"/>
        <v>0</v>
      </c>
      <c r="FM190" s="38">
        <v>95722</v>
      </c>
      <c r="FN190" s="40">
        <f t="shared" si="423"/>
        <v>27.054159464359643</v>
      </c>
      <c r="FO190" s="37" t="s">
        <v>203</v>
      </c>
      <c r="FP190" s="37" t="s">
        <v>102</v>
      </c>
      <c r="FR190" s="37" t="s">
        <v>228</v>
      </c>
    </row>
    <row r="191" spans="1:174" s="37" customFormat="1">
      <c r="A191" s="37" t="s">
        <v>163</v>
      </c>
      <c r="B191" s="38">
        <v>95723</v>
      </c>
      <c r="C191" s="37">
        <v>213</v>
      </c>
      <c r="D191" s="37">
        <v>2</v>
      </c>
      <c r="E191" s="39">
        <v>42600.423611111109</v>
      </c>
      <c r="F191" s="39">
        <v>42600.464583333334</v>
      </c>
      <c r="G191" s="40">
        <v>59.333333330000002</v>
      </c>
      <c r="H191" s="40">
        <v>136.78508020000001</v>
      </c>
      <c r="I191" s="37">
        <v>15.703392859999999</v>
      </c>
      <c r="K191" s="37">
        <v>15.04541667</v>
      </c>
      <c r="L191" s="37">
        <v>15.65767857</v>
      </c>
      <c r="M191" s="37">
        <v>15.70357143</v>
      </c>
      <c r="N191" s="37">
        <v>51.059523810000002</v>
      </c>
      <c r="P191" s="37">
        <v>60.842559520000002</v>
      </c>
      <c r="Q191" s="37">
        <v>798.43392859999994</v>
      </c>
      <c r="R191" s="37">
        <v>3.891666667</v>
      </c>
      <c r="S191" s="37">
        <v>115.9433071</v>
      </c>
      <c r="X191" s="37">
        <v>-0.33297335700000003</v>
      </c>
      <c r="Y191" s="37">
        <v>-0.26679491</v>
      </c>
      <c r="Z191" s="37">
        <v>-1.1918007E-2</v>
      </c>
      <c r="AA191" s="37">
        <v>-5.426044E-2</v>
      </c>
      <c r="AB191" s="37">
        <v>0.103169924</v>
      </c>
      <c r="AC191" s="37">
        <v>0.122919398</v>
      </c>
      <c r="AD191" s="40">
        <f t="shared" si="352"/>
        <v>11.309852814999998</v>
      </c>
      <c r="AE191" s="40">
        <v>11.04297921</v>
      </c>
      <c r="AF191" s="37">
        <v>1.53224E-3</v>
      </c>
      <c r="AG191" s="37">
        <v>0</v>
      </c>
      <c r="AH191" s="37">
        <v>0</v>
      </c>
      <c r="AI191" s="37">
        <v>0</v>
      </c>
      <c r="AJ191" s="37">
        <v>0</v>
      </c>
      <c r="AK191" s="37">
        <v>0</v>
      </c>
      <c r="AL191" s="37">
        <v>0</v>
      </c>
      <c r="AM191" s="37">
        <v>0</v>
      </c>
      <c r="AN191" s="37">
        <v>0</v>
      </c>
      <c r="AO191" s="37">
        <v>0</v>
      </c>
      <c r="AP191" s="37">
        <v>0</v>
      </c>
      <c r="AQ191" s="37">
        <v>0</v>
      </c>
      <c r="AR191" s="37">
        <v>0</v>
      </c>
      <c r="AS191" s="37">
        <v>0</v>
      </c>
      <c r="AT191" s="37">
        <v>0</v>
      </c>
      <c r="AU191" s="37">
        <v>2.5574399999999998E-3</v>
      </c>
      <c r="AV191" s="37">
        <v>2.3196829999999999E-3</v>
      </c>
      <c r="AW191" s="37">
        <v>0</v>
      </c>
      <c r="AX191" s="37">
        <v>0</v>
      </c>
      <c r="AY191" s="37">
        <v>0</v>
      </c>
      <c r="AZ191" s="37">
        <v>1.186973E-3</v>
      </c>
      <c r="BA191" s="37">
        <v>3.8370499999999998E-3</v>
      </c>
      <c r="BB191" s="37">
        <v>3.7471119999999999E-3</v>
      </c>
      <c r="BC191" s="37">
        <v>0</v>
      </c>
      <c r="BD191" s="37">
        <v>0</v>
      </c>
      <c r="BE191" s="37">
        <v>0</v>
      </c>
      <c r="BF191" s="37">
        <v>1.4870910000000001E-3</v>
      </c>
      <c r="BG191" s="37">
        <v>5.9483619999999996E-3</v>
      </c>
      <c r="BH191" s="37">
        <v>1.450144E-3</v>
      </c>
      <c r="BI191" s="37">
        <v>0</v>
      </c>
      <c r="BJ191" s="37">
        <v>0</v>
      </c>
      <c r="BK191" s="37">
        <v>1.3124390000000001E-3</v>
      </c>
      <c r="BL191" s="37">
        <v>6.7812519999999998E-3</v>
      </c>
      <c r="BM191" s="37">
        <v>0</v>
      </c>
      <c r="BN191" s="37">
        <v>0</v>
      </c>
      <c r="BO191" s="37">
        <v>0</v>
      </c>
      <c r="BP191" s="37">
        <v>1.5677180000000001E-3</v>
      </c>
      <c r="BQ191" s="41">
        <v>0</v>
      </c>
      <c r="BR191" s="37">
        <v>0</v>
      </c>
      <c r="BS191" s="37">
        <v>0</v>
      </c>
      <c r="BT191" s="37">
        <v>3.072801E-3</v>
      </c>
      <c r="BU191" s="37">
        <v>0</v>
      </c>
      <c r="BV191" s="37">
        <v>0</v>
      </c>
      <c r="BW191" s="37">
        <v>0</v>
      </c>
      <c r="BX191" s="37">
        <v>0</v>
      </c>
      <c r="BY191" s="37">
        <v>0</v>
      </c>
      <c r="BZ191" s="37">
        <v>0</v>
      </c>
      <c r="CA191" s="37">
        <v>0</v>
      </c>
      <c r="CB191" s="37">
        <v>0</v>
      </c>
      <c r="CC191" s="37">
        <v>0</v>
      </c>
      <c r="CD191" s="37">
        <v>0</v>
      </c>
      <c r="CE191" s="37">
        <v>3.983978E-3</v>
      </c>
      <c r="CF191" s="37">
        <v>0</v>
      </c>
      <c r="CG191" s="37">
        <v>0</v>
      </c>
      <c r="CH191" s="37">
        <v>0</v>
      </c>
      <c r="CI191" s="37">
        <v>4.9208188999999999E-2</v>
      </c>
      <c r="CJ191" s="37">
        <v>2.1917745999999998E-2</v>
      </c>
      <c r="CK191" s="37">
        <v>3.2043989000000002E-2</v>
      </c>
      <c r="CL191" s="37">
        <v>0</v>
      </c>
      <c r="CM191" s="37">
        <v>0</v>
      </c>
      <c r="CN191" s="37">
        <v>0.122919398</v>
      </c>
      <c r="CO191" s="37">
        <v>0</v>
      </c>
      <c r="CP191" s="37">
        <v>0</v>
      </c>
      <c r="CQ191" s="37">
        <v>0</v>
      </c>
      <c r="CR191" s="37">
        <v>0</v>
      </c>
      <c r="CS191" s="37">
        <v>0</v>
      </c>
      <c r="CT191" s="37">
        <v>0</v>
      </c>
      <c r="CU191" s="37">
        <v>0</v>
      </c>
      <c r="CV191" s="40">
        <f t="shared" si="424"/>
        <v>97.640344137405151</v>
      </c>
      <c r="CW191" s="40">
        <f t="shared" si="425"/>
        <v>1.3547833248261421E-2</v>
      </c>
      <c r="CX191" s="40">
        <f t="shared" si="426"/>
        <v>0</v>
      </c>
      <c r="CY191" s="40">
        <f t="shared" si="427"/>
        <v>0</v>
      </c>
      <c r="CZ191" s="40">
        <f t="shared" si="428"/>
        <v>0</v>
      </c>
      <c r="DA191" s="40">
        <f t="shared" si="429"/>
        <v>0</v>
      </c>
      <c r="DB191" s="40">
        <f t="shared" si="430"/>
        <v>0</v>
      </c>
      <c r="DC191" s="40">
        <f t="shared" si="431"/>
        <v>0</v>
      </c>
      <c r="DD191" s="40">
        <f t="shared" si="432"/>
        <v>0</v>
      </c>
      <c r="DE191" s="40">
        <f t="shared" si="433"/>
        <v>0</v>
      </c>
      <c r="DF191" s="40">
        <f t="shared" si="434"/>
        <v>0</v>
      </c>
      <c r="DG191" s="40">
        <f t="shared" si="435"/>
        <v>0</v>
      </c>
      <c r="DH191" s="40">
        <f t="shared" si="436"/>
        <v>0</v>
      </c>
      <c r="DI191" s="40">
        <f t="shared" si="437"/>
        <v>0</v>
      </c>
      <c r="DJ191" s="40">
        <f t="shared" si="438"/>
        <v>0</v>
      </c>
      <c r="DK191" s="40">
        <f t="shared" si="439"/>
        <v>0</v>
      </c>
      <c r="DL191" s="40">
        <f t="shared" si="440"/>
        <v>2.2612495863855327E-2</v>
      </c>
      <c r="DM191" s="40">
        <f t="shared" si="441"/>
        <v>2.0510284598252753E-2</v>
      </c>
      <c r="DN191" s="40">
        <f t="shared" si="442"/>
        <v>0</v>
      </c>
      <c r="DO191" s="40">
        <f t="shared" si="443"/>
        <v>0</v>
      </c>
      <c r="DP191" s="40">
        <f t="shared" si="444"/>
        <v>0</v>
      </c>
      <c r="DQ191" s="40">
        <f t="shared" si="445"/>
        <v>1.0495034899355587E-2</v>
      </c>
      <c r="DR191" s="40">
        <f t="shared" si="446"/>
        <v>3.3926613040542918E-2</v>
      </c>
      <c r="DS191" s="40">
        <f t="shared" si="447"/>
        <v>3.3131394911084001E-2</v>
      </c>
      <c r="DT191" s="40">
        <f t="shared" si="448"/>
        <v>0</v>
      </c>
      <c r="DU191" s="40">
        <f t="shared" si="449"/>
        <v>0</v>
      </c>
      <c r="DV191" s="40">
        <f t="shared" si="450"/>
        <v>0</v>
      </c>
      <c r="DW191" s="40">
        <f t="shared" si="451"/>
        <v>1.3148632650883887E-2</v>
      </c>
      <c r="DX191" s="40">
        <f t="shared" si="452"/>
        <v>5.2594512919839451E-2</v>
      </c>
      <c r="DY191" s="40">
        <f t="shared" si="453"/>
        <v>1.2821952891170319E-2</v>
      </c>
      <c r="DZ191" s="40">
        <f t="shared" si="454"/>
        <v>0</v>
      </c>
      <c r="EA191" s="40">
        <f t="shared" si="455"/>
        <v>0</v>
      </c>
      <c r="EB191" s="40">
        <f t="shared" si="456"/>
        <v>1.1604386206152414E-2</v>
      </c>
      <c r="EC191" s="40">
        <f t="shared" si="457"/>
        <v>5.9958799737925693E-2</v>
      </c>
      <c r="ED191" s="40">
        <f t="shared" si="458"/>
        <v>0</v>
      </c>
      <c r="EE191" s="40">
        <f t="shared" si="459"/>
        <v>0</v>
      </c>
      <c r="EF191" s="40">
        <f t="shared" si="460"/>
        <v>0</v>
      </c>
      <c r="EG191" s="40">
        <f t="shared" si="461"/>
        <v>1.3861524333197085E-2</v>
      </c>
      <c r="EH191" s="40">
        <f t="shared" si="462"/>
        <v>0</v>
      </c>
      <c r="EI191" s="40">
        <f t="shared" si="463"/>
        <v>0</v>
      </c>
      <c r="EJ191" s="40">
        <f t="shared" si="464"/>
        <v>0</v>
      </c>
      <c r="EK191" s="40">
        <f t="shared" si="465"/>
        <v>2.7169239514104149E-2</v>
      </c>
      <c r="EL191" s="40">
        <f t="shared" si="466"/>
        <v>0</v>
      </c>
      <c r="EM191" s="40">
        <f t="shared" si="467"/>
        <v>0</v>
      </c>
      <c r="EN191" s="40">
        <f t="shared" si="468"/>
        <v>0</v>
      </c>
      <c r="EO191" s="40">
        <f t="shared" si="469"/>
        <v>0</v>
      </c>
      <c r="EP191" s="40">
        <f t="shared" si="470"/>
        <v>0</v>
      </c>
      <c r="EQ191" s="40">
        <f t="shared" si="471"/>
        <v>0</v>
      </c>
      <c r="ER191" s="40">
        <f t="shared" si="472"/>
        <v>0</v>
      </c>
      <c r="ES191" s="40">
        <f t="shared" si="473"/>
        <v>0</v>
      </c>
      <c r="ET191" s="40">
        <f t="shared" si="474"/>
        <v>0</v>
      </c>
      <c r="EU191" s="40">
        <f t="shared" si="475"/>
        <v>0</v>
      </c>
      <c r="EV191" s="40">
        <f t="shared" si="476"/>
        <v>3.5225728090078609E-2</v>
      </c>
      <c r="EW191" s="40">
        <f t="shared" si="477"/>
        <v>0</v>
      </c>
      <c r="EX191" s="40">
        <f t="shared" si="478"/>
        <v>0</v>
      </c>
      <c r="EY191" s="40">
        <f t="shared" si="479"/>
        <v>0</v>
      </c>
      <c r="EZ191" s="40">
        <f t="shared" si="480"/>
        <v>0.43509132970091624</v>
      </c>
      <c r="FA191" s="40">
        <f t="shared" si="481"/>
        <v>0.19379337961791152</v>
      </c>
      <c r="FB191" s="40">
        <f t="shared" si="482"/>
        <v>0.28332808148927274</v>
      </c>
      <c r="FC191" s="40">
        <f t="shared" si="483"/>
        <v>0</v>
      </c>
      <c r="FD191" s="40">
        <f t="shared" si="484"/>
        <v>0</v>
      </c>
      <c r="FE191" s="40">
        <f t="shared" si="485"/>
        <v>1.0868346388820802</v>
      </c>
      <c r="FF191" s="40">
        <f t="shared" si="486"/>
        <v>0</v>
      </c>
      <c r="FG191" s="40">
        <f t="shared" si="487"/>
        <v>0</v>
      </c>
      <c r="FH191" s="40">
        <f t="shared" si="488"/>
        <v>0</v>
      </c>
      <c r="FI191" s="40">
        <f t="shared" si="489"/>
        <v>0</v>
      </c>
      <c r="FJ191" s="40">
        <f t="shared" si="490"/>
        <v>0</v>
      </c>
      <c r="FK191" s="40">
        <f t="shared" si="491"/>
        <v>0</v>
      </c>
      <c r="FL191" s="40">
        <f t="shared" si="492"/>
        <v>0</v>
      </c>
      <c r="FM191" s="38">
        <v>95723</v>
      </c>
      <c r="FN191" s="40">
        <f t="shared" si="423"/>
        <v>42.62378319716629</v>
      </c>
      <c r="FO191" s="37" t="s">
        <v>203</v>
      </c>
      <c r="FP191" s="37" t="s">
        <v>102</v>
      </c>
      <c r="FR191" s="37" t="s">
        <v>228</v>
      </c>
    </row>
    <row r="192" spans="1:174" s="37" customFormat="1">
      <c r="A192" s="37" t="s">
        <v>163</v>
      </c>
      <c r="B192" s="38">
        <v>95724</v>
      </c>
      <c r="C192" s="37">
        <v>214</v>
      </c>
      <c r="D192" s="37">
        <v>3</v>
      </c>
      <c r="E192" s="39">
        <v>42600.481944444444</v>
      </c>
      <c r="F192" s="39">
        <v>42600.523611111108</v>
      </c>
      <c r="G192" s="40">
        <v>59.333333330000002</v>
      </c>
      <c r="H192" s="40">
        <v>152.41794859999999</v>
      </c>
      <c r="I192" s="37">
        <v>16.375714290000001</v>
      </c>
      <c r="K192" s="37">
        <v>18.956071430000001</v>
      </c>
      <c r="L192" s="37">
        <v>18.272916670000001</v>
      </c>
      <c r="M192" s="37">
        <v>16.579166669999999</v>
      </c>
      <c r="N192" s="37">
        <v>50.029761899999997</v>
      </c>
      <c r="P192" s="37">
        <v>557.54880949999995</v>
      </c>
      <c r="Q192" s="37">
        <v>797.24940479999998</v>
      </c>
      <c r="R192" s="37">
        <v>7.0488095240000002</v>
      </c>
      <c r="S192" s="37">
        <v>56.158247179999996</v>
      </c>
      <c r="X192" s="37">
        <v>0.10404857100000001</v>
      </c>
      <c r="Y192" s="37">
        <v>8.3502132000000007E-2</v>
      </c>
      <c r="Z192" s="37">
        <v>-5.2792799999999999E-4</v>
      </c>
      <c r="AA192" s="37">
        <v>2.1074368E-2</v>
      </c>
      <c r="AB192" s="37">
        <v>0.143060522</v>
      </c>
      <c r="AC192" s="37">
        <v>4.9459299999999999E-4</v>
      </c>
      <c r="AD192" s="40">
        <f t="shared" si="352"/>
        <v>7.1549142689999989</v>
      </c>
      <c r="AE192" s="40">
        <v>6.8198119520000002</v>
      </c>
      <c r="AF192" s="37">
        <v>1.6251120000000001E-2</v>
      </c>
      <c r="AG192" s="37">
        <v>0</v>
      </c>
      <c r="AH192" s="37">
        <v>0</v>
      </c>
      <c r="AI192" s="37">
        <v>0</v>
      </c>
      <c r="AJ192" s="37">
        <v>0</v>
      </c>
      <c r="AK192" s="37">
        <v>1.4249018E-2</v>
      </c>
      <c r="AL192" s="37">
        <v>0</v>
      </c>
      <c r="AM192" s="37">
        <v>0</v>
      </c>
      <c r="AN192" s="37">
        <v>9.1794430000000007E-3</v>
      </c>
      <c r="AO192" s="37">
        <v>0</v>
      </c>
      <c r="AP192" s="37">
        <v>1.4855838999999999E-2</v>
      </c>
      <c r="AQ192" s="37">
        <v>1.0500166E-2</v>
      </c>
      <c r="AR192" s="37">
        <v>0</v>
      </c>
      <c r="AS192" s="37">
        <v>0</v>
      </c>
      <c r="AT192" s="37">
        <v>0</v>
      </c>
      <c r="AU192" s="37">
        <v>2.588815E-3</v>
      </c>
      <c r="AV192" s="37">
        <v>0</v>
      </c>
      <c r="AW192" s="37">
        <v>7.6720410000000001E-3</v>
      </c>
      <c r="AX192" s="37">
        <v>0</v>
      </c>
      <c r="AY192" s="37">
        <v>0</v>
      </c>
      <c r="AZ192" s="37">
        <v>1.2643610000000001E-3</v>
      </c>
      <c r="BA192" s="37">
        <v>1.4194128E-2</v>
      </c>
      <c r="BB192" s="37">
        <v>0</v>
      </c>
      <c r="BC192" s="37">
        <v>0</v>
      </c>
      <c r="BD192" s="37">
        <v>0</v>
      </c>
      <c r="BE192" s="37">
        <v>0</v>
      </c>
      <c r="BF192" s="37">
        <v>0</v>
      </c>
      <c r="BG192" s="37">
        <v>0</v>
      </c>
      <c r="BH192" s="37">
        <v>3.0106690000000001E-3</v>
      </c>
      <c r="BI192" s="37">
        <v>5.1167490000000003E-3</v>
      </c>
      <c r="BJ192" s="37">
        <v>1.0537341E-2</v>
      </c>
      <c r="BK192" s="37">
        <v>7.267089E-3</v>
      </c>
      <c r="BL192" s="37">
        <v>0</v>
      </c>
      <c r="BM192" s="37">
        <v>1.4971943999999999E-2</v>
      </c>
      <c r="BN192" s="37">
        <v>0</v>
      </c>
      <c r="BO192" s="41">
        <v>0</v>
      </c>
      <c r="BP192" s="37">
        <v>0</v>
      </c>
      <c r="BQ192" s="41">
        <v>0</v>
      </c>
      <c r="BR192" s="37">
        <v>0</v>
      </c>
      <c r="BS192" s="37">
        <v>0</v>
      </c>
      <c r="BT192" s="41">
        <v>0</v>
      </c>
      <c r="BU192" s="37">
        <v>3.8537760000000002E-3</v>
      </c>
      <c r="BV192" s="37">
        <v>0</v>
      </c>
      <c r="BW192" s="37">
        <v>0</v>
      </c>
      <c r="BX192" s="37">
        <v>0</v>
      </c>
      <c r="BY192" s="37">
        <v>5.4169509999999997E-3</v>
      </c>
      <c r="BZ192" s="37">
        <v>0</v>
      </c>
      <c r="CA192" s="37">
        <v>0</v>
      </c>
      <c r="CB192" s="37">
        <v>0</v>
      </c>
      <c r="CC192" s="37">
        <v>0</v>
      </c>
      <c r="CD192" s="37">
        <v>0</v>
      </c>
      <c r="CE192" s="37">
        <v>8.0657079999999996E-3</v>
      </c>
      <c r="CF192" s="37">
        <v>0</v>
      </c>
      <c r="CG192" s="37">
        <v>0</v>
      </c>
      <c r="CH192" s="37">
        <v>0</v>
      </c>
      <c r="CI192" s="37">
        <v>1.9194800000000001E-3</v>
      </c>
      <c r="CJ192" s="37">
        <v>2.9264504E-2</v>
      </c>
      <c r="CK192" s="37">
        <v>0.111876538</v>
      </c>
      <c r="CL192" s="37">
        <v>0</v>
      </c>
      <c r="CM192" s="37">
        <v>0</v>
      </c>
      <c r="CN192" s="37">
        <v>4.3046636999999999E-2</v>
      </c>
      <c r="CO192" s="37">
        <v>0</v>
      </c>
      <c r="CP192" s="37">
        <v>0</v>
      </c>
      <c r="CQ192" s="37">
        <v>0</v>
      </c>
      <c r="CR192" s="37">
        <v>0</v>
      </c>
      <c r="CS192" s="37">
        <v>0</v>
      </c>
      <c r="CT192" s="37">
        <v>0</v>
      </c>
      <c r="CU192" s="37">
        <v>0</v>
      </c>
      <c r="CV192" s="40">
        <f t="shared" si="424"/>
        <v>95.316473344035842</v>
      </c>
      <c r="CW192" s="40">
        <f t="shared" si="425"/>
        <v>0.22713228124075518</v>
      </c>
      <c r="CX192" s="40">
        <f t="shared" si="426"/>
        <v>0</v>
      </c>
      <c r="CY192" s="40">
        <f t="shared" si="427"/>
        <v>0</v>
      </c>
      <c r="CZ192" s="40">
        <f t="shared" si="428"/>
        <v>0</v>
      </c>
      <c r="DA192" s="40">
        <f t="shared" si="429"/>
        <v>0</v>
      </c>
      <c r="DB192" s="40">
        <f t="shared" si="430"/>
        <v>0.19915008711895443</v>
      </c>
      <c r="DC192" s="40">
        <f t="shared" si="431"/>
        <v>0</v>
      </c>
      <c r="DD192" s="40">
        <f t="shared" si="432"/>
        <v>0</v>
      </c>
      <c r="DE192" s="40">
        <f t="shared" si="433"/>
        <v>0.12829563926113902</v>
      </c>
      <c r="DF192" s="40">
        <f t="shared" si="434"/>
        <v>0</v>
      </c>
      <c r="DG192" s="40">
        <f t="shared" si="435"/>
        <v>0.20763126491068792</v>
      </c>
      <c r="DH192" s="40">
        <f t="shared" si="436"/>
        <v>0.14675460257426043</v>
      </c>
      <c r="DI192" s="40">
        <f t="shared" si="437"/>
        <v>0</v>
      </c>
      <c r="DJ192" s="40">
        <f t="shared" si="438"/>
        <v>0</v>
      </c>
      <c r="DK192" s="40">
        <f t="shared" si="439"/>
        <v>0</v>
      </c>
      <c r="DL192" s="40">
        <f t="shared" si="440"/>
        <v>3.6182334304360908E-2</v>
      </c>
      <c r="DM192" s="40">
        <f t="shared" si="441"/>
        <v>0</v>
      </c>
      <c r="DN192" s="40">
        <f t="shared" si="442"/>
        <v>0.1072275741058219</v>
      </c>
      <c r="DO192" s="40">
        <f t="shared" si="443"/>
        <v>0</v>
      </c>
      <c r="DP192" s="40">
        <f t="shared" si="444"/>
        <v>0</v>
      </c>
      <c r="DQ192" s="40">
        <f t="shared" si="445"/>
        <v>1.7671225013527837E-2</v>
      </c>
      <c r="DR192" s="40">
        <f t="shared" si="446"/>
        <v>0.19838292209172523</v>
      </c>
      <c r="DS192" s="40">
        <f t="shared" si="447"/>
        <v>0</v>
      </c>
      <c r="DT192" s="40">
        <f t="shared" si="448"/>
        <v>0</v>
      </c>
      <c r="DU192" s="40">
        <f t="shared" si="449"/>
        <v>0</v>
      </c>
      <c r="DV192" s="40">
        <f t="shared" si="450"/>
        <v>0</v>
      </c>
      <c r="DW192" s="40">
        <f t="shared" si="451"/>
        <v>0</v>
      </c>
      <c r="DX192" s="40">
        <f t="shared" si="452"/>
        <v>0</v>
      </c>
      <c r="DY192" s="40">
        <f t="shared" si="453"/>
        <v>4.2078337864148635E-2</v>
      </c>
      <c r="DZ192" s="40">
        <f t="shared" si="454"/>
        <v>7.1513770922025863E-2</v>
      </c>
      <c r="EA192" s="40">
        <f t="shared" si="455"/>
        <v>0.1472741755363163</v>
      </c>
      <c r="EB192" s="40">
        <f t="shared" si="456"/>
        <v>0.10156779979162041</v>
      </c>
      <c r="EC192" s="40">
        <f t="shared" si="457"/>
        <v>0</v>
      </c>
      <c r="ED192" s="40">
        <f t="shared" si="458"/>
        <v>0.20925399574483711</v>
      </c>
      <c r="EE192" s="40">
        <f t="shared" si="459"/>
        <v>0</v>
      </c>
      <c r="EF192" s="40">
        <f t="shared" si="460"/>
        <v>0</v>
      </c>
      <c r="EG192" s="40">
        <f t="shared" si="461"/>
        <v>0</v>
      </c>
      <c r="EH192" s="40">
        <f t="shared" si="462"/>
        <v>0</v>
      </c>
      <c r="EI192" s="40">
        <f t="shared" si="463"/>
        <v>0</v>
      </c>
      <c r="EJ192" s="40">
        <f t="shared" si="464"/>
        <v>0</v>
      </c>
      <c r="EK192" s="40">
        <f t="shared" si="465"/>
        <v>0</v>
      </c>
      <c r="EL192" s="40">
        <f t="shared" si="466"/>
        <v>5.3861945162602495E-2</v>
      </c>
      <c r="EM192" s="40">
        <f t="shared" si="467"/>
        <v>0</v>
      </c>
      <c r="EN192" s="40">
        <f t="shared" si="468"/>
        <v>0</v>
      </c>
      <c r="EO192" s="40">
        <f t="shared" si="469"/>
        <v>0</v>
      </c>
      <c r="EP192" s="40">
        <f t="shared" si="470"/>
        <v>7.5709516513285849E-2</v>
      </c>
      <c r="EQ192" s="40">
        <f t="shared" si="471"/>
        <v>0</v>
      </c>
      <c r="ER192" s="40">
        <f t="shared" si="472"/>
        <v>0</v>
      </c>
      <c r="ES192" s="40">
        <f t="shared" si="473"/>
        <v>0</v>
      </c>
      <c r="ET192" s="40">
        <f t="shared" si="474"/>
        <v>0</v>
      </c>
      <c r="EU192" s="40">
        <f t="shared" si="475"/>
        <v>0</v>
      </c>
      <c r="EV192" s="40">
        <f t="shared" si="476"/>
        <v>0.11272962465736569</v>
      </c>
      <c r="EW192" s="40">
        <f t="shared" si="477"/>
        <v>0</v>
      </c>
      <c r="EX192" s="40">
        <f t="shared" si="478"/>
        <v>0</v>
      </c>
      <c r="EY192" s="40">
        <f t="shared" si="479"/>
        <v>0</v>
      </c>
      <c r="EZ192" s="40">
        <f t="shared" si="480"/>
        <v>2.6827435351902192E-2</v>
      </c>
      <c r="FA192" s="40">
        <f t="shared" si="481"/>
        <v>0.40901264361466805</v>
      </c>
      <c r="FB192" s="40">
        <f t="shared" si="482"/>
        <v>1.5636321246325198</v>
      </c>
      <c r="FC192" s="40">
        <f t="shared" si="483"/>
        <v>0</v>
      </c>
      <c r="FD192" s="40">
        <f t="shared" si="484"/>
        <v>0</v>
      </c>
      <c r="FE192" s="40">
        <f t="shared" si="485"/>
        <v>0.6016373555516602</v>
      </c>
      <c r="FF192" s="40">
        <f t="shared" si="486"/>
        <v>0</v>
      </c>
      <c r="FG192" s="40">
        <f t="shared" si="487"/>
        <v>0</v>
      </c>
      <c r="FH192" s="40">
        <f t="shared" si="488"/>
        <v>0</v>
      </c>
      <c r="FI192" s="40">
        <f t="shared" si="489"/>
        <v>0</v>
      </c>
      <c r="FJ192" s="40">
        <f t="shared" si="490"/>
        <v>0</v>
      </c>
      <c r="FK192" s="40">
        <f t="shared" si="491"/>
        <v>0</v>
      </c>
      <c r="FL192" s="40">
        <f t="shared" si="492"/>
        <v>0</v>
      </c>
      <c r="FM192" s="38">
        <v>95724</v>
      </c>
      <c r="FN192" s="40">
        <f t="shared" si="423"/>
        <v>22.439665700863099</v>
      </c>
      <c r="FO192" s="37" t="s">
        <v>203</v>
      </c>
      <c r="FP192" s="37" t="s">
        <v>102</v>
      </c>
      <c r="FR192" s="37" t="s">
        <v>228</v>
      </c>
    </row>
    <row r="193" spans="1:174">
      <c r="A193" t="s">
        <v>163</v>
      </c>
      <c r="B193" s="32">
        <v>95725</v>
      </c>
      <c r="C193">
        <v>215</v>
      </c>
      <c r="D193">
        <v>1</v>
      </c>
      <c r="E193" s="1">
        <v>42828.368055555555</v>
      </c>
      <c r="F193" s="1">
        <v>42828.40902777778</v>
      </c>
      <c r="G193" s="3">
        <v>58.666666669999998</v>
      </c>
      <c r="H193" s="3">
        <v>106.1166296</v>
      </c>
      <c r="I193">
        <v>5.7039491529999999</v>
      </c>
      <c r="K193">
        <v>6.7622090400000001</v>
      </c>
      <c r="L193">
        <v>3.3186101689999998</v>
      </c>
      <c r="M193">
        <v>-0.72203389799999995</v>
      </c>
      <c r="N193">
        <v>45.667796610000003</v>
      </c>
      <c r="O193">
        <v>-10.968926550000001</v>
      </c>
      <c r="P193">
        <v>621.08418080000001</v>
      </c>
      <c r="Q193">
        <v>779.02673660000005</v>
      </c>
      <c r="R193">
        <v>5.7607909599999996</v>
      </c>
      <c r="S193">
        <v>297.87031430000002</v>
      </c>
      <c r="X193">
        <v>1.5876611780000001</v>
      </c>
      <c r="Y193">
        <v>0.52893453599999996</v>
      </c>
      <c r="Z193">
        <v>3.7267281999999999E-2</v>
      </c>
      <c r="AA193">
        <v>1.052450683</v>
      </c>
      <c r="AB193">
        <v>7.9202317119999996</v>
      </c>
      <c r="AC193">
        <v>0.20519934200000001</v>
      </c>
      <c r="AD193" s="3">
        <f t="shared" si="352"/>
        <v>67.509168414000001</v>
      </c>
      <c r="AE193" s="3">
        <v>57.76029578</v>
      </c>
      <c r="AF193">
        <v>3.3797321999999998E-2</v>
      </c>
      <c r="AG193">
        <v>5.743026E-3</v>
      </c>
      <c r="AH193">
        <v>1.5047277E-2</v>
      </c>
      <c r="AI193">
        <v>4.9718109999999996E-3</v>
      </c>
      <c r="AJ193">
        <v>1.7506593000000001E-2</v>
      </c>
      <c r="AK193">
        <v>2.0216308999999998E-2</v>
      </c>
      <c r="AL193">
        <v>6.7319809999999997E-3</v>
      </c>
      <c r="AM193">
        <v>5.3609570000000004E-3</v>
      </c>
      <c r="AN193">
        <v>3.5742259999999998E-3</v>
      </c>
      <c r="AO193">
        <v>0</v>
      </c>
      <c r="AP193">
        <v>2.5141822000000001E-2</v>
      </c>
      <c r="AQ193">
        <v>1.4831105000000001E-2</v>
      </c>
      <c r="AR193">
        <v>4.4674900000000002E-3</v>
      </c>
      <c r="AS193">
        <v>0</v>
      </c>
      <c r="AT193">
        <v>2.2189570000000001E-3</v>
      </c>
      <c r="AU193">
        <v>2.7351839999999999E-3</v>
      </c>
      <c r="AV193">
        <v>9.9399880000000003E-3</v>
      </c>
      <c r="AW193">
        <v>1.0942004E-2</v>
      </c>
      <c r="AX193">
        <v>1.0961332000000001E-2</v>
      </c>
      <c r="AY193">
        <v>0</v>
      </c>
      <c r="AZ193">
        <v>2.6805100000000001E-3</v>
      </c>
      <c r="BA193">
        <v>1.9195875000000001E-2</v>
      </c>
      <c r="BB193">
        <v>1.6074244000000001E-2</v>
      </c>
      <c r="BC193">
        <v>6.3827739999999999E-3</v>
      </c>
      <c r="BD193">
        <v>3.0991323000000001E-2</v>
      </c>
      <c r="BE193">
        <v>2.4106958000000001E-2</v>
      </c>
      <c r="BF193">
        <v>1.2734054E-2</v>
      </c>
      <c r="BG193">
        <v>6.3722759999999996E-3</v>
      </c>
      <c r="BH193">
        <v>1.275505E-2</v>
      </c>
      <c r="BI193">
        <v>3.6262769999999998E-3</v>
      </c>
      <c r="BJ193">
        <v>1.7531633000000001E-2</v>
      </c>
      <c r="BK193">
        <v>0.10159831699999999</v>
      </c>
      <c r="BL193">
        <v>0</v>
      </c>
      <c r="BM193">
        <v>0.182953797</v>
      </c>
      <c r="BN193">
        <v>1.0890799E-2</v>
      </c>
      <c r="BO193">
        <v>1.4529044E-2</v>
      </c>
      <c r="BP193">
        <v>2.1716603000000001E-2</v>
      </c>
      <c r="BQ193">
        <v>5.2391508000000003E-2</v>
      </c>
      <c r="BR193">
        <v>0.43597640999999998</v>
      </c>
      <c r="BS193">
        <v>3.3171950000000002E-3</v>
      </c>
      <c r="BT193">
        <v>0.11658515</v>
      </c>
      <c r="BU193">
        <v>2.8555405999999998E-2</v>
      </c>
      <c r="BV193">
        <v>5.7421080000000001E-3</v>
      </c>
      <c r="BW193">
        <v>3.8280720000000001E-3</v>
      </c>
      <c r="BX193">
        <v>2.6796503999999999E-2</v>
      </c>
      <c r="BY193">
        <v>9.5701799999999993E-3</v>
      </c>
      <c r="BZ193">
        <v>3.6366682999999997E-2</v>
      </c>
      <c r="CA193">
        <v>5.7421080000000001E-3</v>
      </c>
      <c r="CB193">
        <v>3.8280718999999998E-2</v>
      </c>
      <c r="CC193">
        <v>4.0754965999999997E-2</v>
      </c>
      <c r="CD193">
        <v>1.3360475E-2</v>
      </c>
      <c r="CE193">
        <v>3.8361869999999999E-2</v>
      </c>
      <c r="CF193">
        <v>5.5503775999999998E-2</v>
      </c>
      <c r="CG193">
        <v>0</v>
      </c>
      <c r="CH193">
        <v>0</v>
      </c>
      <c r="CI193">
        <v>7.6591615089999996</v>
      </c>
      <c r="CJ193">
        <v>0.261070203</v>
      </c>
      <c r="CK193">
        <v>0</v>
      </c>
      <c r="CL193">
        <v>0</v>
      </c>
      <c r="CM193">
        <v>0</v>
      </c>
      <c r="CN193">
        <v>0.23918087399999999</v>
      </c>
      <c r="CO193">
        <v>0</v>
      </c>
      <c r="CP193">
        <v>0</v>
      </c>
      <c r="CQ193">
        <v>0</v>
      </c>
      <c r="CR193">
        <v>0</v>
      </c>
      <c r="CS193">
        <v>0</v>
      </c>
      <c r="CT193">
        <v>0</v>
      </c>
      <c r="CU193">
        <v>0</v>
      </c>
      <c r="CV193" s="3">
        <f t="shared" si="424"/>
        <v>85.559187199263022</v>
      </c>
      <c r="CW193" s="3">
        <f t="shared" si="425"/>
        <v>5.0063306650050717E-2</v>
      </c>
      <c r="CX193" s="3">
        <f t="shared" si="426"/>
        <v>8.5070311706121025E-3</v>
      </c>
      <c r="CY193" s="3">
        <f t="shared" si="427"/>
        <v>2.2289234712124684E-2</v>
      </c>
      <c r="CZ193" s="3">
        <f t="shared" si="428"/>
        <v>7.3646455982250688E-3</v>
      </c>
      <c r="DA193" s="3">
        <f t="shared" si="429"/>
        <v>2.5932171009189171E-2</v>
      </c>
      <c r="DB193" s="3">
        <f t="shared" si="430"/>
        <v>2.9946019888770478E-2</v>
      </c>
      <c r="DC193" s="3">
        <f t="shared" si="431"/>
        <v>9.9719507115183584E-3</v>
      </c>
      <c r="DD193" s="3">
        <f t="shared" si="432"/>
        <v>7.9410798946950873E-3</v>
      </c>
      <c r="DE193" s="3">
        <f t="shared" si="433"/>
        <v>5.2944304958417758E-3</v>
      </c>
      <c r="DF193" s="3">
        <f t="shared" si="434"/>
        <v>0</v>
      </c>
      <c r="DG193" s="3">
        <f t="shared" si="435"/>
        <v>3.7242085172517266E-2</v>
      </c>
      <c r="DH193" s="3">
        <f t="shared" si="436"/>
        <v>2.1969023391087035E-2</v>
      </c>
      <c r="DI193" s="3">
        <f t="shared" si="437"/>
        <v>6.6176048453198471E-3</v>
      </c>
      <c r="DJ193" s="3">
        <f t="shared" si="438"/>
        <v>0</v>
      </c>
      <c r="DK193" s="3">
        <f t="shared" si="439"/>
        <v>3.2868972498553755E-3</v>
      </c>
      <c r="DL193" s="3">
        <f t="shared" si="440"/>
        <v>4.0515741257935263E-3</v>
      </c>
      <c r="DM193" s="3">
        <f t="shared" si="441"/>
        <v>1.4723908223906743E-2</v>
      </c>
      <c r="DN193" s="3">
        <f t="shared" si="442"/>
        <v>1.6208174766571194E-2</v>
      </c>
      <c r="DO193" s="3">
        <f t="shared" si="443"/>
        <v>1.6236804951854283E-2</v>
      </c>
      <c r="DP193" s="3">
        <f t="shared" si="444"/>
        <v>0</v>
      </c>
      <c r="DQ193" s="3">
        <f t="shared" si="445"/>
        <v>3.9705866076764143E-3</v>
      </c>
      <c r="DR193" s="3">
        <f t="shared" si="446"/>
        <v>2.8434471125879216E-2</v>
      </c>
      <c r="DS193" s="3">
        <f t="shared" si="447"/>
        <v>2.3810460679095754E-2</v>
      </c>
      <c r="DT193" s="3">
        <f t="shared" si="448"/>
        <v>9.4546772682158314E-3</v>
      </c>
      <c r="DU193" s="3">
        <f t="shared" si="449"/>
        <v>4.5906835661114503E-2</v>
      </c>
      <c r="DV193" s="3">
        <f t="shared" si="450"/>
        <v>3.5709161535162265E-2</v>
      </c>
      <c r="DW193" s="3">
        <f t="shared" si="451"/>
        <v>1.8862703095242423E-2</v>
      </c>
      <c r="DX193" s="3">
        <f t="shared" si="452"/>
        <v>9.4391267878194181E-3</v>
      </c>
      <c r="DY193" s="3">
        <f t="shared" si="453"/>
        <v>1.889380405603525E-2</v>
      </c>
      <c r="DZ193" s="3">
        <f t="shared" si="454"/>
        <v>5.3715326157802072E-3</v>
      </c>
      <c r="EA193" s="3">
        <f t="shared" si="455"/>
        <v>2.5969262267440851E-2</v>
      </c>
      <c r="EB193" s="3">
        <f t="shared" si="456"/>
        <v>0.150495583617544</v>
      </c>
      <c r="EC193" s="3">
        <f t="shared" si="457"/>
        <v>0</v>
      </c>
      <c r="ED193" s="3">
        <f t="shared" si="458"/>
        <v>0.27100585194300686</v>
      </c>
      <c r="EE193" s="3">
        <f t="shared" si="459"/>
        <v>1.6132325809751012E-2</v>
      </c>
      <c r="EF193" s="3">
        <f t="shared" si="460"/>
        <v>2.1521586387941608E-2</v>
      </c>
      <c r="EG193" s="3">
        <f t="shared" si="461"/>
        <v>3.2168375807598348E-2</v>
      </c>
      <c r="EH193" s="3">
        <f t="shared" si="462"/>
        <v>7.7606507724564261E-2</v>
      </c>
      <c r="EI193" s="3">
        <f t="shared" si="463"/>
        <v>0.64580325938304339</v>
      </c>
      <c r="EJ193" s="3">
        <f t="shared" si="464"/>
        <v>4.9136955437775508E-3</v>
      </c>
      <c r="EK193" s="3">
        <f t="shared" si="465"/>
        <v>0.1726952838243267</v>
      </c>
      <c r="EL193" s="3">
        <f t="shared" si="466"/>
        <v>4.2298559841359558E-2</v>
      </c>
      <c r="EM193" s="3">
        <f t="shared" si="467"/>
        <v>8.5056713553135783E-3</v>
      </c>
      <c r="EN193" s="3">
        <f t="shared" si="468"/>
        <v>5.6704475702090522E-3</v>
      </c>
      <c r="EO193" s="3">
        <f t="shared" si="469"/>
        <v>3.9693132991463362E-2</v>
      </c>
      <c r="EP193" s="3">
        <f t="shared" si="470"/>
        <v>1.417611892552263E-2</v>
      </c>
      <c r="EQ193" s="3">
        <f t="shared" si="471"/>
        <v>5.3869250435705708E-2</v>
      </c>
      <c r="ER193" s="3">
        <f t="shared" si="472"/>
        <v>8.5056713553135783E-3</v>
      </c>
      <c r="ES193" s="3">
        <f t="shared" si="473"/>
        <v>5.6704474220810236E-2</v>
      </c>
      <c r="ET193" s="3">
        <f t="shared" si="474"/>
        <v>6.0369527513759541E-2</v>
      </c>
      <c r="EU193" s="3">
        <f t="shared" si="475"/>
        <v>1.9790608170533047E-2</v>
      </c>
      <c r="EV193" s="3">
        <f t="shared" si="476"/>
        <v>5.6824681596943719E-2</v>
      </c>
      <c r="EW193" s="3">
        <f t="shared" si="477"/>
        <v>8.2216648944070922E-2</v>
      </c>
      <c r="EX193" s="3">
        <f t="shared" si="478"/>
        <v>0</v>
      </c>
      <c r="EY193" s="3">
        <f t="shared" si="479"/>
        <v>0</v>
      </c>
      <c r="EZ193" s="3">
        <f t="shared" si="480"/>
        <v>11.345364916999404</v>
      </c>
      <c r="FA193" s="3">
        <f t="shared" si="481"/>
        <v>0.38671814382157232</v>
      </c>
      <c r="FB193" s="3">
        <f t="shared" si="482"/>
        <v>0</v>
      </c>
      <c r="FC193" s="3">
        <f t="shared" si="483"/>
        <v>0</v>
      </c>
      <c r="FD193" s="3">
        <f t="shared" si="484"/>
        <v>0</v>
      </c>
      <c r="FE193" s="3">
        <f t="shared" si="485"/>
        <v>0.35429391239605146</v>
      </c>
      <c r="FF193" s="3">
        <f t="shared" si="486"/>
        <v>0</v>
      </c>
      <c r="FG193" s="3">
        <f t="shared" si="487"/>
        <v>0</v>
      </c>
      <c r="FH193" s="3">
        <f t="shared" si="488"/>
        <v>0</v>
      </c>
      <c r="FI193" s="3">
        <f t="shared" si="489"/>
        <v>0</v>
      </c>
      <c r="FJ193" s="3">
        <f t="shared" si="490"/>
        <v>0</v>
      </c>
      <c r="FK193" s="3">
        <f t="shared" si="491"/>
        <v>0</v>
      </c>
      <c r="FL193" s="3">
        <f t="shared" si="492"/>
        <v>0</v>
      </c>
      <c r="FM193" s="32">
        <v>95725</v>
      </c>
      <c r="FN193" s="3">
        <f t="shared" si="423"/>
        <v>6.9489083970983856</v>
      </c>
      <c r="FO193" t="s">
        <v>166</v>
      </c>
      <c r="FP193" t="s">
        <v>102</v>
      </c>
      <c r="FQ193" t="s">
        <v>103</v>
      </c>
      <c r="FR193" t="s">
        <v>229</v>
      </c>
    </row>
    <row r="194" spans="1:174">
      <c r="A194" t="s">
        <v>163</v>
      </c>
      <c r="B194" s="32">
        <v>95726</v>
      </c>
      <c r="C194">
        <v>216</v>
      </c>
      <c r="D194">
        <v>2</v>
      </c>
      <c r="E194" s="1">
        <v>42828.440972222219</v>
      </c>
      <c r="F194" s="1">
        <v>42828.481944444444</v>
      </c>
      <c r="G194" s="3">
        <v>58.666666669999998</v>
      </c>
      <c r="H194" s="3">
        <v>104.9081359</v>
      </c>
      <c r="I194">
        <v>5.8600225989999997</v>
      </c>
      <c r="K194">
        <v>8.5322372879999993</v>
      </c>
      <c r="L194">
        <v>4.9435084749999998</v>
      </c>
      <c r="M194">
        <v>0.26610169500000003</v>
      </c>
      <c r="N194">
        <v>38.163841810000001</v>
      </c>
      <c r="O194">
        <v>-12.284180790000001</v>
      </c>
      <c r="P194">
        <v>798.79209040000001</v>
      </c>
      <c r="Q194">
        <v>778.9213724</v>
      </c>
      <c r="R194">
        <v>4.5368361579999998</v>
      </c>
      <c r="S194">
        <v>271.59302760000003</v>
      </c>
      <c r="X194">
        <v>1.0127209E-2</v>
      </c>
      <c r="Y194">
        <v>-9.9664902E-2</v>
      </c>
      <c r="Z194">
        <v>-5.1337065000000001E-2</v>
      </c>
      <c r="AA194">
        <v>0.14027309199999999</v>
      </c>
      <c r="AB194">
        <v>1.5966741980000001</v>
      </c>
      <c r="AC194">
        <v>0.21023654999999999</v>
      </c>
      <c r="AD194" s="3">
        <f t="shared" si="352"/>
        <v>43.651268242999997</v>
      </c>
      <c r="AE194" s="3">
        <v>41.510274170000002</v>
      </c>
      <c r="AF194">
        <v>0</v>
      </c>
      <c r="AG194">
        <v>0</v>
      </c>
      <c r="AH194">
        <v>0</v>
      </c>
      <c r="AI194">
        <v>0</v>
      </c>
      <c r="AJ194">
        <v>0</v>
      </c>
      <c r="AK194">
        <v>0</v>
      </c>
      <c r="AL194">
        <v>0</v>
      </c>
      <c r="AM194">
        <v>1.78735E-3</v>
      </c>
      <c r="AN194">
        <v>0</v>
      </c>
      <c r="AO194" s="2">
        <v>1.1800000000000001E-5</v>
      </c>
      <c r="AP194">
        <v>0</v>
      </c>
      <c r="AQ194">
        <v>0</v>
      </c>
      <c r="AR194">
        <v>0</v>
      </c>
      <c r="AS194">
        <v>0</v>
      </c>
      <c r="AT194">
        <v>0</v>
      </c>
      <c r="AU194">
        <v>0</v>
      </c>
      <c r="AV194">
        <v>0</v>
      </c>
      <c r="AW194">
        <v>0</v>
      </c>
      <c r="AX194">
        <v>0</v>
      </c>
      <c r="AY194">
        <v>0</v>
      </c>
      <c r="AZ194">
        <v>0</v>
      </c>
      <c r="BA194">
        <v>0</v>
      </c>
      <c r="BB194">
        <v>0</v>
      </c>
      <c r="BC194">
        <v>0</v>
      </c>
      <c r="BD194">
        <v>0</v>
      </c>
      <c r="BE194">
        <v>1.05831E-4</v>
      </c>
      <c r="BF194">
        <v>0</v>
      </c>
      <c r="BG194" s="2">
        <v>3.15E-5</v>
      </c>
      <c r="BH194">
        <v>1.15501E-4</v>
      </c>
      <c r="BI194" s="2">
        <v>1.2E-5</v>
      </c>
      <c r="BJ194">
        <v>0</v>
      </c>
      <c r="BK194">
        <v>6.7385887000000005E-2</v>
      </c>
      <c r="BL194">
        <v>0</v>
      </c>
      <c r="BM194">
        <v>0</v>
      </c>
      <c r="BN194">
        <v>0</v>
      </c>
      <c r="BO194">
        <v>0</v>
      </c>
      <c r="BP194">
        <v>7.559301E-3</v>
      </c>
      <c r="BQ194">
        <v>0</v>
      </c>
      <c r="BR194">
        <v>0.15296437900000001</v>
      </c>
      <c r="BS194">
        <v>0</v>
      </c>
      <c r="BT194">
        <v>1.8878585999999999E-2</v>
      </c>
      <c r="BU194">
        <v>1.651847E-2</v>
      </c>
      <c r="BV194">
        <v>0</v>
      </c>
      <c r="BW194">
        <v>0</v>
      </c>
      <c r="BX194" s="2">
        <v>5.0399999999999999E-5</v>
      </c>
      <c r="BY194">
        <v>1.9270209999999999E-3</v>
      </c>
      <c r="BZ194">
        <v>5.7810630000000003E-3</v>
      </c>
      <c r="CA194">
        <v>0</v>
      </c>
      <c r="CB194">
        <v>7.7080839999999996E-3</v>
      </c>
      <c r="CC194">
        <v>1.3657337E-2</v>
      </c>
      <c r="CD194">
        <v>0</v>
      </c>
      <c r="CE194">
        <v>8.7766449999999996E-3</v>
      </c>
      <c r="CF194">
        <v>4.5430389999999996E-3</v>
      </c>
      <c r="CG194">
        <v>0</v>
      </c>
      <c r="CH194">
        <v>0</v>
      </c>
      <c r="CI194">
        <v>1.5657379659999999</v>
      </c>
      <c r="CJ194">
        <v>3.0936232000000001E-2</v>
      </c>
      <c r="CK194">
        <v>0</v>
      </c>
      <c r="CL194">
        <v>0</v>
      </c>
      <c r="CM194">
        <v>0</v>
      </c>
      <c r="CN194">
        <v>0.236505681</v>
      </c>
      <c r="CO194">
        <v>0</v>
      </c>
      <c r="CP194">
        <v>0</v>
      </c>
      <c r="CQ194">
        <v>0</v>
      </c>
      <c r="CR194">
        <v>0</v>
      </c>
      <c r="CS194">
        <v>0</v>
      </c>
      <c r="CT194">
        <v>0</v>
      </c>
      <c r="CU194">
        <v>0</v>
      </c>
      <c r="CV194" s="3">
        <f t="shared" si="424"/>
        <v>95.095230541570047</v>
      </c>
      <c r="CW194" s="3">
        <f t="shared" si="425"/>
        <v>0</v>
      </c>
      <c r="CX194" s="3">
        <f t="shared" si="426"/>
        <v>0</v>
      </c>
      <c r="CY194" s="3">
        <f t="shared" si="427"/>
        <v>0</v>
      </c>
      <c r="CZ194" s="3">
        <f t="shared" si="428"/>
        <v>0</v>
      </c>
      <c r="DA194" s="3">
        <f t="shared" si="429"/>
        <v>0</v>
      </c>
      <c r="DB194" s="3">
        <f t="shared" si="430"/>
        <v>0</v>
      </c>
      <c r="DC194" s="3">
        <f t="shared" si="431"/>
        <v>0</v>
      </c>
      <c r="DD194" s="3">
        <f t="shared" si="432"/>
        <v>4.0946118450673492E-3</v>
      </c>
      <c r="DE194" s="3">
        <f t="shared" si="433"/>
        <v>0</v>
      </c>
      <c r="DF194" s="3">
        <f t="shared" si="434"/>
        <v>2.7032433363244312E-5</v>
      </c>
      <c r="DG194" s="3">
        <f t="shared" si="435"/>
        <v>0</v>
      </c>
      <c r="DH194" s="3">
        <f t="shared" si="436"/>
        <v>0</v>
      </c>
      <c r="DI194" s="3">
        <f t="shared" si="437"/>
        <v>0</v>
      </c>
      <c r="DJ194" s="3">
        <f t="shared" si="438"/>
        <v>0</v>
      </c>
      <c r="DK194" s="3">
        <f t="shared" si="439"/>
        <v>0</v>
      </c>
      <c r="DL194" s="3">
        <f t="shared" si="440"/>
        <v>0</v>
      </c>
      <c r="DM194" s="3">
        <f t="shared" si="441"/>
        <v>0</v>
      </c>
      <c r="DN194" s="3">
        <f t="shared" si="442"/>
        <v>0</v>
      </c>
      <c r="DO194" s="3">
        <f t="shared" si="443"/>
        <v>0</v>
      </c>
      <c r="DP194" s="3">
        <f t="shared" si="444"/>
        <v>0</v>
      </c>
      <c r="DQ194" s="3">
        <f t="shared" si="445"/>
        <v>0</v>
      </c>
      <c r="DR194" s="3">
        <f t="shared" si="446"/>
        <v>0</v>
      </c>
      <c r="DS194" s="3">
        <f t="shared" si="447"/>
        <v>0</v>
      </c>
      <c r="DT194" s="3">
        <f t="shared" si="448"/>
        <v>0</v>
      </c>
      <c r="DU194" s="3">
        <f t="shared" si="449"/>
        <v>0</v>
      </c>
      <c r="DV194" s="3">
        <f t="shared" si="450"/>
        <v>2.424465640055516E-4</v>
      </c>
      <c r="DW194" s="3">
        <f t="shared" si="451"/>
        <v>0</v>
      </c>
      <c r="DX194" s="3">
        <f t="shared" si="452"/>
        <v>7.2162851774762354E-5</v>
      </c>
      <c r="DY194" s="3">
        <f t="shared" si="453"/>
        <v>2.6459941405831196E-4</v>
      </c>
      <c r="DZ194" s="3">
        <f t="shared" si="454"/>
        <v>2.749061019990947E-5</v>
      </c>
      <c r="EA194" s="3">
        <f t="shared" si="455"/>
        <v>0</v>
      </c>
      <c r="EB194" s="3">
        <f t="shared" si="456"/>
        <v>0.15437326270767893</v>
      </c>
      <c r="EC194" s="3">
        <f t="shared" si="457"/>
        <v>0</v>
      </c>
      <c r="ED194" s="3">
        <f t="shared" si="458"/>
        <v>0</v>
      </c>
      <c r="EE194" s="3">
        <f t="shared" si="459"/>
        <v>0</v>
      </c>
      <c r="EF194" s="3">
        <f t="shared" si="460"/>
        <v>0</v>
      </c>
      <c r="EG194" s="3">
        <f t="shared" si="461"/>
        <v>1.7317483097898823E-2</v>
      </c>
      <c r="EH194" s="3">
        <f t="shared" si="462"/>
        <v>0</v>
      </c>
      <c r="EI194" s="3">
        <f t="shared" si="463"/>
        <v>0.35042367646335149</v>
      </c>
      <c r="EJ194" s="3">
        <f t="shared" si="464"/>
        <v>0</v>
      </c>
      <c r="EK194" s="3">
        <f t="shared" si="465"/>
        <v>4.3248654070955669E-2</v>
      </c>
      <c r="EL194" s="3">
        <f t="shared" si="466"/>
        <v>3.7841901655741549E-2</v>
      </c>
      <c r="EM194" s="3">
        <f t="shared" si="467"/>
        <v>0</v>
      </c>
      <c r="EN194" s="3">
        <f t="shared" si="468"/>
        <v>0</v>
      </c>
      <c r="EO194" s="3">
        <f t="shared" si="469"/>
        <v>1.1546056283961978E-4</v>
      </c>
      <c r="EP194" s="3">
        <f t="shared" si="470"/>
        <v>4.4145819298366451E-3</v>
      </c>
      <c r="EQ194" s="3">
        <f t="shared" si="471"/>
        <v>1.3243745789509936E-2</v>
      </c>
      <c r="ER194" s="3">
        <f t="shared" si="472"/>
        <v>0</v>
      </c>
      <c r="ES194" s="3">
        <f t="shared" si="473"/>
        <v>1.765832771934658E-2</v>
      </c>
      <c r="ET194" s="3">
        <f t="shared" si="474"/>
        <v>3.1287377319650082E-2</v>
      </c>
      <c r="EU194" s="3">
        <f t="shared" si="475"/>
        <v>0</v>
      </c>
      <c r="EV194" s="3">
        <f t="shared" si="476"/>
        <v>2.010627721316537E-2</v>
      </c>
      <c r="EW194" s="3">
        <f t="shared" si="477"/>
        <v>1.0407576189332208E-2</v>
      </c>
      <c r="EX194" s="3">
        <f t="shared" si="478"/>
        <v>0</v>
      </c>
      <c r="EY194" s="3">
        <f t="shared" si="479"/>
        <v>0</v>
      </c>
      <c r="EZ194" s="3">
        <f t="shared" si="480"/>
        <v>3.5869243415420922</v>
      </c>
      <c r="FA194" s="3">
        <f t="shared" si="481"/>
        <v>7.087132458049715E-2</v>
      </c>
      <c r="FB194" s="3">
        <f t="shared" si="482"/>
        <v>0</v>
      </c>
      <c r="FC194" s="3">
        <f t="shared" si="483"/>
        <v>0</v>
      </c>
      <c r="FD194" s="3">
        <f t="shared" si="484"/>
        <v>0</v>
      </c>
      <c r="FE194" s="3">
        <f t="shared" si="485"/>
        <v>0.54180712386959462</v>
      </c>
      <c r="FF194" s="3">
        <f t="shared" si="486"/>
        <v>0</v>
      </c>
      <c r="FG194" s="3">
        <f t="shared" si="487"/>
        <v>0</v>
      </c>
      <c r="FH194" s="3">
        <f t="shared" si="488"/>
        <v>0</v>
      </c>
      <c r="FI194" s="3">
        <f t="shared" si="489"/>
        <v>0</v>
      </c>
      <c r="FJ194" s="3">
        <f t="shared" si="490"/>
        <v>0</v>
      </c>
      <c r="FK194" s="3">
        <f t="shared" si="491"/>
        <v>0</v>
      </c>
      <c r="FL194" s="3">
        <f t="shared" si="492"/>
        <v>0</v>
      </c>
      <c r="FM194" s="32">
        <v>95726</v>
      </c>
      <c r="FN194" s="3">
        <f t="shared" si="423"/>
        <v>20.388318115161852</v>
      </c>
      <c r="FO194" t="s">
        <v>166</v>
      </c>
      <c r="FP194" t="s">
        <v>102</v>
      </c>
      <c r="FQ194" t="s">
        <v>103</v>
      </c>
      <c r="FR194" t="s">
        <v>230</v>
      </c>
    </row>
    <row r="195" spans="1:174">
      <c r="A195" t="s">
        <v>163</v>
      </c>
      <c r="B195" s="32">
        <v>95727</v>
      </c>
      <c r="C195">
        <v>217</v>
      </c>
      <c r="D195">
        <v>3</v>
      </c>
      <c r="E195" s="1">
        <v>42828.513888888891</v>
      </c>
      <c r="F195" s="1">
        <v>42828.554861111108</v>
      </c>
      <c r="G195" s="3">
        <v>58.666666669999998</v>
      </c>
      <c r="H195" s="3">
        <v>29.175827439999999</v>
      </c>
      <c r="I195">
        <v>7.3166836159999997</v>
      </c>
      <c r="K195">
        <v>9.0682033900000008</v>
      </c>
      <c r="L195">
        <v>4.1496045199999996</v>
      </c>
      <c r="M195">
        <v>3.4141242940000001</v>
      </c>
      <c r="N195">
        <v>33.362146889999998</v>
      </c>
      <c r="O195">
        <v>-11.14971751</v>
      </c>
      <c r="P195">
        <v>660.56214690000002</v>
      </c>
      <c r="Q195">
        <v>778.43972429999997</v>
      </c>
      <c r="R195">
        <v>3.4972881359999999</v>
      </c>
      <c r="S195">
        <v>341.05577140000003</v>
      </c>
      <c r="X195">
        <v>-0.28166840100000001</v>
      </c>
      <c r="Y195">
        <v>-0.177966347</v>
      </c>
      <c r="Z195">
        <v>-8.8015139999999999E-3</v>
      </c>
      <c r="AA195">
        <v>-0.106099071</v>
      </c>
      <c r="AB195">
        <v>0.53400072300000001</v>
      </c>
      <c r="AC195">
        <v>0.17451665699999999</v>
      </c>
      <c r="AD195" s="3">
        <f t="shared" si="352"/>
        <v>7.0057401619999995</v>
      </c>
      <c r="AE195" s="3">
        <v>6.2483438839999996</v>
      </c>
      <c r="AF195">
        <v>0</v>
      </c>
      <c r="AG195">
        <v>6.2780860000000004E-3</v>
      </c>
      <c r="AH195">
        <v>0</v>
      </c>
      <c r="AI195">
        <v>0</v>
      </c>
      <c r="AJ195">
        <v>0</v>
      </c>
      <c r="AK195">
        <v>0</v>
      </c>
      <c r="AL195">
        <v>0</v>
      </c>
      <c r="AM195">
        <v>0</v>
      </c>
      <c r="AN195">
        <v>0</v>
      </c>
      <c r="AO195">
        <v>1.7876490000000001E-3</v>
      </c>
      <c r="AP195">
        <v>0</v>
      </c>
      <c r="AQ195">
        <v>0</v>
      </c>
      <c r="AR195">
        <v>0</v>
      </c>
      <c r="AS195">
        <v>0</v>
      </c>
      <c r="AT195">
        <v>2.234322E-3</v>
      </c>
      <c r="AU195">
        <v>0</v>
      </c>
      <c r="AV195">
        <v>0</v>
      </c>
      <c r="AW195">
        <v>0</v>
      </c>
      <c r="AX195" s="2">
        <v>1.0999999999999999E-18</v>
      </c>
      <c r="AY195">
        <v>0</v>
      </c>
      <c r="AZ195">
        <v>2.6813140000000002E-3</v>
      </c>
      <c r="BA195">
        <v>0</v>
      </c>
      <c r="BB195">
        <v>0</v>
      </c>
      <c r="BC195">
        <v>0</v>
      </c>
      <c r="BD195">
        <v>0</v>
      </c>
      <c r="BE195">
        <v>0</v>
      </c>
      <c r="BF195">
        <v>0</v>
      </c>
      <c r="BG195">
        <v>0</v>
      </c>
      <c r="BH195">
        <v>0</v>
      </c>
      <c r="BI195">
        <v>0</v>
      </c>
      <c r="BJ195">
        <v>0</v>
      </c>
      <c r="BK195">
        <v>0</v>
      </c>
      <c r="BL195">
        <v>0</v>
      </c>
      <c r="BM195">
        <v>0</v>
      </c>
      <c r="BN195">
        <v>0</v>
      </c>
      <c r="BO195">
        <v>0</v>
      </c>
      <c r="BP195">
        <v>0</v>
      </c>
      <c r="BQ195">
        <v>0</v>
      </c>
      <c r="BR195" s="2">
        <v>1.7599999999999999E-17</v>
      </c>
      <c r="BS195">
        <v>0</v>
      </c>
      <c r="BT195">
        <v>1.6911140000000001E-3</v>
      </c>
      <c r="BU195">
        <v>0</v>
      </c>
      <c r="BV195">
        <v>0</v>
      </c>
      <c r="BW195">
        <v>0</v>
      </c>
      <c r="BX195">
        <v>0</v>
      </c>
      <c r="BY195">
        <v>0</v>
      </c>
      <c r="BZ195">
        <v>0</v>
      </c>
      <c r="CA195">
        <v>0</v>
      </c>
      <c r="CB195">
        <v>0</v>
      </c>
      <c r="CC195">
        <v>0</v>
      </c>
      <c r="CD195">
        <v>0</v>
      </c>
      <c r="CE195">
        <v>0</v>
      </c>
      <c r="CF195">
        <v>0</v>
      </c>
      <c r="CG195">
        <v>0</v>
      </c>
      <c r="CH195">
        <v>0</v>
      </c>
      <c r="CI195">
        <v>0.52519406000000002</v>
      </c>
      <c r="CJ195">
        <v>8.8066629999999993E-3</v>
      </c>
      <c r="CK195">
        <v>0</v>
      </c>
      <c r="CL195">
        <v>1.0508465E-2</v>
      </c>
      <c r="CM195">
        <v>1.4576594E-2</v>
      </c>
      <c r="CN195">
        <v>0.18363801099999999</v>
      </c>
      <c r="CO195">
        <v>0</v>
      </c>
      <c r="CP195">
        <v>0</v>
      </c>
      <c r="CQ195">
        <v>0</v>
      </c>
      <c r="CR195">
        <v>0</v>
      </c>
      <c r="CS195">
        <v>0</v>
      </c>
      <c r="CT195">
        <v>0</v>
      </c>
      <c r="CU195">
        <v>0</v>
      </c>
      <c r="CV195" s="3">
        <f t="shared" si="424"/>
        <v>89.188918508450953</v>
      </c>
      <c r="CW195" s="3">
        <f t="shared" si="425"/>
        <v>0</v>
      </c>
      <c r="CX195" s="3">
        <f t="shared" si="426"/>
        <v>8.9613457747878156E-2</v>
      </c>
      <c r="CY195" s="3">
        <f t="shared" si="427"/>
        <v>0</v>
      </c>
      <c r="CZ195" s="3">
        <f t="shared" si="428"/>
        <v>0</v>
      </c>
      <c r="DA195" s="3">
        <f t="shared" si="429"/>
        <v>0</v>
      </c>
      <c r="DB195" s="3">
        <f t="shared" si="430"/>
        <v>0</v>
      </c>
      <c r="DC195" s="3">
        <f t="shared" si="431"/>
        <v>0</v>
      </c>
      <c r="DD195" s="3">
        <f t="shared" si="432"/>
        <v>0</v>
      </c>
      <c r="DE195" s="3">
        <f t="shared" si="433"/>
        <v>0</v>
      </c>
      <c r="DF195" s="3">
        <f t="shared" si="434"/>
        <v>2.5516918393525774E-2</v>
      </c>
      <c r="DG195" s="3">
        <f t="shared" si="435"/>
        <v>0</v>
      </c>
      <c r="DH195" s="3">
        <f t="shared" si="436"/>
        <v>0</v>
      </c>
      <c r="DI195" s="3">
        <f t="shared" si="437"/>
        <v>0</v>
      </c>
      <c r="DJ195" s="3">
        <f t="shared" si="438"/>
        <v>0</v>
      </c>
      <c r="DK195" s="3">
        <f t="shared" si="439"/>
        <v>3.1892732935189898E-2</v>
      </c>
      <c r="DL195" s="3">
        <f t="shared" si="440"/>
        <v>0</v>
      </c>
      <c r="DM195" s="3">
        <f t="shared" si="441"/>
        <v>0</v>
      </c>
      <c r="DN195" s="3">
        <f t="shared" si="442"/>
        <v>0</v>
      </c>
      <c r="DO195" s="3">
        <f t="shared" si="443"/>
        <v>1.5701410194550688E-17</v>
      </c>
      <c r="DP195" s="3">
        <f t="shared" si="444"/>
        <v>0</v>
      </c>
      <c r="DQ195" s="3">
        <f t="shared" si="445"/>
        <v>3.827310088581045E-2</v>
      </c>
      <c r="DR195" s="3">
        <f t="shared" si="446"/>
        <v>0</v>
      </c>
      <c r="DS195" s="3">
        <f t="shared" si="447"/>
        <v>0</v>
      </c>
      <c r="DT195" s="3">
        <f t="shared" si="448"/>
        <v>0</v>
      </c>
      <c r="DU195" s="3">
        <f t="shared" si="449"/>
        <v>0</v>
      </c>
      <c r="DV195" s="3">
        <f t="shared" si="450"/>
        <v>0</v>
      </c>
      <c r="DW195" s="3">
        <f t="shared" si="451"/>
        <v>0</v>
      </c>
      <c r="DX195" s="3">
        <f t="shared" si="452"/>
        <v>0</v>
      </c>
      <c r="DY195" s="3">
        <f t="shared" si="453"/>
        <v>0</v>
      </c>
      <c r="DZ195" s="3">
        <f t="shared" si="454"/>
        <v>0</v>
      </c>
      <c r="EA195" s="3">
        <f t="shared" si="455"/>
        <v>0</v>
      </c>
      <c r="EB195" s="3">
        <f t="shared" si="456"/>
        <v>0</v>
      </c>
      <c r="EC195" s="3">
        <f t="shared" si="457"/>
        <v>0</v>
      </c>
      <c r="ED195" s="3">
        <f t="shared" si="458"/>
        <v>0</v>
      </c>
      <c r="EE195" s="3">
        <f t="shared" si="459"/>
        <v>0</v>
      </c>
      <c r="EF195" s="3">
        <f t="shared" si="460"/>
        <v>0</v>
      </c>
      <c r="EG195" s="3">
        <f t="shared" si="461"/>
        <v>0</v>
      </c>
      <c r="EH195" s="3">
        <f t="shared" si="462"/>
        <v>0</v>
      </c>
      <c r="EI195" s="3">
        <f t="shared" si="463"/>
        <v>2.5122256311281101E-16</v>
      </c>
      <c r="EJ195" s="3">
        <f t="shared" si="464"/>
        <v>0</v>
      </c>
      <c r="EK195" s="3">
        <f t="shared" si="465"/>
        <v>2.413897690886127E-2</v>
      </c>
      <c r="EL195" s="3">
        <f t="shared" si="466"/>
        <v>0</v>
      </c>
      <c r="EM195" s="3">
        <f t="shared" si="467"/>
        <v>0</v>
      </c>
      <c r="EN195" s="3">
        <f t="shared" si="468"/>
        <v>0</v>
      </c>
      <c r="EO195" s="3">
        <f t="shared" si="469"/>
        <v>0</v>
      </c>
      <c r="EP195" s="3">
        <f t="shared" si="470"/>
        <v>0</v>
      </c>
      <c r="EQ195" s="3">
        <f t="shared" si="471"/>
        <v>0</v>
      </c>
      <c r="ER195" s="3">
        <f t="shared" si="472"/>
        <v>0</v>
      </c>
      <c r="ES195" s="3">
        <f t="shared" si="473"/>
        <v>0</v>
      </c>
      <c r="ET195" s="3">
        <f t="shared" si="474"/>
        <v>0</v>
      </c>
      <c r="EU195" s="3">
        <f t="shared" si="475"/>
        <v>0</v>
      </c>
      <c r="EV195" s="3">
        <f t="shared" si="476"/>
        <v>0</v>
      </c>
      <c r="EW195" s="3">
        <f t="shared" si="477"/>
        <v>0</v>
      </c>
      <c r="EX195" s="3">
        <f t="shared" si="478"/>
        <v>0</v>
      </c>
      <c r="EY195" s="3">
        <f t="shared" si="479"/>
        <v>0</v>
      </c>
      <c r="EZ195" s="3">
        <f t="shared" si="480"/>
        <v>7.4966248798195165</v>
      </c>
      <c r="FA195" s="3">
        <f t="shared" si="481"/>
        <v>0.12570638928015671</v>
      </c>
      <c r="FB195" s="3">
        <f t="shared" si="482"/>
        <v>0</v>
      </c>
      <c r="FC195" s="3">
        <f t="shared" si="483"/>
        <v>0.14999792680007193</v>
      </c>
      <c r="FD195" s="3">
        <f t="shared" si="484"/>
        <v>0.20806643784856949</v>
      </c>
      <c r="FE195" s="3">
        <f t="shared" si="485"/>
        <v>2.6212506709294652</v>
      </c>
      <c r="FF195" s="3">
        <f t="shared" si="486"/>
        <v>0</v>
      </c>
      <c r="FG195" s="3">
        <f t="shared" si="487"/>
        <v>0</v>
      </c>
      <c r="FH195" s="3">
        <f t="shared" si="488"/>
        <v>0</v>
      </c>
      <c r="FI195" s="3">
        <f t="shared" si="489"/>
        <v>0</v>
      </c>
      <c r="FJ195" s="3">
        <f t="shared" si="490"/>
        <v>0</v>
      </c>
      <c r="FK195" s="3">
        <f t="shared" si="491"/>
        <v>0</v>
      </c>
      <c r="FL195" s="3">
        <f t="shared" si="492"/>
        <v>0</v>
      </c>
      <c r="FM195" s="32">
        <v>95727</v>
      </c>
      <c r="FN195" s="3">
        <f t="shared" si="423"/>
        <v>9.2497684045920252</v>
      </c>
      <c r="FO195" t="s">
        <v>166</v>
      </c>
      <c r="FP195" t="s">
        <v>102</v>
      </c>
      <c r="FQ195" t="s">
        <v>103</v>
      </c>
      <c r="FR195" t="s">
        <v>231</v>
      </c>
    </row>
    <row r="196" spans="1:174">
      <c r="A196" t="s">
        <v>163</v>
      </c>
      <c r="B196" s="32">
        <v>95728</v>
      </c>
      <c r="C196">
        <v>218</v>
      </c>
      <c r="D196">
        <v>4</v>
      </c>
      <c r="E196" s="1">
        <v>42828.586805555555</v>
      </c>
      <c r="F196" s="1">
        <v>42828.62777777778</v>
      </c>
      <c r="G196" s="3">
        <v>58.666666669999998</v>
      </c>
      <c r="H196" s="3">
        <v>68.985545700000003</v>
      </c>
      <c r="I196">
        <v>6.8758700560000001</v>
      </c>
      <c r="K196">
        <v>7.9721016950000001</v>
      </c>
      <c r="L196">
        <v>4.934248588</v>
      </c>
      <c r="M196">
        <v>2.8480225990000001</v>
      </c>
      <c r="N196">
        <v>32.46836158</v>
      </c>
      <c r="O196">
        <v>-12.006779659999999</v>
      </c>
      <c r="P196">
        <v>341.23841809999999</v>
      </c>
      <c r="Q196">
        <v>777.70037390000005</v>
      </c>
      <c r="R196">
        <v>4.3727118640000002</v>
      </c>
      <c r="S196">
        <v>270.6470443</v>
      </c>
      <c r="X196">
        <v>0.170458792</v>
      </c>
      <c r="Y196">
        <v>1.843508E-3</v>
      </c>
      <c r="Z196">
        <v>1.5773787000000001E-2</v>
      </c>
      <c r="AA196">
        <v>0.131730713</v>
      </c>
      <c r="AB196">
        <v>1.2396190949999999</v>
      </c>
      <c r="AC196">
        <v>-3.3049644000000003E-2</v>
      </c>
      <c r="AD196" s="3">
        <f t="shared" ref="AD196:AD204" si="493">SUM(AE196:CU196)</f>
        <v>15.543899577999998</v>
      </c>
      <c r="AE196" s="3">
        <v>13.988332440000001</v>
      </c>
      <c r="AF196">
        <v>0</v>
      </c>
      <c r="AG196">
        <v>2.129457E-3</v>
      </c>
      <c r="AH196">
        <v>0</v>
      </c>
      <c r="AI196">
        <v>2.0942880000000001E-3</v>
      </c>
      <c r="AJ196">
        <v>0</v>
      </c>
      <c r="AK196">
        <v>0</v>
      </c>
      <c r="AL196">
        <v>5.160932E-3</v>
      </c>
      <c r="AM196">
        <v>1.837677E-3</v>
      </c>
      <c r="AN196" s="2">
        <v>3.5099999999999999E-5</v>
      </c>
      <c r="AO196">
        <v>0</v>
      </c>
      <c r="AP196">
        <v>1.8062500000000001E-4</v>
      </c>
      <c r="AQ196">
        <v>0</v>
      </c>
      <c r="AR196" s="2">
        <v>4.3900000000000003E-5</v>
      </c>
      <c r="AS196">
        <v>0</v>
      </c>
      <c r="AT196">
        <v>0</v>
      </c>
      <c r="AU196" s="2">
        <v>2.6999999999999999E-5</v>
      </c>
      <c r="AV196" s="2">
        <v>4.8900000000000003E-5</v>
      </c>
      <c r="AW196" s="2">
        <v>5.3900000000000002E-5</v>
      </c>
      <c r="AX196">
        <v>2.8766479999999999E-3</v>
      </c>
      <c r="AY196">
        <v>0</v>
      </c>
      <c r="AZ196">
        <v>0</v>
      </c>
      <c r="BA196">
        <v>5.6454219999999998E-3</v>
      </c>
      <c r="BB196" s="2">
        <v>7.8999999999999996E-5</v>
      </c>
      <c r="BC196">
        <v>0</v>
      </c>
      <c r="BD196">
        <v>0</v>
      </c>
      <c r="BE196">
        <v>2.9145680000000002E-3</v>
      </c>
      <c r="BF196">
        <v>6.5951910000000002E-3</v>
      </c>
      <c r="BG196">
        <v>3.3132740000000002E-3</v>
      </c>
      <c r="BH196">
        <v>0</v>
      </c>
      <c r="BI196" s="2">
        <v>3.57E-5</v>
      </c>
      <c r="BJ196">
        <v>0</v>
      </c>
      <c r="BK196">
        <v>2.4397162999999999E-2</v>
      </c>
      <c r="BL196" s="2">
        <v>7.1500000000000003E-5</v>
      </c>
      <c r="BM196">
        <v>0</v>
      </c>
      <c r="BN196">
        <v>7.5543959999999997E-3</v>
      </c>
      <c r="BO196">
        <v>3.812944E-3</v>
      </c>
      <c r="BP196">
        <v>1.1358383999999999E-2</v>
      </c>
      <c r="BQ196">
        <v>5.4487540000000001E-3</v>
      </c>
      <c r="BR196">
        <v>6.7394301000000004E-2</v>
      </c>
      <c r="BS196">
        <v>8.5282369999999993E-3</v>
      </c>
      <c r="BT196">
        <v>1.9556085000000001E-2</v>
      </c>
      <c r="BU196">
        <v>4.4150500000000002E-4</v>
      </c>
      <c r="BV196">
        <v>2.0811660000000002E-3</v>
      </c>
      <c r="BW196">
        <v>0</v>
      </c>
      <c r="BX196">
        <v>1.1885213E-2</v>
      </c>
      <c r="BY196">
        <v>2.005943E-3</v>
      </c>
      <c r="BZ196">
        <v>1.3891156999999999E-2</v>
      </c>
      <c r="CA196">
        <v>9.8792700000000008E-3</v>
      </c>
      <c r="CB196">
        <v>1.9833763000000001E-2</v>
      </c>
      <c r="CC196">
        <v>5.3428999999999998E-4</v>
      </c>
      <c r="CD196">
        <v>1.0067326999999999E-2</v>
      </c>
      <c r="CE196">
        <v>1.4112634000000001E-2</v>
      </c>
      <c r="CF196">
        <v>2.2779022999999999E-2</v>
      </c>
      <c r="CG196">
        <v>0</v>
      </c>
      <c r="CH196">
        <v>0</v>
      </c>
      <c r="CI196">
        <v>1.2122559509999999</v>
      </c>
      <c r="CJ196">
        <v>2.7363143999999999E-2</v>
      </c>
      <c r="CK196">
        <v>0</v>
      </c>
      <c r="CL196">
        <v>1.367406E-2</v>
      </c>
      <c r="CM196">
        <v>1.3569345999999999E-2</v>
      </c>
      <c r="CN196">
        <v>0</v>
      </c>
      <c r="CO196">
        <v>0</v>
      </c>
      <c r="CP196">
        <v>0</v>
      </c>
      <c r="CQ196">
        <v>0</v>
      </c>
      <c r="CR196">
        <v>0</v>
      </c>
      <c r="CS196">
        <v>0</v>
      </c>
      <c r="CT196">
        <v>0</v>
      </c>
      <c r="CU196">
        <v>0</v>
      </c>
      <c r="CV196" s="3">
        <f t="shared" si="424"/>
        <v>89.992426738257734</v>
      </c>
      <c r="CW196" s="3">
        <f t="shared" si="425"/>
        <v>0</v>
      </c>
      <c r="CX196" s="3">
        <f t="shared" si="426"/>
        <v>1.3699631738575557E-2</v>
      </c>
      <c r="CY196" s="3">
        <f t="shared" si="427"/>
        <v>0</v>
      </c>
      <c r="CZ196" s="3">
        <f t="shared" si="428"/>
        <v>1.3473375773503729E-2</v>
      </c>
      <c r="DA196" s="3">
        <f t="shared" si="429"/>
        <v>0</v>
      </c>
      <c r="DB196" s="3">
        <f t="shared" si="430"/>
        <v>0</v>
      </c>
      <c r="DC196" s="3">
        <f t="shared" si="431"/>
        <v>3.3202298908984886E-2</v>
      </c>
      <c r="DD196" s="3">
        <f t="shared" si="432"/>
        <v>1.1822496605684133E-2</v>
      </c>
      <c r="DE196" s="3">
        <f t="shared" si="433"/>
        <v>2.2581206102025166E-4</v>
      </c>
      <c r="DF196" s="3">
        <f t="shared" si="434"/>
        <v>0</v>
      </c>
      <c r="DG196" s="3">
        <f t="shared" si="435"/>
        <v>1.162031439367036E-3</v>
      </c>
      <c r="DH196" s="3">
        <f t="shared" si="436"/>
        <v>0</v>
      </c>
      <c r="DI196" s="3">
        <f t="shared" si="437"/>
        <v>2.8242591107661112E-4</v>
      </c>
      <c r="DJ196" s="3">
        <f t="shared" si="438"/>
        <v>0</v>
      </c>
      <c r="DK196" s="3">
        <f t="shared" si="439"/>
        <v>0</v>
      </c>
      <c r="DL196" s="3">
        <f t="shared" si="440"/>
        <v>1.7370158540019361E-4</v>
      </c>
      <c r="DM196" s="3">
        <f t="shared" si="441"/>
        <v>3.1459287133590619E-4</v>
      </c>
      <c r="DN196" s="3">
        <f t="shared" si="442"/>
        <v>3.4675983159520132E-4</v>
      </c>
      <c r="DO196" s="3">
        <f t="shared" si="443"/>
        <v>1.8506604379196153E-2</v>
      </c>
      <c r="DP196" s="3">
        <f t="shared" si="444"/>
        <v>0</v>
      </c>
      <c r="DQ196" s="3">
        <f t="shared" si="445"/>
        <v>0</v>
      </c>
      <c r="DR196" s="3">
        <f t="shared" si="446"/>
        <v>3.6319213024190063E-2</v>
      </c>
      <c r="DS196" s="3">
        <f t="shared" si="447"/>
        <v>5.0823797209686278E-4</v>
      </c>
      <c r="DT196" s="3">
        <f t="shared" si="448"/>
        <v>0</v>
      </c>
      <c r="DU196" s="3">
        <f t="shared" si="449"/>
        <v>0</v>
      </c>
      <c r="DV196" s="3">
        <f t="shared" si="450"/>
        <v>1.8750558605802648E-2</v>
      </c>
      <c r="DW196" s="3">
        <f t="shared" si="451"/>
        <v>4.2429449359892159E-2</v>
      </c>
      <c r="DX196" s="3">
        <f t="shared" si="452"/>
        <v>2.1315590617231154E-2</v>
      </c>
      <c r="DY196" s="3">
        <f t="shared" si="453"/>
        <v>0</v>
      </c>
      <c r="DZ196" s="3">
        <f t="shared" si="454"/>
        <v>2.2967209625136711E-4</v>
      </c>
      <c r="EA196" s="3">
        <f t="shared" si="455"/>
        <v>0</v>
      </c>
      <c r="EB196" s="3">
        <f t="shared" si="456"/>
        <v>0.15695651453210901</v>
      </c>
      <c r="EC196" s="3">
        <f t="shared" si="457"/>
        <v>4.5998753170792007E-4</v>
      </c>
      <c r="ED196" s="3">
        <f t="shared" si="458"/>
        <v>0</v>
      </c>
      <c r="EE196" s="3">
        <f t="shared" si="459"/>
        <v>4.8600391182995591E-2</v>
      </c>
      <c r="EF196" s="3">
        <f t="shared" si="460"/>
        <v>2.453016362378355E-2</v>
      </c>
      <c r="EG196" s="3">
        <f t="shared" si="461"/>
        <v>7.3072937347562691E-2</v>
      </c>
      <c r="EH196" s="3">
        <f t="shared" si="462"/>
        <v>3.5053970676135061E-2</v>
      </c>
      <c r="EI196" s="3">
        <f t="shared" si="463"/>
        <v>0.4335739603939946</v>
      </c>
      <c r="EJ196" s="3">
        <f t="shared" si="464"/>
        <v>5.4865492132170034E-2</v>
      </c>
      <c r="EK196" s="3">
        <f t="shared" si="465"/>
        <v>0.12581196180447946</v>
      </c>
      <c r="EL196" s="3">
        <f t="shared" si="466"/>
        <v>2.8403747578560181E-3</v>
      </c>
      <c r="EM196" s="3">
        <f t="shared" si="467"/>
        <v>1.3388956802999237E-2</v>
      </c>
      <c r="EN196" s="3">
        <f t="shared" si="468"/>
        <v>0</v>
      </c>
      <c r="EO196" s="3">
        <f t="shared" si="469"/>
        <v>7.6462234848851535E-2</v>
      </c>
      <c r="EP196" s="3">
        <f t="shared" si="470"/>
        <v>1.2905017752682244E-2</v>
      </c>
      <c r="EQ196" s="3">
        <f t="shared" si="471"/>
        <v>8.9367259034925817E-2</v>
      </c>
      <c r="ER196" s="3">
        <f t="shared" si="472"/>
        <v>6.3557217096169294E-2</v>
      </c>
      <c r="ES196" s="3">
        <f t="shared" si="473"/>
        <v>0.12759837324265558</v>
      </c>
      <c r="ET196" s="3">
        <f t="shared" si="474"/>
        <v>3.4372970393877576E-3</v>
      </c>
      <c r="EU196" s="3">
        <f t="shared" si="475"/>
        <v>6.4767061505265733E-2</v>
      </c>
      <c r="EV196" s="3">
        <f t="shared" si="476"/>
        <v>9.0792107406395414E-2</v>
      </c>
      <c r="EW196" s="3">
        <f t="shared" si="477"/>
        <v>0.14654638551731386</v>
      </c>
      <c r="EX196" s="3">
        <f t="shared" si="478"/>
        <v>0</v>
      </c>
      <c r="EY196" s="3">
        <f t="shared" si="479"/>
        <v>0</v>
      </c>
      <c r="EZ196" s="3">
        <f t="shared" si="480"/>
        <v>7.7989177999822008</v>
      </c>
      <c r="FA196" s="3">
        <f t="shared" si="481"/>
        <v>0.1760378331234739</v>
      </c>
      <c r="FB196" s="3">
        <f t="shared" si="482"/>
        <v>0</v>
      </c>
      <c r="FC196" s="3">
        <f t="shared" si="483"/>
        <v>8.7970588920643383E-2</v>
      </c>
      <c r="FD196" s="3">
        <f t="shared" si="484"/>
        <v>8.729692270532502E-2</v>
      </c>
      <c r="FE196" s="3">
        <f t="shared" si="485"/>
        <v>0</v>
      </c>
      <c r="FF196" s="3">
        <f t="shared" si="486"/>
        <v>0</v>
      </c>
      <c r="FG196" s="3">
        <f t="shared" si="487"/>
        <v>0</v>
      </c>
      <c r="FH196" s="3">
        <f t="shared" si="488"/>
        <v>0</v>
      </c>
      <c r="FI196" s="3">
        <f t="shared" si="489"/>
        <v>0</v>
      </c>
      <c r="FJ196" s="3">
        <f t="shared" si="490"/>
        <v>0</v>
      </c>
      <c r="FK196" s="3">
        <f t="shared" si="491"/>
        <v>0</v>
      </c>
      <c r="FL196" s="3">
        <f t="shared" si="492"/>
        <v>0</v>
      </c>
      <c r="FM196" s="32">
        <v>95728</v>
      </c>
      <c r="FN196" s="3">
        <f t="shared" si="423"/>
        <v>9.9924324693467721</v>
      </c>
      <c r="FO196" t="s">
        <v>166</v>
      </c>
      <c r="FP196" t="s">
        <v>102</v>
      </c>
      <c r="FQ196" t="s">
        <v>103</v>
      </c>
      <c r="FR196" t="s">
        <v>232</v>
      </c>
    </row>
    <row r="197" spans="1:174">
      <c r="A197" t="s">
        <v>163</v>
      </c>
      <c r="B197" s="32">
        <v>95729</v>
      </c>
      <c r="C197">
        <v>219</v>
      </c>
      <c r="D197">
        <v>1</v>
      </c>
      <c r="E197" s="1">
        <v>42829.375</v>
      </c>
      <c r="F197" s="1">
        <v>42829.415972222225</v>
      </c>
      <c r="G197" s="3">
        <v>58.666666669999998</v>
      </c>
      <c r="H197" s="3">
        <v>163.6467179</v>
      </c>
      <c r="I197">
        <v>7.5201235960000004</v>
      </c>
      <c r="K197">
        <v>8.5257415729999995</v>
      </c>
      <c r="L197">
        <v>1.8151573030000001</v>
      </c>
      <c r="M197">
        <v>-0.97078651699999996</v>
      </c>
      <c r="N197">
        <v>46.064606740000002</v>
      </c>
      <c r="O197">
        <v>-11.06292135</v>
      </c>
      <c r="P197">
        <v>168.86404490000001</v>
      </c>
      <c r="Q197">
        <v>782.84463189999997</v>
      </c>
      <c r="R197">
        <v>1.5870224719999999</v>
      </c>
      <c r="S197">
        <v>298.90291120000001</v>
      </c>
      <c r="X197">
        <v>169.90033790000001</v>
      </c>
      <c r="Y197">
        <v>52.325982930000002</v>
      </c>
      <c r="Z197">
        <v>3.293306211</v>
      </c>
      <c r="AA197">
        <v>136.6456483</v>
      </c>
      <c r="AB197">
        <v>300.0923722</v>
      </c>
      <c r="AC197">
        <v>3.161003311</v>
      </c>
      <c r="AD197" s="3">
        <f t="shared" si="493"/>
        <v>476.66004185499997</v>
      </c>
      <c r="AE197" s="3">
        <v>3.4979694440000002</v>
      </c>
      <c r="AF197">
        <v>0.50102324600000003</v>
      </c>
      <c r="AG197">
        <v>7.7919983999999998E-2</v>
      </c>
      <c r="AH197">
        <v>0.349899929</v>
      </c>
      <c r="AI197">
        <v>0</v>
      </c>
      <c r="AJ197">
        <v>0.39721949899999998</v>
      </c>
      <c r="AK197">
        <v>0.44918275099999999</v>
      </c>
      <c r="AL197">
        <v>3.1876994920000001</v>
      </c>
      <c r="AM197">
        <v>1.752251E-3</v>
      </c>
      <c r="AN197">
        <v>3.5282740000000001E-3</v>
      </c>
      <c r="AO197">
        <v>1.7523759999999999E-3</v>
      </c>
      <c r="AP197">
        <v>0.85927206099999998</v>
      </c>
      <c r="AQ197">
        <v>0.76629603800000001</v>
      </c>
      <c r="AR197">
        <v>2.1903259999999998E-3</v>
      </c>
      <c r="AS197">
        <v>0</v>
      </c>
      <c r="AT197">
        <v>4.4098710000000001E-3</v>
      </c>
      <c r="AU197">
        <v>0.128610948</v>
      </c>
      <c r="AV197">
        <v>0.33393487100000002</v>
      </c>
      <c r="AW197">
        <v>1.058826743</v>
      </c>
      <c r="AX197">
        <v>0.72038126400000002</v>
      </c>
      <c r="AY197">
        <v>0</v>
      </c>
      <c r="AZ197">
        <v>5.2920959999999996E-3</v>
      </c>
      <c r="BA197">
        <v>0.69052192999999995</v>
      </c>
      <c r="BB197">
        <v>0.89237976500000005</v>
      </c>
      <c r="BC197">
        <v>0.22832736300000001</v>
      </c>
      <c r="BD197">
        <v>22.364599590000001</v>
      </c>
      <c r="BE197">
        <v>1.869468353</v>
      </c>
      <c r="BF197">
        <v>1.4216825369999999</v>
      </c>
      <c r="BG197">
        <v>0.34159319300000002</v>
      </c>
      <c r="BH197">
        <v>1.305140336</v>
      </c>
      <c r="BI197">
        <v>2.6900107999999999E-2</v>
      </c>
      <c r="BJ197">
        <v>0.519220813</v>
      </c>
      <c r="BK197">
        <v>6.8823933970000004</v>
      </c>
      <c r="BL197">
        <v>1.4365879E-2</v>
      </c>
      <c r="BM197">
        <v>44.894951900000002</v>
      </c>
      <c r="BN197">
        <v>1.09123215</v>
      </c>
      <c r="BO197">
        <v>1.655068948</v>
      </c>
      <c r="BP197">
        <v>0.94663539100000005</v>
      </c>
      <c r="BQ197">
        <v>3.4734938799999999</v>
      </c>
      <c r="BR197">
        <v>37.031357530000001</v>
      </c>
      <c r="BS197">
        <v>1.1450001E-2</v>
      </c>
      <c r="BT197">
        <v>8.5949338780000009</v>
      </c>
      <c r="BU197">
        <v>1.505322732</v>
      </c>
      <c r="BV197">
        <v>0.29092154100000001</v>
      </c>
      <c r="BW197">
        <v>0.46091968500000002</v>
      </c>
      <c r="BX197">
        <v>2.9882942780000001</v>
      </c>
      <c r="BY197">
        <v>0.97096450000000001</v>
      </c>
      <c r="BZ197">
        <v>5.0209410190000003</v>
      </c>
      <c r="CA197">
        <v>0.67256082399999995</v>
      </c>
      <c r="CB197">
        <v>6.1806467899999999</v>
      </c>
      <c r="CC197">
        <v>1.9716575700000001</v>
      </c>
      <c r="CD197">
        <v>1.0294989830000001</v>
      </c>
      <c r="CE197">
        <v>0.76735916699999995</v>
      </c>
      <c r="CF197">
        <v>1.9042047559999999</v>
      </c>
      <c r="CG197">
        <v>3.0348255279999998</v>
      </c>
      <c r="CH197">
        <v>0</v>
      </c>
      <c r="CI197">
        <v>295.84185869999999</v>
      </c>
      <c r="CJ197">
        <v>4.2505134499999997</v>
      </c>
      <c r="CK197">
        <v>0</v>
      </c>
      <c r="CL197">
        <v>1.1729239000000001E-2</v>
      </c>
      <c r="CM197">
        <v>0.205609182</v>
      </c>
      <c r="CN197">
        <v>2.838402249</v>
      </c>
      <c r="CO197">
        <v>0</v>
      </c>
      <c r="CP197">
        <v>0</v>
      </c>
      <c r="CQ197">
        <v>0.11093325599999999</v>
      </c>
      <c r="CR197">
        <v>0</v>
      </c>
      <c r="CS197">
        <v>0</v>
      </c>
      <c r="CT197">
        <v>0</v>
      </c>
      <c r="CU197">
        <v>0</v>
      </c>
      <c r="CV197" s="3">
        <f t="shared" si="424"/>
        <v>0.73384994269439574</v>
      </c>
      <c r="CW197" s="3">
        <f t="shared" si="425"/>
        <v>0.10511123274570838</v>
      </c>
      <c r="CX197" s="3">
        <f t="shared" si="426"/>
        <v>1.634707698525803E-2</v>
      </c>
      <c r="CY197" s="3">
        <f t="shared" si="427"/>
        <v>7.3406599730555883E-2</v>
      </c>
      <c r="CZ197" s="3">
        <f t="shared" si="428"/>
        <v>0</v>
      </c>
      <c r="DA197" s="3">
        <f t="shared" si="429"/>
        <v>8.3333920219986507E-2</v>
      </c>
      <c r="DB197" s="3">
        <f t="shared" si="430"/>
        <v>9.4235453270203301E-2</v>
      </c>
      <c r="DC197" s="3">
        <f t="shared" si="431"/>
        <v>0.66875743970368273</v>
      </c>
      <c r="DD197" s="3">
        <f t="shared" si="432"/>
        <v>3.6761021401769504E-4</v>
      </c>
      <c r="DE197" s="3">
        <f t="shared" si="433"/>
        <v>7.4020763021568757E-4</v>
      </c>
      <c r="DF197" s="3">
        <f t="shared" si="434"/>
        <v>3.676364381583873E-4</v>
      </c>
      <c r="DG197" s="3">
        <f t="shared" si="435"/>
        <v>0.18026937136496762</v>
      </c>
      <c r="DH197" s="3">
        <f t="shared" si="436"/>
        <v>0.16076364089967235</v>
      </c>
      <c r="DI197" s="3">
        <f t="shared" si="437"/>
        <v>4.5951533748790651E-4</v>
      </c>
      <c r="DJ197" s="3">
        <f t="shared" si="438"/>
        <v>0</v>
      </c>
      <c r="DK197" s="3">
        <f t="shared" si="439"/>
        <v>9.2516062031091826E-4</v>
      </c>
      <c r="DL197" s="3">
        <f t="shared" si="440"/>
        <v>2.6981692759369888E-2</v>
      </c>
      <c r="DM197" s="3">
        <f t="shared" si="441"/>
        <v>7.0057240313334893E-2</v>
      </c>
      <c r="DN197" s="3">
        <f t="shared" si="442"/>
        <v>0.22213457181755863</v>
      </c>
      <c r="DO197" s="3">
        <f t="shared" si="443"/>
        <v>0.15113103695382549</v>
      </c>
      <c r="DP197" s="3">
        <f t="shared" si="444"/>
        <v>0</v>
      </c>
      <c r="DQ197" s="3">
        <f t="shared" si="445"/>
        <v>1.1102453604889867E-3</v>
      </c>
      <c r="DR197" s="3">
        <f t="shared" si="446"/>
        <v>0.144866753947472</v>
      </c>
      <c r="DS197" s="3">
        <f t="shared" si="447"/>
        <v>0.18721514006652609</v>
      </c>
      <c r="DT197" s="3">
        <f t="shared" si="448"/>
        <v>4.790151112969885E-2</v>
      </c>
      <c r="DU197" s="3">
        <f t="shared" si="449"/>
        <v>4.6919392493997458</v>
      </c>
      <c r="DV197" s="3">
        <f t="shared" si="450"/>
        <v>0.39220160887089683</v>
      </c>
      <c r="DW197" s="3">
        <f t="shared" si="451"/>
        <v>0.29825922296051738</v>
      </c>
      <c r="DX197" s="3">
        <f t="shared" si="452"/>
        <v>7.1663903622093975E-2</v>
      </c>
      <c r="DY197" s="3">
        <f t="shared" si="453"/>
        <v>0.2738094703556091</v>
      </c>
      <c r="DZ197" s="3">
        <f t="shared" si="454"/>
        <v>5.6434577346391067E-3</v>
      </c>
      <c r="EA197" s="3">
        <f t="shared" si="455"/>
        <v>0.10892895720383186</v>
      </c>
      <c r="EB197" s="3">
        <f t="shared" si="456"/>
        <v>1.4438788219411152</v>
      </c>
      <c r="EC197" s="3">
        <f t="shared" si="457"/>
        <v>3.0138626565157102E-3</v>
      </c>
      <c r="ED197" s="3">
        <f t="shared" si="458"/>
        <v>9.4186522799947738</v>
      </c>
      <c r="EE197" s="3">
        <f t="shared" si="459"/>
        <v>0.22893300343643086</v>
      </c>
      <c r="EF197" s="3">
        <f t="shared" si="460"/>
        <v>0.34722208758238482</v>
      </c>
      <c r="EG197" s="3">
        <f t="shared" si="461"/>
        <v>0.1985975974231057</v>
      </c>
      <c r="EH197" s="3">
        <f t="shared" si="462"/>
        <v>0.72871513762352191</v>
      </c>
      <c r="EI197" s="3">
        <f t="shared" si="463"/>
        <v>7.7689242391467213</v>
      </c>
      <c r="EJ197" s="3">
        <f t="shared" si="464"/>
        <v>2.4021314972072047E-3</v>
      </c>
      <c r="EK197" s="3">
        <f t="shared" si="465"/>
        <v>1.8031580420610502</v>
      </c>
      <c r="EL197" s="3">
        <f t="shared" si="466"/>
        <v>0.31580636089020431</v>
      </c>
      <c r="EM197" s="3">
        <f t="shared" si="467"/>
        <v>6.1033339372822515E-2</v>
      </c>
      <c r="EN197" s="3">
        <f t="shared" si="468"/>
        <v>9.6697781338300606E-2</v>
      </c>
      <c r="EO197" s="3">
        <f t="shared" si="469"/>
        <v>0.62692359660997965</v>
      </c>
      <c r="EP197" s="3">
        <f t="shared" si="470"/>
        <v>0.20370167724177884</v>
      </c>
      <c r="EQ197" s="3">
        <f t="shared" si="471"/>
        <v>1.0533589095197056</v>
      </c>
      <c r="ER197" s="3">
        <f t="shared" si="472"/>
        <v>0.14109863738160644</v>
      </c>
      <c r="ES197" s="3">
        <f t="shared" si="473"/>
        <v>1.2966572079226546</v>
      </c>
      <c r="ET197" s="3">
        <f t="shared" si="474"/>
        <v>0.41364020410164326</v>
      </c>
      <c r="EU197" s="3">
        <f t="shared" si="475"/>
        <v>0.21598180938212011</v>
      </c>
      <c r="EV197" s="3">
        <f t="shared" si="476"/>
        <v>0.16098667805543276</v>
      </c>
      <c r="EW197" s="3">
        <f t="shared" si="477"/>
        <v>0.39948906742622642</v>
      </c>
      <c r="EX197" s="3">
        <f t="shared" si="478"/>
        <v>0.63668553298268582</v>
      </c>
      <c r="EY197" s="3">
        <f t="shared" si="479"/>
        <v>0</v>
      </c>
      <c r="EZ197" s="3">
        <f t="shared" si="480"/>
        <v>62.065588201747168</v>
      </c>
      <c r="FA197" s="3">
        <f t="shared" si="481"/>
        <v>0.89172850181828467</v>
      </c>
      <c r="FB197" s="3">
        <f t="shared" si="482"/>
        <v>0</v>
      </c>
      <c r="FC197" s="3">
        <f t="shared" si="483"/>
        <v>2.460713709996282E-3</v>
      </c>
      <c r="FD197" s="3">
        <f t="shared" si="484"/>
        <v>4.3135392931162947E-2</v>
      </c>
      <c r="FE197" s="3">
        <f t="shared" si="485"/>
        <v>0.59547727935278494</v>
      </c>
      <c r="FF197" s="3">
        <f t="shared" si="486"/>
        <v>0</v>
      </c>
      <c r="FG197" s="3">
        <f t="shared" si="487"/>
        <v>0</v>
      </c>
      <c r="FH197" s="3">
        <f t="shared" si="488"/>
        <v>2.3273034502385645E-2</v>
      </c>
      <c r="FI197" s="3">
        <f t="shared" si="489"/>
        <v>0</v>
      </c>
      <c r="FJ197" s="3">
        <f t="shared" si="490"/>
        <v>0</v>
      </c>
      <c r="FK197" s="3">
        <f t="shared" si="491"/>
        <v>0</v>
      </c>
      <c r="FL197" s="3">
        <f t="shared" si="492"/>
        <v>0</v>
      </c>
      <c r="FM197" s="32">
        <v>95729</v>
      </c>
      <c r="FN197" s="3">
        <f t="shared" si="423"/>
        <v>1.0084605928435706</v>
      </c>
      <c r="FO197" t="s">
        <v>166</v>
      </c>
      <c r="FP197" t="s">
        <v>102</v>
      </c>
      <c r="FQ197" t="s">
        <v>108</v>
      </c>
      <c r="FR197" t="s">
        <v>233</v>
      </c>
    </row>
    <row r="198" spans="1:174">
      <c r="A198" t="s">
        <v>163</v>
      </c>
      <c r="B198" s="32">
        <v>95730</v>
      </c>
      <c r="C198">
        <v>220</v>
      </c>
      <c r="D198">
        <v>2</v>
      </c>
      <c r="E198" s="1">
        <v>42829.458333333336</v>
      </c>
      <c r="F198" s="1">
        <v>42829.499305555553</v>
      </c>
      <c r="G198" s="3">
        <v>58.666666669999998</v>
      </c>
      <c r="H198" s="3">
        <v>126.74021500000001</v>
      </c>
      <c r="I198">
        <v>11.791129939999999</v>
      </c>
      <c r="K198">
        <v>13.590056499999999</v>
      </c>
      <c r="L198">
        <v>4.3841751410000001</v>
      </c>
      <c r="M198">
        <v>1.5338983049999999</v>
      </c>
      <c r="N198">
        <v>32.918644069999999</v>
      </c>
      <c r="O198">
        <v>-12.984745759999999</v>
      </c>
      <c r="P198">
        <v>478.25706209999998</v>
      </c>
      <c r="Q198">
        <v>783.85925010000005</v>
      </c>
      <c r="R198">
        <v>1.9009604520000001</v>
      </c>
      <c r="S198">
        <v>296.12074239999998</v>
      </c>
      <c r="X198">
        <v>917.0517605</v>
      </c>
      <c r="Y198">
        <v>469.3945023</v>
      </c>
      <c r="Z198">
        <v>2.4872892000000001E-2</v>
      </c>
      <c r="AA198">
        <v>483.90877599999999</v>
      </c>
      <c r="AB198">
        <v>377.10015979999997</v>
      </c>
      <c r="AC198">
        <v>4.2914969809999999</v>
      </c>
      <c r="AD198" s="3">
        <f t="shared" si="493"/>
        <v>1368.4645940999999</v>
      </c>
      <c r="AE198" s="3">
        <v>69.967844459999995</v>
      </c>
      <c r="AF198">
        <v>1.0793426660000001</v>
      </c>
      <c r="AG198">
        <v>5.73042E-3</v>
      </c>
      <c r="AH198">
        <v>0.90817653200000004</v>
      </c>
      <c r="AI198">
        <v>0</v>
      </c>
      <c r="AJ198">
        <v>1.9894407350000001</v>
      </c>
      <c r="AK198">
        <v>2.0406157070000002</v>
      </c>
      <c r="AL198">
        <v>1.681473E-3</v>
      </c>
      <c r="AM198">
        <v>1.740405E-3</v>
      </c>
      <c r="AN198">
        <v>3.481058E-3</v>
      </c>
      <c r="AO198">
        <v>7.032679E-3</v>
      </c>
      <c r="AP198">
        <v>4.5605602510000001</v>
      </c>
      <c r="AQ198">
        <v>5.5539996199999999</v>
      </c>
      <c r="AR198">
        <v>2.1755189999999999E-3</v>
      </c>
      <c r="AS198">
        <v>0</v>
      </c>
      <c r="AT198">
        <v>6.570383E-3</v>
      </c>
      <c r="AU198">
        <v>0.81906762899999996</v>
      </c>
      <c r="AV198">
        <v>2.342571929</v>
      </c>
      <c r="AW198">
        <v>7.7761939030000002</v>
      </c>
      <c r="AX198">
        <v>5.6984980040000002</v>
      </c>
      <c r="AY198">
        <v>0</v>
      </c>
      <c r="AZ198">
        <v>2.6106390000000001E-3</v>
      </c>
      <c r="BA198">
        <v>14.339449220000001</v>
      </c>
      <c r="BB198">
        <v>8.8616013099999993</v>
      </c>
      <c r="BC198">
        <v>1.2710432190000001</v>
      </c>
      <c r="BD198">
        <v>36.276390710000001</v>
      </c>
      <c r="BE198">
        <v>21.216398869999999</v>
      </c>
      <c r="BF198">
        <v>11.055778289999999</v>
      </c>
      <c r="BG198">
        <v>3.0071714030000001</v>
      </c>
      <c r="BH198">
        <v>10.46414032</v>
      </c>
      <c r="BI198">
        <v>0.42019372500000002</v>
      </c>
      <c r="BJ198">
        <v>29.038725970000002</v>
      </c>
      <c r="BK198">
        <v>95.913259609999997</v>
      </c>
      <c r="BL198">
        <v>0.34266240199999998</v>
      </c>
      <c r="BM198">
        <v>114.81911650000001</v>
      </c>
      <c r="BN198">
        <v>13.42050014</v>
      </c>
      <c r="BO198">
        <v>10.286317670000001</v>
      </c>
      <c r="BP198">
        <v>35.040491119999999</v>
      </c>
      <c r="BQ198">
        <v>15.53312524</v>
      </c>
      <c r="BR198">
        <v>175.49874120000001</v>
      </c>
      <c r="BS198">
        <v>0</v>
      </c>
      <c r="BT198">
        <v>30.575563389999999</v>
      </c>
      <c r="BU198">
        <v>38.389262819999999</v>
      </c>
      <c r="BV198">
        <v>1.5881995820000001</v>
      </c>
      <c r="BW198">
        <v>2.4705326840000001</v>
      </c>
      <c r="BX198">
        <v>15.32787087</v>
      </c>
      <c r="BY198">
        <v>6.0093747410000002</v>
      </c>
      <c r="BZ198">
        <v>24.293433759999999</v>
      </c>
      <c r="CA198">
        <v>2.62798</v>
      </c>
      <c r="CB198">
        <v>29.31247827</v>
      </c>
      <c r="CC198">
        <v>36.550716020000003</v>
      </c>
      <c r="CD198">
        <v>5.0359554339999999</v>
      </c>
      <c r="CE198">
        <v>7.0646369289999997</v>
      </c>
      <c r="CF198">
        <v>17.475376709999999</v>
      </c>
      <c r="CG198">
        <v>70.731932540000003</v>
      </c>
      <c r="CH198">
        <v>0</v>
      </c>
      <c r="CI198">
        <v>376.1112134</v>
      </c>
      <c r="CJ198">
        <v>0.9889464</v>
      </c>
      <c r="CK198">
        <v>0</v>
      </c>
      <c r="CL198">
        <v>7.7488849999999996E-3</v>
      </c>
      <c r="CM198">
        <v>2.4287231459999998</v>
      </c>
      <c r="CN198">
        <v>1.735865247</v>
      </c>
      <c r="CO198">
        <v>2.3475389999999999E-2</v>
      </c>
      <c r="CP198">
        <v>0</v>
      </c>
      <c r="CQ198">
        <v>9.7176688999999997E-2</v>
      </c>
      <c r="CR198">
        <v>1.6147175999999999E-2</v>
      </c>
      <c r="CS198">
        <v>0</v>
      </c>
      <c r="CT198">
        <v>0</v>
      </c>
      <c r="CU198">
        <v>2.9543086E-2</v>
      </c>
      <c r="CV198" s="3">
        <f t="shared" si="424"/>
        <v>5.1128721021836778</v>
      </c>
      <c r="CW198" s="3">
        <f t="shared" si="425"/>
        <v>7.8872531350352756E-2</v>
      </c>
      <c r="CX198" s="3">
        <f t="shared" si="426"/>
        <v>4.1874813748971957E-4</v>
      </c>
      <c r="CY198" s="3">
        <f t="shared" si="427"/>
        <v>6.6364634928482144E-2</v>
      </c>
      <c r="CZ198" s="3">
        <f t="shared" si="428"/>
        <v>0</v>
      </c>
      <c r="DA198" s="3">
        <f t="shared" si="429"/>
        <v>0.14537758182252414</v>
      </c>
      <c r="DB198" s="3">
        <f t="shared" si="430"/>
        <v>0.14911717232567898</v>
      </c>
      <c r="DC198" s="3">
        <f t="shared" si="431"/>
        <v>1.2287296341092821E-4</v>
      </c>
      <c r="DD198" s="3">
        <f t="shared" si="432"/>
        <v>1.2717939561634144E-4</v>
      </c>
      <c r="DE198" s="3">
        <f t="shared" si="433"/>
        <v>2.5437691373297037E-4</v>
      </c>
      <c r="DF198" s="3">
        <f t="shared" si="434"/>
        <v>5.1391019031991783E-4</v>
      </c>
      <c r="DG198" s="3">
        <f t="shared" si="435"/>
        <v>0.33326110669303433</v>
      </c>
      <c r="DH198" s="3">
        <f t="shared" si="436"/>
        <v>0.40585628915395555</v>
      </c>
      <c r="DI198" s="3">
        <f t="shared" si="437"/>
        <v>1.5897517622155043E-4</v>
      </c>
      <c r="DJ198" s="3">
        <f t="shared" si="438"/>
        <v>0</v>
      </c>
      <c r="DK198" s="3">
        <f t="shared" si="439"/>
        <v>4.801280959936821E-4</v>
      </c>
      <c r="DL198" s="3">
        <f t="shared" si="440"/>
        <v>5.9853037669467611E-2</v>
      </c>
      <c r="DM198" s="3">
        <f t="shared" si="441"/>
        <v>0.17118250184182826</v>
      </c>
      <c r="DN198" s="3">
        <f t="shared" si="442"/>
        <v>0.56824224291416037</v>
      </c>
      <c r="DO198" s="3">
        <f t="shared" si="443"/>
        <v>0.4164154504667868</v>
      </c>
      <c r="DP198" s="3">
        <f t="shared" si="444"/>
        <v>0</v>
      </c>
      <c r="DQ198" s="3">
        <f t="shared" si="445"/>
        <v>1.9077139527434706E-4</v>
      </c>
      <c r="DR198" s="3">
        <f t="shared" si="446"/>
        <v>1.0478494863384207</v>
      </c>
      <c r="DS198" s="3">
        <f t="shared" si="447"/>
        <v>0.64755795277465844</v>
      </c>
      <c r="DT198" s="3">
        <f t="shared" si="448"/>
        <v>9.2880972184445076E-2</v>
      </c>
      <c r="DU198" s="3">
        <f t="shared" si="449"/>
        <v>2.6508826656094784</v>
      </c>
      <c r="DV198" s="3">
        <f t="shared" si="450"/>
        <v>1.5503798170206529</v>
      </c>
      <c r="DW198" s="3">
        <f t="shared" si="451"/>
        <v>0.80789655338295907</v>
      </c>
      <c r="DX198" s="3">
        <f t="shared" si="452"/>
        <v>0.21974784119115123</v>
      </c>
      <c r="DY198" s="3">
        <f t="shared" si="453"/>
        <v>0.76466284660305495</v>
      </c>
      <c r="DZ198" s="3">
        <f t="shared" si="454"/>
        <v>3.070548750852772E-2</v>
      </c>
      <c r="EA198" s="3">
        <f t="shared" si="455"/>
        <v>2.1219932247569724</v>
      </c>
      <c r="EB198" s="3">
        <f t="shared" si="456"/>
        <v>7.0088228824860028</v>
      </c>
      <c r="EC198" s="3">
        <f t="shared" si="457"/>
        <v>2.503991725305537E-2</v>
      </c>
      <c r="ED198" s="3">
        <f t="shared" si="458"/>
        <v>8.3903607733098315</v>
      </c>
      <c r="EE198" s="3">
        <f t="shared" si="459"/>
        <v>0.98069765179611967</v>
      </c>
      <c r="EF198" s="3">
        <f t="shared" si="460"/>
        <v>0.75166852795084693</v>
      </c>
      <c r="EG198" s="3">
        <f t="shared" si="461"/>
        <v>2.5605697999841297</v>
      </c>
      <c r="EH198" s="3">
        <f t="shared" si="462"/>
        <v>1.1350768815627044</v>
      </c>
      <c r="EI198" s="3">
        <f t="shared" si="463"/>
        <v>12.824499951014118</v>
      </c>
      <c r="EJ198" s="3">
        <f t="shared" si="464"/>
        <v>0</v>
      </c>
      <c r="EK198" s="3">
        <f t="shared" si="465"/>
        <v>2.2342970013125312</v>
      </c>
      <c r="EL198" s="3">
        <f t="shared" si="466"/>
        <v>2.8052799455324982</v>
      </c>
      <c r="EM198" s="3">
        <f t="shared" si="467"/>
        <v>0.11605704589270091</v>
      </c>
      <c r="EN198" s="3">
        <f t="shared" si="468"/>
        <v>0.18053318256471218</v>
      </c>
      <c r="EO198" s="3">
        <f t="shared" si="469"/>
        <v>1.1200780010008737</v>
      </c>
      <c r="EP198" s="3">
        <f t="shared" si="470"/>
        <v>0.43913264302992028</v>
      </c>
      <c r="EQ198" s="3">
        <f t="shared" si="471"/>
        <v>1.7752329044345569</v>
      </c>
      <c r="ER198" s="3">
        <f t="shared" si="472"/>
        <v>0.19203858187711076</v>
      </c>
      <c r="ES198" s="3">
        <f t="shared" si="473"/>
        <v>2.1419975640128257</v>
      </c>
      <c r="ET198" s="3">
        <f t="shared" si="474"/>
        <v>2.6709288773406934</v>
      </c>
      <c r="EU198" s="3">
        <f t="shared" si="475"/>
        <v>0.36800041855025151</v>
      </c>
      <c r="EV198" s="3">
        <f t="shared" si="476"/>
        <v>0.51624550313237816</v>
      </c>
      <c r="EW198" s="3">
        <f t="shared" si="477"/>
        <v>1.2770061268185793</v>
      </c>
      <c r="EX198" s="3">
        <f t="shared" si="478"/>
        <v>5.168707531415409</v>
      </c>
      <c r="EY198" s="3">
        <f t="shared" si="479"/>
        <v>0</v>
      </c>
      <c r="EZ198" s="3">
        <f t="shared" si="480"/>
        <v>27.484175697461694</v>
      </c>
      <c r="FA198" s="3">
        <f t="shared" si="481"/>
        <v>7.2266860557718846E-2</v>
      </c>
      <c r="FB198" s="3">
        <f t="shared" si="482"/>
        <v>0</v>
      </c>
      <c r="FC198" s="3">
        <f t="shared" si="483"/>
        <v>5.6624665580743219E-4</v>
      </c>
      <c r="FD198" s="3">
        <f t="shared" si="484"/>
        <v>0.17747796738557942</v>
      </c>
      <c r="FE198" s="3">
        <f t="shared" si="485"/>
        <v>0.12684765499114933</v>
      </c>
      <c r="FF198" s="3">
        <f t="shared" si="486"/>
        <v>1.7154546855806009E-3</v>
      </c>
      <c r="FG198" s="3">
        <f t="shared" si="487"/>
        <v>0</v>
      </c>
      <c r="FH198" s="3">
        <f t="shared" si="488"/>
        <v>7.1011474771775392E-3</v>
      </c>
      <c r="FI198" s="3">
        <f t="shared" si="489"/>
        <v>1.1799483939604252E-3</v>
      </c>
      <c r="FJ198" s="3">
        <f t="shared" si="490"/>
        <v>0</v>
      </c>
      <c r="FK198" s="3">
        <f t="shared" si="491"/>
        <v>0</v>
      </c>
      <c r="FL198" s="3">
        <f t="shared" si="492"/>
        <v>2.1588491311629178E-3</v>
      </c>
      <c r="FM198" s="32">
        <v>95730</v>
      </c>
      <c r="FN198" s="3">
        <f t="shared" si="423"/>
        <v>1.0547604701032223</v>
      </c>
      <c r="FO198" t="s">
        <v>166</v>
      </c>
      <c r="FP198" t="s">
        <v>102</v>
      </c>
      <c r="FQ198" t="s">
        <v>108</v>
      </c>
      <c r="FR198" t="s">
        <v>234</v>
      </c>
    </row>
    <row r="199" spans="1:174">
      <c r="A199" t="s">
        <v>163</v>
      </c>
      <c r="B199" s="32">
        <v>95731</v>
      </c>
      <c r="C199">
        <v>221</v>
      </c>
      <c r="D199">
        <v>3</v>
      </c>
      <c r="E199" s="1">
        <v>42829.545138888891</v>
      </c>
      <c r="F199" s="1">
        <v>42829.586111111108</v>
      </c>
      <c r="G199" s="3">
        <v>58.666666669999998</v>
      </c>
      <c r="H199" s="3">
        <v>126.5278793</v>
      </c>
      <c r="I199">
        <v>16.253446329999999</v>
      </c>
      <c r="K199">
        <v>13.064418079999999</v>
      </c>
      <c r="L199">
        <v>4.718451977</v>
      </c>
      <c r="M199">
        <v>1.8508474580000001</v>
      </c>
      <c r="N199">
        <v>34.290395480000001</v>
      </c>
      <c r="O199">
        <v>-12.41920904</v>
      </c>
      <c r="P199">
        <v>353.1474576</v>
      </c>
      <c r="Q199">
        <v>784.20654639999998</v>
      </c>
      <c r="R199">
        <v>4.0239548020000004</v>
      </c>
      <c r="S199">
        <v>25.128467059999998</v>
      </c>
      <c r="X199">
        <v>471.93207840000002</v>
      </c>
      <c r="Y199">
        <v>233.21941079999999</v>
      </c>
      <c r="Z199">
        <v>1.8076360000000001E-3</v>
      </c>
      <c r="AA199">
        <v>275.08518329999998</v>
      </c>
      <c r="AB199">
        <v>269.96432429999999</v>
      </c>
      <c r="AC199">
        <v>3.0582825229999999</v>
      </c>
      <c r="AD199" s="3">
        <f t="shared" si="493"/>
        <v>801.3820409729999</v>
      </c>
      <c r="AE199" s="3">
        <v>56.354390459999998</v>
      </c>
      <c r="AF199">
        <v>1.0920818269999999</v>
      </c>
      <c r="AG199">
        <v>0</v>
      </c>
      <c r="AH199">
        <v>0.86130246499999996</v>
      </c>
      <c r="AI199">
        <v>0</v>
      </c>
      <c r="AJ199">
        <v>1.4598078699999999</v>
      </c>
      <c r="AK199">
        <v>1.4730486199999999</v>
      </c>
      <c r="AL199">
        <v>0</v>
      </c>
      <c r="AM199">
        <v>5.209193E-3</v>
      </c>
      <c r="AN199">
        <v>5.2095639999999999E-3</v>
      </c>
      <c r="AO199">
        <v>0</v>
      </c>
      <c r="AP199">
        <v>2.9776727690000002</v>
      </c>
      <c r="AQ199">
        <v>3.501570912</v>
      </c>
      <c r="AR199">
        <v>0</v>
      </c>
      <c r="AS199">
        <v>0</v>
      </c>
      <c r="AT199">
        <v>0</v>
      </c>
      <c r="AU199">
        <v>0.46746041199999999</v>
      </c>
      <c r="AV199">
        <v>1.582142323</v>
      </c>
      <c r="AW199">
        <v>4.2628589400000001</v>
      </c>
      <c r="AX199">
        <v>3.1407330720000002</v>
      </c>
      <c r="AY199">
        <v>0</v>
      </c>
      <c r="AZ199">
        <v>1.0477304999999999E-2</v>
      </c>
      <c r="BA199">
        <v>7.6132076250000003</v>
      </c>
      <c r="BB199">
        <v>5.5834159110000003</v>
      </c>
      <c r="BC199">
        <v>0.60711817800000001</v>
      </c>
      <c r="BD199">
        <v>36.374323279999999</v>
      </c>
      <c r="BE199">
        <v>11.39981957</v>
      </c>
      <c r="BF199">
        <v>4.3359284039999997</v>
      </c>
      <c r="BG199">
        <v>1.187754999</v>
      </c>
      <c r="BH199">
        <v>4.1364467170000001</v>
      </c>
      <c r="BI199">
        <v>0.14371627200000001</v>
      </c>
      <c r="BJ199">
        <v>11.007676269999999</v>
      </c>
      <c r="BK199">
        <v>51.058107489999998</v>
      </c>
      <c r="BL199">
        <v>2.4706845000000002E-2</v>
      </c>
      <c r="BM199">
        <v>16.445338370000002</v>
      </c>
      <c r="BN199">
        <v>5.6564550860000002</v>
      </c>
      <c r="BO199">
        <v>4.3008824130000001</v>
      </c>
      <c r="BP199">
        <v>15.203837330000001</v>
      </c>
      <c r="BQ199">
        <v>8.8510448460000006</v>
      </c>
      <c r="BR199">
        <v>115.58294220000001</v>
      </c>
      <c r="BS199">
        <v>0</v>
      </c>
      <c r="BT199">
        <v>18.481242850000001</v>
      </c>
      <c r="BU199">
        <v>16.655645530000001</v>
      </c>
      <c r="BV199">
        <v>1.033388827</v>
      </c>
      <c r="BW199">
        <v>1.760670473</v>
      </c>
      <c r="BX199">
        <v>11.75749323</v>
      </c>
      <c r="BY199">
        <v>4.2747444760000004</v>
      </c>
      <c r="BZ199">
        <v>18.930205170000001</v>
      </c>
      <c r="CA199">
        <v>2.2296552909999998</v>
      </c>
      <c r="CB199">
        <v>22.675408409999999</v>
      </c>
      <c r="CC199">
        <v>15.57705404</v>
      </c>
      <c r="CD199">
        <v>3.5666071239999999</v>
      </c>
      <c r="CE199">
        <v>3.8354002180000002</v>
      </c>
      <c r="CF199">
        <v>9.2867184809999994</v>
      </c>
      <c r="CG199">
        <v>21.534635590000001</v>
      </c>
      <c r="CH199">
        <v>0</v>
      </c>
      <c r="CI199">
        <v>267.19600960000002</v>
      </c>
      <c r="CJ199">
        <v>2.768314621</v>
      </c>
      <c r="CK199">
        <v>0</v>
      </c>
      <c r="CL199">
        <v>1.5770033999999999E-2</v>
      </c>
      <c r="CM199">
        <v>1.7073314719999999</v>
      </c>
      <c r="CN199">
        <v>1.319659642</v>
      </c>
      <c r="CO199">
        <v>0</v>
      </c>
      <c r="CP199">
        <v>0</v>
      </c>
      <c r="CQ199">
        <v>6.9398355999999994E-2</v>
      </c>
      <c r="CR199">
        <v>0</v>
      </c>
      <c r="CS199">
        <v>0</v>
      </c>
      <c r="CT199">
        <v>0</v>
      </c>
      <c r="CU199">
        <v>0</v>
      </c>
      <c r="CV199" s="3">
        <f t="shared" si="424"/>
        <v>7.0321504075106525</v>
      </c>
      <c r="CW199" s="3">
        <f t="shared" si="425"/>
        <v>0.1362748066669982</v>
      </c>
      <c r="CX199" s="3">
        <f t="shared" si="426"/>
        <v>0</v>
      </c>
      <c r="CY199" s="3">
        <f t="shared" si="427"/>
        <v>0.10747713586821181</v>
      </c>
      <c r="CZ199" s="3">
        <f t="shared" si="428"/>
        <v>0</v>
      </c>
      <c r="DA199" s="3">
        <f t="shared" si="429"/>
        <v>0.18216129079054114</v>
      </c>
      <c r="DB199" s="3">
        <f t="shared" si="430"/>
        <v>0.1838135302123185</v>
      </c>
      <c r="DC199" s="3">
        <f t="shared" si="431"/>
        <v>0</v>
      </c>
      <c r="DD199" s="3">
        <f t="shared" si="432"/>
        <v>6.5002617149683643E-4</v>
      </c>
      <c r="DE199" s="3">
        <f t="shared" si="433"/>
        <v>6.5007246651981314E-4</v>
      </c>
      <c r="DF199" s="3">
        <f t="shared" si="434"/>
        <v>0</v>
      </c>
      <c r="DG199" s="3">
        <f t="shared" si="435"/>
        <v>0.37156719476576389</v>
      </c>
      <c r="DH199" s="3">
        <f t="shared" si="436"/>
        <v>0.43694152513681978</v>
      </c>
      <c r="DI199" s="3">
        <f t="shared" si="437"/>
        <v>0</v>
      </c>
      <c r="DJ199" s="3">
        <f t="shared" si="438"/>
        <v>0</v>
      </c>
      <c r="DK199" s="3">
        <f t="shared" si="439"/>
        <v>0</v>
      </c>
      <c r="DL199" s="3">
        <f t="shared" si="440"/>
        <v>5.8331780361889796E-2</v>
      </c>
      <c r="DM199" s="3">
        <f t="shared" si="441"/>
        <v>0.19742672559507801</v>
      </c>
      <c r="DN199" s="3">
        <f t="shared" si="442"/>
        <v>0.53193841664136121</v>
      </c>
      <c r="DO199" s="3">
        <f t="shared" si="443"/>
        <v>0.39191458148808422</v>
      </c>
      <c r="DP199" s="3">
        <f t="shared" si="444"/>
        <v>0</v>
      </c>
      <c r="DQ199" s="3">
        <f t="shared" si="445"/>
        <v>1.3074045167369803E-3</v>
      </c>
      <c r="DR199" s="3">
        <f t="shared" si="446"/>
        <v>0.95000976260416392</v>
      </c>
      <c r="DS199" s="3">
        <f t="shared" si="447"/>
        <v>0.69672336358085629</v>
      </c>
      <c r="DT199" s="3">
        <f t="shared" si="448"/>
        <v>7.5758894879010025E-2</v>
      </c>
      <c r="DU199" s="3">
        <f t="shared" si="449"/>
        <v>4.5389491428877076</v>
      </c>
      <c r="DV199" s="3">
        <f t="shared" si="450"/>
        <v>1.4225199701454356</v>
      </c>
      <c r="DW199" s="3">
        <f t="shared" si="451"/>
        <v>0.54105634794804258</v>
      </c>
      <c r="DX199" s="3">
        <f t="shared" si="452"/>
        <v>0.14821332875863857</v>
      </c>
      <c r="DY199" s="3">
        <f t="shared" si="453"/>
        <v>0.51616413963778418</v>
      </c>
      <c r="DZ199" s="3">
        <f t="shared" si="454"/>
        <v>1.79335528689296E-2</v>
      </c>
      <c r="EA199" s="3">
        <f t="shared" si="455"/>
        <v>1.3735865925613959</v>
      </c>
      <c r="EB199" s="3">
        <f t="shared" si="456"/>
        <v>6.371256763878522</v>
      </c>
      <c r="EC199" s="3">
        <f t="shared" si="457"/>
        <v>3.0830295335795305E-3</v>
      </c>
      <c r="ED199" s="3">
        <f t="shared" si="458"/>
        <v>2.0521221501336435</v>
      </c>
      <c r="EE199" s="3">
        <f t="shared" si="459"/>
        <v>0.70583751529198258</v>
      </c>
      <c r="EF199" s="3">
        <f t="shared" si="460"/>
        <v>0.53668315398958444</v>
      </c>
      <c r="EG199" s="3">
        <f t="shared" si="461"/>
        <v>1.8972021523642115</v>
      </c>
      <c r="EH199" s="3">
        <f t="shared" si="462"/>
        <v>1.1044725728135214</v>
      </c>
      <c r="EI199" s="3">
        <f t="shared" si="463"/>
        <v>14.422951387788114</v>
      </c>
      <c r="EJ199" s="3">
        <f t="shared" si="464"/>
        <v>0</v>
      </c>
      <c r="EK199" s="3">
        <f t="shared" si="465"/>
        <v>2.3061713271688689</v>
      </c>
      <c r="EL199" s="3">
        <f t="shared" si="466"/>
        <v>2.0783652089055438</v>
      </c>
      <c r="EM199" s="3">
        <f t="shared" si="467"/>
        <v>0.12895083420453352</v>
      </c>
      <c r="EN199" s="3">
        <f t="shared" si="468"/>
        <v>0.2197042587655543</v>
      </c>
      <c r="EO199" s="3">
        <f t="shared" si="469"/>
        <v>1.4671520734011723</v>
      </c>
      <c r="EP199" s="3">
        <f t="shared" si="470"/>
        <v>0.53342154645864148</v>
      </c>
      <c r="EQ199" s="3">
        <f t="shared" si="471"/>
        <v>2.3621948336920364</v>
      </c>
      <c r="ER199" s="3">
        <f t="shared" si="472"/>
        <v>0.27822626125896938</v>
      </c>
      <c r="ES199" s="3">
        <f t="shared" si="473"/>
        <v>2.8295378796445947</v>
      </c>
      <c r="ET199" s="3">
        <f t="shared" si="474"/>
        <v>1.9437737862314814</v>
      </c>
      <c r="EU199" s="3">
        <f t="shared" si="475"/>
        <v>0.44505703168361443</v>
      </c>
      <c r="EV199" s="3">
        <f t="shared" si="476"/>
        <v>0.47859822430550597</v>
      </c>
      <c r="EW199" s="3">
        <f t="shared" si="477"/>
        <v>1.1588378583733305</v>
      </c>
      <c r="EX199" s="3">
        <f t="shared" si="478"/>
        <v>2.6871871952425677</v>
      </c>
      <c r="EY199" s="3">
        <f t="shared" si="479"/>
        <v>0</v>
      </c>
      <c r="EZ199" s="3">
        <f t="shared" si="480"/>
        <v>33.341901357757322</v>
      </c>
      <c r="FA199" s="3">
        <f t="shared" si="481"/>
        <v>0.3454425579139313</v>
      </c>
      <c r="FB199" s="3">
        <f t="shared" si="482"/>
        <v>0</v>
      </c>
      <c r="FC199" s="3">
        <f t="shared" si="483"/>
        <v>1.9678546802537247E-3</v>
      </c>
      <c r="FD199" s="3">
        <f t="shared" si="484"/>
        <v>0.21304838200854104</v>
      </c>
      <c r="FE199" s="3">
        <f t="shared" si="485"/>
        <v>0.16467297425304567</v>
      </c>
      <c r="FF199" s="3">
        <f t="shared" si="486"/>
        <v>0</v>
      </c>
      <c r="FG199" s="3">
        <f t="shared" si="487"/>
        <v>0</v>
      </c>
      <c r="FH199" s="3">
        <f t="shared" si="488"/>
        <v>8.6598341929075198E-3</v>
      </c>
      <c r="FI199" s="3">
        <f t="shared" si="489"/>
        <v>0</v>
      </c>
      <c r="FJ199" s="3">
        <f t="shared" si="490"/>
        <v>0</v>
      </c>
      <c r="FK199" s="3">
        <f t="shared" si="491"/>
        <v>0</v>
      </c>
      <c r="FL199" s="3">
        <f t="shared" si="492"/>
        <v>0</v>
      </c>
      <c r="FM199" s="32">
        <v>95731</v>
      </c>
      <c r="FN199" s="3">
        <f t="shared" si="423"/>
        <v>1.077219687705572</v>
      </c>
      <c r="FO199" t="s">
        <v>166</v>
      </c>
      <c r="FP199" t="s">
        <v>102</v>
      </c>
      <c r="FQ199" t="s">
        <v>108</v>
      </c>
      <c r="FR199" t="s">
        <v>235</v>
      </c>
    </row>
    <row r="200" spans="1:174">
      <c r="A200" t="s">
        <v>163</v>
      </c>
      <c r="B200" s="32">
        <v>95732</v>
      </c>
      <c r="C200">
        <v>222</v>
      </c>
      <c r="D200">
        <v>4</v>
      </c>
      <c r="E200" s="1">
        <v>42829.621527777781</v>
      </c>
      <c r="F200" s="1">
        <v>42829.662499999999</v>
      </c>
      <c r="G200" s="3">
        <v>58.666666669999998</v>
      </c>
      <c r="H200" s="3">
        <v>251.87370319999999</v>
      </c>
      <c r="I200">
        <v>10.103389829999999</v>
      </c>
      <c r="K200">
        <v>9.8305819210000003</v>
      </c>
      <c r="L200">
        <v>5.9412598870000002</v>
      </c>
      <c r="M200">
        <v>2.23220339</v>
      </c>
      <c r="N200">
        <v>35.112429380000002</v>
      </c>
      <c r="O200">
        <v>-11.69152542</v>
      </c>
      <c r="P200">
        <v>443.44971750000002</v>
      </c>
      <c r="Q200">
        <v>784.73527100000001</v>
      </c>
      <c r="R200">
        <v>4.0608474579999996</v>
      </c>
      <c r="S200">
        <v>218.54847359999999</v>
      </c>
      <c r="X200">
        <v>253.95795899999999</v>
      </c>
      <c r="Y200">
        <v>160.14525929999999</v>
      </c>
      <c r="Z200">
        <v>-3.3525592E-2</v>
      </c>
      <c r="AA200">
        <v>143.38175720000001</v>
      </c>
      <c r="AB200">
        <v>31.959836790000001</v>
      </c>
      <c r="AC200">
        <v>3.5328176889999998</v>
      </c>
      <c r="AD200" s="3">
        <f t="shared" si="493"/>
        <v>322.77508788300008</v>
      </c>
      <c r="AE200" s="3">
        <v>33.261799709999998</v>
      </c>
      <c r="AF200">
        <v>2.035515432</v>
      </c>
      <c r="AG200">
        <v>0</v>
      </c>
      <c r="AH200">
        <v>1.2490953170000001</v>
      </c>
      <c r="AI200">
        <v>0</v>
      </c>
      <c r="AJ200">
        <v>1.5592644760000001</v>
      </c>
      <c r="AK200">
        <v>1.513086057</v>
      </c>
      <c r="AL200">
        <v>0</v>
      </c>
      <c r="AM200">
        <v>0</v>
      </c>
      <c r="AN200" s="2">
        <v>0</v>
      </c>
      <c r="AO200">
        <v>1.7282350000000001E-3</v>
      </c>
      <c r="AP200">
        <v>2.133313282</v>
      </c>
      <c r="AQ200">
        <v>2.4054821199999998</v>
      </c>
      <c r="AR200">
        <v>2.1601519999999998E-3</v>
      </c>
      <c r="AS200">
        <v>0</v>
      </c>
      <c r="AT200">
        <v>2.1600619999999999E-3</v>
      </c>
      <c r="AU200">
        <v>0.27360314200000002</v>
      </c>
      <c r="AV200">
        <v>1.2691724449999999</v>
      </c>
      <c r="AW200">
        <v>2.3698834999999998</v>
      </c>
      <c r="AX200">
        <v>1.7474181419999999</v>
      </c>
      <c r="AY200">
        <v>0</v>
      </c>
      <c r="AZ200">
        <v>5.2725660000000002E-3</v>
      </c>
      <c r="BA200">
        <v>4.2067072520000002</v>
      </c>
      <c r="BB200">
        <v>3.6831166949999998</v>
      </c>
      <c r="BC200">
        <v>0.31962564599999999</v>
      </c>
      <c r="BD200">
        <v>49.535532000000003</v>
      </c>
      <c r="BE200">
        <v>7.3448786149999998</v>
      </c>
      <c r="BF200">
        <v>2.3364857250000002</v>
      </c>
      <c r="BG200">
        <v>0.62196203000000005</v>
      </c>
      <c r="BH200">
        <v>2.232960104</v>
      </c>
      <c r="BI200">
        <v>8.0360258000000004E-2</v>
      </c>
      <c r="BJ200">
        <v>6.097398761</v>
      </c>
      <c r="BK200">
        <v>22.413923789999998</v>
      </c>
      <c r="BL200">
        <v>1.4193189E-2</v>
      </c>
      <c r="BM200">
        <v>19.861548190000001</v>
      </c>
      <c r="BN200">
        <v>3.1154169949999999</v>
      </c>
      <c r="BO200">
        <v>2.2651181089999999</v>
      </c>
      <c r="BP200">
        <v>8.1256440600000008</v>
      </c>
      <c r="BQ200">
        <v>6.6802523860000003</v>
      </c>
      <c r="BR200">
        <v>14.91429986</v>
      </c>
      <c r="BS200">
        <v>0</v>
      </c>
      <c r="BT200">
        <v>13.683503160000001</v>
      </c>
      <c r="BU200">
        <v>8.9115148259999994</v>
      </c>
      <c r="BV200">
        <v>0.54719636400000005</v>
      </c>
      <c r="BW200">
        <v>0.85751816300000006</v>
      </c>
      <c r="BX200">
        <v>5.8273762260000002</v>
      </c>
      <c r="BY200">
        <v>2.2405246449999998</v>
      </c>
      <c r="BZ200">
        <v>8.8995053689999999</v>
      </c>
      <c r="CA200">
        <v>1.1378465950000001</v>
      </c>
      <c r="CB200">
        <v>11.75019734</v>
      </c>
      <c r="CC200">
        <v>9.7946844629999994</v>
      </c>
      <c r="CD200">
        <v>1.8245335199999999</v>
      </c>
      <c r="CE200">
        <v>1.5165914979999999</v>
      </c>
      <c r="CF200">
        <v>4.1053319369999999</v>
      </c>
      <c r="CG200">
        <v>12.489902880000001</v>
      </c>
      <c r="CH200">
        <v>0</v>
      </c>
      <c r="CI200">
        <v>29.987955899999999</v>
      </c>
      <c r="CJ200">
        <v>1.9718808940000001</v>
      </c>
      <c r="CK200">
        <v>0</v>
      </c>
      <c r="CL200">
        <v>9.858571E-3</v>
      </c>
      <c r="CM200">
        <v>1.996086349</v>
      </c>
      <c r="CN200">
        <v>1.423518418</v>
      </c>
      <c r="CO200">
        <v>2.4173176000000001E-2</v>
      </c>
      <c r="CP200">
        <v>2.285945E-2</v>
      </c>
      <c r="CQ200">
        <v>7.4149835999999997E-2</v>
      </c>
      <c r="CR200">
        <v>0</v>
      </c>
      <c r="CS200">
        <v>0</v>
      </c>
      <c r="CT200">
        <v>0</v>
      </c>
      <c r="CU200">
        <v>0</v>
      </c>
      <c r="CV200" s="3">
        <f t="shared" si="424"/>
        <v>10.304946372458824</v>
      </c>
      <c r="CW200" s="3">
        <f t="shared" si="425"/>
        <v>0.63062965774416768</v>
      </c>
      <c r="CX200" s="3">
        <f t="shared" si="426"/>
        <v>0</v>
      </c>
      <c r="CY200" s="3">
        <f t="shared" si="427"/>
        <v>0.38698628360462989</v>
      </c>
      <c r="CZ200" s="3">
        <f t="shared" si="428"/>
        <v>0</v>
      </c>
      <c r="DA200" s="3">
        <f t="shared" si="429"/>
        <v>0.48308079976891033</v>
      </c>
      <c r="DB200" s="3">
        <f t="shared" si="430"/>
        <v>0.46877411355502918</v>
      </c>
      <c r="DC200" s="3">
        <f t="shared" si="431"/>
        <v>0</v>
      </c>
      <c r="DD200" s="3">
        <f t="shared" si="432"/>
        <v>0</v>
      </c>
      <c r="DE200" s="3">
        <f t="shared" si="433"/>
        <v>0</v>
      </c>
      <c r="DF200" s="3">
        <f t="shared" si="434"/>
        <v>5.354301074891049E-4</v>
      </c>
      <c r="DG200" s="3">
        <f t="shared" si="435"/>
        <v>0.66092872779986234</v>
      </c>
      <c r="DH200" s="3">
        <f t="shared" si="436"/>
        <v>0.74525024089589653</v>
      </c>
      <c r="DI200" s="3">
        <f t="shared" si="437"/>
        <v>6.6924371833275258E-4</v>
      </c>
      <c r="DJ200" s="3">
        <f t="shared" si="438"/>
        <v>0</v>
      </c>
      <c r="DK200" s="3">
        <f t="shared" si="439"/>
        <v>6.6921583513997272E-4</v>
      </c>
      <c r="DL200" s="3">
        <f t="shared" si="440"/>
        <v>8.47658794842234E-2</v>
      </c>
      <c r="DM200" s="3">
        <f t="shared" si="441"/>
        <v>0.39320644394342208</v>
      </c>
      <c r="DN200" s="3">
        <f t="shared" si="442"/>
        <v>0.7342213166274586</v>
      </c>
      <c r="DO200" s="3">
        <f t="shared" si="443"/>
        <v>0.54137329911700194</v>
      </c>
      <c r="DP200" s="3">
        <f t="shared" si="444"/>
        <v>0</v>
      </c>
      <c r="DQ200" s="3">
        <f t="shared" si="445"/>
        <v>1.6335108246988402E-3</v>
      </c>
      <c r="DR200" s="3">
        <f t="shared" si="446"/>
        <v>1.3032936586248729</v>
      </c>
      <c r="DS200" s="3">
        <f t="shared" si="447"/>
        <v>1.1410783648628611</v>
      </c>
      <c r="DT200" s="3">
        <f t="shared" si="448"/>
        <v>9.9024261164745872E-2</v>
      </c>
      <c r="DU200" s="3">
        <f t="shared" si="449"/>
        <v>15.346764313470098</v>
      </c>
      <c r="DV200" s="3">
        <f t="shared" si="450"/>
        <v>2.2755407374135332</v>
      </c>
      <c r="DW200" s="3">
        <f t="shared" si="451"/>
        <v>0.72387424330806238</v>
      </c>
      <c r="DX200" s="3">
        <f t="shared" si="452"/>
        <v>0.19269207982539521</v>
      </c>
      <c r="DY200" s="3">
        <f t="shared" si="453"/>
        <v>0.69180063388578683</v>
      </c>
      <c r="DZ200" s="3">
        <f t="shared" si="454"/>
        <v>2.4896672951764197E-2</v>
      </c>
      <c r="EA200" s="3">
        <f t="shared" si="455"/>
        <v>1.8890549456562127</v>
      </c>
      <c r="EB200" s="3">
        <f t="shared" si="456"/>
        <v>6.9441306443465756</v>
      </c>
      <c r="EC200" s="3">
        <f t="shared" si="457"/>
        <v>4.3972380560995351E-3</v>
      </c>
      <c r="ED200" s="3">
        <f t="shared" si="458"/>
        <v>6.1533708565511844</v>
      </c>
      <c r="EE200" s="3">
        <f t="shared" si="459"/>
        <v>0.96519747401611122</v>
      </c>
      <c r="EF200" s="3">
        <f t="shared" si="460"/>
        <v>0.70176361002837451</v>
      </c>
      <c r="EG200" s="3">
        <f t="shared" si="461"/>
        <v>2.517432219845106</v>
      </c>
      <c r="EH200" s="3">
        <f t="shared" si="462"/>
        <v>2.0696307233046025</v>
      </c>
      <c r="EI200" s="3">
        <f t="shared" si="463"/>
        <v>4.6206477574893121</v>
      </c>
      <c r="EJ200" s="3">
        <f t="shared" si="464"/>
        <v>0</v>
      </c>
      <c r="EK200" s="3">
        <f t="shared" si="465"/>
        <v>4.2393306279448719</v>
      </c>
      <c r="EL200" s="3">
        <f t="shared" si="466"/>
        <v>2.7609053983838607</v>
      </c>
      <c r="EM200" s="3">
        <f t="shared" si="467"/>
        <v>0.16952868562097595</v>
      </c>
      <c r="EN200" s="3">
        <f t="shared" si="468"/>
        <v>0.26567049168021117</v>
      </c>
      <c r="EO200" s="3">
        <f t="shared" si="469"/>
        <v>1.8053983856747688</v>
      </c>
      <c r="EP200" s="3">
        <f t="shared" si="470"/>
        <v>0.69414422894128314</v>
      </c>
      <c r="EQ200" s="3">
        <f t="shared" si="471"/>
        <v>2.7571847094426021</v>
      </c>
      <c r="ER200" s="3">
        <f t="shared" si="472"/>
        <v>0.35251995513744483</v>
      </c>
      <c r="ES200" s="3">
        <f t="shared" si="473"/>
        <v>3.640366862593567</v>
      </c>
      <c r="ET200" s="3">
        <f t="shared" si="474"/>
        <v>3.0345230566710861</v>
      </c>
      <c r="EU200" s="3">
        <f t="shared" si="475"/>
        <v>0.56526466524001351</v>
      </c>
      <c r="EV200" s="3">
        <f t="shared" si="476"/>
        <v>0.46986014563482548</v>
      </c>
      <c r="EW200" s="3">
        <f t="shared" si="477"/>
        <v>1.2718862424996398</v>
      </c>
      <c r="EX200" s="3">
        <f t="shared" si="478"/>
        <v>3.8695374422846895</v>
      </c>
      <c r="EY200" s="3">
        <f t="shared" si="479"/>
        <v>0</v>
      </c>
      <c r="EZ200" s="3">
        <f t="shared" si="480"/>
        <v>9.2906661715076577</v>
      </c>
      <c r="FA200" s="3">
        <f t="shared" si="481"/>
        <v>0.61091483451621587</v>
      </c>
      <c r="FB200" s="3">
        <f t="shared" si="482"/>
        <v>0</v>
      </c>
      <c r="FC200" s="3">
        <f t="shared" si="483"/>
        <v>3.0543159525290089E-3</v>
      </c>
      <c r="FD200" s="3">
        <f t="shared" si="484"/>
        <v>0.61841400527278112</v>
      </c>
      <c r="FE200" s="3">
        <f t="shared" si="485"/>
        <v>0.44102487194302892</v>
      </c>
      <c r="FF200" s="3">
        <f t="shared" si="486"/>
        <v>7.4891702945681874E-3</v>
      </c>
      <c r="FG200" s="3">
        <f t="shared" si="487"/>
        <v>7.0821605688125852E-3</v>
      </c>
      <c r="FH200" s="3">
        <f t="shared" si="488"/>
        <v>2.2972601908756329E-2</v>
      </c>
      <c r="FI200" s="3">
        <f t="shared" si="489"/>
        <v>0</v>
      </c>
      <c r="FJ200" s="3">
        <f t="shared" si="490"/>
        <v>0</v>
      </c>
      <c r="FK200" s="3">
        <f t="shared" si="491"/>
        <v>0</v>
      </c>
      <c r="FL200" s="3">
        <f t="shared" si="492"/>
        <v>0</v>
      </c>
      <c r="FM200" s="32">
        <v>95732</v>
      </c>
      <c r="FN200" s="3">
        <f t="shared" si="423"/>
        <v>1.1227827626652747</v>
      </c>
      <c r="FO200" t="s">
        <v>166</v>
      </c>
      <c r="FP200" t="s">
        <v>102</v>
      </c>
      <c r="FQ200" t="s">
        <v>108</v>
      </c>
      <c r="FR200" t="s">
        <v>236</v>
      </c>
    </row>
    <row r="201" spans="1:174">
      <c r="A201" t="s">
        <v>163</v>
      </c>
      <c r="B201" s="32">
        <v>95733</v>
      </c>
      <c r="C201">
        <v>223</v>
      </c>
      <c r="D201">
        <v>1</v>
      </c>
      <c r="E201" s="1">
        <v>42830.361111111109</v>
      </c>
      <c r="F201" s="1">
        <v>42830.402083333334</v>
      </c>
      <c r="G201" s="3">
        <v>58.666666669999998</v>
      </c>
      <c r="H201" s="3">
        <v>262.51250679999998</v>
      </c>
      <c r="I201">
        <v>9.9450282489999999</v>
      </c>
      <c r="K201">
        <v>8.4847344630000006</v>
      </c>
      <c r="L201">
        <v>1.2177457629999999</v>
      </c>
      <c r="M201">
        <v>2.1446327680000001</v>
      </c>
      <c r="N201">
        <v>50.182485880000002</v>
      </c>
      <c r="O201">
        <v>-7.2209039549999998</v>
      </c>
      <c r="P201">
        <v>474.1423729</v>
      </c>
      <c r="Q201">
        <v>788.17419380000001</v>
      </c>
      <c r="R201">
        <v>2.2164406780000001</v>
      </c>
      <c r="S201">
        <v>306.45176839999999</v>
      </c>
      <c r="X201">
        <v>184.6451036</v>
      </c>
      <c r="Y201">
        <v>50.03112376</v>
      </c>
      <c r="Z201">
        <v>0.93403661999999998</v>
      </c>
      <c r="AA201">
        <v>162.6890722</v>
      </c>
      <c r="AB201">
        <v>320.01774519999998</v>
      </c>
      <c r="AC201">
        <v>3.6647389640000001</v>
      </c>
      <c r="AD201" s="3">
        <f t="shared" si="493"/>
        <v>551.33774170599997</v>
      </c>
      <c r="AE201" s="3">
        <v>42.218643479999997</v>
      </c>
      <c r="AF201">
        <v>0.394184492</v>
      </c>
      <c r="AG201">
        <v>0</v>
      </c>
      <c r="AH201">
        <v>0.37596934900000001</v>
      </c>
      <c r="AI201">
        <v>0</v>
      </c>
      <c r="AJ201">
        <v>0.35787833299999999</v>
      </c>
      <c r="AK201">
        <v>0.346627937</v>
      </c>
      <c r="AL201">
        <v>0.82783103499999999</v>
      </c>
      <c r="AM201">
        <v>0</v>
      </c>
      <c r="AN201">
        <v>0</v>
      </c>
      <c r="AO201">
        <v>0</v>
      </c>
      <c r="AP201">
        <v>0.48520448799999999</v>
      </c>
      <c r="AQ201">
        <v>0.617120789</v>
      </c>
      <c r="AR201">
        <v>0</v>
      </c>
      <c r="AS201">
        <v>0</v>
      </c>
      <c r="AT201">
        <v>0</v>
      </c>
      <c r="AU201">
        <v>5.0273985E-2</v>
      </c>
      <c r="AV201">
        <v>0</v>
      </c>
      <c r="AW201">
        <v>0.823458099</v>
      </c>
      <c r="AX201">
        <v>0.73132336099999995</v>
      </c>
      <c r="AY201">
        <v>0</v>
      </c>
      <c r="AZ201">
        <v>0.130796001</v>
      </c>
      <c r="BA201">
        <v>0.30727460600000001</v>
      </c>
      <c r="BB201">
        <v>1.015611528</v>
      </c>
      <c r="BC201">
        <v>0.20934161600000001</v>
      </c>
      <c r="BD201">
        <v>29.00912898</v>
      </c>
      <c r="BE201">
        <v>2.0067865469999999</v>
      </c>
      <c r="BF201">
        <v>1.6194993099999999</v>
      </c>
      <c r="BG201">
        <v>0.65226972000000005</v>
      </c>
      <c r="BH201">
        <v>1.543253472</v>
      </c>
      <c r="BI201">
        <v>0</v>
      </c>
      <c r="BJ201">
        <v>0</v>
      </c>
      <c r="BK201">
        <v>7.7949134430000004</v>
      </c>
      <c r="BL201">
        <v>0</v>
      </c>
      <c r="BM201">
        <v>59.184790769999999</v>
      </c>
      <c r="BN201">
        <v>0.46841160199999998</v>
      </c>
      <c r="BO201">
        <v>1.304461807</v>
      </c>
      <c r="BP201">
        <v>0.15377081100000001</v>
      </c>
      <c r="BQ201">
        <v>4.1916184449999996</v>
      </c>
      <c r="BR201">
        <v>49.74752178</v>
      </c>
      <c r="BS201">
        <v>0</v>
      </c>
      <c r="BT201">
        <v>9.8867574149999999</v>
      </c>
      <c r="BU201">
        <v>0</v>
      </c>
      <c r="BV201">
        <v>0</v>
      </c>
      <c r="BW201">
        <v>0</v>
      </c>
      <c r="BX201">
        <v>2.2599492919999999</v>
      </c>
      <c r="BY201">
        <v>0.48863947099999999</v>
      </c>
      <c r="BZ201">
        <v>3.1321997910000001</v>
      </c>
      <c r="CA201">
        <v>0</v>
      </c>
      <c r="CB201">
        <v>5.0586122759999999</v>
      </c>
      <c r="CC201">
        <v>0</v>
      </c>
      <c r="CD201">
        <v>0.26113353700000003</v>
      </c>
      <c r="CE201">
        <v>0</v>
      </c>
      <c r="CF201">
        <v>0</v>
      </c>
      <c r="CG201">
        <v>0</v>
      </c>
      <c r="CH201">
        <v>0</v>
      </c>
      <c r="CI201">
        <v>319.50604670000001</v>
      </c>
      <c r="CJ201">
        <v>0.51169847400000001</v>
      </c>
      <c r="CK201">
        <v>0</v>
      </c>
      <c r="CL201">
        <v>0</v>
      </c>
      <c r="CM201">
        <v>0.61924288500000002</v>
      </c>
      <c r="CN201">
        <v>2.9006666320000001</v>
      </c>
      <c r="CO201">
        <v>0</v>
      </c>
      <c r="CP201">
        <v>0</v>
      </c>
      <c r="CQ201">
        <v>0.144829447</v>
      </c>
      <c r="CR201">
        <v>0</v>
      </c>
      <c r="CS201">
        <v>0</v>
      </c>
      <c r="CT201">
        <v>0</v>
      </c>
      <c r="CU201">
        <v>0</v>
      </c>
      <c r="CV201" s="3">
        <f t="shared" si="424"/>
        <v>7.6574920028807005</v>
      </c>
      <c r="CW201" s="3">
        <f t="shared" si="425"/>
        <v>7.149601091706112E-2</v>
      </c>
      <c r="CX201" s="3">
        <f t="shared" si="426"/>
        <v>0</v>
      </c>
      <c r="CY201" s="3">
        <f t="shared" si="427"/>
        <v>6.8192202448655342E-2</v>
      </c>
      <c r="CZ201" s="3">
        <f t="shared" si="428"/>
        <v>0</v>
      </c>
      <c r="DA201" s="3">
        <f t="shared" si="429"/>
        <v>6.4910907766375647E-2</v>
      </c>
      <c r="DB201" s="3">
        <f t="shared" si="430"/>
        <v>6.2870344396781533E-2</v>
      </c>
      <c r="DC201" s="3">
        <f t="shared" si="431"/>
        <v>0.15014953129064756</v>
      </c>
      <c r="DD201" s="3">
        <f t="shared" si="432"/>
        <v>0</v>
      </c>
      <c r="DE201" s="3">
        <f t="shared" si="433"/>
        <v>0</v>
      </c>
      <c r="DF201" s="3">
        <f t="shared" si="434"/>
        <v>0</v>
      </c>
      <c r="DG201" s="3">
        <f t="shared" si="435"/>
        <v>8.800494711256944E-2</v>
      </c>
      <c r="DH201" s="3">
        <f t="shared" si="436"/>
        <v>0.11193153348988011</v>
      </c>
      <c r="DI201" s="3">
        <f t="shared" si="437"/>
        <v>0</v>
      </c>
      <c r="DJ201" s="3">
        <f t="shared" si="438"/>
        <v>0</v>
      </c>
      <c r="DK201" s="3">
        <f t="shared" si="439"/>
        <v>0</v>
      </c>
      <c r="DL201" s="3">
        <f t="shared" si="440"/>
        <v>9.1185458924755644E-3</v>
      </c>
      <c r="DM201" s="3">
        <f t="shared" si="441"/>
        <v>0</v>
      </c>
      <c r="DN201" s="3">
        <f t="shared" si="442"/>
        <v>0.14935638116338273</v>
      </c>
      <c r="DO201" s="3">
        <f t="shared" si="443"/>
        <v>0.13264525637897959</v>
      </c>
      <c r="DP201" s="3">
        <f t="shared" si="444"/>
        <v>0</v>
      </c>
      <c r="DQ201" s="3">
        <f t="shared" si="445"/>
        <v>2.3723389694904427E-2</v>
      </c>
      <c r="DR201" s="3">
        <f t="shared" si="446"/>
        <v>5.5732554250540273E-2</v>
      </c>
      <c r="DS201" s="3">
        <f t="shared" si="447"/>
        <v>0.1842085986817085</v>
      </c>
      <c r="DT201" s="3">
        <f t="shared" si="448"/>
        <v>3.7969759761455099E-2</v>
      </c>
      <c r="DU201" s="3">
        <f t="shared" si="449"/>
        <v>5.261589545862992</v>
      </c>
      <c r="DV201" s="3">
        <f t="shared" si="450"/>
        <v>0.36398497603128283</v>
      </c>
      <c r="DW201" s="3">
        <f t="shared" si="451"/>
        <v>0.29373996871478381</v>
      </c>
      <c r="DX201" s="3">
        <f t="shared" si="452"/>
        <v>0.11830674206733736</v>
      </c>
      <c r="DY201" s="3">
        <f t="shared" si="453"/>
        <v>0.27991072536132261</v>
      </c>
      <c r="DZ201" s="3">
        <f t="shared" si="454"/>
        <v>0</v>
      </c>
      <c r="EA201" s="3">
        <f t="shared" si="455"/>
        <v>0</v>
      </c>
      <c r="EB201" s="3">
        <f t="shared" si="456"/>
        <v>1.4138182194602282</v>
      </c>
      <c r="EC201" s="3">
        <f t="shared" si="457"/>
        <v>0</v>
      </c>
      <c r="ED201" s="3">
        <f t="shared" si="458"/>
        <v>10.734761343720997</v>
      </c>
      <c r="EE201" s="3">
        <f t="shared" si="459"/>
        <v>8.495910338925787E-2</v>
      </c>
      <c r="EF201" s="3">
        <f t="shared" si="460"/>
        <v>0.23659940329200288</v>
      </c>
      <c r="EG201" s="3">
        <f t="shared" si="461"/>
        <v>2.7890492409278607E-2</v>
      </c>
      <c r="EH201" s="3">
        <f t="shared" si="462"/>
        <v>0.76026328834842827</v>
      </c>
      <c r="EI201" s="3">
        <f t="shared" si="463"/>
        <v>9.0230575592497342</v>
      </c>
      <c r="EJ201" s="3">
        <f t="shared" si="464"/>
        <v>0</v>
      </c>
      <c r="EK201" s="3">
        <f t="shared" si="465"/>
        <v>1.7932306582907755</v>
      </c>
      <c r="EL201" s="3">
        <f t="shared" si="466"/>
        <v>0</v>
      </c>
      <c r="EM201" s="3">
        <f t="shared" si="467"/>
        <v>0</v>
      </c>
      <c r="EN201" s="3">
        <f t="shared" si="468"/>
        <v>0</v>
      </c>
      <c r="EO201" s="3">
        <f t="shared" si="469"/>
        <v>0.40990288185369955</v>
      </c>
      <c r="EP201" s="3">
        <f t="shared" si="470"/>
        <v>8.8627974114017072E-2</v>
      </c>
      <c r="EQ201" s="3">
        <f t="shared" si="471"/>
        <v>0.56810908342825572</v>
      </c>
      <c r="ER201" s="3">
        <f t="shared" si="472"/>
        <v>0</v>
      </c>
      <c r="ES201" s="3">
        <f t="shared" si="473"/>
        <v>0.91751605111363799</v>
      </c>
      <c r="ET201" s="3">
        <f t="shared" si="474"/>
        <v>0</v>
      </c>
      <c r="EU201" s="3">
        <f t="shared" si="475"/>
        <v>4.7363624371510753E-2</v>
      </c>
      <c r="EV201" s="3">
        <f t="shared" si="476"/>
        <v>0</v>
      </c>
      <c r="EW201" s="3">
        <f t="shared" si="477"/>
        <v>0</v>
      </c>
      <c r="EX201" s="3">
        <f t="shared" si="478"/>
        <v>0</v>
      </c>
      <c r="EY201" s="3">
        <f t="shared" si="479"/>
        <v>0</v>
      </c>
      <c r="EZ201" s="3">
        <f t="shared" si="480"/>
        <v>57.95105659034968</v>
      </c>
      <c r="FA201" s="3">
        <f t="shared" si="481"/>
        <v>9.2810347504354684E-2</v>
      </c>
      <c r="FB201" s="3">
        <f t="shared" si="482"/>
        <v>0</v>
      </c>
      <c r="FC201" s="3">
        <f t="shared" si="483"/>
        <v>0</v>
      </c>
      <c r="FD201" s="3">
        <f t="shared" si="484"/>
        <v>0.11231643295158458</v>
      </c>
      <c r="FE201" s="3">
        <f t="shared" si="485"/>
        <v>0.52611428759157508</v>
      </c>
      <c r="FF201" s="3">
        <f t="shared" si="486"/>
        <v>0</v>
      </c>
      <c r="FG201" s="3">
        <f t="shared" si="487"/>
        <v>0</v>
      </c>
      <c r="FH201" s="3">
        <f t="shared" si="488"/>
        <v>2.6268734397151085E-2</v>
      </c>
      <c r="FI201" s="3">
        <f t="shared" si="489"/>
        <v>0</v>
      </c>
      <c r="FJ201" s="3">
        <f t="shared" si="490"/>
        <v>0</v>
      </c>
      <c r="FK201" s="3">
        <f t="shared" si="491"/>
        <v>0</v>
      </c>
      <c r="FL201" s="3">
        <f t="shared" si="492"/>
        <v>0</v>
      </c>
      <c r="FM201" s="32">
        <v>95733</v>
      </c>
      <c r="FN201" s="3">
        <f t="shared" si="423"/>
        <v>1.0837639887915558</v>
      </c>
      <c r="FO201" t="s">
        <v>166</v>
      </c>
      <c r="FP201" t="s">
        <v>102</v>
      </c>
      <c r="FQ201" t="s">
        <v>108</v>
      </c>
      <c r="FR201" t="s">
        <v>212</v>
      </c>
    </row>
    <row r="202" spans="1:174">
      <c r="A202" t="s">
        <v>163</v>
      </c>
      <c r="B202" s="32">
        <v>95734</v>
      </c>
      <c r="C202">
        <v>224</v>
      </c>
      <c r="D202">
        <v>2</v>
      </c>
      <c r="E202" s="1">
        <v>42830.416666666664</v>
      </c>
      <c r="F202" s="1">
        <v>42830.457638888889</v>
      </c>
      <c r="G202" s="3">
        <v>58.666666679999999</v>
      </c>
      <c r="H202" s="3">
        <v>282.232664</v>
      </c>
      <c r="I202">
        <v>11.30079096</v>
      </c>
      <c r="K202">
        <v>9.6023276840000005</v>
      </c>
      <c r="L202">
        <v>3.5110169490000001</v>
      </c>
      <c r="M202">
        <v>3.0096045199999999</v>
      </c>
      <c r="N202">
        <v>38.389265539999997</v>
      </c>
      <c r="O202">
        <v>-9.7836158189999995</v>
      </c>
      <c r="P202">
        <v>384.35480230000002</v>
      </c>
      <c r="Q202">
        <v>788.24673900000005</v>
      </c>
      <c r="R202">
        <v>3.6352542369999998</v>
      </c>
      <c r="S202">
        <v>332.02686110000002</v>
      </c>
      <c r="X202">
        <v>506.52424029999997</v>
      </c>
      <c r="Y202">
        <v>272.06465930000002</v>
      </c>
      <c r="Z202">
        <v>5.7927086000000003E-2</v>
      </c>
      <c r="AA202">
        <v>257.9475443</v>
      </c>
      <c r="AB202">
        <v>28.24557467</v>
      </c>
      <c r="AC202">
        <v>1.7307641220000001</v>
      </c>
      <c r="AD202" s="3">
        <f t="shared" si="493"/>
        <v>594.72605889200008</v>
      </c>
      <c r="AE202" s="3">
        <v>58.152900160000002</v>
      </c>
      <c r="AF202">
        <v>3.2713116860000002</v>
      </c>
      <c r="AG202">
        <v>8.0933800000000007E-3</v>
      </c>
      <c r="AH202">
        <v>2.001614403</v>
      </c>
      <c r="AI202">
        <v>0</v>
      </c>
      <c r="AJ202">
        <v>1.5741162360000001</v>
      </c>
      <c r="AK202">
        <v>2.349003384</v>
      </c>
      <c r="AL202">
        <v>2.8648485000000001E-2</v>
      </c>
      <c r="AM202">
        <v>1.692734E-3</v>
      </c>
      <c r="AN202">
        <v>3.5032679999999999E-3</v>
      </c>
      <c r="AO202">
        <v>0</v>
      </c>
      <c r="AP202">
        <v>3.5992543189999999</v>
      </c>
      <c r="AQ202">
        <v>4.6497498269999999</v>
      </c>
      <c r="AR202">
        <v>6.4947269999999996E-3</v>
      </c>
      <c r="AS202">
        <v>0</v>
      </c>
      <c r="AT202">
        <v>0</v>
      </c>
      <c r="AU202">
        <v>0.51682539100000002</v>
      </c>
      <c r="AV202">
        <v>2.1858509530000001</v>
      </c>
      <c r="AW202">
        <v>5.4118602920000001</v>
      </c>
      <c r="AX202">
        <v>3.6234204349999999</v>
      </c>
      <c r="AY202">
        <v>0</v>
      </c>
      <c r="AZ202">
        <v>5.25459E-3</v>
      </c>
      <c r="BA202">
        <v>9.1027162399999995</v>
      </c>
      <c r="BB202">
        <v>7.649694888</v>
      </c>
      <c r="BC202">
        <v>0.77568825200000002</v>
      </c>
      <c r="BD202">
        <v>23.54589034</v>
      </c>
      <c r="BE202">
        <v>15.42856804</v>
      </c>
      <c r="BF202">
        <v>5.1169098829999999</v>
      </c>
      <c r="BG202">
        <v>1.5403759189999999</v>
      </c>
      <c r="BH202">
        <v>5.1708211510000002</v>
      </c>
      <c r="BI202">
        <v>0.19749504300000001</v>
      </c>
      <c r="BJ202">
        <v>14.61375338</v>
      </c>
      <c r="BK202">
        <v>18.450606879999999</v>
      </c>
      <c r="BL202">
        <v>3.9106507999999998E-2</v>
      </c>
      <c r="BM202">
        <v>23.10618899</v>
      </c>
      <c r="BN202">
        <v>5.6747515350000004</v>
      </c>
      <c r="BO202">
        <v>4.0168175049999997</v>
      </c>
      <c r="BP202">
        <v>15.42346903</v>
      </c>
      <c r="BQ202">
        <v>12.64292249</v>
      </c>
      <c r="BR202">
        <v>50.002731079999997</v>
      </c>
      <c r="BS202">
        <v>6.5026789999999999E-3</v>
      </c>
      <c r="BT202">
        <v>26.391147069999999</v>
      </c>
      <c r="BU202">
        <v>26.094324199999999</v>
      </c>
      <c r="BV202">
        <v>1.1622616130000001</v>
      </c>
      <c r="BW202">
        <v>2.1335451719999998</v>
      </c>
      <c r="BX202">
        <v>13.8247059</v>
      </c>
      <c r="BY202">
        <v>28.103261679999999</v>
      </c>
      <c r="BZ202">
        <v>21.808087149999999</v>
      </c>
      <c r="CA202">
        <v>2.7448814339999998</v>
      </c>
      <c r="CB202">
        <v>27.673686969999999</v>
      </c>
      <c r="CC202">
        <v>35.248250740000003</v>
      </c>
      <c r="CD202">
        <v>4.4046076369999998</v>
      </c>
      <c r="CE202">
        <v>6.5160785729999997</v>
      </c>
      <c r="CF202">
        <v>13.88754818</v>
      </c>
      <c r="CG202">
        <v>54.792412800000001</v>
      </c>
      <c r="CH202">
        <v>0</v>
      </c>
      <c r="CI202">
        <v>27.450738680000001</v>
      </c>
      <c r="CJ202">
        <v>0.79483599000000005</v>
      </c>
      <c r="CK202">
        <v>0</v>
      </c>
      <c r="CL202">
        <v>0</v>
      </c>
      <c r="CM202">
        <v>0.82550774299999996</v>
      </c>
      <c r="CN202">
        <v>0.93789851899999999</v>
      </c>
      <c r="CO202">
        <v>0</v>
      </c>
      <c r="CP202">
        <v>0</v>
      </c>
      <c r="CQ202">
        <v>3.7674737999999999E-2</v>
      </c>
      <c r="CR202">
        <v>0</v>
      </c>
      <c r="CS202">
        <v>0</v>
      </c>
      <c r="CT202">
        <v>0</v>
      </c>
      <c r="CU202">
        <v>0</v>
      </c>
      <c r="CV202" s="3">
        <f t="shared" si="424"/>
        <v>9.7780985531962941</v>
      </c>
      <c r="CW202" s="3">
        <f t="shared" si="425"/>
        <v>0.5500535308801825</v>
      </c>
      <c r="CX202" s="3">
        <f t="shared" si="426"/>
        <v>1.360858479125383E-3</v>
      </c>
      <c r="CY202" s="3">
        <f t="shared" si="427"/>
        <v>0.33656073633785155</v>
      </c>
      <c r="CZ202" s="3">
        <f t="shared" si="428"/>
        <v>0</v>
      </c>
      <c r="DA202" s="3">
        <f t="shared" si="429"/>
        <v>0.26467921027920743</v>
      </c>
      <c r="DB202" s="3">
        <f t="shared" si="430"/>
        <v>0.39497233203069881</v>
      </c>
      <c r="DC202" s="3">
        <f t="shared" si="431"/>
        <v>4.8170892416204781E-3</v>
      </c>
      <c r="DD202" s="3">
        <f t="shared" si="432"/>
        <v>2.8462415168987808E-4</v>
      </c>
      <c r="DE202" s="3">
        <f t="shared" si="433"/>
        <v>5.8905574215576447E-4</v>
      </c>
      <c r="DF202" s="3">
        <f t="shared" si="434"/>
        <v>0</v>
      </c>
      <c r="DG202" s="3">
        <f t="shared" si="435"/>
        <v>0.60519532735887915</v>
      </c>
      <c r="DH202" s="3">
        <f t="shared" si="436"/>
        <v>0.78183051801407211</v>
      </c>
      <c r="DI202" s="3">
        <f t="shared" si="437"/>
        <v>1.0920535434583028E-3</v>
      </c>
      <c r="DJ202" s="3">
        <f t="shared" si="438"/>
        <v>0</v>
      </c>
      <c r="DK202" s="3">
        <f t="shared" si="439"/>
        <v>0</v>
      </c>
      <c r="DL202" s="3">
        <f t="shared" si="440"/>
        <v>8.6901420119856132E-2</v>
      </c>
      <c r="DM202" s="3">
        <f t="shared" si="441"/>
        <v>0.36753912500022839</v>
      </c>
      <c r="DN202" s="3">
        <f t="shared" si="442"/>
        <v>0.90997530898217671</v>
      </c>
      <c r="DO202" s="3">
        <f t="shared" si="443"/>
        <v>0.60925873027164579</v>
      </c>
      <c r="DP202" s="3">
        <f t="shared" si="444"/>
        <v>0</v>
      </c>
      <c r="DQ202" s="3">
        <f t="shared" si="445"/>
        <v>8.8353115210547937E-4</v>
      </c>
      <c r="DR202" s="3">
        <f t="shared" si="446"/>
        <v>1.5305729594157598</v>
      </c>
      <c r="DS202" s="3">
        <f t="shared" si="447"/>
        <v>1.2862552050017291</v>
      </c>
      <c r="DT202" s="3">
        <f t="shared" si="448"/>
        <v>0.13042782309642531</v>
      </c>
      <c r="DU202" s="3">
        <f t="shared" si="449"/>
        <v>3.959115291478398</v>
      </c>
      <c r="DV202" s="3">
        <f t="shared" si="450"/>
        <v>2.5942310429013449</v>
      </c>
      <c r="DW202" s="3">
        <f t="shared" si="451"/>
        <v>0.86038097818229475</v>
      </c>
      <c r="DX202" s="3">
        <f t="shared" si="452"/>
        <v>0.25900595677105281</v>
      </c>
      <c r="DY202" s="3">
        <f t="shared" si="453"/>
        <v>0.86944586901630971</v>
      </c>
      <c r="DZ202" s="3">
        <f t="shared" si="454"/>
        <v>3.3207733215514658E-2</v>
      </c>
      <c r="EA202" s="3">
        <f t="shared" si="455"/>
        <v>2.4572243239561495</v>
      </c>
      <c r="EB202" s="3">
        <f t="shared" si="456"/>
        <v>3.1023706804397073</v>
      </c>
      <c r="EC202" s="3">
        <f t="shared" si="457"/>
        <v>6.5755497704030469E-3</v>
      </c>
      <c r="ED202" s="3">
        <f t="shared" si="458"/>
        <v>3.885181865588303</v>
      </c>
      <c r="EE202" s="3">
        <f t="shared" si="459"/>
        <v>0.9541790628062109</v>
      </c>
      <c r="EF202" s="3">
        <f t="shared" si="460"/>
        <v>0.6754063395983525</v>
      </c>
      <c r="EG202" s="3">
        <f t="shared" si="461"/>
        <v>2.5933736716925737</v>
      </c>
      <c r="EH202" s="3">
        <f t="shared" si="462"/>
        <v>2.1258396703777032</v>
      </c>
      <c r="EI202" s="3">
        <f t="shared" si="463"/>
        <v>8.4076912945696733</v>
      </c>
      <c r="EJ202" s="3">
        <f t="shared" si="464"/>
        <v>1.0933906296480042E-3</v>
      </c>
      <c r="EK202" s="3">
        <f t="shared" si="465"/>
        <v>4.4375299644962301</v>
      </c>
      <c r="EL202" s="3">
        <f t="shared" si="466"/>
        <v>4.3876207894126642</v>
      </c>
      <c r="EM202" s="3">
        <f t="shared" si="467"/>
        <v>0.19542806231920337</v>
      </c>
      <c r="EN202" s="3">
        <f t="shared" si="468"/>
        <v>0.35874418820236081</v>
      </c>
      <c r="EO202" s="3">
        <f t="shared" si="469"/>
        <v>2.3245502182561184</v>
      </c>
      <c r="EP202" s="3">
        <f t="shared" si="470"/>
        <v>4.7254128619078113</v>
      </c>
      <c r="EQ202" s="3">
        <f t="shared" si="471"/>
        <v>3.6669129969904781</v>
      </c>
      <c r="ER202" s="3">
        <f t="shared" si="472"/>
        <v>0.46153710485022814</v>
      </c>
      <c r="ES202" s="3">
        <f t="shared" si="473"/>
        <v>4.6531821762707448</v>
      </c>
      <c r="ET202" s="3">
        <f t="shared" si="474"/>
        <v>5.9268044863662093</v>
      </c>
      <c r="EU202" s="3">
        <f t="shared" si="475"/>
        <v>0.74061117234478868</v>
      </c>
      <c r="EV202" s="3">
        <f t="shared" si="476"/>
        <v>1.0956436960471736</v>
      </c>
      <c r="EW202" s="3">
        <f t="shared" si="477"/>
        <v>2.3351168109016598</v>
      </c>
      <c r="EX202" s="3">
        <f t="shared" si="478"/>
        <v>9.213050610575328</v>
      </c>
      <c r="EY202" s="3">
        <f t="shared" si="479"/>
        <v>0</v>
      </c>
      <c r="EZ202" s="3">
        <f t="shared" si="480"/>
        <v>4.6156946159618251</v>
      </c>
      <c r="FA202" s="3">
        <f t="shared" si="481"/>
        <v>0.13364741263915914</v>
      </c>
      <c r="FB202" s="3">
        <f t="shared" si="482"/>
        <v>0</v>
      </c>
      <c r="FC202" s="3">
        <f t="shared" si="483"/>
        <v>0</v>
      </c>
      <c r="FD202" s="3">
        <f t="shared" si="484"/>
        <v>0.13880470355342356</v>
      </c>
      <c r="FE202" s="3">
        <f t="shared" si="485"/>
        <v>0.15770261029882307</v>
      </c>
      <c r="FF202" s="3">
        <f t="shared" si="486"/>
        <v>0</v>
      </c>
      <c r="FG202" s="3">
        <f t="shared" si="487"/>
        <v>0</v>
      </c>
      <c r="FH202" s="3">
        <f t="shared" si="488"/>
        <v>6.3348053169537651E-3</v>
      </c>
      <c r="FI202" s="3">
        <f t="shared" si="489"/>
        <v>0</v>
      </c>
      <c r="FJ202" s="3">
        <f t="shared" si="490"/>
        <v>0</v>
      </c>
      <c r="FK202" s="3">
        <f t="shared" si="491"/>
        <v>0</v>
      </c>
      <c r="FL202" s="3">
        <f t="shared" si="492"/>
        <v>0</v>
      </c>
      <c r="FM202" s="32">
        <v>95734</v>
      </c>
      <c r="FN202" s="3">
        <f t="shared" si="423"/>
        <v>1.1151771969030921</v>
      </c>
      <c r="FO202" t="s">
        <v>166</v>
      </c>
      <c r="FP202" t="s">
        <v>102</v>
      </c>
      <c r="FQ202" t="s">
        <v>108</v>
      </c>
      <c r="FR202" t="s">
        <v>237</v>
      </c>
    </row>
    <row r="203" spans="1:174">
      <c r="A203" t="s">
        <v>163</v>
      </c>
      <c r="B203" s="32">
        <v>95735</v>
      </c>
      <c r="C203">
        <v>225</v>
      </c>
      <c r="D203">
        <v>3</v>
      </c>
      <c r="E203" s="1">
        <v>42830.479166666664</v>
      </c>
      <c r="F203" s="1">
        <v>42830.520138888889</v>
      </c>
      <c r="G203" s="3">
        <v>58.666666679999999</v>
      </c>
      <c r="H203" s="3">
        <v>197.922258</v>
      </c>
      <c r="I203">
        <v>9.6019548019999998</v>
      </c>
      <c r="K203">
        <v>13.65638418</v>
      </c>
      <c r="L203">
        <v>19.011242939999999</v>
      </c>
      <c r="M203">
        <v>5.0598870060000003</v>
      </c>
      <c r="N203">
        <v>30.725988699999998</v>
      </c>
      <c r="O203">
        <v>-10.733898310000001</v>
      </c>
      <c r="P203">
        <v>683.77175139999997</v>
      </c>
      <c r="Q203">
        <v>787.51865080000005</v>
      </c>
      <c r="R203">
        <v>6.0615819210000002</v>
      </c>
      <c r="S203">
        <v>11.24957558</v>
      </c>
      <c r="X203">
        <v>233.1079196</v>
      </c>
      <c r="Y203">
        <v>114.0270501</v>
      </c>
      <c r="Z203">
        <v>-1.2875096000000001E-2</v>
      </c>
      <c r="AA203">
        <v>155.0842303</v>
      </c>
      <c r="AB203">
        <v>108.6432121</v>
      </c>
      <c r="AC203">
        <v>3.0589891520000001</v>
      </c>
      <c r="AD203" s="3">
        <f t="shared" si="493"/>
        <v>380.39668024500008</v>
      </c>
      <c r="AE203" s="3">
        <v>35.559886259999999</v>
      </c>
      <c r="AF203">
        <v>1.4081487850000001</v>
      </c>
      <c r="AG203">
        <v>0</v>
      </c>
      <c r="AH203">
        <v>0.84217547000000004</v>
      </c>
      <c r="AI203">
        <v>0</v>
      </c>
      <c r="AJ203">
        <v>1.3759101490000001</v>
      </c>
      <c r="AK203">
        <v>1.1928069670000001</v>
      </c>
      <c r="AL203">
        <v>8.2866209999999992E-3</v>
      </c>
      <c r="AM203">
        <v>0</v>
      </c>
      <c r="AN203" s="2">
        <v>0</v>
      </c>
      <c r="AO203">
        <v>0</v>
      </c>
      <c r="AP203">
        <v>1.7490311629999999</v>
      </c>
      <c r="AQ203">
        <v>1.907956354</v>
      </c>
      <c r="AR203" s="2">
        <v>0</v>
      </c>
      <c r="AS203">
        <v>0</v>
      </c>
      <c r="AT203" s="2">
        <v>0</v>
      </c>
      <c r="AU203">
        <v>0.23552774900000001</v>
      </c>
      <c r="AV203">
        <v>0.98993393200000002</v>
      </c>
      <c r="AW203">
        <v>1.8972587759999999</v>
      </c>
      <c r="AX203">
        <v>1.434908648</v>
      </c>
      <c r="AY203">
        <v>0</v>
      </c>
      <c r="AZ203">
        <v>5.2721290000000004E-3</v>
      </c>
      <c r="BA203">
        <v>3.4261872310000001</v>
      </c>
      <c r="BB203">
        <v>2.5309303289999998</v>
      </c>
      <c r="BC203">
        <v>0.25269407999999999</v>
      </c>
      <c r="BD203">
        <v>35.99048569</v>
      </c>
      <c r="BE203">
        <v>5.1779356520000004</v>
      </c>
      <c r="BF203">
        <v>1.7236918809999999</v>
      </c>
      <c r="BG203">
        <v>0.45692556299999998</v>
      </c>
      <c r="BH203">
        <v>1.6581513880000001</v>
      </c>
      <c r="BI203">
        <v>5.5009003000000001E-2</v>
      </c>
      <c r="BJ203">
        <v>4.5062028170000001</v>
      </c>
      <c r="BK203">
        <v>16.492843659999998</v>
      </c>
      <c r="BL203">
        <v>0</v>
      </c>
      <c r="BM203">
        <v>25.229547090000001</v>
      </c>
      <c r="BN203">
        <v>2.1127669120000001</v>
      </c>
      <c r="BO203">
        <v>1.5692344090000001</v>
      </c>
      <c r="BP203">
        <v>5.6932803620000003</v>
      </c>
      <c r="BQ203">
        <v>4.9208063270000002</v>
      </c>
      <c r="BR203">
        <v>51.384126039999998</v>
      </c>
      <c r="BS203">
        <v>0</v>
      </c>
      <c r="BT203">
        <v>10.0507484</v>
      </c>
      <c r="BU203">
        <v>5.9143301580000003</v>
      </c>
      <c r="BV203">
        <v>0.37360173299999999</v>
      </c>
      <c r="BW203">
        <v>0.64612589600000003</v>
      </c>
      <c r="BX203">
        <v>4.3897479620000004</v>
      </c>
      <c r="BY203">
        <v>1.572305152</v>
      </c>
      <c r="BZ203">
        <v>6.4805603940000003</v>
      </c>
      <c r="CA203">
        <v>0.79065372599999995</v>
      </c>
      <c r="CB203">
        <v>7.7881601629999997</v>
      </c>
      <c r="CC203">
        <v>5.8269289190000002</v>
      </c>
      <c r="CD203">
        <v>1.2022791580000001</v>
      </c>
      <c r="CE203">
        <v>1.369113129</v>
      </c>
      <c r="CF203">
        <v>2.8959693940000002</v>
      </c>
      <c r="CG203">
        <v>7.6060334249999997</v>
      </c>
      <c r="CH203">
        <v>0</v>
      </c>
      <c r="CI203">
        <v>107.07694600000001</v>
      </c>
      <c r="CJ203">
        <v>1.5662660479999999</v>
      </c>
      <c r="CK203">
        <v>0</v>
      </c>
      <c r="CL203">
        <v>2.0269833000000001E-2</v>
      </c>
      <c r="CM203">
        <v>1.8279948159999999</v>
      </c>
      <c r="CN203">
        <v>1.1278329279999999</v>
      </c>
      <c r="CO203">
        <v>0</v>
      </c>
      <c r="CP203">
        <v>0</v>
      </c>
      <c r="CQ203">
        <v>4.2395605000000003E-2</v>
      </c>
      <c r="CR203">
        <v>0</v>
      </c>
      <c r="CS203">
        <v>4.0495969E-2</v>
      </c>
      <c r="CT203">
        <v>0</v>
      </c>
      <c r="CU203">
        <v>0</v>
      </c>
      <c r="CV203" s="3">
        <f t="shared" si="424"/>
        <v>9.3481063602072272</v>
      </c>
      <c r="CW203" s="3">
        <f t="shared" si="425"/>
        <v>0.37017904154501585</v>
      </c>
      <c r="CX203" s="3">
        <f t="shared" si="426"/>
        <v>0</v>
      </c>
      <c r="CY203" s="3">
        <f t="shared" si="427"/>
        <v>0.22139401149809837</v>
      </c>
      <c r="CZ203" s="3">
        <f t="shared" si="428"/>
        <v>0</v>
      </c>
      <c r="DA203" s="3">
        <f t="shared" si="429"/>
        <v>0.3617040369841884</v>
      </c>
      <c r="DB203" s="3">
        <f t="shared" si="430"/>
        <v>0.31356923678507265</v>
      </c>
      <c r="DC203" s="3">
        <f t="shared" si="431"/>
        <v>2.1784156987550152E-3</v>
      </c>
      <c r="DD203" s="3">
        <f t="shared" si="432"/>
        <v>0</v>
      </c>
      <c r="DE203" s="3">
        <f t="shared" si="433"/>
        <v>0</v>
      </c>
      <c r="DF203" s="3">
        <f t="shared" si="434"/>
        <v>0</v>
      </c>
      <c r="DG203" s="3">
        <f t="shared" si="435"/>
        <v>0.4597913845813561</v>
      </c>
      <c r="DH203" s="3">
        <f t="shared" si="436"/>
        <v>0.5015701905629546</v>
      </c>
      <c r="DI203" s="3">
        <f t="shared" si="437"/>
        <v>0</v>
      </c>
      <c r="DJ203" s="3">
        <f t="shared" si="438"/>
        <v>0</v>
      </c>
      <c r="DK203" s="3">
        <f t="shared" si="439"/>
        <v>0</v>
      </c>
      <c r="DL203" s="3">
        <f t="shared" si="440"/>
        <v>6.1916352384648807E-2</v>
      </c>
      <c r="DM203" s="3">
        <f t="shared" si="441"/>
        <v>0.26023726899047028</v>
      </c>
      <c r="DN203" s="3">
        <f t="shared" si="442"/>
        <v>0.49875797411745088</v>
      </c>
      <c r="DO203" s="3">
        <f t="shared" si="443"/>
        <v>0.37721376723788069</v>
      </c>
      <c r="DP203" s="3">
        <f t="shared" si="444"/>
        <v>0</v>
      </c>
      <c r="DQ203" s="3">
        <f t="shared" si="445"/>
        <v>1.385955575796405E-3</v>
      </c>
      <c r="DR203" s="3">
        <f t="shared" si="446"/>
        <v>0.90068799464635541</v>
      </c>
      <c r="DS203" s="3">
        <f t="shared" si="447"/>
        <v>0.66533975201095785</v>
      </c>
      <c r="DT203" s="3">
        <f t="shared" si="448"/>
        <v>6.642909707762136E-2</v>
      </c>
      <c r="DU203" s="3">
        <f t="shared" si="449"/>
        <v>9.4613038333614785</v>
      </c>
      <c r="DV203" s="3">
        <f t="shared" si="450"/>
        <v>1.3611937014447852</v>
      </c>
      <c r="DW203" s="3">
        <f t="shared" si="451"/>
        <v>0.45313010615387883</v>
      </c>
      <c r="DX203" s="3">
        <f t="shared" si="452"/>
        <v>0.12011817839885205</v>
      </c>
      <c r="DY203" s="3">
        <f t="shared" si="453"/>
        <v>0.43590059380435264</v>
      </c>
      <c r="DZ203" s="3">
        <f t="shared" si="454"/>
        <v>1.4460957694102546E-2</v>
      </c>
      <c r="EA203" s="3">
        <f t="shared" si="455"/>
        <v>1.1846062415943572</v>
      </c>
      <c r="EB203" s="3">
        <f t="shared" si="456"/>
        <v>4.335696002756265</v>
      </c>
      <c r="EC203" s="3">
        <f t="shared" si="457"/>
        <v>0</v>
      </c>
      <c r="ED203" s="3">
        <f t="shared" si="458"/>
        <v>6.6324309333484557</v>
      </c>
      <c r="EE203" s="3">
        <f t="shared" si="459"/>
        <v>0.55541150113067272</v>
      </c>
      <c r="EF203" s="3">
        <f t="shared" si="460"/>
        <v>0.41252578965445014</v>
      </c>
      <c r="EG203" s="3">
        <f t="shared" si="461"/>
        <v>1.4966693080321205</v>
      </c>
      <c r="EH203" s="3">
        <f t="shared" si="462"/>
        <v>1.2935986517628604</v>
      </c>
      <c r="EI203" s="3">
        <f t="shared" si="463"/>
        <v>13.508037453666866</v>
      </c>
      <c r="EJ203" s="3">
        <f t="shared" si="464"/>
        <v>0</v>
      </c>
      <c r="EK203" s="3">
        <f t="shared" si="465"/>
        <v>2.6421756345314757</v>
      </c>
      <c r="EL203" s="3">
        <f t="shared" si="466"/>
        <v>1.5547796458662018</v>
      </c>
      <c r="EM203" s="3">
        <f t="shared" si="467"/>
        <v>9.8213720676893476E-2</v>
      </c>
      <c r="EN203" s="3">
        <f t="shared" si="468"/>
        <v>0.16985581882151368</v>
      </c>
      <c r="EO203" s="3">
        <f t="shared" si="469"/>
        <v>1.1539921849929706</v>
      </c>
      <c r="EP203" s="3">
        <f t="shared" si="470"/>
        <v>0.41333303723558623</v>
      </c>
      <c r="EQ203" s="3">
        <f t="shared" si="471"/>
        <v>1.7036322161976019</v>
      </c>
      <c r="ER203" s="3">
        <f t="shared" si="472"/>
        <v>0.20784979655731167</v>
      </c>
      <c r="ES203" s="3">
        <f t="shared" si="473"/>
        <v>2.0473785833209481</v>
      </c>
      <c r="ET203" s="3">
        <f t="shared" si="474"/>
        <v>1.5318033047099888</v>
      </c>
      <c r="EU203" s="3">
        <f t="shared" si="475"/>
        <v>0.3160593192416018</v>
      </c>
      <c r="EV203" s="3">
        <f t="shared" si="476"/>
        <v>0.35991721276805111</v>
      </c>
      <c r="EW203" s="3">
        <f t="shared" si="477"/>
        <v>0.76130248879533036</v>
      </c>
      <c r="EX203" s="3">
        <f t="shared" si="478"/>
        <v>1.999500474110663</v>
      </c>
      <c r="EY203" s="3">
        <f t="shared" si="479"/>
        <v>0</v>
      </c>
      <c r="EZ203" s="3">
        <f t="shared" si="480"/>
        <v>28.14875932435465</v>
      </c>
      <c r="FA203" s="3">
        <f t="shared" si="481"/>
        <v>0.41174545660893336</v>
      </c>
      <c r="FB203" s="3">
        <f t="shared" si="482"/>
        <v>0</v>
      </c>
      <c r="FC203" s="3">
        <f t="shared" si="483"/>
        <v>5.3286040737645021E-3</v>
      </c>
      <c r="FD203" s="3">
        <f t="shared" si="484"/>
        <v>0.48054962383547956</v>
      </c>
      <c r="FE203" s="3">
        <f t="shared" si="485"/>
        <v>0.29648863582973506</v>
      </c>
      <c r="FF203" s="3">
        <f t="shared" si="486"/>
        <v>0</v>
      </c>
      <c r="FG203" s="3">
        <f t="shared" si="487"/>
        <v>0</v>
      </c>
      <c r="FH203" s="3">
        <f t="shared" si="488"/>
        <v>1.1145103835473666E-2</v>
      </c>
      <c r="FI203" s="3">
        <f t="shared" si="489"/>
        <v>0</v>
      </c>
      <c r="FJ203" s="3">
        <f t="shared" si="490"/>
        <v>1.0645720928457622E-2</v>
      </c>
      <c r="FK203" s="3">
        <f t="shared" si="491"/>
        <v>0</v>
      </c>
      <c r="FL203" s="3">
        <f t="shared" si="492"/>
        <v>0</v>
      </c>
      <c r="FM203" s="32">
        <v>95735</v>
      </c>
      <c r="FN203" s="3">
        <f t="shared" si="423"/>
        <v>1.1076440057103307</v>
      </c>
      <c r="FO203" t="s">
        <v>166</v>
      </c>
      <c r="FP203" t="s">
        <v>102</v>
      </c>
      <c r="FQ203" t="s">
        <v>108</v>
      </c>
      <c r="FR203" t="s">
        <v>238</v>
      </c>
    </row>
    <row r="204" spans="1:174">
      <c r="A204" t="s">
        <v>163</v>
      </c>
      <c r="B204" s="32">
        <v>95736</v>
      </c>
      <c r="C204">
        <v>226</v>
      </c>
      <c r="D204">
        <v>4</v>
      </c>
      <c r="E204" s="1">
        <v>42830.5625</v>
      </c>
      <c r="F204" s="1">
        <v>42830.603472222225</v>
      </c>
      <c r="G204" s="3">
        <v>58.666666669999998</v>
      </c>
      <c r="H204" s="3">
        <v>955.27865919999999</v>
      </c>
      <c r="I204">
        <v>19.823446329999999</v>
      </c>
      <c r="K204">
        <v>17.786666669999999</v>
      </c>
      <c r="L204">
        <v>13.68683616</v>
      </c>
      <c r="M204">
        <v>6.849717514</v>
      </c>
      <c r="N204">
        <v>33.960451980000002</v>
      </c>
      <c r="O204">
        <v>-7.8915254240000001</v>
      </c>
      <c r="P204">
        <v>630.49887009999998</v>
      </c>
      <c r="Q204">
        <v>786.87549079999997</v>
      </c>
      <c r="R204">
        <v>6.7453107340000003</v>
      </c>
      <c r="S204">
        <v>344.92404770000002</v>
      </c>
      <c r="X204">
        <v>2058.9127269999999</v>
      </c>
      <c r="Y204">
        <v>1689.1497999999999</v>
      </c>
      <c r="Z204">
        <v>0.18920197499999999</v>
      </c>
      <c r="AA204">
        <v>384.52605039999997</v>
      </c>
      <c r="AB204">
        <v>14.06147088</v>
      </c>
      <c r="AC204">
        <v>0.19332667000000001</v>
      </c>
      <c r="AD204" s="3">
        <f t="shared" si="493"/>
        <v>2225.6350756299989</v>
      </c>
      <c r="AE204" s="3">
        <v>152.1273003</v>
      </c>
      <c r="AF204">
        <v>0.44416075900000002</v>
      </c>
      <c r="AG204">
        <v>0</v>
      </c>
      <c r="AH204">
        <v>6.5397200719999997</v>
      </c>
      <c r="AI204">
        <v>0</v>
      </c>
      <c r="AJ204">
        <v>17.585243760000001</v>
      </c>
      <c r="AK204">
        <v>29.806854489999999</v>
      </c>
      <c r="AL204">
        <v>0</v>
      </c>
      <c r="AM204">
        <v>0</v>
      </c>
      <c r="AN204">
        <v>8.5035020000000003E-2</v>
      </c>
      <c r="AO204">
        <v>0</v>
      </c>
      <c r="AP204">
        <v>50.508738289999997</v>
      </c>
      <c r="AQ204">
        <v>57.282298339999997</v>
      </c>
      <c r="AR204">
        <v>0.108535918</v>
      </c>
      <c r="AS204">
        <v>0</v>
      </c>
      <c r="AT204">
        <v>0</v>
      </c>
      <c r="AU204">
        <v>7.8169530509999996</v>
      </c>
      <c r="AV204">
        <v>14.45558677</v>
      </c>
      <c r="AW204">
        <v>63.984280390000002</v>
      </c>
      <c r="AX204">
        <v>40.530902019999999</v>
      </c>
      <c r="AY204">
        <v>0</v>
      </c>
      <c r="AZ204">
        <v>0</v>
      </c>
      <c r="BA204">
        <v>94.651174310000002</v>
      </c>
      <c r="BB204">
        <v>53.439871480000001</v>
      </c>
      <c r="BC204">
        <v>10.28069522</v>
      </c>
      <c r="BD204">
        <v>14.95232597</v>
      </c>
      <c r="BE204">
        <v>92.18508387</v>
      </c>
      <c r="BF204">
        <v>61.535990439999999</v>
      </c>
      <c r="BG204">
        <v>16.556548450000001</v>
      </c>
      <c r="BH204">
        <v>57.180434400000003</v>
      </c>
      <c r="BI204">
        <v>1.9285606559999999</v>
      </c>
      <c r="BJ204">
        <v>137.8928636</v>
      </c>
      <c r="BK204">
        <v>396.98539820000002</v>
      </c>
      <c r="BL204">
        <v>0.67781171600000001</v>
      </c>
      <c r="BM204">
        <v>70.323790869999996</v>
      </c>
      <c r="BN204">
        <v>55.614788449999999</v>
      </c>
      <c r="BO204">
        <v>39.967343339999999</v>
      </c>
      <c r="BP204">
        <v>126.27014610000001</v>
      </c>
      <c r="BQ204">
        <v>9.0208792160000009</v>
      </c>
      <c r="BR204">
        <v>178.38405700000001</v>
      </c>
      <c r="BS204">
        <v>0</v>
      </c>
      <c r="BT204">
        <v>24.892599690000001</v>
      </c>
      <c r="BU204">
        <v>108.9169823</v>
      </c>
      <c r="BV204">
        <v>1.8378951610000001</v>
      </c>
      <c r="BW204">
        <v>2.0403071549999998</v>
      </c>
      <c r="BX204">
        <v>14.354392560000001</v>
      </c>
      <c r="BY204">
        <v>5.627446033</v>
      </c>
      <c r="BZ204">
        <v>21.112393969999999</v>
      </c>
      <c r="CA204">
        <v>2.5713353720000001</v>
      </c>
      <c r="CB204">
        <v>20.68069998</v>
      </c>
      <c r="CC204">
        <v>59.862337269999998</v>
      </c>
      <c r="CD204">
        <v>3.9037516449999998</v>
      </c>
      <c r="CE204">
        <v>1.7275200509999999</v>
      </c>
      <c r="CF204">
        <v>13.096655699999999</v>
      </c>
      <c r="CG204">
        <v>71.296706689999994</v>
      </c>
      <c r="CH204">
        <v>0</v>
      </c>
      <c r="CI204">
        <v>14.284563289999999</v>
      </c>
      <c r="CJ204">
        <v>0</v>
      </c>
      <c r="CK204">
        <v>0</v>
      </c>
      <c r="CL204">
        <v>3.6489674E-2</v>
      </c>
      <c r="CM204">
        <v>0</v>
      </c>
      <c r="CN204">
        <v>0.20274657400000001</v>
      </c>
      <c r="CO204">
        <v>0</v>
      </c>
      <c r="CP204">
        <v>0</v>
      </c>
      <c r="CQ204">
        <v>6.6880046999999998E-2</v>
      </c>
      <c r="CR204">
        <v>0</v>
      </c>
      <c r="CS204">
        <v>0</v>
      </c>
      <c r="CT204">
        <v>0</v>
      </c>
      <c r="CU204">
        <v>0</v>
      </c>
      <c r="CV204" s="3">
        <f t="shared" si="424"/>
        <v>6.8352310747501184</v>
      </c>
      <c r="CW204" s="3">
        <f t="shared" si="425"/>
        <v>1.9956585150163204E-2</v>
      </c>
      <c r="CX204" s="3">
        <f t="shared" si="426"/>
        <v>0</v>
      </c>
      <c r="CY204" s="3">
        <f t="shared" si="427"/>
        <v>0.29383613439632889</v>
      </c>
      <c r="CZ204" s="3">
        <f t="shared" si="428"/>
        <v>0</v>
      </c>
      <c r="DA204" s="3">
        <f t="shared" si="429"/>
        <v>0.79012251166208081</v>
      </c>
      <c r="DB204" s="3">
        <f t="shared" si="430"/>
        <v>1.3392516507479433</v>
      </c>
      <c r="DC204" s="3">
        <f t="shared" si="431"/>
        <v>0</v>
      </c>
      <c r="DD204" s="3">
        <f t="shared" si="432"/>
        <v>0</v>
      </c>
      <c r="DE204" s="3">
        <f t="shared" si="433"/>
        <v>3.8207081174765176E-3</v>
      </c>
      <c r="DF204" s="3">
        <f t="shared" si="434"/>
        <v>0</v>
      </c>
      <c r="DG204" s="3">
        <f t="shared" si="435"/>
        <v>2.2694079026276466</v>
      </c>
      <c r="DH204" s="3">
        <f t="shared" si="436"/>
        <v>2.5737507000686262</v>
      </c>
      <c r="DI204" s="3">
        <f t="shared" si="437"/>
        <v>4.8766268643244352E-3</v>
      </c>
      <c r="DJ204" s="3">
        <f t="shared" si="438"/>
        <v>0</v>
      </c>
      <c r="DK204" s="3">
        <f t="shared" si="439"/>
        <v>0</v>
      </c>
      <c r="DL204" s="3">
        <f t="shared" si="440"/>
        <v>0.35122348387627272</v>
      </c>
      <c r="DM204" s="3">
        <f t="shared" si="441"/>
        <v>0.64950390692005666</v>
      </c>
      <c r="DN204" s="3">
        <f t="shared" si="442"/>
        <v>2.8748774266998063</v>
      </c>
      <c r="DO204" s="3">
        <f t="shared" si="443"/>
        <v>1.8210937841428083</v>
      </c>
      <c r="DP204" s="3">
        <f t="shared" si="444"/>
        <v>0</v>
      </c>
      <c r="DQ204" s="3">
        <f t="shared" si="445"/>
        <v>0</v>
      </c>
      <c r="DR204" s="3">
        <f t="shared" si="446"/>
        <v>4.252771505373925</v>
      </c>
      <c r="DS204" s="3">
        <f t="shared" si="447"/>
        <v>2.4011066353666743</v>
      </c>
      <c r="DT204" s="3">
        <f t="shared" si="448"/>
        <v>0.46192187266323964</v>
      </c>
      <c r="DU204" s="3">
        <f t="shared" si="449"/>
        <v>0.67182289377639881</v>
      </c>
      <c r="DV204" s="3">
        <f t="shared" si="450"/>
        <v>4.1419676064327682</v>
      </c>
      <c r="DW204" s="3">
        <f t="shared" si="451"/>
        <v>2.7648733214981944</v>
      </c>
      <c r="DX204" s="3">
        <f t="shared" si="452"/>
        <v>0.7439022071178234</v>
      </c>
      <c r="DY204" s="3">
        <f t="shared" si="453"/>
        <v>2.5691738518190919</v>
      </c>
      <c r="DZ204" s="3">
        <f t="shared" si="454"/>
        <v>8.6652150530746486E-2</v>
      </c>
      <c r="EA204" s="3">
        <f t="shared" si="455"/>
        <v>6.1956636606730049</v>
      </c>
      <c r="EB204" s="3">
        <f t="shared" si="456"/>
        <v>17.836949217185904</v>
      </c>
      <c r="EC204" s="3">
        <f t="shared" si="457"/>
        <v>3.0454755293076757E-2</v>
      </c>
      <c r="ED204" s="3">
        <f t="shared" si="458"/>
        <v>3.1597179447800445</v>
      </c>
      <c r="EE204" s="3">
        <f t="shared" si="459"/>
        <v>2.4988278203809946</v>
      </c>
      <c r="EF204" s="3">
        <f t="shared" si="460"/>
        <v>1.7957725315182971</v>
      </c>
      <c r="EG204" s="3">
        <f t="shared" si="461"/>
        <v>5.6734433907255601</v>
      </c>
      <c r="EH204" s="3">
        <f t="shared" si="462"/>
        <v>0.40531708521202686</v>
      </c>
      <c r="EI204" s="3">
        <f t="shared" si="463"/>
        <v>8.0149732969815712</v>
      </c>
      <c r="EJ204" s="3">
        <f t="shared" si="464"/>
        <v>0</v>
      </c>
      <c r="EK204" s="3">
        <f t="shared" si="465"/>
        <v>1.118449289488924</v>
      </c>
      <c r="EL204" s="3">
        <f t="shared" si="466"/>
        <v>4.8937484627469505</v>
      </c>
      <c r="EM204" s="3">
        <f t="shared" si="467"/>
        <v>8.2578459565288642E-2</v>
      </c>
      <c r="EN204" s="3">
        <f t="shared" si="468"/>
        <v>9.1673031996157797E-2</v>
      </c>
      <c r="EO204" s="3">
        <f t="shared" si="469"/>
        <v>0.64495715030626832</v>
      </c>
      <c r="EP204" s="3">
        <f t="shared" si="470"/>
        <v>0.25284675347808616</v>
      </c>
      <c r="EQ204" s="3">
        <f t="shared" si="471"/>
        <v>0.94860088256040009</v>
      </c>
      <c r="ER204" s="3">
        <f t="shared" si="472"/>
        <v>0.11553265852768542</v>
      </c>
      <c r="ES204" s="3">
        <f t="shared" si="473"/>
        <v>0.92920444175449668</v>
      </c>
      <c r="ET204" s="3">
        <f t="shared" si="474"/>
        <v>2.6896744181233343</v>
      </c>
      <c r="EU204" s="3">
        <f t="shared" si="475"/>
        <v>0.17539944835273524</v>
      </c>
      <c r="EV204" s="3">
        <f t="shared" si="476"/>
        <v>7.7619195973131397E-2</v>
      </c>
      <c r="EW204" s="3">
        <f t="shared" si="477"/>
        <v>0.58844578086516708</v>
      </c>
      <c r="EX204" s="3">
        <f t="shared" si="478"/>
        <v>3.2034320212992871</v>
      </c>
      <c r="EY204" s="3">
        <f t="shared" si="479"/>
        <v>0</v>
      </c>
      <c r="EZ204" s="3">
        <f t="shared" si="480"/>
        <v>0.64181965167656885</v>
      </c>
      <c r="FA204" s="3">
        <f t="shared" si="481"/>
        <v>0</v>
      </c>
      <c r="FB204" s="3">
        <f t="shared" si="482"/>
        <v>0</v>
      </c>
      <c r="FC204" s="3">
        <f t="shared" si="483"/>
        <v>1.6395173853768934E-3</v>
      </c>
      <c r="FD204" s="3">
        <f t="shared" si="484"/>
        <v>0</v>
      </c>
      <c r="FE204" s="3">
        <f t="shared" si="485"/>
        <v>9.1096054434085336E-3</v>
      </c>
      <c r="FF204" s="3">
        <f t="shared" si="486"/>
        <v>0</v>
      </c>
      <c r="FG204" s="3">
        <f t="shared" si="487"/>
        <v>0</v>
      </c>
      <c r="FH204" s="3">
        <f t="shared" si="488"/>
        <v>3.0049871037851348E-3</v>
      </c>
      <c r="FI204" s="3">
        <f t="shared" si="489"/>
        <v>0</v>
      </c>
      <c r="FJ204" s="3">
        <f t="shared" si="490"/>
        <v>0</v>
      </c>
      <c r="FK204" s="3">
        <f t="shared" si="491"/>
        <v>0</v>
      </c>
      <c r="FL204" s="3">
        <f t="shared" si="492"/>
        <v>0</v>
      </c>
      <c r="FM204" s="32">
        <v>95736</v>
      </c>
      <c r="FN204" s="3">
        <f t="shared" si="423"/>
        <v>1.0735970956156948</v>
      </c>
      <c r="FO204" t="s">
        <v>166</v>
      </c>
      <c r="FP204" t="s">
        <v>215</v>
      </c>
      <c r="FR204" t="s">
        <v>239</v>
      </c>
    </row>
    <row r="205" spans="1:174">
      <c r="B205" s="30" t="s">
        <v>240</v>
      </c>
      <c r="CV205" s="3" t="s">
        <v>241</v>
      </c>
      <c r="CW205" t="s">
        <v>242</v>
      </c>
      <c r="CX205" t="s">
        <v>242</v>
      </c>
      <c r="CY205" t="s">
        <v>242</v>
      </c>
      <c r="CZ205" t="s">
        <v>242</v>
      </c>
      <c r="DA205" t="s">
        <v>242</v>
      </c>
      <c r="DB205" t="s">
        <v>242</v>
      </c>
      <c r="DC205" t="s">
        <v>242</v>
      </c>
      <c r="DD205" t="s">
        <v>242</v>
      </c>
      <c r="DE205" t="s">
        <v>242</v>
      </c>
      <c r="DF205" t="s">
        <v>242</v>
      </c>
      <c r="DG205" t="s">
        <v>242</v>
      </c>
      <c r="DH205" t="s">
        <v>242</v>
      </c>
      <c r="DI205" t="s">
        <v>242</v>
      </c>
      <c r="DJ205" t="s">
        <v>242</v>
      </c>
      <c r="DK205" t="s">
        <v>242</v>
      </c>
      <c r="DL205" t="s">
        <v>242</v>
      </c>
      <c r="DM205" t="s">
        <v>242</v>
      </c>
      <c r="DN205" t="s">
        <v>242</v>
      </c>
      <c r="DO205" t="s">
        <v>242</v>
      </c>
      <c r="DP205" t="s">
        <v>242</v>
      </c>
      <c r="DQ205" t="s">
        <v>242</v>
      </c>
      <c r="DR205" t="s">
        <v>242</v>
      </c>
      <c r="DS205" t="s">
        <v>242</v>
      </c>
      <c r="DT205" t="s">
        <v>242</v>
      </c>
      <c r="DU205" t="s">
        <v>242</v>
      </c>
      <c r="DV205" t="s">
        <v>242</v>
      </c>
      <c r="DW205" t="s">
        <v>242</v>
      </c>
      <c r="DX205" t="s">
        <v>242</v>
      </c>
      <c r="DY205" t="s">
        <v>242</v>
      </c>
      <c r="DZ205" t="s">
        <v>242</v>
      </c>
      <c r="EA205" t="s">
        <v>242</v>
      </c>
      <c r="EB205" t="s">
        <v>242</v>
      </c>
      <c r="EC205" t="s">
        <v>242</v>
      </c>
      <c r="ED205" t="s">
        <v>242</v>
      </c>
      <c r="EE205" t="s">
        <v>242</v>
      </c>
      <c r="EF205" t="s">
        <v>242</v>
      </c>
      <c r="EG205" t="s">
        <v>242</v>
      </c>
      <c r="EH205" t="s">
        <v>242</v>
      </c>
      <c r="EI205" t="s">
        <v>242</v>
      </c>
      <c r="EJ205" t="s">
        <v>242</v>
      </c>
      <c r="EK205" t="s">
        <v>242</v>
      </c>
      <c r="EL205" t="s">
        <v>242</v>
      </c>
      <c r="EM205" t="s">
        <v>242</v>
      </c>
      <c r="EN205" t="s">
        <v>242</v>
      </c>
      <c r="EO205" t="s">
        <v>242</v>
      </c>
      <c r="EP205" t="s">
        <v>242</v>
      </c>
      <c r="EQ205" t="s">
        <v>242</v>
      </c>
      <c r="ER205" t="s">
        <v>242</v>
      </c>
      <c r="ES205" t="s">
        <v>242</v>
      </c>
      <c r="ET205" t="s">
        <v>242</v>
      </c>
      <c r="EU205" t="s">
        <v>242</v>
      </c>
      <c r="EV205" t="s">
        <v>242</v>
      </c>
      <c r="EW205" t="s">
        <v>242</v>
      </c>
      <c r="EX205" t="s">
        <v>242</v>
      </c>
      <c r="EY205" t="s">
        <v>242</v>
      </c>
      <c r="EZ205" t="s">
        <v>243</v>
      </c>
      <c r="FA205" t="s">
        <v>243</v>
      </c>
      <c r="FB205" t="s">
        <v>243</v>
      </c>
      <c r="FC205" t="s">
        <v>244</v>
      </c>
      <c r="FD205" t="s">
        <v>244</v>
      </c>
      <c r="FE205" t="s">
        <v>244</v>
      </c>
      <c r="FF205" t="s">
        <v>244</v>
      </c>
      <c r="FG205" t="s">
        <v>244</v>
      </c>
      <c r="FH205" t="s">
        <v>244</v>
      </c>
      <c r="FI205" t="s">
        <v>244</v>
      </c>
      <c r="FJ205" t="s">
        <v>244</v>
      </c>
      <c r="FK205" t="s">
        <v>244</v>
      </c>
      <c r="FL205" t="s">
        <v>244</v>
      </c>
    </row>
    <row r="206" spans="1:174">
      <c r="B206" s="34" t="s">
        <v>245</v>
      </c>
      <c r="CV206" s="3">
        <f>AVERAGE(CV4:CV204)</f>
        <v>32.757027680558608</v>
      </c>
      <c r="CW206" s="3">
        <f t="shared" ref="CW206:FH206" si="494">AVERAGE(CW4:CW204)</f>
        <v>0.50280645172223448</v>
      </c>
      <c r="CX206" s="3">
        <f t="shared" si="494"/>
        <v>0.10681443828925247</v>
      </c>
      <c r="CY206" s="3">
        <f t="shared" si="494"/>
        <v>0.28578929577563061</v>
      </c>
      <c r="CZ206" s="3">
        <f t="shared" si="494"/>
        <v>0.1656587708397026</v>
      </c>
      <c r="DA206" s="3">
        <f t="shared" si="494"/>
        <v>0.44495270156070582</v>
      </c>
      <c r="DB206" s="3">
        <f t="shared" si="494"/>
        <v>0.4860425982616407</v>
      </c>
      <c r="DC206" s="3">
        <f t="shared" si="494"/>
        <v>1.1701485732946475E-2</v>
      </c>
      <c r="DD206" s="3">
        <f t="shared" si="494"/>
        <v>6.7448570225839471E-2</v>
      </c>
      <c r="DE206" s="3">
        <f t="shared" si="494"/>
        <v>7.3215497004595675E-2</v>
      </c>
      <c r="DF206" s="3">
        <f t="shared" si="494"/>
        <v>1.1845347251153677E-2</v>
      </c>
      <c r="DG206" s="3">
        <f t="shared" si="494"/>
        <v>1.6822662837537221</v>
      </c>
      <c r="DH206" s="3">
        <f t="shared" si="494"/>
        <v>2.9504895041170336</v>
      </c>
      <c r="DI206" s="3">
        <f t="shared" si="494"/>
        <v>5.2327813219120826E-2</v>
      </c>
      <c r="DJ206" s="3">
        <f t="shared" si="494"/>
        <v>0.11977749241397863</v>
      </c>
      <c r="DK206" s="3">
        <f t="shared" si="494"/>
        <v>2.5116033890163238E-2</v>
      </c>
      <c r="DL206" s="3">
        <f t="shared" si="494"/>
        <v>4.5604543058717105E-2</v>
      </c>
      <c r="DM206" s="3">
        <f t="shared" si="494"/>
        <v>0.21190516423639263</v>
      </c>
      <c r="DN206" s="3">
        <f t="shared" si="494"/>
        <v>0.48423690251382595</v>
      </c>
      <c r="DO206" s="3">
        <f t="shared" si="494"/>
        <v>0.26710040083941483</v>
      </c>
      <c r="DP206" s="3">
        <f t="shared" si="494"/>
        <v>2.3903894452091224E-2</v>
      </c>
      <c r="DQ206" s="3">
        <f t="shared" si="494"/>
        <v>4.6174836798808461E-2</v>
      </c>
      <c r="DR206" s="3">
        <f t="shared" si="494"/>
        <v>0.85717890736995739</v>
      </c>
      <c r="DS206" s="3">
        <f t="shared" si="494"/>
        <v>0.40602481069036039</v>
      </c>
      <c r="DT206" s="3">
        <f t="shared" si="494"/>
        <v>0.19200075964212457</v>
      </c>
      <c r="DU206" s="7">
        <f t="shared" si="494"/>
        <v>2.1458325823016091</v>
      </c>
      <c r="DV206" s="3">
        <f t="shared" si="494"/>
        <v>0.62778698254207599</v>
      </c>
      <c r="DW206" s="3">
        <f t="shared" si="494"/>
        <v>0.39128794103438785</v>
      </c>
      <c r="DX206" s="3">
        <f t="shared" si="494"/>
        <v>0.14358819065622516</v>
      </c>
      <c r="DY206" s="3">
        <f t="shared" si="494"/>
        <v>0.36750344901807358</v>
      </c>
      <c r="DZ206" s="3">
        <f t="shared" si="494"/>
        <v>0.13452607063712374</v>
      </c>
      <c r="EA206" s="3">
        <f t="shared" si="494"/>
        <v>1.2906648246238739</v>
      </c>
      <c r="EB206" s="3">
        <f t="shared" si="494"/>
        <v>1.808786250652876</v>
      </c>
      <c r="EC206" s="3">
        <f t="shared" si="494"/>
        <v>0.26524947586563458</v>
      </c>
      <c r="ED206" s="7">
        <f t="shared" si="494"/>
        <v>3.8834652995854988</v>
      </c>
      <c r="EE206" s="3">
        <f t="shared" si="494"/>
        <v>0.60402893884951736</v>
      </c>
      <c r="EF206" s="3">
        <f t="shared" si="494"/>
        <v>0.88131319674209141</v>
      </c>
      <c r="EG206" s="3">
        <f t="shared" si="494"/>
        <v>1.6055562707857638</v>
      </c>
      <c r="EH206" s="3">
        <f t="shared" si="494"/>
        <v>0.37651168144697544</v>
      </c>
      <c r="EI206" s="3">
        <f t="shared" si="494"/>
        <v>3.2050670777327976</v>
      </c>
      <c r="EJ206" s="3">
        <f t="shared" si="494"/>
        <v>5.6776777698739768E-2</v>
      </c>
      <c r="EK206" s="3">
        <f t="shared" si="494"/>
        <v>0.82870409742451756</v>
      </c>
      <c r="EL206" s="3">
        <f t="shared" si="494"/>
        <v>1.9442814931292702</v>
      </c>
      <c r="EM206" s="3">
        <f t="shared" si="494"/>
        <v>0.12083812457433921</v>
      </c>
      <c r="EN206" s="3">
        <f t="shared" si="494"/>
        <v>0.24237310498368969</v>
      </c>
      <c r="EO206" s="3">
        <f t="shared" si="494"/>
        <v>0.43040394564310136</v>
      </c>
      <c r="EP206" s="3">
        <f t="shared" si="494"/>
        <v>0.27430474973776081</v>
      </c>
      <c r="EQ206" s="3">
        <f t="shared" si="494"/>
        <v>0.55610055228505351</v>
      </c>
      <c r="ER206" s="3">
        <f t="shared" si="494"/>
        <v>0.21349003703865527</v>
      </c>
      <c r="ES206" s="3">
        <f t="shared" si="494"/>
        <v>0.78929163405590952</v>
      </c>
      <c r="ET206" s="3">
        <f t="shared" si="494"/>
        <v>2.0547889991601811</v>
      </c>
      <c r="EU206" s="3">
        <f t="shared" si="494"/>
        <v>0.26282677465439475</v>
      </c>
      <c r="EV206" s="3">
        <f t="shared" si="494"/>
        <v>0.11600834537746481</v>
      </c>
      <c r="EW206" s="3">
        <f t="shared" si="494"/>
        <v>0.27833637537292832</v>
      </c>
      <c r="EX206" s="3">
        <f t="shared" si="494"/>
        <v>1.6938928507902369</v>
      </c>
      <c r="EY206" s="3">
        <f t="shared" si="494"/>
        <v>0.4899796247663602</v>
      </c>
      <c r="EZ206" s="7">
        <f t="shared" si="494"/>
        <v>26.046927051514288</v>
      </c>
      <c r="FA206" s="3">
        <f t="shared" si="494"/>
        <v>2.1078534307810406</v>
      </c>
      <c r="FB206" s="3">
        <f t="shared" si="494"/>
        <v>1.1540092581970693</v>
      </c>
      <c r="FC206" s="3">
        <f t="shared" si="494"/>
        <v>5.9173663935592454E-3</v>
      </c>
      <c r="FD206" s="3">
        <f t="shared" si="494"/>
        <v>3.70188033974524E-2</v>
      </c>
      <c r="FE206" s="3">
        <f t="shared" si="494"/>
        <v>0.2808779568481104</v>
      </c>
      <c r="FF206" s="3">
        <f t="shared" si="494"/>
        <v>2.6723233521509359E-4</v>
      </c>
      <c r="FG206" s="3">
        <f t="shared" si="494"/>
        <v>3.5410802844062926E-5</v>
      </c>
      <c r="FH206" s="3">
        <f t="shared" si="494"/>
        <v>5.9160585285485748E-3</v>
      </c>
      <c r="FI206" s="3">
        <f>AVERAGE(FI4:FI204)</f>
        <v>2.8265975517077959E-5</v>
      </c>
      <c r="FJ206" s="3">
        <f>AVERAGE(FJ4:FJ204)</f>
        <v>6.7365283259486684E-5</v>
      </c>
      <c r="FK206" s="3">
        <f>AVERAGE(FK4:FK204)</f>
        <v>0</v>
      </c>
      <c r="FL206" s="3">
        <f>AVERAGE(FL4:FL204)</f>
        <v>1.0589655796910753E-4</v>
      </c>
      <c r="FN206" s="3">
        <f t="shared" ref="FN206:FN215" si="495">100/(100-CV206-CW206)</f>
        <v>1.4983480891881922</v>
      </c>
    </row>
    <row r="207" spans="1:174">
      <c r="B207" s="34" t="s">
        <v>246</v>
      </c>
      <c r="CV207" s="3">
        <f>CV208/$FM$208*100</f>
        <v>40.546345347522838</v>
      </c>
      <c r="CW207" s="3">
        <f t="shared" ref="CW207:FH207" si="496">CW208/$FM$208*100</f>
        <v>6.7069676325984109E-2</v>
      </c>
      <c r="CX207" s="3">
        <f t="shared" si="496"/>
        <v>0</v>
      </c>
      <c r="CY207" s="3">
        <f t="shared" si="496"/>
        <v>0.21319397260692466</v>
      </c>
      <c r="CZ207" s="3">
        <f t="shared" si="496"/>
        <v>0</v>
      </c>
      <c r="DA207" s="3">
        <f t="shared" si="496"/>
        <v>0.23642833918823014</v>
      </c>
      <c r="DB207" s="3">
        <f t="shared" si="496"/>
        <v>0.42420103104003654</v>
      </c>
      <c r="DC207" s="3">
        <f t="shared" si="496"/>
        <v>0</v>
      </c>
      <c r="DD207" s="3">
        <f t="shared" si="496"/>
        <v>0</v>
      </c>
      <c r="DE207" s="3">
        <f t="shared" si="496"/>
        <v>0</v>
      </c>
      <c r="DF207" s="3">
        <f t="shared" si="496"/>
        <v>0</v>
      </c>
      <c r="DG207" s="3">
        <f t="shared" si="496"/>
        <v>0.91401707182068914</v>
      </c>
      <c r="DH207" s="3">
        <f t="shared" si="496"/>
        <v>0.95552586671789319</v>
      </c>
      <c r="DI207" s="3">
        <f t="shared" si="496"/>
        <v>0</v>
      </c>
      <c r="DJ207" s="3">
        <f t="shared" si="496"/>
        <v>0</v>
      </c>
      <c r="DK207" s="3">
        <f t="shared" si="496"/>
        <v>0</v>
      </c>
      <c r="DL207" s="3">
        <f t="shared" si="496"/>
        <v>0</v>
      </c>
      <c r="DM207" s="3">
        <f t="shared" si="496"/>
        <v>0.1243706613334655</v>
      </c>
      <c r="DN207" s="3">
        <f t="shared" si="496"/>
        <v>0.48289683915801807</v>
      </c>
      <c r="DO207" s="3">
        <f t="shared" si="496"/>
        <v>0.2347421723595931</v>
      </c>
      <c r="DP207" s="3">
        <f t="shared" si="496"/>
        <v>0</v>
      </c>
      <c r="DQ207" s="3">
        <f t="shared" si="496"/>
        <v>0</v>
      </c>
      <c r="DR207" s="3">
        <f t="shared" si="496"/>
        <v>0.91632365740039168</v>
      </c>
      <c r="DS207" s="3">
        <f t="shared" si="496"/>
        <v>0.49831040578746333</v>
      </c>
      <c r="DT207" s="3">
        <f t="shared" si="496"/>
        <v>0</v>
      </c>
      <c r="DU207" s="7">
        <f t="shared" si="496"/>
        <v>2.3168751946213955</v>
      </c>
      <c r="DV207" s="3">
        <f t="shared" si="496"/>
        <v>0.62364064696035604</v>
      </c>
      <c r="DW207" s="3">
        <f t="shared" si="496"/>
        <v>0.37093190181310842</v>
      </c>
      <c r="DX207" s="3">
        <f t="shared" si="496"/>
        <v>8.6482662061221988E-2</v>
      </c>
      <c r="DY207" s="3">
        <f t="shared" si="496"/>
        <v>0.18567204629016515</v>
      </c>
      <c r="DZ207" s="3">
        <f t="shared" si="496"/>
        <v>0</v>
      </c>
      <c r="EA207" s="3">
        <f t="shared" si="496"/>
        <v>0.92977268665748958</v>
      </c>
      <c r="EB207" s="3">
        <f t="shared" si="496"/>
        <v>1.7511792276809952</v>
      </c>
      <c r="EC207" s="3">
        <f t="shared" si="496"/>
        <v>0</v>
      </c>
      <c r="ED207" s="7">
        <f t="shared" si="496"/>
        <v>5.888063996009409</v>
      </c>
      <c r="EE207" s="3">
        <f t="shared" si="496"/>
        <v>0.34634421613972555</v>
      </c>
      <c r="EF207" s="3">
        <f t="shared" si="496"/>
        <v>0.29251000009594352</v>
      </c>
      <c r="EG207" s="3">
        <f t="shared" si="496"/>
        <v>0.87229799761835003</v>
      </c>
      <c r="EH207" s="3">
        <f t="shared" si="496"/>
        <v>0.48082168696122346</v>
      </c>
      <c r="EI207" s="3">
        <f t="shared" si="496"/>
        <v>4.1634301213176856</v>
      </c>
      <c r="EJ207" s="3">
        <f t="shared" si="496"/>
        <v>0</v>
      </c>
      <c r="EK207" s="3">
        <f t="shared" si="496"/>
        <v>1.2000574897843663</v>
      </c>
      <c r="EL207" s="3">
        <f t="shared" si="496"/>
        <v>0.90538898781389998</v>
      </c>
      <c r="EM207" s="3">
        <f t="shared" si="496"/>
        <v>0</v>
      </c>
      <c r="EN207" s="3">
        <f t="shared" si="496"/>
        <v>4.5183306166440555E-2</v>
      </c>
      <c r="EO207" s="3">
        <f t="shared" si="496"/>
        <v>0.38044685619011548</v>
      </c>
      <c r="EP207" s="3">
        <f t="shared" si="496"/>
        <v>0.15879218234453435</v>
      </c>
      <c r="EQ207" s="3">
        <f t="shared" si="496"/>
        <v>0.37174403312178816</v>
      </c>
      <c r="ER207" s="3">
        <f t="shared" si="496"/>
        <v>7.0765260782625725E-2</v>
      </c>
      <c r="ES207" s="3">
        <f t="shared" si="496"/>
        <v>0.96337321123054953</v>
      </c>
      <c r="ET207" s="3">
        <f t="shared" si="496"/>
        <v>1.0766249643320565</v>
      </c>
      <c r="EU207" s="3">
        <f t="shared" si="496"/>
        <v>0.19588650616487363</v>
      </c>
      <c r="EV207" s="3">
        <f t="shared" si="496"/>
        <v>0</v>
      </c>
      <c r="EW207" s="3">
        <f t="shared" si="496"/>
        <v>1.7314264906572872E-2</v>
      </c>
      <c r="EX207" s="3">
        <f t="shared" si="496"/>
        <v>7.7981511701321601E-2</v>
      </c>
      <c r="EY207" s="3">
        <f t="shared" si="496"/>
        <v>0</v>
      </c>
      <c r="EZ207" s="7">
        <f t="shared" si="496"/>
        <v>30.513509225994088</v>
      </c>
      <c r="FA207" s="3">
        <f t="shared" si="496"/>
        <v>3.8228247345207675E-2</v>
      </c>
      <c r="FB207" s="3">
        <f t="shared" si="496"/>
        <v>6.3256526632985741E-2</v>
      </c>
      <c r="FC207" s="3">
        <f t="shared" si="496"/>
        <v>0</v>
      </c>
      <c r="FD207" s="3">
        <f t="shared" si="496"/>
        <v>0</v>
      </c>
      <c r="FE207" s="3">
        <f t="shared" si="496"/>
        <v>0</v>
      </c>
      <c r="FF207" s="3">
        <f t="shared" si="496"/>
        <v>0</v>
      </c>
      <c r="FG207" s="3">
        <f t="shared" si="496"/>
        <v>0</v>
      </c>
      <c r="FH207" s="3">
        <f t="shared" si="496"/>
        <v>0</v>
      </c>
      <c r="FI207" s="3">
        <f>FI208/$FM$208*100</f>
        <v>0</v>
      </c>
      <c r="FJ207" s="3">
        <f>FJ208/$FM$208*100</f>
        <v>0</v>
      </c>
      <c r="FK207" s="3">
        <f>FK208/$FM$208*100</f>
        <v>0</v>
      </c>
      <c r="FL207" s="3">
        <f>FL208/$FM$208*100</f>
        <v>0</v>
      </c>
      <c r="FN207" s="3">
        <f t="shared" si="495"/>
        <v>1.6838819750312062</v>
      </c>
    </row>
    <row r="208" spans="1:174">
      <c r="CV208" s="3">
        <f>MEDIAN(CV4:CV204)</f>
        <v>15.136628126654387</v>
      </c>
      <c r="CW208" s="3">
        <f t="shared" ref="CW208:FH208" si="497">MEDIAN(CW4:CW204)</f>
        <v>2.5038230706618314E-2</v>
      </c>
      <c r="CX208" s="3">
        <f t="shared" si="497"/>
        <v>0</v>
      </c>
      <c r="CY208" s="3">
        <f t="shared" si="497"/>
        <v>7.9588871809190456E-2</v>
      </c>
      <c r="CZ208" s="3">
        <f t="shared" si="497"/>
        <v>0</v>
      </c>
      <c r="DA208" s="3">
        <f t="shared" si="497"/>
        <v>8.8262649030916643E-2</v>
      </c>
      <c r="DB208" s="3">
        <f t="shared" si="497"/>
        <v>0.15836133202048736</v>
      </c>
      <c r="DC208" s="3">
        <f t="shared" si="497"/>
        <v>0</v>
      </c>
      <c r="DD208" s="3">
        <f t="shared" si="497"/>
        <v>0</v>
      </c>
      <c r="DE208" s="3">
        <f t="shared" si="497"/>
        <v>0</v>
      </c>
      <c r="DF208" s="3">
        <f t="shared" si="497"/>
        <v>0</v>
      </c>
      <c r="DG208" s="3">
        <f t="shared" si="497"/>
        <v>0.34121784340813782</v>
      </c>
      <c r="DH208" s="3">
        <f t="shared" si="497"/>
        <v>0.35671377003134791</v>
      </c>
      <c r="DI208" s="3">
        <f t="shared" si="497"/>
        <v>0</v>
      </c>
      <c r="DJ208" s="3">
        <f t="shared" si="497"/>
        <v>0</v>
      </c>
      <c r="DK208" s="3">
        <f t="shared" si="497"/>
        <v>0</v>
      </c>
      <c r="DL208" s="3">
        <f t="shared" si="497"/>
        <v>0</v>
      </c>
      <c r="DM208" s="3">
        <f t="shared" si="497"/>
        <v>4.6429645738361343E-2</v>
      </c>
      <c r="DN208" s="3">
        <f t="shared" si="497"/>
        <v>0.18027345782271159</v>
      </c>
      <c r="DO208" s="3">
        <f t="shared" si="497"/>
        <v>8.7633174782970932E-2</v>
      </c>
      <c r="DP208" s="3">
        <f t="shared" si="497"/>
        <v>0</v>
      </c>
      <c r="DQ208" s="3">
        <f t="shared" si="497"/>
        <v>0</v>
      </c>
      <c r="DR208" s="3">
        <f t="shared" si="497"/>
        <v>0.34207893034120207</v>
      </c>
      <c r="DS208" s="3">
        <f t="shared" si="497"/>
        <v>0.18602759976018157</v>
      </c>
      <c r="DT208" s="3">
        <f t="shared" si="497"/>
        <v>0</v>
      </c>
      <c r="DU208" s="7">
        <f t="shared" si="497"/>
        <v>0.86492821822217925</v>
      </c>
      <c r="DV208" s="3">
        <f t="shared" si="497"/>
        <v>0.23281547268431646</v>
      </c>
      <c r="DW208" s="3">
        <f t="shared" si="497"/>
        <v>0.1384750761119023</v>
      </c>
      <c r="DX208" s="3">
        <f t="shared" si="497"/>
        <v>3.2285422614638071E-2</v>
      </c>
      <c r="DY208" s="3">
        <f t="shared" si="497"/>
        <v>6.9314476905891903E-2</v>
      </c>
      <c r="DZ208" s="3">
        <f t="shared" si="497"/>
        <v>0</v>
      </c>
      <c r="EA208" s="3">
        <f t="shared" si="497"/>
        <v>0.34709967765601829</v>
      </c>
      <c r="EB208" s="3">
        <f t="shared" si="497"/>
        <v>0.65374446267198505</v>
      </c>
      <c r="EC208" s="3">
        <f t="shared" si="497"/>
        <v>0</v>
      </c>
      <c r="ED208" s="7">
        <f t="shared" si="497"/>
        <v>2.1981126616873281</v>
      </c>
      <c r="EE208" s="3">
        <f t="shared" si="497"/>
        <v>0.12929608226318043</v>
      </c>
      <c r="EF208" s="3">
        <f t="shared" si="497"/>
        <v>0.10919887000494952</v>
      </c>
      <c r="EG208" s="3">
        <f t="shared" si="497"/>
        <v>0.32564341600718127</v>
      </c>
      <c r="EH208" s="3">
        <f t="shared" si="497"/>
        <v>0.17949876883804802</v>
      </c>
      <c r="EI208" s="3">
        <f t="shared" si="497"/>
        <v>1.5542780227798649</v>
      </c>
      <c r="EJ208" s="3">
        <f t="shared" si="497"/>
        <v>0</v>
      </c>
      <c r="EK208" s="3">
        <f t="shared" si="497"/>
        <v>0.44800151031570279</v>
      </c>
      <c r="EL208" s="3">
        <f t="shared" si="497"/>
        <v>0.33799683549886939</v>
      </c>
      <c r="EM208" s="3">
        <f t="shared" si="497"/>
        <v>0</v>
      </c>
      <c r="EN208" s="3">
        <f t="shared" si="497"/>
        <v>1.6867683070133095E-2</v>
      </c>
      <c r="EO208" s="3">
        <f t="shared" si="497"/>
        <v>0.14202716754733019</v>
      </c>
      <c r="EP208" s="3">
        <f t="shared" si="497"/>
        <v>5.9279774612681746E-2</v>
      </c>
      <c r="EQ208" s="3">
        <f t="shared" si="497"/>
        <v>0.13877825829772289</v>
      </c>
      <c r="ER208" s="3">
        <f t="shared" si="497"/>
        <v>2.6417854126469784E-2</v>
      </c>
      <c r="ES208" s="3">
        <f t="shared" si="497"/>
        <v>0.35964331484362966</v>
      </c>
      <c r="ET208" s="3">
        <f t="shared" si="497"/>
        <v>0.40192208637522758</v>
      </c>
      <c r="EU208" s="3">
        <f t="shared" si="497"/>
        <v>7.3127705430261009E-2</v>
      </c>
      <c r="EV208" s="3">
        <f t="shared" si="497"/>
        <v>0</v>
      </c>
      <c r="EW208" s="3">
        <f t="shared" si="497"/>
        <v>6.4637043593174931E-3</v>
      </c>
      <c r="EX208" s="3">
        <f t="shared" si="497"/>
        <v>2.9111801156435607E-2</v>
      </c>
      <c r="EY208" s="3">
        <f t="shared" si="497"/>
        <v>0</v>
      </c>
      <c r="EZ208" s="7">
        <f t="shared" si="497"/>
        <v>11.391202783738143</v>
      </c>
      <c r="FA208" s="3">
        <f t="shared" si="497"/>
        <v>1.4271243413890657E-2</v>
      </c>
      <c r="FB208" s="3">
        <f t="shared" si="497"/>
        <v>2.3614718219870632E-2</v>
      </c>
      <c r="FC208" s="3">
        <f t="shared" si="497"/>
        <v>0</v>
      </c>
      <c r="FD208" s="3">
        <f t="shared" si="497"/>
        <v>0</v>
      </c>
      <c r="FE208" s="3">
        <f t="shared" si="497"/>
        <v>0</v>
      </c>
      <c r="FF208" s="3">
        <f t="shared" si="497"/>
        <v>0</v>
      </c>
      <c r="FG208" s="3">
        <f t="shared" si="497"/>
        <v>0</v>
      </c>
      <c r="FH208" s="3">
        <f t="shared" si="497"/>
        <v>0</v>
      </c>
      <c r="FI208" s="3">
        <f>MEDIAN(FI4:FI204)</f>
        <v>0</v>
      </c>
      <c r="FJ208" s="3">
        <f>MEDIAN(FJ4:FJ204)</f>
        <v>0</v>
      </c>
      <c r="FK208" s="3">
        <f>MEDIAN(FK4:FK204)</f>
        <v>0</v>
      </c>
      <c r="FL208" s="3">
        <f>MEDIAN(FL4:FL204)</f>
        <v>0</v>
      </c>
      <c r="FM208" s="31">
        <f>SUM(CV208:FL208)</f>
        <v>37.331670701559673</v>
      </c>
      <c r="FN208" s="3">
        <f t="shared" si="495"/>
        <v>1.1787124487996883</v>
      </c>
    </row>
    <row r="209" spans="1:170">
      <c r="B209" s="30" t="s">
        <v>247</v>
      </c>
      <c r="DU209" s="5"/>
      <c r="ED209" s="5"/>
      <c r="EZ209" s="5"/>
      <c r="FN209" s="3"/>
    </row>
    <row r="210" spans="1:170">
      <c r="B210" s="34" t="s">
        <v>245</v>
      </c>
      <c r="CV210" s="3">
        <f>AVERAGE(CV4:CV148)</f>
        <v>25.937284567663312</v>
      </c>
      <c r="CW210" s="3">
        <f t="shared" ref="CW210:FH210" si="498">AVERAGE(CW4:CW148)</f>
        <v>0.52352430968160479</v>
      </c>
      <c r="CX210" s="3">
        <f t="shared" si="498"/>
        <v>0.14576392639044833</v>
      </c>
      <c r="CY210" s="3">
        <f t="shared" si="498"/>
        <v>0.32921742259925235</v>
      </c>
      <c r="CZ210" s="3">
        <f t="shared" si="498"/>
        <v>0.22542968335420005</v>
      </c>
      <c r="DA210" s="3">
        <f t="shared" si="498"/>
        <v>0.46380940347891275</v>
      </c>
      <c r="DB210" s="3">
        <f t="shared" si="498"/>
        <v>0.45895730542201274</v>
      </c>
      <c r="DC210" s="3">
        <f t="shared" si="498"/>
        <v>6.6557580051328832E-3</v>
      </c>
      <c r="DD210" s="3">
        <f t="shared" si="498"/>
        <v>8.7579923885106575E-2</v>
      </c>
      <c r="DE210" s="3">
        <f t="shared" si="498"/>
        <v>9.2798029942520566E-2</v>
      </c>
      <c r="DF210" s="3">
        <f t="shared" si="498"/>
        <v>1.1903678767965244E-2</v>
      </c>
      <c r="DG210" s="3">
        <f t="shared" si="498"/>
        <v>1.9042899760512708</v>
      </c>
      <c r="DH210" s="3">
        <f t="shared" si="498"/>
        <v>3.5862828339755546</v>
      </c>
      <c r="DI210" s="3">
        <f t="shared" si="498"/>
        <v>6.173557616725335E-2</v>
      </c>
      <c r="DJ210" s="3">
        <f t="shared" si="498"/>
        <v>0.1609862582133923</v>
      </c>
      <c r="DK210" s="3">
        <f t="shared" si="498"/>
        <v>1.8009526120305659E-2</v>
      </c>
      <c r="DL210" s="3">
        <f t="shared" si="498"/>
        <v>3.6519510562414231E-2</v>
      </c>
      <c r="DM210" s="3">
        <f t="shared" si="498"/>
        <v>0.23355419636852423</v>
      </c>
      <c r="DN210" s="3">
        <f t="shared" si="498"/>
        <v>0.48272398930800808</v>
      </c>
      <c r="DO210" s="3">
        <f t="shared" si="498"/>
        <v>0.2542601146557279</v>
      </c>
      <c r="DP210" s="3">
        <f t="shared" si="498"/>
        <v>3.2870806836464816E-2</v>
      </c>
      <c r="DQ210" s="3">
        <f t="shared" si="498"/>
        <v>6.0307094651832011E-2</v>
      </c>
      <c r="DR210" s="3">
        <f t="shared" si="498"/>
        <v>0.9050099398239847</v>
      </c>
      <c r="DS210" s="3">
        <f t="shared" si="498"/>
        <v>0.3948250361366028</v>
      </c>
      <c r="DT210" s="3">
        <f t="shared" si="498"/>
        <v>0.2332982095624464</v>
      </c>
      <c r="DU210" s="7">
        <f t="shared" si="498"/>
        <v>2.2014288968497713</v>
      </c>
      <c r="DV210" s="3">
        <f t="shared" si="498"/>
        <v>0.58960916365640237</v>
      </c>
      <c r="DW210" s="3">
        <f t="shared" si="498"/>
        <v>0.38687762383222979</v>
      </c>
      <c r="DX210" s="3">
        <f t="shared" si="498"/>
        <v>0.12926594929139623</v>
      </c>
      <c r="DY210" s="3">
        <f t="shared" si="498"/>
        <v>0.3644283503935683</v>
      </c>
      <c r="DZ210" s="3">
        <f t="shared" si="498"/>
        <v>7.8904168025646954E-2</v>
      </c>
      <c r="EA210" s="3">
        <f t="shared" si="498"/>
        <v>1.3928865671395014</v>
      </c>
      <c r="EB210" s="3">
        <f t="shared" si="498"/>
        <v>1.6166139072869863</v>
      </c>
      <c r="EC210" s="3">
        <f t="shared" si="498"/>
        <v>0.35124873448912181</v>
      </c>
      <c r="ED210" s="7">
        <f t="shared" si="498"/>
        <v>3.886191527040094</v>
      </c>
      <c r="EE210" s="3">
        <f t="shared" si="498"/>
        <v>0.63269316702197942</v>
      </c>
      <c r="EF210" s="3">
        <f t="shared" si="498"/>
        <v>0.51689994845267517</v>
      </c>
      <c r="EG210" s="3">
        <f t="shared" si="498"/>
        <v>1.7147409372200693</v>
      </c>
      <c r="EH210" s="3">
        <f t="shared" si="498"/>
        <v>0.36208308530205024</v>
      </c>
      <c r="EI210" s="3">
        <f t="shared" si="498"/>
        <v>2.9121571595660267</v>
      </c>
      <c r="EJ210" s="3">
        <f t="shared" si="498"/>
        <v>7.7164492265380191E-2</v>
      </c>
      <c r="EK210" s="3">
        <f t="shared" si="498"/>
        <v>0.78071531183576959</v>
      </c>
      <c r="EL210" s="3">
        <f t="shared" si="498"/>
        <v>1.9547125758518753</v>
      </c>
      <c r="EM210" s="3">
        <f t="shared" si="498"/>
        <v>0.14242721006756762</v>
      </c>
      <c r="EN210" s="3">
        <f t="shared" si="498"/>
        <v>0.2708753528219065</v>
      </c>
      <c r="EO210" s="3">
        <f t="shared" si="498"/>
        <v>0.34013704855158478</v>
      </c>
      <c r="EP210" s="3">
        <f t="shared" si="498"/>
        <v>0.27522198743102266</v>
      </c>
      <c r="EQ210" s="3">
        <f t="shared" si="498"/>
        <v>0.43603238051690352</v>
      </c>
      <c r="ER210" s="3">
        <f t="shared" si="498"/>
        <v>0.24513655591462089</v>
      </c>
      <c r="ES210" s="3">
        <f t="shared" si="498"/>
        <v>0.60389482443001774</v>
      </c>
      <c r="ET210" s="3">
        <f t="shared" si="498"/>
        <v>1.9467362335531189</v>
      </c>
      <c r="EU210" s="3">
        <f t="shared" si="498"/>
        <v>0.25714415709613486</v>
      </c>
      <c r="EV210" s="3">
        <f t="shared" si="498"/>
        <v>0.10712351307485141</v>
      </c>
      <c r="EW210" s="3">
        <f t="shared" si="498"/>
        <v>0.16832545692093187</v>
      </c>
      <c r="EX210" s="3">
        <f t="shared" si="498"/>
        <v>1.4105113133395408</v>
      </c>
      <c r="EY210" s="3">
        <f t="shared" si="498"/>
        <v>0.68052725661994473</v>
      </c>
      <c r="EZ210" s="7">
        <f t="shared" si="498"/>
        <v>32.785748924939433</v>
      </c>
      <c r="FA210" s="3">
        <f t="shared" si="498"/>
        <v>2.2957146989516004</v>
      </c>
      <c r="FB210" s="3">
        <f t="shared" si="498"/>
        <v>1.4382244426260273</v>
      </c>
      <c r="FC210" s="3">
        <f t="shared" si="498"/>
        <v>0</v>
      </c>
      <c r="FD210" s="3">
        <f t="shared" si="498"/>
        <v>0</v>
      </c>
      <c r="FE210" s="3">
        <f t="shared" si="498"/>
        <v>0</v>
      </c>
      <c r="FF210" s="3">
        <f t="shared" si="498"/>
        <v>0</v>
      </c>
      <c r="FG210" s="3">
        <f t="shared" si="498"/>
        <v>0</v>
      </c>
      <c r="FH210" s="3">
        <f t="shared" si="498"/>
        <v>0</v>
      </c>
      <c r="FI210" s="3">
        <f>AVERAGE(FI4:FI148)</f>
        <v>0</v>
      </c>
      <c r="FJ210" s="3">
        <f>AVERAGE(FJ4:FJ148)</f>
        <v>0</v>
      </c>
      <c r="FK210" s="3">
        <f>AVERAGE(FK4:FK148)</f>
        <v>0</v>
      </c>
      <c r="FL210" s="3">
        <f>AVERAGE(FL4:FL148)</f>
        <v>0</v>
      </c>
      <c r="FN210" s="3">
        <f t="shared" si="495"/>
        <v>1.3598191450489476</v>
      </c>
    </row>
    <row r="211" spans="1:170">
      <c r="A211">
        <v>95781</v>
      </c>
      <c r="B211" s="34" t="s">
        <v>246</v>
      </c>
      <c r="CV211" s="3">
        <f t="shared" ref="CV211:FG211" si="499">CV212/$FM$212*100</f>
        <v>23.693922397666238</v>
      </c>
      <c r="CW211" s="3">
        <f t="shared" si="499"/>
        <v>4.4627762883981577E-2</v>
      </c>
      <c r="CX211" s="3">
        <f t="shared" si="499"/>
        <v>0</v>
      </c>
      <c r="CY211" s="3">
        <f t="shared" si="499"/>
        <v>0.17116258803066434</v>
      </c>
      <c r="CZ211" s="3">
        <f t="shared" si="499"/>
        <v>0</v>
      </c>
      <c r="DA211" s="3">
        <f t="shared" si="499"/>
        <v>0.16904576550438108</v>
      </c>
      <c r="DB211" s="3">
        <f t="shared" si="499"/>
        <v>0.32761386877185478</v>
      </c>
      <c r="DC211" s="3">
        <f t="shared" si="499"/>
        <v>0</v>
      </c>
      <c r="DD211" s="3">
        <f t="shared" si="499"/>
        <v>0</v>
      </c>
      <c r="DE211" s="3">
        <f t="shared" si="499"/>
        <v>0</v>
      </c>
      <c r="DF211" s="3">
        <f t="shared" si="499"/>
        <v>0</v>
      </c>
      <c r="DG211" s="3">
        <f t="shared" si="499"/>
        <v>0.74884258541096538</v>
      </c>
      <c r="DH211" s="3">
        <f t="shared" si="499"/>
        <v>0.77588959876468122</v>
      </c>
      <c r="DI211" s="3">
        <f t="shared" si="499"/>
        <v>0</v>
      </c>
      <c r="DJ211" s="3">
        <f t="shared" si="499"/>
        <v>0</v>
      </c>
      <c r="DK211" s="3">
        <f t="shared" si="499"/>
        <v>0</v>
      </c>
      <c r="DL211" s="3">
        <f t="shared" si="499"/>
        <v>0</v>
      </c>
      <c r="DM211" s="3">
        <f t="shared" si="499"/>
        <v>0.15682476166309334</v>
      </c>
      <c r="DN211" s="3">
        <f t="shared" si="499"/>
        <v>0.42220091190976566</v>
      </c>
      <c r="DO211" s="3">
        <f t="shared" si="499"/>
        <v>0.17329070221249349</v>
      </c>
      <c r="DP211" s="3">
        <f t="shared" si="499"/>
        <v>0</v>
      </c>
      <c r="DQ211" s="3">
        <f t="shared" si="499"/>
        <v>0</v>
      </c>
      <c r="DR211" s="3">
        <f t="shared" si="499"/>
        <v>0.84018964529724538</v>
      </c>
      <c r="DS211" s="3">
        <f t="shared" si="499"/>
        <v>0.43113644112167976</v>
      </c>
      <c r="DT211" s="3">
        <f t="shared" si="499"/>
        <v>0</v>
      </c>
      <c r="DU211" s="7">
        <f t="shared" si="499"/>
        <v>2.0682410237621558</v>
      </c>
      <c r="DV211" s="3">
        <f t="shared" si="499"/>
        <v>0.44590175157102768</v>
      </c>
      <c r="DW211" s="3">
        <f t="shared" si="499"/>
        <v>0.28128712562383051</v>
      </c>
      <c r="DX211" s="3">
        <f t="shared" si="499"/>
        <v>6.13276828268721E-2</v>
      </c>
      <c r="DY211" s="3">
        <f t="shared" si="499"/>
        <v>0.24810625881716014</v>
      </c>
      <c r="DZ211" s="3">
        <f t="shared" si="499"/>
        <v>0</v>
      </c>
      <c r="EA211" s="3">
        <f t="shared" si="499"/>
        <v>1.0001424963782528</v>
      </c>
      <c r="EB211" s="3">
        <f t="shared" si="499"/>
        <v>1.2192147023870548</v>
      </c>
      <c r="EC211" s="3">
        <f t="shared" si="499"/>
        <v>0</v>
      </c>
      <c r="ED211" s="7">
        <f t="shared" si="499"/>
        <v>4.1543450235477026</v>
      </c>
      <c r="EE211" s="3">
        <f t="shared" si="499"/>
        <v>0.27225195776345312</v>
      </c>
      <c r="EF211" s="3">
        <f t="shared" si="499"/>
        <v>0.21657020512445652</v>
      </c>
      <c r="EG211" s="3">
        <f t="shared" si="499"/>
        <v>0.76726979043101351</v>
      </c>
      <c r="EH211" s="3">
        <f t="shared" si="499"/>
        <v>0.32725923823276803</v>
      </c>
      <c r="EI211" s="3">
        <f t="shared" si="499"/>
        <v>2.9768921778654027</v>
      </c>
      <c r="EJ211" s="3">
        <f t="shared" si="499"/>
        <v>0</v>
      </c>
      <c r="EK211" s="3">
        <f t="shared" si="499"/>
        <v>0.85250855692480232</v>
      </c>
      <c r="EL211" s="3">
        <f t="shared" si="499"/>
        <v>0.83138332922853242</v>
      </c>
      <c r="EM211" s="3">
        <f t="shared" si="499"/>
        <v>1.059526805148067E-3</v>
      </c>
      <c r="EN211" s="3">
        <f t="shared" si="499"/>
        <v>4.3101269265116246E-2</v>
      </c>
      <c r="EO211" s="3">
        <f t="shared" si="499"/>
        <v>0.25467539774658893</v>
      </c>
      <c r="EP211" s="3">
        <f t="shared" si="499"/>
        <v>0.11299304315580953</v>
      </c>
      <c r="EQ211" s="3">
        <f t="shared" si="499"/>
        <v>0.20168292111161545</v>
      </c>
      <c r="ER211" s="3">
        <f t="shared" si="499"/>
        <v>3.7905720823328444E-2</v>
      </c>
      <c r="ES211" s="3">
        <f t="shared" si="499"/>
        <v>0.65267670640355224</v>
      </c>
      <c r="ET211" s="3">
        <f t="shared" si="499"/>
        <v>1.003342353793452</v>
      </c>
      <c r="EU211" s="3">
        <f t="shared" si="499"/>
        <v>0.10570348382173624</v>
      </c>
      <c r="EV211" s="3">
        <f t="shared" si="499"/>
        <v>0</v>
      </c>
      <c r="EW211" s="3">
        <f t="shared" si="499"/>
        <v>0</v>
      </c>
      <c r="EX211" s="3">
        <f t="shared" si="499"/>
        <v>1.4914496600937773E-2</v>
      </c>
      <c r="EY211" s="3">
        <f t="shared" si="499"/>
        <v>0</v>
      </c>
      <c r="EZ211" s="7">
        <f t="shared" si="499"/>
        <v>53.894496730751186</v>
      </c>
      <c r="FA211" s="3">
        <f t="shared" si="499"/>
        <v>0</v>
      </c>
      <c r="FB211" s="3">
        <f t="shared" si="499"/>
        <v>0</v>
      </c>
      <c r="FC211" s="3">
        <f t="shared" si="499"/>
        <v>0</v>
      </c>
      <c r="FD211" s="3">
        <f t="shared" si="499"/>
        <v>0</v>
      </c>
      <c r="FE211" s="3">
        <f t="shared" si="499"/>
        <v>0</v>
      </c>
      <c r="FF211" s="3">
        <f t="shared" si="499"/>
        <v>0</v>
      </c>
      <c r="FG211" s="3">
        <f t="shared" si="499"/>
        <v>0</v>
      </c>
      <c r="FH211" s="3">
        <f>FH212/$FM$212*100</f>
        <v>0</v>
      </c>
      <c r="FI211" s="3">
        <f>FI212/$FM$212*100</f>
        <v>0</v>
      </c>
      <c r="FJ211" s="3">
        <f>FJ212/$FM$212*100</f>
        <v>0</v>
      </c>
      <c r="FK211" s="3">
        <f>FK212/$FM$212*100</f>
        <v>0</v>
      </c>
      <c r="FL211" s="3">
        <f>FL212/$FM$212*100</f>
        <v>0</v>
      </c>
      <c r="FN211" s="7">
        <f t="shared" si="495"/>
        <v>1.3112785058574949</v>
      </c>
    </row>
    <row r="212" spans="1:170">
      <c r="CV212" s="3">
        <f t="shared" ref="CV212:FG212" si="500">MEDIAN(CV4:CV148)</f>
        <v>12.371137191820349</v>
      </c>
      <c r="CW212" s="3">
        <f t="shared" si="500"/>
        <v>2.3301172677772576E-2</v>
      </c>
      <c r="CX212" s="3">
        <f t="shared" si="500"/>
        <v>0</v>
      </c>
      <c r="CY212" s="3">
        <f t="shared" si="500"/>
        <v>8.9367890343176756E-2</v>
      </c>
      <c r="CZ212" s="3">
        <f t="shared" si="500"/>
        <v>0</v>
      </c>
      <c r="DA212" s="3">
        <f t="shared" si="500"/>
        <v>8.8262649030916643E-2</v>
      </c>
      <c r="DB212" s="3">
        <f t="shared" si="500"/>
        <v>0.17105467167896374</v>
      </c>
      <c r="DC212" s="3">
        <f t="shared" si="500"/>
        <v>0</v>
      </c>
      <c r="DD212" s="3">
        <f t="shared" si="500"/>
        <v>0</v>
      </c>
      <c r="DE212" s="3">
        <f t="shared" si="500"/>
        <v>0</v>
      </c>
      <c r="DF212" s="3">
        <f t="shared" si="500"/>
        <v>0</v>
      </c>
      <c r="DG212" s="3">
        <f t="shared" si="500"/>
        <v>0.39098779018998442</v>
      </c>
      <c r="DH212" s="3">
        <f t="shared" si="500"/>
        <v>0.40510965263268295</v>
      </c>
      <c r="DI212" s="3">
        <f t="shared" si="500"/>
        <v>0</v>
      </c>
      <c r="DJ212" s="3">
        <f t="shared" si="500"/>
        <v>0</v>
      </c>
      <c r="DK212" s="3">
        <f t="shared" si="500"/>
        <v>0</v>
      </c>
      <c r="DL212" s="3">
        <f t="shared" si="500"/>
        <v>0</v>
      </c>
      <c r="DM212" s="3">
        <f t="shared" si="500"/>
        <v>8.1881784241842059E-2</v>
      </c>
      <c r="DN212" s="3">
        <f t="shared" si="500"/>
        <v>0.22044072383143387</v>
      </c>
      <c r="DO212" s="3">
        <f t="shared" si="500"/>
        <v>9.0479027286288372E-2</v>
      </c>
      <c r="DP212" s="3">
        <f t="shared" si="500"/>
        <v>0</v>
      </c>
      <c r="DQ212" s="3">
        <f t="shared" si="500"/>
        <v>0</v>
      </c>
      <c r="DR212" s="3">
        <f t="shared" si="500"/>
        <v>0.43868217320332231</v>
      </c>
      <c r="DS212" s="3">
        <f t="shared" si="500"/>
        <v>0.22510616739568712</v>
      </c>
      <c r="DT212" s="3">
        <f t="shared" si="500"/>
        <v>0</v>
      </c>
      <c r="DU212" s="7">
        <f t="shared" si="500"/>
        <v>1.079875801958091</v>
      </c>
      <c r="DV212" s="3">
        <f t="shared" si="500"/>
        <v>0.23281547268431646</v>
      </c>
      <c r="DW212" s="3">
        <f t="shared" si="500"/>
        <v>0.14686642266237707</v>
      </c>
      <c r="DX212" s="3">
        <f t="shared" si="500"/>
        <v>3.2020581699145262E-2</v>
      </c>
      <c r="DY212" s="3">
        <f t="shared" si="500"/>
        <v>0.1295419354576216</v>
      </c>
      <c r="DZ212" s="3">
        <f t="shared" si="500"/>
        <v>0</v>
      </c>
      <c r="EA212" s="3">
        <f t="shared" si="500"/>
        <v>0.52219720426212479</v>
      </c>
      <c r="EB212" s="3">
        <f t="shared" si="500"/>
        <v>0.63657979866601977</v>
      </c>
      <c r="EC212" s="3">
        <f t="shared" si="500"/>
        <v>0</v>
      </c>
      <c r="ED212" s="7">
        <f t="shared" si="500"/>
        <v>2.1690782710391119</v>
      </c>
      <c r="EE212" s="3">
        <f t="shared" si="500"/>
        <v>0.1421489554876359</v>
      </c>
      <c r="EF212" s="3">
        <f t="shared" si="500"/>
        <v>0.1130762426874167</v>
      </c>
      <c r="EG212" s="3">
        <f t="shared" si="500"/>
        <v>0.40060905413855163</v>
      </c>
      <c r="EH212" s="3">
        <f t="shared" si="500"/>
        <v>0.17086951098763459</v>
      </c>
      <c r="EI212" s="3">
        <f t="shared" si="500"/>
        <v>1.5543032900815583</v>
      </c>
      <c r="EJ212" s="3">
        <f t="shared" si="500"/>
        <v>0</v>
      </c>
      <c r="EK212" s="3">
        <f t="shared" si="500"/>
        <v>0.44511415788026332</v>
      </c>
      <c r="EL212" s="3">
        <f t="shared" si="500"/>
        <v>0.43408419476766613</v>
      </c>
      <c r="EM212" s="3">
        <f t="shared" si="500"/>
        <v>5.5320310605005139E-4</v>
      </c>
      <c r="EN212" s="3">
        <f t="shared" si="500"/>
        <v>2.2504155549731279E-2</v>
      </c>
      <c r="EO212" s="3">
        <f t="shared" si="500"/>
        <v>0.13297183269304499</v>
      </c>
      <c r="EP212" s="3">
        <f t="shared" si="500"/>
        <v>5.899624448586361E-2</v>
      </c>
      <c r="EQ212" s="3">
        <f t="shared" si="500"/>
        <v>0.10530325221984468</v>
      </c>
      <c r="ER212" s="3">
        <f t="shared" si="500"/>
        <v>1.9791441230786931E-2</v>
      </c>
      <c r="ES212" s="3">
        <f t="shared" si="500"/>
        <v>0.34077739182682093</v>
      </c>
      <c r="ET212" s="3">
        <f t="shared" si="500"/>
        <v>0.52386792278704042</v>
      </c>
      <c r="EU212" s="3">
        <f t="shared" si="500"/>
        <v>5.5190199328957981E-2</v>
      </c>
      <c r="EV212" s="3">
        <f t="shared" si="500"/>
        <v>0</v>
      </c>
      <c r="EW212" s="3">
        <f t="shared" si="500"/>
        <v>0</v>
      </c>
      <c r="EX212" s="3">
        <f t="shared" si="500"/>
        <v>7.7871987803637324E-3</v>
      </c>
      <c r="EY212" s="3">
        <f t="shared" si="500"/>
        <v>0</v>
      </c>
      <c r="EZ212" s="7">
        <f t="shared" si="500"/>
        <v>28.13954573455964</v>
      </c>
      <c r="FA212" s="3">
        <f t="shared" si="500"/>
        <v>0</v>
      </c>
      <c r="FB212" s="3">
        <f t="shared" si="500"/>
        <v>0</v>
      </c>
      <c r="FC212" s="3">
        <f t="shared" si="500"/>
        <v>0</v>
      </c>
      <c r="FD212" s="3">
        <f t="shared" si="500"/>
        <v>0</v>
      </c>
      <c r="FE212" s="3">
        <f t="shared" si="500"/>
        <v>0</v>
      </c>
      <c r="FF212" s="3">
        <f t="shared" si="500"/>
        <v>0</v>
      </c>
      <c r="FG212" s="3">
        <f t="shared" si="500"/>
        <v>0</v>
      </c>
      <c r="FH212" s="3">
        <f>MEDIAN(FH4:FH148)</f>
        <v>0</v>
      </c>
      <c r="FI212" s="3">
        <f>MEDIAN(FI4:FI148)</f>
        <v>0</v>
      </c>
      <c r="FJ212" s="3">
        <f>MEDIAN(FJ4:FJ148)</f>
        <v>0</v>
      </c>
      <c r="FK212" s="3">
        <f>MEDIAN(FK4:FK148)</f>
        <v>0</v>
      </c>
      <c r="FL212" s="3">
        <f>MEDIAN(FL4:FL148)</f>
        <v>0</v>
      </c>
      <c r="FM212" s="31">
        <f>SUM(CV212:FL212)</f>
        <v>52.212280365360101</v>
      </c>
      <c r="FN212" s="3">
        <f t="shared" si="495"/>
        <v>1.1414800400009686</v>
      </c>
    </row>
    <row r="213" spans="1:170">
      <c r="B213" s="30" t="s">
        <v>248</v>
      </c>
      <c r="DU213" s="5"/>
      <c r="ED213" s="5"/>
      <c r="EZ213" s="5"/>
      <c r="FN213" s="3"/>
    </row>
    <row r="214" spans="1:170">
      <c r="B214" s="34" t="s">
        <v>245</v>
      </c>
      <c r="CV214" s="3">
        <f t="shared" ref="CV214:FG214" si="501">AVERAGE(CV149:CV204)</f>
        <v>50.29350997086074</v>
      </c>
      <c r="CW214" s="3">
        <f t="shared" si="501"/>
        <v>0.44953195982671085</v>
      </c>
      <c r="CX214" s="3">
        <f t="shared" si="501"/>
        <v>6.6586117433201156E-3</v>
      </c>
      <c r="CY214" s="3">
        <f t="shared" si="501"/>
        <v>0.17411696965774584</v>
      </c>
      <c r="CZ214" s="3">
        <f t="shared" si="501"/>
        <v>1.1962138659566354E-2</v>
      </c>
      <c r="DA214" s="3">
        <f t="shared" si="501"/>
        <v>0.39646403948531578</v>
      </c>
      <c r="DB214" s="3">
        <f t="shared" si="501"/>
        <v>0.55569049413496918</v>
      </c>
      <c r="DC214" s="3">
        <f t="shared" si="501"/>
        <v>2.4676214175895713E-2</v>
      </c>
      <c r="DD214" s="3">
        <f t="shared" si="501"/>
        <v>1.568223224486693E-2</v>
      </c>
      <c r="DE214" s="3">
        <f t="shared" si="501"/>
        <v>2.286041230707447E-2</v>
      </c>
      <c r="DF214" s="3">
        <f t="shared" si="501"/>
        <v>1.1695351922209636E-2</v>
      </c>
      <c r="DG214" s="3">
        <f t="shared" si="501"/>
        <v>1.1113482178457412</v>
      </c>
      <c r="DH214" s="3">
        <f t="shared" si="501"/>
        <v>1.3155923701951244</v>
      </c>
      <c r="DI214" s="3">
        <f t="shared" si="501"/>
        <v>2.8136422781065783E-2</v>
      </c>
      <c r="DJ214" s="3">
        <f t="shared" si="501"/>
        <v>1.3812094644057809E-2</v>
      </c>
      <c r="DK214" s="3">
        <f t="shared" si="501"/>
        <v>4.3389911012654166E-2</v>
      </c>
      <c r="DL214" s="3">
        <f t="shared" si="501"/>
        <v>6.8966055192067388E-2</v>
      </c>
      <c r="DM214" s="3">
        <f t="shared" si="501"/>
        <v>0.15623622446805444</v>
      </c>
      <c r="DN214" s="3">
        <f t="shared" si="501"/>
        <v>0.48812725075735658</v>
      </c>
      <c r="DO214" s="3">
        <f t="shared" si="501"/>
        <v>0.30011827959746701</v>
      </c>
      <c r="DP214" s="3">
        <f t="shared" si="501"/>
        <v>8.4611974941627578E-4</v>
      </c>
      <c r="DQ214" s="3">
        <f t="shared" si="501"/>
        <v>9.8347451767478583E-3</v>
      </c>
      <c r="DR214" s="3">
        <f t="shared" si="501"/>
        <v>0.73418482391674389</v>
      </c>
      <c r="DS214" s="3">
        <f t="shared" si="501"/>
        <v>0.43482423097145112</v>
      </c>
      <c r="DT214" s="3">
        <f t="shared" si="501"/>
        <v>8.5807316989868168E-2</v>
      </c>
      <c r="DU214" s="7">
        <f t="shared" si="501"/>
        <v>2.002870630606334</v>
      </c>
      <c r="DV214" s="3">
        <f t="shared" si="501"/>
        <v>0.72595851681952317</v>
      </c>
      <c r="DW214" s="3">
        <f t="shared" si="501"/>
        <v>0.40262875669707993</v>
      </c>
      <c r="DX214" s="3">
        <f t="shared" si="501"/>
        <v>0.1804168113086424</v>
      </c>
      <c r="DY214" s="3">
        <f t="shared" si="501"/>
        <v>0.37541084548108727</v>
      </c>
      <c r="DZ214" s="3">
        <f t="shared" si="501"/>
        <v>0.27755382020949276</v>
      </c>
      <c r="EA214" s="3">
        <f t="shared" si="501"/>
        <v>1.0278089152979739</v>
      </c>
      <c r="EB214" s="3">
        <f t="shared" si="501"/>
        <v>2.3029437050223041</v>
      </c>
      <c r="EC214" s="3">
        <f t="shared" si="501"/>
        <v>4.4108525119524587E-2</v>
      </c>
      <c r="ED214" s="7">
        <f t="shared" si="501"/>
        <v>3.8764550004165383</v>
      </c>
      <c r="EE214" s="3">
        <f t="shared" si="501"/>
        <v>0.53032092354890092</v>
      </c>
      <c r="EF214" s="3">
        <f t="shared" si="501"/>
        <v>1.8183758352005912</v>
      </c>
      <c r="EG214" s="3">
        <f t="shared" si="501"/>
        <v>1.324795699954693</v>
      </c>
      <c r="EH214" s="3">
        <f t="shared" si="501"/>
        <v>0.41361378581964059</v>
      </c>
      <c r="EI214" s="3">
        <f t="shared" si="501"/>
        <v>3.9582640101616371</v>
      </c>
      <c r="EJ214" s="3">
        <f t="shared" si="501"/>
        <v>4.3512259559500849E-3</v>
      </c>
      <c r="EK214" s="3">
        <f t="shared" si="501"/>
        <v>0.952103831795582</v>
      </c>
      <c r="EL214" s="3">
        <f t="shared" si="501"/>
        <v>1.9174587089854309</v>
      </c>
      <c r="EM214" s="3">
        <f t="shared" si="501"/>
        <v>6.5323333306037609E-2</v>
      </c>
      <c r="EN214" s="3">
        <f t="shared" si="501"/>
        <v>0.16908161054256071</v>
      </c>
      <c r="EO214" s="3">
        <f t="shared" si="501"/>
        <v>0.66251882387842964</v>
      </c>
      <c r="EP214" s="3">
        <f t="shared" si="501"/>
        <v>0.27194613852651583</v>
      </c>
      <c r="EQ214" s="3">
        <f t="shared" si="501"/>
        <v>0.86484727968886654</v>
      </c>
      <c r="ER214" s="3">
        <f t="shared" si="501"/>
        <v>0.13211327421474353</v>
      </c>
      <c r="ES214" s="3">
        <f t="shared" si="501"/>
        <v>1.2660262873796297</v>
      </c>
      <c r="ET214" s="3">
        <f t="shared" si="501"/>
        <v>2.3326389678640553</v>
      </c>
      <c r="EU214" s="3">
        <f t="shared" si="501"/>
        <v>0.27743921980420583</v>
      </c>
      <c r="EV214" s="3">
        <f t="shared" si="501"/>
        <v>0.13885505701275633</v>
      </c>
      <c r="EW214" s="3">
        <f t="shared" si="501"/>
        <v>0.5612215942494917</v>
      </c>
      <c r="EX214" s="3">
        <f t="shared" si="501"/>
        <v>2.4225882328063113</v>
      </c>
      <c r="EY214" s="3">
        <f t="shared" si="501"/>
        <v>0</v>
      </c>
      <c r="EZ214" s="7">
        <f t="shared" si="501"/>
        <v>8.7185279484210287</v>
      </c>
      <c r="FA214" s="3">
        <f t="shared" si="501"/>
        <v>1.6247815983424598</v>
      </c>
      <c r="FB214" s="3">
        <f t="shared" si="501"/>
        <v>0.42317021252260567</v>
      </c>
      <c r="FC214" s="3">
        <f t="shared" si="501"/>
        <v>2.1133451405568736E-2</v>
      </c>
      <c r="FD214" s="3">
        <f t="shared" si="501"/>
        <v>0.13221001213375858</v>
      </c>
      <c r="FE214" s="3">
        <f t="shared" si="501"/>
        <v>1.0031355601718228</v>
      </c>
      <c r="FF214" s="3">
        <f t="shared" si="501"/>
        <v>9.5440119719676284E-4</v>
      </c>
      <c r="FG214" s="3">
        <f t="shared" si="501"/>
        <v>1.2646715301451044E-4</v>
      </c>
      <c r="FH214" s="3">
        <f>AVERAGE(FH149:FH204)</f>
        <v>2.1128780459102051E-2</v>
      </c>
      <c r="FI214" s="3">
        <f>AVERAGE(FI149:FI204)</f>
        <v>1.0094991256099271E-4</v>
      </c>
      <c r="FJ214" s="3">
        <f>AVERAGE(FJ149:FJ204)</f>
        <v>2.4059029735530959E-4</v>
      </c>
      <c r="FK214" s="3">
        <f>AVERAGE(FK149:FK204)</f>
        <v>0</v>
      </c>
      <c r="FL214" s="3">
        <f>AVERAGE(FL149:FL204)</f>
        <v>3.7820199274681259E-4</v>
      </c>
      <c r="FN214" s="3">
        <f t="shared" si="495"/>
        <v>2.0301700291618441</v>
      </c>
    </row>
    <row r="215" spans="1:170">
      <c r="A215">
        <v>95782</v>
      </c>
      <c r="B215" s="34" t="s">
        <v>246</v>
      </c>
      <c r="CV215" s="3">
        <f t="shared" ref="CV215:FG215" si="502">CV216/$FM$216*100</f>
        <v>81.790125817810051</v>
      </c>
      <c r="CW215" s="3">
        <f t="shared" si="502"/>
        <v>3.7023987210482695E-2</v>
      </c>
      <c r="CX215" s="3">
        <f t="shared" si="502"/>
        <v>0</v>
      </c>
      <c r="CY215" s="3">
        <f t="shared" si="502"/>
        <v>7.9782908590044291E-2</v>
      </c>
      <c r="CZ215" s="3">
        <f t="shared" si="502"/>
        <v>0</v>
      </c>
      <c r="DA215" s="3">
        <f t="shared" si="502"/>
        <v>0.13329844483780187</v>
      </c>
      <c r="DB215" s="3">
        <f t="shared" si="502"/>
        <v>0.16220527398361662</v>
      </c>
      <c r="DC215" s="3">
        <f t="shared" si="502"/>
        <v>0</v>
      </c>
      <c r="DD215" s="3">
        <f t="shared" si="502"/>
        <v>0</v>
      </c>
      <c r="DE215" s="3">
        <f t="shared" si="502"/>
        <v>0</v>
      </c>
      <c r="DF215" s="3">
        <f t="shared" si="502"/>
        <v>0</v>
      </c>
      <c r="DG215" s="3">
        <f t="shared" si="502"/>
        <v>0.4392898396047113</v>
      </c>
      <c r="DH215" s="3">
        <f t="shared" si="502"/>
        <v>0.23460633976687181</v>
      </c>
      <c r="DI215" s="3">
        <f t="shared" si="502"/>
        <v>0</v>
      </c>
      <c r="DJ215" s="3">
        <f t="shared" si="502"/>
        <v>0</v>
      </c>
      <c r="DK215" s="3">
        <f t="shared" si="502"/>
        <v>0</v>
      </c>
      <c r="DL215" s="3">
        <f t="shared" si="502"/>
        <v>8.1041621159215465E-3</v>
      </c>
      <c r="DM215" s="3">
        <f t="shared" si="502"/>
        <v>2.085777330166691E-2</v>
      </c>
      <c r="DN215" s="3">
        <f t="shared" si="502"/>
        <v>0.21993819771175444</v>
      </c>
      <c r="DO215" s="3">
        <f t="shared" si="502"/>
        <v>0.12958301967882616</v>
      </c>
      <c r="DP215" s="3">
        <f t="shared" si="502"/>
        <v>0</v>
      </c>
      <c r="DQ215" s="3">
        <f t="shared" si="502"/>
        <v>0</v>
      </c>
      <c r="DR215" s="3">
        <f t="shared" si="502"/>
        <v>0.28717272107462144</v>
      </c>
      <c r="DS215" s="3">
        <f t="shared" si="502"/>
        <v>0.1700162203420571</v>
      </c>
      <c r="DT215" s="3">
        <f t="shared" si="502"/>
        <v>1.7586878437796202E-2</v>
      </c>
      <c r="DU215" s="7">
        <f t="shared" si="502"/>
        <v>0.9146087958737763</v>
      </c>
      <c r="DV215" s="3">
        <f t="shared" si="502"/>
        <v>0.38438943930705916</v>
      </c>
      <c r="DW215" s="3">
        <f t="shared" si="502"/>
        <v>0.16313650981944056</v>
      </c>
      <c r="DX215" s="3">
        <f t="shared" si="502"/>
        <v>5.500136692917492E-2</v>
      </c>
      <c r="DY215" s="3">
        <f t="shared" si="502"/>
        <v>6.3355351314732106E-2</v>
      </c>
      <c r="DZ215" s="3">
        <f t="shared" si="502"/>
        <v>1.6191214166563959E-2</v>
      </c>
      <c r="EA215" s="3">
        <f t="shared" si="502"/>
        <v>0.45595084902136207</v>
      </c>
      <c r="EB215" s="3">
        <f t="shared" si="502"/>
        <v>1.1654480693341984</v>
      </c>
      <c r="EC215" s="3">
        <f t="shared" si="502"/>
        <v>0</v>
      </c>
      <c r="ED215" s="7">
        <f t="shared" si="502"/>
        <v>3.485264192074907</v>
      </c>
      <c r="EE215" s="3">
        <f t="shared" si="502"/>
        <v>0.13151146579364195</v>
      </c>
      <c r="EF215" s="3">
        <f t="shared" si="502"/>
        <v>0.14621804557674359</v>
      </c>
      <c r="EG215" s="3">
        <f t="shared" si="502"/>
        <v>0.38014038686939289</v>
      </c>
      <c r="EH215" s="3">
        <f t="shared" si="502"/>
        <v>0.32255730682210981</v>
      </c>
      <c r="EI215" s="3">
        <f t="shared" si="502"/>
        <v>2.2292563070661449</v>
      </c>
      <c r="EJ215" s="3">
        <f t="shared" si="502"/>
        <v>0</v>
      </c>
      <c r="EK215" s="3">
        <f t="shared" si="502"/>
        <v>0.77133946305949874</v>
      </c>
      <c r="EL215" s="3">
        <f t="shared" si="502"/>
        <v>0.28428795730962442</v>
      </c>
      <c r="EM215" s="3">
        <f t="shared" si="502"/>
        <v>0</v>
      </c>
      <c r="EN215" s="3">
        <f t="shared" si="502"/>
        <v>1.5882876969390818E-2</v>
      </c>
      <c r="EO215" s="3">
        <f t="shared" si="502"/>
        <v>0.36109640820531197</v>
      </c>
      <c r="EP215" s="3">
        <f t="shared" si="502"/>
        <v>9.5702986912049773E-2</v>
      </c>
      <c r="EQ215" s="3">
        <f t="shared" si="502"/>
        <v>0.49795835430346858</v>
      </c>
      <c r="ER215" s="3">
        <f t="shared" si="502"/>
        <v>6.1374757378127705E-2</v>
      </c>
      <c r="ES215" s="3">
        <f t="shared" si="502"/>
        <v>0.68202264043926797</v>
      </c>
      <c r="ET215" s="3">
        <f t="shared" si="502"/>
        <v>0.51140296964585907</v>
      </c>
      <c r="EU215" s="3">
        <f t="shared" si="502"/>
        <v>0.15260102624371952</v>
      </c>
      <c r="EV215" s="3">
        <f t="shared" si="502"/>
        <v>2.7014793001181772E-2</v>
      </c>
      <c r="EW215" s="3">
        <f t="shared" si="502"/>
        <v>0.17087976318258594</v>
      </c>
      <c r="EX215" s="3">
        <f t="shared" si="502"/>
        <v>0.16116645889435052</v>
      </c>
      <c r="EY215" s="3">
        <f t="shared" si="502"/>
        <v>0</v>
      </c>
      <c r="EZ215" s="7">
        <f t="shared" si="502"/>
        <v>1.7114345423121564</v>
      </c>
      <c r="FA215" s="3">
        <f t="shared" si="502"/>
        <v>0.17218440182098402</v>
      </c>
      <c r="FB215" s="3">
        <f t="shared" si="502"/>
        <v>0.18023163815355073</v>
      </c>
      <c r="FC215" s="3">
        <f t="shared" si="502"/>
        <v>0</v>
      </c>
      <c r="FD215" s="3">
        <f t="shared" si="502"/>
        <v>0</v>
      </c>
      <c r="FE215" s="3">
        <f t="shared" si="502"/>
        <v>0.50079807773339291</v>
      </c>
      <c r="FF215" s="3">
        <f t="shared" si="502"/>
        <v>0</v>
      </c>
      <c r="FG215" s="3">
        <f t="shared" si="502"/>
        <v>0</v>
      </c>
      <c r="FH215" s="3">
        <f>FH216/$FM$216*100</f>
        <v>0</v>
      </c>
      <c r="FI215" s="3">
        <f>FI216/$FM$216*100</f>
        <v>0</v>
      </c>
      <c r="FJ215" s="3">
        <f>FJ216/$FM$216*100</f>
        <v>0</v>
      </c>
      <c r="FK215" s="3">
        <f>FK216/$FM$216*100</f>
        <v>0</v>
      </c>
      <c r="FL215" s="3">
        <f>FL216/$FM$216*100</f>
        <v>0</v>
      </c>
      <c r="FN215" s="7">
        <f t="shared" si="495"/>
        <v>5.5027141547464336</v>
      </c>
    </row>
    <row r="216" spans="1:170">
      <c r="CV216" s="3">
        <f>MEDIAN(CV149:CV204)</f>
        <v>55.312250085529563</v>
      </c>
      <c r="CW216" s="3">
        <f t="shared" ref="CW216:FH216" si="503">MEDIAN(CW149:CW204)</f>
        <v>2.5038230706618314E-2</v>
      </c>
      <c r="CX216" s="3">
        <f t="shared" si="503"/>
        <v>0</v>
      </c>
      <c r="CY216" s="3">
        <f t="shared" si="503"/>
        <v>5.3954828267577221E-2</v>
      </c>
      <c r="CZ216" s="3">
        <f t="shared" si="503"/>
        <v>0</v>
      </c>
      <c r="DA216" s="3">
        <f t="shared" si="503"/>
        <v>9.0145807249451176E-2</v>
      </c>
      <c r="DB216" s="3">
        <f t="shared" si="503"/>
        <v>0.10969464333333961</v>
      </c>
      <c r="DC216" s="3">
        <f t="shared" si="503"/>
        <v>0</v>
      </c>
      <c r="DD216" s="3">
        <f t="shared" si="503"/>
        <v>0</v>
      </c>
      <c r="DE216" s="3">
        <f t="shared" si="503"/>
        <v>0</v>
      </c>
      <c r="DF216" s="3">
        <f t="shared" si="503"/>
        <v>0</v>
      </c>
      <c r="DG216" s="3">
        <f t="shared" si="503"/>
        <v>0.29707876379078724</v>
      </c>
      <c r="DH216" s="3">
        <f t="shared" si="503"/>
        <v>0.15865734900251538</v>
      </c>
      <c r="DI216" s="3">
        <f t="shared" si="503"/>
        <v>0</v>
      </c>
      <c r="DJ216" s="3">
        <f t="shared" si="503"/>
        <v>0</v>
      </c>
      <c r="DK216" s="3">
        <f t="shared" si="503"/>
        <v>0</v>
      </c>
      <c r="DL216" s="3">
        <f t="shared" si="503"/>
        <v>5.48060584584548E-3</v>
      </c>
      <c r="DM216" s="3">
        <f t="shared" si="503"/>
        <v>1.4105496984549964E-2</v>
      </c>
      <c r="DN216" s="3">
        <f t="shared" si="503"/>
        <v>0.14873771709670339</v>
      </c>
      <c r="DO216" s="3">
        <f t="shared" si="503"/>
        <v>8.7633174782970932E-2</v>
      </c>
      <c r="DP216" s="3">
        <f t="shared" si="503"/>
        <v>0</v>
      </c>
      <c r="DQ216" s="3">
        <f t="shared" si="503"/>
        <v>0</v>
      </c>
      <c r="DR216" s="3">
        <f t="shared" si="503"/>
        <v>0.19420644248920646</v>
      </c>
      <c r="DS216" s="3">
        <f t="shared" si="503"/>
        <v>0.1149769560093844</v>
      </c>
      <c r="DT216" s="3">
        <f t="shared" si="503"/>
        <v>1.1893487247373418E-2</v>
      </c>
      <c r="DU216" s="3">
        <f t="shared" si="503"/>
        <v>0.6185229566767515</v>
      </c>
      <c r="DV216" s="3">
        <f t="shared" si="503"/>
        <v>0.25995124209185161</v>
      </c>
      <c r="DW216" s="3">
        <f t="shared" si="503"/>
        <v>0.11032441066680035</v>
      </c>
      <c r="DX216" s="3">
        <f t="shared" si="503"/>
        <v>3.7195802454310929E-2</v>
      </c>
      <c r="DY216" s="3">
        <f t="shared" si="503"/>
        <v>4.2845355733808752E-2</v>
      </c>
      <c r="DZ216" s="3">
        <f t="shared" si="503"/>
        <v>1.0949640659121487E-2</v>
      </c>
      <c r="EA216" s="3">
        <f t="shared" si="503"/>
        <v>0.30834611312319871</v>
      </c>
      <c r="EB216" s="3">
        <f t="shared" si="503"/>
        <v>0.78815816002417316</v>
      </c>
      <c r="EC216" s="3">
        <f t="shared" si="503"/>
        <v>0</v>
      </c>
      <c r="ED216" s="3">
        <f t="shared" si="503"/>
        <v>2.3569813920522233</v>
      </c>
      <c r="EE216" s="3">
        <f t="shared" si="503"/>
        <v>8.8937326020209068E-2</v>
      </c>
      <c r="EF216" s="3">
        <f t="shared" si="503"/>
        <v>9.8882952227921525E-2</v>
      </c>
      <c r="EG216" s="3">
        <f t="shared" si="503"/>
        <v>0.25707773323355437</v>
      </c>
      <c r="EH216" s="3">
        <f t="shared" si="503"/>
        <v>0.21813599433263636</v>
      </c>
      <c r="EI216" s="3">
        <f t="shared" si="503"/>
        <v>1.507580299312079</v>
      </c>
      <c r="EJ216" s="3">
        <f t="shared" si="503"/>
        <v>0</v>
      </c>
      <c r="EK216" s="3">
        <f t="shared" si="503"/>
        <v>0.52163413193203279</v>
      </c>
      <c r="EL216" s="3">
        <f t="shared" si="503"/>
        <v>0.19225556182712483</v>
      </c>
      <c r="EM216" s="3">
        <f t="shared" si="503"/>
        <v>0</v>
      </c>
      <c r="EN216" s="3">
        <f t="shared" si="503"/>
        <v>1.0741121305590937E-2</v>
      </c>
      <c r="EO216" s="3">
        <f t="shared" si="503"/>
        <v>0.24419885207328404</v>
      </c>
      <c r="EP216" s="3">
        <f t="shared" si="503"/>
        <v>6.4721107750867091E-2</v>
      </c>
      <c r="EQ216" s="3">
        <f t="shared" si="503"/>
        <v>0.3367545501368403</v>
      </c>
      <c r="ER216" s="3">
        <f t="shared" si="503"/>
        <v>4.1505938462543329E-2</v>
      </c>
      <c r="ES216" s="3">
        <f t="shared" si="503"/>
        <v>0.46123179876262566</v>
      </c>
      <c r="ET216" s="3">
        <f t="shared" si="503"/>
        <v>0.34584674700885099</v>
      </c>
      <c r="EU216" s="3">
        <f t="shared" si="503"/>
        <v>0.10319957381778577</v>
      </c>
      <c r="EV216" s="3">
        <f t="shared" si="503"/>
        <v>1.8269307835748587E-2</v>
      </c>
      <c r="EW216" s="3">
        <f t="shared" si="503"/>
        <v>0.11556094456640528</v>
      </c>
      <c r="EX216" s="3">
        <f t="shared" si="503"/>
        <v>0.10899212332330685</v>
      </c>
      <c r="EY216" s="3">
        <f t="shared" si="503"/>
        <v>0</v>
      </c>
      <c r="EZ216" s="3">
        <f t="shared" si="503"/>
        <v>1.1573927104629862</v>
      </c>
      <c r="FA216" s="3">
        <f t="shared" si="503"/>
        <v>0.11644323320353325</v>
      </c>
      <c r="FB216" s="3">
        <f t="shared" si="503"/>
        <v>0.12188534182084712</v>
      </c>
      <c r="FC216" s="3">
        <f t="shared" si="503"/>
        <v>0</v>
      </c>
      <c r="FD216" s="3">
        <f t="shared" si="503"/>
        <v>0</v>
      </c>
      <c r="FE216" s="3">
        <f t="shared" si="503"/>
        <v>0.33867497134855956</v>
      </c>
      <c r="FF216" s="3">
        <f t="shared" si="503"/>
        <v>0</v>
      </c>
      <c r="FG216" s="3">
        <f t="shared" si="503"/>
        <v>0</v>
      </c>
      <c r="FH216" s="3">
        <f t="shared" si="503"/>
        <v>0</v>
      </c>
      <c r="FI216" s="3">
        <f>MEDIAN(FI149:FI204)</f>
        <v>0</v>
      </c>
      <c r="FJ216" s="3">
        <f>MEDIAN(FJ149:FJ204)</f>
        <v>0</v>
      </c>
      <c r="FK216" s="3">
        <f>MEDIAN(FK149:FK204)</f>
        <v>0</v>
      </c>
      <c r="FL216" s="3">
        <f>MEDIAN(FL149:FL204)</f>
        <v>0</v>
      </c>
      <c r="FM216" s="31">
        <f>SUM(CV216:FL216)</f>
        <v>67.627050982583469</v>
      </c>
    </row>
  </sheetData>
  <autoFilter ref="A1:FR216"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203"/>
  <sheetViews>
    <sheetView tabSelected="1" workbookViewId="0" xr3:uid="{842E5F09-E766-5B8D-85AF-A39847EA96FD}">
      <pane ySplit="1" topLeftCell="A180" activePane="bottomLeft" state="frozen"/>
      <selection pane="bottomLeft" activeCell="G203" sqref="G203"/>
    </sheetView>
  </sheetViews>
  <sheetFormatPr defaultRowHeight="15"/>
  <cols>
    <col min="2" max="2" width="71.5703125" customWidth="1"/>
    <col min="6" max="6" width="10.7109375" bestFit="1" customWidth="1"/>
    <col min="7" max="7" width="55.7109375" customWidth="1"/>
    <col min="13" max="13" width="9.140625" style="37"/>
    <col min="16" max="18" width="9.140625" customWidth="1"/>
    <col min="25" max="25" width="10.7109375" bestFit="1" customWidth="1"/>
  </cols>
  <sheetData>
    <row r="1" spans="1:29" s="13" customFormat="1">
      <c r="A1" s="10" t="s">
        <v>249</v>
      </c>
      <c r="B1" s="11" t="s">
        <v>250</v>
      </c>
      <c r="C1" s="35" t="s">
        <v>251</v>
      </c>
      <c r="D1" s="10" t="s">
        <v>252</v>
      </c>
      <c r="E1" s="10" t="s">
        <v>253</v>
      </c>
      <c r="F1" s="12" t="s">
        <v>254</v>
      </c>
      <c r="G1" s="10" t="s">
        <v>99</v>
      </c>
      <c r="H1" s="10" t="s">
        <v>255</v>
      </c>
      <c r="I1" s="10" t="s">
        <v>256</v>
      </c>
      <c r="J1" s="10" t="s">
        <v>257</v>
      </c>
      <c r="K1" s="10" t="s">
        <v>258</v>
      </c>
      <c r="L1" s="10" t="s">
        <v>259</v>
      </c>
      <c r="M1" s="42" t="s">
        <v>260</v>
      </c>
      <c r="N1" s="10" t="s">
        <v>261</v>
      </c>
      <c r="O1" s="10" t="s">
        <v>262</v>
      </c>
      <c r="P1" s="10" t="s">
        <v>263</v>
      </c>
      <c r="Q1" s="10" t="s">
        <v>264</v>
      </c>
      <c r="R1" s="10" t="s">
        <v>265</v>
      </c>
      <c r="S1" s="10" t="s">
        <v>266</v>
      </c>
      <c r="T1" s="36" t="s">
        <v>267</v>
      </c>
      <c r="U1" s="10" t="s">
        <v>268</v>
      </c>
      <c r="V1" s="36" t="s">
        <v>269</v>
      </c>
      <c r="W1" t="s">
        <v>270</v>
      </c>
      <c r="X1" s="36" t="s">
        <v>271</v>
      </c>
      <c r="Y1" s="36" t="s">
        <v>272</v>
      </c>
      <c r="Z1" s="36" t="s">
        <v>273</v>
      </c>
      <c r="AA1" s="36" t="s">
        <v>274</v>
      </c>
      <c r="AB1" s="36" t="s">
        <v>275</v>
      </c>
      <c r="AC1" s="36" t="s">
        <v>276</v>
      </c>
    </row>
    <row r="2" spans="1:29">
      <c r="A2">
        <v>95536</v>
      </c>
      <c r="B2" t="s">
        <v>277</v>
      </c>
      <c r="C2">
        <v>18</v>
      </c>
      <c r="D2" t="s">
        <v>129</v>
      </c>
      <c r="E2" t="s">
        <v>278</v>
      </c>
      <c r="F2" s="14">
        <v>43404</v>
      </c>
      <c r="G2" t="s">
        <v>279</v>
      </c>
      <c r="H2">
        <v>100</v>
      </c>
      <c r="I2" t="s">
        <v>280</v>
      </c>
      <c r="J2" s="28" t="s">
        <v>281</v>
      </c>
      <c r="K2" t="s">
        <v>282</v>
      </c>
      <c r="L2" t="s">
        <v>283</v>
      </c>
      <c r="N2" t="b">
        <v>1</v>
      </c>
      <c r="O2">
        <v>2013</v>
      </c>
      <c r="P2">
        <v>5</v>
      </c>
      <c r="Q2">
        <v>5</v>
      </c>
      <c r="R2">
        <v>1</v>
      </c>
      <c r="S2" t="s">
        <v>104</v>
      </c>
      <c r="T2">
        <v>1</v>
      </c>
      <c r="V2" s="15">
        <v>5</v>
      </c>
      <c r="W2">
        <v>1.0166599069402933</v>
      </c>
      <c r="X2" t="s">
        <v>284</v>
      </c>
      <c r="Y2" s="14">
        <v>43404</v>
      </c>
    </row>
    <row r="3" spans="1:29">
      <c r="A3">
        <v>95537</v>
      </c>
      <c r="B3" t="s">
        <v>277</v>
      </c>
      <c r="C3">
        <v>18</v>
      </c>
      <c r="D3" t="s">
        <v>129</v>
      </c>
      <c r="E3" t="s">
        <v>278</v>
      </c>
      <c r="F3" s="14">
        <v>43404</v>
      </c>
      <c r="G3" t="s">
        <v>106</v>
      </c>
      <c r="H3">
        <v>100</v>
      </c>
      <c r="I3" t="s">
        <v>280</v>
      </c>
      <c r="J3" s="28" t="s">
        <v>281</v>
      </c>
      <c r="K3" t="s">
        <v>282</v>
      </c>
      <c r="L3" t="s">
        <v>283</v>
      </c>
      <c r="N3" t="b">
        <v>1</v>
      </c>
      <c r="O3">
        <v>2013</v>
      </c>
      <c r="P3">
        <v>5</v>
      </c>
      <c r="Q3">
        <v>5</v>
      </c>
      <c r="R3">
        <v>1</v>
      </c>
      <c r="S3" t="s">
        <v>104</v>
      </c>
      <c r="T3">
        <v>1</v>
      </c>
      <c r="V3" s="15">
        <v>5</v>
      </c>
      <c r="W3">
        <v>1.0009643705500866</v>
      </c>
      <c r="X3" t="s">
        <v>284</v>
      </c>
      <c r="Y3" s="14">
        <v>43404</v>
      </c>
    </row>
    <row r="4" spans="1:29">
      <c r="A4">
        <v>95538</v>
      </c>
      <c r="B4" t="s">
        <v>285</v>
      </c>
      <c r="C4">
        <v>18</v>
      </c>
      <c r="D4" t="s">
        <v>129</v>
      </c>
      <c r="E4" t="s">
        <v>278</v>
      </c>
      <c r="F4" s="14">
        <v>43404</v>
      </c>
      <c r="G4" t="s">
        <v>109</v>
      </c>
      <c r="H4">
        <v>100</v>
      </c>
      <c r="I4" t="s">
        <v>280</v>
      </c>
      <c r="J4" s="28" t="s">
        <v>281</v>
      </c>
      <c r="K4" t="s">
        <v>282</v>
      </c>
      <c r="L4" t="s">
        <v>283</v>
      </c>
      <c r="N4" t="b">
        <v>1</v>
      </c>
      <c r="O4">
        <v>2013</v>
      </c>
      <c r="P4">
        <v>5</v>
      </c>
      <c r="Q4">
        <v>5</v>
      </c>
      <c r="R4">
        <v>1</v>
      </c>
      <c r="S4" t="s">
        <v>104</v>
      </c>
      <c r="T4">
        <v>1</v>
      </c>
      <c r="V4" s="15">
        <v>5</v>
      </c>
      <c r="W4">
        <v>1.0234968730427081</v>
      </c>
      <c r="X4" t="s">
        <v>284</v>
      </c>
      <c r="Y4" s="14">
        <v>43404</v>
      </c>
    </row>
    <row r="5" spans="1:29">
      <c r="A5">
        <v>95539</v>
      </c>
      <c r="B5" t="s">
        <v>285</v>
      </c>
      <c r="C5">
        <v>18</v>
      </c>
      <c r="D5" t="s">
        <v>129</v>
      </c>
      <c r="E5" t="s">
        <v>278</v>
      </c>
      <c r="F5" s="14">
        <v>43404</v>
      </c>
      <c r="G5" t="s">
        <v>109</v>
      </c>
      <c r="H5">
        <v>100</v>
      </c>
      <c r="I5" t="s">
        <v>280</v>
      </c>
      <c r="J5" s="28" t="s">
        <v>281</v>
      </c>
      <c r="K5" t="s">
        <v>282</v>
      </c>
      <c r="L5" t="s">
        <v>283</v>
      </c>
      <c r="N5" t="b">
        <v>1</v>
      </c>
      <c r="O5">
        <v>2013</v>
      </c>
      <c r="P5">
        <v>5</v>
      </c>
      <c r="Q5">
        <v>5</v>
      </c>
      <c r="R5">
        <v>1</v>
      </c>
      <c r="S5" t="s">
        <v>104</v>
      </c>
      <c r="T5">
        <v>1</v>
      </c>
      <c r="V5" s="15">
        <v>5</v>
      </c>
      <c r="W5">
        <v>1.0033066770693206</v>
      </c>
      <c r="X5" t="s">
        <v>284</v>
      </c>
      <c r="Y5" s="14">
        <v>43404</v>
      </c>
    </row>
    <row r="6" spans="1:29">
      <c r="A6">
        <v>95540</v>
      </c>
      <c r="B6" t="s">
        <v>286</v>
      </c>
      <c r="C6">
        <v>18</v>
      </c>
      <c r="D6" t="s">
        <v>129</v>
      </c>
      <c r="E6" t="s">
        <v>278</v>
      </c>
      <c r="F6" s="14">
        <v>43404</v>
      </c>
      <c r="G6" t="s">
        <v>287</v>
      </c>
      <c r="H6">
        <v>100</v>
      </c>
      <c r="I6" t="s">
        <v>280</v>
      </c>
      <c r="J6" s="28" t="s">
        <v>281</v>
      </c>
      <c r="K6" t="s">
        <v>282</v>
      </c>
      <c r="L6" t="s">
        <v>283</v>
      </c>
      <c r="N6" t="b">
        <v>1</v>
      </c>
      <c r="O6">
        <v>2013</v>
      </c>
      <c r="P6">
        <v>5</v>
      </c>
      <c r="Q6">
        <v>5</v>
      </c>
      <c r="R6">
        <v>1</v>
      </c>
      <c r="S6" t="s">
        <v>104</v>
      </c>
      <c r="T6">
        <v>1</v>
      </c>
      <c r="V6" s="15">
        <v>5</v>
      </c>
      <c r="W6">
        <v>1.0053558473555262</v>
      </c>
      <c r="X6" t="s">
        <v>284</v>
      </c>
      <c r="Y6" s="14">
        <v>43404</v>
      </c>
    </row>
    <row r="7" spans="1:29">
      <c r="A7">
        <v>95541</v>
      </c>
      <c r="B7" t="s">
        <v>286</v>
      </c>
      <c r="C7">
        <v>18</v>
      </c>
      <c r="D7" t="s">
        <v>129</v>
      </c>
      <c r="E7" t="s">
        <v>278</v>
      </c>
      <c r="F7" s="14">
        <v>43404</v>
      </c>
      <c r="G7" t="s">
        <v>288</v>
      </c>
      <c r="H7">
        <v>100</v>
      </c>
      <c r="I7" t="s">
        <v>280</v>
      </c>
      <c r="J7" s="28" t="s">
        <v>281</v>
      </c>
      <c r="K7" t="s">
        <v>282</v>
      </c>
      <c r="L7" t="s">
        <v>283</v>
      </c>
      <c r="N7" t="b">
        <v>1</v>
      </c>
      <c r="O7">
        <v>2013</v>
      </c>
      <c r="P7">
        <v>5</v>
      </c>
      <c r="Q7">
        <v>5</v>
      </c>
      <c r="R7">
        <v>1</v>
      </c>
      <c r="S7" t="s">
        <v>104</v>
      </c>
      <c r="T7">
        <v>1</v>
      </c>
      <c r="V7" s="15">
        <v>5</v>
      </c>
      <c r="W7">
        <v>1.0086949681148651</v>
      </c>
      <c r="X7" t="s">
        <v>284</v>
      </c>
      <c r="Y7" s="14">
        <v>43404</v>
      </c>
    </row>
    <row r="8" spans="1:29">
      <c r="A8">
        <v>95542</v>
      </c>
      <c r="B8" t="s">
        <v>286</v>
      </c>
      <c r="C8">
        <v>18</v>
      </c>
      <c r="D8" t="s">
        <v>129</v>
      </c>
      <c r="E8" t="s">
        <v>278</v>
      </c>
      <c r="F8" s="14">
        <v>43404</v>
      </c>
      <c r="G8" t="s">
        <v>289</v>
      </c>
      <c r="H8">
        <v>100</v>
      </c>
      <c r="I8" t="s">
        <v>280</v>
      </c>
      <c r="J8" s="28" t="s">
        <v>281</v>
      </c>
      <c r="K8" t="s">
        <v>282</v>
      </c>
      <c r="L8" t="s">
        <v>283</v>
      </c>
      <c r="N8" t="b">
        <v>1</v>
      </c>
      <c r="O8">
        <v>2013</v>
      </c>
      <c r="P8">
        <v>5</v>
      </c>
      <c r="Q8">
        <v>5</v>
      </c>
      <c r="R8">
        <v>1</v>
      </c>
      <c r="S8" t="s">
        <v>104</v>
      </c>
      <c r="T8">
        <v>1</v>
      </c>
      <c r="V8" s="15">
        <v>5</v>
      </c>
      <c r="W8">
        <v>1.0087989397964428</v>
      </c>
      <c r="X8" t="s">
        <v>284</v>
      </c>
      <c r="Y8" s="14">
        <v>43404</v>
      </c>
    </row>
    <row r="9" spans="1:29">
      <c r="A9">
        <v>95543</v>
      </c>
      <c r="B9" t="s">
        <v>290</v>
      </c>
      <c r="C9">
        <v>18</v>
      </c>
      <c r="D9" t="s">
        <v>129</v>
      </c>
      <c r="E9" t="s">
        <v>278</v>
      </c>
      <c r="F9" s="14">
        <v>43404</v>
      </c>
      <c r="G9" t="s">
        <v>291</v>
      </c>
      <c r="H9">
        <v>100</v>
      </c>
      <c r="I9" t="s">
        <v>280</v>
      </c>
      <c r="J9" s="28" t="s">
        <v>281</v>
      </c>
      <c r="K9" t="s">
        <v>282</v>
      </c>
      <c r="L9" t="s">
        <v>283</v>
      </c>
      <c r="N9" t="b">
        <v>1</v>
      </c>
      <c r="O9">
        <v>2013</v>
      </c>
      <c r="P9">
        <v>5</v>
      </c>
      <c r="Q9">
        <v>5</v>
      </c>
      <c r="R9">
        <v>1</v>
      </c>
      <c r="S9" t="s">
        <v>104</v>
      </c>
      <c r="T9">
        <v>1</v>
      </c>
      <c r="V9" s="15">
        <v>5</v>
      </c>
      <c r="W9">
        <v>1.349601533453749</v>
      </c>
      <c r="X9" t="s">
        <v>284</v>
      </c>
      <c r="Y9" s="14">
        <v>43404</v>
      </c>
    </row>
    <row r="10" spans="1:29">
      <c r="A10">
        <v>95544</v>
      </c>
      <c r="B10" t="s">
        <v>290</v>
      </c>
      <c r="C10">
        <v>18</v>
      </c>
      <c r="D10" t="s">
        <v>129</v>
      </c>
      <c r="E10" t="s">
        <v>278</v>
      </c>
      <c r="F10" s="14">
        <v>43404</v>
      </c>
      <c r="G10" t="s">
        <v>291</v>
      </c>
      <c r="H10">
        <v>100</v>
      </c>
      <c r="I10" t="s">
        <v>280</v>
      </c>
      <c r="J10" s="28" t="s">
        <v>281</v>
      </c>
      <c r="K10" t="s">
        <v>282</v>
      </c>
      <c r="L10" t="s">
        <v>283</v>
      </c>
      <c r="N10" t="b">
        <v>1</v>
      </c>
      <c r="O10">
        <v>2013</v>
      </c>
      <c r="P10">
        <v>5</v>
      </c>
      <c r="Q10">
        <v>5</v>
      </c>
      <c r="R10">
        <v>1</v>
      </c>
      <c r="S10" t="s">
        <v>104</v>
      </c>
      <c r="T10">
        <v>1</v>
      </c>
      <c r="V10" s="15">
        <v>5</v>
      </c>
      <c r="W10">
        <v>1.194346622565132</v>
      </c>
      <c r="X10" t="s">
        <v>284</v>
      </c>
      <c r="Y10" s="14">
        <v>43404</v>
      </c>
    </row>
    <row r="11" spans="1:29">
      <c r="A11">
        <v>95545</v>
      </c>
      <c r="B11" t="s">
        <v>292</v>
      </c>
      <c r="C11">
        <v>18</v>
      </c>
      <c r="D11" t="s">
        <v>129</v>
      </c>
      <c r="E11" t="s">
        <v>278</v>
      </c>
      <c r="F11" s="14">
        <v>43404</v>
      </c>
      <c r="G11" t="s">
        <v>293</v>
      </c>
      <c r="H11">
        <v>100</v>
      </c>
      <c r="I11" t="s">
        <v>280</v>
      </c>
      <c r="J11" s="28" t="s">
        <v>281</v>
      </c>
      <c r="K11" t="s">
        <v>282</v>
      </c>
      <c r="L11" t="s">
        <v>283</v>
      </c>
      <c r="N11" t="b">
        <v>1</v>
      </c>
      <c r="O11">
        <v>2013</v>
      </c>
      <c r="P11">
        <v>5</v>
      </c>
      <c r="Q11">
        <v>5</v>
      </c>
      <c r="R11">
        <v>1</v>
      </c>
      <c r="S11" t="s">
        <v>104</v>
      </c>
      <c r="T11">
        <v>1</v>
      </c>
      <c r="V11" s="15">
        <v>5</v>
      </c>
      <c r="W11">
        <v>1.0036811458423103</v>
      </c>
      <c r="X11" t="s">
        <v>284</v>
      </c>
      <c r="Y11" s="14">
        <v>43404</v>
      </c>
    </row>
    <row r="12" spans="1:29">
      <c r="A12">
        <v>95546</v>
      </c>
      <c r="B12" t="s">
        <v>292</v>
      </c>
      <c r="C12">
        <v>18</v>
      </c>
      <c r="D12" t="s">
        <v>129</v>
      </c>
      <c r="E12" t="s">
        <v>278</v>
      </c>
      <c r="F12" s="14">
        <v>43404</v>
      </c>
      <c r="G12" t="s">
        <v>293</v>
      </c>
      <c r="H12">
        <v>100</v>
      </c>
      <c r="I12" t="s">
        <v>280</v>
      </c>
      <c r="J12" s="28" t="s">
        <v>281</v>
      </c>
      <c r="K12" t="s">
        <v>282</v>
      </c>
      <c r="L12" t="s">
        <v>283</v>
      </c>
      <c r="N12" t="b">
        <v>1</v>
      </c>
      <c r="O12">
        <v>2013</v>
      </c>
      <c r="P12">
        <v>5</v>
      </c>
      <c r="Q12">
        <v>5</v>
      </c>
      <c r="R12">
        <v>1</v>
      </c>
      <c r="S12" t="s">
        <v>104</v>
      </c>
      <c r="T12">
        <v>1</v>
      </c>
      <c r="V12" s="15">
        <v>5</v>
      </c>
      <c r="W12">
        <v>1.122134334497763</v>
      </c>
      <c r="X12" t="s">
        <v>284</v>
      </c>
      <c r="Y12" s="14">
        <v>43404</v>
      </c>
    </row>
    <row r="13" spans="1:29">
      <c r="A13">
        <v>95547</v>
      </c>
      <c r="B13" t="s">
        <v>294</v>
      </c>
      <c r="C13">
        <v>18</v>
      </c>
      <c r="D13" t="s">
        <v>129</v>
      </c>
      <c r="E13" t="s">
        <v>278</v>
      </c>
      <c r="F13" s="14">
        <v>43404</v>
      </c>
      <c r="G13" t="s">
        <v>295</v>
      </c>
      <c r="H13">
        <v>100</v>
      </c>
      <c r="I13" t="s">
        <v>280</v>
      </c>
      <c r="J13" s="28" t="s">
        <v>281</v>
      </c>
      <c r="K13" t="s">
        <v>282</v>
      </c>
      <c r="L13" t="s">
        <v>283</v>
      </c>
      <c r="N13" t="b">
        <v>1</v>
      </c>
      <c r="O13">
        <v>2013</v>
      </c>
      <c r="P13">
        <v>5</v>
      </c>
      <c r="Q13">
        <v>5</v>
      </c>
      <c r="R13">
        <v>1</v>
      </c>
      <c r="S13" t="s">
        <v>104</v>
      </c>
      <c r="T13">
        <v>1</v>
      </c>
      <c r="V13" s="15">
        <v>5</v>
      </c>
      <c r="W13">
        <v>1.0975054553328303</v>
      </c>
      <c r="X13" t="s">
        <v>284</v>
      </c>
      <c r="Y13" s="14">
        <v>43404</v>
      </c>
    </row>
    <row r="14" spans="1:29">
      <c r="A14">
        <v>95548</v>
      </c>
      <c r="B14" t="s">
        <v>294</v>
      </c>
      <c r="C14">
        <v>18</v>
      </c>
      <c r="D14" t="s">
        <v>129</v>
      </c>
      <c r="E14" t="s">
        <v>278</v>
      </c>
      <c r="F14" s="14">
        <v>43404</v>
      </c>
      <c r="G14" t="s">
        <v>296</v>
      </c>
      <c r="H14">
        <v>100</v>
      </c>
      <c r="I14" t="s">
        <v>280</v>
      </c>
      <c r="J14" s="28" t="s">
        <v>281</v>
      </c>
      <c r="K14" t="s">
        <v>282</v>
      </c>
      <c r="L14" t="s">
        <v>283</v>
      </c>
      <c r="N14" t="b">
        <v>1</v>
      </c>
      <c r="O14">
        <v>2013</v>
      </c>
      <c r="P14">
        <v>5</v>
      </c>
      <c r="Q14">
        <v>5</v>
      </c>
      <c r="R14">
        <v>1</v>
      </c>
      <c r="S14" t="s">
        <v>104</v>
      </c>
      <c r="T14">
        <v>1</v>
      </c>
      <c r="V14" s="15">
        <v>5</v>
      </c>
      <c r="W14">
        <v>1.0036524050982691</v>
      </c>
      <c r="X14" t="s">
        <v>284</v>
      </c>
      <c r="Y14" s="14">
        <v>43404</v>
      </c>
    </row>
    <row r="15" spans="1:29">
      <c r="A15">
        <v>95549</v>
      </c>
      <c r="B15" t="s">
        <v>297</v>
      </c>
      <c r="C15">
        <v>18</v>
      </c>
      <c r="D15" t="s">
        <v>129</v>
      </c>
      <c r="E15" t="s">
        <v>278</v>
      </c>
      <c r="F15" s="14">
        <v>43404</v>
      </c>
      <c r="G15" t="s">
        <v>298</v>
      </c>
      <c r="H15">
        <v>100</v>
      </c>
      <c r="I15" t="s">
        <v>280</v>
      </c>
      <c r="J15" s="28" t="s">
        <v>281</v>
      </c>
      <c r="K15" t="s">
        <v>282</v>
      </c>
      <c r="L15" t="s">
        <v>283</v>
      </c>
      <c r="N15" t="b">
        <v>1</v>
      </c>
      <c r="O15">
        <v>2013</v>
      </c>
      <c r="P15">
        <v>5</v>
      </c>
      <c r="Q15">
        <v>5</v>
      </c>
      <c r="R15">
        <v>1</v>
      </c>
      <c r="S15" t="s">
        <v>104</v>
      </c>
      <c r="T15">
        <v>1</v>
      </c>
      <c r="V15" s="15">
        <v>5</v>
      </c>
      <c r="W15">
        <v>1.0028460191766635</v>
      </c>
      <c r="X15" t="s">
        <v>284</v>
      </c>
      <c r="Y15" s="14">
        <v>43404</v>
      </c>
    </row>
    <row r="16" spans="1:29">
      <c r="A16">
        <v>95550</v>
      </c>
      <c r="B16" t="s">
        <v>299</v>
      </c>
      <c r="C16">
        <v>18</v>
      </c>
      <c r="D16" t="s">
        <v>129</v>
      </c>
      <c r="E16" t="s">
        <v>278</v>
      </c>
      <c r="F16" s="14">
        <v>43404</v>
      </c>
      <c r="G16" t="s">
        <v>300</v>
      </c>
      <c r="H16">
        <v>100</v>
      </c>
      <c r="I16" t="s">
        <v>280</v>
      </c>
      <c r="J16" s="28" t="s">
        <v>281</v>
      </c>
      <c r="K16" t="s">
        <v>282</v>
      </c>
      <c r="L16" t="s">
        <v>283</v>
      </c>
      <c r="N16" t="b">
        <v>1</v>
      </c>
      <c r="O16">
        <v>2013</v>
      </c>
      <c r="P16">
        <v>5</v>
      </c>
      <c r="Q16">
        <v>5</v>
      </c>
      <c r="R16">
        <v>1</v>
      </c>
      <c r="S16" t="s">
        <v>104</v>
      </c>
      <c r="T16">
        <v>1</v>
      </c>
      <c r="V16" s="15">
        <v>5</v>
      </c>
      <c r="W16">
        <v>1.003060500345756</v>
      </c>
      <c r="X16" t="s">
        <v>284</v>
      </c>
      <c r="Y16" s="14">
        <v>43404</v>
      </c>
    </row>
    <row r="17" spans="1:25">
      <c r="A17">
        <v>95551</v>
      </c>
      <c r="B17" t="s">
        <v>299</v>
      </c>
      <c r="C17">
        <v>18</v>
      </c>
      <c r="D17" t="s">
        <v>129</v>
      </c>
      <c r="E17" t="s">
        <v>278</v>
      </c>
      <c r="F17" s="14">
        <v>43404</v>
      </c>
      <c r="G17" t="s">
        <v>300</v>
      </c>
      <c r="H17">
        <v>100</v>
      </c>
      <c r="I17" t="s">
        <v>280</v>
      </c>
      <c r="J17" s="28" t="s">
        <v>281</v>
      </c>
      <c r="K17" t="s">
        <v>282</v>
      </c>
      <c r="L17" t="s">
        <v>283</v>
      </c>
      <c r="N17" t="b">
        <v>1</v>
      </c>
      <c r="O17">
        <v>2013</v>
      </c>
      <c r="P17">
        <v>5</v>
      </c>
      <c r="Q17">
        <v>5</v>
      </c>
      <c r="R17">
        <v>1</v>
      </c>
      <c r="S17" t="s">
        <v>104</v>
      </c>
      <c r="T17">
        <v>1</v>
      </c>
      <c r="V17" s="15">
        <v>5</v>
      </c>
      <c r="W17">
        <v>1.0104888906786258</v>
      </c>
      <c r="X17" t="s">
        <v>284</v>
      </c>
      <c r="Y17" s="14">
        <v>43404</v>
      </c>
    </row>
    <row r="18" spans="1:25">
      <c r="A18">
        <v>95552</v>
      </c>
      <c r="B18" t="s">
        <v>299</v>
      </c>
      <c r="C18">
        <v>18</v>
      </c>
      <c r="D18" t="s">
        <v>129</v>
      </c>
      <c r="E18" t="s">
        <v>278</v>
      </c>
      <c r="F18" s="14">
        <v>43404</v>
      </c>
      <c r="G18" t="s">
        <v>300</v>
      </c>
      <c r="H18">
        <v>100</v>
      </c>
      <c r="I18" t="s">
        <v>280</v>
      </c>
      <c r="J18" s="28" t="s">
        <v>281</v>
      </c>
      <c r="K18" t="s">
        <v>282</v>
      </c>
      <c r="L18" t="s">
        <v>283</v>
      </c>
      <c r="N18" t="b">
        <v>1</v>
      </c>
      <c r="O18">
        <v>2013</v>
      </c>
      <c r="P18">
        <v>5</v>
      </c>
      <c r="Q18">
        <v>5</v>
      </c>
      <c r="R18">
        <v>1</v>
      </c>
      <c r="S18" t="s">
        <v>104</v>
      </c>
      <c r="T18">
        <v>1</v>
      </c>
      <c r="V18" s="15">
        <v>5</v>
      </c>
      <c r="W18">
        <v>1.0421136052095066</v>
      </c>
      <c r="X18" t="s">
        <v>284</v>
      </c>
      <c r="Y18" s="14">
        <v>43404</v>
      </c>
    </row>
    <row r="19" spans="1:25">
      <c r="A19">
        <v>95553</v>
      </c>
      <c r="B19" t="s">
        <v>292</v>
      </c>
      <c r="C19">
        <v>18</v>
      </c>
      <c r="D19" t="s">
        <v>129</v>
      </c>
      <c r="E19" t="s">
        <v>278</v>
      </c>
      <c r="F19" s="14">
        <v>43404</v>
      </c>
      <c r="G19" t="s">
        <v>301</v>
      </c>
      <c r="H19">
        <v>100</v>
      </c>
      <c r="I19" t="s">
        <v>280</v>
      </c>
      <c r="J19" s="28" t="s">
        <v>281</v>
      </c>
      <c r="K19" t="s">
        <v>282</v>
      </c>
      <c r="L19" t="s">
        <v>283</v>
      </c>
      <c r="N19" t="b">
        <v>1</v>
      </c>
      <c r="O19">
        <v>2013</v>
      </c>
      <c r="P19">
        <v>5</v>
      </c>
      <c r="Q19">
        <v>5</v>
      </c>
      <c r="R19">
        <v>1</v>
      </c>
      <c r="S19" t="s">
        <v>104</v>
      </c>
      <c r="T19">
        <v>1</v>
      </c>
      <c r="V19" s="15">
        <v>5</v>
      </c>
      <c r="W19">
        <v>1.0447967142303185</v>
      </c>
      <c r="X19" t="s">
        <v>284</v>
      </c>
      <c r="Y19" s="14">
        <v>43404</v>
      </c>
    </row>
    <row r="20" spans="1:25">
      <c r="A20">
        <v>95554</v>
      </c>
      <c r="B20" t="s">
        <v>294</v>
      </c>
      <c r="C20">
        <v>18</v>
      </c>
      <c r="D20" t="s">
        <v>129</v>
      </c>
      <c r="E20" t="s">
        <v>278</v>
      </c>
      <c r="F20" s="14">
        <v>43404</v>
      </c>
      <c r="G20" t="s">
        <v>295</v>
      </c>
      <c r="H20">
        <v>100</v>
      </c>
      <c r="I20" t="s">
        <v>280</v>
      </c>
      <c r="J20" s="28" t="s">
        <v>281</v>
      </c>
      <c r="K20" t="s">
        <v>282</v>
      </c>
      <c r="L20" t="s">
        <v>283</v>
      </c>
      <c r="N20" t="b">
        <v>1</v>
      </c>
      <c r="O20">
        <v>2013</v>
      </c>
      <c r="P20">
        <v>5</v>
      </c>
      <c r="Q20">
        <v>5</v>
      </c>
      <c r="R20">
        <v>1</v>
      </c>
      <c r="S20" t="s">
        <v>104</v>
      </c>
      <c r="T20">
        <v>1</v>
      </c>
      <c r="V20" s="15">
        <v>5</v>
      </c>
      <c r="W20">
        <v>1.0420970114306487</v>
      </c>
      <c r="X20" t="s">
        <v>284</v>
      </c>
      <c r="Y20" s="14">
        <v>43404</v>
      </c>
    </row>
    <row r="21" spans="1:25">
      <c r="A21">
        <v>95555</v>
      </c>
      <c r="B21" t="s">
        <v>294</v>
      </c>
      <c r="C21">
        <v>18</v>
      </c>
      <c r="D21" t="s">
        <v>129</v>
      </c>
      <c r="E21" t="s">
        <v>278</v>
      </c>
      <c r="F21" s="14">
        <v>43404</v>
      </c>
      <c r="G21" t="s">
        <v>302</v>
      </c>
      <c r="H21">
        <v>100</v>
      </c>
      <c r="I21" t="s">
        <v>280</v>
      </c>
      <c r="J21" s="28" t="s">
        <v>281</v>
      </c>
      <c r="K21" t="s">
        <v>282</v>
      </c>
      <c r="L21" t="s">
        <v>283</v>
      </c>
      <c r="N21" t="b">
        <v>1</v>
      </c>
      <c r="O21">
        <v>2013</v>
      </c>
      <c r="P21">
        <v>5</v>
      </c>
      <c r="Q21">
        <v>5</v>
      </c>
      <c r="R21">
        <v>1</v>
      </c>
      <c r="S21" t="s">
        <v>104</v>
      </c>
      <c r="T21">
        <v>1</v>
      </c>
      <c r="V21" s="15">
        <v>5</v>
      </c>
      <c r="W21">
        <v>1</v>
      </c>
      <c r="X21" t="s">
        <v>284</v>
      </c>
      <c r="Y21" s="14">
        <v>43404</v>
      </c>
    </row>
    <row r="22" spans="1:25">
      <c r="A22">
        <v>95556</v>
      </c>
      <c r="B22" t="s">
        <v>294</v>
      </c>
      <c r="C22">
        <v>18</v>
      </c>
      <c r="D22" t="s">
        <v>129</v>
      </c>
      <c r="E22" t="s">
        <v>278</v>
      </c>
      <c r="F22" s="14">
        <v>43404</v>
      </c>
      <c r="G22" t="s">
        <v>302</v>
      </c>
      <c r="H22">
        <v>100</v>
      </c>
      <c r="I22" t="s">
        <v>280</v>
      </c>
      <c r="J22" s="28" t="s">
        <v>281</v>
      </c>
      <c r="K22" t="s">
        <v>282</v>
      </c>
      <c r="L22" t="s">
        <v>283</v>
      </c>
      <c r="N22" t="b">
        <v>1</v>
      </c>
      <c r="O22">
        <v>2013</v>
      </c>
      <c r="P22">
        <v>5</v>
      </c>
      <c r="Q22">
        <v>5</v>
      </c>
      <c r="R22">
        <v>1</v>
      </c>
      <c r="S22" t="s">
        <v>104</v>
      </c>
      <c r="T22">
        <v>1</v>
      </c>
      <c r="V22" s="15">
        <v>5</v>
      </c>
      <c r="W22">
        <v>1.003008270456742</v>
      </c>
      <c r="X22" t="s">
        <v>284</v>
      </c>
      <c r="Y22" s="14">
        <v>43404</v>
      </c>
    </row>
    <row r="23" spans="1:25">
      <c r="A23">
        <v>95557</v>
      </c>
      <c r="B23" t="s">
        <v>297</v>
      </c>
      <c r="C23">
        <v>18</v>
      </c>
      <c r="D23" t="s">
        <v>129</v>
      </c>
      <c r="E23" t="s">
        <v>278</v>
      </c>
      <c r="F23" s="14">
        <v>43404</v>
      </c>
      <c r="G23" t="s">
        <v>303</v>
      </c>
      <c r="H23">
        <v>100</v>
      </c>
      <c r="I23" t="s">
        <v>280</v>
      </c>
      <c r="J23" s="28" t="s">
        <v>281</v>
      </c>
      <c r="K23" t="s">
        <v>282</v>
      </c>
      <c r="L23" t="s">
        <v>283</v>
      </c>
      <c r="N23" t="b">
        <v>1</v>
      </c>
      <c r="O23">
        <v>2013</v>
      </c>
      <c r="P23">
        <v>5</v>
      </c>
      <c r="Q23">
        <v>5</v>
      </c>
      <c r="R23">
        <v>1</v>
      </c>
      <c r="S23" t="s">
        <v>104</v>
      </c>
      <c r="T23">
        <v>1</v>
      </c>
      <c r="V23" s="15">
        <v>5</v>
      </c>
      <c r="W23">
        <v>1.0609373387331813</v>
      </c>
      <c r="X23" t="s">
        <v>284</v>
      </c>
      <c r="Y23" s="14">
        <v>43404</v>
      </c>
    </row>
    <row r="24" spans="1:25">
      <c r="A24">
        <v>95558</v>
      </c>
      <c r="B24" t="s">
        <v>297</v>
      </c>
      <c r="C24">
        <v>18</v>
      </c>
      <c r="D24" t="s">
        <v>129</v>
      </c>
      <c r="E24" t="s">
        <v>278</v>
      </c>
      <c r="F24" s="14">
        <v>43404</v>
      </c>
      <c r="G24" t="s">
        <v>303</v>
      </c>
      <c r="H24">
        <v>100</v>
      </c>
      <c r="I24" t="s">
        <v>280</v>
      </c>
      <c r="J24" s="28" t="s">
        <v>281</v>
      </c>
      <c r="K24" t="s">
        <v>282</v>
      </c>
      <c r="L24" t="s">
        <v>283</v>
      </c>
      <c r="N24" t="b">
        <v>1</v>
      </c>
      <c r="O24">
        <v>2013</v>
      </c>
      <c r="P24">
        <v>5</v>
      </c>
      <c r="Q24">
        <v>5</v>
      </c>
      <c r="R24">
        <v>1</v>
      </c>
      <c r="S24" t="s">
        <v>104</v>
      </c>
      <c r="T24">
        <v>1</v>
      </c>
      <c r="V24" s="15">
        <v>5</v>
      </c>
      <c r="W24">
        <v>1</v>
      </c>
      <c r="X24" t="s">
        <v>284</v>
      </c>
      <c r="Y24" s="14">
        <v>43404</v>
      </c>
    </row>
    <row r="25" spans="1:25">
      <c r="A25">
        <v>95559</v>
      </c>
      <c r="B25" t="s">
        <v>277</v>
      </c>
      <c r="C25">
        <v>18</v>
      </c>
      <c r="D25" t="s">
        <v>129</v>
      </c>
      <c r="E25" t="s">
        <v>278</v>
      </c>
      <c r="F25" s="14">
        <v>43404</v>
      </c>
      <c r="G25" t="s">
        <v>304</v>
      </c>
      <c r="H25">
        <v>100</v>
      </c>
      <c r="I25" t="s">
        <v>280</v>
      </c>
      <c r="J25" s="28" t="s">
        <v>281</v>
      </c>
      <c r="K25" t="s">
        <v>282</v>
      </c>
      <c r="L25" t="s">
        <v>283</v>
      </c>
      <c r="N25" t="b">
        <v>1</v>
      </c>
      <c r="O25">
        <v>2013</v>
      </c>
      <c r="P25">
        <v>5</v>
      </c>
      <c r="Q25">
        <v>5</v>
      </c>
      <c r="R25">
        <v>1</v>
      </c>
      <c r="S25" t="s">
        <v>104</v>
      </c>
      <c r="T25">
        <v>1</v>
      </c>
      <c r="V25" s="15">
        <v>5</v>
      </c>
      <c r="W25">
        <v>1</v>
      </c>
      <c r="X25" t="s">
        <v>284</v>
      </c>
      <c r="Y25" s="14">
        <v>43404</v>
      </c>
    </row>
    <row r="26" spans="1:25">
      <c r="A26">
        <v>95560</v>
      </c>
      <c r="B26" t="s">
        <v>277</v>
      </c>
      <c r="C26">
        <v>18</v>
      </c>
      <c r="D26" t="s">
        <v>129</v>
      </c>
      <c r="E26" t="s">
        <v>278</v>
      </c>
      <c r="F26" s="14">
        <v>43404</v>
      </c>
      <c r="G26" t="s">
        <v>304</v>
      </c>
      <c r="H26">
        <v>100</v>
      </c>
      <c r="I26" t="s">
        <v>280</v>
      </c>
      <c r="J26" s="28" t="s">
        <v>281</v>
      </c>
      <c r="K26" t="s">
        <v>282</v>
      </c>
      <c r="L26" t="s">
        <v>283</v>
      </c>
      <c r="N26" t="b">
        <v>1</v>
      </c>
      <c r="O26">
        <v>2013</v>
      </c>
      <c r="P26">
        <v>5</v>
      </c>
      <c r="Q26">
        <v>5</v>
      </c>
      <c r="R26">
        <v>1</v>
      </c>
      <c r="S26" t="s">
        <v>104</v>
      </c>
      <c r="T26">
        <v>1</v>
      </c>
      <c r="V26" s="15">
        <v>5</v>
      </c>
      <c r="W26">
        <v>1.0311209624936533</v>
      </c>
      <c r="X26" t="s">
        <v>284</v>
      </c>
      <c r="Y26" s="14">
        <v>43404</v>
      </c>
    </row>
    <row r="27" spans="1:25">
      <c r="A27">
        <v>95561</v>
      </c>
      <c r="B27" t="s">
        <v>277</v>
      </c>
      <c r="C27">
        <v>18</v>
      </c>
      <c r="D27" t="s">
        <v>129</v>
      </c>
      <c r="E27" t="s">
        <v>278</v>
      </c>
      <c r="F27" s="14">
        <v>43404</v>
      </c>
      <c r="G27" t="s">
        <v>304</v>
      </c>
      <c r="H27">
        <v>100</v>
      </c>
      <c r="I27" t="s">
        <v>280</v>
      </c>
      <c r="J27" s="28" t="s">
        <v>281</v>
      </c>
      <c r="K27" t="s">
        <v>282</v>
      </c>
      <c r="L27" t="s">
        <v>283</v>
      </c>
      <c r="N27" t="b">
        <v>1</v>
      </c>
      <c r="O27">
        <v>2013</v>
      </c>
      <c r="P27">
        <v>5</v>
      </c>
      <c r="Q27">
        <v>5</v>
      </c>
      <c r="R27">
        <v>1</v>
      </c>
      <c r="S27" t="s">
        <v>104</v>
      </c>
      <c r="T27">
        <v>1</v>
      </c>
      <c r="V27" s="15">
        <v>5</v>
      </c>
      <c r="W27">
        <v>1</v>
      </c>
      <c r="X27" t="s">
        <v>284</v>
      </c>
      <c r="Y27" s="14">
        <v>43404</v>
      </c>
    </row>
    <row r="28" spans="1:25">
      <c r="A28">
        <v>95562</v>
      </c>
      <c r="B28" t="s">
        <v>277</v>
      </c>
      <c r="C28">
        <v>18</v>
      </c>
      <c r="D28" t="s">
        <v>129</v>
      </c>
      <c r="E28" t="s">
        <v>278</v>
      </c>
      <c r="F28" s="14">
        <v>43404</v>
      </c>
      <c r="G28" t="s">
        <v>304</v>
      </c>
      <c r="H28">
        <v>100</v>
      </c>
      <c r="I28" t="s">
        <v>280</v>
      </c>
      <c r="J28" s="28" t="s">
        <v>281</v>
      </c>
      <c r="K28" t="s">
        <v>282</v>
      </c>
      <c r="L28" t="s">
        <v>283</v>
      </c>
      <c r="N28" t="b">
        <v>1</v>
      </c>
      <c r="O28">
        <v>2013</v>
      </c>
      <c r="P28">
        <v>5</v>
      </c>
      <c r="Q28">
        <v>5</v>
      </c>
      <c r="R28">
        <v>1</v>
      </c>
      <c r="S28" t="s">
        <v>104</v>
      </c>
      <c r="T28">
        <v>1</v>
      </c>
      <c r="V28" s="15">
        <v>5</v>
      </c>
      <c r="W28">
        <v>1.0292261485995426</v>
      </c>
      <c r="X28" t="s">
        <v>284</v>
      </c>
      <c r="Y28" s="14">
        <v>43404</v>
      </c>
    </row>
    <row r="29" spans="1:25">
      <c r="A29">
        <v>95563</v>
      </c>
      <c r="B29" t="s">
        <v>277</v>
      </c>
      <c r="C29">
        <v>18</v>
      </c>
      <c r="D29" t="s">
        <v>129</v>
      </c>
      <c r="E29" t="s">
        <v>278</v>
      </c>
      <c r="F29" s="14">
        <v>43404</v>
      </c>
      <c r="G29" t="s">
        <v>304</v>
      </c>
      <c r="H29">
        <v>100</v>
      </c>
      <c r="I29" t="s">
        <v>280</v>
      </c>
      <c r="J29" s="28" t="s">
        <v>281</v>
      </c>
      <c r="K29" t="s">
        <v>282</v>
      </c>
      <c r="L29" t="s">
        <v>283</v>
      </c>
      <c r="N29" t="b">
        <v>1</v>
      </c>
      <c r="O29">
        <v>2013</v>
      </c>
      <c r="P29">
        <v>5</v>
      </c>
      <c r="Q29">
        <v>5</v>
      </c>
      <c r="R29">
        <v>1</v>
      </c>
      <c r="S29" t="s">
        <v>104</v>
      </c>
      <c r="T29">
        <v>1</v>
      </c>
      <c r="V29" s="15">
        <v>5</v>
      </c>
      <c r="W29">
        <v>1</v>
      </c>
      <c r="X29" t="s">
        <v>284</v>
      </c>
      <c r="Y29" s="14">
        <v>43404</v>
      </c>
    </row>
    <row r="30" spans="1:25">
      <c r="A30">
        <v>95564</v>
      </c>
      <c r="B30" t="s">
        <v>277</v>
      </c>
      <c r="C30">
        <v>18</v>
      </c>
      <c r="D30" t="s">
        <v>129</v>
      </c>
      <c r="E30" t="s">
        <v>278</v>
      </c>
      <c r="F30" s="14">
        <v>43404</v>
      </c>
      <c r="G30" t="s">
        <v>304</v>
      </c>
      <c r="H30">
        <v>100</v>
      </c>
      <c r="I30" t="s">
        <v>280</v>
      </c>
      <c r="J30" s="28" t="s">
        <v>281</v>
      </c>
      <c r="K30" t="s">
        <v>282</v>
      </c>
      <c r="L30" t="s">
        <v>283</v>
      </c>
      <c r="N30" t="b">
        <v>1</v>
      </c>
      <c r="O30">
        <v>2013</v>
      </c>
      <c r="P30">
        <v>5</v>
      </c>
      <c r="Q30">
        <v>5</v>
      </c>
      <c r="R30">
        <v>1</v>
      </c>
      <c r="S30" t="s">
        <v>104</v>
      </c>
      <c r="T30">
        <v>1</v>
      </c>
      <c r="V30" s="15">
        <v>5</v>
      </c>
      <c r="W30">
        <v>1.0439151455767586</v>
      </c>
      <c r="X30" t="s">
        <v>284</v>
      </c>
      <c r="Y30" s="14">
        <v>43404</v>
      </c>
    </row>
    <row r="31" spans="1:25">
      <c r="A31">
        <v>95565</v>
      </c>
      <c r="B31" t="s">
        <v>277</v>
      </c>
      <c r="C31">
        <v>18</v>
      </c>
      <c r="D31" t="s">
        <v>129</v>
      </c>
      <c r="E31" t="s">
        <v>278</v>
      </c>
      <c r="F31" s="14">
        <v>43404</v>
      </c>
      <c r="G31" t="s">
        <v>130</v>
      </c>
      <c r="H31">
        <v>100</v>
      </c>
      <c r="I31" t="s">
        <v>280</v>
      </c>
      <c r="J31" s="28" t="s">
        <v>281</v>
      </c>
      <c r="K31" t="s">
        <v>282</v>
      </c>
      <c r="L31" t="s">
        <v>283</v>
      </c>
      <c r="N31" t="b">
        <v>1</v>
      </c>
      <c r="O31">
        <v>2013</v>
      </c>
      <c r="P31">
        <v>5</v>
      </c>
      <c r="Q31">
        <v>5</v>
      </c>
      <c r="R31">
        <v>1</v>
      </c>
      <c r="S31" t="s">
        <v>104</v>
      </c>
      <c r="T31">
        <v>1</v>
      </c>
      <c r="V31" s="15">
        <v>5</v>
      </c>
      <c r="W31">
        <v>1.0189107967338</v>
      </c>
      <c r="X31" t="s">
        <v>284</v>
      </c>
      <c r="Y31" s="14">
        <v>43404</v>
      </c>
    </row>
    <row r="32" spans="1:25">
      <c r="A32">
        <v>95566</v>
      </c>
      <c r="B32" t="s">
        <v>277</v>
      </c>
      <c r="C32">
        <v>18</v>
      </c>
      <c r="D32" t="s">
        <v>129</v>
      </c>
      <c r="E32" t="s">
        <v>278</v>
      </c>
      <c r="F32" s="14">
        <v>43404</v>
      </c>
      <c r="G32" t="s">
        <v>130</v>
      </c>
      <c r="H32">
        <v>100</v>
      </c>
      <c r="I32" t="s">
        <v>280</v>
      </c>
      <c r="J32" s="28" t="s">
        <v>281</v>
      </c>
      <c r="K32" t="s">
        <v>282</v>
      </c>
      <c r="L32" t="s">
        <v>283</v>
      </c>
      <c r="N32" t="b">
        <v>1</v>
      </c>
      <c r="O32">
        <v>2013</v>
      </c>
      <c r="P32">
        <v>5</v>
      </c>
      <c r="Q32">
        <v>5</v>
      </c>
      <c r="R32">
        <v>1</v>
      </c>
      <c r="S32" t="s">
        <v>104</v>
      </c>
      <c r="T32">
        <v>1</v>
      </c>
      <c r="V32" s="15">
        <v>5</v>
      </c>
      <c r="W32">
        <v>1.384181776607621</v>
      </c>
      <c r="X32" t="s">
        <v>284</v>
      </c>
      <c r="Y32" s="14">
        <v>43404</v>
      </c>
    </row>
    <row r="33" spans="1:25">
      <c r="A33">
        <v>95567</v>
      </c>
      <c r="B33" t="s">
        <v>277</v>
      </c>
      <c r="C33">
        <v>18</v>
      </c>
      <c r="D33" t="s">
        <v>129</v>
      </c>
      <c r="E33" t="s">
        <v>278</v>
      </c>
      <c r="F33" s="14">
        <v>43404</v>
      </c>
      <c r="G33" t="s">
        <v>130</v>
      </c>
      <c r="H33">
        <v>100</v>
      </c>
      <c r="I33" t="s">
        <v>280</v>
      </c>
      <c r="J33" s="28" t="s">
        <v>281</v>
      </c>
      <c r="K33" t="s">
        <v>282</v>
      </c>
      <c r="L33" t="s">
        <v>283</v>
      </c>
      <c r="N33" t="b">
        <v>1</v>
      </c>
      <c r="O33">
        <v>2013</v>
      </c>
      <c r="P33">
        <v>5</v>
      </c>
      <c r="Q33">
        <v>5</v>
      </c>
      <c r="R33">
        <v>1</v>
      </c>
      <c r="S33" t="s">
        <v>104</v>
      </c>
      <c r="T33">
        <v>1</v>
      </c>
      <c r="V33" s="15">
        <v>5</v>
      </c>
      <c r="W33">
        <v>1</v>
      </c>
      <c r="X33" t="s">
        <v>284</v>
      </c>
      <c r="Y33" s="14">
        <v>43404</v>
      </c>
    </row>
    <row r="34" spans="1:25">
      <c r="A34">
        <v>95568</v>
      </c>
      <c r="B34" t="s">
        <v>277</v>
      </c>
      <c r="C34">
        <v>18</v>
      </c>
      <c r="D34" t="s">
        <v>129</v>
      </c>
      <c r="E34" t="s">
        <v>278</v>
      </c>
      <c r="F34" s="14">
        <v>43404</v>
      </c>
      <c r="G34" t="s">
        <v>130</v>
      </c>
      <c r="H34">
        <v>100</v>
      </c>
      <c r="I34" t="s">
        <v>280</v>
      </c>
      <c r="J34" s="28" t="s">
        <v>281</v>
      </c>
      <c r="K34" t="s">
        <v>282</v>
      </c>
      <c r="L34" t="s">
        <v>283</v>
      </c>
      <c r="N34" t="b">
        <v>1</v>
      </c>
      <c r="O34">
        <v>2013</v>
      </c>
      <c r="P34">
        <v>5</v>
      </c>
      <c r="Q34">
        <v>5</v>
      </c>
      <c r="R34">
        <v>1</v>
      </c>
      <c r="S34" t="s">
        <v>104</v>
      </c>
      <c r="T34">
        <v>1</v>
      </c>
      <c r="V34" s="15">
        <v>5</v>
      </c>
      <c r="W34">
        <v>1.2559952230538882</v>
      </c>
      <c r="X34" t="s">
        <v>284</v>
      </c>
      <c r="Y34" s="14">
        <v>43404</v>
      </c>
    </row>
    <row r="35" spans="1:25">
      <c r="A35">
        <v>95569</v>
      </c>
      <c r="B35" t="s">
        <v>286</v>
      </c>
      <c r="C35">
        <v>18</v>
      </c>
      <c r="D35" t="s">
        <v>129</v>
      </c>
      <c r="E35" t="s">
        <v>278</v>
      </c>
      <c r="F35" s="14">
        <v>43404</v>
      </c>
      <c r="G35" t="s">
        <v>305</v>
      </c>
      <c r="H35">
        <v>100</v>
      </c>
      <c r="I35" t="s">
        <v>280</v>
      </c>
      <c r="J35" s="28" t="s">
        <v>281</v>
      </c>
      <c r="K35" t="s">
        <v>282</v>
      </c>
      <c r="L35" t="s">
        <v>283</v>
      </c>
      <c r="N35" t="b">
        <v>1</v>
      </c>
      <c r="O35">
        <v>2013</v>
      </c>
      <c r="P35">
        <v>5</v>
      </c>
      <c r="Q35">
        <v>5</v>
      </c>
      <c r="R35">
        <v>1</v>
      </c>
      <c r="S35" t="s">
        <v>104</v>
      </c>
      <c r="T35">
        <v>1</v>
      </c>
      <c r="V35" s="15">
        <v>5</v>
      </c>
      <c r="W35">
        <v>1.1929532682221715</v>
      </c>
      <c r="X35" t="s">
        <v>284</v>
      </c>
      <c r="Y35" s="14">
        <v>43404</v>
      </c>
    </row>
    <row r="36" spans="1:25">
      <c r="A36">
        <v>95570</v>
      </c>
      <c r="B36" t="s">
        <v>286</v>
      </c>
      <c r="C36">
        <v>18</v>
      </c>
      <c r="D36" t="s">
        <v>129</v>
      </c>
      <c r="E36" t="s">
        <v>278</v>
      </c>
      <c r="F36" s="14">
        <v>43404</v>
      </c>
      <c r="G36" t="s">
        <v>306</v>
      </c>
      <c r="H36">
        <v>100</v>
      </c>
      <c r="I36" t="s">
        <v>280</v>
      </c>
      <c r="J36" s="28" t="s">
        <v>281</v>
      </c>
      <c r="K36" t="s">
        <v>282</v>
      </c>
      <c r="L36" t="s">
        <v>283</v>
      </c>
      <c r="N36" t="b">
        <v>1</v>
      </c>
      <c r="O36">
        <v>2013</v>
      </c>
      <c r="P36">
        <v>5</v>
      </c>
      <c r="Q36">
        <v>5</v>
      </c>
      <c r="R36">
        <v>1</v>
      </c>
      <c r="S36" t="s">
        <v>104</v>
      </c>
      <c r="T36">
        <v>1</v>
      </c>
      <c r="V36" s="15">
        <v>5</v>
      </c>
      <c r="W36">
        <v>1.1362535881531082</v>
      </c>
      <c r="X36" t="s">
        <v>284</v>
      </c>
      <c r="Y36" s="14">
        <v>43404</v>
      </c>
    </row>
    <row r="37" spans="1:25">
      <c r="A37">
        <v>95571</v>
      </c>
      <c r="B37" t="s">
        <v>286</v>
      </c>
      <c r="C37">
        <v>18</v>
      </c>
      <c r="D37" t="s">
        <v>129</v>
      </c>
      <c r="E37" t="s">
        <v>278</v>
      </c>
      <c r="F37" s="14">
        <v>43404</v>
      </c>
      <c r="G37" t="s">
        <v>307</v>
      </c>
      <c r="H37">
        <v>100</v>
      </c>
      <c r="I37" t="s">
        <v>280</v>
      </c>
      <c r="J37" s="28" t="s">
        <v>281</v>
      </c>
      <c r="K37" t="s">
        <v>282</v>
      </c>
      <c r="L37" t="s">
        <v>283</v>
      </c>
      <c r="N37" t="b">
        <v>1</v>
      </c>
      <c r="O37">
        <v>2013</v>
      </c>
      <c r="P37">
        <v>5</v>
      </c>
      <c r="Q37">
        <v>5</v>
      </c>
      <c r="R37">
        <v>1</v>
      </c>
      <c r="S37" t="s">
        <v>104</v>
      </c>
      <c r="T37">
        <v>1</v>
      </c>
      <c r="V37" s="15">
        <v>5</v>
      </c>
      <c r="W37">
        <v>1.0438142839822599</v>
      </c>
      <c r="X37" t="s">
        <v>284</v>
      </c>
      <c r="Y37" s="14">
        <v>43404</v>
      </c>
    </row>
    <row r="38" spans="1:25">
      <c r="A38">
        <v>95572</v>
      </c>
      <c r="B38" t="s">
        <v>286</v>
      </c>
      <c r="C38">
        <v>18</v>
      </c>
      <c r="D38" t="s">
        <v>129</v>
      </c>
      <c r="E38" t="s">
        <v>278</v>
      </c>
      <c r="F38" s="14">
        <v>43404</v>
      </c>
      <c r="G38" t="s">
        <v>307</v>
      </c>
      <c r="H38">
        <v>100</v>
      </c>
      <c r="I38" t="s">
        <v>280</v>
      </c>
      <c r="J38" s="28" t="s">
        <v>281</v>
      </c>
      <c r="K38" t="s">
        <v>282</v>
      </c>
      <c r="L38" t="s">
        <v>283</v>
      </c>
      <c r="N38" t="b">
        <v>1</v>
      </c>
      <c r="O38">
        <v>2013</v>
      </c>
      <c r="P38">
        <v>5</v>
      </c>
      <c r="Q38">
        <v>5</v>
      </c>
      <c r="R38">
        <v>1</v>
      </c>
      <c r="S38" t="s">
        <v>104</v>
      </c>
      <c r="T38">
        <v>1</v>
      </c>
      <c r="V38" s="15">
        <v>5</v>
      </c>
      <c r="W38">
        <v>1.0431064655433027</v>
      </c>
      <c r="X38" t="s">
        <v>284</v>
      </c>
      <c r="Y38" s="14">
        <v>43404</v>
      </c>
    </row>
    <row r="39" spans="1:25">
      <c r="A39">
        <v>95573</v>
      </c>
      <c r="B39" t="s">
        <v>294</v>
      </c>
      <c r="C39">
        <v>18</v>
      </c>
      <c r="D39" t="s">
        <v>129</v>
      </c>
      <c r="E39" t="s">
        <v>278</v>
      </c>
      <c r="F39" s="14">
        <v>43404</v>
      </c>
      <c r="G39" t="s">
        <v>308</v>
      </c>
      <c r="H39">
        <v>100</v>
      </c>
      <c r="I39" t="s">
        <v>280</v>
      </c>
      <c r="J39" s="28" t="s">
        <v>281</v>
      </c>
      <c r="K39" t="s">
        <v>282</v>
      </c>
      <c r="L39" t="s">
        <v>283</v>
      </c>
      <c r="N39" t="b">
        <v>1</v>
      </c>
      <c r="O39">
        <v>2014</v>
      </c>
      <c r="P39">
        <v>5</v>
      </c>
      <c r="Q39">
        <v>5</v>
      </c>
      <c r="R39">
        <v>1</v>
      </c>
      <c r="S39" t="s">
        <v>104</v>
      </c>
      <c r="T39">
        <v>1</v>
      </c>
      <c r="V39" s="15">
        <v>5</v>
      </c>
      <c r="W39">
        <v>3.1014462842197714</v>
      </c>
      <c r="X39" t="s">
        <v>284</v>
      </c>
      <c r="Y39" s="14">
        <v>43404</v>
      </c>
    </row>
    <row r="40" spans="1:25">
      <c r="A40">
        <v>95574</v>
      </c>
      <c r="B40" t="s">
        <v>294</v>
      </c>
      <c r="C40">
        <v>18</v>
      </c>
      <c r="D40" t="s">
        <v>129</v>
      </c>
      <c r="E40" t="s">
        <v>278</v>
      </c>
      <c r="F40" s="14">
        <v>43404</v>
      </c>
      <c r="G40" t="s">
        <v>309</v>
      </c>
      <c r="H40">
        <v>100</v>
      </c>
      <c r="I40" t="s">
        <v>280</v>
      </c>
      <c r="J40" s="28" t="s">
        <v>281</v>
      </c>
      <c r="K40" t="s">
        <v>282</v>
      </c>
      <c r="L40" t="s">
        <v>283</v>
      </c>
      <c r="N40" t="b">
        <v>1</v>
      </c>
      <c r="O40">
        <v>2014</v>
      </c>
      <c r="P40">
        <v>5</v>
      </c>
      <c r="Q40">
        <v>5</v>
      </c>
      <c r="R40">
        <v>1</v>
      </c>
      <c r="S40" t="s">
        <v>104</v>
      </c>
      <c r="T40">
        <v>1</v>
      </c>
      <c r="V40" s="15">
        <v>5</v>
      </c>
      <c r="W40">
        <v>3.4231877994442677</v>
      </c>
      <c r="X40" t="s">
        <v>284</v>
      </c>
      <c r="Y40" s="14">
        <v>43404</v>
      </c>
    </row>
    <row r="41" spans="1:25">
      <c r="A41">
        <v>95575</v>
      </c>
      <c r="B41" t="s">
        <v>294</v>
      </c>
      <c r="C41">
        <v>18</v>
      </c>
      <c r="D41" t="s">
        <v>129</v>
      </c>
      <c r="E41" t="s">
        <v>278</v>
      </c>
      <c r="F41" s="14">
        <v>43404</v>
      </c>
      <c r="G41" t="s">
        <v>309</v>
      </c>
      <c r="H41">
        <v>100</v>
      </c>
      <c r="I41" t="s">
        <v>280</v>
      </c>
      <c r="J41" s="28" t="s">
        <v>281</v>
      </c>
      <c r="K41" t="s">
        <v>282</v>
      </c>
      <c r="L41" t="s">
        <v>283</v>
      </c>
      <c r="N41" t="b">
        <v>1</v>
      </c>
      <c r="O41">
        <v>2014</v>
      </c>
      <c r="P41">
        <v>5</v>
      </c>
      <c r="Q41">
        <v>5</v>
      </c>
      <c r="R41">
        <v>1</v>
      </c>
      <c r="S41" t="s">
        <v>104</v>
      </c>
      <c r="T41">
        <v>1</v>
      </c>
      <c r="V41" s="15">
        <v>5</v>
      </c>
      <c r="W41">
        <v>1.9947910894677887</v>
      </c>
      <c r="X41" t="s">
        <v>284</v>
      </c>
      <c r="Y41" s="14">
        <v>43404</v>
      </c>
    </row>
    <row r="42" spans="1:25">
      <c r="A42">
        <v>95576</v>
      </c>
      <c r="B42" t="s">
        <v>294</v>
      </c>
      <c r="C42">
        <v>18</v>
      </c>
      <c r="D42" t="s">
        <v>129</v>
      </c>
      <c r="E42" t="s">
        <v>278</v>
      </c>
      <c r="F42" s="14">
        <v>43404</v>
      </c>
      <c r="G42" t="s">
        <v>309</v>
      </c>
      <c r="H42">
        <v>100</v>
      </c>
      <c r="I42" t="s">
        <v>280</v>
      </c>
      <c r="J42" s="28" t="s">
        <v>281</v>
      </c>
      <c r="K42" t="s">
        <v>282</v>
      </c>
      <c r="L42" t="s">
        <v>283</v>
      </c>
      <c r="N42" t="b">
        <v>1</v>
      </c>
      <c r="O42">
        <v>2014</v>
      </c>
      <c r="P42">
        <v>5</v>
      </c>
      <c r="Q42">
        <v>5</v>
      </c>
      <c r="R42">
        <v>1</v>
      </c>
      <c r="S42" t="s">
        <v>104</v>
      </c>
      <c r="T42">
        <v>1</v>
      </c>
      <c r="V42" s="15">
        <v>5</v>
      </c>
      <c r="W42">
        <v>3.4583255288506431</v>
      </c>
      <c r="X42" t="s">
        <v>284</v>
      </c>
      <c r="Y42" s="14">
        <v>43404</v>
      </c>
    </row>
    <row r="43" spans="1:25">
      <c r="A43">
        <v>95577</v>
      </c>
      <c r="B43" t="s">
        <v>294</v>
      </c>
      <c r="C43">
        <v>18</v>
      </c>
      <c r="D43" t="s">
        <v>129</v>
      </c>
      <c r="E43" t="s">
        <v>278</v>
      </c>
      <c r="F43" s="14">
        <v>43404</v>
      </c>
      <c r="G43" t="s">
        <v>309</v>
      </c>
      <c r="H43">
        <v>100</v>
      </c>
      <c r="I43" t="s">
        <v>280</v>
      </c>
      <c r="J43" s="28" t="s">
        <v>281</v>
      </c>
      <c r="K43" t="s">
        <v>282</v>
      </c>
      <c r="L43" t="s">
        <v>283</v>
      </c>
      <c r="N43" t="b">
        <v>1</v>
      </c>
      <c r="O43">
        <v>2014</v>
      </c>
      <c r="P43">
        <v>5</v>
      </c>
      <c r="Q43">
        <v>5</v>
      </c>
      <c r="R43">
        <v>1</v>
      </c>
      <c r="S43" t="s">
        <v>104</v>
      </c>
      <c r="T43">
        <v>1</v>
      </c>
      <c r="V43" s="15">
        <v>5</v>
      </c>
      <c r="W43">
        <v>3.4583255288506431</v>
      </c>
      <c r="X43" t="s">
        <v>284</v>
      </c>
      <c r="Y43" s="14">
        <v>43404</v>
      </c>
    </row>
    <row r="44" spans="1:25">
      <c r="A44">
        <v>95578</v>
      </c>
      <c r="B44" t="s">
        <v>294</v>
      </c>
      <c r="C44">
        <v>18</v>
      </c>
      <c r="D44" t="s">
        <v>129</v>
      </c>
      <c r="E44" t="s">
        <v>278</v>
      </c>
      <c r="F44" s="14">
        <v>43404</v>
      </c>
      <c r="G44" t="s">
        <v>309</v>
      </c>
      <c r="H44">
        <v>100</v>
      </c>
      <c r="I44" t="s">
        <v>280</v>
      </c>
      <c r="J44" s="28" t="s">
        <v>281</v>
      </c>
      <c r="K44" t="s">
        <v>282</v>
      </c>
      <c r="L44" t="s">
        <v>283</v>
      </c>
      <c r="N44" t="b">
        <v>1</v>
      </c>
      <c r="O44">
        <v>2014</v>
      </c>
      <c r="P44">
        <v>5</v>
      </c>
      <c r="Q44">
        <v>5</v>
      </c>
      <c r="R44">
        <v>1</v>
      </c>
      <c r="S44" t="s">
        <v>104</v>
      </c>
      <c r="T44">
        <v>1</v>
      </c>
      <c r="V44" s="15">
        <v>5</v>
      </c>
      <c r="W44">
        <v>3.8638815740521282</v>
      </c>
      <c r="X44" t="s">
        <v>284</v>
      </c>
      <c r="Y44" s="14">
        <v>43404</v>
      </c>
    </row>
    <row r="45" spans="1:25">
      <c r="A45">
        <v>95579</v>
      </c>
      <c r="B45" t="s">
        <v>294</v>
      </c>
      <c r="C45">
        <v>18</v>
      </c>
      <c r="D45" t="s">
        <v>129</v>
      </c>
      <c r="E45" t="s">
        <v>278</v>
      </c>
      <c r="F45" s="14">
        <v>43404</v>
      </c>
      <c r="G45" t="s">
        <v>309</v>
      </c>
      <c r="H45">
        <v>100</v>
      </c>
      <c r="I45" t="s">
        <v>280</v>
      </c>
      <c r="J45" s="28" t="s">
        <v>281</v>
      </c>
      <c r="K45" t="s">
        <v>282</v>
      </c>
      <c r="L45" t="s">
        <v>283</v>
      </c>
      <c r="N45" t="b">
        <v>1</v>
      </c>
      <c r="O45">
        <v>2014</v>
      </c>
      <c r="P45">
        <v>5</v>
      </c>
      <c r="Q45">
        <v>5</v>
      </c>
      <c r="R45">
        <v>1</v>
      </c>
      <c r="S45" t="s">
        <v>104</v>
      </c>
      <c r="T45">
        <v>1</v>
      </c>
      <c r="V45" s="15">
        <v>5</v>
      </c>
      <c r="W45">
        <v>3.8638815740521282</v>
      </c>
      <c r="X45" t="s">
        <v>284</v>
      </c>
      <c r="Y45" s="14">
        <v>43404</v>
      </c>
    </row>
    <row r="46" spans="1:25">
      <c r="A46">
        <v>95580</v>
      </c>
      <c r="B46" t="s">
        <v>294</v>
      </c>
      <c r="C46">
        <v>18</v>
      </c>
      <c r="D46" t="s">
        <v>129</v>
      </c>
      <c r="E46" t="s">
        <v>278</v>
      </c>
      <c r="F46" s="14">
        <v>43404</v>
      </c>
      <c r="G46" t="s">
        <v>309</v>
      </c>
      <c r="H46">
        <v>100</v>
      </c>
      <c r="I46" t="s">
        <v>280</v>
      </c>
      <c r="J46" s="28" t="s">
        <v>281</v>
      </c>
      <c r="K46" t="s">
        <v>282</v>
      </c>
      <c r="L46" t="s">
        <v>283</v>
      </c>
      <c r="N46" t="b">
        <v>1</v>
      </c>
      <c r="O46">
        <v>2014</v>
      </c>
      <c r="P46">
        <v>5</v>
      </c>
      <c r="Q46">
        <v>5</v>
      </c>
      <c r="R46">
        <v>1</v>
      </c>
      <c r="S46" t="s">
        <v>104</v>
      </c>
      <c r="T46">
        <v>1</v>
      </c>
      <c r="V46" s="15">
        <v>5</v>
      </c>
      <c r="W46">
        <v>3.8591713568284005</v>
      </c>
      <c r="X46" t="s">
        <v>284</v>
      </c>
      <c r="Y46" s="14">
        <v>43404</v>
      </c>
    </row>
    <row r="47" spans="1:25">
      <c r="A47">
        <v>95581</v>
      </c>
      <c r="B47" t="s">
        <v>294</v>
      </c>
      <c r="C47">
        <v>18</v>
      </c>
      <c r="D47" t="s">
        <v>129</v>
      </c>
      <c r="E47" t="s">
        <v>278</v>
      </c>
      <c r="F47" s="14">
        <v>43404</v>
      </c>
      <c r="G47" t="s">
        <v>309</v>
      </c>
      <c r="H47">
        <v>100</v>
      </c>
      <c r="I47" t="s">
        <v>280</v>
      </c>
      <c r="J47" s="28" t="s">
        <v>281</v>
      </c>
      <c r="K47" t="s">
        <v>282</v>
      </c>
      <c r="L47" t="s">
        <v>283</v>
      </c>
      <c r="N47" t="b">
        <v>1</v>
      </c>
      <c r="O47">
        <v>2014</v>
      </c>
      <c r="P47">
        <v>5</v>
      </c>
      <c r="Q47">
        <v>5</v>
      </c>
      <c r="R47">
        <v>1</v>
      </c>
      <c r="S47" t="s">
        <v>104</v>
      </c>
      <c r="T47">
        <v>1</v>
      </c>
      <c r="V47" s="15">
        <v>5</v>
      </c>
      <c r="W47">
        <v>3.8591713568284005</v>
      </c>
      <c r="X47" t="s">
        <v>284</v>
      </c>
      <c r="Y47" s="14">
        <v>43404</v>
      </c>
    </row>
    <row r="48" spans="1:25">
      <c r="A48">
        <v>95582</v>
      </c>
      <c r="B48" t="s">
        <v>294</v>
      </c>
      <c r="C48">
        <v>18</v>
      </c>
      <c r="D48" t="s">
        <v>129</v>
      </c>
      <c r="E48" t="s">
        <v>278</v>
      </c>
      <c r="F48" s="14">
        <v>43404</v>
      </c>
      <c r="G48" t="s">
        <v>310</v>
      </c>
      <c r="H48">
        <v>100</v>
      </c>
      <c r="I48" t="s">
        <v>280</v>
      </c>
      <c r="J48" s="28" t="s">
        <v>281</v>
      </c>
      <c r="K48" t="s">
        <v>282</v>
      </c>
      <c r="L48" t="s">
        <v>283</v>
      </c>
      <c r="N48" t="b">
        <v>1</v>
      </c>
      <c r="O48">
        <v>2014</v>
      </c>
      <c r="P48">
        <v>5</v>
      </c>
      <c r="Q48">
        <v>5</v>
      </c>
      <c r="R48">
        <v>1</v>
      </c>
      <c r="S48" t="s">
        <v>104</v>
      </c>
      <c r="T48">
        <v>1</v>
      </c>
      <c r="V48" s="15">
        <v>5</v>
      </c>
      <c r="W48">
        <v>1.2173932500054758</v>
      </c>
      <c r="X48" t="s">
        <v>284</v>
      </c>
      <c r="Y48" s="14">
        <v>43404</v>
      </c>
    </row>
    <row r="49" spans="1:25">
      <c r="A49">
        <v>95583</v>
      </c>
      <c r="B49" t="s">
        <v>294</v>
      </c>
      <c r="C49">
        <v>18</v>
      </c>
      <c r="D49" t="s">
        <v>129</v>
      </c>
      <c r="E49" t="s">
        <v>278</v>
      </c>
      <c r="F49" s="14">
        <v>43404</v>
      </c>
      <c r="G49" t="s">
        <v>310</v>
      </c>
      <c r="H49">
        <v>100</v>
      </c>
      <c r="I49" t="s">
        <v>280</v>
      </c>
      <c r="J49" s="28" t="s">
        <v>281</v>
      </c>
      <c r="K49" t="s">
        <v>282</v>
      </c>
      <c r="L49" t="s">
        <v>283</v>
      </c>
      <c r="N49" t="b">
        <v>1</v>
      </c>
      <c r="O49">
        <v>2014</v>
      </c>
      <c r="P49">
        <v>5</v>
      </c>
      <c r="Q49">
        <v>5</v>
      </c>
      <c r="R49">
        <v>1</v>
      </c>
      <c r="S49" t="s">
        <v>104</v>
      </c>
      <c r="T49">
        <v>1</v>
      </c>
      <c r="V49" s="15">
        <v>5</v>
      </c>
      <c r="W49">
        <v>1.2055449725708423</v>
      </c>
      <c r="X49" t="s">
        <v>284</v>
      </c>
      <c r="Y49" s="14">
        <v>43404</v>
      </c>
    </row>
    <row r="50" spans="1:25">
      <c r="A50">
        <v>95584</v>
      </c>
      <c r="B50" t="s">
        <v>294</v>
      </c>
      <c r="C50">
        <v>18</v>
      </c>
      <c r="D50" t="s">
        <v>129</v>
      </c>
      <c r="E50" t="s">
        <v>278</v>
      </c>
      <c r="F50" s="14">
        <v>43404</v>
      </c>
      <c r="G50" t="s">
        <v>311</v>
      </c>
      <c r="H50">
        <v>100</v>
      </c>
      <c r="I50" t="s">
        <v>280</v>
      </c>
      <c r="J50" s="28" t="s">
        <v>281</v>
      </c>
      <c r="K50" t="s">
        <v>282</v>
      </c>
      <c r="L50" t="s">
        <v>283</v>
      </c>
      <c r="N50" t="b">
        <v>1</v>
      </c>
      <c r="O50">
        <v>2014</v>
      </c>
      <c r="P50">
        <v>5</v>
      </c>
      <c r="Q50">
        <v>5</v>
      </c>
      <c r="R50">
        <v>1</v>
      </c>
      <c r="S50" t="s">
        <v>104</v>
      </c>
      <c r="T50">
        <v>1</v>
      </c>
      <c r="V50" s="15">
        <v>5</v>
      </c>
      <c r="W50">
        <v>1.2197285644165134</v>
      </c>
      <c r="X50" t="s">
        <v>284</v>
      </c>
      <c r="Y50" s="14">
        <v>43404</v>
      </c>
    </row>
    <row r="51" spans="1:25">
      <c r="A51">
        <v>95585</v>
      </c>
      <c r="B51" t="s">
        <v>294</v>
      </c>
      <c r="C51">
        <v>18</v>
      </c>
      <c r="D51" t="s">
        <v>129</v>
      </c>
      <c r="E51" t="s">
        <v>278</v>
      </c>
      <c r="F51" s="14">
        <v>43404</v>
      </c>
      <c r="G51" t="s">
        <v>311</v>
      </c>
      <c r="H51">
        <v>100</v>
      </c>
      <c r="I51" t="s">
        <v>280</v>
      </c>
      <c r="J51" s="28" t="s">
        <v>281</v>
      </c>
      <c r="K51" t="s">
        <v>282</v>
      </c>
      <c r="L51" t="s">
        <v>283</v>
      </c>
      <c r="N51" t="b">
        <v>1</v>
      </c>
      <c r="O51">
        <v>2014</v>
      </c>
      <c r="P51">
        <v>5</v>
      </c>
      <c r="Q51">
        <v>5</v>
      </c>
      <c r="R51">
        <v>1</v>
      </c>
      <c r="S51" t="s">
        <v>104</v>
      </c>
      <c r="T51">
        <v>1</v>
      </c>
      <c r="V51" s="15">
        <v>5</v>
      </c>
      <c r="W51">
        <v>1.2827767423977618</v>
      </c>
      <c r="X51" t="s">
        <v>284</v>
      </c>
      <c r="Y51" s="14">
        <v>43404</v>
      </c>
    </row>
    <row r="52" spans="1:25">
      <c r="A52">
        <v>95586</v>
      </c>
      <c r="B52" t="s">
        <v>294</v>
      </c>
      <c r="C52">
        <v>18</v>
      </c>
      <c r="D52" t="s">
        <v>129</v>
      </c>
      <c r="E52" t="s">
        <v>278</v>
      </c>
      <c r="F52" s="14">
        <v>43404</v>
      </c>
      <c r="G52" t="s">
        <v>295</v>
      </c>
      <c r="H52">
        <v>100</v>
      </c>
      <c r="I52" t="s">
        <v>280</v>
      </c>
      <c r="J52" s="28" t="s">
        <v>281</v>
      </c>
      <c r="K52" t="s">
        <v>282</v>
      </c>
      <c r="L52" t="s">
        <v>283</v>
      </c>
      <c r="N52" t="b">
        <v>1</v>
      </c>
      <c r="O52">
        <v>2015</v>
      </c>
      <c r="P52">
        <v>5</v>
      </c>
      <c r="Q52">
        <v>5</v>
      </c>
      <c r="R52">
        <v>1</v>
      </c>
      <c r="S52" t="s">
        <v>104</v>
      </c>
      <c r="T52">
        <v>1</v>
      </c>
      <c r="V52" s="15">
        <v>5</v>
      </c>
      <c r="W52">
        <v>15.769820168306881</v>
      </c>
      <c r="X52" t="s">
        <v>284</v>
      </c>
      <c r="Y52" s="14">
        <v>43404</v>
      </c>
    </row>
    <row r="53" spans="1:25">
      <c r="A53">
        <v>95588</v>
      </c>
      <c r="B53" t="s">
        <v>294</v>
      </c>
      <c r="C53">
        <v>18</v>
      </c>
      <c r="D53" t="s">
        <v>129</v>
      </c>
      <c r="E53" t="s">
        <v>278</v>
      </c>
      <c r="F53" s="14">
        <v>43404</v>
      </c>
      <c r="G53" t="s">
        <v>295</v>
      </c>
      <c r="H53">
        <v>100</v>
      </c>
      <c r="I53" t="s">
        <v>280</v>
      </c>
      <c r="J53" s="28" t="s">
        <v>281</v>
      </c>
      <c r="K53" t="s">
        <v>282</v>
      </c>
      <c r="L53" t="s">
        <v>283</v>
      </c>
      <c r="N53" t="b">
        <v>1</v>
      </c>
      <c r="O53">
        <v>2015</v>
      </c>
      <c r="P53">
        <v>5</v>
      </c>
      <c r="Q53">
        <v>5</v>
      </c>
      <c r="R53">
        <v>1</v>
      </c>
      <c r="S53" t="s">
        <v>104</v>
      </c>
      <c r="T53">
        <v>1</v>
      </c>
      <c r="V53" s="15">
        <v>5</v>
      </c>
      <c r="W53">
        <v>1.068065296803302</v>
      </c>
      <c r="X53" t="s">
        <v>284</v>
      </c>
      <c r="Y53" s="14">
        <v>43404</v>
      </c>
    </row>
    <row r="54" spans="1:25">
      <c r="A54">
        <v>95589</v>
      </c>
      <c r="B54" t="s">
        <v>294</v>
      </c>
      <c r="C54">
        <v>18</v>
      </c>
      <c r="D54" t="s">
        <v>129</v>
      </c>
      <c r="E54" t="s">
        <v>278</v>
      </c>
      <c r="F54" s="14">
        <v>43404</v>
      </c>
      <c r="G54" t="s">
        <v>295</v>
      </c>
      <c r="H54">
        <v>100</v>
      </c>
      <c r="I54" t="s">
        <v>280</v>
      </c>
      <c r="J54" s="28" t="s">
        <v>281</v>
      </c>
      <c r="K54" t="s">
        <v>282</v>
      </c>
      <c r="L54" t="s">
        <v>283</v>
      </c>
      <c r="N54" t="b">
        <v>1</v>
      </c>
      <c r="O54">
        <v>2015</v>
      </c>
      <c r="P54">
        <v>5</v>
      </c>
      <c r="Q54">
        <v>5</v>
      </c>
      <c r="R54">
        <v>1</v>
      </c>
      <c r="S54" t="s">
        <v>104</v>
      </c>
      <c r="T54">
        <v>1</v>
      </c>
      <c r="V54" s="15">
        <v>5</v>
      </c>
      <c r="W54">
        <v>1.3071394439429287</v>
      </c>
      <c r="X54" t="s">
        <v>284</v>
      </c>
      <c r="Y54" s="14">
        <v>43404</v>
      </c>
    </row>
    <row r="55" spans="1:25">
      <c r="A55">
        <v>95590</v>
      </c>
      <c r="B55" t="s">
        <v>294</v>
      </c>
      <c r="C55">
        <v>18</v>
      </c>
      <c r="D55" t="s">
        <v>129</v>
      </c>
      <c r="E55" t="s">
        <v>278</v>
      </c>
      <c r="F55" s="14">
        <v>43404</v>
      </c>
      <c r="G55" t="s">
        <v>295</v>
      </c>
      <c r="H55">
        <v>100</v>
      </c>
      <c r="I55" t="s">
        <v>280</v>
      </c>
      <c r="J55" s="28" t="s">
        <v>281</v>
      </c>
      <c r="K55" t="s">
        <v>282</v>
      </c>
      <c r="L55" t="s">
        <v>283</v>
      </c>
      <c r="N55" t="b">
        <v>1</v>
      </c>
      <c r="O55">
        <v>2015</v>
      </c>
      <c r="P55">
        <v>5</v>
      </c>
      <c r="Q55">
        <v>5</v>
      </c>
      <c r="R55">
        <v>1</v>
      </c>
      <c r="S55" t="s">
        <v>104</v>
      </c>
      <c r="T55">
        <v>1</v>
      </c>
      <c r="V55" s="15">
        <v>5</v>
      </c>
      <c r="W55">
        <v>1.2736549196914151</v>
      </c>
      <c r="X55" t="s">
        <v>284</v>
      </c>
      <c r="Y55" s="14">
        <v>43404</v>
      </c>
    </row>
    <row r="56" spans="1:25">
      <c r="A56">
        <v>95591</v>
      </c>
      <c r="B56" t="s">
        <v>294</v>
      </c>
      <c r="C56">
        <v>18</v>
      </c>
      <c r="D56" t="s">
        <v>129</v>
      </c>
      <c r="E56" t="s">
        <v>278</v>
      </c>
      <c r="F56" s="14">
        <v>43404</v>
      </c>
      <c r="G56" t="s">
        <v>295</v>
      </c>
      <c r="H56">
        <v>100</v>
      </c>
      <c r="I56" t="s">
        <v>280</v>
      </c>
      <c r="J56" s="28" t="s">
        <v>281</v>
      </c>
      <c r="K56" t="s">
        <v>282</v>
      </c>
      <c r="L56" t="s">
        <v>283</v>
      </c>
      <c r="N56" t="b">
        <v>1</v>
      </c>
      <c r="O56">
        <v>2015</v>
      </c>
      <c r="P56">
        <v>5</v>
      </c>
      <c r="Q56">
        <v>5</v>
      </c>
      <c r="R56">
        <v>1</v>
      </c>
      <c r="S56" t="s">
        <v>104</v>
      </c>
      <c r="T56">
        <v>1</v>
      </c>
      <c r="V56" s="15">
        <v>5</v>
      </c>
      <c r="W56">
        <v>1.2323446981744288</v>
      </c>
      <c r="X56" t="s">
        <v>284</v>
      </c>
      <c r="Y56" s="14">
        <v>43404</v>
      </c>
    </row>
    <row r="57" spans="1:25">
      <c r="A57">
        <v>95592</v>
      </c>
      <c r="B57" t="s">
        <v>294</v>
      </c>
      <c r="C57">
        <v>18</v>
      </c>
      <c r="D57" t="s">
        <v>129</v>
      </c>
      <c r="E57" t="s">
        <v>278</v>
      </c>
      <c r="F57" s="14">
        <v>43404</v>
      </c>
      <c r="G57" t="s">
        <v>312</v>
      </c>
      <c r="H57">
        <v>100</v>
      </c>
      <c r="I57" t="s">
        <v>280</v>
      </c>
      <c r="J57" s="28" t="s">
        <v>281</v>
      </c>
      <c r="K57" t="s">
        <v>282</v>
      </c>
      <c r="L57" t="s">
        <v>283</v>
      </c>
      <c r="N57" t="b">
        <v>1</v>
      </c>
      <c r="O57">
        <v>2015</v>
      </c>
      <c r="P57">
        <v>5</v>
      </c>
      <c r="Q57">
        <v>5</v>
      </c>
      <c r="R57">
        <v>1</v>
      </c>
      <c r="S57" t="s">
        <v>104</v>
      </c>
      <c r="T57">
        <v>1</v>
      </c>
      <c r="V57" s="15">
        <v>5</v>
      </c>
      <c r="W57">
        <v>1.8647582118390189</v>
      </c>
      <c r="X57" t="s">
        <v>284</v>
      </c>
      <c r="Y57" s="14">
        <v>43404</v>
      </c>
    </row>
    <row r="58" spans="1:25">
      <c r="A58">
        <v>95593</v>
      </c>
      <c r="B58" t="s">
        <v>294</v>
      </c>
      <c r="C58">
        <v>18</v>
      </c>
      <c r="D58" t="s">
        <v>129</v>
      </c>
      <c r="E58" t="s">
        <v>278</v>
      </c>
      <c r="F58" s="14">
        <v>43404</v>
      </c>
      <c r="G58" t="s">
        <v>312</v>
      </c>
      <c r="H58">
        <v>100</v>
      </c>
      <c r="I58" t="s">
        <v>280</v>
      </c>
      <c r="J58" s="28" t="s">
        <v>281</v>
      </c>
      <c r="K58" t="s">
        <v>282</v>
      </c>
      <c r="L58" t="s">
        <v>283</v>
      </c>
      <c r="N58" t="b">
        <v>1</v>
      </c>
      <c r="O58">
        <v>2015</v>
      </c>
      <c r="P58">
        <v>5</v>
      </c>
      <c r="Q58">
        <v>5</v>
      </c>
      <c r="R58">
        <v>1</v>
      </c>
      <c r="S58" t="s">
        <v>104</v>
      </c>
      <c r="T58">
        <v>1</v>
      </c>
      <c r="V58" s="15">
        <v>5</v>
      </c>
      <c r="W58">
        <v>1.7995120325983167</v>
      </c>
      <c r="X58" t="s">
        <v>284</v>
      </c>
      <c r="Y58" s="14">
        <v>43404</v>
      </c>
    </row>
    <row r="59" spans="1:25">
      <c r="A59">
        <v>95594</v>
      </c>
      <c r="B59" t="s">
        <v>294</v>
      </c>
      <c r="C59">
        <v>18</v>
      </c>
      <c r="D59" t="s">
        <v>129</v>
      </c>
      <c r="E59" t="s">
        <v>278</v>
      </c>
      <c r="F59" s="14">
        <v>43404</v>
      </c>
      <c r="G59" t="s">
        <v>312</v>
      </c>
      <c r="H59">
        <v>100</v>
      </c>
      <c r="I59" t="s">
        <v>280</v>
      </c>
      <c r="J59" s="28" t="s">
        <v>281</v>
      </c>
      <c r="K59" t="s">
        <v>282</v>
      </c>
      <c r="L59" t="s">
        <v>283</v>
      </c>
      <c r="N59" t="b">
        <v>1</v>
      </c>
      <c r="O59">
        <v>2015</v>
      </c>
      <c r="P59">
        <v>5</v>
      </c>
      <c r="Q59">
        <v>5</v>
      </c>
      <c r="R59">
        <v>1</v>
      </c>
      <c r="S59" t="s">
        <v>104</v>
      </c>
      <c r="T59">
        <v>1</v>
      </c>
      <c r="V59" s="15">
        <v>5</v>
      </c>
      <c r="W59">
        <v>8.4430900144265557</v>
      </c>
      <c r="X59" t="s">
        <v>284</v>
      </c>
      <c r="Y59" s="14">
        <v>43404</v>
      </c>
    </row>
    <row r="60" spans="1:25">
      <c r="A60">
        <v>95595</v>
      </c>
      <c r="B60" t="s">
        <v>294</v>
      </c>
      <c r="C60">
        <v>18</v>
      </c>
      <c r="D60" t="s">
        <v>129</v>
      </c>
      <c r="E60" t="s">
        <v>278</v>
      </c>
      <c r="F60" s="14">
        <v>43404</v>
      </c>
      <c r="G60" t="s">
        <v>313</v>
      </c>
      <c r="H60">
        <v>100</v>
      </c>
      <c r="I60" t="s">
        <v>280</v>
      </c>
      <c r="J60" s="28" t="s">
        <v>281</v>
      </c>
      <c r="K60" t="s">
        <v>282</v>
      </c>
      <c r="L60" t="s">
        <v>283</v>
      </c>
      <c r="N60" t="b">
        <v>1</v>
      </c>
      <c r="O60">
        <v>2015</v>
      </c>
      <c r="P60">
        <v>5</v>
      </c>
      <c r="Q60">
        <v>5</v>
      </c>
      <c r="R60">
        <v>1</v>
      </c>
      <c r="S60" t="s">
        <v>104</v>
      </c>
      <c r="T60">
        <v>1</v>
      </c>
      <c r="V60" s="15">
        <v>5</v>
      </c>
      <c r="W60">
        <v>1.4818246351029676</v>
      </c>
      <c r="X60" t="s">
        <v>284</v>
      </c>
      <c r="Y60" s="14">
        <v>43404</v>
      </c>
    </row>
    <row r="61" spans="1:25">
      <c r="A61">
        <v>95596</v>
      </c>
      <c r="B61" t="s">
        <v>314</v>
      </c>
      <c r="C61">
        <v>18</v>
      </c>
      <c r="D61" t="s">
        <v>129</v>
      </c>
      <c r="E61" t="s">
        <v>278</v>
      </c>
      <c r="F61" s="14">
        <v>43404</v>
      </c>
      <c r="G61" t="s">
        <v>143</v>
      </c>
      <c r="H61">
        <v>100</v>
      </c>
      <c r="I61" t="s">
        <v>280</v>
      </c>
      <c r="J61" s="28" t="s">
        <v>281</v>
      </c>
      <c r="K61" t="s">
        <v>282</v>
      </c>
      <c r="L61" t="s">
        <v>283</v>
      </c>
      <c r="N61" t="b">
        <v>1</v>
      </c>
      <c r="O61">
        <v>2015</v>
      </c>
      <c r="P61">
        <v>5</v>
      </c>
      <c r="Q61">
        <v>5</v>
      </c>
      <c r="R61">
        <v>1</v>
      </c>
      <c r="S61" t="s">
        <v>104</v>
      </c>
      <c r="T61">
        <v>1</v>
      </c>
      <c r="V61" s="15">
        <v>5</v>
      </c>
      <c r="W61">
        <v>1.3377679678399936</v>
      </c>
      <c r="X61" t="s">
        <v>284</v>
      </c>
      <c r="Y61" s="14">
        <v>43404</v>
      </c>
    </row>
    <row r="62" spans="1:25">
      <c r="A62">
        <v>95597</v>
      </c>
      <c r="B62" t="s">
        <v>314</v>
      </c>
      <c r="C62">
        <v>18</v>
      </c>
      <c r="D62" t="s">
        <v>129</v>
      </c>
      <c r="E62" t="s">
        <v>278</v>
      </c>
      <c r="F62" s="14">
        <v>43404</v>
      </c>
      <c r="G62" t="s">
        <v>144</v>
      </c>
      <c r="H62">
        <v>100</v>
      </c>
      <c r="I62" t="s">
        <v>280</v>
      </c>
      <c r="J62" s="28" t="s">
        <v>281</v>
      </c>
      <c r="K62" t="s">
        <v>282</v>
      </c>
      <c r="L62" t="s">
        <v>283</v>
      </c>
      <c r="N62" t="b">
        <v>1</v>
      </c>
      <c r="O62">
        <v>2015</v>
      </c>
      <c r="P62">
        <v>5</v>
      </c>
      <c r="Q62">
        <v>5</v>
      </c>
      <c r="R62">
        <v>1</v>
      </c>
      <c r="S62" t="s">
        <v>104</v>
      </c>
      <c r="T62">
        <v>1</v>
      </c>
      <c r="V62" s="15">
        <v>5</v>
      </c>
      <c r="W62">
        <v>1.1537338746455783</v>
      </c>
      <c r="X62" t="s">
        <v>284</v>
      </c>
      <c r="Y62" s="14">
        <v>43404</v>
      </c>
    </row>
    <row r="63" spans="1:25">
      <c r="A63">
        <v>95598</v>
      </c>
      <c r="B63" t="s">
        <v>294</v>
      </c>
      <c r="C63">
        <v>18</v>
      </c>
      <c r="D63" t="s">
        <v>129</v>
      </c>
      <c r="E63" t="s">
        <v>278</v>
      </c>
      <c r="F63" s="14">
        <v>43404</v>
      </c>
      <c r="G63" t="s">
        <v>315</v>
      </c>
      <c r="H63">
        <v>100</v>
      </c>
      <c r="I63" t="s">
        <v>280</v>
      </c>
      <c r="J63" s="28" t="s">
        <v>281</v>
      </c>
      <c r="K63" t="s">
        <v>282</v>
      </c>
      <c r="L63" t="s">
        <v>283</v>
      </c>
      <c r="N63" t="b">
        <v>1</v>
      </c>
      <c r="O63">
        <v>2015</v>
      </c>
      <c r="P63">
        <v>5</v>
      </c>
      <c r="Q63">
        <v>5</v>
      </c>
      <c r="R63">
        <v>1</v>
      </c>
      <c r="S63" t="s">
        <v>104</v>
      </c>
      <c r="T63">
        <v>1</v>
      </c>
      <c r="V63" s="15">
        <v>5</v>
      </c>
      <c r="W63">
        <v>2.0044589474653782</v>
      </c>
      <c r="X63" t="s">
        <v>284</v>
      </c>
      <c r="Y63" s="14">
        <v>43404</v>
      </c>
    </row>
    <row r="64" spans="1:25">
      <c r="A64">
        <v>95599</v>
      </c>
      <c r="B64" t="s">
        <v>294</v>
      </c>
      <c r="C64">
        <v>18</v>
      </c>
      <c r="D64" t="s">
        <v>129</v>
      </c>
      <c r="E64" t="s">
        <v>278</v>
      </c>
      <c r="F64" s="14">
        <v>43404</v>
      </c>
      <c r="G64" t="s">
        <v>315</v>
      </c>
      <c r="H64">
        <v>100</v>
      </c>
      <c r="I64" t="s">
        <v>280</v>
      </c>
      <c r="J64" s="28" t="s">
        <v>281</v>
      </c>
      <c r="K64" t="s">
        <v>282</v>
      </c>
      <c r="L64" t="s">
        <v>283</v>
      </c>
      <c r="N64" t="b">
        <v>1</v>
      </c>
      <c r="O64">
        <v>2015</v>
      </c>
      <c r="P64">
        <v>5</v>
      </c>
      <c r="Q64">
        <v>5</v>
      </c>
      <c r="R64">
        <v>1</v>
      </c>
      <c r="S64" t="s">
        <v>104</v>
      </c>
      <c r="T64">
        <v>1</v>
      </c>
      <c r="V64" s="15">
        <v>5</v>
      </c>
      <c r="W64">
        <v>2.7008295719098676</v>
      </c>
      <c r="X64" t="s">
        <v>284</v>
      </c>
      <c r="Y64" s="14">
        <v>43404</v>
      </c>
    </row>
    <row r="65" spans="1:25">
      <c r="A65">
        <v>95600</v>
      </c>
      <c r="B65" t="s">
        <v>294</v>
      </c>
      <c r="C65">
        <v>18</v>
      </c>
      <c r="D65" t="s">
        <v>129</v>
      </c>
      <c r="E65" t="s">
        <v>278</v>
      </c>
      <c r="F65" s="14">
        <v>43404</v>
      </c>
      <c r="G65" t="s">
        <v>316</v>
      </c>
      <c r="H65">
        <v>100</v>
      </c>
      <c r="I65" t="s">
        <v>280</v>
      </c>
      <c r="J65" s="28" t="s">
        <v>281</v>
      </c>
      <c r="K65" t="s">
        <v>282</v>
      </c>
      <c r="L65" t="s">
        <v>283</v>
      </c>
      <c r="N65" t="b">
        <v>1</v>
      </c>
      <c r="O65">
        <v>2015</v>
      </c>
      <c r="P65">
        <v>5</v>
      </c>
      <c r="Q65">
        <v>5</v>
      </c>
      <c r="R65">
        <v>1</v>
      </c>
      <c r="S65" t="s">
        <v>104</v>
      </c>
      <c r="T65">
        <v>1</v>
      </c>
      <c r="V65" s="15">
        <v>5</v>
      </c>
      <c r="W65">
        <v>1.0061053251426249</v>
      </c>
      <c r="X65" t="s">
        <v>284</v>
      </c>
      <c r="Y65" s="14">
        <v>43404</v>
      </c>
    </row>
    <row r="66" spans="1:25">
      <c r="A66">
        <v>95601</v>
      </c>
      <c r="B66" t="s">
        <v>294</v>
      </c>
      <c r="C66">
        <v>18</v>
      </c>
      <c r="D66" t="s">
        <v>129</v>
      </c>
      <c r="E66" t="s">
        <v>278</v>
      </c>
      <c r="F66" s="14">
        <v>43404</v>
      </c>
      <c r="G66" t="s">
        <v>315</v>
      </c>
      <c r="H66">
        <v>100</v>
      </c>
      <c r="I66" t="s">
        <v>280</v>
      </c>
      <c r="J66" s="28" t="s">
        <v>281</v>
      </c>
      <c r="K66" t="s">
        <v>282</v>
      </c>
      <c r="L66" t="s">
        <v>283</v>
      </c>
      <c r="N66" t="b">
        <v>1</v>
      </c>
      <c r="O66">
        <v>2015</v>
      </c>
      <c r="P66">
        <v>5</v>
      </c>
      <c r="Q66">
        <v>5</v>
      </c>
      <c r="R66">
        <v>1</v>
      </c>
      <c r="S66" t="s">
        <v>104</v>
      </c>
      <c r="T66">
        <v>1</v>
      </c>
      <c r="V66" s="15">
        <v>5</v>
      </c>
      <c r="W66">
        <v>1.025418990068818</v>
      </c>
      <c r="X66" t="s">
        <v>284</v>
      </c>
      <c r="Y66" s="14">
        <v>43404</v>
      </c>
    </row>
    <row r="67" spans="1:25">
      <c r="A67">
        <v>95602</v>
      </c>
      <c r="B67" t="s">
        <v>294</v>
      </c>
      <c r="C67">
        <v>18</v>
      </c>
      <c r="D67" t="s">
        <v>129</v>
      </c>
      <c r="E67" t="s">
        <v>278</v>
      </c>
      <c r="F67" s="14">
        <v>43404</v>
      </c>
      <c r="G67" t="s">
        <v>317</v>
      </c>
      <c r="H67">
        <v>100</v>
      </c>
      <c r="I67" t="s">
        <v>280</v>
      </c>
      <c r="J67" s="28" t="s">
        <v>281</v>
      </c>
      <c r="K67" t="s">
        <v>282</v>
      </c>
      <c r="L67" t="s">
        <v>283</v>
      </c>
      <c r="N67" t="b">
        <v>1</v>
      </c>
      <c r="O67">
        <v>2015</v>
      </c>
      <c r="P67">
        <v>5</v>
      </c>
      <c r="Q67">
        <v>5</v>
      </c>
      <c r="R67">
        <v>1</v>
      </c>
      <c r="S67" t="s">
        <v>104</v>
      </c>
      <c r="T67">
        <v>1</v>
      </c>
      <c r="V67" s="15">
        <v>5</v>
      </c>
      <c r="W67">
        <v>1.0758635421947795</v>
      </c>
      <c r="X67" t="s">
        <v>284</v>
      </c>
      <c r="Y67" s="14">
        <v>43404</v>
      </c>
    </row>
    <row r="68" spans="1:25">
      <c r="A68">
        <v>95603</v>
      </c>
      <c r="B68" t="s">
        <v>294</v>
      </c>
      <c r="C68">
        <v>18</v>
      </c>
      <c r="D68" t="s">
        <v>129</v>
      </c>
      <c r="E68" t="s">
        <v>278</v>
      </c>
      <c r="F68" s="14">
        <v>43404</v>
      </c>
      <c r="G68" t="s">
        <v>318</v>
      </c>
      <c r="H68">
        <v>100</v>
      </c>
      <c r="I68" t="s">
        <v>280</v>
      </c>
      <c r="J68" s="28" t="s">
        <v>281</v>
      </c>
      <c r="K68" t="s">
        <v>282</v>
      </c>
      <c r="L68" t="s">
        <v>283</v>
      </c>
      <c r="N68" t="b">
        <v>1</v>
      </c>
      <c r="O68">
        <v>2015</v>
      </c>
      <c r="P68">
        <v>5</v>
      </c>
      <c r="Q68">
        <v>5</v>
      </c>
      <c r="R68">
        <v>1</v>
      </c>
      <c r="S68" t="s">
        <v>104</v>
      </c>
      <c r="T68">
        <v>1</v>
      </c>
      <c r="V68" s="15">
        <v>5</v>
      </c>
      <c r="W68">
        <v>1.1319205206936049</v>
      </c>
      <c r="X68" t="s">
        <v>284</v>
      </c>
      <c r="Y68" s="14">
        <v>43404</v>
      </c>
    </row>
    <row r="69" spans="1:25">
      <c r="A69">
        <v>95604</v>
      </c>
      <c r="B69" t="s">
        <v>294</v>
      </c>
      <c r="C69">
        <v>18</v>
      </c>
      <c r="D69" t="s">
        <v>129</v>
      </c>
      <c r="E69" t="s">
        <v>278</v>
      </c>
      <c r="F69" s="14">
        <v>43404</v>
      </c>
      <c r="G69" t="s">
        <v>318</v>
      </c>
      <c r="H69">
        <v>100</v>
      </c>
      <c r="I69" t="s">
        <v>280</v>
      </c>
      <c r="J69" s="28" t="s">
        <v>281</v>
      </c>
      <c r="K69" t="s">
        <v>282</v>
      </c>
      <c r="L69" t="s">
        <v>283</v>
      </c>
      <c r="N69" t="b">
        <v>1</v>
      </c>
      <c r="O69">
        <v>2015</v>
      </c>
      <c r="P69">
        <v>5</v>
      </c>
      <c r="Q69">
        <v>5</v>
      </c>
      <c r="R69">
        <v>1</v>
      </c>
      <c r="S69" t="s">
        <v>104</v>
      </c>
      <c r="T69">
        <v>1</v>
      </c>
      <c r="V69" s="15">
        <v>5</v>
      </c>
      <c r="W69">
        <v>1.1140578018602059</v>
      </c>
      <c r="X69" t="s">
        <v>284</v>
      </c>
      <c r="Y69" s="14">
        <v>43404</v>
      </c>
    </row>
    <row r="70" spans="1:25">
      <c r="A70">
        <v>95605</v>
      </c>
      <c r="B70" t="s">
        <v>294</v>
      </c>
      <c r="C70">
        <v>18</v>
      </c>
      <c r="D70" t="s">
        <v>129</v>
      </c>
      <c r="E70" t="s">
        <v>278</v>
      </c>
      <c r="F70" s="14">
        <v>43404</v>
      </c>
      <c r="G70" t="s">
        <v>295</v>
      </c>
      <c r="H70">
        <v>100</v>
      </c>
      <c r="I70" t="s">
        <v>280</v>
      </c>
      <c r="J70" s="28" t="s">
        <v>281</v>
      </c>
      <c r="K70" t="s">
        <v>282</v>
      </c>
      <c r="L70" t="s">
        <v>283</v>
      </c>
      <c r="N70" t="b">
        <v>1</v>
      </c>
      <c r="O70">
        <v>2015</v>
      </c>
      <c r="P70">
        <v>5</v>
      </c>
      <c r="Q70">
        <v>5</v>
      </c>
      <c r="R70">
        <v>1</v>
      </c>
      <c r="S70" t="s">
        <v>104</v>
      </c>
      <c r="T70">
        <v>1</v>
      </c>
      <c r="V70" s="15">
        <v>5</v>
      </c>
      <c r="W70">
        <v>1.0291848347077235</v>
      </c>
      <c r="X70" t="s">
        <v>284</v>
      </c>
      <c r="Y70" s="14">
        <v>43404</v>
      </c>
    </row>
    <row r="71" spans="1:25">
      <c r="A71">
        <v>95606</v>
      </c>
      <c r="B71" t="s">
        <v>294</v>
      </c>
      <c r="C71">
        <v>18</v>
      </c>
      <c r="D71" t="s">
        <v>129</v>
      </c>
      <c r="E71" t="s">
        <v>278</v>
      </c>
      <c r="F71" s="14">
        <v>43404</v>
      </c>
      <c r="G71" t="s">
        <v>319</v>
      </c>
      <c r="H71">
        <v>100</v>
      </c>
      <c r="I71" t="s">
        <v>280</v>
      </c>
      <c r="J71" s="28" t="s">
        <v>281</v>
      </c>
      <c r="K71" t="s">
        <v>282</v>
      </c>
      <c r="L71" t="s">
        <v>283</v>
      </c>
      <c r="N71" t="b">
        <v>1</v>
      </c>
      <c r="O71">
        <v>2015</v>
      </c>
      <c r="P71">
        <v>5</v>
      </c>
      <c r="Q71">
        <v>5</v>
      </c>
      <c r="R71">
        <v>1</v>
      </c>
      <c r="S71" t="s">
        <v>104</v>
      </c>
      <c r="T71">
        <v>1</v>
      </c>
      <c r="V71" s="15">
        <v>5</v>
      </c>
      <c r="W71">
        <v>1.7749363158643316</v>
      </c>
      <c r="X71" t="s">
        <v>284</v>
      </c>
      <c r="Y71" s="14">
        <v>43404</v>
      </c>
    </row>
    <row r="72" spans="1:25">
      <c r="A72">
        <v>95607</v>
      </c>
      <c r="B72" t="s">
        <v>314</v>
      </c>
      <c r="C72">
        <v>18</v>
      </c>
      <c r="D72" t="s">
        <v>129</v>
      </c>
      <c r="E72" t="s">
        <v>278</v>
      </c>
      <c r="F72" s="14">
        <v>43404</v>
      </c>
      <c r="G72" t="s">
        <v>320</v>
      </c>
      <c r="H72">
        <v>100</v>
      </c>
      <c r="I72" t="s">
        <v>280</v>
      </c>
      <c r="J72" s="28" t="s">
        <v>281</v>
      </c>
      <c r="K72" t="s">
        <v>282</v>
      </c>
      <c r="L72" t="s">
        <v>283</v>
      </c>
      <c r="N72" t="b">
        <v>1</v>
      </c>
      <c r="O72">
        <v>2015</v>
      </c>
      <c r="P72">
        <v>5</v>
      </c>
      <c r="Q72">
        <v>5</v>
      </c>
      <c r="R72">
        <v>1</v>
      </c>
      <c r="S72" t="s">
        <v>104</v>
      </c>
      <c r="T72">
        <v>1</v>
      </c>
      <c r="V72" s="15">
        <v>5</v>
      </c>
      <c r="W72">
        <v>1.2172104179183658</v>
      </c>
      <c r="X72" t="s">
        <v>284</v>
      </c>
      <c r="Y72" s="14">
        <v>43404</v>
      </c>
    </row>
    <row r="73" spans="1:25">
      <c r="A73">
        <v>95608</v>
      </c>
      <c r="B73" t="s">
        <v>294</v>
      </c>
      <c r="C73">
        <v>18</v>
      </c>
      <c r="D73" t="s">
        <v>129</v>
      </c>
      <c r="E73" t="s">
        <v>278</v>
      </c>
      <c r="F73" s="14">
        <v>43404</v>
      </c>
      <c r="G73" t="s">
        <v>321</v>
      </c>
      <c r="H73">
        <v>100</v>
      </c>
      <c r="I73" t="s">
        <v>280</v>
      </c>
      <c r="J73" s="28" t="s">
        <v>281</v>
      </c>
      <c r="K73" t="s">
        <v>282</v>
      </c>
      <c r="L73" t="s">
        <v>283</v>
      </c>
      <c r="N73" t="b">
        <v>1</v>
      </c>
      <c r="O73">
        <v>2015</v>
      </c>
      <c r="P73">
        <v>5</v>
      </c>
      <c r="Q73">
        <v>5</v>
      </c>
      <c r="R73">
        <v>1</v>
      </c>
      <c r="S73" t="s">
        <v>104</v>
      </c>
      <c r="T73">
        <v>1</v>
      </c>
      <c r="V73" s="15">
        <v>5</v>
      </c>
      <c r="W73">
        <v>1.0196228071162083</v>
      </c>
      <c r="X73" t="s">
        <v>284</v>
      </c>
      <c r="Y73" s="14">
        <v>43404</v>
      </c>
    </row>
    <row r="74" spans="1:25">
      <c r="A74">
        <v>95609</v>
      </c>
      <c r="B74" t="s">
        <v>294</v>
      </c>
      <c r="C74">
        <v>18</v>
      </c>
      <c r="D74" t="s">
        <v>129</v>
      </c>
      <c r="E74" t="s">
        <v>278</v>
      </c>
      <c r="F74" s="14">
        <v>43404</v>
      </c>
      <c r="G74" t="s">
        <v>322</v>
      </c>
      <c r="H74">
        <v>100</v>
      </c>
      <c r="I74" t="s">
        <v>280</v>
      </c>
      <c r="J74" s="28" t="s">
        <v>281</v>
      </c>
      <c r="K74" t="s">
        <v>282</v>
      </c>
      <c r="L74" t="s">
        <v>283</v>
      </c>
      <c r="N74" t="b">
        <v>1</v>
      </c>
      <c r="O74">
        <v>2015</v>
      </c>
      <c r="P74">
        <v>5</v>
      </c>
      <c r="Q74">
        <v>5</v>
      </c>
      <c r="R74">
        <v>1</v>
      </c>
      <c r="S74" t="s">
        <v>104</v>
      </c>
      <c r="T74">
        <v>1</v>
      </c>
      <c r="V74" s="15">
        <v>5</v>
      </c>
      <c r="W74">
        <v>1.0928132894637252</v>
      </c>
      <c r="X74" t="s">
        <v>284</v>
      </c>
      <c r="Y74" s="14">
        <v>43404</v>
      </c>
    </row>
    <row r="75" spans="1:25">
      <c r="A75">
        <v>95610</v>
      </c>
      <c r="B75" t="s">
        <v>294</v>
      </c>
      <c r="C75">
        <v>18</v>
      </c>
      <c r="D75" t="s">
        <v>129</v>
      </c>
      <c r="E75" t="s">
        <v>278</v>
      </c>
      <c r="F75" s="14">
        <v>43404</v>
      </c>
      <c r="G75" t="s">
        <v>322</v>
      </c>
      <c r="H75">
        <v>100</v>
      </c>
      <c r="I75" t="s">
        <v>280</v>
      </c>
      <c r="J75" s="28" t="s">
        <v>281</v>
      </c>
      <c r="K75" t="s">
        <v>282</v>
      </c>
      <c r="L75" t="s">
        <v>283</v>
      </c>
      <c r="N75" t="b">
        <v>1</v>
      </c>
      <c r="O75">
        <v>2015</v>
      </c>
      <c r="P75">
        <v>5</v>
      </c>
      <c r="Q75">
        <v>5</v>
      </c>
      <c r="R75">
        <v>1</v>
      </c>
      <c r="S75" t="s">
        <v>104</v>
      </c>
      <c r="T75">
        <v>1</v>
      </c>
      <c r="V75" s="15">
        <v>5</v>
      </c>
      <c r="W75">
        <v>1.0514423184633406</v>
      </c>
      <c r="X75" t="s">
        <v>284</v>
      </c>
      <c r="Y75" s="14">
        <v>43404</v>
      </c>
    </row>
    <row r="76" spans="1:25">
      <c r="A76">
        <v>95611</v>
      </c>
      <c r="B76" t="s">
        <v>294</v>
      </c>
      <c r="C76">
        <v>18</v>
      </c>
      <c r="D76" t="s">
        <v>129</v>
      </c>
      <c r="E76" t="s">
        <v>278</v>
      </c>
      <c r="F76" s="14">
        <v>43404</v>
      </c>
      <c r="G76" t="s">
        <v>322</v>
      </c>
      <c r="H76">
        <v>100</v>
      </c>
      <c r="I76" t="s">
        <v>280</v>
      </c>
      <c r="J76" s="28" t="s">
        <v>281</v>
      </c>
      <c r="K76" t="s">
        <v>282</v>
      </c>
      <c r="L76" t="s">
        <v>283</v>
      </c>
      <c r="N76" t="b">
        <v>1</v>
      </c>
      <c r="O76">
        <v>2015</v>
      </c>
      <c r="P76">
        <v>5</v>
      </c>
      <c r="Q76">
        <v>5</v>
      </c>
      <c r="R76">
        <v>1</v>
      </c>
      <c r="S76" t="s">
        <v>104</v>
      </c>
      <c r="T76">
        <v>1</v>
      </c>
      <c r="V76" s="15">
        <v>5</v>
      </c>
      <c r="W76">
        <v>1.1890064175680375</v>
      </c>
      <c r="X76" t="s">
        <v>284</v>
      </c>
      <c r="Y76" s="14">
        <v>43404</v>
      </c>
    </row>
    <row r="77" spans="1:25">
      <c r="A77">
        <v>95612</v>
      </c>
      <c r="B77" t="s">
        <v>294</v>
      </c>
      <c r="C77">
        <v>18</v>
      </c>
      <c r="D77" t="s">
        <v>129</v>
      </c>
      <c r="E77" t="s">
        <v>278</v>
      </c>
      <c r="F77" s="14">
        <v>43404</v>
      </c>
      <c r="G77" t="s">
        <v>322</v>
      </c>
      <c r="H77">
        <v>100</v>
      </c>
      <c r="I77" t="s">
        <v>280</v>
      </c>
      <c r="J77" s="28" t="s">
        <v>281</v>
      </c>
      <c r="K77" t="s">
        <v>282</v>
      </c>
      <c r="L77" t="s">
        <v>283</v>
      </c>
      <c r="N77" t="b">
        <v>1</v>
      </c>
      <c r="O77">
        <v>2015</v>
      </c>
      <c r="P77">
        <v>5</v>
      </c>
      <c r="Q77">
        <v>5</v>
      </c>
      <c r="R77">
        <v>1</v>
      </c>
      <c r="S77" t="s">
        <v>104</v>
      </c>
      <c r="T77">
        <v>1</v>
      </c>
      <c r="V77" s="15">
        <v>5</v>
      </c>
      <c r="W77">
        <v>1.1507373900943174</v>
      </c>
      <c r="X77" t="s">
        <v>284</v>
      </c>
      <c r="Y77" s="14">
        <v>43404</v>
      </c>
    </row>
    <row r="78" spans="1:25">
      <c r="A78">
        <v>95613</v>
      </c>
      <c r="B78" t="s">
        <v>294</v>
      </c>
      <c r="C78">
        <v>18</v>
      </c>
      <c r="D78" t="s">
        <v>129</v>
      </c>
      <c r="E78" t="s">
        <v>278</v>
      </c>
      <c r="F78" s="14">
        <v>43404</v>
      </c>
      <c r="G78" t="s">
        <v>322</v>
      </c>
      <c r="H78">
        <v>100</v>
      </c>
      <c r="I78" t="s">
        <v>280</v>
      </c>
      <c r="J78" s="28" t="s">
        <v>281</v>
      </c>
      <c r="K78" t="s">
        <v>282</v>
      </c>
      <c r="L78" t="s">
        <v>283</v>
      </c>
      <c r="N78" t="b">
        <v>1</v>
      </c>
      <c r="O78">
        <v>2015</v>
      </c>
      <c r="P78">
        <v>5</v>
      </c>
      <c r="Q78">
        <v>5</v>
      </c>
      <c r="R78">
        <v>1</v>
      </c>
      <c r="S78" t="s">
        <v>104</v>
      </c>
      <c r="T78">
        <v>1</v>
      </c>
      <c r="V78" s="15">
        <v>5</v>
      </c>
      <c r="W78">
        <v>1.0090373358927207</v>
      </c>
      <c r="X78" t="s">
        <v>284</v>
      </c>
      <c r="Y78" s="14">
        <v>43404</v>
      </c>
    </row>
    <row r="79" spans="1:25">
      <c r="A79">
        <v>95614</v>
      </c>
      <c r="B79" t="s">
        <v>294</v>
      </c>
      <c r="C79">
        <v>18</v>
      </c>
      <c r="D79" t="s">
        <v>129</v>
      </c>
      <c r="E79" t="s">
        <v>278</v>
      </c>
      <c r="F79" s="14">
        <v>43404</v>
      </c>
      <c r="G79" t="s">
        <v>322</v>
      </c>
      <c r="H79">
        <v>100</v>
      </c>
      <c r="I79" t="s">
        <v>280</v>
      </c>
      <c r="J79" s="28" t="s">
        <v>281</v>
      </c>
      <c r="K79" t="s">
        <v>282</v>
      </c>
      <c r="L79" t="s">
        <v>283</v>
      </c>
      <c r="N79" t="b">
        <v>1</v>
      </c>
      <c r="O79">
        <v>2015</v>
      </c>
      <c r="P79">
        <v>5</v>
      </c>
      <c r="Q79">
        <v>5</v>
      </c>
      <c r="R79">
        <v>1</v>
      </c>
      <c r="S79" t="s">
        <v>104</v>
      </c>
      <c r="T79">
        <v>1</v>
      </c>
      <c r="V79" s="15">
        <v>5</v>
      </c>
      <c r="W79">
        <v>1.0802415382112258</v>
      </c>
      <c r="X79" t="s">
        <v>284</v>
      </c>
      <c r="Y79" s="14">
        <v>43404</v>
      </c>
    </row>
    <row r="80" spans="1:25">
      <c r="A80">
        <v>95615</v>
      </c>
      <c r="B80" t="s">
        <v>294</v>
      </c>
      <c r="C80">
        <v>18</v>
      </c>
      <c r="D80" t="s">
        <v>129</v>
      </c>
      <c r="E80" t="s">
        <v>278</v>
      </c>
      <c r="F80" s="14">
        <v>43404</v>
      </c>
      <c r="G80" t="s">
        <v>322</v>
      </c>
      <c r="H80">
        <v>100</v>
      </c>
      <c r="I80" t="s">
        <v>280</v>
      </c>
      <c r="J80" s="28" t="s">
        <v>281</v>
      </c>
      <c r="K80" t="s">
        <v>282</v>
      </c>
      <c r="L80" t="s">
        <v>283</v>
      </c>
      <c r="N80" t="b">
        <v>1</v>
      </c>
      <c r="O80">
        <v>2015</v>
      </c>
      <c r="P80">
        <v>5</v>
      </c>
      <c r="Q80">
        <v>5</v>
      </c>
      <c r="R80">
        <v>1</v>
      </c>
      <c r="S80" t="s">
        <v>104</v>
      </c>
      <c r="T80">
        <v>1</v>
      </c>
      <c r="V80" s="15">
        <v>5</v>
      </c>
      <c r="W80">
        <v>1.1030884703505601</v>
      </c>
      <c r="X80" t="s">
        <v>284</v>
      </c>
      <c r="Y80" s="14">
        <v>43404</v>
      </c>
    </row>
    <row r="81" spans="1:25">
      <c r="A81">
        <v>95616</v>
      </c>
      <c r="B81" t="s">
        <v>294</v>
      </c>
      <c r="C81">
        <v>18</v>
      </c>
      <c r="D81" t="s">
        <v>129</v>
      </c>
      <c r="E81" t="s">
        <v>278</v>
      </c>
      <c r="F81" s="14">
        <v>43404</v>
      </c>
      <c r="G81" t="s">
        <v>322</v>
      </c>
      <c r="H81">
        <v>100</v>
      </c>
      <c r="I81" t="s">
        <v>280</v>
      </c>
      <c r="J81" s="28" t="s">
        <v>281</v>
      </c>
      <c r="K81" t="s">
        <v>282</v>
      </c>
      <c r="L81" t="s">
        <v>283</v>
      </c>
      <c r="N81" t="b">
        <v>1</v>
      </c>
      <c r="O81">
        <v>2015</v>
      </c>
      <c r="P81">
        <v>5</v>
      </c>
      <c r="Q81">
        <v>5</v>
      </c>
      <c r="R81">
        <v>1</v>
      </c>
      <c r="S81" t="s">
        <v>104</v>
      </c>
      <c r="T81">
        <v>1</v>
      </c>
      <c r="V81" s="15">
        <v>5</v>
      </c>
      <c r="W81">
        <v>1.035011908082961</v>
      </c>
      <c r="X81" t="s">
        <v>284</v>
      </c>
      <c r="Y81" s="14">
        <v>43404</v>
      </c>
    </row>
    <row r="82" spans="1:25">
      <c r="A82">
        <v>95617</v>
      </c>
      <c r="B82" t="s">
        <v>294</v>
      </c>
      <c r="C82">
        <v>18</v>
      </c>
      <c r="D82" t="s">
        <v>129</v>
      </c>
      <c r="E82" t="s">
        <v>278</v>
      </c>
      <c r="F82" s="14">
        <v>43404</v>
      </c>
      <c r="G82" t="s">
        <v>295</v>
      </c>
      <c r="H82">
        <v>100</v>
      </c>
      <c r="I82" t="s">
        <v>280</v>
      </c>
      <c r="J82" s="28" t="s">
        <v>281</v>
      </c>
      <c r="K82" t="s">
        <v>282</v>
      </c>
      <c r="L82" t="s">
        <v>283</v>
      </c>
      <c r="N82" t="b">
        <v>1</v>
      </c>
      <c r="O82">
        <v>2015</v>
      </c>
      <c r="P82">
        <v>5</v>
      </c>
      <c r="Q82">
        <v>5</v>
      </c>
      <c r="R82">
        <v>1</v>
      </c>
      <c r="S82" t="s">
        <v>104</v>
      </c>
      <c r="T82">
        <v>1</v>
      </c>
      <c r="V82" s="15">
        <v>5</v>
      </c>
      <c r="W82">
        <v>1.1770875698251093</v>
      </c>
      <c r="X82" t="s">
        <v>284</v>
      </c>
      <c r="Y82" s="14">
        <v>43404</v>
      </c>
    </row>
    <row r="83" spans="1:25">
      <c r="A83">
        <v>95618</v>
      </c>
      <c r="B83" t="s">
        <v>294</v>
      </c>
      <c r="C83">
        <v>18</v>
      </c>
      <c r="D83" t="s">
        <v>129</v>
      </c>
      <c r="E83" t="s">
        <v>278</v>
      </c>
      <c r="F83" s="14">
        <v>43404</v>
      </c>
      <c r="G83" t="s">
        <v>295</v>
      </c>
      <c r="H83">
        <v>100</v>
      </c>
      <c r="I83" t="s">
        <v>280</v>
      </c>
      <c r="J83" s="28" t="s">
        <v>281</v>
      </c>
      <c r="K83" t="s">
        <v>282</v>
      </c>
      <c r="L83" t="s">
        <v>283</v>
      </c>
      <c r="N83" t="b">
        <v>1</v>
      </c>
      <c r="O83">
        <v>2015</v>
      </c>
      <c r="P83">
        <v>5</v>
      </c>
      <c r="Q83">
        <v>5</v>
      </c>
      <c r="R83">
        <v>1</v>
      </c>
      <c r="S83" t="s">
        <v>104</v>
      </c>
      <c r="T83">
        <v>1</v>
      </c>
      <c r="V83" s="15">
        <v>5</v>
      </c>
      <c r="W83">
        <v>1.0591044936380209</v>
      </c>
      <c r="X83" t="s">
        <v>284</v>
      </c>
      <c r="Y83" s="14">
        <v>43404</v>
      </c>
    </row>
    <row r="84" spans="1:25">
      <c r="A84">
        <v>95619</v>
      </c>
      <c r="B84" t="s">
        <v>294</v>
      </c>
      <c r="C84">
        <v>18</v>
      </c>
      <c r="D84" t="s">
        <v>129</v>
      </c>
      <c r="E84" t="s">
        <v>278</v>
      </c>
      <c r="F84" s="14">
        <v>43404</v>
      </c>
      <c r="G84" t="s">
        <v>155</v>
      </c>
      <c r="H84">
        <v>100</v>
      </c>
      <c r="I84" t="s">
        <v>280</v>
      </c>
      <c r="J84" s="28" t="s">
        <v>281</v>
      </c>
      <c r="K84" t="s">
        <v>282</v>
      </c>
      <c r="L84" t="s">
        <v>283</v>
      </c>
      <c r="N84" t="b">
        <v>1</v>
      </c>
      <c r="O84">
        <v>2015</v>
      </c>
      <c r="P84">
        <v>5</v>
      </c>
      <c r="Q84">
        <v>5</v>
      </c>
      <c r="R84">
        <v>1</v>
      </c>
      <c r="S84" t="s">
        <v>104</v>
      </c>
      <c r="T84">
        <v>1</v>
      </c>
      <c r="V84" s="15">
        <v>5</v>
      </c>
      <c r="W84">
        <v>3.6926786637019053</v>
      </c>
      <c r="X84" t="s">
        <v>284</v>
      </c>
      <c r="Y84" s="14">
        <v>43404</v>
      </c>
    </row>
    <row r="85" spans="1:25">
      <c r="A85">
        <v>95620</v>
      </c>
      <c r="B85" t="s">
        <v>294</v>
      </c>
      <c r="C85">
        <v>18</v>
      </c>
      <c r="D85" t="s">
        <v>129</v>
      </c>
      <c r="E85" t="s">
        <v>278</v>
      </c>
      <c r="F85" s="14">
        <v>43404</v>
      </c>
      <c r="G85" t="s">
        <v>155</v>
      </c>
      <c r="H85">
        <v>100</v>
      </c>
      <c r="I85" t="s">
        <v>280</v>
      </c>
      <c r="J85" s="28" t="s">
        <v>281</v>
      </c>
      <c r="K85" t="s">
        <v>282</v>
      </c>
      <c r="L85" t="s">
        <v>283</v>
      </c>
      <c r="N85" t="b">
        <v>1</v>
      </c>
      <c r="O85">
        <v>2015</v>
      </c>
      <c r="P85">
        <v>5</v>
      </c>
      <c r="Q85">
        <v>5</v>
      </c>
      <c r="R85">
        <v>1</v>
      </c>
      <c r="S85" t="s">
        <v>104</v>
      </c>
      <c r="T85">
        <v>1</v>
      </c>
      <c r="V85" s="15">
        <v>5</v>
      </c>
      <c r="W85">
        <v>40.78371663452684</v>
      </c>
      <c r="X85" t="s">
        <v>284</v>
      </c>
      <c r="Y85" s="14">
        <v>43404</v>
      </c>
    </row>
    <row r="86" spans="1:25">
      <c r="A86">
        <v>95621</v>
      </c>
      <c r="B86" t="s">
        <v>294</v>
      </c>
      <c r="C86">
        <v>18</v>
      </c>
      <c r="D86" t="s">
        <v>129</v>
      </c>
      <c r="E86" t="s">
        <v>278</v>
      </c>
      <c r="F86" s="14">
        <v>43404</v>
      </c>
      <c r="G86" t="s">
        <v>155</v>
      </c>
      <c r="H86">
        <v>100</v>
      </c>
      <c r="I86" t="s">
        <v>280</v>
      </c>
      <c r="J86" s="28" t="s">
        <v>281</v>
      </c>
      <c r="K86" t="s">
        <v>282</v>
      </c>
      <c r="L86" t="s">
        <v>283</v>
      </c>
      <c r="N86" t="b">
        <v>1</v>
      </c>
      <c r="O86">
        <v>2015</v>
      </c>
      <c r="P86">
        <v>5</v>
      </c>
      <c r="Q86">
        <v>5</v>
      </c>
      <c r="R86">
        <v>1</v>
      </c>
      <c r="S86" t="s">
        <v>104</v>
      </c>
      <c r="T86">
        <v>1</v>
      </c>
      <c r="V86" s="15">
        <v>5</v>
      </c>
      <c r="W86">
        <v>4.9186704109206953</v>
      </c>
      <c r="X86" t="s">
        <v>284</v>
      </c>
      <c r="Y86" s="14">
        <v>43404</v>
      </c>
    </row>
    <row r="87" spans="1:25">
      <c r="A87">
        <v>95622</v>
      </c>
      <c r="B87" t="s">
        <v>294</v>
      </c>
      <c r="C87">
        <v>18</v>
      </c>
      <c r="D87" t="s">
        <v>129</v>
      </c>
      <c r="E87" t="s">
        <v>278</v>
      </c>
      <c r="F87" s="14">
        <v>43404</v>
      </c>
      <c r="G87" t="s">
        <v>155</v>
      </c>
      <c r="H87">
        <v>100</v>
      </c>
      <c r="I87" t="s">
        <v>280</v>
      </c>
      <c r="J87" s="28" t="s">
        <v>281</v>
      </c>
      <c r="K87" t="s">
        <v>282</v>
      </c>
      <c r="L87" t="s">
        <v>283</v>
      </c>
      <c r="N87" t="b">
        <v>1</v>
      </c>
      <c r="O87">
        <v>2015</v>
      </c>
      <c r="P87">
        <v>5</v>
      </c>
      <c r="Q87">
        <v>5</v>
      </c>
      <c r="R87">
        <v>1</v>
      </c>
      <c r="S87" t="s">
        <v>104</v>
      </c>
      <c r="T87">
        <v>1</v>
      </c>
      <c r="V87" s="15">
        <v>5</v>
      </c>
      <c r="W87">
        <v>11.072328628302886</v>
      </c>
      <c r="X87" t="s">
        <v>284</v>
      </c>
      <c r="Y87" s="14">
        <v>43404</v>
      </c>
    </row>
    <row r="88" spans="1:25">
      <c r="A88">
        <v>95623</v>
      </c>
      <c r="B88" t="s">
        <v>294</v>
      </c>
      <c r="C88">
        <v>18</v>
      </c>
      <c r="D88" t="s">
        <v>129</v>
      </c>
      <c r="E88" t="s">
        <v>278</v>
      </c>
      <c r="F88" s="14">
        <v>43404</v>
      </c>
      <c r="G88" t="s">
        <v>323</v>
      </c>
      <c r="H88">
        <v>100</v>
      </c>
      <c r="I88" t="s">
        <v>280</v>
      </c>
      <c r="J88" s="28" t="s">
        <v>281</v>
      </c>
      <c r="K88" t="s">
        <v>282</v>
      </c>
      <c r="L88" t="s">
        <v>283</v>
      </c>
      <c r="N88" t="b">
        <v>1</v>
      </c>
      <c r="O88">
        <v>2015</v>
      </c>
      <c r="P88">
        <v>5</v>
      </c>
      <c r="Q88">
        <v>5</v>
      </c>
      <c r="R88">
        <v>1</v>
      </c>
      <c r="S88" t="s">
        <v>104</v>
      </c>
      <c r="T88">
        <v>1</v>
      </c>
      <c r="V88" s="15">
        <v>5</v>
      </c>
      <c r="W88">
        <v>1.111189302705252</v>
      </c>
      <c r="X88" t="s">
        <v>284</v>
      </c>
      <c r="Y88" s="14">
        <v>43404</v>
      </c>
    </row>
    <row r="89" spans="1:25">
      <c r="A89">
        <v>95624</v>
      </c>
      <c r="B89" t="s">
        <v>294</v>
      </c>
      <c r="C89">
        <v>18</v>
      </c>
      <c r="D89" t="s">
        <v>129</v>
      </c>
      <c r="E89" t="s">
        <v>278</v>
      </c>
      <c r="F89" s="14">
        <v>43404</v>
      </c>
      <c r="G89" t="s">
        <v>323</v>
      </c>
      <c r="H89">
        <v>100</v>
      </c>
      <c r="I89" t="s">
        <v>280</v>
      </c>
      <c r="J89" s="28" t="s">
        <v>281</v>
      </c>
      <c r="K89" t="s">
        <v>282</v>
      </c>
      <c r="L89" t="s">
        <v>283</v>
      </c>
      <c r="N89" t="b">
        <v>1</v>
      </c>
      <c r="O89">
        <v>2015</v>
      </c>
      <c r="P89">
        <v>5</v>
      </c>
      <c r="Q89">
        <v>5</v>
      </c>
      <c r="R89">
        <v>1</v>
      </c>
      <c r="S89" t="s">
        <v>104</v>
      </c>
      <c r="T89">
        <v>1</v>
      </c>
      <c r="V89" s="15">
        <v>5</v>
      </c>
      <c r="W89">
        <v>1.1298249328524117</v>
      </c>
      <c r="X89" t="s">
        <v>284</v>
      </c>
      <c r="Y89" s="14">
        <v>43404</v>
      </c>
    </row>
    <row r="90" spans="1:25">
      <c r="A90">
        <v>95625</v>
      </c>
      <c r="B90" t="s">
        <v>294</v>
      </c>
      <c r="C90">
        <v>18</v>
      </c>
      <c r="D90" t="s">
        <v>129</v>
      </c>
      <c r="E90" t="s">
        <v>278</v>
      </c>
      <c r="F90" s="14">
        <v>43404</v>
      </c>
      <c r="G90" t="s">
        <v>323</v>
      </c>
      <c r="H90">
        <v>100</v>
      </c>
      <c r="I90" t="s">
        <v>280</v>
      </c>
      <c r="J90" s="28" t="s">
        <v>281</v>
      </c>
      <c r="K90" t="s">
        <v>282</v>
      </c>
      <c r="L90" t="s">
        <v>283</v>
      </c>
      <c r="N90" t="b">
        <v>1</v>
      </c>
      <c r="O90">
        <v>2015</v>
      </c>
      <c r="P90">
        <v>5</v>
      </c>
      <c r="Q90">
        <v>5</v>
      </c>
      <c r="R90">
        <v>1</v>
      </c>
      <c r="S90" t="s">
        <v>104</v>
      </c>
      <c r="T90">
        <v>1</v>
      </c>
      <c r="V90" s="15">
        <v>5</v>
      </c>
      <c r="W90">
        <v>1.1800337005127102</v>
      </c>
      <c r="X90" t="s">
        <v>284</v>
      </c>
      <c r="Y90" s="14">
        <v>43404</v>
      </c>
    </row>
    <row r="91" spans="1:25">
      <c r="A91">
        <v>95626</v>
      </c>
      <c r="B91" t="s">
        <v>294</v>
      </c>
      <c r="C91">
        <v>18</v>
      </c>
      <c r="D91" t="s">
        <v>129</v>
      </c>
      <c r="E91" t="s">
        <v>278</v>
      </c>
      <c r="F91" s="14">
        <v>43404</v>
      </c>
      <c r="G91" t="s">
        <v>295</v>
      </c>
      <c r="H91">
        <v>100</v>
      </c>
      <c r="I91" t="s">
        <v>280</v>
      </c>
      <c r="J91" s="28" t="s">
        <v>281</v>
      </c>
      <c r="K91" t="s">
        <v>282</v>
      </c>
      <c r="L91" t="s">
        <v>283</v>
      </c>
      <c r="N91" t="b">
        <v>1</v>
      </c>
      <c r="O91">
        <v>2015</v>
      </c>
      <c r="P91">
        <v>5</v>
      </c>
      <c r="Q91">
        <v>5</v>
      </c>
      <c r="R91">
        <v>1</v>
      </c>
      <c r="S91" t="s">
        <v>104</v>
      </c>
      <c r="T91">
        <v>1</v>
      </c>
      <c r="V91" s="15">
        <v>5</v>
      </c>
      <c r="W91">
        <v>1.5465283065196951</v>
      </c>
      <c r="X91" t="s">
        <v>284</v>
      </c>
      <c r="Y91" s="14">
        <v>43404</v>
      </c>
    </row>
    <row r="92" spans="1:25">
      <c r="A92">
        <v>95627</v>
      </c>
      <c r="B92" t="s">
        <v>294</v>
      </c>
      <c r="C92">
        <v>18</v>
      </c>
      <c r="D92" t="s">
        <v>129</v>
      </c>
      <c r="E92" t="s">
        <v>278</v>
      </c>
      <c r="F92" s="14">
        <v>43404</v>
      </c>
      <c r="G92" t="s">
        <v>295</v>
      </c>
      <c r="H92">
        <v>100</v>
      </c>
      <c r="I92" t="s">
        <v>280</v>
      </c>
      <c r="J92" s="28" t="s">
        <v>281</v>
      </c>
      <c r="K92" t="s">
        <v>282</v>
      </c>
      <c r="L92" t="s">
        <v>283</v>
      </c>
      <c r="N92" t="b">
        <v>1</v>
      </c>
      <c r="O92">
        <v>2015</v>
      </c>
      <c r="P92">
        <v>5</v>
      </c>
      <c r="Q92">
        <v>5</v>
      </c>
      <c r="R92">
        <v>1</v>
      </c>
      <c r="S92" t="s">
        <v>104</v>
      </c>
      <c r="T92">
        <v>1</v>
      </c>
      <c r="V92" s="15">
        <v>5</v>
      </c>
      <c r="W92">
        <v>1.3561063862581213</v>
      </c>
      <c r="X92" t="s">
        <v>284</v>
      </c>
      <c r="Y92" s="14">
        <v>43404</v>
      </c>
    </row>
    <row r="93" spans="1:25">
      <c r="A93">
        <v>95628</v>
      </c>
      <c r="B93" t="s">
        <v>294</v>
      </c>
      <c r="C93">
        <v>18</v>
      </c>
      <c r="D93" t="s">
        <v>129</v>
      </c>
      <c r="E93" t="s">
        <v>278</v>
      </c>
      <c r="F93" s="14">
        <v>43404</v>
      </c>
      <c r="G93" t="s">
        <v>295</v>
      </c>
      <c r="H93">
        <v>100</v>
      </c>
      <c r="I93" t="s">
        <v>280</v>
      </c>
      <c r="J93" s="28" t="s">
        <v>281</v>
      </c>
      <c r="K93" t="s">
        <v>282</v>
      </c>
      <c r="L93" t="s">
        <v>283</v>
      </c>
      <c r="N93" t="b">
        <v>1</v>
      </c>
      <c r="O93">
        <v>2015</v>
      </c>
      <c r="P93">
        <v>5</v>
      </c>
      <c r="Q93">
        <v>5</v>
      </c>
      <c r="R93">
        <v>1</v>
      </c>
      <c r="S93" t="s">
        <v>104</v>
      </c>
      <c r="T93">
        <v>1</v>
      </c>
      <c r="V93" s="15">
        <v>5</v>
      </c>
      <c r="W93">
        <v>1.8206983941746755</v>
      </c>
      <c r="X93" t="s">
        <v>284</v>
      </c>
      <c r="Y93" s="14">
        <v>43404</v>
      </c>
    </row>
    <row r="94" spans="1:25">
      <c r="A94">
        <v>95629</v>
      </c>
      <c r="B94" t="s">
        <v>294</v>
      </c>
      <c r="C94">
        <v>18</v>
      </c>
      <c r="D94" t="s">
        <v>129</v>
      </c>
      <c r="E94" t="s">
        <v>278</v>
      </c>
      <c r="F94" s="14">
        <v>43404</v>
      </c>
      <c r="G94" t="s">
        <v>295</v>
      </c>
      <c r="H94">
        <v>100</v>
      </c>
      <c r="I94" t="s">
        <v>280</v>
      </c>
      <c r="J94" s="28" t="s">
        <v>281</v>
      </c>
      <c r="K94" t="s">
        <v>282</v>
      </c>
      <c r="L94" t="s">
        <v>283</v>
      </c>
      <c r="N94" t="b">
        <v>1</v>
      </c>
      <c r="O94">
        <v>2015</v>
      </c>
      <c r="P94">
        <v>5</v>
      </c>
      <c r="Q94">
        <v>5</v>
      </c>
      <c r="R94">
        <v>1</v>
      </c>
      <c r="S94" t="s">
        <v>104</v>
      </c>
      <c r="T94">
        <v>1</v>
      </c>
      <c r="V94" s="15">
        <v>5</v>
      </c>
      <c r="W94">
        <v>2.2516960810916853</v>
      </c>
      <c r="X94" t="s">
        <v>284</v>
      </c>
      <c r="Y94" s="14">
        <v>43404</v>
      </c>
    </row>
    <row r="95" spans="1:25">
      <c r="A95">
        <v>95630</v>
      </c>
      <c r="B95" t="s">
        <v>294</v>
      </c>
      <c r="C95">
        <v>18</v>
      </c>
      <c r="D95" t="s">
        <v>129</v>
      </c>
      <c r="E95" t="s">
        <v>278</v>
      </c>
      <c r="F95" s="14">
        <v>43404</v>
      </c>
      <c r="G95" t="s">
        <v>295</v>
      </c>
      <c r="H95">
        <v>100</v>
      </c>
      <c r="I95" t="s">
        <v>280</v>
      </c>
      <c r="J95" s="28" t="s">
        <v>281</v>
      </c>
      <c r="K95" t="s">
        <v>282</v>
      </c>
      <c r="L95" t="s">
        <v>283</v>
      </c>
      <c r="N95" t="b">
        <v>1</v>
      </c>
      <c r="O95">
        <v>2015</v>
      </c>
      <c r="P95">
        <v>5</v>
      </c>
      <c r="Q95">
        <v>5</v>
      </c>
      <c r="R95">
        <v>1</v>
      </c>
      <c r="S95" t="s">
        <v>104</v>
      </c>
      <c r="T95">
        <v>1</v>
      </c>
      <c r="V95" s="15">
        <v>5</v>
      </c>
      <c r="W95">
        <v>13.201773410643657</v>
      </c>
      <c r="X95" t="s">
        <v>284</v>
      </c>
      <c r="Y95" s="14">
        <v>43404</v>
      </c>
    </row>
    <row r="96" spans="1:25">
      <c r="A96">
        <v>95631</v>
      </c>
      <c r="B96" t="s">
        <v>294</v>
      </c>
      <c r="C96">
        <v>18</v>
      </c>
      <c r="D96" t="s">
        <v>129</v>
      </c>
      <c r="E96" t="s">
        <v>278</v>
      </c>
      <c r="F96" s="14">
        <v>43404</v>
      </c>
      <c r="G96" t="s">
        <v>324</v>
      </c>
      <c r="H96">
        <v>100</v>
      </c>
      <c r="I96" t="s">
        <v>280</v>
      </c>
      <c r="J96" s="28" t="s">
        <v>281</v>
      </c>
      <c r="K96" t="s">
        <v>282</v>
      </c>
      <c r="L96" t="s">
        <v>283</v>
      </c>
      <c r="N96" t="b">
        <v>1</v>
      </c>
      <c r="O96">
        <v>2015</v>
      </c>
      <c r="P96">
        <v>5</v>
      </c>
      <c r="Q96">
        <v>5</v>
      </c>
      <c r="R96">
        <v>1</v>
      </c>
      <c r="S96" t="s">
        <v>104</v>
      </c>
      <c r="T96">
        <v>1</v>
      </c>
      <c r="V96" s="15">
        <v>5</v>
      </c>
      <c r="W96">
        <v>3.3788850235332406</v>
      </c>
      <c r="X96" t="s">
        <v>284</v>
      </c>
      <c r="Y96" s="14">
        <v>43404</v>
      </c>
    </row>
    <row r="97" spans="1:25">
      <c r="A97">
        <v>95632</v>
      </c>
      <c r="B97" t="s">
        <v>294</v>
      </c>
      <c r="C97">
        <v>18</v>
      </c>
      <c r="D97" t="s">
        <v>129</v>
      </c>
      <c r="E97" t="s">
        <v>278</v>
      </c>
      <c r="F97" s="14">
        <v>43404</v>
      </c>
      <c r="G97" t="s">
        <v>158</v>
      </c>
      <c r="H97">
        <v>100</v>
      </c>
      <c r="I97" t="s">
        <v>280</v>
      </c>
      <c r="J97" s="28" t="s">
        <v>281</v>
      </c>
      <c r="K97" t="s">
        <v>282</v>
      </c>
      <c r="L97" t="s">
        <v>283</v>
      </c>
      <c r="N97" t="b">
        <v>1</v>
      </c>
      <c r="O97">
        <v>2015</v>
      </c>
      <c r="P97">
        <v>5</v>
      </c>
      <c r="Q97">
        <v>5</v>
      </c>
      <c r="R97">
        <v>1</v>
      </c>
      <c r="S97" t="s">
        <v>104</v>
      </c>
      <c r="T97">
        <v>1</v>
      </c>
      <c r="V97" s="15">
        <v>5</v>
      </c>
      <c r="W97">
        <v>1.6781647989077275</v>
      </c>
      <c r="X97" t="s">
        <v>284</v>
      </c>
      <c r="Y97" s="14">
        <v>43404</v>
      </c>
    </row>
    <row r="98" spans="1:25">
      <c r="A98">
        <v>95633</v>
      </c>
      <c r="B98" t="s">
        <v>294</v>
      </c>
      <c r="C98">
        <v>18</v>
      </c>
      <c r="D98" t="s">
        <v>129</v>
      </c>
      <c r="E98" t="s">
        <v>278</v>
      </c>
      <c r="F98" s="14">
        <v>43404</v>
      </c>
      <c r="G98" t="s">
        <v>295</v>
      </c>
      <c r="H98">
        <v>100</v>
      </c>
      <c r="I98" t="s">
        <v>280</v>
      </c>
      <c r="J98" s="28" t="s">
        <v>281</v>
      </c>
      <c r="K98" t="s">
        <v>282</v>
      </c>
      <c r="L98" t="s">
        <v>283</v>
      </c>
      <c r="N98" t="b">
        <v>1</v>
      </c>
      <c r="O98">
        <v>2015</v>
      </c>
      <c r="P98">
        <v>5</v>
      </c>
      <c r="Q98">
        <v>5</v>
      </c>
      <c r="R98">
        <v>1</v>
      </c>
      <c r="S98" t="s">
        <v>104</v>
      </c>
      <c r="T98">
        <v>1</v>
      </c>
      <c r="V98" s="15">
        <v>5</v>
      </c>
      <c r="W98">
        <v>4.0692232527165366</v>
      </c>
      <c r="X98" t="s">
        <v>284</v>
      </c>
      <c r="Y98" s="14">
        <v>43404</v>
      </c>
    </row>
    <row r="99" spans="1:25">
      <c r="A99">
        <v>95634</v>
      </c>
      <c r="B99" t="s">
        <v>294</v>
      </c>
      <c r="C99">
        <v>18</v>
      </c>
      <c r="D99" t="s">
        <v>129</v>
      </c>
      <c r="E99" t="s">
        <v>278</v>
      </c>
      <c r="F99" s="14">
        <v>43404</v>
      </c>
      <c r="G99" t="s">
        <v>295</v>
      </c>
      <c r="H99">
        <v>100</v>
      </c>
      <c r="I99" t="s">
        <v>280</v>
      </c>
      <c r="J99" s="28" t="s">
        <v>281</v>
      </c>
      <c r="K99" t="s">
        <v>282</v>
      </c>
      <c r="L99" t="s">
        <v>283</v>
      </c>
      <c r="N99" t="b">
        <v>1</v>
      </c>
      <c r="O99">
        <v>2015</v>
      </c>
      <c r="P99">
        <v>5</v>
      </c>
      <c r="Q99">
        <v>5</v>
      </c>
      <c r="R99">
        <v>1</v>
      </c>
      <c r="S99" t="s">
        <v>104</v>
      </c>
      <c r="T99">
        <v>1</v>
      </c>
      <c r="V99" s="15">
        <v>5</v>
      </c>
      <c r="W99">
        <v>1.0398601625723043</v>
      </c>
      <c r="X99" t="s">
        <v>284</v>
      </c>
      <c r="Y99" s="14">
        <v>43404</v>
      </c>
    </row>
    <row r="100" spans="1:25">
      <c r="A100">
        <v>95635</v>
      </c>
      <c r="B100" t="s">
        <v>294</v>
      </c>
      <c r="C100">
        <v>18</v>
      </c>
      <c r="D100" t="s">
        <v>129</v>
      </c>
      <c r="E100" t="s">
        <v>278</v>
      </c>
      <c r="F100" s="14">
        <v>43404</v>
      </c>
      <c r="G100" t="s">
        <v>325</v>
      </c>
      <c r="H100">
        <v>100</v>
      </c>
      <c r="I100" t="s">
        <v>280</v>
      </c>
      <c r="J100" s="28" t="s">
        <v>281</v>
      </c>
      <c r="K100" t="s">
        <v>282</v>
      </c>
      <c r="L100" t="s">
        <v>283</v>
      </c>
      <c r="N100" t="b">
        <v>1</v>
      </c>
      <c r="O100">
        <v>2015</v>
      </c>
      <c r="P100">
        <v>5</v>
      </c>
      <c r="Q100">
        <v>5</v>
      </c>
      <c r="R100">
        <v>1</v>
      </c>
      <c r="S100" t="s">
        <v>104</v>
      </c>
      <c r="T100">
        <v>1</v>
      </c>
      <c r="V100" s="15">
        <v>5</v>
      </c>
      <c r="W100">
        <v>2.6484280413059538</v>
      </c>
      <c r="X100" t="s">
        <v>284</v>
      </c>
      <c r="Y100" s="14">
        <v>43404</v>
      </c>
    </row>
    <row r="101" spans="1:25">
      <c r="A101">
        <v>95636</v>
      </c>
      <c r="B101" t="s">
        <v>294</v>
      </c>
      <c r="C101">
        <v>18</v>
      </c>
      <c r="D101" t="s">
        <v>129</v>
      </c>
      <c r="E101" t="s">
        <v>278</v>
      </c>
      <c r="F101" s="14">
        <v>43404</v>
      </c>
      <c r="G101" t="s">
        <v>295</v>
      </c>
      <c r="H101">
        <v>100</v>
      </c>
      <c r="I101" t="s">
        <v>280</v>
      </c>
      <c r="J101" s="28" t="s">
        <v>281</v>
      </c>
      <c r="K101" t="s">
        <v>282</v>
      </c>
      <c r="L101" t="s">
        <v>283</v>
      </c>
      <c r="N101" t="b">
        <v>1</v>
      </c>
      <c r="O101">
        <v>2015</v>
      </c>
      <c r="P101">
        <v>5</v>
      </c>
      <c r="Q101">
        <v>5</v>
      </c>
      <c r="R101">
        <v>1</v>
      </c>
      <c r="S101" t="s">
        <v>104</v>
      </c>
      <c r="T101">
        <v>1</v>
      </c>
      <c r="V101" s="15">
        <v>5</v>
      </c>
      <c r="W101">
        <v>1.4533088539204366</v>
      </c>
      <c r="X101" t="s">
        <v>284</v>
      </c>
      <c r="Y101" s="14">
        <v>43404</v>
      </c>
    </row>
    <row r="102" spans="1:25">
      <c r="A102">
        <v>95637</v>
      </c>
      <c r="B102" t="s">
        <v>294</v>
      </c>
      <c r="C102">
        <v>18</v>
      </c>
      <c r="D102" t="s">
        <v>129</v>
      </c>
      <c r="E102" t="s">
        <v>278</v>
      </c>
      <c r="F102" s="14">
        <v>43404</v>
      </c>
      <c r="G102" t="s">
        <v>326</v>
      </c>
      <c r="H102">
        <v>100</v>
      </c>
      <c r="I102" t="s">
        <v>280</v>
      </c>
      <c r="J102" s="28" t="s">
        <v>281</v>
      </c>
      <c r="K102" t="s">
        <v>282</v>
      </c>
      <c r="L102" t="s">
        <v>283</v>
      </c>
      <c r="N102" t="b">
        <v>1</v>
      </c>
      <c r="O102">
        <v>2015</v>
      </c>
      <c r="P102">
        <v>5</v>
      </c>
      <c r="Q102">
        <v>5</v>
      </c>
      <c r="R102">
        <v>1</v>
      </c>
      <c r="S102" t="s">
        <v>104</v>
      </c>
      <c r="T102">
        <v>1</v>
      </c>
      <c r="V102" s="15">
        <v>5</v>
      </c>
      <c r="W102">
        <v>170.53464839934412</v>
      </c>
      <c r="X102" t="s">
        <v>284</v>
      </c>
      <c r="Y102" s="14">
        <v>43404</v>
      </c>
    </row>
    <row r="103" spans="1:25">
      <c r="A103">
        <v>95638</v>
      </c>
      <c r="B103" t="s">
        <v>294</v>
      </c>
      <c r="C103">
        <v>18</v>
      </c>
      <c r="D103" t="s">
        <v>129</v>
      </c>
      <c r="E103" t="s">
        <v>278</v>
      </c>
      <c r="F103" s="14">
        <v>43404</v>
      </c>
      <c r="G103" t="s">
        <v>161</v>
      </c>
      <c r="H103">
        <v>100</v>
      </c>
      <c r="I103" t="s">
        <v>280</v>
      </c>
      <c r="J103" s="28" t="s">
        <v>281</v>
      </c>
      <c r="K103" t="s">
        <v>282</v>
      </c>
      <c r="L103" t="s">
        <v>283</v>
      </c>
      <c r="N103" t="b">
        <v>1</v>
      </c>
      <c r="O103">
        <v>2015</v>
      </c>
      <c r="P103">
        <v>5</v>
      </c>
      <c r="Q103">
        <v>5</v>
      </c>
      <c r="R103">
        <v>1</v>
      </c>
      <c r="S103" t="s">
        <v>104</v>
      </c>
      <c r="T103">
        <v>1</v>
      </c>
      <c r="V103" s="15">
        <v>5</v>
      </c>
      <c r="W103">
        <v>1.9795769710230326</v>
      </c>
      <c r="X103" t="s">
        <v>284</v>
      </c>
      <c r="Y103" s="14">
        <v>43404</v>
      </c>
    </row>
    <row r="104" spans="1:25">
      <c r="A104">
        <v>95639</v>
      </c>
      <c r="B104" t="s">
        <v>294</v>
      </c>
      <c r="C104">
        <v>18</v>
      </c>
      <c r="D104" t="s">
        <v>129</v>
      </c>
      <c r="E104" t="s">
        <v>278</v>
      </c>
      <c r="F104" s="14">
        <v>43404</v>
      </c>
      <c r="G104" t="s">
        <v>295</v>
      </c>
      <c r="H104">
        <v>100</v>
      </c>
      <c r="I104" t="s">
        <v>280</v>
      </c>
      <c r="J104" s="28" t="s">
        <v>281</v>
      </c>
      <c r="K104" t="s">
        <v>282</v>
      </c>
      <c r="L104" t="s">
        <v>283</v>
      </c>
      <c r="N104" t="b">
        <v>1</v>
      </c>
      <c r="O104">
        <v>2015</v>
      </c>
      <c r="P104">
        <v>5</v>
      </c>
      <c r="Q104">
        <v>5</v>
      </c>
      <c r="R104">
        <v>1</v>
      </c>
      <c r="S104" t="s">
        <v>104</v>
      </c>
      <c r="T104">
        <v>1</v>
      </c>
      <c r="V104" s="15">
        <v>5</v>
      </c>
      <c r="W104">
        <v>1.231962115843245</v>
      </c>
      <c r="X104" t="s">
        <v>284</v>
      </c>
      <c r="Y104" s="14">
        <v>43404</v>
      </c>
    </row>
    <row r="105" spans="1:25">
      <c r="A105">
        <v>95640</v>
      </c>
      <c r="B105" t="s">
        <v>294</v>
      </c>
      <c r="C105">
        <v>18</v>
      </c>
      <c r="D105" t="s">
        <v>129</v>
      </c>
      <c r="E105" t="s">
        <v>278</v>
      </c>
      <c r="F105" s="14">
        <v>43404</v>
      </c>
      <c r="G105" t="s">
        <v>295</v>
      </c>
      <c r="H105">
        <v>100</v>
      </c>
      <c r="I105" t="s">
        <v>280</v>
      </c>
      <c r="J105" s="28" t="s">
        <v>281</v>
      </c>
      <c r="K105" t="s">
        <v>282</v>
      </c>
      <c r="L105" t="s">
        <v>283</v>
      </c>
      <c r="N105" t="b">
        <v>1</v>
      </c>
      <c r="O105">
        <v>2015</v>
      </c>
      <c r="P105">
        <v>5</v>
      </c>
      <c r="Q105">
        <v>5</v>
      </c>
      <c r="R105">
        <v>1</v>
      </c>
      <c r="S105" t="s">
        <v>104</v>
      </c>
      <c r="T105">
        <v>1</v>
      </c>
      <c r="V105" s="15">
        <v>5</v>
      </c>
      <c r="X105" t="s">
        <v>284</v>
      </c>
      <c r="Y105" s="14">
        <v>43404</v>
      </c>
    </row>
    <row r="106" spans="1:25">
      <c r="A106">
        <v>95641</v>
      </c>
      <c r="B106" t="s">
        <v>294</v>
      </c>
      <c r="C106">
        <v>18</v>
      </c>
      <c r="D106" t="s">
        <v>129</v>
      </c>
      <c r="E106" t="s">
        <v>278</v>
      </c>
      <c r="F106" s="14">
        <v>43404</v>
      </c>
      <c r="G106" t="s">
        <v>295</v>
      </c>
      <c r="H106">
        <v>100</v>
      </c>
      <c r="I106" t="s">
        <v>280</v>
      </c>
      <c r="J106" s="28" t="s">
        <v>281</v>
      </c>
      <c r="K106" t="s">
        <v>282</v>
      </c>
      <c r="L106" t="s">
        <v>283</v>
      </c>
      <c r="N106" t="b">
        <v>1</v>
      </c>
      <c r="O106">
        <v>2015</v>
      </c>
      <c r="P106">
        <v>5</v>
      </c>
      <c r="Q106">
        <v>5</v>
      </c>
      <c r="R106">
        <v>1</v>
      </c>
      <c r="S106" t="s">
        <v>104</v>
      </c>
      <c r="T106">
        <v>1</v>
      </c>
      <c r="V106" s="15">
        <v>5</v>
      </c>
      <c r="W106">
        <v>1.2199754114654007</v>
      </c>
      <c r="X106" t="s">
        <v>284</v>
      </c>
      <c r="Y106" s="14">
        <v>43404</v>
      </c>
    </row>
    <row r="107" spans="1:25">
      <c r="A107">
        <v>95642</v>
      </c>
      <c r="B107" t="s">
        <v>294</v>
      </c>
      <c r="C107">
        <v>18</v>
      </c>
      <c r="D107" t="s">
        <v>129</v>
      </c>
      <c r="E107" t="s">
        <v>278</v>
      </c>
      <c r="F107" s="14">
        <v>43404</v>
      </c>
      <c r="G107" t="s">
        <v>295</v>
      </c>
      <c r="H107">
        <v>100</v>
      </c>
      <c r="I107" t="s">
        <v>280</v>
      </c>
      <c r="J107" s="28" t="s">
        <v>281</v>
      </c>
      <c r="K107" t="s">
        <v>282</v>
      </c>
      <c r="L107" t="s">
        <v>283</v>
      </c>
      <c r="N107" t="b">
        <v>1</v>
      </c>
      <c r="O107">
        <v>2015</v>
      </c>
      <c r="P107">
        <v>5</v>
      </c>
      <c r="Q107">
        <v>5</v>
      </c>
      <c r="R107">
        <v>1</v>
      </c>
      <c r="S107" t="s">
        <v>104</v>
      </c>
      <c r="T107">
        <v>1</v>
      </c>
      <c r="V107" s="15">
        <v>5</v>
      </c>
      <c r="W107">
        <v>1.1291102569109233</v>
      </c>
      <c r="X107" t="s">
        <v>284</v>
      </c>
      <c r="Y107" s="14">
        <v>43404</v>
      </c>
    </row>
    <row r="108" spans="1:25">
      <c r="A108">
        <v>95643</v>
      </c>
      <c r="B108" t="s">
        <v>294</v>
      </c>
      <c r="C108">
        <v>18</v>
      </c>
      <c r="D108" t="s">
        <v>129</v>
      </c>
      <c r="E108" t="s">
        <v>278</v>
      </c>
      <c r="F108" s="14">
        <v>43404</v>
      </c>
      <c r="G108" t="s">
        <v>295</v>
      </c>
      <c r="H108">
        <v>100</v>
      </c>
      <c r="I108" t="s">
        <v>280</v>
      </c>
      <c r="J108" s="28" t="s">
        <v>281</v>
      </c>
      <c r="K108" t="s">
        <v>282</v>
      </c>
      <c r="L108" t="s">
        <v>283</v>
      </c>
      <c r="N108" t="b">
        <v>1</v>
      </c>
      <c r="O108">
        <v>2015</v>
      </c>
      <c r="P108">
        <v>5</v>
      </c>
      <c r="Q108">
        <v>5</v>
      </c>
      <c r="R108">
        <v>1</v>
      </c>
      <c r="S108" t="s">
        <v>163</v>
      </c>
      <c r="T108">
        <v>1</v>
      </c>
      <c r="V108" s="15">
        <v>5</v>
      </c>
      <c r="W108">
        <v>1.3085663396425555</v>
      </c>
      <c r="X108" t="s">
        <v>284</v>
      </c>
      <c r="Y108" s="14">
        <v>43404</v>
      </c>
    </row>
    <row r="109" spans="1:25">
      <c r="A109">
        <v>95644</v>
      </c>
      <c r="B109" t="s">
        <v>294</v>
      </c>
      <c r="C109">
        <v>18</v>
      </c>
      <c r="D109" t="s">
        <v>129</v>
      </c>
      <c r="E109" t="s">
        <v>278</v>
      </c>
      <c r="F109" s="14">
        <v>43404</v>
      </c>
      <c r="G109" t="s">
        <v>295</v>
      </c>
      <c r="H109">
        <v>100</v>
      </c>
      <c r="I109" t="s">
        <v>280</v>
      </c>
      <c r="J109" s="28" t="s">
        <v>281</v>
      </c>
      <c r="K109" t="s">
        <v>282</v>
      </c>
      <c r="L109" t="s">
        <v>283</v>
      </c>
      <c r="N109" t="b">
        <v>1</v>
      </c>
      <c r="O109">
        <v>2015</v>
      </c>
      <c r="P109">
        <v>5</v>
      </c>
      <c r="Q109">
        <v>5</v>
      </c>
      <c r="R109">
        <v>1</v>
      </c>
      <c r="S109" t="s">
        <v>163</v>
      </c>
      <c r="T109">
        <v>1</v>
      </c>
      <c r="V109" s="15">
        <v>5</v>
      </c>
      <c r="W109">
        <v>1.0030244258141654</v>
      </c>
      <c r="X109" t="s">
        <v>284</v>
      </c>
      <c r="Y109" s="14">
        <v>43404</v>
      </c>
    </row>
    <row r="110" spans="1:25">
      <c r="A110">
        <v>95645</v>
      </c>
      <c r="B110" t="s">
        <v>294</v>
      </c>
      <c r="C110">
        <v>18</v>
      </c>
      <c r="D110" t="s">
        <v>129</v>
      </c>
      <c r="E110" t="s">
        <v>278</v>
      </c>
      <c r="F110" s="14">
        <v>43404</v>
      </c>
      <c r="G110" t="s">
        <v>295</v>
      </c>
      <c r="H110">
        <v>100</v>
      </c>
      <c r="I110" t="s">
        <v>280</v>
      </c>
      <c r="J110" s="28" t="s">
        <v>281</v>
      </c>
      <c r="K110" t="s">
        <v>282</v>
      </c>
      <c r="L110" t="s">
        <v>283</v>
      </c>
      <c r="N110" t="b">
        <v>1</v>
      </c>
      <c r="O110">
        <v>2015</v>
      </c>
      <c r="P110">
        <v>5</v>
      </c>
      <c r="Q110">
        <v>5</v>
      </c>
      <c r="R110">
        <v>1</v>
      </c>
      <c r="S110" t="s">
        <v>163</v>
      </c>
      <c r="T110">
        <v>1</v>
      </c>
      <c r="V110" s="15">
        <v>5</v>
      </c>
      <c r="W110">
        <v>1.9770255171597271</v>
      </c>
      <c r="X110" t="s">
        <v>284</v>
      </c>
      <c r="Y110" s="14">
        <v>43404</v>
      </c>
    </row>
    <row r="111" spans="1:25">
      <c r="A111">
        <v>95646</v>
      </c>
      <c r="B111" t="s">
        <v>294</v>
      </c>
      <c r="C111">
        <v>18</v>
      </c>
      <c r="D111" t="s">
        <v>129</v>
      </c>
      <c r="E111" t="s">
        <v>278</v>
      </c>
      <c r="F111" s="14">
        <v>43404</v>
      </c>
      <c r="G111" t="s">
        <v>295</v>
      </c>
      <c r="H111">
        <v>100</v>
      </c>
      <c r="I111" t="s">
        <v>280</v>
      </c>
      <c r="J111" s="28" t="s">
        <v>281</v>
      </c>
      <c r="K111" t="s">
        <v>282</v>
      </c>
      <c r="L111" t="s">
        <v>283</v>
      </c>
      <c r="N111" t="b">
        <v>1</v>
      </c>
      <c r="O111">
        <v>2015</v>
      </c>
      <c r="P111">
        <v>5</v>
      </c>
      <c r="Q111">
        <v>5</v>
      </c>
      <c r="R111">
        <v>1</v>
      </c>
      <c r="S111" t="s">
        <v>163</v>
      </c>
      <c r="T111">
        <v>1</v>
      </c>
      <c r="V111" s="15">
        <v>5</v>
      </c>
      <c r="W111">
        <v>1.8939529713111234</v>
      </c>
      <c r="X111" t="s">
        <v>284</v>
      </c>
      <c r="Y111" s="14">
        <v>43404</v>
      </c>
    </row>
    <row r="112" spans="1:25">
      <c r="A112">
        <v>95647</v>
      </c>
      <c r="B112" t="s">
        <v>294</v>
      </c>
      <c r="C112">
        <v>18</v>
      </c>
      <c r="D112" t="s">
        <v>129</v>
      </c>
      <c r="E112" t="s">
        <v>278</v>
      </c>
      <c r="F112" s="14">
        <v>43404</v>
      </c>
      <c r="G112" t="s">
        <v>327</v>
      </c>
      <c r="H112">
        <v>100</v>
      </c>
      <c r="I112" t="s">
        <v>280</v>
      </c>
      <c r="J112" s="28" t="s">
        <v>281</v>
      </c>
      <c r="K112" t="s">
        <v>282</v>
      </c>
      <c r="L112" t="s">
        <v>283</v>
      </c>
      <c r="N112" t="b">
        <v>1</v>
      </c>
      <c r="O112">
        <v>2015</v>
      </c>
      <c r="P112">
        <v>5</v>
      </c>
      <c r="Q112">
        <v>5</v>
      </c>
      <c r="R112">
        <v>1</v>
      </c>
      <c r="S112" t="s">
        <v>163</v>
      </c>
      <c r="T112">
        <v>1</v>
      </c>
      <c r="V112" s="15">
        <v>5</v>
      </c>
      <c r="W112">
        <v>2.9847912230835716</v>
      </c>
      <c r="X112" t="s">
        <v>284</v>
      </c>
      <c r="Y112" s="14">
        <v>43404</v>
      </c>
    </row>
    <row r="113" spans="1:25">
      <c r="A113">
        <v>95648</v>
      </c>
      <c r="B113" t="s">
        <v>294</v>
      </c>
      <c r="C113">
        <v>18</v>
      </c>
      <c r="D113" t="s">
        <v>129</v>
      </c>
      <c r="E113" t="s">
        <v>278</v>
      </c>
      <c r="F113" s="14">
        <v>43404</v>
      </c>
      <c r="G113" t="s">
        <v>295</v>
      </c>
      <c r="H113">
        <v>100</v>
      </c>
      <c r="I113" t="s">
        <v>280</v>
      </c>
      <c r="J113" s="28" t="s">
        <v>281</v>
      </c>
      <c r="K113" t="s">
        <v>282</v>
      </c>
      <c r="L113" t="s">
        <v>283</v>
      </c>
      <c r="N113" t="b">
        <v>1</v>
      </c>
      <c r="O113">
        <v>2015</v>
      </c>
      <c r="P113">
        <v>5</v>
      </c>
      <c r="Q113">
        <v>5</v>
      </c>
      <c r="R113">
        <v>1</v>
      </c>
      <c r="S113" t="s">
        <v>163</v>
      </c>
      <c r="T113">
        <v>1</v>
      </c>
      <c r="V113" s="15">
        <v>5</v>
      </c>
      <c r="W113">
        <v>1.2952726459337593</v>
      </c>
      <c r="X113" t="s">
        <v>284</v>
      </c>
      <c r="Y113" s="14">
        <v>43404</v>
      </c>
    </row>
    <row r="114" spans="1:25">
      <c r="A114">
        <v>95649</v>
      </c>
      <c r="B114" t="s">
        <v>294</v>
      </c>
      <c r="C114">
        <v>18</v>
      </c>
      <c r="D114" t="s">
        <v>129</v>
      </c>
      <c r="E114" t="s">
        <v>278</v>
      </c>
      <c r="F114" s="14">
        <v>43404</v>
      </c>
      <c r="G114" t="s">
        <v>328</v>
      </c>
      <c r="H114">
        <v>100</v>
      </c>
      <c r="I114" t="s">
        <v>280</v>
      </c>
      <c r="J114" s="28" t="s">
        <v>281</v>
      </c>
      <c r="K114" t="s">
        <v>282</v>
      </c>
      <c r="L114" t="s">
        <v>283</v>
      </c>
      <c r="N114" t="b">
        <v>1</v>
      </c>
      <c r="O114">
        <v>2015</v>
      </c>
      <c r="P114">
        <v>5</v>
      </c>
      <c r="Q114">
        <v>5</v>
      </c>
      <c r="R114">
        <v>1</v>
      </c>
      <c r="S114" t="s">
        <v>163</v>
      </c>
      <c r="T114">
        <v>1</v>
      </c>
      <c r="V114" s="15">
        <v>5</v>
      </c>
      <c r="W114">
        <v>6.3058044170405347</v>
      </c>
      <c r="X114" t="s">
        <v>284</v>
      </c>
      <c r="Y114" s="14">
        <v>43404</v>
      </c>
    </row>
    <row r="115" spans="1:25">
      <c r="A115">
        <v>95650</v>
      </c>
      <c r="B115" t="s">
        <v>294</v>
      </c>
      <c r="C115">
        <v>18</v>
      </c>
      <c r="D115" t="s">
        <v>129</v>
      </c>
      <c r="E115" t="s">
        <v>278</v>
      </c>
      <c r="F115" s="14">
        <v>43404</v>
      </c>
      <c r="G115" t="s">
        <v>295</v>
      </c>
      <c r="H115">
        <v>100</v>
      </c>
      <c r="I115" t="s">
        <v>280</v>
      </c>
      <c r="J115" s="28" t="s">
        <v>281</v>
      </c>
      <c r="K115" t="s">
        <v>282</v>
      </c>
      <c r="L115" t="s">
        <v>283</v>
      </c>
      <c r="N115" t="b">
        <v>1</v>
      </c>
      <c r="O115">
        <v>2015</v>
      </c>
      <c r="P115">
        <v>5</v>
      </c>
      <c r="Q115">
        <v>5</v>
      </c>
      <c r="R115">
        <v>1</v>
      </c>
      <c r="S115" t="s">
        <v>163</v>
      </c>
      <c r="T115">
        <v>1</v>
      </c>
      <c r="V115" s="15">
        <v>5</v>
      </c>
      <c r="W115">
        <v>4.9452307589701556</v>
      </c>
      <c r="X115" t="s">
        <v>284</v>
      </c>
      <c r="Y115" s="14">
        <v>43404</v>
      </c>
    </row>
    <row r="116" spans="1:25">
      <c r="A116">
        <v>95651</v>
      </c>
      <c r="B116" t="s">
        <v>294</v>
      </c>
      <c r="C116">
        <v>18</v>
      </c>
      <c r="D116" t="s">
        <v>129</v>
      </c>
      <c r="E116" t="s">
        <v>278</v>
      </c>
      <c r="F116" s="14">
        <v>43404</v>
      </c>
      <c r="G116" t="s">
        <v>295</v>
      </c>
      <c r="H116">
        <v>100</v>
      </c>
      <c r="I116" t="s">
        <v>280</v>
      </c>
      <c r="J116" s="28" t="s">
        <v>281</v>
      </c>
      <c r="K116" t="s">
        <v>282</v>
      </c>
      <c r="L116" t="s">
        <v>283</v>
      </c>
      <c r="N116" t="b">
        <v>1</v>
      </c>
      <c r="O116">
        <v>2015</v>
      </c>
      <c r="P116">
        <v>5</v>
      </c>
      <c r="Q116">
        <v>5</v>
      </c>
      <c r="R116">
        <v>1</v>
      </c>
      <c r="S116" t="s">
        <v>163</v>
      </c>
      <c r="T116">
        <v>1</v>
      </c>
      <c r="V116" s="15">
        <v>5</v>
      </c>
      <c r="W116">
        <v>1.07932738149132</v>
      </c>
      <c r="X116" t="s">
        <v>284</v>
      </c>
      <c r="Y116" s="14">
        <v>43404</v>
      </c>
    </row>
    <row r="117" spans="1:25">
      <c r="A117">
        <v>95652</v>
      </c>
      <c r="B117" t="s">
        <v>294</v>
      </c>
      <c r="C117">
        <v>18</v>
      </c>
      <c r="D117" t="s">
        <v>129</v>
      </c>
      <c r="E117" t="s">
        <v>278</v>
      </c>
      <c r="F117" s="14">
        <v>43404</v>
      </c>
      <c r="G117" t="s">
        <v>295</v>
      </c>
      <c r="H117">
        <v>100</v>
      </c>
      <c r="I117" t="s">
        <v>280</v>
      </c>
      <c r="J117" s="28" t="s">
        <v>281</v>
      </c>
      <c r="K117" t="s">
        <v>282</v>
      </c>
      <c r="L117" t="s">
        <v>283</v>
      </c>
      <c r="N117" t="b">
        <v>1</v>
      </c>
      <c r="O117">
        <v>2015</v>
      </c>
      <c r="P117">
        <v>5</v>
      </c>
      <c r="Q117">
        <v>5</v>
      </c>
      <c r="R117">
        <v>1</v>
      </c>
      <c r="S117" t="s">
        <v>163</v>
      </c>
      <c r="T117">
        <v>1</v>
      </c>
      <c r="V117" s="15">
        <v>5</v>
      </c>
      <c r="W117">
        <v>1.0530370978326316</v>
      </c>
      <c r="X117" t="s">
        <v>284</v>
      </c>
      <c r="Y117" s="14">
        <v>43404</v>
      </c>
    </row>
    <row r="118" spans="1:25">
      <c r="A118">
        <v>95653</v>
      </c>
      <c r="B118" t="s">
        <v>294</v>
      </c>
      <c r="C118">
        <v>18</v>
      </c>
      <c r="D118" t="s">
        <v>129</v>
      </c>
      <c r="E118" t="s">
        <v>278</v>
      </c>
      <c r="F118" s="14">
        <v>43404</v>
      </c>
      <c r="G118" t="s">
        <v>329</v>
      </c>
      <c r="H118">
        <v>100</v>
      </c>
      <c r="I118" t="s">
        <v>280</v>
      </c>
      <c r="J118" s="28" t="s">
        <v>281</v>
      </c>
      <c r="K118" t="s">
        <v>282</v>
      </c>
      <c r="L118" t="s">
        <v>283</v>
      </c>
      <c r="N118" t="b">
        <v>1</v>
      </c>
      <c r="O118">
        <v>2015</v>
      </c>
      <c r="P118">
        <v>5</v>
      </c>
      <c r="Q118">
        <v>5</v>
      </c>
      <c r="R118">
        <v>1</v>
      </c>
      <c r="S118" t="s">
        <v>163</v>
      </c>
      <c r="T118">
        <v>1</v>
      </c>
      <c r="V118" s="15">
        <v>5</v>
      </c>
      <c r="W118">
        <v>16.62880104555164</v>
      </c>
      <c r="X118" t="s">
        <v>284</v>
      </c>
      <c r="Y118" s="14">
        <v>43404</v>
      </c>
    </row>
    <row r="119" spans="1:25">
      <c r="A119">
        <v>95654</v>
      </c>
      <c r="B119" t="s">
        <v>294</v>
      </c>
      <c r="C119">
        <v>18</v>
      </c>
      <c r="D119" t="s">
        <v>129</v>
      </c>
      <c r="E119" t="s">
        <v>278</v>
      </c>
      <c r="F119" s="14">
        <v>43404</v>
      </c>
      <c r="G119" t="s">
        <v>329</v>
      </c>
      <c r="H119">
        <v>100</v>
      </c>
      <c r="I119" t="s">
        <v>280</v>
      </c>
      <c r="J119" s="28" t="s">
        <v>281</v>
      </c>
      <c r="K119" t="s">
        <v>282</v>
      </c>
      <c r="L119" t="s">
        <v>283</v>
      </c>
      <c r="N119" t="b">
        <v>1</v>
      </c>
      <c r="O119">
        <v>2015</v>
      </c>
      <c r="P119">
        <v>5</v>
      </c>
      <c r="Q119">
        <v>5</v>
      </c>
      <c r="R119">
        <v>1</v>
      </c>
      <c r="S119" t="s">
        <v>163</v>
      </c>
      <c r="T119">
        <v>1</v>
      </c>
      <c r="V119" s="15">
        <v>5</v>
      </c>
      <c r="W119">
        <v>27.147351115607869</v>
      </c>
      <c r="X119" t="s">
        <v>284</v>
      </c>
      <c r="Y119" s="14">
        <v>43404</v>
      </c>
    </row>
    <row r="120" spans="1:25">
      <c r="A120">
        <v>95655</v>
      </c>
      <c r="B120" t="s">
        <v>294</v>
      </c>
      <c r="C120">
        <v>18</v>
      </c>
      <c r="D120" t="s">
        <v>129</v>
      </c>
      <c r="E120" t="s">
        <v>278</v>
      </c>
      <c r="F120" s="14">
        <v>43404</v>
      </c>
      <c r="G120" t="s">
        <v>295</v>
      </c>
      <c r="H120">
        <v>100</v>
      </c>
      <c r="I120" t="s">
        <v>280</v>
      </c>
      <c r="J120" s="28" t="s">
        <v>281</v>
      </c>
      <c r="K120" t="s">
        <v>282</v>
      </c>
      <c r="L120" t="s">
        <v>283</v>
      </c>
      <c r="N120" t="b">
        <v>1</v>
      </c>
      <c r="O120">
        <v>2015</v>
      </c>
      <c r="P120">
        <v>5</v>
      </c>
      <c r="Q120">
        <v>5</v>
      </c>
      <c r="R120">
        <v>1</v>
      </c>
      <c r="S120" t="s">
        <v>163</v>
      </c>
      <c r="T120">
        <v>1</v>
      </c>
      <c r="V120" s="15">
        <v>5</v>
      </c>
      <c r="W120">
        <v>1.7144902776885413</v>
      </c>
      <c r="X120" t="s">
        <v>284</v>
      </c>
      <c r="Y120" s="14">
        <v>43404</v>
      </c>
    </row>
    <row r="121" spans="1:25">
      <c r="A121">
        <v>95656</v>
      </c>
      <c r="B121" t="s">
        <v>294</v>
      </c>
      <c r="C121">
        <v>18</v>
      </c>
      <c r="D121" t="s">
        <v>129</v>
      </c>
      <c r="E121" t="s">
        <v>278</v>
      </c>
      <c r="F121" s="14">
        <v>43404</v>
      </c>
      <c r="G121" t="s">
        <v>330</v>
      </c>
      <c r="H121">
        <v>100</v>
      </c>
      <c r="I121" t="s">
        <v>280</v>
      </c>
      <c r="J121" s="28" t="s">
        <v>281</v>
      </c>
      <c r="K121" t="s">
        <v>282</v>
      </c>
      <c r="L121" t="s">
        <v>283</v>
      </c>
      <c r="N121" t="b">
        <v>1</v>
      </c>
      <c r="O121">
        <v>2015</v>
      </c>
      <c r="P121">
        <v>5</v>
      </c>
      <c r="Q121">
        <v>5</v>
      </c>
      <c r="R121">
        <v>1</v>
      </c>
      <c r="S121" t="s">
        <v>163</v>
      </c>
      <c r="T121">
        <v>1</v>
      </c>
      <c r="V121" s="15">
        <v>5</v>
      </c>
      <c r="W121">
        <v>1.736255992478049</v>
      </c>
      <c r="X121" t="s">
        <v>284</v>
      </c>
      <c r="Y121" s="14">
        <v>43404</v>
      </c>
    </row>
    <row r="122" spans="1:25">
      <c r="A122">
        <v>95657</v>
      </c>
      <c r="B122" t="s">
        <v>294</v>
      </c>
      <c r="C122">
        <v>18</v>
      </c>
      <c r="D122" t="s">
        <v>129</v>
      </c>
      <c r="E122" t="s">
        <v>278</v>
      </c>
      <c r="F122" s="14">
        <v>43404</v>
      </c>
      <c r="G122" t="s">
        <v>295</v>
      </c>
      <c r="H122">
        <v>100</v>
      </c>
      <c r="I122" t="s">
        <v>280</v>
      </c>
      <c r="J122" s="28" t="s">
        <v>281</v>
      </c>
      <c r="K122" t="s">
        <v>282</v>
      </c>
      <c r="L122" t="s">
        <v>283</v>
      </c>
      <c r="N122" t="b">
        <v>1</v>
      </c>
      <c r="O122">
        <v>2015</v>
      </c>
      <c r="P122">
        <v>5</v>
      </c>
      <c r="Q122">
        <v>5</v>
      </c>
      <c r="R122">
        <v>1</v>
      </c>
      <c r="S122" t="s">
        <v>163</v>
      </c>
      <c r="T122">
        <v>1</v>
      </c>
      <c r="V122" s="15">
        <v>5</v>
      </c>
      <c r="W122">
        <v>1.3252805873111559</v>
      </c>
      <c r="X122" t="s">
        <v>284</v>
      </c>
      <c r="Y122" s="14">
        <v>43404</v>
      </c>
    </row>
    <row r="123" spans="1:25">
      <c r="A123">
        <v>95658</v>
      </c>
      <c r="B123" t="s">
        <v>294</v>
      </c>
      <c r="C123">
        <v>18</v>
      </c>
      <c r="D123" t="s">
        <v>129</v>
      </c>
      <c r="E123" t="s">
        <v>278</v>
      </c>
      <c r="F123" s="14">
        <v>43404</v>
      </c>
      <c r="G123" t="s">
        <v>331</v>
      </c>
      <c r="H123">
        <v>100</v>
      </c>
      <c r="I123" t="s">
        <v>280</v>
      </c>
      <c r="J123" s="28" t="s">
        <v>281</v>
      </c>
      <c r="K123" t="s">
        <v>282</v>
      </c>
      <c r="L123" t="s">
        <v>283</v>
      </c>
      <c r="N123" t="b">
        <v>1</v>
      </c>
      <c r="O123">
        <v>2015</v>
      </c>
      <c r="P123">
        <v>5</v>
      </c>
      <c r="Q123">
        <v>5</v>
      </c>
      <c r="R123">
        <v>1</v>
      </c>
      <c r="S123" t="s">
        <v>163</v>
      </c>
      <c r="T123">
        <v>1</v>
      </c>
      <c r="V123" s="15">
        <v>5</v>
      </c>
      <c r="W123">
        <v>19.199776565373924</v>
      </c>
      <c r="X123" t="s">
        <v>284</v>
      </c>
      <c r="Y123" s="14">
        <v>43404</v>
      </c>
    </row>
    <row r="124" spans="1:25">
      <c r="A124">
        <v>95659</v>
      </c>
      <c r="B124" t="s">
        <v>294</v>
      </c>
      <c r="C124">
        <v>18</v>
      </c>
      <c r="D124" t="s">
        <v>129</v>
      </c>
      <c r="E124" t="s">
        <v>278</v>
      </c>
      <c r="F124" s="14">
        <v>43404</v>
      </c>
      <c r="G124" t="s">
        <v>295</v>
      </c>
      <c r="H124">
        <v>100</v>
      </c>
      <c r="I124" t="s">
        <v>280</v>
      </c>
      <c r="J124" s="28" t="s">
        <v>281</v>
      </c>
      <c r="K124" t="s">
        <v>282</v>
      </c>
      <c r="L124" t="s">
        <v>283</v>
      </c>
      <c r="N124" t="b">
        <v>1</v>
      </c>
      <c r="O124">
        <v>2015</v>
      </c>
      <c r="P124">
        <v>5</v>
      </c>
      <c r="Q124">
        <v>5</v>
      </c>
      <c r="R124">
        <v>1</v>
      </c>
      <c r="S124" t="s">
        <v>163</v>
      </c>
      <c r="T124">
        <v>1</v>
      </c>
      <c r="V124" s="15">
        <v>5</v>
      </c>
      <c r="W124">
        <v>19.880563757107616</v>
      </c>
      <c r="X124" t="s">
        <v>284</v>
      </c>
      <c r="Y124" s="14">
        <v>43404</v>
      </c>
    </row>
    <row r="125" spans="1:25">
      <c r="A125">
        <v>95660</v>
      </c>
      <c r="B125" t="s">
        <v>294</v>
      </c>
      <c r="C125">
        <v>18</v>
      </c>
      <c r="D125" t="s">
        <v>129</v>
      </c>
      <c r="E125" t="s">
        <v>278</v>
      </c>
      <c r="F125" s="14">
        <v>43404</v>
      </c>
      <c r="G125" t="s">
        <v>295</v>
      </c>
      <c r="H125">
        <v>100</v>
      </c>
      <c r="I125" t="s">
        <v>280</v>
      </c>
      <c r="J125" s="28" t="s">
        <v>281</v>
      </c>
      <c r="K125" t="s">
        <v>282</v>
      </c>
      <c r="L125" t="s">
        <v>283</v>
      </c>
      <c r="N125" t="b">
        <v>1</v>
      </c>
      <c r="O125">
        <v>2015</v>
      </c>
      <c r="P125">
        <v>5</v>
      </c>
      <c r="Q125">
        <v>5</v>
      </c>
      <c r="R125">
        <v>1</v>
      </c>
      <c r="S125" t="s">
        <v>163</v>
      </c>
      <c r="T125">
        <v>1</v>
      </c>
      <c r="V125" s="15">
        <v>5</v>
      </c>
      <c r="W125">
        <v>17.324052909468708</v>
      </c>
      <c r="X125" t="s">
        <v>284</v>
      </c>
      <c r="Y125" s="14">
        <v>43404</v>
      </c>
    </row>
    <row r="126" spans="1:25">
      <c r="A126">
        <v>95661</v>
      </c>
      <c r="B126" t="s">
        <v>294</v>
      </c>
      <c r="C126">
        <v>18</v>
      </c>
      <c r="D126" t="s">
        <v>129</v>
      </c>
      <c r="E126" t="s">
        <v>278</v>
      </c>
      <c r="F126" s="14">
        <v>43404</v>
      </c>
      <c r="G126" t="s">
        <v>295</v>
      </c>
      <c r="H126">
        <v>100</v>
      </c>
      <c r="I126" t="s">
        <v>280</v>
      </c>
      <c r="J126" s="28" t="s">
        <v>281</v>
      </c>
      <c r="K126" t="s">
        <v>282</v>
      </c>
      <c r="L126" t="s">
        <v>283</v>
      </c>
      <c r="N126" t="b">
        <v>1</v>
      </c>
      <c r="O126">
        <v>2015</v>
      </c>
      <c r="P126">
        <v>5</v>
      </c>
      <c r="Q126">
        <v>5</v>
      </c>
      <c r="R126">
        <v>1</v>
      </c>
      <c r="S126" t="s">
        <v>104</v>
      </c>
      <c r="T126">
        <v>1</v>
      </c>
      <c r="V126" s="15">
        <v>5</v>
      </c>
      <c r="W126">
        <v>6.9662185127443044</v>
      </c>
      <c r="X126" t="s">
        <v>284</v>
      </c>
      <c r="Y126" s="14">
        <v>43404</v>
      </c>
    </row>
    <row r="127" spans="1:25">
      <c r="A127">
        <v>95662</v>
      </c>
      <c r="B127" t="s">
        <v>294</v>
      </c>
      <c r="C127">
        <v>18</v>
      </c>
      <c r="D127" t="s">
        <v>129</v>
      </c>
      <c r="E127" t="s">
        <v>278</v>
      </c>
      <c r="F127" s="14">
        <v>43404</v>
      </c>
      <c r="G127" t="s">
        <v>295</v>
      </c>
      <c r="H127">
        <v>100</v>
      </c>
      <c r="I127" t="s">
        <v>280</v>
      </c>
      <c r="J127" s="28" t="s">
        <v>281</v>
      </c>
      <c r="K127" t="s">
        <v>282</v>
      </c>
      <c r="L127" t="s">
        <v>283</v>
      </c>
      <c r="N127" t="b">
        <v>1</v>
      </c>
      <c r="O127">
        <v>2015</v>
      </c>
      <c r="P127">
        <v>5</v>
      </c>
      <c r="Q127">
        <v>5</v>
      </c>
      <c r="R127">
        <v>1</v>
      </c>
      <c r="S127" t="s">
        <v>104</v>
      </c>
      <c r="T127">
        <v>1</v>
      </c>
      <c r="V127" s="15">
        <v>5</v>
      </c>
      <c r="W127">
        <v>5.6858422190264202</v>
      </c>
      <c r="X127" t="s">
        <v>284</v>
      </c>
      <c r="Y127" s="14">
        <v>43404</v>
      </c>
    </row>
    <row r="128" spans="1:25">
      <c r="A128">
        <v>95663</v>
      </c>
      <c r="B128" t="s">
        <v>294</v>
      </c>
      <c r="C128">
        <v>18</v>
      </c>
      <c r="D128" t="s">
        <v>129</v>
      </c>
      <c r="E128" t="s">
        <v>278</v>
      </c>
      <c r="F128" s="14">
        <v>43404</v>
      </c>
      <c r="G128" t="s">
        <v>295</v>
      </c>
      <c r="H128">
        <v>100</v>
      </c>
      <c r="I128" t="s">
        <v>280</v>
      </c>
      <c r="J128" s="28" t="s">
        <v>281</v>
      </c>
      <c r="K128" t="s">
        <v>282</v>
      </c>
      <c r="L128" t="s">
        <v>283</v>
      </c>
      <c r="N128" t="b">
        <v>1</v>
      </c>
      <c r="O128">
        <v>2015</v>
      </c>
      <c r="P128">
        <v>5</v>
      </c>
      <c r="Q128">
        <v>5</v>
      </c>
      <c r="R128">
        <v>1</v>
      </c>
      <c r="S128" t="s">
        <v>104</v>
      </c>
      <c r="T128">
        <v>1</v>
      </c>
      <c r="V128" s="15">
        <v>5</v>
      </c>
      <c r="W128">
        <v>3.1092338373121642</v>
      </c>
      <c r="X128" t="s">
        <v>284</v>
      </c>
      <c r="Y128" s="14">
        <v>43404</v>
      </c>
    </row>
    <row r="129" spans="1:25">
      <c r="A129">
        <v>95664</v>
      </c>
      <c r="B129" t="s">
        <v>294</v>
      </c>
      <c r="C129">
        <v>18</v>
      </c>
      <c r="D129" t="s">
        <v>129</v>
      </c>
      <c r="E129" t="s">
        <v>278</v>
      </c>
      <c r="F129" s="14">
        <v>43404</v>
      </c>
      <c r="G129" t="s">
        <v>332</v>
      </c>
      <c r="H129">
        <v>100</v>
      </c>
      <c r="I129" t="s">
        <v>280</v>
      </c>
      <c r="J129" s="28" t="s">
        <v>281</v>
      </c>
      <c r="K129" t="s">
        <v>282</v>
      </c>
      <c r="L129" t="s">
        <v>283</v>
      </c>
      <c r="N129" t="b">
        <v>1</v>
      </c>
      <c r="O129">
        <v>2015</v>
      </c>
      <c r="P129">
        <v>5</v>
      </c>
      <c r="Q129">
        <v>5</v>
      </c>
      <c r="R129">
        <v>1</v>
      </c>
      <c r="S129" t="s">
        <v>104</v>
      </c>
      <c r="T129">
        <v>1</v>
      </c>
      <c r="V129" s="15">
        <v>5</v>
      </c>
      <c r="W129">
        <v>7.6154532641970922</v>
      </c>
      <c r="X129" t="s">
        <v>284</v>
      </c>
      <c r="Y129" s="14">
        <v>43404</v>
      </c>
    </row>
    <row r="130" spans="1:25">
      <c r="A130">
        <v>95665</v>
      </c>
      <c r="B130" t="s">
        <v>294</v>
      </c>
      <c r="C130">
        <v>18</v>
      </c>
      <c r="D130" t="s">
        <v>129</v>
      </c>
      <c r="E130" t="s">
        <v>278</v>
      </c>
      <c r="F130" s="14">
        <v>43404</v>
      </c>
      <c r="G130" t="s">
        <v>333</v>
      </c>
      <c r="H130">
        <v>100</v>
      </c>
      <c r="I130" t="s">
        <v>280</v>
      </c>
      <c r="J130" s="28" t="s">
        <v>281</v>
      </c>
      <c r="K130" t="s">
        <v>282</v>
      </c>
      <c r="L130" t="s">
        <v>283</v>
      </c>
      <c r="N130" t="b">
        <v>1</v>
      </c>
      <c r="O130">
        <v>2015</v>
      </c>
      <c r="P130">
        <v>5</v>
      </c>
      <c r="Q130">
        <v>5</v>
      </c>
      <c r="R130">
        <v>1</v>
      </c>
      <c r="S130" t="s">
        <v>104</v>
      </c>
      <c r="T130">
        <v>1</v>
      </c>
      <c r="V130" s="15">
        <v>5</v>
      </c>
      <c r="W130">
        <v>7.9397174742099415</v>
      </c>
      <c r="X130" t="s">
        <v>284</v>
      </c>
      <c r="Y130" s="14">
        <v>43404</v>
      </c>
    </row>
    <row r="131" spans="1:25">
      <c r="A131">
        <v>95666</v>
      </c>
      <c r="B131" t="s">
        <v>294</v>
      </c>
      <c r="C131">
        <v>18</v>
      </c>
      <c r="D131" t="s">
        <v>129</v>
      </c>
      <c r="E131" t="s">
        <v>278</v>
      </c>
      <c r="F131" s="14">
        <v>43404</v>
      </c>
      <c r="G131" t="s">
        <v>333</v>
      </c>
      <c r="H131">
        <v>100</v>
      </c>
      <c r="I131" t="s">
        <v>280</v>
      </c>
      <c r="J131" s="28" t="s">
        <v>281</v>
      </c>
      <c r="K131" t="s">
        <v>282</v>
      </c>
      <c r="L131" t="s">
        <v>283</v>
      </c>
      <c r="N131" t="b">
        <v>1</v>
      </c>
      <c r="O131">
        <v>2015</v>
      </c>
      <c r="P131">
        <v>5</v>
      </c>
      <c r="Q131">
        <v>5</v>
      </c>
      <c r="R131">
        <v>1</v>
      </c>
      <c r="S131" t="s">
        <v>104</v>
      </c>
      <c r="T131">
        <v>1</v>
      </c>
      <c r="V131" s="15">
        <v>5</v>
      </c>
      <c r="W131">
        <v>12.020139944741214</v>
      </c>
      <c r="X131" t="s">
        <v>284</v>
      </c>
      <c r="Y131" s="14">
        <v>43404</v>
      </c>
    </row>
    <row r="132" spans="1:25">
      <c r="A132">
        <v>95667</v>
      </c>
      <c r="B132" t="s">
        <v>294</v>
      </c>
      <c r="C132">
        <v>18</v>
      </c>
      <c r="D132" t="s">
        <v>129</v>
      </c>
      <c r="E132" t="s">
        <v>278</v>
      </c>
      <c r="F132" s="14">
        <v>43404</v>
      </c>
      <c r="G132" t="s">
        <v>333</v>
      </c>
      <c r="H132">
        <v>100</v>
      </c>
      <c r="I132" t="s">
        <v>280</v>
      </c>
      <c r="J132" s="28" t="s">
        <v>281</v>
      </c>
      <c r="K132" t="s">
        <v>282</v>
      </c>
      <c r="L132" t="s">
        <v>283</v>
      </c>
      <c r="N132" t="b">
        <v>1</v>
      </c>
      <c r="O132">
        <v>2015</v>
      </c>
      <c r="P132">
        <v>5</v>
      </c>
      <c r="Q132">
        <v>5</v>
      </c>
      <c r="R132">
        <v>1</v>
      </c>
      <c r="S132" t="s">
        <v>104</v>
      </c>
      <c r="T132">
        <v>1</v>
      </c>
      <c r="V132" s="15">
        <v>5</v>
      </c>
      <c r="W132">
        <v>2.3889345823893837</v>
      </c>
      <c r="X132" t="s">
        <v>284</v>
      </c>
      <c r="Y132" s="14">
        <v>43404</v>
      </c>
    </row>
    <row r="133" spans="1:25">
      <c r="A133">
        <v>95668</v>
      </c>
      <c r="B133" t="s">
        <v>294</v>
      </c>
      <c r="C133">
        <v>18</v>
      </c>
      <c r="D133" t="s">
        <v>129</v>
      </c>
      <c r="E133" t="s">
        <v>278</v>
      </c>
      <c r="F133" s="14">
        <v>43404</v>
      </c>
      <c r="G133" t="s">
        <v>333</v>
      </c>
      <c r="H133">
        <v>100</v>
      </c>
      <c r="I133" t="s">
        <v>280</v>
      </c>
      <c r="J133" s="28" t="s">
        <v>281</v>
      </c>
      <c r="K133" t="s">
        <v>282</v>
      </c>
      <c r="L133" t="s">
        <v>283</v>
      </c>
      <c r="N133" t="b">
        <v>1</v>
      </c>
      <c r="O133">
        <v>2015</v>
      </c>
      <c r="P133">
        <v>5</v>
      </c>
      <c r="Q133">
        <v>5</v>
      </c>
      <c r="R133">
        <v>1</v>
      </c>
      <c r="S133" t="s">
        <v>104</v>
      </c>
      <c r="T133">
        <v>1</v>
      </c>
      <c r="V133" s="15">
        <v>5</v>
      </c>
      <c r="W133">
        <v>4.4478773121029542</v>
      </c>
      <c r="X133" t="s">
        <v>284</v>
      </c>
      <c r="Y133" s="14">
        <v>43404</v>
      </c>
    </row>
    <row r="134" spans="1:25">
      <c r="A134">
        <v>95669</v>
      </c>
      <c r="B134" t="s">
        <v>314</v>
      </c>
      <c r="C134">
        <v>18</v>
      </c>
      <c r="D134" t="s">
        <v>129</v>
      </c>
      <c r="E134" t="s">
        <v>278</v>
      </c>
      <c r="F134" s="14">
        <v>43404</v>
      </c>
      <c r="G134" t="s">
        <v>334</v>
      </c>
      <c r="H134">
        <v>100</v>
      </c>
      <c r="I134" t="s">
        <v>280</v>
      </c>
      <c r="J134" s="28" t="s">
        <v>281</v>
      </c>
      <c r="K134" t="s">
        <v>282</v>
      </c>
      <c r="L134" t="s">
        <v>283</v>
      </c>
      <c r="N134" t="b">
        <v>1</v>
      </c>
      <c r="O134">
        <v>2015</v>
      </c>
      <c r="P134">
        <v>5</v>
      </c>
      <c r="Q134">
        <v>5</v>
      </c>
      <c r="R134">
        <v>1</v>
      </c>
      <c r="S134" t="s">
        <v>104</v>
      </c>
      <c r="T134">
        <v>1</v>
      </c>
      <c r="V134" s="15">
        <v>5</v>
      </c>
      <c r="W134">
        <v>1.8565590911801813</v>
      </c>
      <c r="X134" t="s">
        <v>284</v>
      </c>
      <c r="Y134" s="14">
        <v>43404</v>
      </c>
    </row>
    <row r="135" spans="1:25">
      <c r="A135">
        <v>95670</v>
      </c>
      <c r="B135" t="s">
        <v>314</v>
      </c>
      <c r="C135">
        <v>18</v>
      </c>
      <c r="D135" t="s">
        <v>129</v>
      </c>
      <c r="E135" t="s">
        <v>278</v>
      </c>
      <c r="F135" s="14">
        <v>43404</v>
      </c>
      <c r="G135" t="s">
        <v>335</v>
      </c>
      <c r="H135">
        <v>100</v>
      </c>
      <c r="I135" t="s">
        <v>280</v>
      </c>
      <c r="J135" s="28" t="s">
        <v>281</v>
      </c>
      <c r="K135" t="s">
        <v>282</v>
      </c>
      <c r="L135" t="s">
        <v>283</v>
      </c>
      <c r="N135" t="b">
        <v>1</v>
      </c>
      <c r="O135">
        <v>2015</v>
      </c>
      <c r="P135">
        <v>5</v>
      </c>
      <c r="Q135">
        <v>5</v>
      </c>
      <c r="R135">
        <v>1</v>
      </c>
      <c r="S135" t="s">
        <v>104</v>
      </c>
      <c r="T135">
        <v>1</v>
      </c>
      <c r="V135" s="15">
        <v>5</v>
      </c>
      <c r="W135">
        <v>1.0188366635456536</v>
      </c>
      <c r="X135" t="s">
        <v>284</v>
      </c>
      <c r="Y135" s="14">
        <v>43404</v>
      </c>
    </row>
    <row r="136" spans="1:25">
      <c r="A136">
        <v>95671</v>
      </c>
      <c r="B136" t="s">
        <v>294</v>
      </c>
      <c r="C136">
        <v>18</v>
      </c>
      <c r="D136" t="s">
        <v>129</v>
      </c>
      <c r="E136" t="s">
        <v>278</v>
      </c>
      <c r="F136" s="14">
        <v>43404</v>
      </c>
      <c r="G136" t="s">
        <v>295</v>
      </c>
      <c r="H136">
        <v>100</v>
      </c>
      <c r="I136" t="s">
        <v>280</v>
      </c>
      <c r="J136" s="28" t="s">
        <v>281</v>
      </c>
      <c r="K136" t="s">
        <v>282</v>
      </c>
      <c r="L136" t="s">
        <v>283</v>
      </c>
      <c r="N136" t="b">
        <v>1</v>
      </c>
      <c r="O136">
        <v>2015</v>
      </c>
      <c r="P136">
        <v>5</v>
      </c>
      <c r="Q136">
        <v>5</v>
      </c>
      <c r="R136">
        <v>1</v>
      </c>
      <c r="S136" t="s">
        <v>104</v>
      </c>
      <c r="T136">
        <v>1</v>
      </c>
      <c r="V136" s="15">
        <v>5</v>
      </c>
      <c r="W136">
        <v>1</v>
      </c>
      <c r="X136" t="s">
        <v>284</v>
      </c>
      <c r="Y136" s="14">
        <v>43404</v>
      </c>
    </row>
    <row r="137" spans="1:25">
      <c r="A137">
        <v>95672</v>
      </c>
      <c r="B137" t="s">
        <v>294</v>
      </c>
      <c r="C137">
        <v>18</v>
      </c>
      <c r="D137" t="s">
        <v>129</v>
      </c>
      <c r="E137" t="s">
        <v>278</v>
      </c>
      <c r="F137" s="14">
        <v>43404</v>
      </c>
      <c r="G137" t="s">
        <v>295</v>
      </c>
      <c r="H137">
        <v>100</v>
      </c>
      <c r="I137" t="s">
        <v>280</v>
      </c>
      <c r="J137" s="28" t="s">
        <v>281</v>
      </c>
      <c r="K137" t="s">
        <v>282</v>
      </c>
      <c r="L137" t="s">
        <v>283</v>
      </c>
      <c r="N137" t="b">
        <v>1</v>
      </c>
      <c r="O137">
        <v>2015</v>
      </c>
      <c r="P137">
        <v>5</v>
      </c>
      <c r="Q137">
        <v>5</v>
      </c>
      <c r="R137">
        <v>1</v>
      </c>
      <c r="S137" t="s">
        <v>104</v>
      </c>
      <c r="T137">
        <v>1</v>
      </c>
      <c r="V137" s="15">
        <v>5</v>
      </c>
      <c r="W137">
        <v>1</v>
      </c>
      <c r="X137" t="s">
        <v>284</v>
      </c>
      <c r="Y137" s="14">
        <v>43404</v>
      </c>
    </row>
    <row r="138" spans="1:25">
      <c r="A138">
        <v>95673</v>
      </c>
      <c r="B138" t="s">
        <v>294</v>
      </c>
      <c r="C138">
        <v>18</v>
      </c>
      <c r="D138" t="s">
        <v>129</v>
      </c>
      <c r="E138" t="s">
        <v>278</v>
      </c>
      <c r="F138" s="14">
        <v>43404</v>
      </c>
      <c r="G138" t="s">
        <v>295</v>
      </c>
      <c r="H138">
        <v>100</v>
      </c>
      <c r="I138" t="s">
        <v>280</v>
      </c>
      <c r="J138" s="28" t="s">
        <v>281</v>
      </c>
      <c r="K138" t="s">
        <v>282</v>
      </c>
      <c r="L138" t="s">
        <v>283</v>
      </c>
      <c r="N138" t="b">
        <v>1</v>
      </c>
      <c r="O138">
        <v>2016</v>
      </c>
      <c r="P138">
        <v>5</v>
      </c>
      <c r="Q138">
        <v>5</v>
      </c>
      <c r="R138">
        <v>1</v>
      </c>
      <c r="S138" t="s">
        <v>104</v>
      </c>
      <c r="T138">
        <v>1</v>
      </c>
      <c r="V138" s="15">
        <v>5</v>
      </c>
      <c r="W138">
        <v>1.0012682309588785</v>
      </c>
      <c r="X138" t="s">
        <v>284</v>
      </c>
      <c r="Y138" s="14">
        <v>43404</v>
      </c>
    </row>
    <row r="139" spans="1:25">
      <c r="A139">
        <v>95674</v>
      </c>
      <c r="B139" t="s">
        <v>294</v>
      </c>
      <c r="C139">
        <v>18</v>
      </c>
      <c r="D139" t="s">
        <v>129</v>
      </c>
      <c r="E139" t="s">
        <v>278</v>
      </c>
      <c r="F139" s="14">
        <v>43404</v>
      </c>
      <c r="G139" t="s">
        <v>295</v>
      </c>
      <c r="H139">
        <v>100</v>
      </c>
      <c r="I139" t="s">
        <v>280</v>
      </c>
      <c r="J139" s="28" t="s">
        <v>281</v>
      </c>
      <c r="K139" t="s">
        <v>282</v>
      </c>
      <c r="L139" t="s">
        <v>283</v>
      </c>
      <c r="N139" t="b">
        <v>1</v>
      </c>
      <c r="O139">
        <v>2016</v>
      </c>
      <c r="P139">
        <v>5</v>
      </c>
      <c r="Q139">
        <v>5</v>
      </c>
      <c r="R139">
        <v>1</v>
      </c>
      <c r="S139" t="s">
        <v>163</v>
      </c>
      <c r="T139">
        <v>1</v>
      </c>
      <c r="V139" s="15">
        <v>5</v>
      </c>
      <c r="W139">
        <v>1.0023332001554288</v>
      </c>
      <c r="X139" t="s">
        <v>284</v>
      </c>
      <c r="Y139" s="14">
        <v>43404</v>
      </c>
    </row>
    <row r="140" spans="1:25">
      <c r="A140">
        <v>95675</v>
      </c>
      <c r="B140" t="s">
        <v>294</v>
      </c>
      <c r="C140">
        <v>18</v>
      </c>
      <c r="D140" t="s">
        <v>129</v>
      </c>
      <c r="E140" t="s">
        <v>278</v>
      </c>
      <c r="F140" s="14">
        <v>43404</v>
      </c>
      <c r="G140" t="s">
        <v>336</v>
      </c>
      <c r="H140">
        <v>100</v>
      </c>
      <c r="I140" t="s">
        <v>280</v>
      </c>
      <c r="J140" s="28" t="s">
        <v>281</v>
      </c>
      <c r="K140" t="s">
        <v>282</v>
      </c>
      <c r="L140" t="s">
        <v>283</v>
      </c>
      <c r="N140" t="b">
        <v>1</v>
      </c>
      <c r="O140">
        <v>2016</v>
      </c>
      <c r="P140">
        <v>5</v>
      </c>
      <c r="Q140">
        <v>5</v>
      </c>
      <c r="R140">
        <v>1</v>
      </c>
      <c r="S140" t="s">
        <v>163</v>
      </c>
      <c r="T140">
        <v>1</v>
      </c>
      <c r="V140" s="15">
        <v>5</v>
      </c>
      <c r="W140">
        <v>3.6292812650796837</v>
      </c>
      <c r="X140" t="s">
        <v>284</v>
      </c>
      <c r="Y140" s="14">
        <v>43404</v>
      </c>
    </row>
    <row r="141" spans="1:25">
      <c r="A141">
        <v>95676</v>
      </c>
      <c r="B141" t="s">
        <v>294</v>
      </c>
      <c r="C141">
        <v>18</v>
      </c>
      <c r="D141" t="s">
        <v>129</v>
      </c>
      <c r="E141" t="s">
        <v>278</v>
      </c>
      <c r="F141" s="14">
        <v>43404</v>
      </c>
      <c r="G141" t="s">
        <v>180</v>
      </c>
      <c r="H141">
        <v>100</v>
      </c>
      <c r="I141" t="s">
        <v>280</v>
      </c>
      <c r="J141" s="28" t="s">
        <v>281</v>
      </c>
      <c r="K141" t="s">
        <v>282</v>
      </c>
      <c r="L141" t="s">
        <v>283</v>
      </c>
      <c r="N141" t="b">
        <v>1</v>
      </c>
      <c r="O141">
        <v>2016</v>
      </c>
      <c r="P141">
        <v>5</v>
      </c>
      <c r="Q141">
        <v>5</v>
      </c>
      <c r="R141">
        <v>1</v>
      </c>
      <c r="S141" t="s">
        <v>163</v>
      </c>
      <c r="T141">
        <v>1</v>
      </c>
      <c r="V141" s="15">
        <v>5</v>
      </c>
      <c r="W141">
        <v>1.0217380101151623</v>
      </c>
      <c r="X141" t="s">
        <v>284</v>
      </c>
      <c r="Y141" s="14">
        <v>43404</v>
      </c>
    </row>
    <row r="142" spans="1:25">
      <c r="A142">
        <v>95677</v>
      </c>
      <c r="B142" t="s">
        <v>294</v>
      </c>
      <c r="C142">
        <v>18</v>
      </c>
      <c r="D142" t="s">
        <v>129</v>
      </c>
      <c r="E142" t="s">
        <v>278</v>
      </c>
      <c r="F142" s="14">
        <v>43404</v>
      </c>
      <c r="G142" t="s">
        <v>337</v>
      </c>
      <c r="H142">
        <v>100</v>
      </c>
      <c r="I142" t="s">
        <v>280</v>
      </c>
      <c r="J142" s="28" t="s">
        <v>281</v>
      </c>
      <c r="K142" t="s">
        <v>282</v>
      </c>
      <c r="L142" t="s">
        <v>283</v>
      </c>
      <c r="N142" t="b">
        <v>1</v>
      </c>
      <c r="O142">
        <v>2016</v>
      </c>
      <c r="P142">
        <v>5</v>
      </c>
      <c r="Q142">
        <v>5</v>
      </c>
      <c r="R142">
        <v>1</v>
      </c>
      <c r="S142" t="s">
        <v>163</v>
      </c>
      <c r="T142">
        <v>1</v>
      </c>
      <c r="V142" s="15">
        <v>5</v>
      </c>
      <c r="W142">
        <v>1.0012465579859553</v>
      </c>
      <c r="X142" t="s">
        <v>284</v>
      </c>
      <c r="Y142" s="14">
        <v>43404</v>
      </c>
    </row>
    <row r="143" spans="1:25">
      <c r="A143">
        <v>95678</v>
      </c>
      <c r="B143" t="s">
        <v>294</v>
      </c>
      <c r="C143">
        <v>18</v>
      </c>
      <c r="D143" t="s">
        <v>129</v>
      </c>
      <c r="E143" t="s">
        <v>278</v>
      </c>
      <c r="F143" s="14">
        <v>43404</v>
      </c>
      <c r="G143" t="s">
        <v>182</v>
      </c>
      <c r="H143">
        <v>100</v>
      </c>
      <c r="I143" t="s">
        <v>280</v>
      </c>
      <c r="J143" s="28" t="s">
        <v>281</v>
      </c>
      <c r="K143" t="s">
        <v>282</v>
      </c>
      <c r="L143" t="s">
        <v>283</v>
      </c>
      <c r="N143" t="b">
        <v>1</v>
      </c>
      <c r="O143">
        <v>2016</v>
      </c>
      <c r="P143">
        <v>5</v>
      </c>
      <c r="Q143">
        <v>5</v>
      </c>
      <c r="R143">
        <v>1</v>
      </c>
      <c r="S143" t="s">
        <v>163</v>
      </c>
      <c r="T143">
        <v>1</v>
      </c>
      <c r="V143" s="15">
        <v>5</v>
      </c>
      <c r="W143">
        <v>1</v>
      </c>
      <c r="X143" t="s">
        <v>284</v>
      </c>
      <c r="Y143" s="14">
        <v>43404</v>
      </c>
    </row>
    <row r="144" spans="1:25">
      <c r="A144">
        <v>95679</v>
      </c>
      <c r="B144" t="s">
        <v>294</v>
      </c>
      <c r="C144">
        <v>18</v>
      </c>
      <c r="D144" t="s">
        <v>129</v>
      </c>
      <c r="E144" t="s">
        <v>278</v>
      </c>
      <c r="F144" s="14">
        <v>43404</v>
      </c>
      <c r="G144" t="s">
        <v>183</v>
      </c>
      <c r="H144">
        <v>100</v>
      </c>
      <c r="I144" t="s">
        <v>280</v>
      </c>
      <c r="J144" s="28" t="s">
        <v>281</v>
      </c>
      <c r="K144" t="s">
        <v>282</v>
      </c>
      <c r="L144" t="s">
        <v>283</v>
      </c>
      <c r="N144" t="b">
        <v>1</v>
      </c>
      <c r="O144">
        <v>2016</v>
      </c>
      <c r="P144">
        <v>5</v>
      </c>
      <c r="Q144">
        <v>5</v>
      </c>
      <c r="R144">
        <v>1</v>
      </c>
      <c r="S144" t="s">
        <v>163</v>
      </c>
      <c r="T144">
        <v>1</v>
      </c>
      <c r="V144" s="15">
        <v>5</v>
      </c>
      <c r="W144">
        <v>26.958050728078447</v>
      </c>
      <c r="X144" t="s">
        <v>284</v>
      </c>
      <c r="Y144" s="14">
        <v>43404</v>
      </c>
    </row>
    <row r="145" spans="1:25">
      <c r="A145">
        <v>95680</v>
      </c>
      <c r="B145" t="s">
        <v>294</v>
      </c>
      <c r="C145">
        <v>18</v>
      </c>
      <c r="D145" t="s">
        <v>129</v>
      </c>
      <c r="E145" t="s">
        <v>278</v>
      </c>
      <c r="F145" s="14">
        <v>43404</v>
      </c>
      <c r="G145" t="s">
        <v>338</v>
      </c>
      <c r="H145">
        <v>100</v>
      </c>
      <c r="I145" t="s">
        <v>280</v>
      </c>
      <c r="J145" s="28" t="s">
        <v>281</v>
      </c>
      <c r="K145" t="s">
        <v>282</v>
      </c>
      <c r="L145" t="s">
        <v>283</v>
      </c>
      <c r="N145" t="b">
        <v>1</v>
      </c>
      <c r="O145">
        <v>2016</v>
      </c>
      <c r="P145">
        <v>5</v>
      </c>
      <c r="Q145">
        <v>5</v>
      </c>
      <c r="R145">
        <v>1</v>
      </c>
      <c r="S145" t="s">
        <v>163</v>
      </c>
      <c r="T145">
        <v>1</v>
      </c>
      <c r="V145" s="15">
        <v>5</v>
      </c>
      <c r="W145">
        <v>1.0444655439870221</v>
      </c>
      <c r="X145" t="s">
        <v>284</v>
      </c>
      <c r="Y145" s="14">
        <v>43404</v>
      </c>
    </row>
    <row r="146" spans="1:25">
      <c r="A146">
        <v>95681</v>
      </c>
      <c r="B146" t="s">
        <v>294</v>
      </c>
      <c r="C146">
        <v>18</v>
      </c>
      <c r="D146" t="s">
        <v>129</v>
      </c>
      <c r="E146" t="s">
        <v>278</v>
      </c>
      <c r="F146" s="14">
        <v>43404</v>
      </c>
      <c r="G146" t="s">
        <v>339</v>
      </c>
      <c r="H146">
        <v>100</v>
      </c>
      <c r="I146" t="s">
        <v>280</v>
      </c>
      <c r="J146" s="28" t="s">
        <v>281</v>
      </c>
      <c r="K146" t="s">
        <v>282</v>
      </c>
      <c r="L146" t="s">
        <v>283</v>
      </c>
      <c r="N146" t="b">
        <v>1</v>
      </c>
      <c r="O146">
        <v>2016</v>
      </c>
      <c r="P146">
        <v>5</v>
      </c>
      <c r="Q146">
        <v>5</v>
      </c>
      <c r="R146">
        <v>1</v>
      </c>
      <c r="S146" t="s">
        <v>163</v>
      </c>
      <c r="T146">
        <v>1</v>
      </c>
      <c r="V146" s="15">
        <v>5</v>
      </c>
      <c r="W146">
        <v>1.0023662189777214</v>
      </c>
      <c r="X146" t="s">
        <v>284</v>
      </c>
      <c r="Y146" s="14">
        <v>43404</v>
      </c>
    </row>
    <row r="147" spans="1:25">
      <c r="A147">
        <v>95682</v>
      </c>
      <c r="B147" t="s">
        <v>294</v>
      </c>
      <c r="C147">
        <v>18</v>
      </c>
      <c r="D147" t="s">
        <v>129</v>
      </c>
      <c r="E147" t="s">
        <v>278</v>
      </c>
      <c r="F147" s="14">
        <v>43404</v>
      </c>
      <c r="G147" t="s">
        <v>340</v>
      </c>
      <c r="H147">
        <v>100</v>
      </c>
      <c r="I147" t="s">
        <v>280</v>
      </c>
      <c r="J147" s="28" t="s">
        <v>281</v>
      </c>
      <c r="K147" t="s">
        <v>282</v>
      </c>
      <c r="L147" t="s">
        <v>283</v>
      </c>
      <c r="N147" t="b">
        <v>1</v>
      </c>
      <c r="O147">
        <v>2016</v>
      </c>
      <c r="P147">
        <v>5</v>
      </c>
      <c r="Q147">
        <v>5</v>
      </c>
      <c r="R147">
        <v>1</v>
      </c>
      <c r="S147" t="s">
        <v>163</v>
      </c>
      <c r="T147">
        <v>1</v>
      </c>
      <c r="V147" s="15">
        <v>5</v>
      </c>
      <c r="W147">
        <v>1.0238147990345827</v>
      </c>
      <c r="X147" t="s">
        <v>284</v>
      </c>
      <c r="Y147" s="14">
        <v>43404</v>
      </c>
    </row>
    <row r="148" spans="1:25">
      <c r="A148">
        <v>95683</v>
      </c>
      <c r="B148" t="s">
        <v>294</v>
      </c>
      <c r="C148">
        <v>18</v>
      </c>
      <c r="D148" t="s">
        <v>129</v>
      </c>
      <c r="E148" t="s">
        <v>278</v>
      </c>
      <c r="F148" s="14">
        <v>43404</v>
      </c>
      <c r="G148" t="s">
        <v>187</v>
      </c>
      <c r="H148">
        <v>100</v>
      </c>
      <c r="I148" t="s">
        <v>280</v>
      </c>
      <c r="J148" s="28" t="s">
        <v>281</v>
      </c>
      <c r="K148" t="s">
        <v>282</v>
      </c>
      <c r="L148" t="s">
        <v>283</v>
      </c>
      <c r="N148" t="b">
        <v>1</v>
      </c>
      <c r="O148">
        <v>2016</v>
      </c>
      <c r="P148">
        <v>5</v>
      </c>
      <c r="Q148">
        <v>5</v>
      </c>
      <c r="R148">
        <v>1</v>
      </c>
      <c r="S148" t="s">
        <v>163</v>
      </c>
      <c r="T148">
        <v>1</v>
      </c>
      <c r="V148" s="15">
        <v>5</v>
      </c>
      <c r="W148">
        <v>1.0036883750015198</v>
      </c>
      <c r="X148" t="s">
        <v>284</v>
      </c>
      <c r="Y148" s="14">
        <v>43404</v>
      </c>
    </row>
    <row r="149" spans="1:25">
      <c r="A149">
        <v>95684</v>
      </c>
      <c r="B149" t="s">
        <v>294</v>
      </c>
      <c r="C149">
        <v>18</v>
      </c>
      <c r="D149" t="s">
        <v>129</v>
      </c>
      <c r="E149" t="s">
        <v>278</v>
      </c>
      <c r="F149" s="14">
        <v>43404</v>
      </c>
      <c r="G149" t="s">
        <v>341</v>
      </c>
      <c r="H149">
        <v>100</v>
      </c>
      <c r="I149" t="s">
        <v>280</v>
      </c>
      <c r="J149" s="28" t="s">
        <v>281</v>
      </c>
      <c r="K149" t="s">
        <v>282</v>
      </c>
      <c r="L149" t="s">
        <v>283</v>
      </c>
      <c r="N149" t="b">
        <v>1</v>
      </c>
      <c r="O149">
        <v>2016</v>
      </c>
      <c r="P149">
        <v>5</v>
      </c>
      <c r="Q149">
        <v>5</v>
      </c>
      <c r="R149">
        <v>1</v>
      </c>
      <c r="S149" t="s">
        <v>163</v>
      </c>
      <c r="T149">
        <v>1</v>
      </c>
      <c r="V149" s="15">
        <v>5</v>
      </c>
      <c r="W149">
        <v>1.0416930013733836</v>
      </c>
      <c r="X149" t="s">
        <v>284</v>
      </c>
      <c r="Y149" s="14">
        <v>43404</v>
      </c>
    </row>
    <row r="150" spans="1:25">
      <c r="A150">
        <v>95685</v>
      </c>
      <c r="B150" t="s">
        <v>294</v>
      </c>
      <c r="C150">
        <v>18</v>
      </c>
      <c r="D150" t="s">
        <v>129</v>
      </c>
      <c r="E150" t="s">
        <v>278</v>
      </c>
      <c r="F150" s="14">
        <v>43404</v>
      </c>
      <c r="G150" t="s">
        <v>342</v>
      </c>
      <c r="H150">
        <v>100</v>
      </c>
      <c r="I150" t="s">
        <v>280</v>
      </c>
      <c r="J150" s="28" t="s">
        <v>281</v>
      </c>
      <c r="K150" t="s">
        <v>282</v>
      </c>
      <c r="L150" t="s">
        <v>283</v>
      </c>
      <c r="N150" t="b">
        <v>1</v>
      </c>
      <c r="O150">
        <v>2016</v>
      </c>
      <c r="P150">
        <v>5</v>
      </c>
      <c r="Q150">
        <v>5</v>
      </c>
      <c r="R150">
        <v>1</v>
      </c>
      <c r="S150" t="s">
        <v>163</v>
      </c>
      <c r="T150">
        <v>1</v>
      </c>
      <c r="V150" s="15">
        <v>5</v>
      </c>
      <c r="W150">
        <v>1.039302646799884</v>
      </c>
      <c r="X150" t="s">
        <v>284</v>
      </c>
      <c r="Y150" s="14">
        <v>43404</v>
      </c>
    </row>
    <row r="151" spans="1:25">
      <c r="A151">
        <v>95686</v>
      </c>
      <c r="B151" t="s">
        <v>294</v>
      </c>
      <c r="C151">
        <v>18</v>
      </c>
      <c r="D151" t="s">
        <v>129</v>
      </c>
      <c r="E151" t="s">
        <v>278</v>
      </c>
      <c r="F151" s="14">
        <v>43404</v>
      </c>
      <c r="G151" t="s">
        <v>343</v>
      </c>
      <c r="H151">
        <v>100</v>
      </c>
      <c r="I151" t="s">
        <v>280</v>
      </c>
      <c r="J151" s="28" t="s">
        <v>281</v>
      </c>
      <c r="K151" t="s">
        <v>282</v>
      </c>
      <c r="L151" t="s">
        <v>283</v>
      </c>
      <c r="N151" t="b">
        <v>1</v>
      </c>
      <c r="O151">
        <v>2016</v>
      </c>
      <c r="P151">
        <v>5</v>
      </c>
      <c r="Q151">
        <v>5</v>
      </c>
      <c r="R151">
        <v>1</v>
      </c>
      <c r="S151" t="s">
        <v>104</v>
      </c>
      <c r="T151">
        <v>1</v>
      </c>
      <c r="V151" s="15">
        <v>5</v>
      </c>
      <c r="W151">
        <v>1.0832155289485197</v>
      </c>
      <c r="X151" t="s">
        <v>284</v>
      </c>
      <c r="Y151" s="14">
        <v>43404</v>
      </c>
    </row>
    <row r="152" spans="1:25">
      <c r="A152">
        <v>95687</v>
      </c>
      <c r="B152" t="s">
        <v>294</v>
      </c>
      <c r="C152">
        <v>18</v>
      </c>
      <c r="D152" t="s">
        <v>129</v>
      </c>
      <c r="E152" t="s">
        <v>278</v>
      </c>
      <c r="F152" s="14">
        <v>43404</v>
      </c>
      <c r="G152" t="s">
        <v>344</v>
      </c>
      <c r="H152">
        <v>100</v>
      </c>
      <c r="I152" t="s">
        <v>280</v>
      </c>
      <c r="J152" s="28" t="s">
        <v>281</v>
      </c>
      <c r="K152" t="s">
        <v>282</v>
      </c>
      <c r="L152" t="s">
        <v>283</v>
      </c>
      <c r="N152" t="b">
        <v>1</v>
      </c>
      <c r="O152">
        <v>2016</v>
      </c>
      <c r="P152">
        <v>5</v>
      </c>
      <c r="Q152">
        <v>5</v>
      </c>
      <c r="R152">
        <v>1</v>
      </c>
      <c r="S152" t="s">
        <v>104</v>
      </c>
      <c r="T152">
        <v>1</v>
      </c>
      <c r="V152" s="15">
        <v>5</v>
      </c>
      <c r="W152">
        <v>1.0590084550578267</v>
      </c>
      <c r="X152" t="s">
        <v>284</v>
      </c>
      <c r="Y152" s="14">
        <v>43404</v>
      </c>
    </row>
    <row r="153" spans="1:25">
      <c r="A153">
        <v>95688</v>
      </c>
      <c r="B153" t="s">
        <v>294</v>
      </c>
      <c r="C153">
        <v>18</v>
      </c>
      <c r="D153" t="s">
        <v>129</v>
      </c>
      <c r="E153" t="s">
        <v>278</v>
      </c>
      <c r="F153" s="14">
        <v>43404</v>
      </c>
      <c r="G153" t="s">
        <v>345</v>
      </c>
      <c r="H153">
        <v>100</v>
      </c>
      <c r="I153" t="s">
        <v>280</v>
      </c>
      <c r="J153" s="28" t="s">
        <v>281</v>
      </c>
      <c r="K153" t="s">
        <v>282</v>
      </c>
      <c r="L153" t="s">
        <v>283</v>
      </c>
      <c r="N153" t="b">
        <v>1</v>
      </c>
      <c r="O153">
        <v>2016</v>
      </c>
      <c r="P153">
        <v>5</v>
      </c>
      <c r="Q153">
        <v>5</v>
      </c>
      <c r="R153">
        <v>1</v>
      </c>
      <c r="S153" t="s">
        <v>104</v>
      </c>
      <c r="T153">
        <v>1</v>
      </c>
      <c r="V153" s="15">
        <v>5</v>
      </c>
      <c r="W153">
        <v>1.067268304244819</v>
      </c>
      <c r="X153" t="s">
        <v>284</v>
      </c>
      <c r="Y153" s="14">
        <v>43404</v>
      </c>
    </row>
    <row r="154" spans="1:25">
      <c r="A154">
        <v>95689</v>
      </c>
      <c r="B154" t="s">
        <v>294</v>
      </c>
      <c r="C154">
        <v>18</v>
      </c>
      <c r="D154" t="s">
        <v>129</v>
      </c>
      <c r="E154" t="s">
        <v>278</v>
      </c>
      <c r="F154" s="14">
        <v>43404</v>
      </c>
      <c r="G154" t="s">
        <v>346</v>
      </c>
      <c r="H154">
        <v>100</v>
      </c>
      <c r="I154" t="s">
        <v>280</v>
      </c>
      <c r="J154" s="28" t="s">
        <v>281</v>
      </c>
      <c r="K154" t="s">
        <v>282</v>
      </c>
      <c r="L154" t="s">
        <v>283</v>
      </c>
      <c r="N154" t="b">
        <v>1</v>
      </c>
      <c r="O154">
        <v>2016</v>
      </c>
      <c r="P154">
        <v>5</v>
      </c>
      <c r="Q154">
        <v>5</v>
      </c>
      <c r="R154">
        <v>1</v>
      </c>
      <c r="S154" t="s">
        <v>104</v>
      </c>
      <c r="T154">
        <v>1</v>
      </c>
      <c r="V154" s="15">
        <v>5</v>
      </c>
      <c r="W154">
        <v>1.1116325492474957</v>
      </c>
      <c r="X154" t="s">
        <v>284</v>
      </c>
      <c r="Y154" s="14">
        <v>43404</v>
      </c>
    </row>
    <row r="155" spans="1:25">
      <c r="A155">
        <v>95690</v>
      </c>
      <c r="B155" t="s">
        <v>294</v>
      </c>
      <c r="C155">
        <v>18</v>
      </c>
      <c r="D155" t="s">
        <v>129</v>
      </c>
      <c r="E155" t="s">
        <v>278</v>
      </c>
      <c r="F155" s="14">
        <v>43404</v>
      </c>
      <c r="G155" t="s">
        <v>346</v>
      </c>
      <c r="H155">
        <v>100</v>
      </c>
      <c r="I155" t="s">
        <v>280</v>
      </c>
      <c r="J155" s="28" t="s">
        <v>281</v>
      </c>
      <c r="K155" t="s">
        <v>282</v>
      </c>
      <c r="L155" t="s">
        <v>283</v>
      </c>
      <c r="N155" t="b">
        <v>1</v>
      </c>
      <c r="O155">
        <v>2016</v>
      </c>
      <c r="P155">
        <v>5</v>
      </c>
      <c r="Q155">
        <v>5</v>
      </c>
      <c r="R155">
        <v>1</v>
      </c>
      <c r="S155" t="s">
        <v>104</v>
      </c>
      <c r="T155">
        <v>1</v>
      </c>
      <c r="V155" s="15">
        <v>5</v>
      </c>
      <c r="W155">
        <v>1.048754734492656</v>
      </c>
      <c r="X155" t="s">
        <v>284</v>
      </c>
      <c r="Y155" s="14">
        <v>43404</v>
      </c>
    </row>
    <row r="156" spans="1:25">
      <c r="A156">
        <v>95691</v>
      </c>
      <c r="B156" t="s">
        <v>294</v>
      </c>
      <c r="C156">
        <v>18</v>
      </c>
      <c r="D156" t="s">
        <v>129</v>
      </c>
      <c r="E156" t="s">
        <v>278</v>
      </c>
      <c r="F156" s="14">
        <v>43404</v>
      </c>
      <c r="G156" t="s">
        <v>347</v>
      </c>
      <c r="H156">
        <v>100</v>
      </c>
      <c r="I156" t="s">
        <v>280</v>
      </c>
      <c r="J156" s="28" t="s">
        <v>281</v>
      </c>
      <c r="K156" t="s">
        <v>282</v>
      </c>
      <c r="L156" t="s">
        <v>283</v>
      </c>
      <c r="N156" t="b">
        <v>1</v>
      </c>
      <c r="O156">
        <v>2016</v>
      </c>
      <c r="P156">
        <v>5</v>
      </c>
      <c r="Q156">
        <v>5</v>
      </c>
      <c r="R156">
        <v>1</v>
      </c>
      <c r="S156" t="s">
        <v>104</v>
      </c>
      <c r="T156">
        <v>1</v>
      </c>
      <c r="V156" s="15">
        <v>5</v>
      </c>
      <c r="W156">
        <v>1.1472237110492609</v>
      </c>
      <c r="X156" t="s">
        <v>284</v>
      </c>
      <c r="Y156" s="14">
        <v>43404</v>
      </c>
    </row>
    <row r="157" spans="1:25">
      <c r="A157">
        <v>95692</v>
      </c>
      <c r="B157" t="s">
        <v>294</v>
      </c>
      <c r="C157">
        <v>18</v>
      </c>
      <c r="D157" t="s">
        <v>129</v>
      </c>
      <c r="E157" t="s">
        <v>278</v>
      </c>
      <c r="F157" s="14">
        <v>43404</v>
      </c>
      <c r="G157" t="s">
        <v>347</v>
      </c>
      <c r="H157">
        <v>100</v>
      </c>
      <c r="I157" t="s">
        <v>280</v>
      </c>
      <c r="J157" s="28" t="s">
        <v>281</v>
      </c>
      <c r="K157" t="s">
        <v>282</v>
      </c>
      <c r="L157" t="s">
        <v>283</v>
      </c>
      <c r="N157" t="b">
        <v>1</v>
      </c>
      <c r="O157">
        <v>2016</v>
      </c>
      <c r="P157">
        <v>5</v>
      </c>
      <c r="Q157">
        <v>5</v>
      </c>
      <c r="R157">
        <v>1</v>
      </c>
      <c r="S157" t="s">
        <v>104</v>
      </c>
      <c r="T157">
        <v>1</v>
      </c>
      <c r="V157" s="15">
        <v>5</v>
      </c>
      <c r="W157">
        <v>1.2132463482090248</v>
      </c>
      <c r="X157" t="s">
        <v>284</v>
      </c>
      <c r="Y157" s="14">
        <v>43404</v>
      </c>
    </row>
    <row r="158" spans="1:25">
      <c r="A158">
        <v>95693</v>
      </c>
      <c r="B158" t="s">
        <v>294</v>
      </c>
      <c r="C158">
        <v>18</v>
      </c>
      <c r="D158" t="s">
        <v>129</v>
      </c>
      <c r="E158" t="s">
        <v>278</v>
      </c>
      <c r="F158" s="14">
        <v>43404</v>
      </c>
      <c r="G158" t="s">
        <v>347</v>
      </c>
      <c r="H158">
        <v>100</v>
      </c>
      <c r="I158" t="s">
        <v>280</v>
      </c>
      <c r="J158" s="28" t="s">
        <v>281</v>
      </c>
      <c r="K158" t="s">
        <v>282</v>
      </c>
      <c r="L158" t="s">
        <v>283</v>
      </c>
      <c r="N158" t="b">
        <v>1</v>
      </c>
      <c r="O158">
        <v>2016</v>
      </c>
      <c r="P158">
        <v>5</v>
      </c>
      <c r="Q158">
        <v>5</v>
      </c>
      <c r="R158">
        <v>1</v>
      </c>
      <c r="S158" t="s">
        <v>104</v>
      </c>
      <c r="T158">
        <v>1</v>
      </c>
      <c r="V158" s="15">
        <v>5</v>
      </c>
      <c r="W158">
        <v>1.1643038862116171</v>
      </c>
      <c r="X158" t="s">
        <v>284</v>
      </c>
      <c r="Y158" s="14">
        <v>43404</v>
      </c>
    </row>
    <row r="159" spans="1:25">
      <c r="A159">
        <v>95694</v>
      </c>
      <c r="B159" t="s">
        <v>294</v>
      </c>
      <c r="C159">
        <v>18</v>
      </c>
      <c r="D159" t="s">
        <v>129</v>
      </c>
      <c r="E159" t="s">
        <v>278</v>
      </c>
      <c r="F159" s="14">
        <v>43404</v>
      </c>
      <c r="G159" t="s">
        <v>347</v>
      </c>
      <c r="H159">
        <v>100</v>
      </c>
      <c r="I159" t="s">
        <v>280</v>
      </c>
      <c r="J159" s="28" t="s">
        <v>281</v>
      </c>
      <c r="K159" t="s">
        <v>282</v>
      </c>
      <c r="L159" t="s">
        <v>283</v>
      </c>
      <c r="N159" t="b">
        <v>1</v>
      </c>
      <c r="O159">
        <v>2016</v>
      </c>
      <c r="P159">
        <v>5</v>
      </c>
      <c r="Q159">
        <v>5</v>
      </c>
      <c r="R159">
        <v>1</v>
      </c>
      <c r="S159" t="s">
        <v>104</v>
      </c>
      <c r="T159">
        <v>1</v>
      </c>
      <c r="V159" s="15">
        <v>5</v>
      </c>
      <c r="W159">
        <v>1.1514084103442619</v>
      </c>
      <c r="X159" t="s">
        <v>284</v>
      </c>
      <c r="Y159" s="14">
        <v>43404</v>
      </c>
    </row>
    <row r="160" spans="1:25">
      <c r="A160">
        <v>95695</v>
      </c>
      <c r="B160" t="s">
        <v>294</v>
      </c>
      <c r="C160">
        <v>18</v>
      </c>
      <c r="D160" t="s">
        <v>129</v>
      </c>
      <c r="E160" t="s">
        <v>278</v>
      </c>
      <c r="F160" s="14">
        <v>43404</v>
      </c>
      <c r="G160" t="s">
        <v>348</v>
      </c>
      <c r="H160">
        <v>100</v>
      </c>
      <c r="I160" t="s">
        <v>280</v>
      </c>
      <c r="J160" s="28" t="s">
        <v>281</v>
      </c>
      <c r="K160" t="s">
        <v>282</v>
      </c>
      <c r="L160" t="s">
        <v>283</v>
      </c>
      <c r="N160" t="b">
        <v>1</v>
      </c>
      <c r="O160">
        <v>2016</v>
      </c>
      <c r="P160">
        <v>5</v>
      </c>
      <c r="Q160">
        <v>5</v>
      </c>
      <c r="R160">
        <v>1</v>
      </c>
      <c r="S160" t="s">
        <v>104</v>
      </c>
      <c r="T160">
        <v>1</v>
      </c>
      <c r="V160" s="15">
        <v>5</v>
      </c>
      <c r="W160">
        <v>1.0033904123242101</v>
      </c>
      <c r="X160" t="s">
        <v>284</v>
      </c>
      <c r="Y160" s="14">
        <v>43404</v>
      </c>
    </row>
    <row r="161" spans="1:25">
      <c r="A161">
        <v>95696</v>
      </c>
      <c r="B161" t="s">
        <v>294</v>
      </c>
      <c r="C161">
        <v>18</v>
      </c>
      <c r="D161" t="s">
        <v>129</v>
      </c>
      <c r="E161" t="s">
        <v>278</v>
      </c>
      <c r="F161" s="14">
        <v>43404</v>
      </c>
      <c r="G161" t="s">
        <v>348</v>
      </c>
      <c r="H161">
        <v>100</v>
      </c>
      <c r="I161" t="s">
        <v>280</v>
      </c>
      <c r="J161" s="28" t="s">
        <v>281</v>
      </c>
      <c r="K161" t="s">
        <v>282</v>
      </c>
      <c r="L161" t="s">
        <v>283</v>
      </c>
      <c r="N161" t="b">
        <v>1</v>
      </c>
      <c r="O161">
        <v>2016</v>
      </c>
      <c r="P161">
        <v>5</v>
      </c>
      <c r="Q161">
        <v>5</v>
      </c>
      <c r="R161">
        <v>1</v>
      </c>
      <c r="S161" t="s">
        <v>104</v>
      </c>
      <c r="T161">
        <v>1</v>
      </c>
      <c r="V161" s="15">
        <v>5</v>
      </c>
      <c r="W161">
        <v>1.0055749083689676</v>
      </c>
      <c r="X161" t="s">
        <v>284</v>
      </c>
      <c r="Y161" s="14">
        <v>43404</v>
      </c>
    </row>
    <row r="162" spans="1:25">
      <c r="A162">
        <v>95697</v>
      </c>
      <c r="B162" t="s">
        <v>294</v>
      </c>
      <c r="C162">
        <v>18</v>
      </c>
      <c r="D162" t="s">
        <v>129</v>
      </c>
      <c r="E162" t="s">
        <v>278</v>
      </c>
      <c r="F162" s="14">
        <v>43404</v>
      </c>
      <c r="G162" t="s">
        <v>348</v>
      </c>
      <c r="H162">
        <v>100</v>
      </c>
      <c r="I162" t="s">
        <v>280</v>
      </c>
      <c r="J162" s="28" t="s">
        <v>281</v>
      </c>
      <c r="K162" t="s">
        <v>282</v>
      </c>
      <c r="L162" t="s">
        <v>283</v>
      </c>
      <c r="N162" t="b">
        <v>1</v>
      </c>
      <c r="O162">
        <v>2016</v>
      </c>
      <c r="P162">
        <v>5</v>
      </c>
      <c r="Q162">
        <v>5</v>
      </c>
      <c r="R162">
        <v>1</v>
      </c>
      <c r="S162" t="s">
        <v>104</v>
      </c>
      <c r="T162">
        <v>1</v>
      </c>
      <c r="V162" s="15">
        <v>5</v>
      </c>
      <c r="W162">
        <v>1.002593675690963</v>
      </c>
      <c r="X162" t="s">
        <v>284</v>
      </c>
      <c r="Y162" s="14">
        <v>43404</v>
      </c>
    </row>
    <row r="163" spans="1:25">
      <c r="A163">
        <v>95698</v>
      </c>
      <c r="B163" t="s">
        <v>349</v>
      </c>
      <c r="C163">
        <v>18</v>
      </c>
      <c r="D163" t="s">
        <v>129</v>
      </c>
      <c r="E163" t="s">
        <v>278</v>
      </c>
      <c r="F163" s="14">
        <v>43404</v>
      </c>
      <c r="G163" t="s">
        <v>350</v>
      </c>
      <c r="H163">
        <v>100</v>
      </c>
      <c r="I163" t="s">
        <v>280</v>
      </c>
      <c r="J163" s="28" t="s">
        <v>281</v>
      </c>
      <c r="K163" t="s">
        <v>282</v>
      </c>
      <c r="L163" t="s">
        <v>283</v>
      </c>
      <c r="N163" t="b">
        <v>1</v>
      </c>
      <c r="O163">
        <v>2016</v>
      </c>
      <c r="P163">
        <v>5</v>
      </c>
      <c r="Q163">
        <v>5</v>
      </c>
      <c r="R163">
        <v>1</v>
      </c>
      <c r="S163" t="s">
        <v>104</v>
      </c>
      <c r="T163">
        <v>1</v>
      </c>
      <c r="V163" s="15">
        <v>5</v>
      </c>
      <c r="W163">
        <v>1.082782159867119</v>
      </c>
      <c r="X163" t="s">
        <v>284</v>
      </c>
      <c r="Y163" s="14">
        <v>43404</v>
      </c>
    </row>
    <row r="164" spans="1:25">
      <c r="A164">
        <v>95699</v>
      </c>
      <c r="B164" t="s">
        <v>349</v>
      </c>
      <c r="C164">
        <v>18</v>
      </c>
      <c r="D164" t="s">
        <v>129</v>
      </c>
      <c r="E164" t="s">
        <v>278</v>
      </c>
      <c r="F164" s="14">
        <v>43404</v>
      </c>
      <c r="G164" t="s">
        <v>350</v>
      </c>
      <c r="H164">
        <v>100</v>
      </c>
      <c r="I164" t="s">
        <v>280</v>
      </c>
      <c r="J164" s="28" t="s">
        <v>281</v>
      </c>
      <c r="K164" t="s">
        <v>282</v>
      </c>
      <c r="L164" t="s">
        <v>283</v>
      </c>
      <c r="N164" t="b">
        <v>1</v>
      </c>
      <c r="O164">
        <v>2016</v>
      </c>
      <c r="P164">
        <v>5</v>
      </c>
      <c r="Q164">
        <v>5</v>
      </c>
      <c r="R164">
        <v>1</v>
      </c>
      <c r="S164" t="s">
        <v>104</v>
      </c>
      <c r="T164">
        <v>1</v>
      </c>
      <c r="V164" s="15">
        <v>5</v>
      </c>
      <c r="W164">
        <v>1.1355463488861406</v>
      </c>
      <c r="X164" t="s">
        <v>284</v>
      </c>
      <c r="Y164" s="14">
        <v>43404</v>
      </c>
    </row>
    <row r="165" spans="1:25">
      <c r="A165">
        <v>95700</v>
      </c>
      <c r="B165" t="s">
        <v>349</v>
      </c>
      <c r="C165">
        <v>18</v>
      </c>
      <c r="D165" t="s">
        <v>129</v>
      </c>
      <c r="E165" t="s">
        <v>278</v>
      </c>
      <c r="F165" s="14">
        <v>43404</v>
      </c>
      <c r="G165" t="s">
        <v>350</v>
      </c>
      <c r="H165">
        <v>100</v>
      </c>
      <c r="I165" t="s">
        <v>280</v>
      </c>
      <c r="J165" s="28" t="s">
        <v>281</v>
      </c>
      <c r="K165" t="s">
        <v>282</v>
      </c>
      <c r="L165" t="s">
        <v>283</v>
      </c>
      <c r="N165" t="b">
        <v>1</v>
      </c>
      <c r="O165">
        <v>2016</v>
      </c>
      <c r="P165">
        <v>5</v>
      </c>
      <c r="Q165">
        <v>5</v>
      </c>
      <c r="R165">
        <v>1</v>
      </c>
      <c r="S165" t="s">
        <v>104</v>
      </c>
      <c r="T165">
        <v>1</v>
      </c>
      <c r="V165" s="15">
        <v>5</v>
      </c>
      <c r="W165">
        <v>1.1157701840718204</v>
      </c>
      <c r="X165" t="s">
        <v>284</v>
      </c>
      <c r="Y165" s="14">
        <v>43404</v>
      </c>
    </row>
    <row r="166" spans="1:25">
      <c r="A166">
        <v>95701</v>
      </c>
      <c r="B166" t="s">
        <v>349</v>
      </c>
      <c r="C166">
        <v>18</v>
      </c>
      <c r="D166" t="s">
        <v>129</v>
      </c>
      <c r="E166" t="s">
        <v>278</v>
      </c>
      <c r="F166" s="14">
        <v>43404</v>
      </c>
      <c r="G166" t="s">
        <v>350</v>
      </c>
      <c r="H166">
        <v>100</v>
      </c>
      <c r="I166" t="s">
        <v>280</v>
      </c>
      <c r="J166" s="28" t="s">
        <v>281</v>
      </c>
      <c r="K166" t="s">
        <v>282</v>
      </c>
      <c r="L166" t="s">
        <v>283</v>
      </c>
      <c r="N166" t="b">
        <v>1</v>
      </c>
      <c r="O166">
        <v>2016</v>
      </c>
      <c r="P166">
        <v>5</v>
      </c>
      <c r="Q166">
        <v>5</v>
      </c>
      <c r="R166">
        <v>1</v>
      </c>
      <c r="S166" t="s">
        <v>104</v>
      </c>
      <c r="T166">
        <v>1</v>
      </c>
      <c r="V166" s="15">
        <v>5</v>
      </c>
      <c r="W166">
        <v>1.1046526503568492</v>
      </c>
      <c r="X166" t="s">
        <v>284</v>
      </c>
      <c r="Y166" s="14">
        <v>43404</v>
      </c>
    </row>
    <row r="167" spans="1:25">
      <c r="A167">
        <v>95702</v>
      </c>
      <c r="B167" t="s">
        <v>294</v>
      </c>
      <c r="C167">
        <v>18</v>
      </c>
      <c r="D167" t="s">
        <v>129</v>
      </c>
      <c r="E167" t="s">
        <v>278</v>
      </c>
      <c r="F167" s="14">
        <v>43404</v>
      </c>
      <c r="G167" t="s">
        <v>295</v>
      </c>
      <c r="H167">
        <v>100</v>
      </c>
      <c r="I167" t="s">
        <v>280</v>
      </c>
      <c r="J167" s="28" t="s">
        <v>281</v>
      </c>
      <c r="K167" t="s">
        <v>282</v>
      </c>
      <c r="L167" t="s">
        <v>283</v>
      </c>
      <c r="N167" t="b">
        <v>1</v>
      </c>
      <c r="O167">
        <v>2013</v>
      </c>
      <c r="P167">
        <v>5</v>
      </c>
      <c r="Q167">
        <v>5</v>
      </c>
      <c r="R167">
        <v>1</v>
      </c>
      <c r="S167" t="s">
        <v>104</v>
      </c>
      <c r="T167">
        <v>1</v>
      </c>
      <c r="V167" s="15">
        <v>5</v>
      </c>
      <c r="W167">
        <v>1.2766348616877643</v>
      </c>
      <c r="X167" t="s">
        <v>284</v>
      </c>
      <c r="Y167" s="14">
        <v>43404</v>
      </c>
    </row>
    <row r="168" spans="1:25">
      <c r="A168">
        <v>95703</v>
      </c>
      <c r="B168" t="s">
        <v>294</v>
      </c>
      <c r="C168">
        <v>18</v>
      </c>
      <c r="D168" t="s">
        <v>129</v>
      </c>
      <c r="E168" t="s">
        <v>278</v>
      </c>
      <c r="F168" s="14">
        <v>43404</v>
      </c>
      <c r="G168" t="s">
        <v>351</v>
      </c>
      <c r="H168">
        <v>100</v>
      </c>
      <c r="I168" t="s">
        <v>280</v>
      </c>
      <c r="J168" s="28" t="s">
        <v>281</v>
      </c>
      <c r="K168" t="s">
        <v>282</v>
      </c>
      <c r="L168" t="s">
        <v>283</v>
      </c>
      <c r="N168" t="b">
        <v>1</v>
      </c>
      <c r="O168">
        <v>2016</v>
      </c>
      <c r="P168">
        <v>5</v>
      </c>
      <c r="Q168">
        <v>5</v>
      </c>
      <c r="R168">
        <v>1</v>
      </c>
      <c r="S168" t="s">
        <v>104</v>
      </c>
      <c r="T168">
        <v>1</v>
      </c>
      <c r="V168" s="15">
        <v>5</v>
      </c>
      <c r="W168">
        <v>1.0470512348435586</v>
      </c>
      <c r="X168" t="s">
        <v>284</v>
      </c>
      <c r="Y168" s="14">
        <v>43404</v>
      </c>
    </row>
    <row r="169" spans="1:25">
      <c r="A169">
        <v>95704</v>
      </c>
      <c r="B169" t="s">
        <v>294</v>
      </c>
      <c r="C169">
        <v>18</v>
      </c>
      <c r="D169" t="s">
        <v>129</v>
      </c>
      <c r="E169" t="s">
        <v>278</v>
      </c>
      <c r="F169" s="14">
        <v>43404</v>
      </c>
      <c r="G169" t="s">
        <v>351</v>
      </c>
      <c r="H169">
        <v>100</v>
      </c>
      <c r="I169" t="s">
        <v>280</v>
      </c>
      <c r="J169" s="28" t="s">
        <v>281</v>
      </c>
      <c r="K169" t="s">
        <v>282</v>
      </c>
      <c r="L169" t="s">
        <v>283</v>
      </c>
      <c r="N169" t="b">
        <v>1</v>
      </c>
      <c r="O169">
        <v>2016</v>
      </c>
      <c r="P169">
        <v>5</v>
      </c>
      <c r="Q169">
        <v>5</v>
      </c>
      <c r="R169">
        <v>1</v>
      </c>
      <c r="S169" t="s">
        <v>104</v>
      </c>
      <c r="T169">
        <v>1</v>
      </c>
      <c r="V169" s="15">
        <v>5</v>
      </c>
      <c r="W169">
        <v>1</v>
      </c>
      <c r="X169" t="s">
        <v>284</v>
      </c>
      <c r="Y169" s="14">
        <v>43404</v>
      </c>
    </row>
    <row r="170" spans="1:25">
      <c r="A170">
        <v>95705</v>
      </c>
      <c r="B170" t="s">
        <v>294</v>
      </c>
      <c r="C170">
        <v>18</v>
      </c>
      <c r="D170" t="s">
        <v>129</v>
      </c>
      <c r="E170" t="s">
        <v>278</v>
      </c>
      <c r="F170" s="14">
        <v>43404</v>
      </c>
      <c r="G170" t="s">
        <v>351</v>
      </c>
      <c r="H170">
        <v>100</v>
      </c>
      <c r="I170" t="s">
        <v>280</v>
      </c>
      <c r="J170" s="28" t="s">
        <v>281</v>
      </c>
      <c r="K170" t="s">
        <v>282</v>
      </c>
      <c r="L170" t="s">
        <v>283</v>
      </c>
      <c r="N170" t="b">
        <v>1</v>
      </c>
      <c r="O170">
        <v>2016</v>
      </c>
      <c r="P170">
        <v>5</v>
      </c>
      <c r="Q170">
        <v>5</v>
      </c>
      <c r="R170">
        <v>1</v>
      </c>
      <c r="S170" t="s">
        <v>104</v>
      </c>
      <c r="T170">
        <v>1</v>
      </c>
      <c r="V170" s="15">
        <v>5</v>
      </c>
      <c r="W170">
        <v>1</v>
      </c>
      <c r="X170" t="s">
        <v>284</v>
      </c>
      <c r="Y170" s="14">
        <v>43404</v>
      </c>
    </row>
    <row r="171" spans="1:25">
      <c r="A171">
        <v>95706</v>
      </c>
      <c r="B171" t="s">
        <v>294</v>
      </c>
      <c r="C171">
        <v>18</v>
      </c>
      <c r="D171" t="s">
        <v>129</v>
      </c>
      <c r="E171" t="s">
        <v>278</v>
      </c>
      <c r="F171" s="14">
        <v>43404</v>
      </c>
      <c r="G171" t="s">
        <v>351</v>
      </c>
      <c r="H171">
        <v>100</v>
      </c>
      <c r="I171" t="s">
        <v>280</v>
      </c>
      <c r="J171" s="28" t="s">
        <v>281</v>
      </c>
      <c r="K171" t="s">
        <v>282</v>
      </c>
      <c r="L171" t="s">
        <v>283</v>
      </c>
      <c r="N171" t="b">
        <v>1</v>
      </c>
      <c r="O171">
        <v>2016</v>
      </c>
      <c r="P171">
        <v>5</v>
      </c>
      <c r="Q171">
        <v>5</v>
      </c>
      <c r="R171">
        <v>1</v>
      </c>
      <c r="S171" t="s">
        <v>104</v>
      </c>
      <c r="T171">
        <v>1</v>
      </c>
      <c r="V171" s="15">
        <v>5</v>
      </c>
      <c r="W171">
        <v>1.0165840061821423</v>
      </c>
      <c r="X171" t="s">
        <v>284</v>
      </c>
      <c r="Y171" s="14">
        <v>43404</v>
      </c>
    </row>
    <row r="172" spans="1:25">
      <c r="A172">
        <v>95707</v>
      </c>
      <c r="B172" t="s">
        <v>294</v>
      </c>
      <c r="C172">
        <v>18</v>
      </c>
      <c r="D172" t="s">
        <v>129</v>
      </c>
      <c r="E172" t="s">
        <v>278</v>
      </c>
      <c r="F172" s="14">
        <v>43404</v>
      </c>
      <c r="G172" t="s">
        <v>352</v>
      </c>
      <c r="H172">
        <v>100</v>
      </c>
      <c r="I172" t="s">
        <v>280</v>
      </c>
      <c r="J172" s="28" t="s">
        <v>281</v>
      </c>
      <c r="K172" t="s">
        <v>282</v>
      </c>
      <c r="L172" t="s">
        <v>283</v>
      </c>
      <c r="N172" t="b">
        <v>1</v>
      </c>
      <c r="O172">
        <v>2016</v>
      </c>
      <c r="P172">
        <v>5</v>
      </c>
      <c r="Q172">
        <v>5</v>
      </c>
      <c r="R172">
        <v>1</v>
      </c>
      <c r="S172" t="s">
        <v>104</v>
      </c>
      <c r="T172">
        <v>1</v>
      </c>
      <c r="V172" s="15">
        <v>5</v>
      </c>
      <c r="W172">
        <v>1.6938190371746513</v>
      </c>
      <c r="X172" t="s">
        <v>284</v>
      </c>
      <c r="Y172" s="14">
        <v>43404</v>
      </c>
    </row>
    <row r="173" spans="1:25">
      <c r="A173">
        <v>95708</v>
      </c>
      <c r="B173" t="s">
        <v>294</v>
      </c>
      <c r="C173">
        <v>18</v>
      </c>
      <c r="D173" t="s">
        <v>129</v>
      </c>
      <c r="E173" t="s">
        <v>278</v>
      </c>
      <c r="F173" s="14">
        <v>43404</v>
      </c>
      <c r="G173" t="s">
        <v>352</v>
      </c>
      <c r="H173">
        <v>100</v>
      </c>
      <c r="I173" t="s">
        <v>280</v>
      </c>
      <c r="J173" s="28" t="s">
        <v>281</v>
      </c>
      <c r="K173" t="s">
        <v>282</v>
      </c>
      <c r="L173" t="s">
        <v>283</v>
      </c>
      <c r="N173" t="b">
        <v>1</v>
      </c>
      <c r="O173">
        <v>2016</v>
      </c>
      <c r="P173">
        <v>5</v>
      </c>
      <c r="Q173">
        <v>5</v>
      </c>
      <c r="R173">
        <v>1</v>
      </c>
      <c r="S173" t="s">
        <v>104</v>
      </c>
      <c r="T173">
        <v>1</v>
      </c>
      <c r="V173" s="15">
        <v>5</v>
      </c>
      <c r="W173">
        <v>1.669287760744776</v>
      </c>
      <c r="X173" t="s">
        <v>284</v>
      </c>
      <c r="Y173" s="14">
        <v>43404</v>
      </c>
    </row>
    <row r="174" spans="1:25">
      <c r="A174">
        <v>95709</v>
      </c>
      <c r="B174" t="s">
        <v>294</v>
      </c>
      <c r="C174">
        <v>18</v>
      </c>
      <c r="D174" t="s">
        <v>129</v>
      </c>
      <c r="E174" t="s">
        <v>278</v>
      </c>
      <c r="F174" s="14">
        <v>43404</v>
      </c>
      <c r="G174" t="s">
        <v>352</v>
      </c>
      <c r="H174">
        <v>100</v>
      </c>
      <c r="I174" t="s">
        <v>280</v>
      </c>
      <c r="J174" s="28" t="s">
        <v>281</v>
      </c>
      <c r="K174" t="s">
        <v>282</v>
      </c>
      <c r="L174" t="s">
        <v>283</v>
      </c>
      <c r="N174" t="b">
        <v>1</v>
      </c>
      <c r="O174">
        <v>2016</v>
      </c>
      <c r="P174">
        <v>5</v>
      </c>
      <c r="Q174">
        <v>5</v>
      </c>
      <c r="R174">
        <v>1</v>
      </c>
      <c r="S174" t="s">
        <v>104</v>
      </c>
      <c r="T174">
        <v>1</v>
      </c>
      <c r="V174" s="15">
        <v>5</v>
      </c>
      <c r="W174">
        <v>1.6972237225761975</v>
      </c>
      <c r="X174" t="s">
        <v>284</v>
      </c>
      <c r="Y174" s="14">
        <v>43404</v>
      </c>
    </row>
    <row r="175" spans="1:25">
      <c r="A175">
        <v>95710</v>
      </c>
      <c r="B175" t="s">
        <v>294</v>
      </c>
      <c r="C175">
        <v>18</v>
      </c>
      <c r="D175" t="s">
        <v>129</v>
      </c>
      <c r="E175" t="s">
        <v>278</v>
      </c>
      <c r="F175" s="14">
        <v>43404</v>
      </c>
      <c r="G175" t="s">
        <v>352</v>
      </c>
      <c r="H175">
        <v>100</v>
      </c>
      <c r="I175" t="s">
        <v>280</v>
      </c>
      <c r="J175" s="28" t="s">
        <v>281</v>
      </c>
      <c r="K175" t="s">
        <v>282</v>
      </c>
      <c r="L175" t="s">
        <v>283</v>
      </c>
      <c r="N175" t="b">
        <v>1</v>
      </c>
      <c r="O175">
        <v>2016</v>
      </c>
      <c r="P175">
        <v>5</v>
      </c>
      <c r="Q175">
        <v>5</v>
      </c>
      <c r="R175">
        <v>1</v>
      </c>
      <c r="S175" t="s">
        <v>104</v>
      </c>
      <c r="T175">
        <v>1</v>
      </c>
      <c r="V175" s="15">
        <v>5</v>
      </c>
      <c r="W175">
        <v>1.4672332306029712</v>
      </c>
      <c r="X175" t="s">
        <v>284</v>
      </c>
      <c r="Y175" s="14">
        <v>43404</v>
      </c>
    </row>
    <row r="176" spans="1:25">
      <c r="A176">
        <v>95711</v>
      </c>
      <c r="B176" t="s">
        <v>294</v>
      </c>
      <c r="C176">
        <v>18</v>
      </c>
      <c r="D176" t="s">
        <v>129</v>
      </c>
      <c r="E176" t="s">
        <v>278</v>
      </c>
      <c r="F176" s="14">
        <v>43404</v>
      </c>
      <c r="G176" t="s">
        <v>228</v>
      </c>
      <c r="H176">
        <v>100</v>
      </c>
      <c r="I176" t="s">
        <v>280</v>
      </c>
      <c r="J176" s="28" t="s">
        <v>281</v>
      </c>
      <c r="K176" t="s">
        <v>282</v>
      </c>
      <c r="L176" t="s">
        <v>283</v>
      </c>
      <c r="N176" t="b">
        <v>1</v>
      </c>
      <c r="O176">
        <v>2016</v>
      </c>
      <c r="P176">
        <v>5</v>
      </c>
      <c r="Q176">
        <v>5</v>
      </c>
      <c r="R176">
        <v>1</v>
      </c>
      <c r="S176" t="s">
        <v>163</v>
      </c>
      <c r="T176">
        <v>1</v>
      </c>
      <c r="V176" s="15">
        <v>5</v>
      </c>
      <c r="W176">
        <v>50.768675328538571</v>
      </c>
      <c r="X176" t="s">
        <v>284</v>
      </c>
      <c r="Y176" s="14">
        <v>43404</v>
      </c>
    </row>
    <row r="177" spans="1:25">
      <c r="A177">
        <v>95712</v>
      </c>
      <c r="B177" t="s">
        <v>294</v>
      </c>
      <c r="C177">
        <v>18</v>
      </c>
      <c r="D177" t="s">
        <v>129</v>
      </c>
      <c r="E177" t="s">
        <v>278</v>
      </c>
      <c r="F177" s="14">
        <v>43404</v>
      </c>
      <c r="G177" t="s">
        <v>228</v>
      </c>
      <c r="H177">
        <v>100</v>
      </c>
      <c r="I177" t="s">
        <v>280</v>
      </c>
      <c r="J177" s="28" t="s">
        <v>281</v>
      </c>
      <c r="K177" t="s">
        <v>282</v>
      </c>
      <c r="L177" t="s">
        <v>283</v>
      </c>
      <c r="N177" t="b">
        <v>1</v>
      </c>
      <c r="O177">
        <v>2016</v>
      </c>
      <c r="P177">
        <v>5</v>
      </c>
      <c r="Q177">
        <v>5</v>
      </c>
      <c r="R177">
        <v>1</v>
      </c>
      <c r="S177" t="s">
        <v>163</v>
      </c>
      <c r="T177">
        <v>1</v>
      </c>
      <c r="V177" s="15">
        <v>5</v>
      </c>
      <c r="W177">
        <v>52.526760328551042</v>
      </c>
      <c r="X177" t="s">
        <v>284</v>
      </c>
      <c r="Y177" s="14">
        <v>43404</v>
      </c>
    </row>
    <row r="178" spans="1:25">
      <c r="A178">
        <v>95713</v>
      </c>
      <c r="B178" t="s">
        <v>294</v>
      </c>
      <c r="C178">
        <v>18</v>
      </c>
      <c r="D178" t="s">
        <v>129</v>
      </c>
      <c r="E178" t="s">
        <v>278</v>
      </c>
      <c r="F178" s="14">
        <v>43404</v>
      </c>
      <c r="G178" t="s">
        <v>228</v>
      </c>
      <c r="H178">
        <v>100</v>
      </c>
      <c r="I178" t="s">
        <v>280</v>
      </c>
      <c r="J178" s="28" t="s">
        <v>281</v>
      </c>
      <c r="K178" t="s">
        <v>282</v>
      </c>
      <c r="L178" t="s">
        <v>283</v>
      </c>
      <c r="N178" t="b">
        <v>1</v>
      </c>
      <c r="O178">
        <v>2016</v>
      </c>
      <c r="P178">
        <v>5</v>
      </c>
      <c r="Q178">
        <v>5</v>
      </c>
      <c r="R178">
        <v>1</v>
      </c>
      <c r="S178" t="s">
        <v>163</v>
      </c>
      <c r="T178">
        <v>1</v>
      </c>
      <c r="V178" s="15">
        <v>5</v>
      </c>
      <c r="W178">
        <v>8.642636485730284</v>
      </c>
      <c r="X178" t="s">
        <v>284</v>
      </c>
      <c r="Y178" s="14">
        <v>43404</v>
      </c>
    </row>
    <row r="179" spans="1:25">
      <c r="A179">
        <v>95714</v>
      </c>
      <c r="B179" t="s">
        <v>294</v>
      </c>
      <c r="C179">
        <v>18</v>
      </c>
      <c r="D179" t="s">
        <v>129</v>
      </c>
      <c r="E179" t="s">
        <v>278</v>
      </c>
      <c r="F179" s="14">
        <v>43404</v>
      </c>
      <c r="G179" t="s">
        <v>228</v>
      </c>
      <c r="H179">
        <v>100</v>
      </c>
      <c r="I179" t="s">
        <v>280</v>
      </c>
      <c r="J179" s="28" t="s">
        <v>281</v>
      </c>
      <c r="K179" t="s">
        <v>282</v>
      </c>
      <c r="L179" t="s">
        <v>283</v>
      </c>
      <c r="N179" t="b">
        <v>1</v>
      </c>
      <c r="O179">
        <v>2016</v>
      </c>
      <c r="P179">
        <v>5</v>
      </c>
      <c r="Q179">
        <v>5</v>
      </c>
      <c r="R179">
        <v>1</v>
      </c>
      <c r="S179" t="s">
        <v>163</v>
      </c>
      <c r="T179">
        <v>1</v>
      </c>
      <c r="V179" s="15">
        <v>5</v>
      </c>
      <c r="W179">
        <v>81.429061251610449</v>
      </c>
      <c r="X179" t="s">
        <v>284</v>
      </c>
      <c r="Y179" s="14">
        <v>43404</v>
      </c>
    </row>
    <row r="180" spans="1:25">
      <c r="A180">
        <v>95715</v>
      </c>
      <c r="B180" t="s">
        <v>294</v>
      </c>
      <c r="C180">
        <v>18</v>
      </c>
      <c r="D180" t="s">
        <v>129</v>
      </c>
      <c r="E180" t="s">
        <v>278</v>
      </c>
      <c r="F180" s="14">
        <v>43404</v>
      </c>
      <c r="G180" t="s">
        <v>228</v>
      </c>
      <c r="H180">
        <v>100</v>
      </c>
      <c r="I180" t="s">
        <v>280</v>
      </c>
      <c r="J180" s="28" t="s">
        <v>281</v>
      </c>
      <c r="K180" t="s">
        <v>282</v>
      </c>
      <c r="L180" t="s">
        <v>283</v>
      </c>
      <c r="N180" t="b">
        <v>1</v>
      </c>
      <c r="O180">
        <v>2016</v>
      </c>
      <c r="P180">
        <v>5</v>
      </c>
      <c r="Q180">
        <v>5</v>
      </c>
      <c r="R180">
        <v>1</v>
      </c>
      <c r="S180" t="s">
        <v>163</v>
      </c>
      <c r="T180">
        <v>1</v>
      </c>
      <c r="V180" s="15">
        <v>5</v>
      </c>
      <c r="W180">
        <v>5.6018745331814257</v>
      </c>
      <c r="X180" t="s">
        <v>284</v>
      </c>
      <c r="Y180" s="14">
        <v>43404</v>
      </c>
    </row>
    <row r="181" spans="1:25">
      <c r="A181">
        <v>95716</v>
      </c>
      <c r="B181" t="s">
        <v>294</v>
      </c>
      <c r="C181">
        <v>18</v>
      </c>
      <c r="D181" t="s">
        <v>129</v>
      </c>
      <c r="E181" t="s">
        <v>278</v>
      </c>
      <c r="F181" s="14">
        <v>43404</v>
      </c>
      <c r="G181" t="s">
        <v>228</v>
      </c>
      <c r="H181">
        <v>100</v>
      </c>
      <c r="I181" t="s">
        <v>280</v>
      </c>
      <c r="J181" s="28" t="s">
        <v>281</v>
      </c>
      <c r="K181" t="s">
        <v>282</v>
      </c>
      <c r="L181" t="s">
        <v>283</v>
      </c>
      <c r="N181" t="b">
        <v>1</v>
      </c>
      <c r="O181">
        <v>2016</v>
      </c>
      <c r="P181">
        <v>5</v>
      </c>
      <c r="Q181">
        <v>5</v>
      </c>
      <c r="R181">
        <v>1</v>
      </c>
      <c r="S181" t="s">
        <v>163</v>
      </c>
      <c r="T181">
        <v>1</v>
      </c>
      <c r="V181" s="15">
        <v>5</v>
      </c>
      <c r="W181">
        <v>8.1930220770298465</v>
      </c>
      <c r="X181" t="s">
        <v>284</v>
      </c>
      <c r="Y181" s="14">
        <v>43404</v>
      </c>
    </row>
    <row r="182" spans="1:25">
      <c r="A182">
        <v>95717</v>
      </c>
      <c r="B182" t="s">
        <v>294</v>
      </c>
      <c r="C182">
        <v>18</v>
      </c>
      <c r="D182" t="s">
        <v>129</v>
      </c>
      <c r="E182" t="s">
        <v>278</v>
      </c>
      <c r="F182" s="14">
        <v>43404</v>
      </c>
      <c r="G182" t="s">
        <v>228</v>
      </c>
      <c r="H182">
        <v>100</v>
      </c>
      <c r="I182" t="s">
        <v>280</v>
      </c>
      <c r="J182" s="28" t="s">
        <v>281</v>
      </c>
      <c r="K182" t="s">
        <v>282</v>
      </c>
      <c r="L182" t="s">
        <v>283</v>
      </c>
      <c r="N182" t="b">
        <v>1</v>
      </c>
      <c r="O182">
        <v>2016</v>
      </c>
      <c r="P182">
        <v>5</v>
      </c>
      <c r="Q182">
        <v>5</v>
      </c>
      <c r="R182">
        <v>1</v>
      </c>
      <c r="S182" t="s">
        <v>163</v>
      </c>
      <c r="T182">
        <v>1</v>
      </c>
      <c r="V182" s="15">
        <v>5</v>
      </c>
      <c r="W182">
        <v>9.5359159823449797</v>
      </c>
      <c r="X182" t="s">
        <v>284</v>
      </c>
      <c r="Y182" s="14">
        <v>43404</v>
      </c>
    </row>
    <row r="183" spans="1:25">
      <c r="A183">
        <v>95718</v>
      </c>
      <c r="B183" t="s">
        <v>294</v>
      </c>
      <c r="C183">
        <v>18</v>
      </c>
      <c r="D183" t="s">
        <v>129</v>
      </c>
      <c r="E183" t="s">
        <v>278</v>
      </c>
      <c r="F183" s="14">
        <v>43404</v>
      </c>
      <c r="G183" t="s">
        <v>228</v>
      </c>
      <c r="H183">
        <v>100</v>
      </c>
      <c r="I183" t="s">
        <v>280</v>
      </c>
      <c r="J183" s="28" t="s">
        <v>281</v>
      </c>
      <c r="K183" t="s">
        <v>282</v>
      </c>
      <c r="L183" t="s">
        <v>283</v>
      </c>
      <c r="N183" t="b">
        <v>1</v>
      </c>
      <c r="O183">
        <v>2016</v>
      </c>
      <c r="P183">
        <v>5</v>
      </c>
      <c r="Q183">
        <v>5</v>
      </c>
      <c r="R183">
        <v>1</v>
      </c>
      <c r="S183" t="s">
        <v>163</v>
      </c>
      <c r="T183">
        <v>1</v>
      </c>
      <c r="V183" s="15">
        <v>5</v>
      </c>
      <c r="W183">
        <v>5.2072468079957819</v>
      </c>
      <c r="X183" t="s">
        <v>284</v>
      </c>
      <c r="Y183" s="14">
        <v>43404</v>
      </c>
    </row>
    <row r="184" spans="1:25">
      <c r="A184">
        <v>95719</v>
      </c>
      <c r="B184" t="s">
        <v>294</v>
      </c>
      <c r="C184">
        <v>18</v>
      </c>
      <c r="D184" t="s">
        <v>129</v>
      </c>
      <c r="E184" t="s">
        <v>278</v>
      </c>
      <c r="F184" s="14">
        <v>43404</v>
      </c>
      <c r="G184" t="s">
        <v>228</v>
      </c>
      <c r="H184">
        <v>100</v>
      </c>
      <c r="I184" t="s">
        <v>280</v>
      </c>
      <c r="J184" s="28" t="s">
        <v>281</v>
      </c>
      <c r="K184" t="s">
        <v>282</v>
      </c>
      <c r="L184" t="s">
        <v>283</v>
      </c>
      <c r="N184" t="b">
        <v>1</v>
      </c>
      <c r="O184">
        <v>2016</v>
      </c>
      <c r="P184">
        <v>5</v>
      </c>
      <c r="Q184">
        <v>5</v>
      </c>
      <c r="R184">
        <v>1</v>
      </c>
      <c r="S184" t="s">
        <v>163</v>
      </c>
      <c r="T184">
        <v>1</v>
      </c>
      <c r="V184" s="15">
        <v>5</v>
      </c>
      <c r="W184">
        <v>94.236414336629835</v>
      </c>
      <c r="X184" t="s">
        <v>284</v>
      </c>
      <c r="Y184" s="14">
        <v>43404</v>
      </c>
    </row>
    <row r="185" spans="1:25">
      <c r="A185">
        <v>95720</v>
      </c>
      <c r="B185" t="s">
        <v>294</v>
      </c>
      <c r="C185">
        <v>18</v>
      </c>
      <c r="D185" t="s">
        <v>129</v>
      </c>
      <c r="E185" t="s">
        <v>278</v>
      </c>
      <c r="F185" s="14">
        <v>43404</v>
      </c>
      <c r="G185" t="s">
        <v>228</v>
      </c>
      <c r="H185">
        <v>100</v>
      </c>
      <c r="I185" t="s">
        <v>280</v>
      </c>
      <c r="J185" s="28" t="s">
        <v>281</v>
      </c>
      <c r="K185" t="s">
        <v>282</v>
      </c>
      <c r="L185" t="s">
        <v>283</v>
      </c>
      <c r="N185" t="b">
        <v>1</v>
      </c>
      <c r="O185">
        <v>2016</v>
      </c>
      <c r="P185">
        <v>5</v>
      </c>
      <c r="Q185">
        <v>5</v>
      </c>
      <c r="R185">
        <v>1</v>
      </c>
      <c r="S185" t="s">
        <v>163</v>
      </c>
      <c r="T185">
        <v>1</v>
      </c>
      <c r="V185" s="15">
        <v>5</v>
      </c>
      <c r="W185">
        <v>2.5932004980175951</v>
      </c>
      <c r="X185" t="s">
        <v>284</v>
      </c>
      <c r="Y185" s="14">
        <v>43404</v>
      </c>
    </row>
    <row r="186" spans="1:25">
      <c r="A186">
        <v>95721</v>
      </c>
      <c r="B186" t="s">
        <v>294</v>
      </c>
      <c r="C186">
        <v>18</v>
      </c>
      <c r="D186" t="s">
        <v>129</v>
      </c>
      <c r="E186" t="s">
        <v>278</v>
      </c>
      <c r="F186" s="14">
        <v>43404</v>
      </c>
      <c r="G186" t="s">
        <v>228</v>
      </c>
      <c r="H186">
        <v>100</v>
      </c>
      <c r="I186" t="s">
        <v>280</v>
      </c>
      <c r="J186" s="28" t="s">
        <v>281</v>
      </c>
      <c r="K186" t="s">
        <v>282</v>
      </c>
      <c r="L186" t="s">
        <v>283</v>
      </c>
      <c r="N186" t="b">
        <v>1</v>
      </c>
      <c r="O186">
        <v>2016</v>
      </c>
      <c r="P186">
        <v>5</v>
      </c>
      <c r="Q186">
        <v>5</v>
      </c>
      <c r="R186">
        <v>1</v>
      </c>
      <c r="S186" t="s">
        <v>163</v>
      </c>
      <c r="T186">
        <v>1</v>
      </c>
      <c r="V186" s="15">
        <v>5</v>
      </c>
      <c r="W186">
        <v>17.522121685296622</v>
      </c>
      <c r="X186" t="s">
        <v>284</v>
      </c>
      <c r="Y186" s="14">
        <v>43404</v>
      </c>
    </row>
    <row r="187" spans="1:25">
      <c r="A187">
        <v>95722</v>
      </c>
      <c r="B187" t="s">
        <v>294</v>
      </c>
      <c r="C187">
        <v>18</v>
      </c>
      <c r="D187" t="s">
        <v>129</v>
      </c>
      <c r="E187" t="s">
        <v>278</v>
      </c>
      <c r="F187" s="14">
        <v>43404</v>
      </c>
      <c r="G187" t="s">
        <v>228</v>
      </c>
      <c r="H187">
        <v>100</v>
      </c>
      <c r="I187" t="s">
        <v>280</v>
      </c>
      <c r="J187" s="28" t="s">
        <v>281</v>
      </c>
      <c r="K187" t="s">
        <v>282</v>
      </c>
      <c r="L187" t="s">
        <v>283</v>
      </c>
      <c r="N187" t="b">
        <v>1</v>
      </c>
      <c r="O187">
        <v>2016</v>
      </c>
      <c r="P187">
        <v>5</v>
      </c>
      <c r="Q187">
        <v>5</v>
      </c>
      <c r="R187">
        <v>1</v>
      </c>
      <c r="S187" t="s">
        <v>163</v>
      </c>
      <c r="T187">
        <v>1</v>
      </c>
      <c r="V187" s="15">
        <v>5</v>
      </c>
      <c r="W187">
        <v>27.054159464359643</v>
      </c>
      <c r="X187" t="s">
        <v>284</v>
      </c>
      <c r="Y187" s="14">
        <v>43404</v>
      </c>
    </row>
    <row r="188" spans="1:25">
      <c r="A188">
        <v>95723</v>
      </c>
      <c r="B188" t="s">
        <v>294</v>
      </c>
      <c r="C188">
        <v>18</v>
      </c>
      <c r="D188" t="s">
        <v>129</v>
      </c>
      <c r="E188" t="s">
        <v>278</v>
      </c>
      <c r="F188" s="14">
        <v>43404</v>
      </c>
      <c r="G188" t="s">
        <v>228</v>
      </c>
      <c r="H188">
        <v>100</v>
      </c>
      <c r="I188" t="s">
        <v>280</v>
      </c>
      <c r="J188" s="28" t="s">
        <v>281</v>
      </c>
      <c r="K188" t="s">
        <v>282</v>
      </c>
      <c r="L188" t="s">
        <v>283</v>
      </c>
      <c r="N188" t="b">
        <v>1</v>
      </c>
      <c r="O188">
        <v>2016</v>
      </c>
      <c r="P188">
        <v>5</v>
      </c>
      <c r="Q188">
        <v>5</v>
      </c>
      <c r="R188">
        <v>1</v>
      </c>
      <c r="S188" t="s">
        <v>163</v>
      </c>
      <c r="T188">
        <v>1</v>
      </c>
      <c r="V188" s="15">
        <v>5</v>
      </c>
      <c r="W188">
        <v>42.62378319716629</v>
      </c>
      <c r="X188" t="s">
        <v>284</v>
      </c>
      <c r="Y188" s="14">
        <v>43404</v>
      </c>
    </row>
    <row r="189" spans="1:25">
      <c r="A189">
        <v>95724</v>
      </c>
      <c r="B189" t="s">
        <v>294</v>
      </c>
      <c r="C189">
        <v>18</v>
      </c>
      <c r="D189" t="s">
        <v>129</v>
      </c>
      <c r="E189" t="s">
        <v>278</v>
      </c>
      <c r="F189" s="14">
        <v>43404</v>
      </c>
      <c r="G189" t="s">
        <v>228</v>
      </c>
      <c r="H189">
        <v>100</v>
      </c>
      <c r="I189" t="s">
        <v>280</v>
      </c>
      <c r="J189" s="28" t="s">
        <v>281</v>
      </c>
      <c r="K189" t="s">
        <v>282</v>
      </c>
      <c r="L189" t="s">
        <v>283</v>
      </c>
      <c r="N189" t="b">
        <v>1</v>
      </c>
      <c r="O189">
        <v>2016</v>
      </c>
      <c r="P189">
        <v>5</v>
      </c>
      <c r="Q189">
        <v>5</v>
      </c>
      <c r="R189">
        <v>1</v>
      </c>
      <c r="S189" t="s">
        <v>163</v>
      </c>
      <c r="T189">
        <v>1</v>
      </c>
      <c r="V189" s="15">
        <v>5</v>
      </c>
      <c r="W189">
        <v>22.439665700863099</v>
      </c>
      <c r="X189" t="s">
        <v>284</v>
      </c>
      <c r="Y189" s="14">
        <v>43404</v>
      </c>
    </row>
    <row r="190" spans="1:25">
      <c r="A190">
        <v>95725</v>
      </c>
      <c r="B190" t="s">
        <v>294</v>
      </c>
      <c r="C190">
        <v>18</v>
      </c>
      <c r="D190" t="s">
        <v>129</v>
      </c>
      <c r="E190" t="s">
        <v>278</v>
      </c>
      <c r="F190" s="14">
        <v>43404</v>
      </c>
      <c r="G190" t="s">
        <v>229</v>
      </c>
      <c r="H190">
        <v>100</v>
      </c>
      <c r="I190" t="s">
        <v>280</v>
      </c>
      <c r="J190" s="28" t="s">
        <v>281</v>
      </c>
      <c r="K190" t="s">
        <v>282</v>
      </c>
      <c r="L190" t="s">
        <v>283</v>
      </c>
      <c r="N190" t="b">
        <v>1</v>
      </c>
      <c r="O190">
        <v>2017</v>
      </c>
      <c r="P190">
        <v>5</v>
      </c>
      <c r="Q190">
        <v>5</v>
      </c>
      <c r="R190">
        <v>1</v>
      </c>
      <c r="S190" t="s">
        <v>163</v>
      </c>
      <c r="T190">
        <v>1</v>
      </c>
      <c r="V190" s="15">
        <v>5</v>
      </c>
      <c r="W190">
        <v>6.9489083970983856</v>
      </c>
      <c r="X190" t="s">
        <v>284</v>
      </c>
      <c r="Y190" s="14">
        <v>43404</v>
      </c>
    </row>
    <row r="191" spans="1:25">
      <c r="A191">
        <v>95726</v>
      </c>
      <c r="B191" t="s">
        <v>294</v>
      </c>
      <c r="C191">
        <v>18</v>
      </c>
      <c r="D191" t="s">
        <v>129</v>
      </c>
      <c r="E191" t="s">
        <v>278</v>
      </c>
      <c r="F191" s="14">
        <v>43404</v>
      </c>
      <c r="G191" t="s">
        <v>353</v>
      </c>
      <c r="H191">
        <v>100</v>
      </c>
      <c r="I191" t="s">
        <v>280</v>
      </c>
      <c r="J191" s="28" t="s">
        <v>281</v>
      </c>
      <c r="K191" t="s">
        <v>282</v>
      </c>
      <c r="L191" t="s">
        <v>283</v>
      </c>
      <c r="N191" t="b">
        <v>1</v>
      </c>
      <c r="O191">
        <v>2017</v>
      </c>
      <c r="P191">
        <v>5</v>
      </c>
      <c r="Q191">
        <v>5</v>
      </c>
      <c r="R191">
        <v>1</v>
      </c>
      <c r="S191" t="s">
        <v>163</v>
      </c>
      <c r="T191">
        <v>1</v>
      </c>
      <c r="V191" s="15">
        <v>5</v>
      </c>
      <c r="W191">
        <v>20.388318115161852</v>
      </c>
      <c r="X191" t="s">
        <v>284</v>
      </c>
      <c r="Y191" s="14">
        <v>43404</v>
      </c>
    </row>
    <row r="192" spans="1:25">
      <c r="A192">
        <v>95727</v>
      </c>
      <c r="B192" t="s">
        <v>294</v>
      </c>
      <c r="C192">
        <v>18</v>
      </c>
      <c r="D192" t="s">
        <v>129</v>
      </c>
      <c r="E192" t="s">
        <v>278</v>
      </c>
      <c r="F192" s="14">
        <v>43404</v>
      </c>
      <c r="G192" t="s">
        <v>354</v>
      </c>
      <c r="H192">
        <v>100</v>
      </c>
      <c r="I192" t="s">
        <v>280</v>
      </c>
      <c r="J192" s="28" t="s">
        <v>281</v>
      </c>
      <c r="K192" t="s">
        <v>282</v>
      </c>
      <c r="L192" t="s">
        <v>283</v>
      </c>
      <c r="N192" t="b">
        <v>1</v>
      </c>
      <c r="O192">
        <v>2017</v>
      </c>
      <c r="P192">
        <v>5</v>
      </c>
      <c r="Q192">
        <v>5</v>
      </c>
      <c r="R192">
        <v>1</v>
      </c>
      <c r="S192" t="s">
        <v>163</v>
      </c>
      <c r="T192">
        <v>1</v>
      </c>
      <c r="V192" s="15">
        <v>5</v>
      </c>
      <c r="W192">
        <v>9.2497684045920252</v>
      </c>
      <c r="X192" t="s">
        <v>284</v>
      </c>
      <c r="Y192" s="14">
        <v>43404</v>
      </c>
    </row>
    <row r="193" spans="1:25">
      <c r="A193">
        <v>95728</v>
      </c>
      <c r="B193" t="s">
        <v>294</v>
      </c>
      <c r="C193">
        <v>18</v>
      </c>
      <c r="D193" t="s">
        <v>129</v>
      </c>
      <c r="E193" t="s">
        <v>278</v>
      </c>
      <c r="F193" s="14">
        <v>43404</v>
      </c>
      <c r="G193" t="s">
        <v>355</v>
      </c>
      <c r="H193">
        <v>100</v>
      </c>
      <c r="I193" t="s">
        <v>280</v>
      </c>
      <c r="J193" s="28" t="s">
        <v>281</v>
      </c>
      <c r="K193" t="s">
        <v>282</v>
      </c>
      <c r="L193" t="s">
        <v>283</v>
      </c>
      <c r="N193" t="b">
        <v>1</v>
      </c>
      <c r="O193">
        <v>2017</v>
      </c>
      <c r="P193">
        <v>5</v>
      </c>
      <c r="Q193">
        <v>5</v>
      </c>
      <c r="R193">
        <v>1</v>
      </c>
      <c r="S193" t="s">
        <v>163</v>
      </c>
      <c r="T193">
        <v>1</v>
      </c>
      <c r="V193" s="15">
        <v>5</v>
      </c>
      <c r="W193">
        <v>9.9924324693467721</v>
      </c>
      <c r="X193" t="s">
        <v>284</v>
      </c>
      <c r="Y193" s="14">
        <v>43404</v>
      </c>
    </row>
    <row r="194" spans="1:25">
      <c r="A194">
        <v>95729</v>
      </c>
      <c r="B194" t="s">
        <v>356</v>
      </c>
      <c r="C194">
        <v>18</v>
      </c>
      <c r="D194" t="s">
        <v>129</v>
      </c>
      <c r="E194" t="s">
        <v>278</v>
      </c>
      <c r="F194" s="14">
        <v>43404</v>
      </c>
      <c r="G194" t="s">
        <v>233</v>
      </c>
      <c r="H194">
        <v>100</v>
      </c>
      <c r="I194" t="s">
        <v>280</v>
      </c>
      <c r="J194" s="28" t="s">
        <v>281</v>
      </c>
      <c r="K194" t="s">
        <v>282</v>
      </c>
      <c r="L194" t="s">
        <v>283</v>
      </c>
      <c r="N194" t="b">
        <v>1</v>
      </c>
      <c r="O194">
        <v>2017</v>
      </c>
      <c r="P194">
        <v>5</v>
      </c>
      <c r="Q194">
        <v>5</v>
      </c>
      <c r="R194">
        <v>1</v>
      </c>
      <c r="S194" t="s">
        <v>163</v>
      </c>
      <c r="T194">
        <v>1</v>
      </c>
      <c r="V194" s="15">
        <v>5</v>
      </c>
      <c r="W194">
        <v>1.0084605928435706</v>
      </c>
      <c r="X194" t="s">
        <v>284</v>
      </c>
      <c r="Y194" s="14">
        <v>43404</v>
      </c>
    </row>
    <row r="195" spans="1:25">
      <c r="A195">
        <v>95730</v>
      </c>
      <c r="B195" t="s">
        <v>294</v>
      </c>
      <c r="C195">
        <v>18</v>
      </c>
      <c r="D195" t="s">
        <v>129</v>
      </c>
      <c r="E195" t="s">
        <v>278</v>
      </c>
      <c r="F195" s="14">
        <v>43404</v>
      </c>
      <c r="G195" t="s">
        <v>234</v>
      </c>
      <c r="H195">
        <v>100</v>
      </c>
      <c r="I195" t="s">
        <v>280</v>
      </c>
      <c r="J195" s="28" t="s">
        <v>281</v>
      </c>
      <c r="K195" t="s">
        <v>282</v>
      </c>
      <c r="L195" t="s">
        <v>283</v>
      </c>
      <c r="N195" t="b">
        <v>1</v>
      </c>
      <c r="O195">
        <v>2017</v>
      </c>
      <c r="P195">
        <v>5</v>
      </c>
      <c r="Q195">
        <v>5</v>
      </c>
      <c r="R195">
        <v>1</v>
      </c>
      <c r="S195" t="s">
        <v>163</v>
      </c>
      <c r="T195">
        <v>1</v>
      </c>
      <c r="V195" s="15">
        <v>5</v>
      </c>
      <c r="W195">
        <v>1.0547604701032223</v>
      </c>
      <c r="X195" t="s">
        <v>284</v>
      </c>
      <c r="Y195" s="14">
        <v>43404</v>
      </c>
    </row>
    <row r="196" spans="1:25">
      <c r="A196">
        <v>95731</v>
      </c>
      <c r="B196" t="s">
        <v>294</v>
      </c>
      <c r="C196">
        <v>18</v>
      </c>
      <c r="D196" t="s">
        <v>129</v>
      </c>
      <c r="E196" t="s">
        <v>278</v>
      </c>
      <c r="F196" s="14">
        <v>43404</v>
      </c>
      <c r="G196" t="s">
        <v>357</v>
      </c>
      <c r="H196">
        <v>100</v>
      </c>
      <c r="I196" t="s">
        <v>280</v>
      </c>
      <c r="J196" s="28" t="s">
        <v>281</v>
      </c>
      <c r="K196" t="s">
        <v>282</v>
      </c>
      <c r="L196" t="s">
        <v>283</v>
      </c>
      <c r="N196" t="b">
        <v>1</v>
      </c>
      <c r="O196">
        <v>2017</v>
      </c>
      <c r="P196">
        <v>5</v>
      </c>
      <c r="Q196">
        <v>5</v>
      </c>
      <c r="R196">
        <v>1</v>
      </c>
      <c r="S196" t="s">
        <v>163</v>
      </c>
      <c r="T196">
        <v>1</v>
      </c>
      <c r="V196" s="15">
        <v>5</v>
      </c>
      <c r="W196">
        <v>1.077219687705572</v>
      </c>
      <c r="X196" t="s">
        <v>284</v>
      </c>
      <c r="Y196" s="14">
        <v>43404</v>
      </c>
    </row>
    <row r="197" spans="1:25">
      <c r="A197">
        <v>95732</v>
      </c>
      <c r="B197" t="s">
        <v>294</v>
      </c>
      <c r="C197">
        <v>18</v>
      </c>
      <c r="D197" t="s">
        <v>129</v>
      </c>
      <c r="E197" t="s">
        <v>278</v>
      </c>
      <c r="F197" s="14">
        <v>43404</v>
      </c>
      <c r="G197" t="s">
        <v>358</v>
      </c>
      <c r="H197">
        <v>100</v>
      </c>
      <c r="I197" t="s">
        <v>280</v>
      </c>
      <c r="J197" s="28" t="s">
        <v>281</v>
      </c>
      <c r="K197" t="s">
        <v>282</v>
      </c>
      <c r="L197" t="s">
        <v>283</v>
      </c>
      <c r="N197" t="b">
        <v>1</v>
      </c>
      <c r="O197">
        <v>2017</v>
      </c>
      <c r="P197">
        <v>5</v>
      </c>
      <c r="Q197">
        <v>5</v>
      </c>
      <c r="R197">
        <v>1</v>
      </c>
      <c r="S197" t="s">
        <v>163</v>
      </c>
      <c r="T197">
        <v>1</v>
      </c>
      <c r="V197" s="15">
        <v>5</v>
      </c>
      <c r="W197">
        <v>1.1227827626652747</v>
      </c>
      <c r="X197" t="s">
        <v>284</v>
      </c>
      <c r="Y197" s="14">
        <v>43404</v>
      </c>
    </row>
    <row r="198" spans="1:25">
      <c r="A198">
        <v>95733</v>
      </c>
      <c r="B198" t="s">
        <v>294</v>
      </c>
      <c r="C198">
        <v>18</v>
      </c>
      <c r="D198" t="s">
        <v>129</v>
      </c>
      <c r="E198" t="s">
        <v>278</v>
      </c>
      <c r="F198" s="14">
        <v>43404</v>
      </c>
      <c r="G198" t="s">
        <v>359</v>
      </c>
      <c r="H198">
        <v>100</v>
      </c>
      <c r="I198" t="s">
        <v>280</v>
      </c>
      <c r="J198" s="28" t="s">
        <v>281</v>
      </c>
      <c r="K198" t="s">
        <v>282</v>
      </c>
      <c r="L198" t="s">
        <v>283</v>
      </c>
      <c r="N198" t="b">
        <v>1</v>
      </c>
      <c r="O198">
        <v>2017</v>
      </c>
      <c r="P198">
        <v>5</v>
      </c>
      <c r="Q198">
        <v>5</v>
      </c>
      <c r="R198">
        <v>1</v>
      </c>
      <c r="S198" t="s">
        <v>163</v>
      </c>
      <c r="T198">
        <v>1</v>
      </c>
      <c r="V198" s="15">
        <v>5</v>
      </c>
      <c r="W198">
        <v>1.0837639887915558</v>
      </c>
      <c r="X198" t="s">
        <v>284</v>
      </c>
      <c r="Y198" s="14">
        <v>43404</v>
      </c>
    </row>
    <row r="199" spans="1:25">
      <c r="A199">
        <v>95734</v>
      </c>
      <c r="B199" t="s">
        <v>294</v>
      </c>
      <c r="C199">
        <v>18</v>
      </c>
      <c r="D199" t="s">
        <v>129</v>
      </c>
      <c r="E199" t="s">
        <v>278</v>
      </c>
      <c r="F199" s="14">
        <v>43404</v>
      </c>
      <c r="G199" t="s">
        <v>360</v>
      </c>
      <c r="H199">
        <v>100</v>
      </c>
      <c r="I199" t="s">
        <v>280</v>
      </c>
      <c r="J199" s="28" t="s">
        <v>281</v>
      </c>
      <c r="K199" t="s">
        <v>282</v>
      </c>
      <c r="L199" t="s">
        <v>283</v>
      </c>
      <c r="N199" t="b">
        <v>1</v>
      </c>
      <c r="O199">
        <v>2017</v>
      </c>
      <c r="P199">
        <v>5</v>
      </c>
      <c r="Q199">
        <v>5</v>
      </c>
      <c r="R199">
        <v>1</v>
      </c>
      <c r="S199" t="s">
        <v>163</v>
      </c>
      <c r="T199">
        <v>1</v>
      </c>
      <c r="V199" s="15">
        <v>5</v>
      </c>
      <c r="W199">
        <v>1.1151771969030921</v>
      </c>
      <c r="X199" t="s">
        <v>284</v>
      </c>
      <c r="Y199" s="14">
        <v>43404</v>
      </c>
    </row>
    <row r="200" spans="1:25">
      <c r="A200">
        <v>95735</v>
      </c>
      <c r="B200" t="s">
        <v>294</v>
      </c>
      <c r="C200">
        <v>18</v>
      </c>
      <c r="D200" t="s">
        <v>129</v>
      </c>
      <c r="E200" t="s">
        <v>278</v>
      </c>
      <c r="F200" s="14">
        <v>43404</v>
      </c>
      <c r="G200" t="s">
        <v>361</v>
      </c>
      <c r="H200">
        <v>100</v>
      </c>
      <c r="I200" t="s">
        <v>280</v>
      </c>
      <c r="J200" s="28" t="s">
        <v>281</v>
      </c>
      <c r="K200" t="s">
        <v>282</v>
      </c>
      <c r="L200" t="s">
        <v>283</v>
      </c>
      <c r="N200" t="b">
        <v>1</v>
      </c>
      <c r="O200">
        <v>2017</v>
      </c>
      <c r="P200">
        <v>5</v>
      </c>
      <c r="Q200">
        <v>5</v>
      </c>
      <c r="R200">
        <v>1</v>
      </c>
      <c r="S200" t="s">
        <v>163</v>
      </c>
      <c r="T200">
        <v>1</v>
      </c>
      <c r="V200" s="15">
        <v>5</v>
      </c>
      <c r="W200">
        <v>1.1076440057103307</v>
      </c>
      <c r="X200" t="s">
        <v>284</v>
      </c>
      <c r="Y200" s="14">
        <v>43404</v>
      </c>
    </row>
    <row r="201" spans="1:25">
      <c r="A201">
        <v>95736</v>
      </c>
      <c r="B201" t="s">
        <v>294</v>
      </c>
      <c r="C201">
        <v>18</v>
      </c>
      <c r="D201" t="s">
        <v>129</v>
      </c>
      <c r="E201" t="s">
        <v>278</v>
      </c>
      <c r="F201" s="14">
        <v>43404</v>
      </c>
      <c r="G201" t="s">
        <v>362</v>
      </c>
      <c r="H201">
        <v>100</v>
      </c>
      <c r="I201" t="s">
        <v>280</v>
      </c>
      <c r="J201" s="28" t="s">
        <v>281</v>
      </c>
      <c r="K201" t="s">
        <v>282</v>
      </c>
      <c r="L201" t="s">
        <v>283</v>
      </c>
      <c r="N201" t="b">
        <v>1</v>
      </c>
      <c r="O201">
        <v>2017</v>
      </c>
      <c r="P201">
        <v>5</v>
      </c>
      <c r="Q201">
        <v>5</v>
      </c>
      <c r="R201">
        <v>1</v>
      </c>
      <c r="S201" t="s">
        <v>163</v>
      </c>
      <c r="T201">
        <v>1</v>
      </c>
      <c r="V201" s="15">
        <v>5</v>
      </c>
      <c r="W201">
        <v>1.0735970956156948</v>
      </c>
      <c r="X201" t="s">
        <v>284</v>
      </c>
      <c r="Y201" s="14">
        <v>43404</v>
      </c>
    </row>
    <row r="202" spans="1:25">
      <c r="A202">
        <v>95781</v>
      </c>
      <c r="B202" t="s">
        <v>363</v>
      </c>
      <c r="C202">
        <v>18</v>
      </c>
      <c r="D202" t="s">
        <v>134</v>
      </c>
      <c r="E202" t="s">
        <v>278</v>
      </c>
      <c r="F202" s="14">
        <v>43422</v>
      </c>
      <c r="G202" t="s">
        <v>364</v>
      </c>
      <c r="H202">
        <v>100</v>
      </c>
      <c r="I202" t="s">
        <v>280</v>
      </c>
      <c r="J202" s="28" t="s">
        <v>281</v>
      </c>
      <c r="K202" t="s">
        <v>282</v>
      </c>
      <c r="L202" t="s">
        <v>283</v>
      </c>
      <c r="M202" s="43" t="s">
        <v>113</v>
      </c>
      <c r="N202" t="b">
        <v>1</v>
      </c>
      <c r="O202">
        <v>2017</v>
      </c>
      <c r="P202">
        <v>5</v>
      </c>
      <c r="Q202">
        <v>5</v>
      </c>
      <c r="R202">
        <v>4</v>
      </c>
      <c r="S202" s="5" t="s">
        <v>104</v>
      </c>
      <c r="T202">
        <v>144</v>
      </c>
      <c r="V202" s="15">
        <v>5</v>
      </c>
      <c r="W202">
        <v>1.3112785058574949</v>
      </c>
      <c r="X202" t="s">
        <v>284</v>
      </c>
      <c r="Y202" s="14">
        <v>43422</v>
      </c>
    </row>
    <row r="203" spans="1:25">
      <c r="A203">
        <v>95782</v>
      </c>
      <c r="B203" t="s">
        <v>365</v>
      </c>
      <c r="C203">
        <v>18</v>
      </c>
      <c r="D203" t="s">
        <v>134</v>
      </c>
      <c r="E203" t="s">
        <v>278</v>
      </c>
      <c r="F203" s="14">
        <v>43422</v>
      </c>
      <c r="G203" t="s">
        <v>366</v>
      </c>
      <c r="H203">
        <v>100</v>
      </c>
      <c r="I203" t="s">
        <v>280</v>
      </c>
      <c r="J203" s="28" t="s">
        <v>281</v>
      </c>
      <c r="K203" t="s">
        <v>282</v>
      </c>
      <c r="L203" t="s">
        <v>283</v>
      </c>
      <c r="M203" s="43" t="s">
        <v>113</v>
      </c>
      <c r="N203" t="b">
        <v>1</v>
      </c>
      <c r="O203">
        <v>2017</v>
      </c>
      <c r="P203">
        <v>5</v>
      </c>
      <c r="Q203">
        <v>5</v>
      </c>
      <c r="R203">
        <v>4</v>
      </c>
      <c r="S203" s="5" t="s">
        <v>163</v>
      </c>
      <c r="T203">
        <v>56</v>
      </c>
      <c r="V203" s="15">
        <v>5</v>
      </c>
      <c r="W203">
        <v>5.5027141547464336</v>
      </c>
      <c r="X203" t="s">
        <v>284</v>
      </c>
      <c r="Y203" s="14">
        <v>43422</v>
      </c>
    </row>
  </sheetData>
  <autoFilter ref="A1:AC203" xr:uid="{00000000-0009-0000-0000-000002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03"/>
  <sheetViews>
    <sheetView workbookViewId="0" xr3:uid="{51F8DEE0-4D01-5F28-A812-FC0BD7CAC4A5}">
      <selection activeCell="F2" sqref="F2"/>
    </sheetView>
  </sheetViews>
  <sheetFormatPr defaultRowHeight="15"/>
  <cols>
    <col min="6" max="6" width="14.42578125" customWidth="1"/>
    <col min="7" max="7" width="13.5703125" customWidth="1"/>
  </cols>
  <sheetData>
    <row r="1" spans="1:7" s="19" customFormat="1" ht="12.75">
      <c r="A1" s="16" t="s">
        <v>367</v>
      </c>
      <c r="B1" s="16" t="s">
        <v>368</v>
      </c>
      <c r="C1" s="17" t="s">
        <v>249</v>
      </c>
      <c r="D1" s="16" t="s">
        <v>369</v>
      </c>
      <c r="E1" s="16" t="s">
        <v>370</v>
      </c>
      <c r="F1" s="18" t="s">
        <v>371</v>
      </c>
      <c r="G1" s="16" t="s">
        <v>372</v>
      </c>
    </row>
    <row r="2" spans="1:7">
      <c r="A2">
        <v>11269</v>
      </c>
      <c r="B2" s="20" t="s">
        <v>162</v>
      </c>
      <c r="C2">
        <v>95536</v>
      </c>
      <c r="D2" s="21" t="s">
        <v>373</v>
      </c>
      <c r="E2" s="22" t="b">
        <v>1</v>
      </c>
      <c r="F2" t="s">
        <v>374</v>
      </c>
      <c r="G2" s="28" t="s">
        <v>375</v>
      </c>
    </row>
    <row r="3" spans="1:7">
      <c r="A3">
        <v>11270</v>
      </c>
      <c r="B3" s="20" t="s">
        <v>162</v>
      </c>
      <c r="C3">
        <v>95537</v>
      </c>
      <c r="D3" s="21" t="s">
        <v>373</v>
      </c>
      <c r="E3" s="22" t="b">
        <v>1</v>
      </c>
      <c r="F3" t="s">
        <v>374</v>
      </c>
      <c r="G3" s="28" t="s">
        <v>375</v>
      </c>
    </row>
    <row r="4" spans="1:7">
      <c r="A4">
        <v>11271</v>
      </c>
      <c r="B4" s="20" t="s">
        <v>162</v>
      </c>
      <c r="C4">
        <v>95538</v>
      </c>
      <c r="D4" s="21" t="s">
        <v>373</v>
      </c>
      <c r="E4" s="22" t="b">
        <v>1</v>
      </c>
      <c r="F4" t="s">
        <v>374</v>
      </c>
      <c r="G4" s="28" t="s">
        <v>375</v>
      </c>
    </row>
    <row r="5" spans="1:7">
      <c r="A5">
        <v>11272</v>
      </c>
      <c r="B5" s="20" t="s">
        <v>162</v>
      </c>
      <c r="C5">
        <v>95539</v>
      </c>
      <c r="D5" s="21" t="s">
        <v>373</v>
      </c>
      <c r="E5" s="22" t="b">
        <v>1</v>
      </c>
      <c r="F5" t="s">
        <v>374</v>
      </c>
      <c r="G5" s="28" t="s">
        <v>375</v>
      </c>
    </row>
    <row r="6" spans="1:7">
      <c r="A6">
        <v>11273</v>
      </c>
      <c r="B6" s="20" t="s">
        <v>162</v>
      </c>
      <c r="C6">
        <v>95540</v>
      </c>
      <c r="D6" s="21" t="s">
        <v>373</v>
      </c>
      <c r="E6" s="22" t="b">
        <v>1</v>
      </c>
      <c r="F6" t="s">
        <v>374</v>
      </c>
      <c r="G6" s="28" t="s">
        <v>375</v>
      </c>
    </row>
    <row r="7" spans="1:7">
      <c r="A7">
        <v>11274</v>
      </c>
      <c r="B7" s="20" t="s">
        <v>162</v>
      </c>
      <c r="C7">
        <v>95541</v>
      </c>
      <c r="D7" s="21" t="s">
        <v>373</v>
      </c>
      <c r="E7" s="22" t="b">
        <v>1</v>
      </c>
      <c r="F7" t="s">
        <v>374</v>
      </c>
      <c r="G7" s="28" t="s">
        <v>375</v>
      </c>
    </row>
    <row r="8" spans="1:7">
      <c r="A8">
        <v>11275</v>
      </c>
      <c r="B8" s="20" t="s">
        <v>162</v>
      </c>
      <c r="C8">
        <v>95542</v>
      </c>
      <c r="D8" s="21" t="s">
        <v>373</v>
      </c>
      <c r="E8" s="22" t="b">
        <v>1</v>
      </c>
      <c r="F8" t="s">
        <v>374</v>
      </c>
      <c r="G8" s="28" t="s">
        <v>375</v>
      </c>
    </row>
    <row r="9" spans="1:7">
      <c r="A9">
        <v>11276</v>
      </c>
      <c r="B9" s="20" t="s">
        <v>162</v>
      </c>
      <c r="C9">
        <v>95543</v>
      </c>
      <c r="D9" s="21" t="s">
        <v>373</v>
      </c>
      <c r="E9" s="22" t="b">
        <v>1</v>
      </c>
      <c r="F9" t="s">
        <v>374</v>
      </c>
      <c r="G9" s="28" t="s">
        <v>375</v>
      </c>
    </row>
    <row r="10" spans="1:7">
      <c r="A10">
        <v>11277</v>
      </c>
      <c r="B10" s="20" t="s">
        <v>162</v>
      </c>
      <c r="C10">
        <v>95544</v>
      </c>
      <c r="D10" s="21" t="s">
        <v>373</v>
      </c>
      <c r="E10" s="22" t="b">
        <v>1</v>
      </c>
      <c r="F10" t="s">
        <v>374</v>
      </c>
      <c r="G10" s="28" t="s">
        <v>375</v>
      </c>
    </row>
    <row r="11" spans="1:7">
      <c r="A11">
        <v>11278</v>
      </c>
      <c r="B11" s="20" t="s">
        <v>162</v>
      </c>
      <c r="C11">
        <v>95545</v>
      </c>
      <c r="D11" s="21" t="s">
        <v>373</v>
      </c>
      <c r="E11" s="22" t="b">
        <v>1</v>
      </c>
      <c r="F11" t="s">
        <v>374</v>
      </c>
      <c r="G11" s="28" t="s">
        <v>375</v>
      </c>
    </row>
    <row r="12" spans="1:7">
      <c r="A12">
        <v>11279</v>
      </c>
      <c r="B12" s="20" t="s">
        <v>162</v>
      </c>
      <c r="C12">
        <v>95546</v>
      </c>
      <c r="D12" s="21" t="s">
        <v>373</v>
      </c>
      <c r="E12" s="22" t="b">
        <v>1</v>
      </c>
      <c r="F12" t="s">
        <v>374</v>
      </c>
      <c r="G12" s="28" t="s">
        <v>375</v>
      </c>
    </row>
    <row r="13" spans="1:7">
      <c r="A13">
        <v>11280</v>
      </c>
      <c r="B13" s="20" t="s">
        <v>162</v>
      </c>
      <c r="C13">
        <v>95547</v>
      </c>
      <c r="D13" s="21" t="s">
        <v>373</v>
      </c>
      <c r="E13" s="22" t="b">
        <v>1</v>
      </c>
      <c r="F13" t="s">
        <v>374</v>
      </c>
      <c r="G13" s="28" t="s">
        <v>375</v>
      </c>
    </row>
    <row r="14" spans="1:7">
      <c r="A14">
        <v>11281</v>
      </c>
      <c r="B14" s="20" t="s">
        <v>162</v>
      </c>
      <c r="C14">
        <v>95548</v>
      </c>
      <c r="D14" s="21" t="s">
        <v>373</v>
      </c>
      <c r="E14" s="22" t="b">
        <v>1</v>
      </c>
      <c r="F14" t="s">
        <v>374</v>
      </c>
      <c r="G14" s="28" t="s">
        <v>375</v>
      </c>
    </row>
    <row r="15" spans="1:7">
      <c r="A15">
        <v>11282</v>
      </c>
      <c r="B15" s="20" t="s">
        <v>162</v>
      </c>
      <c r="C15">
        <v>95549</v>
      </c>
      <c r="D15" s="21" t="s">
        <v>373</v>
      </c>
      <c r="E15" s="22" t="b">
        <v>1</v>
      </c>
      <c r="F15" t="s">
        <v>374</v>
      </c>
      <c r="G15" s="28" t="s">
        <v>375</v>
      </c>
    </row>
    <row r="16" spans="1:7">
      <c r="A16">
        <v>11283</v>
      </c>
      <c r="B16" s="20" t="s">
        <v>162</v>
      </c>
      <c r="C16">
        <v>95550</v>
      </c>
      <c r="D16" s="21" t="s">
        <v>373</v>
      </c>
      <c r="E16" s="22" t="b">
        <v>1</v>
      </c>
      <c r="F16" t="s">
        <v>374</v>
      </c>
      <c r="G16" s="28" t="s">
        <v>375</v>
      </c>
    </row>
    <row r="17" spans="1:7">
      <c r="A17">
        <v>11284</v>
      </c>
      <c r="B17" s="20" t="s">
        <v>162</v>
      </c>
      <c r="C17">
        <v>95551</v>
      </c>
      <c r="D17" s="21" t="s">
        <v>373</v>
      </c>
      <c r="E17" s="22" t="b">
        <v>1</v>
      </c>
      <c r="F17" t="s">
        <v>374</v>
      </c>
      <c r="G17" s="28" t="s">
        <v>375</v>
      </c>
    </row>
    <row r="18" spans="1:7">
      <c r="A18">
        <v>11285</v>
      </c>
      <c r="B18" s="20" t="s">
        <v>162</v>
      </c>
      <c r="C18">
        <v>95552</v>
      </c>
      <c r="D18" s="21" t="s">
        <v>373</v>
      </c>
      <c r="E18" s="22" t="b">
        <v>1</v>
      </c>
      <c r="F18" t="s">
        <v>374</v>
      </c>
      <c r="G18" s="28" t="s">
        <v>375</v>
      </c>
    </row>
    <row r="19" spans="1:7">
      <c r="A19">
        <v>11286</v>
      </c>
      <c r="B19" s="20" t="s">
        <v>162</v>
      </c>
      <c r="C19">
        <v>95553</v>
      </c>
      <c r="D19" s="21" t="s">
        <v>373</v>
      </c>
      <c r="E19" s="22" t="b">
        <v>1</v>
      </c>
      <c r="F19" t="s">
        <v>374</v>
      </c>
      <c r="G19" s="28" t="s">
        <v>375</v>
      </c>
    </row>
    <row r="20" spans="1:7">
      <c r="A20">
        <v>11287</v>
      </c>
      <c r="B20" s="20" t="s">
        <v>162</v>
      </c>
      <c r="C20">
        <v>95554</v>
      </c>
      <c r="D20" s="21" t="s">
        <v>373</v>
      </c>
      <c r="E20" s="22" t="b">
        <v>1</v>
      </c>
      <c r="F20" t="s">
        <v>374</v>
      </c>
      <c r="G20" s="28" t="s">
        <v>375</v>
      </c>
    </row>
    <row r="21" spans="1:7">
      <c r="A21">
        <v>11288</v>
      </c>
      <c r="B21" s="20" t="s">
        <v>162</v>
      </c>
      <c r="C21">
        <v>95555</v>
      </c>
      <c r="D21" s="21" t="s">
        <v>373</v>
      </c>
      <c r="E21" s="22" t="b">
        <v>1</v>
      </c>
      <c r="F21" t="s">
        <v>374</v>
      </c>
      <c r="G21" s="28" t="s">
        <v>375</v>
      </c>
    </row>
    <row r="22" spans="1:7">
      <c r="A22">
        <v>11289</v>
      </c>
      <c r="B22" s="20" t="s">
        <v>162</v>
      </c>
      <c r="C22">
        <v>95556</v>
      </c>
      <c r="D22" s="21" t="s">
        <v>373</v>
      </c>
      <c r="E22" s="22" t="b">
        <v>1</v>
      </c>
      <c r="F22" t="s">
        <v>374</v>
      </c>
      <c r="G22" s="28" t="s">
        <v>375</v>
      </c>
    </row>
    <row r="23" spans="1:7">
      <c r="A23">
        <v>11290</v>
      </c>
      <c r="B23" s="20" t="s">
        <v>162</v>
      </c>
      <c r="C23">
        <v>95557</v>
      </c>
      <c r="D23" s="21" t="s">
        <v>373</v>
      </c>
      <c r="E23" s="22" t="b">
        <v>1</v>
      </c>
      <c r="F23" t="s">
        <v>374</v>
      </c>
      <c r="G23" s="28" t="s">
        <v>375</v>
      </c>
    </row>
    <row r="24" spans="1:7">
      <c r="A24">
        <v>11291</v>
      </c>
      <c r="B24" s="20" t="s">
        <v>162</v>
      </c>
      <c r="C24">
        <v>95558</v>
      </c>
      <c r="D24" s="21" t="s">
        <v>373</v>
      </c>
      <c r="E24" s="22" t="b">
        <v>1</v>
      </c>
      <c r="F24" t="s">
        <v>374</v>
      </c>
      <c r="G24" s="28" t="s">
        <v>375</v>
      </c>
    </row>
    <row r="25" spans="1:7">
      <c r="A25">
        <v>11292</v>
      </c>
      <c r="B25" s="20" t="s">
        <v>162</v>
      </c>
      <c r="C25">
        <v>95559</v>
      </c>
      <c r="D25" s="21" t="s">
        <v>373</v>
      </c>
      <c r="E25" s="22" t="b">
        <v>1</v>
      </c>
      <c r="F25" t="s">
        <v>374</v>
      </c>
      <c r="G25" s="28" t="s">
        <v>375</v>
      </c>
    </row>
    <row r="26" spans="1:7">
      <c r="A26">
        <v>11293</v>
      </c>
      <c r="B26" s="20" t="s">
        <v>162</v>
      </c>
      <c r="C26">
        <v>95560</v>
      </c>
      <c r="D26" s="21" t="s">
        <v>373</v>
      </c>
      <c r="E26" s="22" t="b">
        <v>1</v>
      </c>
      <c r="F26" t="s">
        <v>374</v>
      </c>
      <c r="G26" s="28" t="s">
        <v>375</v>
      </c>
    </row>
    <row r="27" spans="1:7">
      <c r="A27">
        <v>11294</v>
      </c>
      <c r="B27" s="20" t="s">
        <v>162</v>
      </c>
      <c r="C27">
        <v>95561</v>
      </c>
      <c r="D27" s="21" t="s">
        <v>373</v>
      </c>
      <c r="E27" s="22" t="b">
        <v>1</v>
      </c>
      <c r="F27" t="s">
        <v>374</v>
      </c>
      <c r="G27" s="28" t="s">
        <v>375</v>
      </c>
    </row>
    <row r="28" spans="1:7">
      <c r="A28">
        <v>11295</v>
      </c>
      <c r="B28" s="20" t="s">
        <v>162</v>
      </c>
      <c r="C28">
        <v>95562</v>
      </c>
      <c r="D28" s="21" t="s">
        <v>373</v>
      </c>
      <c r="E28" s="22" t="b">
        <v>1</v>
      </c>
      <c r="F28" t="s">
        <v>374</v>
      </c>
      <c r="G28" s="28" t="s">
        <v>375</v>
      </c>
    </row>
    <row r="29" spans="1:7">
      <c r="A29">
        <v>11296</v>
      </c>
      <c r="B29" s="20" t="s">
        <v>162</v>
      </c>
      <c r="C29">
        <v>95563</v>
      </c>
      <c r="D29" s="21" t="s">
        <v>373</v>
      </c>
      <c r="E29" s="22" t="b">
        <v>1</v>
      </c>
      <c r="F29" t="s">
        <v>374</v>
      </c>
      <c r="G29" s="28" t="s">
        <v>375</v>
      </c>
    </row>
    <row r="30" spans="1:7">
      <c r="A30">
        <v>11297</v>
      </c>
      <c r="B30" s="20" t="s">
        <v>162</v>
      </c>
      <c r="C30">
        <v>95564</v>
      </c>
      <c r="D30" s="21" t="s">
        <v>373</v>
      </c>
      <c r="E30" s="22" t="b">
        <v>1</v>
      </c>
      <c r="F30" t="s">
        <v>374</v>
      </c>
      <c r="G30" s="28" t="s">
        <v>375</v>
      </c>
    </row>
    <row r="31" spans="1:7">
      <c r="A31">
        <v>11298</v>
      </c>
      <c r="B31" s="20" t="s">
        <v>162</v>
      </c>
      <c r="C31">
        <v>95565</v>
      </c>
      <c r="D31" s="21" t="s">
        <v>373</v>
      </c>
      <c r="E31" s="22" t="b">
        <v>1</v>
      </c>
      <c r="F31" t="s">
        <v>374</v>
      </c>
      <c r="G31" s="28" t="s">
        <v>375</v>
      </c>
    </row>
    <row r="32" spans="1:7">
      <c r="A32">
        <v>11299</v>
      </c>
      <c r="B32" s="20" t="s">
        <v>162</v>
      </c>
      <c r="C32">
        <v>95566</v>
      </c>
      <c r="D32" s="21" t="s">
        <v>373</v>
      </c>
      <c r="E32" s="22" t="b">
        <v>1</v>
      </c>
      <c r="F32" t="s">
        <v>374</v>
      </c>
      <c r="G32" s="28" t="s">
        <v>375</v>
      </c>
    </row>
    <row r="33" spans="1:7">
      <c r="A33">
        <v>11300</v>
      </c>
      <c r="B33" s="20" t="s">
        <v>162</v>
      </c>
      <c r="C33">
        <v>95567</v>
      </c>
      <c r="D33" s="21" t="s">
        <v>373</v>
      </c>
      <c r="E33" s="22" t="b">
        <v>1</v>
      </c>
      <c r="F33" t="s">
        <v>374</v>
      </c>
      <c r="G33" s="28" t="s">
        <v>375</v>
      </c>
    </row>
    <row r="34" spans="1:7">
      <c r="A34">
        <v>11301</v>
      </c>
      <c r="B34" s="20" t="s">
        <v>162</v>
      </c>
      <c r="C34">
        <v>95568</v>
      </c>
      <c r="D34" s="21" t="s">
        <v>373</v>
      </c>
      <c r="E34" s="22" t="b">
        <v>1</v>
      </c>
      <c r="F34" t="s">
        <v>374</v>
      </c>
      <c r="G34" s="28" t="s">
        <v>375</v>
      </c>
    </row>
    <row r="35" spans="1:7">
      <c r="A35">
        <v>11302</v>
      </c>
      <c r="B35" s="20" t="s">
        <v>162</v>
      </c>
      <c r="C35">
        <v>95569</v>
      </c>
      <c r="D35" s="21" t="s">
        <v>373</v>
      </c>
      <c r="E35" s="22" t="b">
        <v>1</v>
      </c>
      <c r="F35" t="s">
        <v>374</v>
      </c>
      <c r="G35" s="28" t="s">
        <v>375</v>
      </c>
    </row>
    <row r="36" spans="1:7">
      <c r="A36">
        <v>11303</v>
      </c>
      <c r="B36" s="20" t="s">
        <v>162</v>
      </c>
      <c r="C36">
        <v>95570</v>
      </c>
      <c r="D36" s="21" t="s">
        <v>373</v>
      </c>
      <c r="E36" s="22" t="b">
        <v>1</v>
      </c>
      <c r="F36" t="s">
        <v>374</v>
      </c>
      <c r="G36" s="28" t="s">
        <v>375</v>
      </c>
    </row>
    <row r="37" spans="1:7">
      <c r="A37">
        <v>11304</v>
      </c>
      <c r="B37" s="20" t="s">
        <v>162</v>
      </c>
      <c r="C37">
        <v>95571</v>
      </c>
      <c r="D37" s="21" t="s">
        <v>373</v>
      </c>
      <c r="E37" s="22" t="b">
        <v>1</v>
      </c>
      <c r="F37" t="s">
        <v>374</v>
      </c>
      <c r="G37" s="28" t="s">
        <v>375</v>
      </c>
    </row>
    <row r="38" spans="1:7">
      <c r="A38">
        <v>11305</v>
      </c>
      <c r="B38" s="20" t="s">
        <v>162</v>
      </c>
      <c r="C38">
        <v>95572</v>
      </c>
      <c r="D38" s="21" t="s">
        <v>373</v>
      </c>
      <c r="E38" s="22" t="b">
        <v>1</v>
      </c>
      <c r="F38" t="s">
        <v>374</v>
      </c>
      <c r="G38" s="28" t="s">
        <v>375</v>
      </c>
    </row>
    <row r="39" spans="1:7">
      <c r="A39">
        <v>11306</v>
      </c>
      <c r="B39" s="20" t="s">
        <v>162</v>
      </c>
      <c r="C39">
        <v>95573</v>
      </c>
      <c r="D39" s="21" t="s">
        <v>373</v>
      </c>
      <c r="E39" s="22" t="b">
        <v>1</v>
      </c>
      <c r="F39" t="s">
        <v>374</v>
      </c>
      <c r="G39" s="28" t="s">
        <v>375</v>
      </c>
    </row>
    <row r="40" spans="1:7">
      <c r="A40">
        <v>11307</v>
      </c>
      <c r="B40" s="20" t="s">
        <v>162</v>
      </c>
      <c r="C40">
        <v>95574</v>
      </c>
      <c r="D40" s="21" t="s">
        <v>373</v>
      </c>
      <c r="E40" s="22" t="b">
        <v>1</v>
      </c>
      <c r="F40" t="s">
        <v>374</v>
      </c>
      <c r="G40" s="28" t="s">
        <v>375</v>
      </c>
    </row>
    <row r="41" spans="1:7">
      <c r="A41">
        <v>11308</v>
      </c>
      <c r="B41" s="20" t="s">
        <v>162</v>
      </c>
      <c r="C41">
        <v>95575</v>
      </c>
      <c r="D41" s="21" t="s">
        <v>373</v>
      </c>
      <c r="E41" s="22" t="b">
        <v>1</v>
      </c>
      <c r="F41" t="s">
        <v>374</v>
      </c>
      <c r="G41" s="28" t="s">
        <v>375</v>
      </c>
    </row>
    <row r="42" spans="1:7">
      <c r="A42">
        <v>11309</v>
      </c>
      <c r="B42" s="20" t="s">
        <v>162</v>
      </c>
      <c r="C42">
        <v>95576</v>
      </c>
      <c r="D42" s="21" t="s">
        <v>373</v>
      </c>
      <c r="E42" s="22" t="b">
        <v>1</v>
      </c>
      <c r="F42" t="s">
        <v>374</v>
      </c>
      <c r="G42" s="28" t="s">
        <v>375</v>
      </c>
    </row>
    <row r="43" spans="1:7">
      <c r="A43">
        <v>11310</v>
      </c>
      <c r="B43" s="20" t="s">
        <v>162</v>
      </c>
      <c r="C43">
        <v>95577</v>
      </c>
      <c r="D43" s="21" t="s">
        <v>373</v>
      </c>
      <c r="E43" s="22" t="b">
        <v>1</v>
      </c>
      <c r="F43" t="s">
        <v>374</v>
      </c>
      <c r="G43" s="28" t="s">
        <v>375</v>
      </c>
    </row>
    <row r="44" spans="1:7">
      <c r="A44">
        <v>11311</v>
      </c>
      <c r="B44" s="20" t="s">
        <v>162</v>
      </c>
      <c r="C44">
        <v>95578</v>
      </c>
      <c r="D44" s="21" t="s">
        <v>373</v>
      </c>
      <c r="E44" s="22" t="b">
        <v>1</v>
      </c>
      <c r="F44" t="s">
        <v>374</v>
      </c>
      <c r="G44" s="28" t="s">
        <v>375</v>
      </c>
    </row>
    <row r="45" spans="1:7">
      <c r="A45">
        <v>11312</v>
      </c>
      <c r="B45" s="20" t="s">
        <v>162</v>
      </c>
      <c r="C45">
        <v>95579</v>
      </c>
      <c r="D45" s="21" t="s">
        <v>373</v>
      </c>
      <c r="E45" s="22" t="b">
        <v>1</v>
      </c>
      <c r="F45" t="s">
        <v>374</v>
      </c>
      <c r="G45" s="28" t="s">
        <v>375</v>
      </c>
    </row>
    <row r="46" spans="1:7">
      <c r="A46">
        <v>11313</v>
      </c>
      <c r="B46" s="20" t="s">
        <v>162</v>
      </c>
      <c r="C46">
        <v>95580</v>
      </c>
      <c r="D46" s="21" t="s">
        <v>373</v>
      </c>
      <c r="E46" s="22" t="b">
        <v>1</v>
      </c>
      <c r="F46" t="s">
        <v>374</v>
      </c>
      <c r="G46" s="28" t="s">
        <v>375</v>
      </c>
    </row>
    <row r="47" spans="1:7">
      <c r="A47">
        <v>11314</v>
      </c>
      <c r="B47" s="20" t="s">
        <v>162</v>
      </c>
      <c r="C47">
        <v>95581</v>
      </c>
      <c r="D47" s="21" t="s">
        <v>373</v>
      </c>
      <c r="E47" s="22" t="b">
        <v>1</v>
      </c>
      <c r="F47" t="s">
        <v>374</v>
      </c>
      <c r="G47" s="28" t="s">
        <v>375</v>
      </c>
    </row>
    <row r="48" spans="1:7">
      <c r="A48">
        <v>11315</v>
      </c>
      <c r="B48" s="20" t="s">
        <v>162</v>
      </c>
      <c r="C48">
        <v>95582</v>
      </c>
      <c r="D48" s="21" t="s">
        <v>373</v>
      </c>
      <c r="E48" s="22" t="b">
        <v>1</v>
      </c>
      <c r="F48" t="s">
        <v>374</v>
      </c>
      <c r="G48" s="28" t="s">
        <v>375</v>
      </c>
    </row>
    <row r="49" spans="1:7">
      <c r="A49">
        <v>11316</v>
      </c>
      <c r="B49" s="20" t="s">
        <v>162</v>
      </c>
      <c r="C49">
        <v>95583</v>
      </c>
      <c r="D49" s="21" t="s">
        <v>373</v>
      </c>
      <c r="E49" s="22" t="b">
        <v>1</v>
      </c>
      <c r="F49" t="s">
        <v>374</v>
      </c>
      <c r="G49" s="28" t="s">
        <v>375</v>
      </c>
    </row>
    <row r="50" spans="1:7">
      <c r="A50">
        <v>11317</v>
      </c>
      <c r="B50" s="20" t="s">
        <v>162</v>
      </c>
      <c r="C50">
        <v>95584</v>
      </c>
      <c r="D50" s="21" t="s">
        <v>373</v>
      </c>
      <c r="E50" s="22" t="b">
        <v>1</v>
      </c>
      <c r="F50" t="s">
        <v>374</v>
      </c>
      <c r="G50" s="28" t="s">
        <v>375</v>
      </c>
    </row>
    <row r="51" spans="1:7">
      <c r="A51">
        <v>11318</v>
      </c>
      <c r="B51" s="20" t="s">
        <v>162</v>
      </c>
      <c r="C51">
        <v>95585</v>
      </c>
      <c r="D51" s="21" t="s">
        <v>373</v>
      </c>
      <c r="E51" s="22" t="b">
        <v>1</v>
      </c>
      <c r="F51" t="s">
        <v>374</v>
      </c>
      <c r="G51" s="28" t="s">
        <v>375</v>
      </c>
    </row>
    <row r="52" spans="1:7">
      <c r="A52">
        <v>11319</v>
      </c>
      <c r="B52" s="20" t="s">
        <v>162</v>
      </c>
      <c r="C52">
        <v>95586</v>
      </c>
      <c r="D52" s="21" t="s">
        <v>373</v>
      </c>
      <c r="E52" s="22" t="b">
        <v>1</v>
      </c>
      <c r="F52" t="s">
        <v>374</v>
      </c>
      <c r="G52" s="28" t="s">
        <v>375</v>
      </c>
    </row>
    <row r="53" spans="1:7">
      <c r="A53">
        <v>11320</v>
      </c>
      <c r="B53" s="20" t="s">
        <v>162</v>
      </c>
      <c r="C53">
        <v>95588</v>
      </c>
      <c r="D53" s="21" t="s">
        <v>373</v>
      </c>
      <c r="E53" s="22" t="b">
        <v>1</v>
      </c>
      <c r="F53" t="s">
        <v>374</v>
      </c>
      <c r="G53" s="28" t="s">
        <v>375</v>
      </c>
    </row>
    <row r="54" spans="1:7">
      <c r="A54">
        <v>11321</v>
      </c>
      <c r="B54" s="20" t="s">
        <v>162</v>
      </c>
      <c r="C54">
        <v>95589</v>
      </c>
      <c r="D54" s="21" t="s">
        <v>373</v>
      </c>
      <c r="E54" s="22" t="b">
        <v>1</v>
      </c>
      <c r="F54" t="s">
        <v>374</v>
      </c>
      <c r="G54" s="28" t="s">
        <v>375</v>
      </c>
    </row>
    <row r="55" spans="1:7">
      <c r="A55">
        <v>11322</v>
      </c>
      <c r="B55" s="20" t="s">
        <v>162</v>
      </c>
      <c r="C55">
        <v>95590</v>
      </c>
      <c r="D55" s="21" t="s">
        <v>373</v>
      </c>
      <c r="E55" s="22" t="b">
        <v>1</v>
      </c>
      <c r="F55" t="s">
        <v>374</v>
      </c>
      <c r="G55" s="28" t="s">
        <v>375</v>
      </c>
    </row>
    <row r="56" spans="1:7">
      <c r="A56">
        <v>11323</v>
      </c>
      <c r="B56" s="20" t="s">
        <v>162</v>
      </c>
      <c r="C56">
        <v>95591</v>
      </c>
      <c r="D56" s="21" t="s">
        <v>373</v>
      </c>
      <c r="E56" s="22" t="b">
        <v>1</v>
      </c>
      <c r="F56" t="s">
        <v>374</v>
      </c>
      <c r="G56" s="28" t="s">
        <v>375</v>
      </c>
    </row>
    <row r="57" spans="1:7">
      <c r="A57">
        <v>11324</v>
      </c>
      <c r="B57" s="20" t="s">
        <v>162</v>
      </c>
      <c r="C57">
        <v>95592</v>
      </c>
      <c r="D57" s="21" t="s">
        <v>373</v>
      </c>
      <c r="E57" s="22" t="b">
        <v>1</v>
      </c>
      <c r="F57" t="s">
        <v>374</v>
      </c>
      <c r="G57" s="28" t="s">
        <v>375</v>
      </c>
    </row>
    <row r="58" spans="1:7">
      <c r="A58">
        <v>11325</v>
      </c>
      <c r="B58" s="20" t="s">
        <v>162</v>
      </c>
      <c r="C58">
        <v>95593</v>
      </c>
      <c r="D58" s="21" t="s">
        <v>373</v>
      </c>
      <c r="E58" s="22" t="b">
        <v>1</v>
      </c>
      <c r="F58" t="s">
        <v>374</v>
      </c>
      <c r="G58" s="28" t="s">
        <v>375</v>
      </c>
    </row>
    <row r="59" spans="1:7">
      <c r="A59">
        <v>11326</v>
      </c>
      <c r="B59" s="20" t="s">
        <v>162</v>
      </c>
      <c r="C59">
        <v>95594</v>
      </c>
      <c r="D59" s="21" t="s">
        <v>373</v>
      </c>
      <c r="E59" s="22" t="b">
        <v>1</v>
      </c>
      <c r="F59" t="s">
        <v>374</v>
      </c>
      <c r="G59" s="28" t="s">
        <v>375</v>
      </c>
    </row>
    <row r="60" spans="1:7">
      <c r="A60">
        <v>11327</v>
      </c>
      <c r="B60" s="20" t="s">
        <v>162</v>
      </c>
      <c r="C60">
        <v>95595</v>
      </c>
      <c r="D60" s="21" t="s">
        <v>373</v>
      </c>
      <c r="E60" s="22" t="b">
        <v>1</v>
      </c>
      <c r="F60" t="s">
        <v>374</v>
      </c>
      <c r="G60" s="28" t="s">
        <v>375</v>
      </c>
    </row>
    <row r="61" spans="1:7">
      <c r="A61">
        <v>11328</v>
      </c>
      <c r="B61" s="20" t="s">
        <v>162</v>
      </c>
      <c r="C61">
        <v>95596</v>
      </c>
      <c r="D61" s="21" t="s">
        <v>373</v>
      </c>
      <c r="E61" s="22" t="b">
        <v>1</v>
      </c>
      <c r="F61" t="s">
        <v>374</v>
      </c>
      <c r="G61" s="28" t="s">
        <v>375</v>
      </c>
    </row>
    <row r="62" spans="1:7">
      <c r="A62">
        <v>11329</v>
      </c>
      <c r="B62" s="20" t="s">
        <v>162</v>
      </c>
      <c r="C62">
        <v>95597</v>
      </c>
      <c r="D62" s="21" t="s">
        <v>373</v>
      </c>
      <c r="E62" s="22" t="b">
        <v>1</v>
      </c>
      <c r="F62" t="s">
        <v>374</v>
      </c>
      <c r="G62" s="28" t="s">
        <v>375</v>
      </c>
    </row>
    <row r="63" spans="1:7">
      <c r="A63">
        <v>11330</v>
      </c>
      <c r="B63" s="20" t="s">
        <v>162</v>
      </c>
      <c r="C63">
        <v>95598</v>
      </c>
      <c r="D63" s="21" t="s">
        <v>373</v>
      </c>
      <c r="E63" s="22" t="b">
        <v>1</v>
      </c>
      <c r="F63" t="s">
        <v>374</v>
      </c>
      <c r="G63" s="28" t="s">
        <v>375</v>
      </c>
    </row>
    <row r="64" spans="1:7">
      <c r="A64">
        <v>11331</v>
      </c>
      <c r="B64" s="20" t="s">
        <v>162</v>
      </c>
      <c r="C64">
        <v>95599</v>
      </c>
      <c r="D64" s="21" t="s">
        <v>373</v>
      </c>
      <c r="E64" s="22" t="b">
        <v>1</v>
      </c>
      <c r="F64" t="s">
        <v>374</v>
      </c>
      <c r="G64" s="28" t="s">
        <v>375</v>
      </c>
    </row>
    <row r="65" spans="1:7">
      <c r="A65">
        <v>11332</v>
      </c>
      <c r="B65" s="20" t="s">
        <v>162</v>
      </c>
      <c r="C65">
        <v>95600</v>
      </c>
      <c r="D65" s="21" t="s">
        <v>373</v>
      </c>
      <c r="E65" s="22" t="b">
        <v>1</v>
      </c>
      <c r="F65" t="s">
        <v>374</v>
      </c>
      <c r="G65" s="28" t="s">
        <v>375</v>
      </c>
    </row>
    <row r="66" spans="1:7">
      <c r="A66">
        <v>11333</v>
      </c>
      <c r="B66" s="20" t="s">
        <v>162</v>
      </c>
      <c r="C66">
        <v>95601</v>
      </c>
      <c r="D66" s="21" t="s">
        <v>373</v>
      </c>
      <c r="E66" s="22" t="b">
        <v>1</v>
      </c>
      <c r="F66" t="s">
        <v>374</v>
      </c>
      <c r="G66" s="28" t="s">
        <v>375</v>
      </c>
    </row>
    <row r="67" spans="1:7">
      <c r="A67">
        <v>11334</v>
      </c>
      <c r="B67" s="20" t="s">
        <v>162</v>
      </c>
      <c r="C67">
        <v>95602</v>
      </c>
      <c r="D67" s="21" t="s">
        <v>373</v>
      </c>
      <c r="E67" s="22" t="b">
        <v>1</v>
      </c>
      <c r="F67" t="s">
        <v>374</v>
      </c>
      <c r="G67" s="28" t="s">
        <v>375</v>
      </c>
    </row>
    <row r="68" spans="1:7">
      <c r="A68">
        <v>11335</v>
      </c>
      <c r="B68" s="20" t="s">
        <v>162</v>
      </c>
      <c r="C68">
        <v>95603</v>
      </c>
      <c r="D68" s="21" t="s">
        <v>373</v>
      </c>
      <c r="E68" s="22" t="b">
        <v>1</v>
      </c>
      <c r="F68" t="s">
        <v>374</v>
      </c>
      <c r="G68" s="28" t="s">
        <v>375</v>
      </c>
    </row>
    <row r="69" spans="1:7">
      <c r="A69">
        <v>11336</v>
      </c>
      <c r="B69" s="20" t="s">
        <v>162</v>
      </c>
      <c r="C69">
        <v>95604</v>
      </c>
      <c r="D69" s="21" t="s">
        <v>373</v>
      </c>
      <c r="E69" s="22" t="b">
        <v>1</v>
      </c>
      <c r="F69" t="s">
        <v>374</v>
      </c>
      <c r="G69" s="28" t="s">
        <v>375</v>
      </c>
    </row>
    <row r="70" spans="1:7">
      <c r="A70">
        <v>11337</v>
      </c>
      <c r="B70" s="20" t="s">
        <v>162</v>
      </c>
      <c r="C70">
        <v>95605</v>
      </c>
      <c r="D70" s="21" t="s">
        <v>373</v>
      </c>
      <c r="E70" s="22" t="b">
        <v>1</v>
      </c>
      <c r="F70" t="s">
        <v>374</v>
      </c>
      <c r="G70" s="28" t="s">
        <v>375</v>
      </c>
    </row>
    <row r="71" spans="1:7">
      <c r="A71">
        <v>11338</v>
      </c>
      <c r="B71" s="20" t="s">
        <v>162</v>
      </c>
      <c r="C71">
        <v>95606</v>
      </c>
      <c r="D71" s="21" t="s">
        <v>373</v>
      </c>
      <c r="E71" s="22" t="b">
        <v>1</v>
      </c>
      <c r="F71" t="s">
        <v>374</v>
      </c>
      <c r="G71" s="28" t="s">
        <v>375</v>
      </c>
    </row>
    <row r="72" spans="1:7">
      <c r="A72">
        <v>11339</v>
      </c>
      <c r="B72" s="20" t="s">
        <v>162</v>
      </c>
      <c r="C72">
        <v>95607</v>
      </c>
      <c r="D72" s="21" t="s">
        <v>373</v>
      </c>
      <c r="E72" s="22" t="b">
        <v>1</v>
      </c>
      <c r="F72" t="s">
        <v>374</v>
      </c>
      <c r="G72" s="28" t="s">
        <v>375</v>
      </c>
    </row>
    <row r="73" spans="1:7">
      <c r="A73">
        <v>11340</v>
      </c>
      <c r="B73" s="20" t="s">
        <v>162</v>
      </c>
      <c r="C73">
        <v>95608</v>
      </c>
      <c r="D73" s="21" t="s">
        <v>373</v>
      </c>
      <c r="E73" s="22" t="b">
        <v>1</v>
      </c>
      <c r="F73" t="s">
        <v>374</v>
      </c>
      <c r="G73" s="28" t="s">
        <v>375</v>
      </c>
    </row>
    <row r="74" spans="1:7">
      <c r="A74">
        <v>11341</v>
      </c>
      <c r="B74" s="20" t="s">
        <v>162</v>
      </c>
      <c r="C74">
        <v>95609</v>
      </c>
      <c r="D74" s="21" t="s">
        <v>373</v>
      </c>
      <c r="E74" s="22" t="b">
        <v>1</v>
      </c>
      <c r="F74" t="s">
        <v>374</v>
      </c>
      <c r="G74" s="28" t="s">
        <v>375</v>
      </c>
    </row>
    <row r="75" spans="1:7">
      <c r="A75">
        <v>11342</v>
      </c>
      <c r="B75" s="20" t="s">
        <v>162</v>
      </c>
      <c r="C75">
        <v>95610</v>
      </c>
      <c r="D75" s="21" t="s">
        <v>373</v>
      </c>
      <c r="E75" s="22" t="b">
        <v>1</v>
      </c>
      <c r="F75" t="s">
        <v>374</v>
      </c>
      <c r="G75" s="28" t="s">
        <v>375</v>
      </c>
    </row>
    <row r="76" spans="1:7">
      <c r="A76">
        <v>11343</v>
      </c>
      <c r="B76" s="20" t="s">
        <v>162</v>
      </c>
      <c r="C76">
        <v>95611</v>
      </c>
      <c r="D76" s="21" t="s">
        <v>373</v>
      </c>
      <c r="E76" s="22" t="b">
        <v>1</v>
      </c>
      <c r="F76" t="s">
        <v>374</v>
      </c>
      <c r="G76" s="28" t="s">
        <v>375</v>
      </c>
    </row>
    <row r="77" spans="1:7">
      <c r="A77">
        <v>11344</v>
      </c>
      <c r="B77" s="20" t="s">
        <v>162</v>
      </c>
      <c r="C77">
        <v>95612</v>
      </c>
      <c r="D77" s="21" t="s">
        <v>373</v>
      </c>
      <c r="E77" s="22" t="b">
        <v>1</v>
      </c>
      <c r="F77" t="s">
        <v>374</v>
      </c>
      <c r="G77" s="28" t="s">
        <v>375</v>
      </c>
    </row>
    <row r="78" spans="1:7">
      <c r="A78">
        <v>11345</v>
      </c>
      <c r="B78" s="20" t="s">
        <v>162</v>
      </c>
      <c r="C78">
        <v>95613</v>
      </c>
      <c r="D78" s="21" t="s">
        <v>373</v>
      </c>
      <c r="E78" s="22" t="b">
        <v>1</v>
      </c>
      <c r="F78" t="s">
        <v>374</v>
      </c>
      <c r="G78" s="28" t="s">
        <v>375</v>
      </c>
    </row>
    <row r="79" spans="1:7">
      <c r="A79">
        <v>11346</v>
      </c>
      <c r="B79" s="20" t="s">
        <v>162</v>
      </c>
      <c r="C79">
        <v>95614</v>
      </c>
      <c r="D79" s="21" t="s">
        <v>373</v>
      </c>
      <c r="E79" s="22" t="b">
        <v>1</v>
      </c>
      <c r="F79" t="s">
        <v>374</v>
      </c>
      <c r="G79" s="28" t="s">
        <v>375</v>
      </c>
    </row>
    <row r="80" spans="1:7">
      <c r="A80">
        <v>11347</v>
      </c>
      <c r="B80" s="20" t="s">
        <v>162</v>
      </c>
      <c r="C80">
        <v>95615</v>
      </c>
      <c r="D80" s="21" t="s">
        <v>373</v>
      </c>
      <c r="E80" s="22" t="b">
        <v>1</v>
      </c>
      <c r="F80" t="s">
        <v>374</v>
      </c>
      <c r="G80" s="28" t="s">
        <v>375</v>
      </c>
    </row>
    <row r="81" spans="1:7">
      <c r="A81">
        <v>11348</v>
      </c>
      <c r="B81" s="20" t="s">
        <v>162</v>
      </c>
      <c r="C81">
        <v>95616</v>
      </c>
      <c r="D81" s="21" t="s">
        <v>373</v>
      </c>
      <c r="E81" s="22" t="b">
        <v>1</v>
      </c>
      <c r="F81" t="s">
        <v>374</v>
      </c>
      <c r="G81" s="28" t="s">
        <v>375</v>
      </c>
    </row>
    <row r="82" spans="1:7">
      <c r="A82">
        <v>11349</v>
      </c>
      <c r="B82" s="20" t="s">
        <v>162</v>
      </c>
      <c r="C82">
        <v>95617</v>
      </c>
      <c r="D82" s="21" t="s">
        <v>373</v>
      </c>
      <c r="E82" s="22" t="b">
        <v>1</v>
      </c>
      <c r="F82" t="s">
        <v>374</v>
      </c>
      <c r="G82" s="28" t="s">
        <v>375</v>
      </c>
    </row>
    <row r="83" spans="1:7">
      <c r="A83">
        <v>11350</v>
      </c>
      <c r="B83" s="20" t="s">
        <v>162</v>
      </c>
      <c r="C83">
        <v>95618</v>
      </c>
      <c r="D83" s="21" t="s">
        <v>373</v>
      </c>
      <c r="E83" s="22" t="b">
        <v>1</v>
      </c>
      <c r="F83" t="s">
        <v>374</v>
      </c>
      <c r="G83" s="28" t="s">
        <v>375</v>
      </c>
    </row>
    <row r="84" spans="1:7">
      <c r="A84">
        <v>11351</v>
      </c>
      <c r="B84" s="20" t="s">
        <v>162</v>
      </c>
      <c r="C84">
        <v>95619</v>
      </c>
      <c r="D84" s="21" t="s">
        <v>373</v>
      </c>
      <c r="E84" s="22" t="b">
        <v>1</v>
      </c>
      <c r="F84" t="s">
        <v>374</v>
      </c>
      <c r="G84" s="28" t="s">
        <v>375</v>
      </c>
    </row>
    <row r="85" spans="1:7">
      <c r="A85">
        <v>11352</v>
      </c>
      <c r="B85" s="20" t="s">
        <v>162</v>
      </c>
      <c r="C85">
        <v>95620</v>
      </c>
      <c r="D85" s="21" t="s">
        <v>373</v>
      </c>
      <c r="E85" s="22" t="b">
        <v>1</v>
      </c>
      <c r="F85" t="s">
        <v>374</v>
      </c>
      <c r="G85" s="28" t="s">
        <v>375</v>
      </c>
    </row>
    <row r="86" spans="1:7">
      <c r="A86">
        <v>11353</v>
      </c>
      <c r="B86" s="20" t="s">
        <v>162</v>
      </c>
      <c r="C86">
        <v>95621</v>
      </c>
      <c r="D86" s="21" t="s">
        <v>373</v>
      </c>
      <c r="E86" s="22" t="b">
        <v>1</v>
      </c>
      <c r="F86" t="s">
        <v>374</v>
      </c>
      <c r="G86" s="28" t="s">
        <v>375</v>
      </c>
    </row>
    <row r="87" spans="1:7">
      <c r="A87">
        <v>11354</v>
      </c>
      <c r="B87" s="20" t="s">
        <v>162</v>
      </c>
      <c r="C87">
        <v>95622</v>
      </c>
      <c r="D87" s="21" t="s">
        <v>373</v>
      </c>
      <c r="E87" s="22" t="b">
        <v>1</v>
      </c>
      <c r="F87" t="s">
        <v>374</v>
      </c>
      <c r="G87" s="28" t="s">
        <v>375</v>
      </c>
    </row>
    <row r="88" spans="1:7">
      <c r="A88">
        <v>11355</v>
      </c>
      <c r="B88" s="20" t="s">
        <v>162</v>
      </c>
      <c r="C88">
        <v>95623</v>
      </c>
      <c r="D88" s="21" t="s">
        <v>373</v>
      </c>
      <c r="E88" s="22" t="b">
        <v>1</v>
      </c>
      <c r="F88" t="s">
        <v>374</v>
      </c>
      <c r="G88" s="28" t="s">
        <v>375</v>
      </c>
    </row>
    <row r="89" spans="1:7">
      <c r="A89">
        <v>11356</v>
      </c>
      <c r="B89" s="20" t="s">
        <v>162</v>
      </c>
      <c r="C89">
        <v>95624</v>
      </c>
      <c r="D89" s="21" t="s">
        <v>373</v>
      </c>
      <c r="E89" s="22" t="b">
        <v>1</v>
      </c>
      <c r="F89" t="s">
        <v>374</v>
      </c>
      <c r="G89" s="28" t="s">
        <v>375</v>
      </c>
    </row>
    <row r="90" spans="1:7">
      <c r="A90">
        <v>11357</v>
      </c>
      <c r="B90" s="20" t="s">
        <v>162</v>
      </c>
      <c r="C90">
        <v>95625</v>
      </c>
      <c r="D90" s="21" t="s">
        <v>373</v>
      </c>
      <c r="E90" s="22" t="b">
        <v>1</v>
      </c>
      <c r="F90" t="s">
        <v>374</v>
      </c>
      <c r="G90" s="28" t="s">
        <v>375</v>
      </c>
    </row>
    <row r="91" spans="1:7">
      <c r="A91">
        <v>11358</v>
      </c>
      <c r="B91" s="20" t="s">
        <v>162</v>
      </c>
      <c r="C91">
        <v>95626</v>
      </c>
      <c r="D91" s="21" t="s">
        <v>373</v>
      </c>
      <c r="E91" s="22" t="b">
        <v>1</v>
      </c>
      <c r="F91" t="s">
        <v>374</v>
      </c>
      <c r="G91" s="28" t="s">
        <v>375</v>
      </c>
    </row>
    <row r="92" spans="1:7">
      <c r="A92">
        <v>11359</v>
      </c>
      <c r="B92" s="20" t="s">
        <v>162</v>
      </c>
      <c r="C92">
        <v>95627</v>
      </c>
      <c r="D92" s="21" t="s">
        <v>373</v>
      </c>
      <c r="E92" s="22" t="b">
        <v>1</v>
      </c>
      <c r="F92" t="s">
        <v>374</v>
      </c>
      <c r="G92" s="28" t="s">
        <v>375</v>
      </c>
    </row>
    <row r="93" spans="1:7">
      <c r="A93">
        <v>11360</v>
      </c>
      <c r="B93" s="20" t="s">
        <v>162</v>
      </c>
      <c r="C93">
        <v>95628</v>
      </c>
      <c r="D93" s="21" t="s">
        <v>373</v>
      </c>
      <c r="E93" s="22" t="b">
        <v>1</v>
      </c>
      <c r="F93" t="s">
        <v>374</v>
      </c>
      <c r="G93" s="28" t="s">
        <v>375</v>
      </c>
    </row>
    <row r="94" spans="1:7">
      <c r="A94">
        <v>11361</v>
      </c>
      <c r="B94" s="20" t="s">
        <v>162</v>
      </c>
      <c r="C94">
        <v>95629</v>
      </c>
      <c r="D94" s="21" t="s">
        <v>373</v>
      </c>
      <c r="E94" s="22" t="b">
        <v>1</v>
      </c>
      <c r="F94" t="s">
        <v>374</v>
      </c>
      <c r="G94" s="28" t="s">
        <v>375</v>
      </c>
    </row>
    <row r="95" spans="1:7">
      <c r="A95">
        <v>11362</v>
      </c>
      <c r="B95" s="20" t="s">
        <v>162</v>
      </c>
      <c r="C95">
        <v>95630</v>
      </c>
      <c r="D95" s="21" t="s">
        <v>373</v>
      </c>
      <c r="E95" s="22" t="b">
        <v>1</v>
      </c>
      <c r="F95" t="s">
        <v>374</v>
      </c>
      <c r="G95" s="28" t="s">
        <v>375</v>
      </c>
    </row>
    <row r="96" spans="1:7">
      <c r="A96">
        <v>11363</v>
      </c>
      <c r="B96" s="20" t="s">
        <v>162</v>
      </c>
      <c r="C96">
        <v>95631</v>
      </c>
      <c r="D96" s="21" t="s">
        <v>373</v>
      </c>
      <c r="E96" s="22" t="b">
        <v>1</v>
      </c>
      <c r="F96" t="s">
        <v>374</v>
      </c>
      <c r="G96" s="28" t="s">
        <v>375</v>
      </c>
    </row>
    <row r="97" spans="1:7">
      <c r="A97">
        <v>11364</v>
      </c>
      <c r="B97" s="20" t="s">
        <v>162</v>
      </c>
      <c r="C97">
        <v>95632</v>
      </c>
      <c r="D97" s="21" t="s">
        <v>373</v>
      </c>
      <c r="E97" s="22" t="b">
        <v>1</v>
      </c>
      <c r="F97" t="s">
        <v>374</v>
      </c>
      <c r="G97" s="28" t="s">
        <v>375</v>
      </c>
    </row>
    <row r="98" spans="1:7">
      <c r="A98">
        <v>11365</v>
      </c>
      <c r="B98" s="20" t="s">
        <v>162</v>
      </c>
      <c r="C98">
        <v>95633</v>
      </c>
      <c r="D98" s="21" t="s">
        <v>373</v>
      </c>
      <c r="E98" s="22" t="b">
        <v>1</v>
      </c>
      <c r="F98" t="s">
        <v>374</v>
      </c>
      <c r="G98" s="28" t="s">
        <v>375</v>
      </c>
    </row>
    <row r="99" spans="1:7">
      <c r="A99">
        <v>11366</v>
      </c>
      <c r="B99" s="20" t="s">
        <v>162</v>
      </c>
      <c r="C99">
        <v>95634</v>
      </c>
      <c r="D99" s="21" t="s">
        <v>373</v>
      </c>
      <c r="E99" s="22" t="b">
        <v>1</v>
      </c>
      <c r="F99" t="s">
        <v>374</v>
      </c>
      <c r="G99" s="28" t="s">
        <v>375</v>
      </c>
    </row>
    <row r="100" spans="1:7">
      <c r="A100">
        <v>11367</v>
      </c>
      <c r="B100" s="20" t="s">
        <v>162</v>
      </c>
      <c r="C100">
        <v>95635</v>
      </c>
      <c r="D100" s="21" t="s">
        <v>373</v>
      </c>
      <c r="E100" s="22" t="b">
        <v>1</v>
      </c>
      <c r="F100" t="s">
        <v>374</v>
      </c>
      <c r="G100" s="28" t="s">
        <v>375</v>
      </c>
    </row>
    <row r="101" spans="1:7">
      <c r="A101">
        <v>11368</v>
      </c>
      <c r="B101" s="20" t="s">
        <v>162</v>
      </c>
      <c r="C101">
        <v>95636</v>
      </c>
      <c r="D101" s="21" t="s">
        <v>373</v>
      </c>
      <c r="E101" s="22" t="b">
        <v>1</v>
      </c>
      <c r="F101" t="s">
        <v>374</v>
      </c>
      <c r="G101" s="28" t="s">
        <v>375</v>
      </c>
    </row>
    <row r="102" spans="1:7">
      <c r="A102">
        <v>11369</v>
      </c>
      <c r="B102" s="20" t="s">
        <v>162</v>
      </c>
      <c r="C102">
        <v>95637</v>
      </c>
      <c r="D102" s="21" t="s">
        <v>373</v>
      </c>
      <c r="E102" s="22" t="b">
        <v>1</v>
      </c>
      <c r="F102" t="s">
        <v>374</v>
      </c>
      <c r="G102" s="28" t="s">
        <v>375</v>
      </c>
    </row>
    <row r="103" spans="1:7">
      <c r="A103">
        <v>11370</v>
      </c>
      <c r="B103" s="20" t="s">
        <v>162</v>
      </c>
      <c r="C103">
        <v>95638</v>
      </c>
      <c r="D103" s="21" t="s">
        <v>373</v>
      </c>
      <c r="E103" s="22" t="b">
        <v>1</v>
      </c>
      <c r="F103" t="s">
        <v>374</v>
      </c>
      <c r="G103" s="28" t="s">
        <v>375</v>
      </c>
    </row>
    <row r="104" spans="1:7">
      <c r="A104">
        <v>11371</v>
      </c>
      <c r="B104" s="20" t="s">
        <v>162</v>
      </c>
      <c r="C104">
        <v>95639</v>
      </c>
      <c r="D104" s="21" t="s">
        <v>373</v>
      </c>
      <c r="E104" s="22" t="b">
        <v>1</v>
      </c>
      <c r="F104" t="s">
        <v>374</v>
      </c>
      <c r="G104" s="28" t="s">
        <v>375</v>
      </c>
    </row>
    <row r="105" spans="1:7">
      <c r="A105">
        <v>11372</v>
      </c>
      <c r="B105" s="20" t="s">
        <v>162</v>
      </c>
      <c r="C105">
        <v>95640</v>
      </c>
      <c r="D105" s="21" t="s">
        <v>373</v>
      </c>
      <c r="E105" s="22" t="b">
        <v>1</v>
      </c>
      <c r="F105" t="s">
        <v>374</v>
      </c>
      <c r="G105" s="28" t="s">
        <v>375</v>
      </c>
    </row>
    <row r="106" spans="1:7">
      <c r="A106">
        <v>11373</v>
      </c>
      <c r="B106" s="20" t="s">
        <v>162</v>
      </c>
      <c r="C106">
        <v>95641</v>
      </c>
      <c r="D106" s="21" t="s">
        <v>373</v>
      </c>
      <c r="E106" s="22" t="b">
        <v>1</v>
      </c>
      <c r="F106" t="s">
        <v>374</v>
      </c>
      <c r="G106" s="28" t="s">
        <v>375</v>
      </c>
    </row>
    <row r="107" spans="1:7">
      <c r="A107">
        <v>11374</v>
      </c>
      <c r="B107" s="20" t="s">
        <v>162</v>
      </c>
      <c r="C107">
        <v>95642</v>
      </c>
      <c r="D107" s="21" t="s">
        <v>373</v>
      </c>
      <c r="E107" s="22" t="b">
        <v>1</v>
      </c>
      <c r="F107" t="s">
        <v>374</v>
      </c>
      <c r="G107" s="28" t="s">
        <v>375</v>
      </c>
    </row>
    <row r="108" spans="1:7">
      <c r="A108">
        <v>11375</v>
      </c>
      <c r="B108" s="20" t="s">
        <v>162</v>
      </c>
      <c r="C108">
        <v>95643</v>
      </c>
      <c r="D108" s="21" t="s">
        <v>373</v>
      </c>
      <c r="E108" s="22" t="b">
        <v>1</v>
      </c>
      <c r="F108" t="s">
        <v>374</v>
      </c>
      <c r="G108" s="28" t="s">
        <v>375</v>
      </c>
    </row>
    <row r="109" spans="1:7">
      <c r="A109">
        <v>11376</v>
      </c>
      <c r="B109" s="20" t="s">
        <v>162</v>
      </c>
      <c r="C109">
        <v>95644</v>
      </c>
      <c r="D109" s="21" t="s">
        <v>373</v>
      </c>
      <c r="E109" s="22" t="b">
        <v>1</v>
      </c>
      <c r="F109" t="s">
        <v>374</v>
      </c>
      <c r="G109" s="28" t="s">
        <v>375</v>
      </c>
    </row>
    <row r="110" spans="1:7">
      <c r="A110">
        <v>11377</v>
      </c>
      <c r="B110" s="20" t="s">
        <v>162</v>
      </c>
      <c r="C110">
        <v>95645</v>
      </c>
      <c r="D110" s="21" t="s">
        <v>373</v>
      </c>
      <c r="E110" s="22" t="b">
        <v>1</v>
      </c>
      <c r="F110" t="s">
        <v>374</v>
      </c>
      <c r="G110" s="28" t="s">
        <v>375</v>
      </c>
    </row>
    <row r="111" spans="1:7">
      <c r="A111">
        <v>11378</v>
      </c>
      <c r="B111" s="20" t="s">
        <v>162</v>
      </c>
      <c r="C111">
        <v>95646</v>
      </c>
      <c r="D111" s="21" t="s">
        <v>373</v>
      </c>
      <c r="E111" s="22" t="b">
        <v>1</v>
      </c>
      <c r="F111" t="s">
        <v>374</v>
      </c>
      <c r="G111" s="28" t="s">
        <v>375</v>
      </c>
    </row>
    <row r="112" spans="1:7">
      <c r="A112">
        <v>11379</v>
      </c>
      <c r="B112" s="20" t="s">
        <v>162</v>
      </c>
      <c r="C112">
        <v>95647</v>
      </c>
      <c r="D112" s="21" t="s">
        <v>373</v>
      </c>
      <c r="E112" s="22" t="b">
        <v>1</v>
      </c>
      <c r="F112" t="s">
        <v>374</v>
      </c>
      <c r="G112" s="28" t="s">
        <v>375</v>
      </c>
    </row>
    <row r="113" spans="1:7">
      <c r="A113">
        <v>11380</v>
      </c>
      <c r="B113" s="20" t="s">
        <v>162</v>
      </c>
      <c r="C113">
        <v>95648</v>
      </c>
      <c r="D113" s="21" t="s">
        <v>373</v>
      </c>
      <c r="E113" s="22" t="b">
        <v>1</v>
      </c>
      <c r="F113" t="s">
        <v>374</v>
      </c>
      <c r="G113" s="28" t="s">
        <v>375</v>
      </c>
    </row>
    <row r="114" spans="1:7">
      <c r="A114">
        <v>11381</v>
      </c>
      <c r="B114" s="20" t="s">
        <v>162</v>
      </c>
      <c r="C114">
        <v>95649</v>
      </c>
      <c r="D114" s="21" t="s">
        <v>373</v>
      </c>
      <c r="E114" s="22" t="b">
        <v>1</v>
      </c>
      <c r="F114" t="s">
        <v>374</v>
      </c>
      <c r="G114" s="28" t="s">
        <v>375</v>
      </c>
    </row>
    <row r="115" spans="1:7">
      <c r="A115">
        <v>11382</v>
      </c>
      <c r="B115" s="20" t="s">
        <v>162</v>
      </c>
      <c r="C115">
        <v>95650</v>
      </c>
      <c r="D115" s="21" t="s">
        <v>373</v>
      </c>
      <c r="E115" s="22" t="b">
        <v>1</v>
      </c>
      <c r="F115" t="s">
        <v>374</v>
      </c>
      <c r="G115" s="28" t="s">
        <v>375</v>
      </c>
    </row>
    <row r="116" spans="1:7">
      <c r="A116">
        <v>11383</v>
      </c>
      <c r="B116" s="20" t="s">
        <v>162</v>
      </c>
      <c r="C116">
        <v>95651</v>
      </c>
      <c r="D116" s="21" t="s">
        <v>373</v>
      </c>
      <c r="E116" s="22" t="b">
        <v>1</v>
      </c>
      <c r="F116" t="s">
        <v>374</v>
      </c>
      <c r="G116" s="28" t="s">
        <v>375</v>
      </c>
    </row>
    <row r="117" spans="1:7">
      <c r="A117">
        <v>11384</v>
      </c>
      <c r="B117" s="20" t="s">
        <v>162</v>
      </c>
      <c r="C117">
        <v>95652</v>
      </c>
      <c r="D117" s="21" t="s">
        <v>373</v>
      </c>
      <c r="E117" s="22" t="b">
        <v>1</v>
      </c>
      <c r="F117" t="s">
        <v>374</v>
      </c>
      <c r="G117" s="28" t="s">
        <v>375</v>
      </c>
    </row>
    <row r="118" spans="1:7">
      <c r="A118">
        <v>11385</v>
      </c>
      <c r="B118" s="20" t="s">
        <v>162</v>
      </c>
      <c r="C118">
        <v>95653</v>
      </c>
      <c r="D118" s="21" t="s">
        <v>373</v>
      </c>
      <c r="E118" s="22" t="b">
        <v>1</v>
      </c>
      <c r="F118" t="s">
        <v>374</v>
      </c>
      <c r="G118" s="28" t="s">
        <v>375</v>
      </c>
    </row>
    <row r="119" spans="1:7">
      <c r="A119">
        <v>11386</v>
      </c>
      <c r="B119" s="20" t="s">
        <v>162</v>
      </c>
      <c r="C119">
        <v>95654</v>
      </c>
      <c r="D119" s="21" t="s">
        <v>373</v>
      </c>
      <c r="E119" s="22" t="b">
        <v>1</v>
      </c>
      <c r="F119" t="s">
        <v>374</v>
      </c>
      <c r="G119" s="28" t="s">
        <v>375</v>
      </c>
    </row>
    <row r="120" spans="1:7">
      <c r="A120">
        <v>11387</v>
      </c>
      <c r="B120" s="20" t="s">
        <v>162</v>
      </c>
      <c r="C120">
        <v>95655</v>
      </c>
      <c r="D120" s="21" t="s">
        <v>373</v>
      </c>
      <c r="E120" s="22" t="b">
        <v>1</v>
      </c>
      <c r="F120" t="s">
        <v>374</v>
      </c>
      <c r="G120" s="28" t="s">
        <v>375</v>
      </c>
    </row>
    <row r="121" spans="1:7">
      <c r="A121">
        <v>11388</v>
      </c>
      <c r="B121" s="20" t="s">
        <v>162</v>
      </c>
      <c r="C121">
        <v>95656</v>
      </c>
      <c r="D121" s="21" t="s">
        <v>373</v>
      </c>
      <c r="E121" s="22" t="b">
        <v>1</v>
      </c>
      <c r="F121" t="s">
        <v>374</v>
      </c>
      <c r="G121" s="28" t="s">
        <v>375</v>
      </c>
    </row>
    <row r="122" spans="1:7">
      <c r="A122">
        <v>11389</v>
      </c>
      <c r="B122" s="20" t="s">
        <v>162</v>
      </c>
      <c r="C122">
        <v>95657</v>
      </c>
      <c r="D122" s="21" t="s">
        <v>373</v>
      </c>
      <c r="E122" s="22" t="b">
        <v>1</v>
      </c>
      <c r="F122" t="s">
        <v>374</v>
      </c>
      <c r="G122" s="28" t="s">
        <v>375</v>
      </c>
    </row>
    <row r="123" spans="1:7">
      <c r="A123">
        <v>11390</v>
      </c>
      <c r="B123" s="20" t="s">
        <v>162</v>
      </c>
      <c r="C123">
        <v>95658</v>
      </c>
      <c r="D123" s="21" t="s">
        <v>373</v>
      </c>
      <c r="E123" s="22" t="b">
        <v>1</v>
      </c>
      <c r="F123" t="s">
        <v>374</v>
      </c>
      <c r="G123" s="28" t="s">
        <v>375</v>
      </c>
    </row>
    <row r="124" spans="1:7">
      <c r="A124">
        <v>11391</v>
      </c>
      <c r="B124" s="20" t="s">
        <v>162</v>
      </c>
      <c r="C124">
        <v>95659</v>
      </c>
      <c r="D124" s="21" t="s">
        <v>373</v>
      </c>
      <c r="E124" s="22" t="b">
        <v>1</v>
      </c>
      <c r="F124" t="s">
        <v>374</v>
      </c>
      <c r="G124" s="28" t="s">
        <v>375</v>
      </c>
    </row>
    <row r="125" spans="1:7">
      <c r="A125">
        <v>11392</v>
      </c>
      <c r="B125" s="20" t="s">
        <v>162</v>
      </c>
      <c r="C125">
        <v>95660</v>
      </c>
      <c r="D125" s="21" t="s">
        <v>373</v>
      </c>
      <c r="E125" s="22" t="b">
        <v>1</v>
      </c>
      <c r="F125" t="s">
        <v>374</v>
      </c>
      <c r="G125" s="28" t="s">
        <v>375</v>
      </c>
    </row>
    <row r="126" spans="1:7">
      <c r="A126">
        <v>11393</v>
      </c>
      <c r="B126" s="20" t="s">
        <v>162</v>
      </c>
      <c r="C126">
        <v>95661</v>
      </c>
      <c r="D126" s="21" t="s">
        <v>373</v>
      </c>
      <c r="E126" s="22" t="b">
        <v>1</v>
      </c>
      <c r="F126" t="s">
        <v>374</v>
      </c>
      <c r="G126" s="28" t="s">
        <v>375</v>
      </c>
    </row>
    <row r="127" spans="1:7">
      <c r="A127">
        <v>11394</v>
      </c>
      <c r="B127" s="20" t="s">
        <v>162</v>
      </c>
      <c r="C127">
        <v>95662</v>
      </c>
      <c r="D127" s="21" t="s">
        <v>373</v>
      </c>
      <c r="E127" s="22" t="b">
        <v>1</v>
      </c>
      <c r="F127" t="s">
        <v>374</v>
      </c>
      <c r="G127" s="28" t="s">
        <v>375</v>
      </c>
    </row>
    <row r="128" spans="1:7">
      <c r="A128">
        <v>11395</v>
      </c>
      <c r="B128" s="20" t="s">
        <v>162</v>
      </c>
      <c r="C128">
        <v>95663</v>
      </c>
      <c r="D128" s="21" t="s">
        <v>373</v>
      </c>
      <c r="E128" s="22" t="b">
        <v>1</v>
      </c>
      <c r="F128" t="s">
        <v>374</v>
      </c>
      <c r="G128" s="28" t="s">
        <v>375</v>
      </c>
    </row>
    <row r="129" spans="1:7">
      <c r="A129">
        <v>11396</v>
      </c>
      <c r="B129" s="20" t="s">
        <v>162</v>
      </c>
      <c r="C129">
        <v>95664</v>
      </c>
      <c r="D129" s="21" t="s">
        <v>373</v>
      </c>
      <c r="E129" s="22" t="b">
        <v>1</v>
      </c>
      <c r="F129" t="s">
        <v>374</v>
      </c>
      <c r="G129" s="28" t="s">
        <v>375</v>
      </c>
    </row>
    <row r="130" spans="1:7">
      <c r="A130">
        <v>11397</v>
      </c>
      <c r="B130" s="20" t="s">
        <v>162</v>
      </c>
      <c r="C130">
        <v>95665</v>
      </c>
      <c r="D130" s="21" t="s">
        <v>373</v>
      </c>
      <c r="E130" s="22" t="b">
        <v>1</v>
      </c>
      <c r="F130" t="s">
        <v>374</v>
      </c>
      <c r="G130" s="28" t="s">
        <v>375</v>
      </c>
    </row>
    <row r="131" spans="1:7">
      <c r="A131">
        <v>11398</v>
      </c>
      <c r="B131" s="20" t="s">
        <v>162</v>
      </c>
      <c r="C131">
        <v>95666</v>
      </c>
      <c r="D131" s="21" t="s">
        <v>373</v>
      </c>
      <c r="E131" s="22" t="b">
        <v>1</v>
      </c>
      <c r="F131" t="s">
        <v>374</v>
      </c>
      <c r="G131" s="28" t="s">
        <v>375</v>
      </c>
    </row>
    <row r="132" spans="1:7">
      <c r="A132">
        <v>11399</v>
      </c>
      <c r="B132" s="20" t="s">
        <v>162</v>
      </c>
      <c r="C132">
        <v>95667</v>
      </c>
      <c r="D132" s="21" t="s">
        <v>373</v>
      </c>
      <c r="E132" s="22" t="b">
        <v>1</v>
      </c>
      <c r="F132" t="s">
        <v>374</v>
      </c>
      <c r="G132" s="28" t="s">
        <v>375</v>
      </c>
    </row>
    <row r="133" spans="1:7">
      <c r="A133">
        <v>11400</v>
      </c>
      <c r="B133" s="20" t="s">
        <v>162</v>
      </c>
      <c r="C133">
        <v>95668</v>
      </c>
      <c r="D133" s="21" t="s">
        <v>373</v>
      </c>
      <c r="E133" s="22" t="b">
        <v>1</v>
      </c>
      <c r="F133" t="s">
        <v>374</v>
      </c>
      <c r="G133" s="28" t="s">
        <v>375</v>
      </c>
    </row>
    <row r="134" spans="1:7">
      <c r="A134">
        <v>11401</v>
      </c>
      <c r="B134" s="20" t="s">
        <v>162</v>
      </c>
      <c r="C134">
        <v>95669</v>
      </c>
      <c r="D134" s="21" t="s">
        <v>373</v>
      </c>
      <c r="E134" s="22" t="b">
        <v>1</v>
      </c>
      <c r="F134" t="s">
        <v>374</v>
      </c>
      <c r="G134" s="28" t="s">
        <v>375</v>
      </c>
    </row>
    <row r="135" spans="1:7">
      <c r="A135">
        <v>11402</v>
      </c>
      <c r="B135" s="20" t="s">
        <v>162</v>
      </c>
      <c r="C135">
        <v>95670</v>
      </c>
      <c r="D135" s="21" t="s">
        <v>373</v>
      </c>
      <c r="E135" s="22" t="b">
        <v>1</v>
      </c>
      <c r="F135" t="s">
        <v>374</v>
      </c>
      <c r="G135" s="28" t="s">
        <v>375</v>
      </c>
    </row>
    <row r="136" spans="1:7">
      <c r="A136">
        <v>11403</v>
      </c>
      <c r="B136" s="20" t="s">
        <v>162</v>
      </c>
      <c r="C136">
        <v>95671</v>
      </c>
      <c r="D136" s="21" t="s">
        <v>373</v>
      </c>
      <c r="E136" s="22" t="b">
        <v>1</v>
      </c>
      <c r="F136" t="s">
        <v>374</v>
      </c>
      <c r="G136" s="28" t="s">
        <v>375</v>
      </c>
    </row>
    <row r="137" spans="1:7">
      <c r="A137">
        <v>11404</v>
      </c>
      <c r="B137" s="20" t="s">
        <v>162</v>
      </c>
      <c r="C137">
        <v>95672</v>
      </c>
      <c r="D137" s="21" t="s">
        <v>373</v>
      </c>
      <c r="E137" s="22" t="b">
        <v>1</v>
      </c>
      <c r="F137" t="s">
        <v>374</v>
      </c>
      <c r="G137" s="28" t="s">
        <v>375</v>
      </c>
    </row>
    <row r="138" spans="1:7">
      <c r="A138">
        <v>11405</v>
      </c>
      <c r="B138" s="20" t="s">
        <v>162</v>
      </c>
      <c r="C138">
        <v>95673</v>
      </c>
      <c r="D138" s="21" t="s">
        <v>373</v>
      </c>
      <c r="E138" s="22" t="b">
        <v>1</v>
      </c>
      <c r="F138" t="s">
        <v>374</v>
      </c>
      <c r="G138" s="28" t="s">
        <v>375</v>
      </c>
    </row>
    <row r="139" spans="1:7">
      <c r="A139">
        <v>11406</v>
      </c>
      <c r="B139" s="20" t="s">
        <v>162</v>
      </c>
      <c r="C139">
        <v>95674</v>
      </c>
      <c r="D139" s="21" t="s">
        <v>373</v>
      </c>
      <c r="E139" s="22" t="b">
        <v>1</v>
      </c>
      <c r="F139" t="s">
        <v>374</v>
      </c>
      <c r="G139" s="28" t="s">
        <v>375</v>
      </c>
    </row>
    <row r="140" spans="1:7">
      <c r="A140">
        <v>11407</v>
      </c>
      <c r="B140" s="20" t="s">
        <v>162</v>
      </c>
      <c r="C140">
        <v>95675</v>
      </c>
      <c r="D140" s="21" t="s">
        <v>373</v>
      </c>
      <c r="E140" s="22" t="b">
        <v>1</v>
      </c>
      <c r="F140" t="s">
        <v>374</v>
      </c>
      <c r="G140" s="28" t="s">
        <v>375</v>
      </c>
    </row>
    <row r="141" spans="1:7">
      <c r="A141">
        <v>11408</v>
      </c>
      <c r="B141" s="20" t="s">
        <v>162</v>
      </c>
      <c r="C141">
        <v>95676</v>
      </c>
      <c r="D141" s="21" t="s">
        <v>373</v>
      </c>
      <c r="E141" s="22" t="b">
        <v>1</v>
      </c>
      <c r="F141" t="s">
        <v>374</v>
      </c>
      <c r="G141" s="28" t="s">
        <v>375</v>
      </c>
    </row>
    <row r="142" spans="1:7">
      <c r="A142">
        <v>11409</v>
      </c>
      <c r="B142" s="20" t="s">
        <v>162</v>
      </c>
      <c r="C142">
        <v>95677</v>
      </c>
      <c r="D142" s="21" t="s">
        <v>373</v>
      </c>
      <c r="E142" s="22" t="b">
        <v>1</v>
      </c>
      <c r="F142" t="s">
        <v>374</v>
      </c>
      <c r="G142" s="28" t="s">
        <v>375</v>
      </c>
    </row>
    <row r="143" spans="1:7">
      <c r="A143">
        <v>11410</v>
      </c>
      <c r="B143" s="20" t="s">
        <v>162</v>
      </c>
      <c r="C143">
        <v>95678</v>
      </c>
      <c r="D143" s="21" t="s">
        <v>373</v>
      </c>
      <c r="E143" s="22" t="b">
        <v>1</v>
      </c>
      <c r="F143" t="s">
        <v>374</v>
      </c>
      <c r="G143" s="28" t="s">
        <v>375</v>
      </c>
    </row>
    <row r="144" spans="1:7">
      <c r="A144">
        <v>11411</v>
      </c>
      <c r="B144" s="20" t="s">
        <v>162</v>
      </c>
      <c r="C144">
        <v>95679</v>
      </c>
      <c r="D144" s="21" t="s">
        <v>373</v>
      </c>
      <c r="E144" s="22" t="b">
        <v>1</v>
      </c>
      <c r="F144" t="s">
        <v>374</v>
      </c>
      <c r="G144" s="28" t="s">
        <v>375</v>
      </c>
    </row>
    <row r="145" spans="1:7">
      <c r="A145">
        <v>11412</v>
      </c>
      <c r="B145" s="20" t="s">
        <v>162</v>
      </c>
      <c r="C145">
        <v>95680</v>
      </c>
      <c r="D145" s="21" t="s">
        <v>373</v>
      </c>
      <c r="E145" s="22" t="b">
        <v>1</v>
      </c>
      <c r="F145" t="s">
        <v>374</v>
      </c>
      <c r="G145" s="28" t="s">
        <v>375</v>
      </c>
    </row>
    <row r="146" spans="1:7">
      <c r="A146">
        <v>11413</v>
      </c>
      <c r="B146" s="20" t="s">
        <v>162</v>
      </c>
      <c r="C146">
        <v>95681</v>
      </c>
      <c r="D146" s="21" t="s">
        <v>373</v>
      </c>
      <c r="E146" s="22" t="b">
        <v>1</v>
      </c>
      <c r="F146" t="s">
        <v>374</v>
      </c>
      <c r="G146" s="28" t="s">
        <v>375</v>
      </c>
    </row>
    <row r="147" spans="1:7">
      <c r="A147">
        <v>11414</v>
      </c>
      <c r="B147" s="20" t="s">
        <v>162</v>
      </c>
      <c r="C147">
        <v>95682</v>
      </c>
      <c r="D147" s="21" t="s">
        <v>373</v>
      </c>
      <c r="E147" s="22" t="b">
        <v>1</v>
      </c>
      <c r="F147" t="s">
        <v>374</v>
      </c>
      <c r="G147" s="28" t="s">
        <v>375</v>
      </c>
    </row>
    <row r="148" spans="1:7">
      <c r="A148">
        <v>11415</v>
      </c>
      <c r="B148" s="20" t="s">
        <v>162</v>
      </c>
      <c r="C148">
        <v>95683</v>
      </c>
      <c r="D148" s="21" t="s">
        <v>373</v>
      </c>
      <c r="E148" s="22" t="b">
        <v>1</v>
      </c>
      <c r="F148" t="s">
        <v>374</v>
      </c>
      <c r="G148" s="28" t="s">
        <v>375</v>
      </c>
    </row>
    <row r="149" spans="1:7">
      <c r="A149">
        <v>11416</v>
      </c>
      <c r="B149" s="20" t="s">
        <v>162</v>
      </c>
      <c r="C149">
        <v>95684</v>
      </c>
      <c r="D149" s="21" t="s">
        <v>373</v>
      </c>
      <c r="E149" s="22" t="b">
        <v>1</v>
      </c>
      <c r="F149" t="s">
        <v>374</v>
      </c>
      <c r="G149" s="28" t="s">
        <v>375</v>
      </c>
    </row>
    <row r="150" spans="1:7">
      <c r="A150">
        <v>11417</v>
      </c>
      <c r="B150" s="20" t="s">
        <v>162</v>
      </c>
      <c r="C150">
        <v>95685</v>
      </c>
      <c r="D150" s="21" t="s">
        <v>373</v>
      </c>
      <c r="E150" s="22" t="b">
        <v>1</v>
      </c>
      <c r="F150" t="s">
        <v>374</v>
      </c>
      <c r="G150" s="28" t="s">
        <v>375</v>
      </c>
    </row>
    <row r="151" spans="1:7">
      <c r="A151">
        <v>11418</v>
      </c>
      <c r="B151" s="20" t="s">
        <v>162</v>
      </c>
      <c r="C151">
        <v>95686</v>
      </c>
      <c r="D151" s="21" t="s">
        <v>373</v>
      </c>
      <c r="E151" s="22" t="b">
        <v>1</v>
      </c>
      <c r="F151" t="s">
        <v>374</v>
      </c>
      <c r="G151" s="28" t="s">
        <v>375</v>
      </c>
    </row>
    <row r="152" spans="1:7">
      <c r="A152">
        <v>11419</v>
      </c>
      <c r="B152" s="20" t="s">
        <v>162</v>
      </c>
      <c r="C152">
        <v>95687</v>
      </c>
      <c r="D152" s="21" t="s">
        <v>373</v>
      </c>
      <c r="E152" s="22" t="b">
        <v>1</v>
      </c>
      <c r="F152" t="s">
        <v>374</v>
      </c>
      <c r="G152" s="28" t="s">
        <v>375</v>
      </c>
    </row>
    <row r="153" spans="1:7">
      <c r="A153">
        <v>11420</v>
      </c>
      <c r="B153" s="20" t="s">
        <v>162</v>
      </c>
      <c r="C153">
        <v>95688</v>
      </c>
      <c r="D153" s="21" t="s">
        <v>373</v>
      </c>
      <c r="E153" s="22" t="b">
        <v>1</v>
      </c>
      <c r="F153" t="s">
        <v>374</v>
      </c>
      <c r="G153" s="28" t="s">
        <v>375</v>
      </c>
    </row>
    <row r="154" spans="1:7">
      <c r="A154">
        <v>11421</v>
      </c>
      <c r="B154" s="20" t="s">
        <v>162</v>
      </c>
      <c r="C154">
        <v>95689</v>
      </c>
      <c r="D154" s="21" t="s">
        <v>373</v>
      </c>
      <c r="E154" s="22" t="b">
        <v>1</v>
      </c>
      <c r="F154" t="s">
        <v>374</v>
      </c>
      <c r="G154" s="28" t="s">
        <v>375</v>
      </c>
    </row>
    <row r="155" spans="1:7">
      <c r="A155">
        <v>11422</v>
      </c>
      <c r="B155" s="20" t="s">
        <v>162</v>
      </c>
      <c r="C155">
        <v>95690</v>
      </c>
      <c r="D155" s="21" t="s">
        <v>373</v>
      </c>
      <c r="E155" s="22" t="b">
        <v>1</v>
      </c>
      <c r="F155" t="s">
        <v>374</v>
      </c>
      <c r="G155" s="28" t="s">
        <v>375</v>
      </c>
    </row>
    <row r="156" spans="1:7">
      <c r="A156">
        <v>11423</v>
      </c>
      <c r="B156" s="20" t="s">
        <v>162</v>
      </c>
      <c r="C156">
        <v>95691</v>
      </c>
      <c r="D156" s="21" t="s">
        <v>373</v>
      </c>
      <c r="E156" s="22" t="b">
        <v>1</v>
      </c>
      <c r="F156" t="s">
        <v>374</v>
      </c>
      <c r="G156" s="28" t="s">
        <v>375</v>
      </c>
    </row>
    <row r="157" spans="1:7">
      <c r="A157">
        <v>11424</v>
      </c>
      <c r="B157" s="20" t="s">
        <v>162</v>
      </c>
      <c r="C157">
        <v>95692</v>
      </c>
      <c r="D157" s="21" t="s">
        <v>373</v>
      </c>
      <c r="E157" s="22" t="b">
        <v>1</v>
      </c>
      <c r="F157" t="s">
        <v>374</v>
      </c>
      <c r="G157" s="28" t="s">
        <v>375</v>
      </c>
    </row>
    <row r="158" spans="1:7">
      <c r="A158">
        <v>11425</v>
      </c>
      <c r="B158" s="20" t="s">
        <v>162</v>
      </c>
      <c r="C158">
        <v>95693</v>
      </c>
      <c r="D158" s="21" t="s">
        <v>373</v>
      </c>
      <c r="E158" s="22" t="b">
        <v>1</v>
      </c>
      <c r="F158" t="s">
        <v>374</v>
      </c>
      <c r="G158" s="28" t="s">
        <v>375</v>
      </c>
    </row>
    <row r="159" spans="1:7">
      <c r="A159">
        <v>11426</v>
      </c>
      <c r="B159" s="20" t="s">
        <v>162</v>
      </c>
      <c r="C159">
        <v>95694</v>
      </c>
      <c r="D159" s="21" t="s">
        <v>373</v>
      </c>
      <c r="E159" s="22" t="b">
        <v>1</v>
      </c>
      <c r="F159" t="s">
        <v>374</v>
      </c>
      <c r="G159" s="28" t="s">
        <v>375</v>
      </c>
    </row>
    <row r="160" spans="1:7">
      <c r="A160">
        <v>11427</v>
      </c>
      <c r="B160" s="20" t="s">
        <v>162</v>
      </c>
      <c r="C160">
        <v>95695</v>
      </c>
      <c r="D160" s="21" t="s">
        <v>373</v>
      </c>
      <c r="E160" s="22" t="b">
        <v>1</v>
      </c>
      <c r="F160" t="s">
        <v>374</v>
      </c>
      <c r="G160" s="28" t="s">
        <v>375</v>
      </c>
    </row>
    <row r="161" spans="1:7">
      <c r="A161">
        <v>11428</v>
      </c>
      <c r="B161" s="20" t="s">
        <v>162</v>
      </c>
      <c r="C161">
        <v>95696</v>
      </c>
      <c r="D161" s="21" t="s">
        <v>373</v>
      </c>
      <c r="E161" s="22" t="b">
        <v>1</v>
      </c>
      <c r="F161" t="s">
        <v>374</v>
      </c>
      <c r="G161" s="28" t="s">
        <v>375</v>
      </c>
    </row>
    <row r="162" spans="1:7">
      <c r="A162">
        <v>11429</v>
      </c>
      <c r="B162" s="20" t="s">
        <v>162</v>
      </c>
      <c r="C162">
        <v>95697</v>
      </c>
      <c r="D162" s="21" t="s">
        <v>373</v>
      </c>
      <c r="E162" s="22" t="b">
        <v>1</v>
      </c>
      <c r="F162" t="s">
        <v>374</v>
      </c>
      <c r="G162" s="28" t="s">
        <v>375</v>
      </c>
    </row>
    <row r="163" spans="1:7">
      <c r="A163">
        <v>11430</v>
      </c>
      <c r="B163" s="20" t="s">
        <v>162</v>
      </c>
      <c r="C163">
        <v>95698</v>
      </c>
      <c r="D163" s="21" t="s">
        <v>373</v>
      </c>
      <c r="E163" s="22" t="b">
        <v>1</v>
      </c>
      <c r="F163" t="s">
        <v>374</v>
      </c>
      <c r="G163" s="28" t="s">
        <v>375</v>
      </c>
    </row>
    <row r="164" spans="1:7">
      <c r="A164">
        <v>11431</v>
      </c>
      <c r="B164" s="20" t="s">
        <v>162</v>
      </c>
      <c r="C164">
        <v>95699</v>
      </c>
      <c r="D164" s="21" t="s">
        <v>373</v>
      </c>
      <c r="E164" s="22" t="b">
        <v>1</v>
      </c>
      <c r="F164" t="s">
        <v>374</v>
      </c>
      <c r="G164" s="28" t="s">
        <v>375</v>
      </c>
    </row>
    <row r="165" spans="1:7">
      <c r="A165">
        <v>11432</v>
      </c>
      <c r="B165" s="20" t="s">
        <v>162</v>
      </c>
      <c r="C165">
        <v>95700</v>
      </c>
      <c r="D165" s="21" t="s">
        <v>373</v>
      </c>
      <c r="E165" s="22" t="b">
        <v>1</v>
      </c>
      <c r="F165" t="s">
        <v>374</v>
      </c>
      <c r="G165" s="28" t="s">
        <v>375</v>
      </c>
    </row>
    <row r="166" spans="1:7">
      <c r="A166">
        <v>11433</v>
      </c>
      <c r="B166" s="20" t="s">
        <v>162</v>
      </c>
      <c r="C166">
        <v>95701</v>
      </c>
      <c r="D166" s="21" t="s">
        <v>373</v>
      </c>
      <c r="E166" s="22" t="b">
        <v>1</v>
      </c>
      <c r="F166" t="s">
        <v>374</v>
      </c>
      <c r="G166" s="28" t="s">
        <v>375</v>
      </c>
    </row>
    <row r="167" spans="1:7">
      <c r="A167">
        <v>11434</v>
      </c>
      <c r="B167" s="20" t="s">
        <v>162</v>
      </c>
      <c r="C167">
        <v>95702</v>
      </c>
      <c r="D167" s="21" t="s">
        <v>373</v>
      </c>
      <c r="E167" s="22" t="b">
        <v>1</v>
      </c>
      <c r="F167" t="s">
        <v>374</v>
      </c>
      <c r="G167" s="28" t="s">
        <v>375</v>
      </c>
    </row>
    <row r="168" spans="1:7">
      <c r="A168">
        <v>11435</v>
      </c>
      <c r="B168" s="20" t="s">
        <v>162</v>
      </c>
      <c r="C168">
        <v>95703</v>
      </c>
      <c r="D168" s="21" t="s">
        <v>373</v>
      </c>
      <c r="E168" s="22" t="b">
        <v>1</v>
      </c>
      <c r="F168" t="s">
        <v>374</v>
      </c>
      <c r="G168" s="28" t="s">
        <v>375</v>
      </c>
    </row>
    <row r="169" spans="1:7">
      <c r="A169">
        <v>11436</v>
      </c>
      <c r="B169" s="20" t="s">
        <v>162</v>
      </c>
      <c r="C169">
        <v>95704</v>
      </c>
      <c r="D169" s="21" t="s">
        <v>373</v>
      </c>
      <c r="E169" s="22" t="b">
        <v>1</v>
      </c>
      <c r="F169" t="s">
        <v>374</v>
      </c>
      <c r="G169" s="28" t="s">
        <v>375</v>
      </c>
    </row>
    <row r="170" spans="1:7">
      <c r="A170">
        <v>11437</v>
      </c>
      <c r="B170" s="20" t="s">
        <v>162</v>
      </c>
      <c r="C170">
        <v>95705</v>
      </c>
      <c r="D170" s="21" t="s">
        <v>373</v>
      </c>
      <c r="E170" s="22" t="b">
        <v>1</v>
      </c>
      <c r="F170" t="s">
        <v>374</v>
      </c>
      <c r="G170" s="28" t="s">
        <v>375</v>
      </c>
    </row>
    <row r="171" spans="1:7">
      <c r="A171">
        <v>11438</v>
      </c>
      <c r="B171" s="20" t="s">
        <v>162</v>
      </c>
      <c r="C171">
        <v>95706</v>
      </c>
      <c r="D171" s="21" t="s">
        <v>373</v>
      </c>
      <c r="E171" s="22" t="b">
        <v>1</v>
      </c>
      <c r="F171" t="s">
        <v>374</v>
      </c>
      <c r="G171" s="28" t="s">
        <v>375</v>
      </c>
    </row>
    <row r="172" spans="1:7">
      <c r="A172">
        <v>11439</v>
      </c>
      <c r="B172" s="20" t="s">
        <v>162</v>
      </c>
      <c r="C172">
        <v>95707</v>
      </c>
      <c r="D172" s="21" t="s">
        <v>373</v>
      </c>
      <c r="E172" s="22" t="b">
        <v>1</v>
      </c>
      <c r="F172" t="s">
        <v>374</v>
      </c>
      <c r="G172" s="28" t="s">
        <v>375</v>
      </c>
    </row>
    <row r="173" spans="1:7">
      <c r="A173">
        <v>11440</v>
      </c>
      <c r="B173" s="20" t="s">
        <v>162</v>
      </c>
      <c r="C173">
        <v>95708</v>
      </c>
      <c r="D173" s="21" t="s">
        <v>373</v>
      </c>
      <c r="E173" s="22" t="b">
        <v>1</v>
      </c>
      <c r="F173" t="s">
        <v>374</v>
      </c>
      <c r="G173" s="28" t="s">
        <v>375</v>
      </c>
    </row>
    <row r="174" spans="1:7">
      <c r="A174">
        <v>11441</v>
      </c>
      <c r="B174" s="20" t="s">
        <v>162</v>
      </c>
      <c r="C174">
        <v>95709</v>
      </c>
      <c r="D174" s="21" t="s">
        <v>373</v>
      </c>
      <c r="E174" s="22" t="b">
        <v>1</v>
      </c>
      <c r="F174" t="s">
        <v>374</v>
      </c>
      <c r="G174" s="28" t="s">
        <v>375</v>
      </c>
    </row>
    <row r="175" spans="1:7">
      <c r="A175">
        <v>11442</v>
      </c>
      <c r="B175" s="20" t="s">
        <v>162</v>
      </c>
      <c r="C175">
        <v>95710</v>
      </c>
      <c r="D175" s="21" t="s">
        <v>373</v>
      </c>
      <c r="E175" s="22" t="b">
        <v>1</v>
      </c>
      <c r="F175" t="s">
        <v>374</v>
      </c>
      <c r="G175" s="28" t="s">
        <v>375</v>
      </c>
    </row>
    <row r="176" spans="1:7">
      <c r="A176">
        <v>11443</v>
      </c>
      <c r="B176" s="20" t="s">
        <v>162</v>
      </c>
      <c r="C176">
        <v>95711</v>
      </c>
      <c r="D176" s="21" t="s">
        <v>373</v>
      </c>
      <c r="E176" s="22" t="b">
        <v>1</v>
      </c>
      <c r="F176" t="s">
        <v>374</v>
      </c>
      <c r="G176" s="28" t="s">
        <v>375</v>
      </c>
    </row>
    <row r="177" spans="1:7">
      <c r="A177">
        <v>11444</v>
      </c>
      <c r="B177" s="20" t="s">
        <v>162</v>
      </c>
      <c r="C177">
        <v>95712</v>
      </c>
      <c r="D177" s="21" t="s">
        <v>373</v>
      </c>
      <c r="E177" s="22" t="b">
        <v>1</v>
      </c>
      <c r="F177" t="s">
        <v>374</v>
      </c>
      <c r="G177" s="28" t="s">
        <v>375</v>
      </c>
    </row>
    <row r="178" spans="1:7">
      <c r="A178">
        <v>11445</v>
      </c>
      <c r="B178" s="20" t="s">
        <v>162</v>
      </c>
      <c r="C178">
        <v>95713</v>
      </c>
      <c r="D178" s="21" t="s">
        <v>373</v>
      </c>
      <c r="E178" s="22" t="b">
        <v>1</v>
      </c>
      <c r="F178" t="s">
        <v>374</v>
      </c>
      <c r="G178" s="28" t="s">
        <v>375</v>
      </c>
    </row>
    <row r="179" spans="1:7">
      <c r="A179">
        <v>11446</v>
      </c>
      <c r="B179" s="20" t="s">
        <v>162</v>
      </c>
      <c r="C179">
        <v>95714</v>
      </c>
      <c r="D179" s="21" t="s">
        <v>373</v>
      </c>
      <c r="E179" s="22" t="b">
        <v>1</v>
      </c>
      <c r="F179" t="s">
        <v>374</v>
      </c>
      <c r="G179" s="28" t="s">
        <v>375</v>
      </c>
    </row>
    <row r="180" spans="1:7">
      <c r="A180">
        <v>11447</v>
      </c>
      <c r="B180" s="20" t="s">
        <v>162</v>
      </c>
      <c r="C180">
        <v>95715</v>
      </c>
      <c r="D180" s="21" t="s">
        <v>373</v>
      </c>
      <c r="E180" s="22" t="b">
        <v>1</v>
      </c>
      <c r="F180" t="s">
        <v>374</v>
      </c>
      <c r="G180" s="28" t="s">
        <v>375</v>
      </c>
    </row>
    <row r="181" spans="1:7">
      <c r="A181">
        <v>11448</v>
      </c>
      <c r="B181" s="20" t="s">
        <v>162</v>
      </c>
      <c r="C181">
        <v>95716</v>
      </c>
      <c r="D181" s="21" t="s">
        <v>373</v>
      </c>
      <c r="E181" s="22" t="b">
        <v>1</v>
      </c>
      <c r="F181" t="s">
        <v>374</v>
      </c>
      <c r="G181" s="28" t="s">
        <v>375</v>
      </c>
    </row>
    <row r="182" spans="1:7">
      <c r="A182">
        <v>11449</v>
      </c>
      <c r="B182" s="20" t="s">
        <v>162</v>
      </c>
      <c r="C182">
        <v>95717</v>
      </c>
      <c r="D182" s="21" t="s">
        <v>373</v>
      </c>
      <c r="E182" s="22" t="b">
        <v>1</v>
      </c>
      <c r="F182" t="s">
        <v>374</v>
      </c>
      <c r="G182" s="28" t="s">
        <v>375</v>
      </c>
    </row>
    <row r="183" spans="1:7">
      <c r="A183">
        <v>11450</v>
      </c>
      <c r="B183" s="20" t="s">
        <v>162</v>
      </c>
      <c r="C183">
        <v>95718</v>
      </c>
      <c r="D183" s="21" t="s">
        <v>373</v>
      </c>
      <c r="E183" s="22" t="b">
        <v>1</v>
      </c>
      <c r="F183" t="s">
        <v>374</v>
      </c>
      <c r="G183" s="28" t="s">
        <v>375</v>
      </c>
    </row>
    <row r="184" spans="1:7">
      <c r="A184">
        <v>11451</v>
      </c>
      <c r="B184" s="20" t="s">
        <v>162</v>
      </c>
      <c r="C184">
        <v>95719</v>
      </c>
      <c r="D184" s="21" t="s">
        <v>373</v>
      </c>
      <c r="E184" s="22" t="b">
        <v>1</v>
      </c>
      <c r="F184" t="s">
        <v>374</v>
      </c>
      <c r="G184" s="28" t="s">
        <v>375</v>
      </c>
    </row>
    <row r="185" spans="1:7">
      <c r="A185">
        <v>11452</v>
      </c>
      <c r="B185" s="20" t="s">
        <v>162</v>
      </c>
      <c r="C185">
        <v>95720</v>
      </c>
      <c r="D185" s="21" t="s">
        <v>373</v>
      </c>
      <c r="E185" s="22" t="b">
        <v>1</v>
      </c>
      <c r="F185" t="s">
        <v>374</v>
      </c>
      <c r="G185" s="28" t="s">
        <v>375</v>
      </c>
    </row>
    <row r="186" spans="1:7">
      <c r="A186">
        <v>11453</v>
      </c>
      <c r="B186" s="20" t="s">
        <v>162</v>
      </c>
      <c r="C186">
        <v>95721</v>
      </c>
      <c r="D186" s="21" t="s">
        <v>373</v>
      </c>
      <c r="E186" s="22" t="b">
        <v>1</v>
      </c>
      <c r="F186" t="s">
        <v>374</v>
      </c>
      <c r="G186" s="28" t="s">
        <v>375</v>
      </c>
    </row>
    <row r="187" spans="1:7">
      <c r="A187">
        <v>11454</v>
      </c>
      <c r="B187" s="20" t="s">
        <v>162</v>
      </c>
      <c r="C187">
        <v>95722</v>
      </c>
      <c r="D187" s="21" t="s">
        <v>373</v>
      </c>
      <c r="E187" s="22" t="b">
        <v>1</v>
      </c>
      <c r="F187" t="s">
        <v>374</v>
      </c>
      <c r="G187" s="28" t="s">
        <v>375</v>
      </c>
    </row>
    <row r="188" spans="1:7">
      <c r="A188">
        <v>11455</v>
      </c>
      <c r="B188" s="20" t="s">
        <v>162</v>
      </c>
      <c r="C188">
        <v>95723</v>
      </c>
      <c r="D188" s="21" t="s">
        <v>373</v>
      </c>
      <c r="E188" s="22" t="b">
        <v>1</v>
      </c>
      <c r="F188" t="s">
        <v>374</v>
      </c>
      <c r="G188" s="28" t="s">
        <v>375</v>
      </c>
    </row>
    <row r="189" spans="1:7">
      <c r="A189">
        <v>11456</v>
      </c>
      <c r="B189" s="20" t="s">
        <v>162</v>
      </c>
      <c r="C189">
        <v>95724</v>
      </c>
      <c r="D189" s="21" t="s">
        <v>373</v>
      </c>
      <c r="E189" s="22" t="b">
        <v>1</v>
      </c>
      <c r="F189" t="s">
        <v>374</v>
      </c>
      <c r="G189" s="28" t="s">
        <v>375</v>
      </c>
    </row>
    <row r="190" spans="1:7">
      <c r="A190">
        <v>11457</v>
      </c>
      <c r="B190" s="20" t="s">
        <v>162</v>
      </c>
      <c r="C190">
        <v>95725</v>
      </c>
      <c r="D190" s="21" t="s">
        <v>373</v>
      </c>
      <c r="E190" s="22" t="b">
        <v>1</v>
      </c>
      <c r="F190" t="s">
        <v>374</v>
      </c>
      <c r="G190" s="28" t="s">
        <v>375</v>
      </c>
    </row>
    <row r="191" spans="1:7">
      <c r="A191">
        <v>11458</v>
      </c>
      <c r="B191" s="20" t="s">
        <v>162</v>
      </c>
      <c r="C191">
        <v>95726</v>
      </c>
      <c r="D191" s="21" t="s">
        <v>373</v>
      </c>
      <c r="E191" s="22" t="b">
        <v>1</v>
      </c>
      <c r="F191" t="s">
        <v>374</v>
      </c>
      <c r="G191" s="28" t="s">
        <v>375</v>
      </c>
    </row>
    <row r="192" spans="1:7">
      <c r="A192">
        <v>11459</v>
      </c>
      <c r="B192" s="20" t="s">
        <v>162</v>
      </c>
      <c r="C192">
        <v>95727</v>
      </c>
      <c r="D192" s="21" t="s">
        <v>373</v>
      </c>
      <c r="E192" s="22" t="b">
        <v>1</v>
      </c>
      <c r="F192" t="s">
        <v>374</v>
      </c>
      <c r="G192" s="28" t="s">
        <v>375</v>
      </c>
    </row>
    <row r="193" spans="1:7">
      <c r="A193">
        <v>11460</v>
      </c>
      <c r="B193" s="20" t="s">
        <v>162</v>
      </c>
      <c r="C193">
        <v>95728</v>
      </c>
      <c r="D193" s="21" t="s">
        <v>373</v>
      </c>
      <c r="E193" s="22" t="b">
        <v>1</v>
      </c>
      <c r="F193" t="s">
        <v>374</v>
      </c>
      <c r="G193" s="28" t="s">
        <v>375</v>
      </c>
    </row>
    <row r="194" spans="1:7">
      <c r="A194">
        <v>11461</v>
      </c>
      <c r="B194" s="20" t="s">
        <v>162</v>
      </c>
      <c r="C194">
        <v>95729</v>
      </c>
      <c r="D194" s="21" t="s">
        <v>373</v>
      </c>
      <c r="E194" s="22" t="b">
        <v>1</v>
      </c>
      <c r="F194" t="s">
        <v>374</v>
      </c>
      <c r="G194" s="28" t="s">
        <v>375</v>
      </c>
    </row>
    <row r="195" spans="1:7">
      <c r="A195">
        <v>11462</v>
      </c>
      <c r="B195" s="20" t="s">
        <v>162</v>
      </c>
      <c r="C195">
        <v>95730</v>
      </c>
      <c r="D195" s="21" t="s">
        <v>373</v>
      </c>
      <c r="E195" s="22" t="b">
        <v>1</v>
      </c>
      <c r="F195" t="s">
        <v>374</v>
      </c>
      <c r="G195" s="28" t="s">
        <v>375</v>
      </c>
    </row>
    <row r="196" spans="1:7">
      <c r="A196">
        <v>11463</v>
      </c>
      <c r="B196" s="20" t="s">
        <v>162</v>
      </c>
      <c r="C196">
        <v>95731</v>
      </c>
      <c r="D196" s="21" t="s">
        <v>373</v>
      </c>
      <c r="E196" s="22" t="b">
        <v>1</v>
      </c>
      <c r="F196" t="s">
        <v>374</v>
      </c>
      <c r="G196" s="28" t="s">
        <v>375</v>
      </c>
    </row>
    <row r="197" spans="1:7">
      <c r="A197">
        <v>11464</v>
      </c>
      <c r="B197" s="20" t="s">
        <v>162</v>
      </c>
      <c r="C197">
        <v>95732</v>
      </c>
      <c r="D197" s="21" t="s">
        <v>373</v>
      </c>
      <c r="E197" s="22" t="b">
        <v>1</v>
      </c>
      <c r="F197" t="s">
        <v>374</v>
      </c>
      <c r="G197" s="28" t="s">
        <v>375</v>
      </c>
    </row>
    <row r="198" spans="1:7">
      <c r="A198">
        <v>11465</v>
      </c>
      <c r="B198" s="20" t="s">
        <v>162</v>
      </c>
      <c r="C198">
        <v>95733</v>
      </c>
      <c r="D198" s="21" t="s">
        <v>373</v>
      </c>
      <c r="E198" s="22" t="b">
        <v>1</v>
      </c>
      <c r="F198" t="s">
        <v>374</v>
      </c>
      <c r="G198" s="28" t="s">
        <v>375</v>
      </c>
    </row>
    <row r="199" spans="1:7">
      <c r="A199">
        <v>11466</v>
      </c>
      <c r="B199" s="20" t="s">
        <v>162</v>
      </c>
      <c r="C199">
        <v>95734</v>
      </c>
      <c r="D199" s="21" t="s">
        <v>373</v>
      </c>
      <c r="E199" s="22" t="b">
        <v>1</v>
      </c>
      <c r="F199" t="s">
        <v>374</v>
      </c>
      <c r="G199" s="28" t="s">
        <v>375</v>
      </c>
    </row>
    <row r="200" spans="1:7">
      <c r="A200">
        <v>11467</v>
      </c>
      <c r="B200" s="20" t="s">
        <v>162</v>
      </c>
      <c r="C200">
        <v>95735</v>
      </c>
      <c r="D200" s="21" t="s">
        <v>373</v>
      </c>
      <c r="E200" s="22" t="b">
        <v>1</v>
      </c>
      <c r="F200" t="s">
        <v>374</v>
      </c>
      <c r="G200" s="28" t="s">
        <v>375</v>
      </c>
    </row>
    <row r="201" spans="1:7">
      <c r="A201">
        <v>11468</v>
      </c>
      <c r="B201" s="20" t="s">
        <v>162</v>
      </c>
      <c r="C201">
        <v>95736</v>
      </c>
      <c r="D201" s="21" t="s">
        <v>373</v>
      </c>
      <c r="E201" s="22" t="b">
        <v>1</v>
      </c>
      <c r="F201" t="s">
        <v>374</v>
      </c>
      <c r="G201" s="28" t="s">
        <v>375</v>
      </c>
    </row>
    <row r="202" spans="1:7">
      <c r="A202">
        <v>11513</v>
      </c>
      <c r="B202" s="20" t="s">
        <v>162</v>
      </c>
      <c r="C202">
        <v>95781</v>
      </c>
      <c r="D202" s="21" t="s">
        <v>373</v>
      </c>
      <c r="E202" s="22" t="b">
        <v>1</v>
      </c>
      <c r="F202" t="s">
        <v>374</v>
      </c>
      <c r="G202" s="28" t="s">
        <v>375</v>
      </c>
    </row>
    <row r="203" spans="1:7">
      <c r="A203">
        <v>11514</v>
      </c>
      <c r="B203" s="20" t="s">
        <v>162</v>
      </c>
      <c r="C203">
        <v>95782</v>
      </c>
      <c r="D203" s="21" t="s">
        <v>373</v>
      </c>
      <c r="E203" s="22" t="b">
        <v>1</v>
      </c>
      <c r="F203" t="s">
        <v>374</v>
      </c>
      <c r="G203" s="28" t="s">
        <v>375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6677"/>
  <sheetViews>
    <sheetView zoomScaleNormal="100" workbookViewId="0" xr3:uid="{F9CF3CF3-643B-5BE6-8B46-32C596A47465}">
      <pane xSplit="1" ySplit="1" topLeftCell="B2" activePane="bottomRight" state="frozen"/>
      <selection pane="bottomRight" activeCell="H2" sqref="H2"/>
      <selection pane="bottomLeft" activeCell="A2" sqref="A2"/>
      <selection pane="topRight" activeCell="B1" sqref="B1"/>
    </sheetView>
  </sheetViews>
  <sheetFormatPr defaultRowHeight="15"/>
  <cols>
    <col min="4" max="4" width="11.85546875" customWidth="1"/>
    <col min="10" max="10" width="17.85546875" customWidth="1"/>
  </cols>
  <sheetData>
    <row r="1" spans="1:26" s="24" customFormat="1">
      <c r="A1" s="23" t="s">
        <v>367</v>
      </c>
      <c r="B1" s="23" t="s">
        <v>376</v>
      </c>
      <c r="C1" s="23" t="s">
        <v>249</v>
      </c>
      <c r="D1" s="24" t="s">
        <v>377</v>
      </c>
      <c r="E1" s="23" t="s">
        <v>378</v>
      </c>
      <c r="F1" s="23" t="s">
        <v>379</v>
      </c>
      <c r="G1" s="23" t="s">
        <v>380</v>
      </c>
      <c r="H1" s="23" t="s">
        <v>381</v>
      </c>
      <c r="I1" s="23" t="s">
        <v>382</v>
      </c>
      <c r="J1" s="23" t="s">
        <v>383</v>
      </c>
      <c r="K1" s="23" t="s">
        <v>384</v>
      </c>
      <c r="L1" s="23" t="s">
        <v>385</v>
      </c>
    </row>
    <row r="2" spans="1:26">
      <c r="A2">
        <v>210213</v>
      </c>
      <c r="B2">
        <v>529</v>
      </c>
      <c r="C2">
        <v>95536</v>
      </c>
      <c r="D2" t="s">
        <v>386</v>
      </c>
      <c r="E2">
        <v>1.4965987324658372</v>
      </c>
      <c r="F2">
        <v>-99</v>
      </c>
      <c r="G2" t="s">
        <v>387</v>
      </c>
      <c r="H2" t="s">
        <v>241</v>
      </c>
      <c r="J2" s="3">
        <v>0.24718410499999999</v>
      </c>
      <c r="L2" t="s">
        <v>220</v>
      </c>
      <c r="P2">
        <v>216806</v>
      </c>
      <c r="Q2">
        <v>529</v>
      </c>
      <c r="R2">
        <v>95737</v>
      </c>
      <c r="S2">
        <v>23.693922397666238</v>
      </c>
      <c r="T2">
        <v>-99</v>
      </c>
      <c r="U2" t="s">
        <v>387</v>
      </c>
      <c r="V2" t="s">
        <v>241</v>
      </c>
      <c r="X2">
        <v>12.371137191820349</v>
      </c>
      <c r="Z2" t="s">
        <v>220</v>
      </c>
    </row>
    <row r="3" spans="1:26">
      <c r="A3">
        <v>210214</v>
      </c>
      <c r="B3">
        <v>438</v>
      </c>
      <c r="C3">
        <v>95536</v>
      </c>
      <c r="D3" t="s">
        <v>388</v>
      </c>
      <c r="E3">
        <v>0.14209153421660695</v>
      </c>
      <c r="F3">
        <v>-99</v>
      </c>
      <c r="G3" t="s">
        <v>387</v>
      </c>
      <c r="H3" t="s">
        <v>242</v>
      </c>
      <c r="J3">
        <v>2.3468394E-2</v>
      </c>
      <c r="L3" t="s">
        <v>220</v>
      </c>
      <c r="P3">
        <v>216807</v>
      </c>
      <c r="Q3">
        <v>438</v>
      </c>
      <c r="R3">
        <v>95737</v>
      </c>
      <c r="S3">
        <v>4.4627762883981577E-2</v>
      </c>
      <c r="T3">
        <v>-99</v>
      </c>
      <c r="U3" t="s">
        <v>387</v>
      </c>
      <c r="V3" t="s">
        <v>242</v>
      </c>
      <c r="X3">
        <v>2.3301172677772576E-2</v>
      </c>
      <c r="Z3" t="s">
        <v>220</v>
      </c>
    </row>
    <row r="4" spans="1:26">
      <c r="A4">
        <v>210215</v>
      </c>
      <c r="B4">
        <v>452</v>
      </c>
      <c r="C4">
        <v>95536</v>
      </c>
      <c r="D4" t="s">
        <v>389</v>
      </c>
      <c r="E4">
        <v>2.0710359230693951E-2</v>
      </c>
      <c r="F4">
        <v>-99</v>
      </c>
      <c r="G4" t="s">
        <v>387</v>
      </c>
      <c r="H4" t="s">
        <v>242</v>
      </c>
      <c r="J4">
        <v>3.4206039999999998E-3</v>
      </c>
      <c r="L4" t="s">
        <v>220</v>
      </c>
      <c r="P4">
        <v>216808</v>
      </c>
      <c r="Q4">
        <v>671</v>
      </c>
      <c r="R4">
        <v>95737</v>
      </c>
      <c r="S4">
        <v>0.17116258803066434</v>
      </c>
      <c r="T4">
        <v>-99</v>
      </c>
      <c r="U4" t="s">
        <v>387</v>
      </c>
      <c r="V4" t="s">
        <v>242</v>
      </c>
      <c r="X4">
        <v>8.9367890343176756E-2</v>
      </c>
      <c r="Z4" t="s">
        <v>220</v>
      </c>
    </row>
    <row r="5" spans="1:26">
      <c r="A5">
        <v>210216</v>
      </c>
      <c r="B5">
        <v>491</v>
      </c>
      <c r="C5">
        <v>95536</v>
      </c>
      <c r="D5" t="s">
        <v>390</v>
      </c>
      <c r="E5">
        <v>1.7164863218532472E-2</v>
      </c>
      <c r="F5">
        <v>-99</v>
      </c>
      <c r="G5" t="s">
        <v>387</v>
      </c>
      <c r="H5" t="s">
        <v>242</v>
      </c>
      <c r="J5">
        <v>2.8350160000000001E-3</v>
      </c>
      <c r="L5" t="s">
        <v>220</v>
      </c>
      <c r="P5">
        <v>216809</v>
      </c>
      <c r="Q5">
        <v>491</v>
      </c>
      <c r="R5">
        <v>95737</v>
      </c>
      <c r="S5">
        <v>0.16904576550438108</v>
      </c>
      <c r="T5">
        <v>-99</v>
      </c>
      <c r="U5" t="s">
        <v>387</v>
      </c>
      <c r="V5" t="s">
        <v>242</v>
      </c>
      <c r="X5">
        <v>8.8262649030916643E-2</v>
      </c>
      <c r="Z5" t="s">
        <v>220</v>
      </c>
    </row>
    <row r="6" spans="1:26">
      <c r="A6">
        <v>210217</v>
      </c>
      <c r="B6">
        <v>592</v>
      </c>
      <c r="C6">
        <v>95536</v>
      </c>
      <c r="D6" t="s">
        <v>391</v>
      </c>
      <c r="E6">
        <v>5.1494595710188718E-2</v>
      </c>
      <c r="F6">
        <v>-99</v>
      </c>
      <c r="G6" t="s">
        <v>387</v>
      </c>
      <c r="H6" t="s">
        <v>242</v>
      </c>
      <c r="J6">
        <v>8.5050490000000006E-3</v>
      </c>
      <c r="L6" t="s">
        <v>220</v>
      </c>
      <c r="P6">
        <v>216810</v>
      </c>
      <c r="Q6">
        <v>592</v>
      </c>
      <c r="R6">
        <v>95737</v>
      </c>
      <c r="S6">
        <v>0.32761386877185478</v>
      </c>
      <c r="T6">
        <v>-99</v>
      </c>
      <c r="U6" t="s">
        <v>387</v>
      </c>
      <c r="V6" t="s">
        <v>242</v>
      </c>
      <c r="X6">
        <v>0.17105467167896374</v>
      </c>
      <c r="Z6" t="s">
        <v>220</v>
      </c>
    </row>
    <row r="7" spans="1:26">
      <c r="A7">
        <v>210218</v>
      </c>
      <c r="B7">
        <v>282</v>
      </c>
      <c r="C7">
        <v>95536</v>
      </c>
      <c r="D7" t="s">
        <v>392</v>
      </c>
      <c r="E7">
        <v>2.5378727636796981E-3</v>
      </c>
      <c r="F7">
        <v>-99</v>
      </c>
      <c r="G7" t="s">
        <v>387</v>
      </c>
      <c r="H7" t="s">
        <v>242</v>
      </c>
      <c r="J7">
        <v>4.1916499999999999E-4</v>
      </c>
      <c r="L7" t="s">
        <v>220</v>
      </c>
      <c r="P7">
        <v>216811</v>
      </c>
      <c r="Q7">
        <v>508</v>
      </c>
      <c r="R7">
        <v>95737</v>
      </c>
      <c r="S7">
        <v>0.74884258541096538</v>
      </c>
      <c r="T7">
        <v>-99</v>
      </c>
      <c r="U7" t="s">
        <v>387</v>
      </c>
      <c r="V7" t="s">
        <v>242</v>
      </c>
      <c r="X7">
        <v>0.39098779018998442</v>
      </c>
      <c r="Z7" t="s">
        <v>220</v>
      </c>
    </row>
    <row r="8" spans="1:26">
      <c r="A8">
        <v>210219</v>
      </c>
      <c r="B8">
        <v>508</v>
      </c>
      <c r="C8">
        <v>95536</v>
      </c>
      <c r="D8" t="s">
        <v>393</v>
      </c>
      <c r="E8">
        <v>0.51140195051918635</v>
      </c>
      <c r="F8">
        <v>-99</v>
      </c>
      <c r="G8" t="s">
        <v>387</v>
      </c>
      <c r="H8" t="s">
        <v>242</v>
      </c>
      <c r="J8">
        <v>8.4465148000000004E-2</v>
      </c>
      <c r="L8" t="s">
        <v>220</v>
      </c>
      <c r="P8">
        <v>216812</v>
      </c>
      <c r="Q8">
        <v>605</v>
      </c>
      <c r="R8">
        <v>95737</v>
      </c>
      <c r="S8">
        <v>0.77588959876468122</v>
      </c>
      <c r="T8">
        <v>-99</v>
      </c>
      <c r="U8" t="s">
        <v>387</v>
      </c>
      <c r="V8" t="s">
        <v>242</v>
      </c>
      <c r="X8">
        <v>0.40510965263268295</v>
      </c>
      <c r="Z8" t="s">
        <v>220</v>
      </c>
    </row>
    <row r="9" spans="1:26">
      <c r="A9">
        <v>210220</v>
      </c>
      <c r="B9">
        <v>605</v>
      </c>
      <c r="C9">
        <v>95536</v>
      </c>
      <c r="D9" t="s">
        <v>394</v>
      </c>
      <c r="E9">
        <v>0.25570097525959318</v>
      </c>
      <c r="F9">
        <v>-99</v>
      </c>
      <c r="G9" t="s">
        <v>387</v>
      </c>
      <c r="H9" t="s">
        <v>242</v>
      </c>
      <c r="J9">
        <v>4.2232574000000002E-2</v>
      </c>
      <c r="L9" t="s">
        <v>220</v>
      </c>
      <c r="P9">
        <v>216813</v>
      </c>
      <c r="Q9">
        <v>390</v>
      </c>
      <c r="R9">
        <v>95737</v>
      </c>
      <c r="S9">
        <v>0.15682476166309334</v>
      </c>
      <c r="T9">
        <v>-99</v>
      </c>
      <c r="U9" t="s">
        <v>387</v>
      </c>
      <c r="V9" t="s">
        <v>242</v>
      </c>
      <c r="X9">
        <v>8.1881784241842059E-2</v>
      </c>
      <c r="Z9" t="s">
        <v>220</v>
      </c>
    </row>
    <row r="10" spans="1:26">
      <c r="A10">
        <v>210221</v>
      </c>
      <c r="B10">
        <v>122</v>
      </c>
      <c r="C10">
        <v>95536</v>
      </c>
      <c r="D10" t="s">
        <v>395</v>
      </c>
      <c r="E10">
        <v>5.4963482978588586E-2</v>
      </c>
      <c r="F10">
        <v>-99</v>
      </c>
      <c r="G10" t="s">
        <v>387</v>
      </c>
      <c r="H10" t="s">
        <v>242</v>
      </c>
      <c r="J10">
        <v>9.0779840000000007E-3</v>
      </c>
      <c r="L10" t="s">
        <v>220</v>
      </c>
      <c r="P10">
        <v>216814</v>
      </c>
      <c r="Q10">
        <v>199</v>
      </c>
      <c r="R10">
        <v>95737</v>
      </c>
      <c r="S10">
        <v>0.42220091190976566</v>
      </c>
      <c r="T10">
        <v>-99</v>
      </c>
      <c r="U10" t="s">
        <v>387</v>
      </c>
      <c r="V10" t="s">
        <v>242</v>
      </c>
      <c r="X10">
        <v>0.22044072383143387</v>
      </c>
      <c r="Z10" t="s">
        <v>220</v>
      </c>
    </row>
    <row r="11" spans="1:26">
      <c r="A11">
        <v>210222</v>
      </c>
      <c r="B11">
        <v>390</v>
      </c>
      <c r="C11">
        <v>95536</v>
      </c>
      <c r="D11" t="s">
        <v>396</v>
      </c>
      <c r="E11">
        <v>0.13252887032991539</v>
      </c>
      <c r="F11">
        <v>-99</v>
      </c>
      <c r="G11" t="s">
        <v>387</v>
      </c>
      <c r="H11" t="s">
        <v>242</v>
      </c>
      <c r="J11">
        <v>2.1888986999999999E-2</v>
      </c>
      <c r="L11" t="s">
        <v>220</v>
      </c>
      <c r="P11">
        <v>216815</v>
      </c>
      <c r="Q11">
        <v>248</v>
      </c>
      <c r="R11">
        <v>95737</v>
      </c>
      <c r="S11">
        <v>0.17329070221249349</v>
      </c>
      <c r="T11">
        <v>-99</v>
      </c>
      <c r="U11" t="s">
        <v>387</v>
      </c>
      <c r="V11" t="s">
        <v>242</v>
      </c>
      <c r="X11">
        <v>9.0479027286288372E-2</v>
      </c>
      <c r="Z11" t="s">
        <v>220</v>
      </c>
    </row>
    <row r="12" spans="1:26">
      <c r="A12">
        <v>210223</v>
      </c>
      <c r="B12">
        <v>199</v>
      </c>
      <c r="C12">
        <v>95536</v>
      </c>
      <c r="D12" t="s">
        <v>397</v>
      </c>
      <c r="E12">
        <v>0.47086132139506587</v>
      </c>
      <c r="F12">
        <v>-99</v>
      </c>
      <c r="G12" t="s">
        <v>387</v>
      </c>
      <c r="H12" t="s">
        <v>242</v>
      </c>
      <c r="J12">
        <v>7.7769299E-2</v>
      </c>
      <c r="L12" t="s">
        <v>220</v>
      </c>
      <c r="P12">
        <v>216816</v>
      </c>
      <c r="Q12">
        <v>601</v>
      </c>
      <c r="R12">
        <v>95737</v>
      </c>
      <c r="S12">
        <v>0.84018964529724538</v>
      </c>
      <c r="T12">
        <v>-99</v>
      </c>
      <c r="U12" t="s">
        <v>387</v>
      </c>
      <c r="V12" t="s">
        <v>242</v>
      </c>
      <c r="X12">
        <v>0.43868217320332231</v>
      </c>
      <c r="Z12" t="s">
        <v>220</v>
      </c>
    </row>
    <row r="13" spans="1:26">
      <c r="A13">
        <v>210224</v>
      </c>
      <c r="B13">
        <v>248</v>
      </c>
      <c r="C13">
        <v>95536</v>
      </c>
      <c r="D13" t="s">
        <v>398</v>
      </c>
      <c r="E13">
        <v>0.32917872638427159</v>
      </c>
      <c r="F13">
        <v>-99</v>
      </c>
      <c r="G13" t="s">
        <v>387</v>
      </c>
      <c r="H13" t="s">
        <v>242</v>
      </c>
      <c r="J13">
        <v>5.4368447E-2</v>
      </c>
      <c r="L13" t="s">
        <v>220</v>
      </c>
      <c r="P13">
        <v>216817</v>
      </c>
      <c r="Q13">
        <v>551</v>
      </c>
      <c r="R13">
        <v>95737</v>
      </c>
      <c r="S13">
        <v>0.43113644112167976</v>
      </c>
      <c r="T13">
        <v>-99</v>
      </c>
      <c r="U13" t="s">
        <v>387</v>
      </c>
      <c r="V13" t="s">
        <v>242</v>
      </c>
      <c r="X13">
        <v>0.22510616739568712</v>
      </c>
      <c r="Z13" t="s">
        <v>220</v>
      </c>
    </row>
    <row r="14" spans="1:26">
      <c r="A14">
        <v>210225</v>
      </c>
      <c r="B14">
        <v>601</v>
      </c>
      <c r="C14">
        <v>95536</v>
      </c>
      <c r="D14" t="s">
        <v>399</v>
      </c>
      <c r="E14">
        <v>0.91711908447790602</v>
      </c>
      <c r="F14">
        <v>-99</v>
      </c>
      <c r="G14" t="s">
        <v>387</v>
      </c>
      <c r="H14" t="s">
        <v>242</v>
      </c>
      <c r="J14">
        <v>0.15147497800000001</v>
      </c>
      <c r="L14" t="s">
        <v>220</v>
      </c>
      <c r="P14">
        <v>216818</v>
      </c>
      <c r="Q14">
        <v>302</v>
      </c>
      <c r="R14">
        <v>95737</v>
      </c>
      <c r="S14">
        <v>2.0682410237621558</v>
      </c>
      <c r="T14">
        <v>-99</v>
      </c>
      <c r="U14" t="s">
        <v>387</v>
      </c>
      <c r="V14" t="s">
        <v>242</v>
      </c>
      <c r="X14">
        <v>1.079875801958091</v>
      </c>
      <c r="Z14" t="s">
        <v>220</v>
      </c>
    </row>
    <row r="15" spans="1:26">
      <c r="A15">
        <v>210226</v>
      </c>
      <c r="B15">
        <v>551</v>
      </c>
      <c r="C15">
        <v>95536</v>
      </c>
      <c r="D15" t="s">
        <v>400</v>
      </c>
      <c r="E15">
        <v>0.43745481114912238</v>
      </c>
      <c r="F15">
        <v>-99</v>
      </c>
      <c r="G15" t="s">
        <v>387</v>
      </c>
      <c r="H15" t="s">
        <v>242</v>
      </c>
      <c r="J15">
        <v>7.2251749000000004E-2</v>
      </c>
      <c r="L15" t="s">
        <v>220</v>
      </c>
      <c r="P15">
        <v>216819</v>
      </c>
      <c r="Q15">
        <v>385</v>
      </c>
      <c r="R15">
        <v>95737</v>
      </c>
      <c r="S15">
        <v>0.44590175157102768</v>
      </c>
      <c r="T15">
        <v>-99</v>
      </c>
      <c r="U15" t="s">
        <v>387</v>
      </c>
      <c r="V15" t="s">
        <v>242</v>
      </c>
      <c r="X15">
        <v>0.23281547268431646</v>
      </c>
      <c r="Z15" t="s">
        <v>220</v>
      </c>
    </row>
    <row r="16" spans="1:26">
      <c r="A16">
        <v>210227</v>
      </c>
      <c r="B16">
        <v>152</v>
      </c>
      <c r="C16">
        <v>95536</v>
      </c>
      <c r="D16" t="s">
        <v>401</v>
      </c>
      <c r="E16">
        <v>7.3812297567146481E-2</v>
      </c>
      <c r="F16">
        <v>-99</v>
      </c>
      <c r="G16" t="s">
        <v>387</v>
      </c>
      <c r="H16" t="s">
        <v>242</v>
      </c>
      <c r="J16">
        <v>1.2191128000000001E-2</v>
      </c>
      <c r="L16" t="s">
        <v>220</v>
      </c>
      <c r="P16">
        <v>216820</v>
      </c>
      <c r="Q16">
        <v>194</v>
      </c>
      <c r="R16">
        <v>95737</v>
      </c>
      <c r="S16">
        <v>0.28128712562383051</v>
      </c>
      <c r="T16">
        <v>-99</v>
      </c>
      <c r="U16" t="s">
        <v>387</v>
      </c>
      <c r="V16" t="s">
        <v>242</v>
      </c>
      <c r="X16">
        <v>0.14686642266237707</v>
      </c>
      <c r="Z16" t="s">
        <v>220</v>
      </c>
    </row>
    <row r="17" spans="1:26">
      <c r="A17">
        <v>210228</v>
      </c>
      <c r="B17">
        <v>302</v>
      </c>
      <c r="C17">
        <v>95536</v>
      </c>
      <c r="D17" t="s">
        <v>402</v>
      </c>
      <c r="E17">
        <v>2.1530703253535699</v>
      </c>
      <c r="F17">
        <v>-99</v>
      </c>
      <c r="G17" t="s">
        <v>387</v>
      </c>
      <c r="H17" t="s">
        <v>242</v>
      </c>
      <c r="J17">
        <v>0.35560952299999998</v>
      </c>
      <c r="L17" t="s">
        <v>220</v>
      </c>
      <c r="P17">
        <v>216821</v>
      </c>
      <c r="Q17">
        <v>140</v>
      </c>
      <c r="R17">
        <v>95737</v>
      </c>
      <c r="S17">
        <v>6.13276828268721E-2</v>
      </c>
      <c r="T17">
        <v>-99</v>
      </c>
      <c r="U17" t="s">
        <v>387</v>
      </c>
      <c r="V17" t="s">
        <v>242</v>
      </c>
      <c r="X17">
        <v>3.2020581699145262E-2</v>
      </c>
      <c r="Z17" t="s">
        <v>220</v>
      </c>
    </row>
    <row r="18" spans="1:26">
      <c r="A18">
        <v>210229</v>
      </c>
      <c r="B18">
        <v>385</v>
      </c>
      <c r="C18">
        <v>95536</v>
      </c>
      <c r="D18" t="s">
        <v>403</v>
      </c>
      <c r="E18">
        <v>0.83182694879703656</v>
      </c>
      <c r="F18">
        <v>-99</v>
      </c>
      <c r="G18" t="s">
        <v>387</v>
      </c>
      <c r="H18" t="s">
        <v>242</v>
      </c>
      <c r="J18">
        <v>0.13738779500000001</v>
      </c>
      <c r="L18" t="s">
        <v>220</v>
      </c>
      <c r="P18">
        <v>216822</v>
      </c>
      <c r="Q18">
        <v>245</v>
      </c>
      <c r="R18">
        <v>95737</v>
      </c>
      <c r="S18">
        <v>0.24810625881716014</v>
      </c>
      <c r="T18">
        <v>-99</v>
      </c>
      <c r="U18" t="s">
        <v>387</v>
      </c>
      <c r="V18" t="s">
        <v>242</v>
      </c>
      <c r="X18">
        <v>0.1295419354576216</v>
      </c>
      <c r="Z18" t="s">
        <v>220</v>
      </c>
    </row>
    <row r="19" spans="1:26">
      <c r="A19">
        <v>210230</v>
      </c>
      <c r="B19">
        <v>194</v>
      </c>
      <c r="C19">
        <v>95536</v>
      </c>
      <c r="D19" t="s">
        <v>404</v>
      </c>
      <c r="E19">
        <v>0.54027557594862252</v>
      </c>
      <c r="F19">
        <v>-99</v>
      </c>
      <c r="G19" t="s">
        <v>387</v>
      </c>
      <c r="H19" t="s">
        <v>242</v>
      </c>
      <c r="J19">
        <v>8.9234029000000006E-2</v>
      </c>
      <c r="L19" t="s">
        <v>220</v>
      </c>
      <c r="P19">
        <v>216823</v>
      </c>
      <c r="Q19">
        <v>600</v>
      </c>
      <c r="R19">
        <v>95737</v>
      </c>
      <c r="S19">
        <v>1.0001424963782528</v>
      </c>
      <c r="T19">
        <v>-99</v>
      </c>
      <c r="U19" t="s">
        <v>387</v>
      </c>
      <c r="V19" t="s">
        <v>242</v>
      </c>
      <c r="X19">
        <v>0.52219720426212479</v>
      </c>
      <c r="Z19" t="s">
        <v>220</v>
      </c>
    </row>
    <row r="20" spans="1:26">
      <c r="A20">
        <v>210231</v>
      </c>
      <c r="B20">
        <v>140</v>
      </c>
      <c r="C20">
        <v>95536</v>
      </c>
      <c r="D20" t="s">
        <v>405</v>
      </c>
      <c r="E20">
        <v>0.13037636019351295</v>
      </c>
      <c r="F20">
        <v>-99</v>
      </c>
      <c r="G20" t="s">
        <v>387</v>
      </c>
      <c r="H20" t="s">
        <v>242</v>
      </c>
      <c r="J20">
        <v>2.1533469999999999E-2</v>
      </c>
      <c r="L20" t="s">
        <v>220</v>
      </c>
      <c r="P20">
        <v>216824</v>
      </c>
      <c r="Q20">
        <v>550</v>
      </c>
      <c r="R20">
        <v>95737</v>
      </c>
      <c r="S20">
        <v>1.2192147023870548</v>
      </c>
      <c r="T20">
        <v>-99</v>
      </c>
      <c r="U20" t="s">
        <v>387</v>
      </c>
      <c r="V20" t="s">
        <v>242</v>
      </c>
      <c r="X20">
        <v>0.63657979866601977</v>
      </c>
      <c r="Z20" t="s">
        <v>220</v>
      </c>
    </row>
    <row r="21" spans="1:26">
      <c r="A21">
        <v>210232</v>
      </c>
      <c r="B21">
        <v>245</v>
      </c>
      <c r="C21">
        <v>95536</v>
      </c>
      <c r="D21" t="s">
        <v>406</v>
      </c>
      <c r="E21">
        <v>0.54788509528134921</v>
      </c>
      <c r="F21">
        <v>-99</v>
      </c>
      <c r="G21" t="s">
        <v>387</v>
      </c>
      <c r="H21" t="s">
        <v>242</v>
      </c>
      <c r="J21">
        <v>9.0490846999999999E-2</v>
      </c>
      <c r="L21" t="s">
        <v>220</v>
      </c>
      <c r="P21">
        <v>216825</v>
      </c>
      <c r="Q21">
        <v>717</v>
      </c>
      <c r="R21">
        <v>95737</v>
      </c>
      <c r="S21">
        <v>4.1543450235477026</v>
      </c>
      <c r="T21">
        <v>-99</v>
      </c>
      <c r="U21" t="s">
        <v>387</v>
      </c>
      <c r="V21" t="s">
        <v>242</v>
      </c>
      <c r="X21">
        <v>2.1690782710391119</v>
      </c>
      <c r="Z21" t="s">
        <v>220</v>
      </c>
    </row>
    <row r="22" spans="1:26">
      <c r="A22">
        <v>210233</v>
      </c>
      <c r="B22">
        <v>600</v>
      </c>
      <c r="C22">
        <v>95536</v>
      </c>
      <c r="D22" t="s">
        <v>407</v>
      </c>
      <c r="E22">
        <v>1.3198281340031432</v>
      </c>
      <c r="F22">
        <v>-99</v>
      </c>
      <c r="G22" t="s">
        <v>387</v>
      </c>
      <c r="H22" t="s">
        <v>242</v>
      </c>
      <c r="J22">
        <v>0.217987981</v>
      </c>
      <c r="L22" t="s">
        <v>220</v>
      </c>
      <c r="P22">
        <v>216826</v>
      </c>
      <c r="Q22">
        <v>193</v>
      </c>
      <c r="R22">
        <v>95737</v>
      </c>
      <c r="S22">
        <v>0.27225195776345312</v>
      </c>
      <c r="T22">
        <v>-99</v>
      </c>
      <c r="U22" t="s">
        <v>387</v>
      </c>
      <c r="V22" t="s">
        <v>242</v>
      </c>
      <c r="X22">
        <v>0.1421489554876359</v>
      </c>
      <c r="Z22" t="s">
        <v>220</v>
      </c>
    </row>
    <row r="23" spans="1:26">
      <c r="A23">
        <v>210234</v>
      </c>
      <c r="B23">
        <v>550</v>
      </c>
      <c r="C23">
        <v>95536</v>
      </c>
      <c r="D23" t="s">
        <v>408</v>
      </c>
      <c r="E23">
        <v>3.5643834853155107</v>
      </c>
      <c r="F23">
        <v>-99</v>
      </c>
      <c r="G23" t="s">
        <v>387</v>
      </c>
      <c r="H23" t="s">
        <v>242</v>
      </c>
      <c r="J23">
        <v>0.58870752900000001</v>
      </c>
      <c r="L23" t="s">
        <v>220</v>
      </c>
      <c r="P23">
        <v>216827</v>
      </c>
      <c r="Q23">
        <v>244</v>
      </c>
      <c r="R23">
        <v>95737</v>
      </c>
      <c r="S23">
        <v>0.21657020512445652</v>
      </c>
      <c r="T23">
        <v>-99</v>
      </c>
      <c r="U23" t="s">
        <v>387</v>
      </c>
      <c r="V23" t="s">
        <v>242</v>
      </c>
      <c r="X23">
        <v>0.1130762426874167</v>
      </c>
      <c r="Z23" t="s">
        <v>220</v>
      </c>
    </row>
    <row r="24" spans="1:26">
      <c r="A24">
        <v>210235</v>
      </c>
      <c r="B24">
        <v>717</v>
      </c>
      <c r="C24">
        <v>95536</v>
      </c>
      <c r="D24" t="s">
        <v>409</v>
      </c>
      <c r="E24">
        <v>3.1962625116382535</v>
      </c>
      <c r="F24">
        <v>-99</v>
      </c>
      <c r="G24" t="s">
        <v>387</v>
      </c>
      <c r="H24" t="s">
        <v>242</v>
      </c>
      <c r="J24">
        <v>0.52790722800000001</v>
      </c>
      <c r="L24" t="s">
        <v>220</v>
      </c>
      <c r="P24">
        <v>216828</v>
      </c>
      <c r="Q24">
        <v>604</v>
      </c>
      <c r="R24">
        <v>95737</v>
      </c>
      <c r="S24">
        <v>0.76726979043101351</v>
      </c>
      <c r="T24">
        <v>-99</v>
      </c>
      <c r="U24" t="s">
        <v>387</v>
      </c>
      <c r="V24" t="s">
        <v>242</v>
      </c>
      <c r="X24">
        <v>0.40060905413855163</v>
      </c>
      <c r="Z24" t="s">
        <v>220</v>
      </c>
    </row>
    <row r="25" spans="1:26">
      <c r="A25">
        <v>210236</v>
      </c>
      <c r="B25">
        <v>193</v>
      </c>
      <c r="C25">
        <v>95536</v>
      </c>
      <c r="D25" t="s">
        <v>410</v>
      </c>
      <c r="E25">
        <v>0.48326974612239637</v>
      </c>
      <c r="F25">
        <v>-99</v>
      </c>
      <c r="G25" t="s">
        <v>387</v>
      </c>
      <c r="H25" t="s">
        <v>242</v>
      </c>
      <c r="J25">
        <v>7.9818722999999994E-2</v>
      </c>
      <c r="L25" t="s">
        <v>220</v>
      </c>
      <c r="P25">
        <v>216829</v>
      </c>
      <c r="Q25">
        <v>449</v>
      </c>
      <c r="R25">
        <v>95737</v>
      </c>
      <c r="S25">
        <v>0.32725923823276803</v>
      </c>
      <c r="T25">
        <v>-99</v>
      </c>
      <c r="U25" t="s">
        <v>387</v>
      </c>
      <c r="V25" t="s">
        <v>242</v>
      </c>
      <c r="X25">
        <v>0.17086951098763459</v>
      </c>
      <c r="Z25" t="s">
        <v>220</v>
      </c>
    </row>
    <row r="26" spans="1:26">
      <c r="A26">
        <v>210237</v>
      </c>
      <c r="B26">
        <v>244</v>
      </c>
      <c r="C26">
        <v>95536</v>
      </c>
      <c r="D26" t="s">
        <v>411</v>
      </c>
      <c r="E26">
        <v>0.40896596710619837</v>
      </c>
      <c r="F26">
        <v>-99</v>
      </c>
      <c r="G26" t="s">
        <v>387</v>
      </c>
      <c r="H26" t="s">
        <v>242</v>
      </c>
      <c r="J26">
        <v>6.7546419999999996E-2</v>
      </c>
      <c r="L26" t="s">
        <v>220</v>
      </c>
      <c r="P26">
        <v>216830</v>
      </c>
      <c r="Q26">
        <v>522</v>
      </c>
      <c r="R26">
        <v>95737</v>
      </c>
      <c r="S26">
        <v>2.9768921778654027</v>
      </c>
      <c r="T26">
        <v>-99</v>
      </c>
      <c r="U26" t="s">
        <v>387</v>
      </c>
      <c r="V26" t="s">
        <v>242</v>
      </c>
      <c r="X26">
        <v>1.5543032900815583</v>
      </c>
      <c r="Z26" t="s">
        <v>220</v>
      </c>
    </row>
    <row r="27" spans="1:26">
      <c r="A27">
        <v>210238</v>
      </c>
      <c r="B27">
        <v>604</v>
      </c>
      <c r="C27">
        <v>95536</v>
      </c>
      <c r="D27" t="s">
        <v>412</v>
      </c>
      <c r="E27">
        <v>1.3028732500656033</v>
      </c>
      <c r="F27">
        <v>-99</v>
      </c>
      <c r="G27" t="s">
        <v>387</v>
      </c>
      <c r="H27" t="s">
        <v>242</v>
      </c>
      <c r="J27">
        <v>0.21518764600000001</v>
      </c>
      <c r="L27" t="s">
        <v>220</v>
      </c>
      <c r="P27">
        <v>216831</v>
      </c>
      <c r="Q27">
        <v>620</v>
      </c>
      <c r="R27">
        <v>95737</v>
      </c>
      <c r="S27">
        <v>0.85250855692480232</v>
      </c>
      <c r="T27">
        <v>-99</v>
      </c>
      <c r="U27" t="s">
        <v>387</v>
      </c>
      <c r="V27" t="s">
        <v>242</v>
      </c>
      <c r="X27">
        <v>0.44511415788026332</v>
      </c>
      <c r="Z27" t="s">
        <v>220</v>
      </c>
    </row>
    <row r="28" spans="1:26">
      <c r="A28">
        <v>210239</v>
      </c>
      <c r="B28">
        <v>449</v>
      </c>
      <c r="C28">
        <v>95536</v>
      </c>
      <c r="D28" t="s">
        <v>413</v>
      </c>
      <c r="E28">
        <v>0.16250096209574919</v>
      </c>
      <c r="F28">
        <v>-99</v>
      </c>
      <c r="G28" t="s">
        <v>387</v>
      </c>
      <c r="H28" t="s">
        <v>242</v>
      </c>
      <c r="J28">
        <v>2.6839294999999999E-2</v>
      </c>
      <c r="L28" t="s">
        <v>220</v>
      </c>
      <c r="P28">
        <v>216832</v>
      </c>
      <c r="Q28">
        <v>603</v>
      </c>
      <c r="R28">
        <v>95737</v>
      </c>
      <c r="S28">
        <v>0.83138332922853242</v>
      </c>
      <c r="T28">
        <v>-99</v>
      </c>
      <c r="U28" t="s">
        <v>387</v>
      </c>
      <c r="V28" t="s">
        <v>242</v>
      </c>
      <c r="X28">
        <v>0.43408419476766613</v>
      </c>
      <c r="Z28" t="s">
        <v>220</v>
      </c>
    </row>
    <row r="29" spans="1:26">
      <c r="A29">
        <v>210240</v>
      </c>
      <c r="B29">
        <v>522</v>
      </c>
      <c r="C29">
        <v>95536</v>
      </c>
      <c r="D29" t="s">
        <v>414</v>
      </c>
      <c r="E29">
        <v>2.2762100261105922</v>
      </c>
      <c r="F29">
        <v>-99</v>
      </c>
      <c r="G29" t="s">
        <v>387</v>
      </c>
      <c r="H29" t="s">
        <v>242</v>
      </c>
      <c r="J29">
        <v>0.37594775800000002</v>
      </c>
      <c r="L29" t="s">
        <v>220</v>
      </c>
      <c r="P29">
        <v>216833</v>
      </c>
      <c r="Q29">
        <v>514</v>
      </c>
      <c r="R29">
        <v>95737</v>
      </c>
      <c r="S29">
        <v>1.059526805148067E-3</v>
      </c>
      <c r="T29">
        <v>-99</v>
      </c>
      <c r="U29" t="s">
        <v>387</v>
      </c>
      <c r="V29" t="s">
        <v>242</v>
      </c>
      <c r="X29">
        <v>5.5320310605005139E-4</v>
      </c>
      <c r="Z29" t="s">
        <v>220</v>
      </c>
    </row>
    <row r="30" spans="1:26">
      <c r="A30">
        <v>210241</v>
      </c>
      <c r="B30">
        <v>620</v>
      </c>
      <c r="C30">
        <v>95536</v>
      </c>
      <c r="D30" t="s">
        <v>415</v>
      </c>
      <c r="E30">
        <v>0.33845299192340939</v>
      </c>
      <c r="F30">
        <v>-99</v>
      </c>
      <c r="G30" t="s">
        <v>387</v>
      </c>
      <c r="H30" t="s">
        <v>242</v>
      </c>
      <c r="J30">
        <v>5.5900221E-2</v>
      </c>
      <c r="L30" t="s">
        <v>220</v>
      </c>
      <c r="P30">
        <v>216834</v>
      </c>
      <c r="Q30">
        <v>608</v>
      </c>
      <c r="R30">
        <v>95737</v>
      </c>
      <c r="S30">
        <v>4.3101269265116246E-2</v>
      </c>
      <c r="T30">
        <v>-99</v>
      </c>
      <c r="U30" t="s">
        <v>387</v>
      </c>
      <c r="V30" t="s">
        <v>242</v>
      </c>
      <c r="X30">
        <v>2.2504155549731279E-2</v>
      </c>
      <c r="Z30" t="s">
        <v>220</v>
      </c>
    </row>
    <row r="31" spans="1:26">
      <c r="A31">
        <v>210242</v>
      </c>
      <c r="B31">
        <v>603</v>
      </c>
      <c r="C31">
        <v>95536</v>
      </c>
      <c r="D31" t="s">
        <v>416</v>
      </c>
      <c r="E31">
        <v>1.2062566310292642</v>
      </c>
      <c r="F31">
        <v>-99</v>
      </c>
      <c r="G31" t="s">
        <v>387</v>
      </c>
      <c r="H31" t="s">
        <v>242</v>
      </c>
      <c r="J31">
        <v>0.19923006700000001</v>
      </c>
      <c r="L31" t="s">
        <v>220</v>
      </c>
      <c r="P31">
        <v>216835</v>
      </c>
      <c r="Q31">
        <v>89</v>
      </c>
      <c r="R31">
        <v>95737</v>
      </c>
      <c r="S31">
        <v>0.25467539774658893</v>
      </c>
      <c r="T31">
        <v>-99</v>
      </c>
      <c r="U31" t="s">
        <v>387</v>
      </c>
      <c r="V31" t="s">
        <v>242</v>
      </c>
      <c r="X31">
        <v>0.13297183269304499</v>
      </c>
      <c r="Z31" t="s">
        <v>220</v>
      </c>
    </row>
    <row r="32" spans="1:26">
      <c r="A32">
        <v>210243</v>
      </c>
      <c r="B32">
        <v>89</v>
      </c>
      <c r="C32">
        <v>95536</v>
      </c>
      <c r="D32" t="s">
        <v>417</v>
      </c>
      <c r="E32">
        <v>0.32072882977863626</v>
      </c>
      <c r="F32">
        <v>-99</v>
      </c>
      <c r="G32" t="s">
        <v>387</v>
      </c>
      <c r="H32" t="s">
        <v>242</v>
      </c>
      <c r="J32">
        <v>5.2972828999999999E-2</v>
      </c>
      <c r="L32" t="s">
        <v>220</v>
      </c>
      <c r="P32">
        <v>216836</v>
      </c>
      <c r="Q32">
        <v>94</v>
      </c>
      <c r="R32">
        <v>95737</v>
      </c>
      <c r="S32">
        <v>0.11299304315580953</v>
      </c>
      <c r="T32">
        <v>-99</v>
      </c>
      <c r="U32" t="s">
        <v>387</v>
      </c>
      <c r="V32" t="s">
        <v>242</v>
      </c>
      <c r="X32">
        <v>5.899624448586361E-2</v>
      </c>
      <c r="Z32" t="s">
        <v>220</v>
      </c>
    </row>
    <row r="33" spans="1:26">
      <c r="A33">
        <v>210244</v>
      </c>
      <c r="B33">
        <v>44</v>
      </c>
      <c r="C33">
        <v>95536</v>
      </c>
      <c r="D33" t="s">
        <v>418</v>
      </c>
      <c r="E33">
        <v>0.60351604851440455</v>
      </c>
      <c r="F33">
        <v>-99</v>
      </c>
      <c r="G33" t="s">
        <v>387</v>
      </c>
      <c r="H33" t="s">
        <v>242</v>
      </c>
      <c r="J33">
        <v>9.9679073000000007E-2</v>
      </c>
      <c r="L33" t="s">
        <v>220</v>
      </c>
      <c r="P33">
        <v>216837</v>
      </c>
      <c r="Q33">
        <v>44</v>
      </c>
      <c r="R33">
        <v>95737</v>
      </c>
      <c r="S33">
        <v>0.20168292111161545</v>
      </c>
      <c r="T33">
        <v>-99</v>
      </c>
      <c r="U33" t="s">
        <v>387</v>
      </c>
      <c r="V33" t="s">
        <v>242</v>
      </c>
      <c r="X33">
        <v>0.10530325221984468</v>
      </c>
      <c r="Z33" t="s">
        <v>220</v>
      </c>
    </row>
    <row r="34" spans="1:26">
      <c r="A34">
        <v>210245</v>
      </c>
      <c r="B34">
        <v>30</v>
      </c>
      <c r="C34">
        <v>95536</v>
      </c>
      <c r="D34" t="s">
        <v>419</v>
      </c>
      <c r="E34">
        <v>0.61937106750495596</v>
      </c>
      <c r="F34">
        <v>-99</v>
      </c>
      <c r="G34" t="s">
        <v>387</v>
      </c>
      <c r="H34" t="s">
        <v>242</v>
      </c>
      <c r="J34">
        <v>0.10229775000000001</v>
      </c>
      <c r="L34" t="s">
        <v>220</v>
      </c>
      <c r="P34">
        <v>216838</v>
      </c>
      <c r="Q34">
        <v>80</v>
      </c>
      <c r="R34">
        <v>95737</v>
      </c>
      <c r="S34">
        <v>3.7905720823328444E-2</v>
      </c>
      <c r="T34">
        <v>-99</v>
      </c>
      <c r="U34" t="s">
        <v>387</v>
      </c>
      <c r="V34" t="s">
        <v>242</v>
      </c>
      <c r="X34">
        <v>1.9791441230786931E-2</v>
      </c>
      <c r="Z34" t="s">
        <v>220</v>
      </c>
    </row>
    <row r="35" spans="1:26">
      <c r="A35">
        <v>210246</v>
      </c>
      <c r="B35">
        <v>598</v>
      </c>
      <c r="C35">
        <v>95536</v>
      </c>
      <c r="D35" t="s">
        <v>420</v>
      </c>
      <c r="E35">
        <v>0.80115813099155797</v>
      </c>
      <c r="F35">
        <v>-99</v>
      </c>
      <c r="G35" t="s">
        <v>387</v>
      </c>
      <c r="H35" t="s">
        <v>242</v>
      </c>
      <c r="J35">
        <v>0.132322413</v>
      </c>
      <c r="L35" t="s">
        <v>220</v>
      </c>
      <c r="P35">
        <v>216839</v>
      </c>
      <c r="Q35">
        <v>30</v>
      </c>
      <c r="R35">
        <v>95737</v>
      </c>
      <c r="S35">
        <v>0.65267670640355224</v>
      </c>
      <c r="T35">
        <v>-99</v>
      </c>
      <c r="U35" t="s">
        <v>387</v>
      </c>
      <c r="V35" t="s">
        <v>242</v>
      </c>
      <c r="X35">
        <v>0.34077739182682093</v>
      </c>
      <c r="Z35" t="s">
        <v>220</v>
      </c>
    </row>
    <row r="36" spans="1:26">
      <c r="A36">
        <v>210247</v>
      </c>
      <c r="B36">
        <v>610</v>
      </c>
      <c r="C36">
        <v>95536</v>
      </c>
      <c r="D36" t="s">
        <v>421</v>
      </c>
      <c r="E36">
        <v>0.30671166986904214</v>
      </c>
      <c r="F36">
        <v>-99</v>
      </c>
      <c r="G36" t="s">
        <v>387</v>
      </c>
      <c r="H36" t="s">
        <v>242</v>
      </c>
      <c r="J36">
        <v>5.06577E-2</v>
      </c>
      <c r="L36" t="s">
        <v>220</v>
      </c>
      <c r="P36">
        <v>216840</v>
      </c>
      <c r="Q36">
        <v>598</v>
      </c>
      <c r="R36">
        <v>95737</v>
      </c>
      <c r="S36">
        <v>1.003342353793452</v>
      </c>
      <c r="T36">
        <v>-99</v>
      </c>
      <c r="U36" t="s">
        <v>387</v>
      </c>
      <c r="V36" t="s">
        <v>242</v>
      </c>
      <c r="X36">
        <v>0.52386792278704042</v>
      </c>
      <c r="Z36" t="s">
        <v>220</v>
      </c>
    </row>
    <row r="37" spans="1:26">
      <c r="A37">
        <v>210248</v>
      </c>
      <c r="B37">
        <v>599</v>
      </c>
      <c r="C37">
        <v>95536</v>
      </c>
      <c r="D37" t="s">
        <v>422</v>
      </c>
      <c r="E37">
        <v>7.009079458579584E-2</v>
      </c>
      <c r="F37">
        <v>-99</v>
      </c>
      <c r="G37" t="s">
        <v>387</v>
      </c>
      <c r="H37" t="s">
        <v>242</v>
      </c>
      <c r="J37">
        <v>1.157647E-2</v>
      </c>
      <c r="L37" t="s">
        <v>220</v>
      </c>
      <c r="P37">
        <v>216841</v>
      </c>
      <c r="Q37">
        <v>25</v>
      </c>
      <c r="R37">
        <v>95737</v>
      </c>
      <c r="S37">
        <v>0.10570348382173624</v>
      </c>
      <c r="T37">
        <v>-99</v>
      </c>
      <c r="U37" t="s">
        <v>387</v>
      </c>
      <c r="V37" t="s">
        <v>242</v>
      </c>
      <c r="X37">
        <v>5.5190199328957981E-2</v>
      </c>
      <c r="Z37" t="s">
        <v>220</v>
      </c>
    </row>
    <row r="38" spans="1:26">
      <c r="A38">
        <v>210249</v>
      </c>
      <c r="B38">
        <v>531</v>
      </c>
      <c r="C38">
        <v>95536</v>
      </c>
      <c r="D38" t="s">
        <v>423</v>
      </c>
      <c r="E38">
        <v>73.902365970105066</v>
      </c>
      <c r="F38">
        <v>-99</v>
      </c>
      <c r="G38" t="s">
        <v>387</v>
      </c>
      <c r="H38" t="s">
        <v>243</v>
      </c>
      <c r="J38">
        <v>12.206004050000001</v>
      </c>
      <c r="L38" t="s">
        <v>220</v>
      </c>
      <c r="P38">
        <v>216842</v>
      </c>
      <c r="Q38">
        <v>610</v>
      </c>
      <c r="R38">
        <v>95737</v>
      </c>
      <c r="S38">
        <v>1.4914496600937773E-2</v>
      </c>
      <c r="T38">
        <v>-99</v>
      </c>
      <c r="U38" t="s">
        <v>387</v>
      </c>
      <c r="V38" t="s">
        <v>242</v>
      </c>
      <c r="X38">
        <v>7.7871987803637324E-3</v>
      </c>
      <c r="Z38" t="s">
        <v>220</v>
      </c>
    </row>
    <row r="39" spans="1:26">
      <c r="A39">
        <v>210250</v>
      </c>
      <c r="B39">
        <v>529</v>
      </c>
      <c r="C39">
        <v>95537</v>
      </c>
      <c r="D39" t="s">
        <v>424</v>
      </c>
      <c r="E39">
        <v>9.6344143553936223E-2</v>
      </c>
      <c r="F39">
        <v>-99</v>
      </c>
      <c r="G39" t="s">
        <v>387</v>
      </c>
      <c r="H39" t="s">
        <v>241</v>
      </c>
      <c r="J39">
        <v>1.8558809999999999E-2</v>
      </c>
      <c r="L39" t="s">
        <v>220</v>
      </c>
      <c r="P39">
        <v>216843</v>
      </c>
      <c r="Q39">
        <v>531</v>
      </c>
      <c r="R39">
        <v>95737</v>
      </c>
      <c r="S39">
        <v>53.894496730751186</v>
      </c>
      <c r="T39">
        <v>-99</v>
      </c>
      <c r="U39" t="s">
        <v>387</v>
      </c>
      <c r="V39" t="s">
        <v>243</v>
      </c>
      <c r="X39">
        <v>28.13954573455964</v>
      </c>
      <c r="Z39" t="s">
        <v>220</v>
      </c>
    </row>
    <row r="40" spans="1:26">
      <c r="A40">
        <v>210251</v>
      </c>
      <c r="B40">
        <v>452</v>
      </c>
      <c r="C40">
        <v>95537</v>
      </c>
      <c r="D40" t="s">
        <v>425</v>
      </c>
      <c r="E40">
        <v>1.8904327554975203E-2</v>
      </c>
      <c r="F40">
        <v>-99</v>
      </c>
      <c r="G40" t="s">
        <v>387</v>
      </c>
      <c r="H40" t="s">
        <v>242</v>
      </c>
      <c r="J40">
        <v>3.6415480000000001E-3</v>
      </c>
      <c r="L40" t="s">
        <v>220</v>
      </c>
      <c r="P40">
        <v>216844</v>
      </c>
      <c r="Q40">
        <v>529</v>
      </c>
      <c r="R40">
        <v>95738</v>
      </c>
      <c r="S40">
        <v>81.790125817810051</v>
      </c>
      <c r="T40">
        <v>-99</v>
      </c>
      <c r="U40" t="s">
        <v>387</v>
      </c>
      <c r="V40" t="s">
        <v>241</v>
      </c>
      <c r="X40">
        <v>55.312250085529563</v>
      </c>
      <c r="Z40" t="s">
        <v>220</v>
      </c>
    </row>
    <row r="41" spans="1:26">
      <c r="A41">
        <v>210252</v>
      </c>
      <c r="B41">
        <v>678</v>
      </c>
      <c r="C41">
        <v>95537</v>
      </c>
      <c r="D41" t="s">
        <v>426</v>
      </c>
      <c r="E41">
        <v>1.4002235017531608E-2</v>
      </c>
      <c r="F41">
        <v>-99</v>
      </c>
      <c r="G41" t="s">
        <v>387</v>
      </c>
      <c r="H41" t="s">
        <v>242</v>
      </c>
      <c r="J41">
        <v>2.6972559999999999E-3</v>
      </c>
      <c r="L41" t="s">
        <v>220</v>
      </c>
      <c r="P41">
        <v>216845</v>
      </c>
      <c r="Q41">
        <v>438</v>
      </c>
      <c r="R41">
        <v>95738</v>
      </c>
      <c r="S41">
        <v>3.7023987210482695E-2</v>
      </c>
      <c r="T41">
        <v>-99</v>
      </c>
      <c r="U41" t="s">
        <v>387</v>
      </c>
      <c r="V41" t="s">
        <v>242</v>
      </c>
      <c r="X41">
        <v>2.5038230706618314E-2</v>
      </c>
      <c r="Z41" t="s">
        <v>220</v>
      </c>
    </row>
    <row r="42" spans="1:26">
      <c r="A42">
        <v>210253</v>
      </c>
      <c r="B42">
        <v>491</v>
      </c>
      <c r="C42">
        <v>95537</v>
      </c>
      <c r="D42" t="s">
        <v>427</v>
      </c>
      <c r="E42">
        <v>5.1539515502477394E-2</v>
      </c>
      <c r="F42">
        <v>-99</v>
      </c>
      <c r="G42" t="s">
        <v>387</v>
      </c>
      <c r="H42" t="s">
        <v>242</v>
      </c>
      <c r="J42">
        <v>9.9280770000000004E-3</v>
      </c>
      <c r="L42" t="s">
        <v>220</v>
      </c>
      <c r="P42">
        <v>216846</v>
      </c>
      <c r="Q42">
        <v>671</v>
      </c>
      <c r="R42">
        <v>95738</v>
      </c>
      <c r="S42">
        <v>7.9782908590044291E-2</v>
      </c>
      <c r="T42">
        <v>-99</v>
      </c>
      <c r="U42" t="s">
        <v>387</v>
      </c>
      <c r="V42" t="s">
        <v>242</v>
      </c>
      <c r="X42">
        <v>5.3954828267577221E-2</v>
      </c>
      <c r="Z42" t="s">
        <v>220</v>
      </c>
    </row>
    <row r="43" spans="1:26">
      <c r="A43">
        <v>210254</v>
      </c>
      <c r="B43">
        <v>592</v>
      </c>
      <c r="C43">
        <v>95537</v>
      </c>
      <c r="D43" t="s">
        <v>428</v>
      </c>
      <c r="E43">
        <v>7.3627883738929589E-2</v>
      </c>
      <c r="F43">
        <v>-99</v>
      </c>
      <c r="G43" t="s">
        <v>387</v>
      </c>
      <c r="H43" t="s">
        <v>242</v>
      </c>
      <c r="J43">
        <v>1.4182968000000001E-2</v>
      </c>
      <c r="L43" t="s">
        <v>220</v>
      </c>
      <c r="P43">
        <v>216847</v>
      </c>
      <c r="Q43">
        <v>491</v>
      </c>
      <c r="R43">
        <v>95738</v>
      </c>
      <c r="S43">
        <v>0.13329844483780187</v>
      </c>
      <c r="T43">
        <v>-99</v>
      </c>
      <c r="U43" t="s">
        <v>387</v>
      </c>
      <c r="V43" t="s">
        <v>242</v>
      </c>
      <c r="X43">
        <v>9.0145807249451176E-2</v>
      </c>
      <c r="Z43" t="s">
        <v>220</v>
      </c>
    </row>
    <row r="44" spans="1:26">
      <c r="A44">
        <v>210255</v>
      </c>
      <c r="B44">
        <v>282</v>
      </c>
      <c r="C44">
        <v>95537</v>
      </c>
      <c r="D44" t="s">
        <v>429</v>
      </c>
      <c r="E44">
        <v>1.2205607813424018E-2</v>
      </c>
      <c r="F44">
        <v>-99</v>
      </c>
      <c r="G44" t="s">
        <v>387</v>
      </c>
      <c r="H44" t="s">
        <v>242</v>
      </c>
      <c r="J44">
        <v>2.351171E-3</v>
      </c>
      <c r="L44" t="s">
        <v>220</v>
      </c>
      <c r="P44">
        <v>216848</v>
      </c>
      <c r="Q44">
        <v>592</v>
      </c>
      <c r="R44">
        <v>95738</v>
      </c>
      <c r="S44">
        <v>0.16220527398361662</v>
      </c>
      <c r="T44">
        <v>-99</v>
      </c>
      <c r="U44" t="s">
        <v>387</v>
      </c>
      <c r="V44" t="s">
        <v>242</v>
      </c>
      <c r="X44">
        <v>0.10969464333333961</v>
      </c>
      <c r="Z44" t="s">
        <v>220</v>
      </c>
    </row>
    <row r="45" spans="1:26">
      <c r="A45">
        <v>210256</v>
      </c>
      <c r="B45">
        <v>508</v>
      </c>
      <c r="C45">
        <v>95537</v>
      </c>
      <c r="D45" t="s">
        <v>430</v>
      </c>
      <c r="E45">
        <v>0.68733883901685311</v>
      </c>
      <c r="F45">
        <v>-99</v>
      </c>
      <c r="G45" t="s">
        <v>387</v>
      </c>
      <c r="H45" t="s">
        <v>242</v>
      </c>
      <c r="J45">
        <v>0.132402349</v>
      </c>
      <c r="L45" t="s">
        <v>220</v>
      </c>
      <c r="P45">
        <v>216849</v>
      </c>
      <c r="Q45">
        <v>508</v>
      </c>
      <c r="R45">
        <v>95738</v>
      </c>
      <c r="S45">
        <v>0.4392898396047113</v>
      </c>
      <c r="T45">
        <v>-99</v>
      </c>
      <c r="U45" t="s">
        <v>387</v>
      </c>
      <c r="V45" t="s">
        <v>242</v>
      </c>
      <c r="X45">
        <v>0.29707876379078724</v>
      </c>
      <c r="Z45" t="s">
        <v>220</v>
      </c>
    </row>
    <row r="46" spans="1:26">
      <c r="A46">
        <v>210257</v>
      </c>
      <c r="B46">
        <v>605</v>
      </c>
      <c r="C46">
        <v>95537</v>
      </c>
      <c r="D46" t="s">
        <v>431</v>
      </c>
      <c r="E46">
        <v>1.6232895915706276</v>
      </c>
      <c r="F46">
        <v>-99</v>
      </c>
      <c r="G46" t="s">
        <v>387</v>
      </c>
      <c r="H46" t="s">
        <v>242</v>
      </c>
      <c r="J46">
        <v>0.31269490799999999</v>
      </c>
      <c r="L46" t="s">
        <v>220</v>
      </c>
      <c r="P46">
        <v>216850</v>
      </c>
      <c r="Q46">
        <v>605</v>
      </c>
      <c r="R46">
        <v>95738</v>
      </c>
      <c r="S46">
        <v>0.23460633976687181</v>
      </c>
      <c r="T46">
        <v>-99</v>
      </c>
      <c r="U46" t="s">
        <v>387</v>
      </c>
      <c r="V46" t="s">
        <v>242</v>
      </c>
      <c r="X46">
        <v>0.15865734900251538</v>
      </c>
      <c r="Z46" t="s">
        <v>220</v>
      </c>
    </row>
    <row r="47" spans="1:26">
      <c r="A47">
        <v>210258</v>
      </c>
      <c r="B47">
        <v>122</v>
      </c>
      <c r="C47">
        <v>95537</v>
      </c>
      <c r="D47" t="s">
        <v>432</v>
      </c>
      <c r="E47">
        <v>4.4620384018631686E-2</v>
      </c>
      <c r="F47">
        <v>-99</v>
      </c>
      <c r="G47" t="s">
        <v>387</v>
      </c>
      <c r="H47" t="s">
        <v>242</v>
      </c>
      <c r="J47">
        <v>8.5952419999999995E-3</v>
      </c>
      <c r="L47" t="s">
        <v>220</v>
      </c>
      <c r="P47">
        <v>216851</v>
      </c>
      <c r="Q47">
        <v>122</v>
      </c>
      <c r="R47">
        <v>95738</v>
      </c>
      <c r="S47">
        <v>8.1041621159215465E-3</v>
      </c>
      <c r="T47">
        <v>-99</v>
      </c>
      <c r="U47" t="s">
        <v>387</v>
      </c>
      <c r="V47" t="s">
        <v>242</v>
      </c>
      <c r="X47">
        <v>5.48060584584548E-3</v>
      </c>
      <c r="Z47" t="s">
        <v>220</v>
      </c>
    </row>
    <row r="48" spans="1:26">
      <c r="A48">
        <v>210259</v>
      </c>
      <c r="B48">
        <v>390</v>
      </c>
      <c r="C48">
        <v>95537</v>
      </c>
      <c r="D48" t="s">
        <v>433</v>
      </c>
      <c r="E48">
        <v>0.10926656972403673</v>
      </c>
      <c r="F48">
        <v>-99</v>
      </c>
      <c r="G48" t="s">
        <v>387</v>
      </c>
      <c r="H48" t="s">
        <v>242</v>
      </c>
      <c r="J48">
        <v>2.1048061999999999E-2</v>
      </c>
      <c r="L48" t="s">
        <v>220</v>
      </c>
      <c r="P48">
        <v>216852</v>
      </c>
      <c r="Q48">
        <v>390</v>
      </c>
      <c r="R48">
        <v>95738</v>
      </c>
      <c r="S48">
        <v>2.085777330166691E-2</v>
      </c>
      <c r="T48">
        <v>-99</v>
      </c>
      <c r="U48" t="s">
        <v>387</v>
      </c>
      <c r="V48" t="s">
        <v>242</v>
      </c>
      <c r="X48">
        <v>1.4105496984549964E-2</v>
      </c>
      <c r="Z48" t="s">
        <v>220</v>
      </c>
    </row>
    <row r="49" spans="1:26">
      <c r="A49">
        <v>210260</v>
      </c>
      <c r="B49">
        <v>199</v>
      </c>
      <c r="C49">
        <v>95537</v>
      </c>
      <c r="D49" t="s">
        <v>434</v>
      </c>
      <c r="E49">
        <v>0.39739699837305864</v>
      </c>
      <c r="F49">
        <v>-99</v>
      </c>
      <c r="G49" t="s">
        <v>387</v>
      </c>
      <c r="H49" t="s">
        <v>242</v>
      </c>
      <c r="J49">
        <v>7.6550739000000007E-2</v>
      </c>
      <c r="L49" t="s">
        <v>220</v>
      </c>
      <c r="P49">
        <v>216853</v>
      </c>
      <c r="Q49">
        <v>199</v>
      </c>
      <c r="R49">
        <v>95738</v>
      </c>
      <c r="S49">
        <v>0.21993819771175444</v>
      </c>
      <c r="T49">
        <v>-99</v>
      </c>
      <c r="U49" t="s">
        <v>387</v>
      </c>
      <c r="V49" t="s">
        <v>242</v>
      </c>
      <c r="X49">
        <v>0.14873771709670339</v>
      </c>
      <c r="Z49" t="s">
        <v>220</v>
      </c>
    </row>
    <row r="50" spans="1:26">
      <c r="A50">
        <v>210261</v>
      </c>
      <c r="B50">
        <v>248</v>
      </c>
      <c r="C50">
        <v>95537</v>
      </c>
      <c r="D50" t="s">
        <v>435</v>
      </c>
      <c r="E50">
        <v>0.2729374988540717</v>
      </c>
      <c r="F50">
        <v>-99</v>
      </c>
      <c r="G50" t="s">
        <v>387</v>
      </c>
      <c r="H50" t="s">
        <v>242</v>
      </c>
      <c r="J50">
        <v>5.2576057000000002E-2</v>
      </c>
      <c r="L50" t="s">
        <v>220</v>
      </c>
      <c r="P50">
        <v>216854</v>
      </c>
      <c r="Q50">
        <v>248</v>
      </c>
      <c r="R50">
        <v>95738</v>
      </c>
      <c r="S50">
        <v>0.12958301967882616</v>
      </c>
      <c r="T50">
        <v>-99</v>
      </c>
      <c r="U50" t="s">
        <v>387</v>
      </c>
      <c r="V50" t="s">
        <v>242</v>
      </c>
      <c r="X50">
        <v>8.7633174782970932E-2</v>
      </c>
      <c r="Z50" t="s">
        <v>220</v>
      </c>
    </row>
    <row r="51" spans="1:26">
      <c r="A51">
        <v>210262</v>
      </c>
      <c r="B51">
        <v>601</v>
      </c>
      <c r="C51">
        <v>95537</v>
      </c>
      <c r="D51" t="s">
        <v>436</v>
      </c>
      <c r="E51">
        <v>0.76931982838675705</v>
      </c>
      <c r="F51">
        <v>-99</v>
      </c>
      <c r="G51" t="s">
        <v>387</v>
      </c>
      <c r="H51" t="s">
        <v>242</v>
      </c>
      <c r="J51">
        <v>0.14819437899999999</v>
      </c>
      <c r="L51" t="s">
        <v>220</v>
      </c>
      <c r="P51">
        <v>216855</v>
      </c>
      <c r="Q51">
        <v>601</v>
      </c>
      <c r="R51">
        <v>95738</v>
      </c>
      <c r="S51">
        <v>0.28717272107462144</v>
      </c>
      <c r="T51">
        <v>-99</v>
      </c>
      <c r="U51" t="s">
        <v>387</v>
      </c>
      <c r="V51" t="s">
        <v>242</v>
      </c>
      <c r="X51">
        <v>0.19420644248920646</v>
      </c>
      <c r="Z51" t="s">
        <v>220</v>
      </c>
    </row>
    <row r="52" spans="1:26">
      <c r="A52">
        <v>210263</v>
      </c>
      <c r="B52">
        <v>551</v>
      </c>
      <c r="C52">
        <v>95537</v>
      </c>
      <c r="D52" t="s">
        <v>437</v>
      </c>
      <c r="E52">
        <v>0.32126958172748199</v>
      </c>
      <c r="F52">
        <v>-99</v>
      </c>
      <c r="G52" t="s">
        <v>387</v>
      </c>
      <c r="H52" t="s">
        <v>242</v>
      </c>
      <c r="J52">
        <v>6.1886284999999999E-2</v>
      </c>
      <c r="L52" t="s">
        <v>220</v>
      </c>
      <c r="P52">
        <v>216856</v>
      </c>
      <c r="Q52">
        <v>551</v>
      </c>
      <c r="R52">
        <v>95738</v>
      </c>
      <c r="S52">
        <v>0.1700162203420571</v>
      </c>
      <c r="T52">
        <v>-99</v>
      </c>
      <c r="U52" t="s">
        <v>387</v>
      </c>
      <c r="V52" t="s">
        <v>242</v>
      </c>
      <c r="X52">
        <v>0.1149769560093844</v>
      </c>
      <c r="Z52" t="s">
        <v>220</v>
      </c>
    </row>
    <row r="53" spans="1:26">
      <c r="A53">
        <v>210264</v>
      </c>
      <c r="B53">
        <v>152</v>
      </c>
      <c r="C53">
        <v>95537</v>
      </c>
      <c r="D53" t="s">
        <v>438</v>
      </c>
      <c r="E53">
        <v>6.8037633950589524E-2</v>
      </c>
      <c r="F53">
        <v>-99</v>
      </c>
      <c r="G53" t="s">
        <v>387</v>
      </c>
      <c r="H53" t="s">
        <v>242</v>
      </c>
      <c r="J53">
        <v>1.3106115999999999E-2</v>
      </c>
      <c r="L53" t="s">
        <v>220</v>
      </c>
      <c r="P53">
        <v>216857</v>
      </c>
      <c r="Q53">
        <v>152</v>
      </c>
      <c r="R53">
        <v>95738</v>
      </c>
      <c r="S53">
        <v>1.7586878437796202E-2</v>
      </c>
      <c r="T53">
        <v>-99</v>
      </c>
      <c r="U53" t="s">
        <v>387</v>
      </c>
      <c r="V53" t="s">
        <v>242</v>
      </c>
      <c r="X53">
        <v>1.1893487247373418E-2</v>
      </c>
      <c r="Z53" t="s">
        <v>220</v>
      </c>
    </row>
    <row r="54" spans="1:26">
      <c r="A54">
        <v>210265</v>
      </c>
      <c r="B54">
        <v>302</v>
      </c>
      <c r="C54">
        <v>95537</v>
      </c>
      <c r="D54" t="s">
        <v>439</v>
      </c>
      <c r="E54">
        <v>1.15839479618394</v>
      </c>
      <c r="F54">
        <v>-99</v>
      </c>
      <c r="G54" t="s">
        <v>387</v>
      </c>
      <c r="H54" t="s">
        <v>242</v>
      </c>
      <c r="J54">
        <v>0.22314204200000001</v>
      </c>
      <c r="L54" t="s">
        <v>220</v>
      </c>
      <c r="P54">
        <v>216858</v>
      </c>
      <c r="Q54">
        <v>302</v>
      </c>
      <c r="R54">
        <v>95738</v>
      </c>
      <c r="S54">
        <v>0.9146087958737763</v>
      </c>
      <c r="T54">
        <v>-99</v>
      </c>
      <c r="U54" t="s">
        <v>387</v>
      </c>
      <c r="V54" t="s">
        <v>242</v>
      </c>
      <c r="X54">
        <v>0.6185229566767515</v>
      </c>
      <c r="Z54" t="s">
        <v>220</v>
      </c>
    </row>
    <row r="55" spans="1:26">
      <c r="A55">
        <v>210266</v>
      </c>
      <c r="B55">
        <v>385</v>
      </c>
      <c r="C55">
        <v>95537</v>
      </c>
      <c r="D55" t="s">
        <v>440</v>
      </c>
      <c r="E55">
        <v>0.59278502563364088</v>
      </c>
      <c r="F55">
        <v>-99</v>
      </c>
      <c r="G55" t="s">
        <v>387</v>
      </c>
      <c r="H55" t="s">
        <v>242</v>
      </c>
      <c r="J55">
        <v>0.114188411</v>
      </c>
      <c r="L55" t="s">
        <v>220</v>
      </c>
      <c r="P55">
        <v>216859</v>
      </c>
      <c r="Q55">
        <v>385</v>
      </c>
      <c r="R55">
        <v>95738</v>
      </c>
      <c r="S55">
        <v>0.38438943930705916</v>
      </c>
      <c r="T55">
        <v>-99</v>
      </c>
      <c r="U55" t="s">
        <v>387</v>
      </c>
      <c r="V55" t="s">
        <v>242</v>
      </c>
      <c r="X55">
        <v>0.25995124209185161</v>
      </c>
      <c r="Z55" t="s">
        <v>220</v>
      </c>
    </row>
    <row r="56" spans="1:26">
      <c r="A56">
        <v>210267</v>
      </c>
      <c r="B56">
        <v>194</v>
      </c>
      <c r="C56">
        <v>95537</v>
      </c>
      <c r="D56" t="s">
        <v>441</v>
      </c>
      <c r="E56">
        <v>0.48018033258355974</v>
      </c>
      <c r="F56">
        <v>-99</v>
      </c>
      <c r="G56" t="s">
        <v>387</v>
      </c>
      <c r="H56" t="s">
        <v>242</v>
      </c>
      <c r="J56">
        <v>9.2497325000000005E-2</v>
      </c>
      <c r="L56" t="s">
        <v>220</v>
      </c>
      <c r="P56">
        <v>216860</v>
      </c>
      <c r="Q56">
        <v>194</v>
      </c>
      <c r="R56">
        <v>95738</v>
      </c>
      <c r="S56">
        <v>0.16313650981944056</v>
      </c>
      <c r="T56">
        <v>-99</v>
      </c>
      <c r="U56" t="s">
        <v>387</v>
      </c>
      <c r="V56" t="s">
        <v>242</v>
      </c>
      <c r="X56">
        <v>0.11032441066680035</v>
      </c>
      <c r="Z56" t="s">
        <v>220</v>
      </c>
    </row>
    <row r="57" spans="1:26">
      <c r="A57">
        <v>210268</v>
      </c>
      <c r="B57">
        <v>140</v>
      </c>
      <c r="C57">
        <v>95537</v>
      </c>
      <c r="D57" t="s">
        <v>442</v>
      </c>
      <c r="E57">
        <v>0.11641834362672426</v>
      </c>
      <c r="F57">
        <v>-99</v>
      </c>
      <c r="G57" t="s">
        <v>387</v>
      </c>
      <c r="H57" t="s">
        <v>242</v>
      </c>
      <c r="J57">
        <v>2.2425711000000001E-2</v>
      </c>
      <c r="L57" t="s">
        <v>220</v>
      </c>
      <c r="P57">
        <v>216861</v>
      </c>
      <c r="Q57">
        <v>140</v>
      </c>
      <c r="R57">
        <v>95738</v>
      </c>
      <c r="S57">
        <v>5.500136692917492E-2</v>
      </c>
      <c r="T57">
        <v>-99</v>
      </c>
      <c r="U57" t="s">
        <v>387</v>
      </c>
      <c r="V57" t="s">
        <v>242</v>
      </c>
      <c r="X57">
        <v>3.7195802454310929E-2</v>
      </c>
      <c r="Z57" t="s">
        <v>220</v>
      </c>
    </row>
    <row r="58" spans="1:26">
      <c r="A58">
        <v>210269</v>
      </c>
      <c r="B58">
        <v>245</v>
      </c>
      <c r="C58">
        <v>95537</v>
      </c>
      <c r="D58" t="s">
        <v>443</v>
      </c>
      <c r="E58">
        <v>0.50701820580407897</v>
      </c>
      <c r="F58">
        <v>-99</v>
      </c>
      <c r="G58" t="s">
        <v>387</v>
      </c>
      <c r="H58" t="s">
        <v>242</v>
      </c>
      <c r="J58">
        <v>9.7667114999999999E-2</v>
      </c>
      <c r="L58" t="s">
        <v>220</v>
      </c>
      <c r="P58">
        <v>216862</v>
      </c>
      <c r="Q58">
        <v>245</v>
      </c>
      <c r="R58">
        <v>95738</v>
      </c>
      <c r="S58">
        <v>6.3355351314732106E-2</v>
      </c>
      <c r="T58">
        <v>-99</v>
      </c>
      <c r="U58" t="s">
        <v>387</v>
      </c>
      <c r="V58" t="s">
        <v>242</v>
      </c>
      <c r="X58">
        <v>4.2845355733808752E-2</v>
      </c>
      <c r="Z58" t="s">
        <v>220</v>
      </c>
    </row>
    <row r="59" spans="1:26">
      <c r="A59">
        <v>210270</v>
      </c>
      <c r="B59">
        <v>600</v>
      </c>
      <c r="C59">
        <v>95537</v>
      </c>
      <c r="D59" t="s">
        <v>444</v>
      </c>
      <c r="E59">
        <v>1.1975494434774689</v>
      </c>
      <c r="F59">
        <v>-99</v>
      </c>
      <c r="G59" t="s">
        <v>387</v>
      </c>
      <c r="H59" t="s">
        <v>242</v>
      </c>
      <c r="J59">
        <v>0.230684417</v>
      </c>
      <c r="L59" t="s">
        <v>220</v>
      </c>
      <c r="P59">
        <v>216863</v>
      </c>
      <c r="Q59">
        <v>118</v>
      </c>
      <c r="R59">
        <v>95738</v>
      </c>
      <c r="S59">
        <v>1.6191214166563959E-2</v>
      </c>
      <c r="T59">
        <v>-99</v>
      </c>
      <c r="U59" t="s">
        <v>387</v>
      </c>
      <c r="V59" t="s">
        <v>242</v>
      </c>
      <c r="X59">
        <v>1.0949640659121487E-2</v>
      </c>
      <c r="Z59" t="s">
        <v>220</v>
      </c>
    </row>
    <row r="60" spans="1:26">
      <c r="A60">
        <v>210271</v>
      </c>
      <c r="B60">
        <v>550</v>
      </c>
      <c r="C60">
        <v>95537</v>
      </c>
      <c r="D60" t="s">
        <v>445</v>
      </c>
      <c r="E60">
        <v>2.9128483381980042</v>
      </c>
      <c r="F60">
        <v>-99</v>
      </c>
      <c r="G60" t="s">
        <v>387</v>
      </c>
      <c r="H60" t="s">
        <v>242</v>
      </c>
      <c r="J60">
        <v>0.56110311300000004</v>
      </c>
      <c r="L60" t="s">
        <v>220</v>
      </c>
      <c r="P60">
        <v>216864</v>
      </c>
      <c r="Q60">
        <v>600</v>
      </c>
      <c r="R60">
        <v>95738</v>
      </c>
      <c r="S60">
        <v>0.45595084902136207</v>
      </c>
      <c r="T60">
        <v>-99</v>
      </c>
      <c r="U60" t="s">
        <v>387</v>
      </c>
      <c r="V60" t="s">
        <v>242</v>
      </c>
      <c r="X60">
        <v>0.30834611312319871</v>
      </c>
      <c r="Z60" t="s">
        <v>220</v>
      </c>
    </row>
    <row r="61" spans="1:26">
      <c r="A61">
        <v>210272</v>
      </c>
      <c r="B61">
        <v>717</v>
      </c>
      <c r="C61">
        <v>95537</v>
      </c>
      <c r="D61" t="s">
        <v>446</v>
      </c>
      <c r="E61">
        <v>1.8382563726780543</v>
      </c>
      <c r="F61">
        <v>-99</v>
      </c>
      <c r="G61" t="s">
        <v>387</v>
      </c>
      <c r="H61" t="s">
        <v>242</v>
      </c>
      <c r="J61">
        <v>0.35410404299999998</v>
      </c>
      <c r="L61" t="s">
        <v>220</v>
      </c>
      <c r="P61">
        <v>216865</v>
      </c>
      <c r="Q61">
        <v>550</v>
      </c>
      <c r="R61">
        <v>95738</v>
      </c>
      <c r="S61">
        <v>1.1654480693341984</v>
      </c>
      <c r="T61">
        <v>-99</v>
      </c>
      <c r="U61" t="s">
        <v>387</v>
      </c>
      <c r="V61" t="s">
        <v>242</v>
      </c>
      <c r="X61">
        <v>0.78815816002417316</v>
      </c>
      <c r="Z61" t="s">
        <v>220</v>
      </c>
    </row>
    <row r="62" spans="1:26">
      <c r="A62">
        <v>210273</v>
      </c>
      <c r="B62">
        <v>193</v>
      </c>
      <c r="C62">
        <v>95537</v>
      </c>
      <c r="D62" t="s">
        <v>447</v>
      </c>
      <c r="E62">
        <v>0.47826472103884748</v>
      </c>
      <c r="F62">
        <v>-99</v>
      </c>
      <c r="G62" t="s">
        <v>387</v>
      </c>
      <c r="H62" t="s">
        <v>242</v>
      </c>
      <c r="J62">
        <v>9.212832E-2</v>
      </c>
      <c r="L62" t="s">
        <v>220</v>
      </c>
      <c r="P62">
        <v>216866</v>
      </c>
      <c r="Q62">
        <v>717</v>
      </c>
      <c r="R62">
        <v>95738</v>
      </c>
      <c r="S62">
        <v>3.485264192074907</v>
      </c>
      <c r="T62">
        <v>-99</v>
      </c>
      <c r="U62" t="s">
        <v>387</v>
      </c>
      <c r="V62" t="s">
        <v>242</v>
      </c>
      <c r="X62">
        <v>2.3569813920522233</v>
      </c>
      <c r="Z62" t="s">
        <v>220</v>
      </c>
    </row>
    <row r="63" spans="1:26">
      <c r="A63">
        <v>210274</v>
      </c>
      <c r="B63">
        <v>244</v>
      </c>
      <c r="C63">
        <v>95537</v>
      </c>
      <c r="D63" t="s">
        <v>448</v>
      </c>
      <c r="E63">
        <v>0.40330523017776232</v>
      </c>
      <c r="F63">
        <v>-99</v>
      </c>
      <c r="G63" t="s">
        <v>387</v>
      </c>
      <c r="H63" t="s">
        <v>242</v>
      </c>
      <c r="J63">
        <v>7.7688844000000007E-2</v>
      </c>
      <c r="L63" t="s">
        <v>220</v>
      </c>
      <c r="P63">
        <v>216867</v>
      </c>
      <c r="Q63">
        <v>193</v>
      </c>
      <c r="R63">
        <v>95738</v>
      </c>
      <c r="S63">
        <v>0.13151146579364195</v>
      </c>
      <c r="T63">
        <v>-99</v>
      </c>
      <c r="U63" t="s">
        <v>387</v>
      </c>
      <c r="V63" t="s">
        <v>242</v>
      </c>
      <c r="X63">
        <v>8.8937326020209068E-2</v>
      </c>
      <c r="Z63" t="s">
        <v>220</v>
      </c>
    </row>
    <row r="64" spans="1:26">
      <c r="A64">
        <v>210275</v>
      </c>
      <c r="B64">
        <v>604</v>
      </c>
      <c r="C64">
        <v>95537</v>
      </c>
      <c r="D64" t="s">
        <v>449</v>
      </c>
      <c r="E64">
        <v>1.322325232652652</v>
      </c>
      <c r="F64">
        <v>-99</v>
      </c>
      <c r="G64" t="s">
        <v>387</v>
      </c>
      <c r="H64" t="s">
        <v>242</v>
      </c>
      <c r="J64">
        <v>0.25472002599999999</v>
      </c>
      <c r="L64" t="s">
        <v>220</v>
      </c>
      <c r="P64">
        <v>216868</v>
      </c>
      <c r="Q64">
        <v>244</v>
      </c>
      <c r="R64">
        <v>95738</v>
      </c>
      <c r="S64">
        <v>0.14621804557674359</v>
      </c>
      <c r="T64">
        <v>-99</v>
      </c>
      <c r="U64" t="s">
        <v>387</v>
      </c>
      <c r="V64" t="s">
        <v>242</v>
      </c>
      <c r="X64">
        <v>9.8882952227921525E-2</v>
      </c>
      <c r="Z64" t="s">
        <v>220</v>
      </c>
    </row>
    <row r="65" spans="1:26">
      <c r="A65">
        <v>210276</v>
      </c>
      <c r="B65">
        <v>449</v>
      </c>
      <c r="C65">
        <v>95537</v>
      </c>
      <c r="D65" t="s">
        <v>450</v>
      </c>
      <c r="E65">
        <v>0.10309335896220034</v>
      </c>
      <c r="F65">
        <v>-99</v>
      </c>
      <c r="G65" t="s">
        <v>387</v>
      </c>
      <c r="H65" t="s">
        <v>242</v>
      </c>
      <c r="J65">
        <v>1.9858913999999998E-2</v>
      </c>
      <c r="L65" t="s">
        <v>220</v>
      </c>
      <c r="P65">
        <v>216869</v>
      </c>
      <c r="Q65">
        <v>604</v>
      </c>
      <c r="R65">
        <v>95738</v>
      </c>
      <c r="S65">
        <v>0.38014038686939289</v>
      </c>
      <c r="T65">
        <v>-99</v>
      </c>
      <c r="U65" t="s">
        <v>387</v>
      </c>
      <c r="V65" t="s">
        <v>242</v>
      </c>
      <c r="X65">
        <v>0.25707773323355437</v>
      </c>
      <c r="Z65" t="s">
        <v>220</v>
      </c>
    </row>
    <row r="66" spans="1:26">
      <c r="A66">
        <v>210277</v>
      </c>
      <c r="B66">
        <v>522</v>
      </c>
      <c r="C66">
        <v>95537</v>
      </c>
      <c r="D66" t="s">
        <v>451</v>
      </c>
      <c r="E66">
        <v>1.4732959643059813</v>
      </c>
      <c r="F66">
        <v>-99</v>
      </c>
      <c r="G66" t="s">
        <v>387</v>
      </c>
      <c r="H66" t="s">
        <v>242</v>
      </c>
      <c r="J66">
        <v>0.28380157700000003</v>
      </c>
      <c r="L66" t="s">
        <v>220</v>
      </c>
      <c r="P66">
        <v>216870</v>
      </c>
      <c r="Q66">
        <v>449</v>
      </c>
      <c r="R66">
        <v>95738</v>
      </c>
      <c r="S66">
        <v>0.32255730682210981</v>
      </c>
      <c r="T66">
        <v>-99</v>
      </c>
      <c r="U66" t="s">
        <v>387</v>
      </c>
      <c r="V66" t="s">
        <v>242</v>
      </c>
      <c r="X66">
        <v>0.21813599433263636</v>
      </c>
      <c r="Z66" t="s">
        <v>220</v>
      </c>
    </row>
    <row r="67" spans="1:26">
      <c r="A67">
        <v>210278</v>
      </c>
      <c r="B67">
        <v>620</v>
      </c>
      <c r="C67">
        <v>95537</v>
      </c>
      <c r="D67" t="s">
        <v>452</v>
      </c>
      <c r="E67">
        <v>0.22324703738186963</v>
      </c>
      <c r="F67">
        <v>-99</v>
      </c>
      <c r="G67" t="s">
        <v>387</v>
      </c>
      <c r="H67" t="s">
        <v>242</v>
      </c>
      <c r="J67">
        <v>4.3004163999999998E-2</v>
      </c>
      <c r="L67" t="s">
        <v>220</v>
      </c>
      <c r="P67">
        <v>216871</v>
      </c>
      <c r="Q67">
        <v>522</v>
      </c>
      <c r="R67">
        <v>95738</v>
      </c>
      <c r="S67">
        <v>2.2292563070661449</v>
      </c>
      <c r="T67">
        <v>-99</v>
      </c>
      <c r="U67" t="s">
        <v>387</v>
      </c>
      <c r="V67" t="s">
        <v>242</v>
      </c>
      <c r="X67">
        <v>1.507580299312079</v>
      </c>
      <c r="Z67" t="s">
        <v>220</v>
      </c>
    </row>
    <row r="68" spans="1:26">
      <c r="A68">
        <v>210279</v>
      </c>
      <c r="B68">
        <v>603</v>
      </c>
      <c r="C68">
        <v>95537</v>
      </c>
      <c r="D68" t="s">
        <v>453</v>
      </c>
      <c r="E68">
        <v>1.3468035768357114</v>
      </c>
      <c r="F68">
        <v>-99</v>
      </c>
      <c r="G68" t="s">
        <v>387</v>
      </c>
      <c r="H68" t="s">
        <v>242</v>
      </c>
      <c r="J68">
        <v>0.25943529900000001</v>
      </c>
      <c r="L68" t="s">
        <v>220</v>
      </c>
      <c r="P68">
        <v>216872</v>
      </c>
      <c r="Q68">
        <v>620</v>
      </c>
      <c r="R68">
        <v>95738</v>
      </c>
      <c r="S68">
        <v>0.77133946305949874</v>
      </c>
      <c r="T68">
        <v>-99</v>
      </c>
      <c r="U68" t="s">
        <v>387</v>
      </c>
      <c r="V68" t="s">
        <v>242</v>
      </c>
      <c r="X68">
        <v>0.52163413193203279</v>
      </c>
      <c r="Z68" t="s">
        <v>220</v>
      </c>
    </row>
    <row r="69" spans="1:26">
      <c r="A69">
        <v>210280</v>
      </c>
      <c r="B69">
        <v>44</v>
      </c>
      <c r="C69">
        <v>95537</v>
      </c>
      <c r="D69" t="s">
        <v>454</v>
      </c>
      <c r="E69">
        <v>0.51768306504116157</v>
      </c>
      <c r="F69">
        <v>-99</v>
      </c>
      <c r="G69" t="s">
        <v>387</v>
      </c>
      <c r="H69" t="s">
        <v>242</v>
      </c>
      <c r="J69">
        <v>9.9721490999999995E-2</v>
      </c>
      <c r="L69" t="s">
        <v>220</v>
      </c>
      <c r="P69">
        <v>216873</v>
      </c>
      <c r="Q69">
        <v>603</v>
      </c>
      <c r="R69">
        <v>95738</v>
      </c>
      <c r="S69">
        <v>0.28428795730962442</v>
      </c>
      <c r="T69">
        <v>-99</v>
      </c>
      <c r="U69" t="s">
        <v>387</v>
      </c>
      <c r="V69" t="s">
        <v>242</v>
      </c>
      <c r="X69">
        <v>0.19225556182712483</v>
      </c>
      <c r="Z69" t="s">
        <v>220</v>
      </c>
    </row>
    <row r="70" spans="1:26">
      <c r="A70">
        <v>210281</v>
      </c>
      <c r="B70">
        <v>30</v>
      </c>
      <c r="C70">
        <v>95537</v>
      </c>
      <c r="D70" t="s">
        <v>455</v>
      </c>
      <c r="E70">
        <v>0.49487794593478796</v>
      </c>
      <c r="F70">
        <v>-99</v>
      </c>
      <c r="G70" t="s">
        <v>387</v>
      </c>
      <c r="H70" t="s">
        <v>242</v>
      </c>
      <c r="J70">
        <v>9.5328531999999994E-2</v>
      </c>
      <c r="L70" t="s">
        <v>220</v>
      </c>
      <c r="P70">
        <v>216874</v>
      </c>
      <c r="Q70">
        <v>608</v>
      </c>
      <c r="R70">
        <v>95738</v>
      </c>
      <c r="S70">
        <v>1.5882876969390818E-2</v>
      </c>
      <c r="T70">
        <v>-99</v>
      </c>
      <c r="U70" t="s">
        <v>387</v>
      </c>
      <c r="V70" t="s">
        <v>242</v>
      </c>
      <c r="X70">
        <v>1.0741121305590937E-2</v>
      </c>
      <c r="Z70" t="s">
        <v>220</v>
      </c>
    </row>
    <row r="71" spans="1:26">
      <c r="A71">
        <v>210282</v>
      </c>
      <c r="B71">
        <v>598</v>
      </c>
      <c r="C71">
        <v>95537</v>
      </c>
      <c r="D71" t="s">
        <v>456</v>
      </c>
      <c r="E71">
        <v>0.97872435113536138</v>
      </c>
      <c r="F71">
        <v>-99</v>
      </c>
      <c r="G71" t="s">
        <v>387</v>
      </c>
      <c r="H71" t="s">
        <v>242</v>
      </c>
      <c r="J71">
        <v>0.188532054</v>
      </c>
      <c r="L71" t="s">
        <v>220</v>
      </c>
      <c r="P71">
        <v>216875</v>
      </c>
      <c r="Q71">
        <v>89</v>
      </c>
      <c r="R71">
        <v>95738</v>
      </c>
      <c r="S71">
        <v>0.36109640820531197</v>
      </c>
      <c r="T71">
        <v>-99</v>
      </c>
      <c r="U71" t="s">
        <v>387</v>
      </c>
      <c r="V71" t="s">
        <v>242</v>
      </c>
      <c r="X71">
        <v>0.24419885207328404</v>
      </c>
      <c r="Z71" t="s">
        <v>220</v>
      </c>
    </row>
    <row r="72" spans="1:26">
      <c r="A72">
        <v>210283</v>
      </c>
      <c r="B72">
        <v>531</v>
      </c>
      <c r="C72">
        <v>95537</v>
      </c>
      <c r="D72" t="s">
        <v>457</v>
      </c>
      <c r="E72">
        <v>79.294828019544809</v>
      </c>
      <c r="F72">
        <v>-99</v>
      </c>
      <c r="G72" t="s">
        <v>387</v>
      </c>
      <c r="H72" t="s">
        <v>243</v>
      </c>
      <c r="J72">
        <v>15.27459369</v>
      </c>
      <c r="L72" t="s">
        <v>220</v>
      </c>
      <c r="P72">
        <v>216876</v>
      </c>
      <c r="Q72">
        <v>94</v>
      </c>
      <c r="R72">
        <v>95738</v>
      </c>
      <c r="S72">
        <v>9.5702986912049773E-2</v>
      </c>
      <c r="T72">
        <v>-99</v>
      </c>
      <c r="U72" t="s">
        <v>387</v>
      </c>
      <c r="V72" t="s">
        <v>242</v>
      </c>
      <c r="X72">
        <v>6.4721107750867091E-2</v>
      </c>
      <c r="Z72" t="s">
        <v>220</v>
      </c>
    </row>
    <row r="73" spans="1:26">
      <c r="A73">
        <v>210284</v>
      </c>
      <c r="B73">
        <v>529</v>
      </c>
      <c r="C73">
        <v>95538</v>
      </c>
      <c r="D73" t="s">
        <v>458</v>
      </c>
      <c r="E73">
        <v>1.8885827923137892</v>
      </c>
      <c r="F73">
        <v>-99</v>
      </c>
      <c r="G73" t="s">
        <v>387</v>
      </c>
      <c r="H73" t="s">
        <v>241</v>
      </c>
      <c r="J73">
        <v>0.283586428</v>
      </c>
      <c r="L73" t="s">
        <v>220</v>
      </c>
      <c r="P73">
        <v>216877</v>
      </c>
      <c r="Q73">
        <v>44</v>
      </c>
      <c r="R73">
        <v>95738</v>
      </c>
      <c r="S73">
        <v>0.49795835430346858</v>
      </c>
      <c r="T73">
        <v>-99</v>
      </c>
      <c r="U73" t="s">
        <v>387</v>
      </c>
      <c r="V73" t="s">
        <v>242</v>
      </c>
      <c r="X73">
        <v>0.3367545501368403</v>
      </c>
      <c r="Z73" t="s">
        <v>220</v>
      </c>
    </row>
    <row r="74" spans="1:26">
      <c r="A74">
        <v>210285</v>
      </c>
      <c r="B74">
        <v>438</v>
      </c>
      <c r="C74">
        <v>95538</v>
      </c>
      <c r="D74" t="s">
        <v>459</v>
      </c>
      <c r="E74">
        <v>0.4071616951955308</v>
      </c>
      <c r="F74">
        <v>-99</v>
      </c>
      <c r="G74" t="s">
        <v>387</v>
      </c>
      <c r="H74" t="s">
        <v>242</v>
      </c>
      <c r="J74">
        <v>6.1138718000000002E-2</v>
      </c>
      <c r="L74" t="s">
        <v>220</v>
      </c>
      <c r="P74">
        <v>216878</v>
      </c>
      <c r="Q74">
        <v>80</v>
      </c>
      <c r="R74">
        <v>95738</v>
      </c>
      <c r="S74">
        <v>6.1374757378127705E-2</v>
      </c>
      <c r="T74">
        <v>-99</v>
      </c>
      <c r="U74" t="s">
        <v>387</v>
      </c>
      <c r="V74" t="s">
        <v>242</v>
      </c>
      <c r="X74">
        <v>4.1505938462543329E-2</v>
      </c>
      <c r="Z74" t="s">
        <v>220</v>
      </c>
    </row>
    <row r="75" spans="1:26">
      <c r="A75">
        <v>210286</v>
      </c>
      <c r="B75">
        <v>452</v>
      </c>
      <c r="C75">
        <v>95538</v>
      </c>
      <c r="D75" t="s">
        <v>460</v>
      </c>
      <c r="E75">
        <v>2.871735557061252E-3</v>
      </c>
      <c r="F75">
        <v>-99</v>
      </c>
      <c r="G75" t="s">
        <v>387</v>
      </c>
      <c r="H75" t="s">
        <v>242</v>
      </c>
      <c r="J75">
        <v>4.3121499999999998E-4</v>
      </c>
      <c r="L75" t="s">
        <v>220</v>
      </c>
      <c r="P75">
        <v>216879</v>
      </c>
      <c r="Q75">
        <v>30</v>
      </c>
      <c r="R75">
        <v>95738</v>
      </c>
      <c r="S75">
        <v>0.68202264043926797</v>
      </c>
      <c r="T75">
        <v>-99</v>
      </c>
      <c r="U75" t="s">
        <v>387</v>
      </c>
      <c r="V75" t="s">
        <v>242</v>
      </c>
      <c r="X75">
        <v>0.46123179876262566</v>
      </c>
      <c r="Z75" t="s">
        <v>220</v>
      </c>
    </row>
    <row r="76" spans="1:26">
      <c r="A76">
        <v>210287</v>
      </c>
      <c r="B76">
        <v>671</v>
      </c>
      <c r="C76">
        <v>95538</v>
      </c>
      <c r="D76" t="s">
        <v>461</v>
      </c>
      <c r="E76">
        <v>0.26215655442093871</v>
      </c>
      <c r="F76">
        <v>-99</v>
      </c>
      <c r="G76" t="s">
        <v>387</v>
      </c>
      <c r="H76" t="s">
        <v>242</v>
      </c>
      <c r="J76">
        <v>3.9364989000000003E-2</v>
      </c>
      <c r="L76" t="s">
        <v>220</v>
      </c>
      <c r="P76">
        <v>216880</v>
      </c>
      <c r="Q76">
        <v>598</v>
      </c>
      <c r="R76">
        <v>95738</v>
      </c>
      <c r="S76">
        <v>0.51140296964585907</v>
      </c>
      <c r="T76">
        <v>-99</v>
      </c>
      <c r="U76" t="s">
        <v>387</v>
      </c>
      <c r="V76" t="s">
        <v>242</v>
      </c>
      <c r="X76">
        <v>0.34584674700885099</v>
      </c>
      <c r="Z76" t="s">
        <v>220</v>
      </c>
    </row>
    <row r="77" spans="1:26">
      <c r="A77">
        <v>210288</v>
      </c>
      <c r="B77">
        <v>491</v>
      </c>
      <c r="C77">
        <v>95538</v>
      </c>
      <c r="D77" t="s">
        <v>462</v>
      </c>
      <c r="E77">
        <v>8.9254099191080877E-2</v>
      </c>
      <c r="F77">
        <v>-99</v>
      </c>
      <c r="G77" t="s">
        <v>387</v>
      </c>
      <c r="H77" t="s">
        <v>242</v>
      </c>
      <c r="J77">
        <v>1.3402246E-2</v>
      </c>
      <c r="L77" t="s">
        <v>220</v>
      </c>
      <c r="P77">
        <v>216881</v>
      </c>
      <c r="Q77">
        <v>25</v>
      </c>
      <c r="R77">
        <v>95738</v>
      </c>
      <c r="S77">
        <v>0.15260102624371952</v>
      </c>
      <c r="T77">
        <v>-99</v>
      </c>
      <c r="U77" t="s">
        <v>387</v>
      </c>
      <c r="V77" t="s">
        <v>242</v>
      </c>
      <c r="X77">
        <v>0.10319957381778577</v>
      </c>
      <c r="Z77" t="s">
        <v>220</v>
      </c>
    </row>
    <row r="78" spans="1:26">
      <c r="A78">
        <v>210289</v>
      </c>
      <c r="B78">
        <v>592</v>
      </c>
      <c r="C78">
        <v>95538</v>
      </c>
      <c r="D78" t="s">
        <v>463</v>
      </c>
      <c r="E78">
        <v>9.5972154966895235E-2</v>
      </c>
      <c r="F78">
        <v>-99</v>
      </c>
      <c r="G78" t="s">
        <v>387</v>
      </c>
      <c r="H78" t="s">
        <v>242</v>
      </c>
      <c r="J78">
        <v>1.4411017999999999E-2</v>
      </c>
      <c r="L78" t="s">
        <v>220</v>
      </c>
      <c r="P78">
        <v>216882</v>
      </c>
      <c r="Q78">
        <v>51</v>
      </c>
      <c r="R78">
        <v>95738</v>
      </c>
      <c r="S78">
        <v>2.7014793001181772E-2</v>
      </c>
      <c r="T78">
        <v>-99</v>
      </c>
      <c r="U78" t="s">
        <v>387</v>
      </c>
      <c r="V78" t="s">
        <v>242</v>
      </c>
      <c r="X78">
        <v>1.8269307835748587E-2</v>
      </c>
      <c r="Z78" t="s">
        <v>220</v>
      </c>
    </row>
    <row r="79" spans="1:26">
      <c r="A79">
        <v>210290</v>
      </c>
      <c r="B79">
        <v>282</v>
      </c>
      <c r="C79">
        <v>95538</v>
      </c>
      <c r="D79" t="s">
        <v>464</v>
      </c>
      <c r="E79">
        <v>1.4619768870993417E-3</v>
      </c>
      <c r="F79">
        <v>-99</v>
      </c>
      <c r="G79" t="s">
        <v>387</v>
      </c>
      <c r="H79" t="s">
        <v>242</v>
      </c>
      <c r="J79">
        <v>2.19528E-4</v>
      </c>
      <c r="L79" t="s">
        <v>220</v>
      </c>
      <c r="P79">
        <v>216883</v>
      </c>
      <c r="Q79">
        <v>59</v>
      </c>
      <c r="R79">
        <v>95738</v>
      </c>
      <c r="S79">
        <v>0.17087976318258594</v>
      </c>
      <c r="T79">
        <v>-99</v>
      </c>
      <c r="U79" t="s">
        <v>387</v>
      </c>
      <c r="V79" t="s">
        <v>242</v>
      </c>
      <c r="X79">
        <v>0.11556094456640528</v>
      </c>
      <c r="Z79" t="s">
        <v>220</v>
      </c>
    </row>
    <row r="80" spans="1:26">
      <c r="A80">
        <v>210291</v>
      </c>
      <c r="B80">
        <v>508</v>
      </c>
      <c r="C80">
        <v>95538</v>
      </c>
      <c r="D80" t="s">
        <v>465</v>
      </c>
      <c r="E80">
        <v>1.9291076517606396</v>
      </c>
      <c r="F80">
        <v>-99</v>
      </c>
      <c r="G80" t="s">
        <v>387</v>
      </c>
      <c r="H80" t="s">
        <v>242</v>
      </c>
      <c r="J80">
        <v>0.28967157300000002</v>
      </c>
      <c r="L80" t="s">
        <v>220</v>
      </c>
      <c r="P80">
        <v>216884</v>
      </c>
      <c r="Q80">
        <v>610</v>
      </c>
      <c r="R80">
        <v>95738</v>
      </c>
      <c r="S80">
        <v>0.16116645889435052</v>
      </c>
      <c r="T80">
        <v>-99</v>
      </c>
      <c r="U80" t="s">
        <v>387</v>
      </c>
      <c r="V80" t="s">
        <v>242</v>
      </c>
      <c r="X80">
        <v>0.10899212332330685</v>
      </c>
      <c r="Z80" t="s">
        <v>220</v>
      </c>
    </row>
    <row r="81" spans="1:26">
      <c r="A81">
        <v>210292</v>
      </c>
      <c r="B81">
        <v>605</v>
      </c>
      <c r="C81">
        <v>95538</v>
      </c>
      <c r="D81" t="s">
        <v>466</v>
      </c>
      <c r="E81">
        <v>5.9217123675976726</v>
      </c>
      <c r="F81">
        <v>-99</v>
      </c>
      <c r="G81" t="s">
        <v>387</v>
      </c>
      <c r="H81" t="s">
        <v>242</v>
      </c>
      <c r="J81">
        <v>0.88919440800000005</v>
      </c>
      <c r="L81" t="s">
        <v>220</v>
      </c>
      <c r="P81">
        <v>216885</v>
      </c>
      <c r="Q81">
        <v>531</v>
      </c>
      <c r="R81">
        <v>95738</v>
      </c>
      <c r="S81">
        <v>1.7114345423121564</v>
      </c>
      <c r="T81">
        <v>-99</v>
      </c>
      <c r="U81" t="s">
        <v>387</v>
      </c>
      <c r="V81" t="s">
        <v>243</v>
      </c>
      <c r="X81">
        <v>1.1573927104629862</v>
      </c>
      <c r="Z81" t="s">
        <v>220</v>
      </c>
    </row>
    <row r="82" spans="1:26">
      <c r="A82">
        <v>210293</v>
      </c>
      <c r="B82">
        <v>122</v>
      </c>
      <c r="C82">
        <v>95538</v>
      </c>
      <c r="D82" t="s">
        <v>467</v>
      </c>
      <c r="E82">
        <v>1.8780157591238848E-2</v>
      </c>
      <c r="F82">
        <v>-99</v>
      </c>
      <c r="G82" t="s">
        <v>387</v>
      </c>
      <c r="H82" t="s">
        <v>242</v>
      </c>
      <c r="J82">
        <v>2.8199969999999999E-3</v>
      </c>
      <c r="L82" t="s">
        <v>220</v>
      </c>
      <c r="P82">
        <v>216886</v>
      </c>
      <c r="Q82">
        <v>442</v>
      </c>
      <c r="R82">
        <v>95738</v>
      </c>
      <c r="S82">
        <v>0.17218440182098402</v>
      </c>
      <c r="T82">
        <v>-99</v>
      </c>
      <c r="U82" t="s">
        <v>387</v>
      </c>
      <c r="V82" t="s">
        <v>243</v>
      </c>
      <c r="X82">
        <v>0.11644323320353325</v>
      </c>
      <c r="Z82" t="s">
        <v>220</v>
      </c>
    </row>
    <row r="83" spans="1:26">
      <c r="A83">
        <v>210294</v>
      </c>
      <c r="B83">
        <v>390</v>
      </c>
      <c r="C83">
        <v>95538</v>
      </c>
      <c r="D83" t="s">
        <v>468</v>
      </c>
      <c r="E83">
        <v>6.5543392448647056E-2</v>
      </c>
      <c r="F83">
        <v>-99</v>
      </c>
      <c r="G83" t="s">
        <v>387</v>
      </c>
      <c r="H83" t="s">
        <v>242</v>
      </c>
      <c r="J83">
        <v>9.8418859999999993E-3</v>
      </c>
      <c r="L83" t="s">
        <v>220</v>
      </c>
      <c r="P83">
        <v>216887</v>
      </c>
      <c r="Q83">
        <v>513</v>
      </c>
      <c r="R83">
        <v>95738</v>
      </c>
      <c r="S83">
        <v>0.18023163815355073</v>
      </c>
      <c r="T83">
        <v>-99</v>
      </c>
      <c r="U83" t="s">
        <v>387</v>
      </c>
      <c r="V83" t="s">
        <v>243</v>
      </c>
      <c r="X83">
        <v>0.12188534182084712</v>
      </c>
      <c r="Z83" t="s">
        <v>220</v>
      </c>
    </row>
    <row r="84" spans="1:26">
      <c r="A84">
        <v>210295</v>
      </c>
      <c r="B84">
        <v>199</v>
      </c>
      <c r="C84">
        <v>95538</v>
      </c>
      <c r="D84" t="s">
        <v>469</v>
      </c>
      <c r="E84">
        <v>0.19828102155073185</v>
      </c>
      <c r="F84">
        <v>-99</v>
      </c>
      <c r="G84" t="s">
        <v>387</v>
      </c>
      <c r="H84" t="s">
        <v>242</v>
      </c>
      <c r="J84">
        <v>2.9773546000000001E-2</v>
      </c>
      <c r="L84" t="s">
        <v>220</v>
      </c>
      <c r="P84">
        <v>216888</v>
      </c>
      <c r="Q84">
        <v>283</v>
      </c>
      <c r="R84">
        <v>95738</v>
      </c>
      <c r="S84">
        <v>0.50079807773339291</v>
      </c>
      <c r="T84">
        <v>-99</v>
      </c>
      <c r="U84" t="s">
        <v>387</v>
      </c>
      <c r="V84" t="s">
        <v>244</v>
      </c>
      <c r="X84">
        <v>0.33867497134855956</v>
      </c>
      <c r="Z84" t="s">
        <v>220</v>
      </c>
    </row>
    <row r="85" spans="1:26">
      <c r="A85">
        <v>210296</v>
      </c>
      <c r="B85">
        <v>248</v>
      </c>
      <c r="C85">
        <v>95538</v>
      </c>
      <c r="D85" t="s">
        <v>470</v>
      </c>
      <c r="E85">
        <v>0.14135824339886671</v>
      </c>
      <c r="F85">
        <v>-99</v>
      </c>
      <c r="G85" t="s">
        <v>387</v>
      </c>
      <c r="H85" t="s">
        <v>242</v>
      </c>
      <c r="J85">
        <v>2.1226116999999999E-2</v>
      </c>
      <c r="L85" t="s">
        <v>220</v>
      </c>
    </row>
    <row r="86" spans="1:26">
      <c r="A86">
        <v>210297</v>
      </c>
      <c r="B86">
        <v>601</v>
      </c>
      <c r="C86">
        <v>95538</v>
      </c>
      <c r="D86" t="s">
        <v>471</v>
      </c>
      <c r="E86">
        <v>0.4212285809665689</v>
      </c>
      <c r="F86">
        <v>-99</v>
      </c>
      <c r="G86" t="s">
        <v>387</v>
      </c>
      <c r="H86" t="s">
        <v>242</v>
      </c>
      <c r="J86">
        <v>6.3250977999999999E-2</v>
      </c>
      <c r="L86" t="s">
        <v>220</v>
      </c>
    </row>
    <row r="87" spans="1:26">
      <c r="A87">
        <v>210298</v>
      </c>
      <c r="B87">
        <v>551</v>
      </c>
      <c r="C87">
        <v>95538</v>
      </c>
      <c r="D87" t="s">
        <v>472</v>
      </c>
      <c r="E87">
        <v>0.23903077029416583</v>
      </c>
      <c r="F87">
        <v>-99</v>
      </c>
      <c r="G87" t="s">
        <v>387</v>
      </c>
      <c r="H87" t="s">
        <v>242</v>
      </c>
      <c r="J87">
        <v>3.5892460000000001E-2</v>
      </c>
      <c r="L87" t="s">
        <v>220</v>
      </c>
    </row>
    <row r="88" spans="1:26">
      <c r="A88">
        <v>210299</v>
      </c>
      <c r="B88">
        <v>152</v>
      </c>
      <c r="C88">
        <v>95538</v>
      </c>
      <c r="D88" t="s">
        <v>473</v>
      </c>
      <c r="E88">
        <v>5.0393729546128183E-2</v>
      </c>
      <c r="F88">
        <v>-99</v>
      </c>
      <c r="G88" t="s">
        <v>387</v>
      </c>
      <c r="H88" t="s">
        <v>242</v>
      </c>
      <c r="J88">
        <v>7.5670379999999999E-3</v>
      </c>
      <c r="L88" t="s">
        <v>220</v>
      </c>
    </row>
    <row r="89" spans="1:26">
      <c r="A89">
        <v>210300</v>
      </c>
      <c r="B89">
        <v>302</v>
      </c>
      <c r="C89">
        <v>95538</v>
      </c>
      <c r="D89" t="s">
        <v>474</v>
      </c>
      <c r="E89">
        <v>2.2287944064835692</v>
      </c>
      <c r="F89">
        <v>-99</v>
      </c>
      <c r="G89" t="s">
        <v>387</v>
      </c>
      <c r="H89" t="s">
        <v>242</v>
      </c>
      <c r="J89">
        <v>0.33467203400000001</v>
      </c>
      <c r="L89" t="s">
        <v>220</v>
      </c>
    </row>
    <row r="90" spans="1:26">
      <c r="A90">
        <v>210301</v>
      </c>
      <c r="B90">
        <v>385</v>
      </c>
      <c r="C90">
        <v>95538</v>
      </c>
      <c r="D90" t="s">
        <v>475</v>
      </c>
      <c r="E90">
        <v>0.49010572131941527</v>
      </c>
      <c r="F90">
        <v>-99</v>
      </c>
      <c r="G90" t="s">
        <v>387</v>
      </c>
      <c r="H90" t="s">
        <v>242</v>
      </c>
      <c r="J90">
        <v>7.3593454000000003E-2</v>
      </c>
      <c r="L90" t="s">
        <v>220</v>
      </c>
    </row>
    <row r="91" spans="1:26">
      <c r="A91">
        <v>210302</v>
      </c>
      <c r="B91">
        <v>194</v>
      </c>
      <c r="C91">
        <v>95538</v>
      </c>
      <c r="D91" t="s">
        <v>476</v>
      </c>
      <c r="E91">
        <v>0.36400725126843791</v>
      </c>
      <c r="F91">
        <v>-99</v>
      </c>
      <c r="G91" t="s">
        <v>387</v>
      </c>
      <c r="H91" t="s">
        <v>242</v>
      </c>
      <c r="J91">
        <v>5.4658719000000001E-2</v>
      </c>
      <c r="L91" t="s">
        <v>220</v>
      </c>
    </row>
    <row r="92" spans="1:26">
      <c r="A92">
        <v>210303</v>
      </c>
      <c r="B92">
        <v>140</v>
      </c>
      <c r="C92">
        <v>95538</v>
      </c>
      <c r="D92" t="s">
        <v>477</v>
      </c>
      <c r="E92">
        <v>8.2823466707376489E-2</v>
      </c>
      <c r="F92">
        <v>-99</v>
      </c>
      <c r="G92" t="s">
        <v>387</v>
      </c>
      <c r="H92" t="s">
        <v>242</v>
      </c>
      <c r="J92">
        <v>1.2436633000000001E-2</v>
      </c>
      <c r="L92" t="s">
        <v>220</v>
      </c>
    </row>
    <row r="93" spans="1:26">
      <c r="A93">
        <v>210304</v>
      </c>
      <c r="B93">
        <v>245</v>
      </c>
      <c r="C93">
        <v>95538</v>
      </c>
      <c r="D93" t="s">
        <v>478</v>
      </c>
      <c r="E93">
        <v>0.38669861392597099</v>
      </c>
      <c r="F93">
        <v>-99</v>
      </c>
      <c r="G93" t="s">
        <v>387</v>
      </c>
      <c r="H93" t="s">
        <v>242</v>
      </c>
      <c r="J93">
        <v>5.8066015999999998E-2</v>
      </c>
      <c r="L93" t="s">
        <v>220</v>
      </c>
    </row>
    <row r="94" spans="1:26">
      <c r="A94">
        <v>210305</v>
      </c>
      <c r="B94">
        <v>600</v>
      </c>
      <c r="C94">
        <v>95538</v>
      </c>
      <c r="D94" t="s">
        <v>479</v>
      </c>
      <c r="E94">
        <v>0.78663384996416863</v>
      </c>
      <c r="F94">
        <v>-99</v>
      </c>
      <c r="G94" t="s">
        <v>387</v>
      </c>
      <c r="H94" t="s">
        <v>242</v>
      </c>
      <c r="J94">
        <v>0.11811962099999999</v>
      </c>
      <c r="L94" t="s">
        <v>220</v>
      </c>
    </row>
    <row r="95" spans="1:26">
      <c r="A95">
        <v>210306</v>
      </c>
      <c r="B95">
        <v>550</v>
      </c>
      <c r="C95">
        <v>95538</v>
      </c>
      <c r="D95" t="s">
        <v>480</v>
      </c>
      <c r="E95">
        <v>1.7881590826182996</v>
      </c>
      <c r="F95">
        <v>-99</v>
      </c>
      <c r="G95" t="s">
        <v>387</v>
      </c>
      <c r="H95" t="s">
        <v>242</v>
      </c>
      <c r="J95">
        <v>0.26850697200000001</v>
      </c>
      <c r="L95" t="s">
        <v>220</v>
      </c>
    </row>
    <row r="96" spans="1:26">
      <c r="A96">
        <v>210307</v>
      </c>
      <c r="B96">
        <v>717</v>
      </c>
      <c r="C96">
        <v>95538</v>
      </c>
      <c r="D96" t="s">
        <v>481</v>
      </c>
      <c r="E96">
        <v>3.6689538018901215</v>
      </c>
      <c r="F96">
        <v>-99</v>
      </c>
      <c r="G96" t="s">
        <v>387</v>
      </c>
      <c r="H96" t="s">
        <v>242</v>
      </c>
      <c r="J96">
        <v>0.55092395599999999</v>
      </c>
      <c r="L96" t="s">
        <v>220</v>
      </c>
    </row>
    <row r="97" spans="1:12">
      <c r="A97">
        <v>210308</v>
      </c>
      <c r="B97">
        <v>193</v>
      </c>
      <c r="C97">
        <v>95538</v>
      </c>
      <c r="D97" t="s">
        <v>482</v>
      </c>
      <c r="E97">
        <v>0.43195180263326516</v>
      </c>
      <c r="F97">
        <v>-99</v>
      </c>
      <c r="G97" t="s">
        <v>387</v>
      </c>
      <c r="H97" t="s">
        <v>242</v>
      </c>
      <c r="J97">
        <v>6.4861159000000002E-2</v>
      </c>
      <c r="L97" t="s">
        <v>220</v>
      </c>
    </row>
    <row r="98" spans="1:12">
      <c r="A98">
        <v>210309</v>
      </c>
      <c r="B98">
        <v>244</v>
      </c>
      <c r="C98">
        <v>95538</v>
      </c>
      <c r="D98" t="s">
        <v>483</v>
      </c>
      <c r="E98">
        <v>0.4027148887884282</v>
      </c>
      <c r="F98">
        <v>-99</v>
      </c>
      <c r="G98" t="s">
        <v>387</v>
      </c>
      <c r="H98" t="s">
        <v>242</v>
      </c>
      <c r="J98">
        <v>6.0470993000000001E-2</v>
      </c>
      <c r="L98" t="s">
        <v>220</v>
      </c>
    </row>
    <row r="99" spans="1:12">
      <c r="A99">
        <v>210310</v>
      </c>
      <c r="B99">
        <v>604</v>
      </c>
      <c r="C99">
        <v>95538</v>
      </c>
      <c r="D99" t="s">
        <v>484</v>
      </c>
      <c r="E99">
        <v>0.90280304034468395</v>
      </c>
      <c r="F99">
        <v>-99</v>
      </c>
      <c r="G99" t="s">
        <v>387</v>
      </c>
      <c r="H99" t="s">
        <v>242</v>
      </c>
      <c r="J99">
        <v>0.135563392</v>
      </c>
      <c r="L99" t="s">
        <v>220</v>
      </c>
    </row>
    <row r="100" spans="1:12">
      <c r="A100">
        <v>210311</v>
      </c>
      <c r="B100">
        <v>449</v>
      </c>
      <c r="C100">
        <v>95538</v>
      </c>
      <c r="D100" t="s">
        <v>485</v>
      </c>
      <c r="E100">
        <v>0.20555796075983152</v>
      </c>
      <c r="F100">
        <v>-99</v>
      </c>
      <c r="G100" t="s">
        <v>387</v>
      </c>
      <c r="H100" t="s">
        <v>242</v>
      </c>
      <c r="J100">
        <v>3.0866239E-2</v>
      </c>
      <c r="L100" t="s">
        <v>220</v>
      </c>
    </row>
    <row r="101" spans="1:12">
      <c r="A101">
        <v>210312</v>
      </c>
      <c r="B101">
        <v>522</v>
      </c>
      <c r="C101">
        <v>95538</v>
      </c>
      <c r="D101" t="s">
        <v>486</v>
      </c>
      <c r="E101">
        <v>2.8065441264511093</v>
      </c>
      <c r="F101">
        <v>-99</v>
      </c>
      <c r="G101" t="s">
        <v>387</v>
      </c>
      <c r="H101" t="s">
        <v>242</v>
      </c>
      <c r="J101">
        <v>0.42142596399999999</v>
      </c>
      <c r="L101" t="s">
        <v>220</v>
      </c>
    </row>
    <row r="102" spans="1:12">
      <c r="A102">
        <v>210313</v>
      </c>
      <c r="B102">
        <v>620</v>
      </c>
      <c r="C102">
        <v>95538</v>
      </c>
      <c r="D102" t="s">
        <v>487</v>
      </c>
      <c r="E102">
        <v>0.44087810760764468</v>
      </c>
      <c r="F102">
        <v>-99</v>
      </c>
      <c r="G102" t="s">
        <v>387</v>
      </c>
      <c r="H102" t="s">
        <v>242</v>
      </c>
      <c r="J102">
        <v>6.6201518000000001E-2</v>
      </c>
      <c r="L102" t="s">
        <v>220</v>
      </c>
    </row>
    <row r="103" spans="1:12">
      <c r="A103">
        <v>210314</v>
      </c>
      <c r="B103">
        <v>603</v>
      </c>
      <c r="C103">
        <v>95538</v>
      </c>
      <c r="D103" t="s">
        <v>488</v>
      </c>
      <c r="E103">
        <v>1.252871144347748</v>
      </c>
      <c r="F103">
        <v>-99</v>
      </c>
      <c r="G103" t="s">
        <v>387</v>
      </c>
      <c r="H103" t="s">
        <v>242</v>
      </c>
      <c r="J103">
        <v>0.188129032</v>
      </c>
      <c r="L103" t="s">
        <v>220</v>
      </c>
    </row>
    <row r="104" spans="1:12">
      <c r="A104">
        <v>210315</v>
      </c>
      <c r="B104">
        <v>608</v>
      </c>
      <c r="C104">
        <v>95538</v>
      </c>
      <c r="D104" t="s">
        <v>489</v>
      </c>
      <c r="E104">
        <v>0.17579751949685812</v>
      </c>
      <c r="F104">
        <v>-99</v>
      </c>
      <c r="G104" t="s">
        <v>387</v>
      </c>
      <c r="H104" t="s">
        <v>242</v>
      </c>
      <c r="J104">
        <v>2.6397461000000001E-2</v>
      </c>
      <c r="L104" t="s">
        <v>220</v>
      </c>
    </row>
    <row r="105" spans="1:12">
      <c r="A105">
        <v>210316</v>
      </c>
      <c r="B105">
        <v>89</v>
      </c>
      <c r="C105">
        <v>95538</v>
      </c>
      <c r="D105" t="s">
        <v>490</v>
      </c>
      <c r="E105">
        <v>0.40954736379503431</v>
      </c>
      <c r="F105">
        <v>-99</v>
      </c>
      <c r="G105" t="s">
        <v>387</v>
      </c>
      <c r="H105" t="s">
        <v>242</v>
      </c>
      <c r="J105">
        <v>6.1496945999999997E-2</v>
      </c>
      <c r="L105" t="s">
        <v>220</v>
      </c>
    </row>
    <row r="106" spans="1:12">
      <c r="A106">
        <v>210317</v>
      </c>
      <c r="B106">
        <v>94</v>
      </c>
      <c r="C106">
        <v>95538</v>
      </c>
      <c r="D106" t="s">
        <v>491</v>
      </c>
      <c r="E106">
        <v>0.54556330597929936</v>
      </c>
      <c r="F106">
        <v>-99</v>
      </c>
      <c r="G106" t="s">
        <v>387</v>
      </c>
      <c r="H106" t="s">
        <v>242</v>
      </c>
      <c r="J106">
        <v>8.1920872000000006E-2</v>
      </c>
      <c r="L106" t="s">
        <v>220</v>
      </c>
    </row>
    <row r="107" spans="1:12">
      <c r="A107">
        <v>210318</v>
      </c>
      <c r="B107">
        <v>44</v>
      </c>
      <c r="C107">
        <v>95538</v>
      </c>
      <c r="D107" t="s">
        <v>492</v>
      </c>
      <c r="E107">
        <v>1.5692111948924594</v>
      </c>
      <c r="F107">
        <v>-99</v>
      </c>
      <c r="G107" t="s">
        <v>387</v>
      </c>
      <c r="H107" t="s">
        <v>242</v>
      </c>
      <c r="J107">
        <v>0.235630124</v>
      </c>
      <c r="L107" t="s">
        <v>220</v>
      </c>
    </row>
    <row r="108" spans="1:12">
      <c r="A108">
        <v>210319</v>
      </c>
      <c r="B108">
        <v>30</v>
      </c>
      <c r="C108">
        <v>95538</v>
      </c>
      <c r="D108" t="s">
        <v>493</v>
      </c>
      <c r="E108">
        <v>1.1758057999568536</v>
      </c>
      <c r="F108">
        <v>-99</v>
      </c>
      <c r="G108" t="s">
        <v>387</v>
      </c>
      <c r="H108" t="s">
        <v>242</v>
      </c>
      <c r="J108">
        <v>0.176557029</v>
      </c>
      <c r="L108" t="s">
        <v>220</v>
      </c>
    </row>
    <row r="109" spans="1:12">
      <c r="A109">
        <v>210320</v>
      </c>
      <c r="B109">
        <v>598</v>
      </c>
      <c r="C109">
        <v>95538</v>
      </c>
      <c r="D109" t="s">
        <v>494</v>
      </c>
      <c r="E109">
        <v>3.6792156771734232</v>
      </c>
      <c r="F109">
        <v>-99</v>
      </c>
      <c r="G109" t="s">
        <v>387</v>
      </c>
      <c r="H109" t="s">
        <v>242</v>
      </c>
      <c r="J109">
        <v>0.552464862</v>
      </c>
      <c r="L109" t="s">
        <v>220</v>
      </c>
    </row>
    <row r="110" spans="1:12">
      <c r="A110">
        <v>210321</v>
      </c>
      <c r="B110">
        <v>610</v>
      </c>
      <c r="C110">
        <v>95538</v>
      </c>
      <c r="D110" t="s">
        <v>495</v>
      </c>
      <c r="E110">
        <v>8.2848149055220865</v>
      </c>
      <c r="F110">
        <v>-99</v>
      </c>
      <c r="G110" t="s">
        <v>387</v>
      </c>
      <c r="H110" t="s">
        <v>242</v>
      </c>
      <c r="J110">
        <v>1.244033926</v>
      </c>
      <c r="L110" t="s">
        <v>220</v>
      </c>
    </row>
    <row r="111" spans="1:12">
      <c r="A111">
        <v>210322</v>
      </c>
      <c r="B111">
        <v>599</v>
      </c>
      <c r="C111">
        <v>95538</v>
      </c>
      <c r="D111" t="s">
        <v>496</v>
      </c>
      <c r="E111">
        <v>10.200991113056014</v>
      </c>
      <c r="F111">
        <v>-99</v>
      </c>
      <c r="G111" t="s">
        <v>387</v>
      </c>
      <c r="H111" t="s">
        <v>242</v>
      </c>
      <c r="J111">
        <v>1.531763735</v>
      </c>
      <c r="L111" t="s">
        <v>220</v>
      </c>
    </row>
    <row r="112" spans="1:12">
      <c r="A112">
        <v>210323</v>
      </c>
      <c r="B112">
        <v>531</v>
      </c>
      <c r="C112">
        <v>95538</v>
      </c>
      <c r="D112" t="s">
        <v>497</v>
      </c>
      <c r="E112">
        <v>45.986658931330851</v>
      </c>
      <c r="F112">
        <v>-99</v>
      </c>
      <c r="G112" t="s">
        <v>387</v>
      </c>
      <c r="H112" t="s">
        <v>243</v>
      </c>
      <c r="J112">
        <v>6.9052796599999997</v>
      </c>
      <c r="L112" t="s">
        <v>220</v>
      </c>
    </row>
    <row r="113" spans="1:12">
      <c r="A113">
        <v>210324</v>
      </c>
      <c r="B113">
        <v>529</v>
      </c>
      <c r="C113">
        <v>95539</v>
      </c>
      <c r="D113" t="s">
        <v>498</v>
      </c>
      <c r="E113">
        <v>5.4401097611311906E-2</v>
      </c>
      <c r="F113">
        <v>-99</v>
      </c>
      <c r="G113" t="s">
        <v>387</v>
      </c>
      <c r="H113" t="s">
        <v>241</v>
      </c>
      <c r="J113">
        <v>6.4810500000000004E-3</v>
      </c>
      <c r="L113" t="s">
        <v>220</v>
      </c>
    </row>
    <row r="114" spans="1:12">
      <c r="A114">
        <v>210325</v>
      </c>
      <c r="B114">
        <v>438</v>
      </c>
      <c r="C114">
        <v>95539</v>
      </c>
      <c r="D114" t="s">
        <v>499</v>
      </c>
      <c r="E114">
        <v>0.27517680163874492</v>
      </c>
      <c r="F114">
        <v>-99</v>
      </c>
      <c r="G114" t="s">
        <v>387</v>
      </c>
      <c r="H114" t="s">
        <v>242</v>
      </c>
      <c r="J114">
        <v>3.2783063000000001E-2</v>
      </c>
      <c r="L114" t="s">
        <v>220</v>
      </c>
    </row>
    <row r="115" spans="1:12">
      <c r="A115">
        <v>210326</v>
      </c>
      <c r="B115">
        <v>452</v>
      </c>
      <c r="C115">
        <v>95539</v>
      </c>
      <c r="D115" t="s">
        <v>500</v>
      </c>
      <c r="E115">
        <v>1.2484531691641177E-2</v>
      </c>
      <c r="F115">
        <v>-99</v>
      </c>
      <c r="G115" t="s">
        <v>387</v>
      </c>
      <c r="H115" t="s">
        <v>242</v>
      </c>
      <c r="J115">
        <v>1.4873390000000001E-3</v>
      </c>
      <c r="L115" t="s">
        <v>220</v>
      </c>
    </row>
    <row r="116" spans="1:12">
      <c r="A116">
        <v>210327</v>
      </c>
      <c r="B116">
        <v>671</v>
      </c>
      <c r="C116">
        <v>95539</v>
      </c>
      <c r="D116" t="s">
        <v>501</v>
      </c>
      <c r="E116">
        <v>0.22012813366792064</v>
      </c>
      <c r="F116">
        <v>-99</v>
      </c>
      <c r="G116" t="s">
        <v>387</v>
      </c>
      <c r="H116" t="s">
        <v>242</v>
      </c>
      <c r="J116">
        <v>2.6224865E-2</v>
      </c>
      <c r="L116" t="s">
        <v>220</v>
      </c>
    </row>
    <row r="117" spans="1:12">
      <c r="A117">
        <v>210328</v>
      </c>
      <c r="B117">
        <v>491</v>
      </c>
      <c r="C117">
        <v>95539</v>
      </c>
      <c r="D117" t="s">
        <v>502</v>
      </c>
      <c r="E117">
        <v>9.9120889082300906E-2</v>
      </c>
      <c r="F117">
        <v>-99</v>
      </c>
      <c r="G117" t="s">
        <v>387</v>
      </c>
      <c r="H117" t="s">
        <v>242</v>
      </c>
      <c r="J117">
        <v>1.1808722000000001E-2</v>
      </c>
      <c r="L117" t="s">
        <v>220</v>
      </c>
    </row>
    <row r="118" spans="1:12">
      <c r="A118">
        <v>210329</v>
      </c>
      <c r="B118">
        <v>592</v>
      </c>
      <c r="C118">
        <v>95539</v>
      </c>
      <c r="D118" t="s">
        <v>503</v>
      </c>
      <c r="E118">
        <v>8.4615390252837513E-2</v>
      </c>
      <c r="F118">
        <v>-99</v>
      </c>
      <c r="G118" t="s">
        <v>387</v>
      </c>
      <c r="H118" t="s">
        <v>242</v>
      </c>
      <c r="J118">
        <v>1.0080616000000001E-2</v>
      </c>
      <c r="L118" t="s">
        <v>220</v>
      </c>
    </row>
    <row r="119" spans="1:12">
      <c r="A119">
        <v>210330</v>
      </c>
      <c r="B119">
        <v>282</v>
      </c>
      <c r="C119">
        <v>95539</v>
      </c>
      <c r="D119" t="s">
        <v>504</v>
      </c>
      <c r="E119">
        <v>1.8413886617579445E-3</v>
      </c>
      <c r="F119">
        <v>-99</v>
      </c>
      <c r="G119" t="s">
        <v>387</v>
      </c>
      <c r="H119" t="s">
        <v>242</v>
      </c>
      <c r="J119">
        <v>2.19373E-4</v>
      </c>
      <c r="L119" t="s">
        <v>220</v>
      </c>
    </row>
    <row r="120" spans="1:12">
      <c r="A120">
        <v>210331</v>
      </c>
      <c r="B120">
        <v>508</v>
      </c>
      <c r="C120">
        <v>95539</v>
      </c>
      <c r="D120" t="s">
        <v>505</v>
      </c>
      <c r="E120">
        <v>2.3169109974487361</v>
      </c>
      <c r="F120">
        <v>-99</v>
      </c>
      <c r="G120" t="s">
        <v>387</v>
      </c>
      <c r="H120" t="s">
        <v>242</v>
      </c>
      <c r="J120">
        <v>0.276024137</v>
      </c>
      <c r="L120" t="s">
        <v>220</v>
      </c>
    </row>
    <row r="121" spans="1:12">
      <c r="A121">
        <v>210332</v>
      </c>
      <c r="B121">
        <v>605</v>
      </c>
      <c r="C121">
        <v>95539</v>
      </c>
      <c r="D121" t="s">
        <v>506</v>
      </c>
      <c r="E121">
        <v>7.0755820781106955</v>
      </c>
      <c r="F121">
        <v>-99</v>
      </c>
      <c r="G121" t="s">
        <v>387</v>
      </c>
      <c r="H121" t="s">
        <v>242</v>
      </c>
      <c r="J121">
        <v>0.84294625000000001</v>
      </c>
      <c r="L121" t="s">
        <v>220</v>
      </c>
    </row>
    <row r="122" spans="1:12">
      <c r="A122">
        <v>210333</v>
      </c>
      <c r="B122">
        <v>122</v>
      </c>
      <c r="C122">
        <v>95539</v>
      </c>
      <c r="D122" t="s">
        <v>507</v>
      </c>
      <c r="E122">
        <v>1.3332279086639216E-2</v>
      </c>
      <c r="F122">
        <v>-99</v>
      </c>
      <c r="G122" t="s">
        <v>387</v>
      </c>
      <c r="H122" t="s">
        <v>242</v>
      </c>
      <c r="J122">
        <v>1.588335E-3</v>
      </c>
      <c r="L122" t="s">
        <v>220</v>
      </c>
    </row>
    <row r="123" spans="1:12">
      <c r="A123">
        <v>210334</v>
      </c>
      <c r="B123">
        <v>390</v>
      </c>
      <c r="C123">
        <v>95539</v>
      </c>
      <c r="D123" t="s">
        <v>508</v>
      </c>
      <c r="E123">
        <v>4.8586948564778243E-2</v>
      </c>
      <c r="F123">
        <v>-99</v>
      </c>
      <c r="G123" t="s">
        <v>387</v>
      </c>
      <c r="H123" t="s">
        <v>242</v>
      </c>
      <c r="J123">
        <v>5.7883839999999997E-3</v>
      </c>
      <c r="L123" t="s">
        <v>220</v>
      </c>
    </row>
    <row r="124" spans="1:12">
      <c r="A124">
        <v>210335</v>
      </c>
      <c r="B124">
        <v>199</v>
      </c>
      <c r="C124">
        <v>95539</v>
      </c>
      <c r="D124" t="s">
        <v>509</v>
      </c>
      <c r="E124">
        <v>0.1159078084726864</v>
      </c>
      <c r="F124">
        <v>-99</v>
      </c>
      <c r="G124" t="s">
        <v>387</v>
      </c>
      <c r="H124" t="s">
        <v>242</v>
      </c>
      <c r="J124">
        <v>1.3808624E-2</v>
      </c>
      <c r="L124" t="s">
        <v>220</v>
      </c>
    </row>
    <row r="125" spans="1:12">
      <c r="A125">
        <v>210336</v>
      </c>
      <c r="B125">
        <v>248</v>
      </c>
      <c r="C125">
        <v>95539</v>
      </c>
      <c r="D125" t="s">
        <v>510</v>
      </c>
      <c r="E125">
        <v>7.6475249190398997E-2</v>
      </c>
      <c r="F125">
        <v>-99</v>
      </c>
      <c r="G125" t="s">
        <v>387</v>
      </c>
      <c r="H125" t="s">
        <v>242</v>
      </c>
      <c r="J125">
        <v>9.1108439999999999E-3</v>
      </c>
      <c r="L125" t="s">
        <v>220</v>
      </c>
    </row>
    <row r="126" spans="1:12">
      <c r="A126">
        <v>210337</v>
      </c>
      <c r="B126">
        <v>601</v>
      </c>
      <c r="C126">
        <v>95539</v>
      </c>
      <c r="D126" t="s">
        <v>511</v>
      </c>
      <c r="E126">
        <v>0.22823083806572203</v>
      </c>
      <c r="F126">
        <v>-99</v>
      </c>
      <c r="G126" t="s">
        <v>387</v>
      </c>
      <c r="H126" t="s">
        <v>242</v>
      </c>
      <c r="J126">
        <v>2.7190176999999999E-2</v>
      </c>
      <c r="L126" t="s">
        <v>220</v>
      </c>
    </row>
    <row r="127" spans="1:12">
      <c r="A127">
        <v>210338</v>
      </c>
      <c r="B127">
        <v>551</v>
      </c>
      <c r="C127">
        <v>95539</v>
      </c>
      <c r="D127" t="s">
        <v>512</v>
      </c>
      <c r="E127">
        <v>0.12019251028524452</v>
      </c>
      <c r="F127">
        <v>-99</v>
      </c>
      <c r="G127" t="s">
        <v>387</v>
      </c>
      <c r="H127" t="s">
        <v>242</v>
      </c>
      <c r="J127">
        <v>1.431908E-2</v>
      </c>
      <c r="L127" t="s">
        <v>220</v>
      </c>
    </row>
    <row r="128" spans="1:12">
      <c r="A128">
        <v>210339</v>
      </c>
      <c r="B128">
        <v>152</v>
      </c>
      <c r="C128">
        <v>95539</v>
      </c>
      <c r="D128" t="s">
        <v>513</v>
      </c>
      <c r="E128">
        <v>3.4058181924917059E-2</v>
      </c>
      <c r="F128">
        <v>-99</v>
      </c>
      <c r="G128" t="s">
        <v>387</v>
      </c>
      <c r="H128" t="s">
        <v>242</v>
      </c>
      <c r="J128">
        <v>4.0575059999999998E-3</v>
      </c>
      <c r="L128" t="s">
        <v>220</v>
      </c>
    </row>
    <row r="129" spans="1:12">
      <c r="A129">
        <v>210340</v>
      </c>
      <c r="B129">
        <v>302</v>
      </c>
      <c r="C129">
        <v>95539</v>
      </c>
      <c r="D129" t="s">
        <v>514</v>
      </c>
      <c r="E129">
        <v>3.1299611011843109</v>
      </c>
      <c r="F129">
        <v>-99</v>
      </c>
      <c r="G129" t="s">
        <v>387</v>
      </c>
      <c r="H129" t="s">
        <v>242</v>
      </c>
      <c r="J129">
        <v>0.37288649099999999</v>
      </c>
      <c r="L129" t="s">
        <v>220</v>
      </c>
    </row>
    <row r="130" spans="1:12">
      <c r="A130">
        <v>210341</v>
      </c>
      <c r="B130">
        <v>385</v>
      </c>
      <c r="C130">
        <v>95539</v>
      </c>
      <c r="D130" t="s">
        <v>515</v>
      </c>
      <c r="E130">
        <v>0.28472789365832435</v>
      </c>
      <c r="F130">
        <v>-99</v>
      </c>
      <c r="G130" t="s">
        <v>387</v>
      </c>
      <c r="H130" t="s">
        <v>242</v>
      </c>
      <c r="J130">
        <v>3.3920928000000003E-2</v>
      </c>
      <c r="L130" t="s">
        <v>220</v>
      </c>
    </row>
    <row r="131" spans="1:12">
      <c r="A131">
        <v>210342</v>
      </c>
      <c r="B131">
        <v>194</v>
      </c>
      <c r="C131">
        <v>95539</v>
      </c>
      <c r="D131" t="s">
        <v>516</v>
      </c>
      <c r="E131">
        <v>0.27151275943528957</v>
      </c>
      <c r="F131">
        <v>-99</v>
      </c>
      <c r="G131" t="s">
        <v>387</v>
      </c>
      <c r="H131" t="s">
        <v>242</v>
      </c>
      <c r="J131">
        <v>3.2346549000000002E-2</v>
      </c>
      <c r="L131" t="s">
        <v>220</v>
      </c>
    </row>
    <row r="132" spans="1:12">
      <c r="A132">
        <v>210343</v>
      </c>
      <c r="B132">
        <v>140</v>
      </c>
      <c r="C132">
        <v>95539</v>
      </c>
      <c r="D132" t="s">
        <v>517</v>
      </c>
      <c r="E132">
        <v>6.5139242473115089E-2</v>
      </c>
      <c r="F132">
        <v>-99</v>
      </c>
      <c r="G132" t="s">
        <v>387</v>
      </c>
      <c r="H132" t="s">
        <v>242</v>
      </c>
      <c r="J132">
        <v>7.7603339999999998E-3</v>
      </c>
      <c r="L132" t="s">
        <v>220</v>
      </c>
    </row>
    <row r="133" spans="1:12">
      <c r="A133">
        <v>210344</v>
      </c>
      <c r="B133">
        <v>245</v>
      </c>
      <c r="C133">
        <v>95539</v>
      </c>
      <c r="D133" t="s">
        <v>518</v>
      </c>
      <c r="E133">
        <v>0.27151275943528957</v>
      </c>
      <c r="F133">
        <v>-99</v>
      </c>
      <c r="G133" t="s">
        <v>387</v>
      </c>
      <c r="H133" t="s">
        <v>242</v>
      </c>
      <c r="J133">
        <v>3.2346549000000002E-2</v>
      </c>
      <c r="L133" t="s">
        <v>220</v>
      </c>
    </row>
    <row r="134" spans="1:12">
      <c r="A134">
        <v>210345</v>
      </c>
      <c r="B134">
        <v>600</v>
      </c>
      <c r="C134">
        <v>95539</v>
      </c>
      <c r="D134" t="s">
        <v>519</v>
      </c>
      <c r="E134">
        <v>0.6799727328693308</v>
      </c>
      <c r="F134">
        <v>-99</v>
      </c>
      <c r="G134" t="s">
        <v>387</v>
      </c>
      <c r="H134" t="s">
        <v>242</v>
      </c>
      <c r="J134">
        <v>8.1008241999999994E-2</v>
      </c>
      <c r="L134" t="s">
        <v>220</v>
      </c>
    </row>
    <row r="135" spans="1:12">
      <c r="A135">
        <v>210346</v>
      </c>
      <c r="B135">
        <v>550</v>
      </c>
      <c r="C135">
        <v>95539</v>
      </c>
      <c r="D135" t="s">
        <v>520</v>
      </c>
      <c r="E135">
        <v>1.6687488028802835</v>
      </c>
      <c r="F135">
        <v>-99</v>
      </c>
      <c r="G135" t="s">
        <v>387</v>
      </c>
      <c r="H135" t="s">
        <v>242</v>
      </c>
      <c r="J135">
        <v>0.19880562900000001</v>
      </c>
      <c r="L135" t="s">
        <v>220</v>
      </c>
    </row>
    <row r="136" spans="1:12">
      <c r="A136">
        <v>210347</v>
      </c>
      <c r="B136">
        <v>717</v>
      </c>
      <c r="C136">
        <v>95539</v>
      </c>
      <c r="D136" t="s">
        <v>521</v>
      </c>
      <c r="E136">
        <v>4.726256788008163</v>
      </c>
      <c r="F136">
        <v>-99</v>
      </c>
      <c r="G136" t="s">
        <v>387</v>
      </c>
      <c r="H136" t="s">
        <v>242</v>
      </c>
      <c r="J136">
        <v>0.56306045100000002</v>
      </c>
      <c r="L136" t="s">
        <v>220</v>
      </c>
    </row>
    <row r="137" spans="1:12">
      <c r="A137">
        <v>210348</v>
      </c>
      <c r="B137">
        <v>193</v>
      </c>
      <c r="C137">
        <v>95539</v>
      </c>
      <c r="D137" t="s">
        <v>522</v>
      </c>
      <c r="E137">
        <v>0.62482966742529833</v>
      </c>
      <c r="F137">
        <v>-99</v>
      </c>
      <c r="G137" t="s">
        <v>387</v>
      </c>
      <c r="H137" t="s">
        <v>242</v>
      </c>
      <c r="J137">
        <v>7.4438798E-2</v>
      </c>
      <c r="L137" t="s">
        <v>220</v>
      </c>
    </row>
    <row r="138" spans="1:12">
      <c r="A138">
        <v>210349</v>
      </c>
      <c r="B138">
        <v>244</v>
      </c>
      <c r="C138">
        <v>95539</v>
      </c>
      <c r="D138" t="s">
        <v>523</v>
      </c>
      <c r="E138">
        <v>0.59869611392502642</v>
      </c>
      <c r="F138">
        <v>-99</v>
      </c>
      <c r="G138" t="s">
        <v>387</v>
      </c>
      <c r="H138" t="s">
        <v>242</v>
      </c>
      <c r="J138">
        <v>7.1325389000000003E-2</v>
      </c>
      <c r="L138" t="s">
        <v>220</v>
      </c>
    </row>
    <row r="139" spans="1:12">
      <c r="A139">
        <v>210350</v>
      </c>
      <c r="B139">
        <v>604</v>
      </c>
      <c r="C139">
        <v>95539</v>
      </c>
      <c r="D139" t="s">
        <v>524</v>
      </c>
      <c r="E139">
        <v>1.3471918685122799</v>
      </c>
      <c r="F139">
        <v>-99</v>
      </c>
      <c r="G139" t="s">
        <v>387</v>
      </c>
      <c r="H139" t="s">
        <v>242</v>
      </c>
      <c r="J139">
        <v>0.16049709000000001</v>
      </c>
      <c r="L139" t="s">
        <v>220</v>
      </c>
    </row>
    <row r="140" spans="1:12">
      <c r="A140">
        <v>210351</v>
      </c>
      <c r="B140">
        <v>449</v>
      </c>
      <c r="C140">
        <v>95539</v>
      </c>
      <c r="D140" t="s">
        <v>525</v>
      </c>
      <c r="E140">
        <v>0.29302080317286955</v>
      </c>
      <c r="F140">
        <v>-99</v>
      </c>
      <c r="G140" t="s">
        <v>387</v>
      </c>
      <c r="H140" t="s">
        <v>242</v>
      </c>
      <c r="J140">
        <v>3.49089E-2</v>
      </c>
      <c r="L140" t="s">
        <v>220</v>
      </c>
    </row>
    <row r="141" spans="1:12">
      <c r="A141">
        <v>210352</v>
      </c>
      <c r="B141">
        <v>522</v>
      </c>
      <c r="C141">
        <v>95539</v>
      </c>
      <c r="D141" t="s">
        <v>526</v>
      </c>
      <c r="E141">
        <v>4.0736433152572591</v>
      </c>
      <c r="F141">
        <v>-99</v>
      </c>
      <c r="G141" t="s">
        <v>387</v>
      </c>
      <c r="H141" t="s">
        <v>242</v>
      </c>
      <c r="J141">
        <v>0.48531164199999999</v>
      </c>
      <c r="L141" t="s">
        <v>220</v>
      </c>
    </row>
    <row r="142" spans="1:12">
      <c r="A142">
        <v>210353</v>
      </c>
      <c r="B142">
        <v>620</v>
      </c>
      <c r="C142">
        <v>95539</v>
      </c>
      <c r="D142" t="s">
        <v>527</v>
      </c>
      <c r="E142">
        <v>0.67684301091792509</v>
      </c>
      <c r="F142">
        <v>-99</v>
      </c>
      <c r="G142" t="s">
        <v>387</v>
      </c>
      <c r="H142" t="s">
        <v>242</v>
      </c>
      <c r="J142">
        <v>8.0635384000000004E-2</v>
      </c>
      <c r="L142" t="s">
        <v>220</v>
      </c>
    </row>
    <row r="143" spans="1:12">
      <c r="A143">
        <v>210354</v>
      </c>
      <c r="B143">
        <v>603</v>
      </c>
      <c r="C143">
        <v>95539</v>
      </c>
      <c r="D143" t="s">
        <v>528</v>
      </c>
      <c r="E143">
        <v>1.8945724214404831</v>
      </c>
      <c r="F143">
        <v>-99</v>
      </c>
      <c r="G143" t="s">
        <v>387</v>
      </c>
      <c r="H143" t="s">
        <v>242</v>
      </c>
      <c r="J143">
        <v>0.22570902300000001</v>
      </c>
      <c r="L143" t="s">
        <v>220</v>
      </c>
    </row>
    <row r="144" spans="1:12">
      <c r="A144">
        <v>210355</v>
      </c>
      <c r="B144">
        <v>89</v>
      </c>
      <c r="C144">
        <v>95539</v>
      </c>
      <c r="D144" t="s">
        <v>529</v>
      </c>
      <c r="E144">
        <v>0.57316157224056152</v>
      </c>
      <c r="F144">
        <v>-99</v>
      </c>
      <c r="G144" t="s">
        <v>387</v>
      </c>
      <c r="H144" t="s">
        <v>242</v>
      </c>
      <c r="J144">
        <v>6.8283342999999996E-2</v>
      </c>
      <c r="L144" t="s">
        <v>220</v>
      </c>
    </row>
    <row r="145" spans="1:12">
      <c r="A145">
        <v>210356</v>
      </c>
      <c r="B145">
        <v>94</v>
      </c>
      <c r="C145">
        <v>95539</v>
      </c>
      <c r="D145" t="s">
        <v>530</v>
      </c>
      <c r="E145">
        <v>0.79513807827090788</v>
      </c>
      <c r="F145">
        <v>-99</v>
      </c>
      <c r="G145" t="s">
        <v>387</v>
      </c>
      <c r="H145" t="s">
        <v>242</v>
      </c>
      <c r="J145">
        <v>9.4728412999999997E-2</v>
      </c>
      <c r="L145" t="s">
        <v>220</v>
      </c>
    </row>
    <row r="146" spans="1:12">
      <c r="A146">
        <v>210357</v>
      </c>
      <c r="B146">
        <v>44</v>
      </c>
      <c r="C146">
        <v>95539</v>
      </c>
      <c r="D146" t="s">
        <v>531</v>
      </c>
      <c r="E146">
        <v>2.2450957568308176</v>
      </c>
      <c r="F146">
        <v>-99</v>
      </c>
      <c r="G146" t="s">
        <v>387</v>
      </c>
      <c r="H146" t="s">
        <v>242</v>
      </c>
      <c r="J146">
        <v>0.26746846099999999</v>
      </c>
      <c r="L146" t="s">
        <v>220</v>
      </c>
    </row>
    <row r="147" spans="1:12">
      <c r="A147">
        <v>210358</v>
      </c>
      <c r="B147">
        <v>30</v>
      </c>
      <c r="C147">
        <v>95539</v>
      </c>
      <c r="D147" t="s">
        <v>532</v>
      </c>
      <c r="E147">
        <v>1.5741667568426523</v>
      </c>
      <c r="F147">
        <v>-99</v>
      </c>
      <c r="G147" t="s">
        <v>387</v>
      </c>
      <c r="H147" t="s">
        <v>242</v>
      </c>
      <c r="J147">
        <v>0.18753764000000001</v>
      </c>
      <c r="L147" t="s">
        <v>220</v>
      </c>
    </row>
    <row r="148" spans="1:12">
      <c r="A148">
        <v>210359</v>
      </c>
      <c r="B148">
        <v>598</v>
      </c>
      <c r="C148">
        <v>95539</v>
      </c>
      <c r="D148" t="s">
        <v>533</v>
      </c>
      <c r="E148">
        <v>5.0850337495967857</v>
      </c>
      <c r="F148">
        <v>-99</v>
      </c>
      <c r="G148" t="s">
        <v>387</v>
      </c>
      <c r="H148" t="s">
        <v>242</v>
      </c>
      <c r="J148">
        <v>0.60580318099999997</v>
      </c>
      <c r="L148" t="s">
        <v>220</v>
      </c>
    </row>
    <row r="149" spans="1:12">
      <c r="A149">
        <v>210360</v>
      </c>
      <c r="B149">
        <v>610</v>
      </c>
      <c r="C149">
        <v>95539</v>
      </c>
      <c r="D149" t="s">
        <v>534</v>
      </c>
      <c r="E149">
        <v>11.666143967309315</v>
      </c>
      <c r="F149">
        <v>-99</v>
      </c>
      <c r="G149" t="s">
        <v>387</v>
      </c>
      <c r="H149" t="s">
        <v>242</v>
      </c>
      <c r="J149">
        <v>1.3898407509999999</v>
      </c>
      <c r="L149" t="s">
        <v>220</v>
      </c>
    </row>
    <row r="150" spans="1:12">
      <c r="A150">
        <v>210361</v>
      </c>
      <c r="B150">
        <v>599</v>
      </c>
      <c r="C150">
        <v>95539</v>
      </c>
      <c r="D150" t="s">
        <v>535</v>
      </c>
      <c r="E150">
        <v>15.411304472908121</v>
      </c>
      <c r="F150">
        <v>-99</v>
      </c>
      <c r="G150" t="s">
        <v>387</v>
      </c>
      <c r="H150" t="s">
        <v>242</v>
      </c>
      <c r="J150">
        <v>1.8360187429999999</v>
      </c>
      <c r="L150" t="s">
        <v>220</v>
      </c>
    </row>
    <row r="151" spans="1:12">
      <c r="A151">
        <v>210362</v>
      </c>
      <c r="B151">
        <v>531</v>
      </c>
      <c r="C151">
        <v>95539</v>
      </c>
      <c r="D151" t="s">
        <v>536</v>
      </c>
      <c r="E151">
        <v>31.266281241649253</v>
      </c>
      <c r="F151">
        <v>-99</v>
      </c>
      <c r="G151" t="s">
        <v>387</v>
      </c>
      <c r="H151" t="s">
        <v>243</v>
      </c>
      <c r="J151">
        <v>3.724894183</v>
      </c>
      <c r="L151" t="s">
        <v>220</v>
      </c>
    </row>
    <row r="152" spans="1:12">
      <c r="A152">
        <v>210363</v>
      </c>
      <c r="B152">
        <v>529</v>
      </c>
      <c r="C152">
        <v>95540</v>
      </c>
      <c r="D152" t="s">
        <v>537</v>
      </c>
      <c r="E152">
        <v>0.42538080197314199</v>
      </c>
      <c r="F152">
        <v>-99</v>
      </c>
      <c r="G152" t="s">
        <v>387</v>
      </c>
      <c r="H152" t="s">
        <v>241</v>
      </c>
      <c r="J152">
        <v>10.278569129999999</v>
      </c>
      <c r="L152" t="s">
        <v>220</v>
      </c>
    </row>
    <row r="153" spans="1:12">
      <c r="A153">
        <v>210364</v>
      </c>
      <c r="B153">
        <v>438</v>
      </c>
      <c r="C153">
        <v>95540</v>
      </c>
      <c r="D153" t="s">
        <v>538</v>
      </c>
      <c r="E153">
        <v>0.10735070494693399</v>
      </c>
      <c r="F153">
        <v>-99</v>
      </c>
      <c r="G153" t="s">
        <v>387</v>
      </c>
      <c r="H153" t="s">
        <v>242</v>
      </c>
      <c r="J153">
        <v>2.5939385060000002</v>
      </c>
      <c r="L153" t="s">
        <v>220</v>
      </c>
    </row>
    <row r="154" spans="1:12">
      <c r="A154">
        <v>210365</v>
      </c>
      <c r="B154">
        <v>671</v>
      </c>
      <c r="C154">
        <v>95540</v>
      </c>
      <c r="D154" t="s">
        <v>539</v>
      </c>
      <c r="E154">
        <v>0.14221976028268396</v>
      </c>
      <c r="F154">
        <v>-99</v>
      </c>
      <c r="G154" t="s">
        <v>387</v>
      </c>
      <c r="H154" t="s">
        <v>242</v>
      </c>
      <c r="J154">
        <v>3.4364870980000002</v>
      </c>
      <c r="L154" t="s">
        <v>220</v>
      </c>
    </row>
    <row r="155" spans="1:12">
      <c r="A155">
        <v>210366</v>
      </c>
      <c r="B155">
        <v>491</v>
      </c>
      <c r="C155">
        <v>95540</v>
      </c>
      <c r="D155" t="s">
        <v>540</v>
      </c>
      <c r="E155">
        <v>0.12583107790768328</v>
      </c>
      <c r="F155">
        <v>-99</v>
      </c>
      <c r="G155" t="s">
        <v>387</v>
      </c>
      <c r="H155" t="s">
        <v>242</v>
      </c>
      <c r="J155">
        <v>3.0404837900000001</v>
      </c>
      <c r="L155" t="s">
        <v>220</v>
      </c>
    </row>
    <row r="156" spans="1:12">
      <c r="A156">
        <v>210367</v>
      </c>
      <c r="B156">
        <v>592</v>
      </c>
      <c r="C156">
        <v>95540</v>
      </c>
      <c r="D156" t="s">
        <v>541</v>
      </c>
      <c r="E156">
        <v>0.23512742687600063</v>
      </c>
      <c r="F156">
        <v>-99</v>
      </c>
      <c r="G156" t="s">
        <v>387</v>
      </c>
      <c r="H156" t="s">
        <v>242</v>
      </c>
      <c r="J156">
        <v>5.681435317</v>
      </c>
      <c r="L156" t="s">
        <v>220</v>
      </c>
    </row>
    <row r="157" spans="1:12">
      <c r="A157">
        <v>210368</v>
      </c>
      <c r="B157">
        <v>508</v>
      </c>
      <c r="C157">
        <v>95540</v>
      </c>
      <c r="D157" t="s">
        <v>542</v>
      </c>
      <c r="E157">
        <v>0.45207951466312352</v>
      </c>
      <c r="F157">
        <v>-99</v>
      </c>
      <c r="G157" t="s">
        <v>387</v>
      </c>
      <c r="H157" t="s">
        <v>242</v>
      </c>
      <c r="J157">
        <v>10.923695950000001</v>
      </c>
      <c r="L157" t="s">
        <v>220</v>
      </c>
    </row>
    <row r="158" spans="1:12">
      <c r="A158">
        <v>210369</v>
      </c>
      <c r="B158">
        <v>605</v>
      </c>
      <c r="C158">
        <v>95540</v>
      </c>
      <c r="D158" t="s">
        <v>543</v>
      </c>
      <c r="E158">
        <v>0.43874121272313588</v>
      </c>
      <c r="F158">
        <v>-99</v>
      </c>
      <c r="G158" t="s">
        <v>387</v>
      </c>
      <c r="H158" t="s">
        <v>242</v>
      </c>
      <c r="J158">
        <v>10.601399649999999</v>
      </c>
      <c r="L158" t="s">
        <v>220</v>
      </c>
    </row>
    <row r="159" spans="1:12">
      <c r="A159">
        <v>210370</v>
      </c>
      <c r="B159">
        <v>122</v>
      </c>
      <c r="C159">
        <v>95540</v>
      </c>
      <c r="D159" t="s">
        <v>544</v>
      </c>
      <c r="E159">
        <v>6.7267054020783215E-2</v>
      </c>
      <c r="F159">
        <v>-99</v>
      </c>
      <c r="G159" t="s">
        <v>387</v>
      </c>
      <c r="H159" t="s">
        <v>242</v>
      </c>
      <c r="J159">
        <v>1.6253885029999999</v>
      </c>
      <c r="L159" t="s">
        <v>220</v>
      </c>
    </row>
    <row r="160" spans="1:12">
      <c r="A160">
        <v>210371</v>
      </c>
      <c r="B160">
        <v>390</v>
      </c>
      <c r="C160">
        <v>95540</v>
      </c>
      <c r="D160" t="s">
        <v>545</v>
      </c>
      <c r="E160">
        <v>0.23230582875622235</v>
      </c>
      <c r="F160">
        <v>-99</v>
      </c>
      <c r="G160" t="s">
        <v>387</v>
      </c>
      <c r="H160" t="s">
        <v>242</v>
      </c>
      <c r="J160">
        <v>5.6132564260000004</v>
      </c>
      <c r="L160" t="s">
        <v>220</v>
      </c>
    </row>
    <row r="161" spans="1:12">
      <c r="A161">
        <v>210372</v>
      </c>
      <c r="B161">
        <v>199</v>
      </c>
      <c r="C161">
        <v>95540</v>
      </c>
      <c r="D161" t="s">
        <v>546</v>
      </c>
      <c r="E161">
        <v>0.47866853169999901</v>
      </c>
      <c r="F161">
        <v>-99</v>
      </c>
      <c r="G161" t="s">
        <v>387</v>
      </c>
      <c r="H161" t="s">
        <v>242</v>
      </c>
      <c r="J161">
        <v>11.56617217</v>
      </c>
      <c r="L161" t="s">
        <v>220</v>
      </c>
    </row>
    <row r="162" spans="1:12">
      <c r="A162">
        <v>210373</v>
      </c>
      <c r="B162">
        <v>248</v>
      </c>
      <c r="C162">
        <v>95540</v>
      </c>
      <c r="D162" t="s">
        <v>547</v>
      </c>
      <c r="E162">
        <v>0.34926516762838922</v>
      </c>
      <c r="F162">
        <v>-99</v>
      </c>
      <c r="G162" t="s">
        <v>387</v>
      </c>
      <c r="H162" t="s">
        <v>242</v>
      </c>
      <c r="J162">
        <v>8.4393704500000002</v>
      </c>
      <c r="L162" t="s">
        <v>220</v>
      </c>
    </row>
    <row r="163" spans="1:12">
      <c r="A163">
        <v>210374</v>
      </c>
      <c r="B163">
        <v>601</v>
      </c>
      <c r="C163">
        <v>95540</v>
      </c>
      <c r="D163" t="s">
        <v>548</v>
      </c>
      <c r="E163">
        <v>0.88021431072302714</v>
      </c>
      <c r="F163">
        <v>-99</v>
      </c>
      <c r="G163" t="s">
        <v>387</v>
      </c>
      <c r="H163" t="s">
        <v>242</v>
      </c>
      <c r="J163">
        <v>21.268810439999999</v>
      </c>
      <c r="L163" t="s">
        <v>220</v>
      </c>
    </row>
    <row r="164" spans="1:12">
      <c r="A164">
        <v>210375</v>
      </c>
      <c r="B164">
        <v>551</v>
      </c>
      <c r="C164">
        <v>95540</v>
      </c>
      <c r="D164" t="s">
        <v>549</v>
      </c>
      <c r="E164">
        <v>0.75459109420042281</v>
      </c>
      <c r="F164">
        <v>-99</v>
      </c>
      <c r="G164" t="s">
        <v>387</v>
      </c>
      <c r="H164" t="s">
        <v>242</v>
      </c>
      <c r="J164">
        <v>18.23334925</v>
      </c>
      <c r="L164" t="s">
        <v>220</v>
      </c>
    </row>
    <row r="165" spans="1:12">
      <c r="A165">
        <v>210376</v>
      </c>
      <c r="B165">
        <v>152</v>
      </c>
      <c r="C165">
        <v>95540</v>
      </c>
      <c r="D165" t="s">
        <v>550</v>
      </c>
      <c r="E165">
        <v>8.0640619144402265E-2</v>
      </c>
      <c r="F165">
        <v>-99</v>
      </c>
      <c r="G165" t="s">
        <v>387</v>
      </c>
      <c r="H165" t="s">
        <v>242</v>
      </c>
      <c r="J165">
        <v>1.9485368750000001</v>
      </c>
      <c r="L165" t="s">
        <v>220</v>
      </c>
    </row>
    <row r="166" spans="1:12">
      <c r="A166">
        <v>210377</v>
      </c>
      <c r="B166">
        <v>302</v>
      </c>
      <c r="C166">
        <v>95540</v>
      </c>
      <c r="D166" t="s">
        <v>551</v>
      </c>
      <c r="E166">
        <v>8.898270282102775</v>
      </c>
      <c r="F166">
        <v>-99</v>
      </c>
      <c r="G166" t="s">
        <v>387</v>
      </c>
      <c r="H166" t="s">
        <v>242</v>
      </c>
      <c r="J166">
        <v>215.0108463</v>
      </c>
      <c r="L166" t="s">
        <v>220</v>
      </c>
    </row>
    <row r="167" spans="1:12">
      <c r="A167">
        <v>210378</v>
      </c>
      <c r="B167">
        <v>385</v>
      </c>
      <c r="C167">
        <v>95540</v>
      </c>
      <c r="D167" t="s">
        <v>552</v>
      </c>
      <c r="E167">
        <v>1.6719710267833272</v>
      </c>
      <c r="F167">
        <v>-99</v>
      </c>
      <c r="G167" t="s">
        <v>387</v>
      </c>
      <c r="H167" t="s">
        <v>242</v>
      </c>
      <c r="J167">
        <v>40.400200720000001</v>
      </c>
      <c r="L167" t="s">
        <v>220</v>
      </c>
    </row>
    <row r="168" spans="1:12">
      <c r="A168">
        <v>210379</v>
      </c>
      <c r="B168">
        <v>194</v>
      </c>
      <c r="C168">
        <v>95540</v>
      </c>
      <c r="D168" t="s">
        <v>553</v>
      </c>
      <c r="E168">
        <v>0.64122023734809019</v>
      </c>
      <c r="F168">
        <v>-99</v>
      </c>
      <c r="G168" t="s">
        <v>387</v>
      </c>
      <c r="H168" t="s">
        <v>242</v>
      </c>
      <c r="J168">
        <v>15.4939445</v>
      </c>
      <c r="L168" t="s">
        <v>220</v>
      </c>
    </row>
    <row r="169" spans="1:12">
      <c r="A169">
        <v>210380</v>
      </c>
      <c r="B169">
        <v>140</v>
      </c>
      <c r="C169">
        <v>95540</v>
      </c>
      <c r="D169" t="s">
        <v>554</v>
      </c>
      <c r="E169">
        <v>0.16420389476021685</v>
      </c>
      <c r="F169">
        <v>-99</v>
      </c>
      <c r="G169" t="s">
        <v>387</v>
      </c>
      <c r="H169" t="s">
        <v>242</v>
      </c>
      <c r="J169">
        <v>3.9676945360000002</v>
      </c>
      <c r="L169" t="s">
        <v>220</v>
      </c>
    </row>
    <row r="170" spans="1:12">
      <c r="A170">
        <v>210381</v>
      </c>
      <c r="B170">
        <v>245</v>
      </c>
      <c r="C170">
        <v>95540</v>
      </c>
      <c r="D170" t="s">
        <v>555</v>
      </c>
      <c r="E170">
        <v>0.66491904086026621</v>
      </c>
      <c r="F170">
        <v>-99</v>
      </c>
      <c r="G170" t="s">
        <v>387</v>
      </c>
      <c r="H170" t="s">
        <v>242</v>
      </c>
      <c r="J170">
        <v>16.066583860000001</v>
      </c>
      <c r="L170" t="s">
        <v>220</v>
      </c>
    </row>
    <row r="171" spans="1:12">
      <c r="A171">
        <v>210382</v>
      </c>
      <c r="B171">
        <v>600</v>
      </c>
      <c r="C171">
        <v>95540</v>
      </c>
      <c r="D171" t="s">
        <v>556</v>
      </c>
      <c r="E171">
        <v>1.7777631137634458</v>
      </c>
      <c r="F171">
        <v>-99</v>
      </c>
      <c r="G171" t="s">
        <v>387</v>
      </c>
      <c r="H171" t="s">
        <v>242</v>
      </c>
      <c r="J171">
        <v>42.956477999999997</v>
      </c>
      <c r="L171" t="s">
        <v>220</v>
      </c>
    </row>
    <row r="172" spans="1:12">
      <c r="A172">
        <v>210383</v>
      </c>
      <c r="B172">
        <v>550</v>
      </c>
      <c r="C172">
        <v>95540</v>
      </c>
      <c r="D172" t="s">
        <v>557</v>
      </c>
      <c r="E172">
        <v>5.4099592900437576</v>
      </c>
      <c r="F172">
        <v>-99</v>
      </c>
      <c r="G172" t="s">
        <v>387</v>
      </c>
      <c r="H172" t="s">
        <v>242</v>
      </c>
      <c r="J172">
        <v>130.72202669999999</v>
      </c>
      <c r="L172" t="s">
        <v>220</v>
      </c>
    </row>
    <row r="173" spans="1:12">
      <c r="A173">
        <v>210384</v>
      </c>
      <c r="B173">
        <v>717</v>
      </c>
      <c r="C173">
        <v>95540</v>
      </c>
      <c r="D173" t="s">
        <v>558</v>
      </c>
      <c r="E173">
        <v>18.780478242435311</v>
      </c>
      <c r="F173">
        <v>-99</v>
      </c>
      <c r="G173" t="s">
        <v>387</v>
      </c>
      <c r="H173" t="s">
        <v>242</v>
      </c>
      <c r="J173">
        <v>453.79679340000001</v>
      </c>
      <c r="L173" t="s">
        <v>220</v>
      </c>
    </row>
    <row r="174" spans="1:12">
      <c r="A174">
        <v>210385</v>
      </c>
      <c r="B174">
        <v>193</v>
      </c>
      <c r="C174">
        <v>95540</v>
      </c>
      <c r="D174" t="s">
        <v>559</v>
      </c>
      <c r="E174">
        <v>1.2442367651193678</v>
      </c>
      <c r="F174">
        <v>-99</v>
      </c>
      <c r="G174" t="s">
        <v>387</v>
      </c>
      <c r="H174" t="s">
        <v>242</v>
      </c>
      <c r="J174">
        <v>30.06476443</v>
      </c>
      <c r="L174" t="s">
        <v>220</v>
      </c>
    </row>
    <row r="175" spans="1:12">
      <c r="A175">
        <v>210386</v>
      </c>
      <c r="B175">
        <v>244</v>
      </c>
      <c r="C175">
        <v>95540</v>
      </c>
      <c r="D175" t="s">
        <v>560</v>
      </c>
      <c r="E175">
        <v>1.1185284349341622</v>
      </c>
      <c r="F175">
        <v>-99</v>
      </c>
      <c r="G175" t="s">
        <v>387</v>
      </c>
      <c r="H175" t="s">
        <v>242</v>
      </c>
      <c r="J175">
        <v>27.02724662</v>
      </c>
      <c r="L175" t="s">
        <v>220</v>
      </c>
    </row>
    <row r="176" spans="1:12">
      <c r="A176">
        <v>210387</v>
      </c>
      <c r="B176">
        <v>604</v>
      </c>
      <c r="C176">
        <v>95540</v>
      </c>
      <c r="D176" t="s">
        <v>561</v>
      </c>
      <c r="E176">
        <v>4.1715412585434235</v>
      </c>
      <c r="F176">
        <v>-99</v>
      </c>
      <c r="G176" t="s">
        <v>387</v>
      </c>
      <c r="H176" t="s">
        <v>242</v>
      </c>
      <c r="J176">
        <v>100.7978616</v>
      </c>
      <c r="L176" t="s">
        <v>220</v>
      </c>
    </row>
    <row r="177" spans="1:12">
      <c r="A177">
        <v>210388</v>
      </c>
      <c r="B177">
        <v>449</v>
      </c>
      <c r="C177">
        <v>95540</v>
      </c>
      <c r="D177" t="s">
        <v>562</v>
      </c>
      <c r="E177">
        <v>0.88743773181950758</v>
      </c>
      <c r="F177">
        <v>-99</v>
      </c>
      <c r="G177" t="s">
        <v>387</v>
      </c>
      <c r="H177" t="s">
        <v>242</v>
      </c>
      <c r="J177">
        <v>21.443351539999998</v>
      </c>
      <c r="L177" t="s">
        <v>220</v>
      </c>
    </row>
    <row r="178" spans="1:12">
      <c r="A178">
        <v>210389</v>
      </c>
      <c r="B178">
        <v>522</v>
      </c>
      <c r="C178">
        <v>95540</v>
      </c>
      <c r="D178" t="s">
        <v>563</v>
      </c>
      <c r="E178">
        <v>11.796135035152062</v>
      </c>
      <c r="F178">
        <v>-99</v>
      </c>
      <c r="G178" t="s">
        <v>387</v>
      </c>
      <c r="H178" t="s">
        <v>242</v>
      </c>
      <c r="J178">
        <v>285.03258460000001</v>
      </c>
      <c r="L178" t="s">
        <v>220</v>
      </c>
    </row>
    <row r="179" spans="1:12">
      <c r="A179">
        <v>210390</v>
      </c>
      <c r="B179">
        <v>620</v>
      </c>
      <c r="C179">
        <v>95540</v>
      </c>
      <c r="D179" t="s">
        <v>564</v>
      </c>
      <c r="E179">
        <v>1.87250968735412</v>
      </c>
      <c r="F179">
        <v>-99</v>
      </c>
      <c r="G179" t="s">
        <v>387</v>
      </c>
      <c r="H179" t="s">
        <v>242</v>
      </c>
      <c r="J179">
        <v>45.245860129999997</v>
      </c>
      <c r="L179" t="s">
        <v>220</v>
      </c>
    </row>
    <row r="180" spans="1:12">
      <c r="A180">
        <v>210391</v>
      </c>
      <c r="B180">
        <v>603</v>
      </c>
      <c r="C180">
        <v>95540</v>
      </c>
      <c r="D180" t="s">
        <v>565</v>
      </c>
      <c r="E180">
        <v>7.7743805133013488</v>
      </c>
      <c r="F180">
        <v>-99</v>
      </c>
      <c r="G180" t="s">
        <v>387</v>
      </c>
      <c r="H180" t="s">
        <v>242</v>
      </c>
      <c r="J180">
        <v>187.85405259999999</v>
      </c>
      <c r="L180" t="s">
        <v>220</v>
      </c>
    </row>
    <row r="181" spans="1:12">
      <c r="A181">
        <v>210392</v>
      </c>
      <c r="B181">
        <v>514</v>
      </c>
      <c r="C181">
        <v>95540</v>
      </c>
      <c r="D181" t="s">
        <v>566</v>
      </c>
      <c r="E181">
        <v>0.22314323686550896</v>
      </c>
      <c r="F181">
        <v>-99</v>
      </c>
      <c r="G181" t="s">
        <v>387</v>
      </c>
      <c r="H181" t="s">
        <v>242</v>
      </c>
      <c r="J181">
        <v>5.391858719</v>
      </c>
      <c r="L181" t="s">
        <v>220</v>
      </c>
    </row>
    <row r="182" spans="1:12">
      <c r="A182">
        <v>210393</v>
      </c>
      <c r="B182">
        <v>608</v>
      </c>
      <c r="C182">
        <v>95540</v>
      </c>
      <c r="D182" t="s">
        <v>567</v>
      </c>
      <c r="E182">
        <v>0.34305124914918173</v>
      </c>
      <c r="F182">
        <v>-99</v>
      </c>
      <c r="G182" t="s">
        <v>387</v>
      </c>
      <c r="H182" t="s">
        <v>242</v>
      </c>
      <c r="J182">
        <v>8.2892221819999996</v>
      </c>
      <c r="L182" t="s">
        <v>220</v>
      </c>
    </row>
    <row r="183" spans="1:12">
      <c r="A183">
        <v>210394</v>
      </c>
      <c r="B183">
        <v>89</v>
      </c>
      <c r="C183">
        <v>95540</v>
      </c>
      <c r="D183" t="s">
        <v>568</v>
      </c>
      <c r="E183">
        <v>1.267493964375104</v>
      </c>
      <c r="F183">
        <v>-99</v>
      </c>
      <c r="G183" t="s">
        <v>387</v>
      </c>
      <c r="H183" t="s">
        <v>242</v>
      </c>
      <c r="J183">
        <v>30.626733210000001</v>
      </c>
      <c r="L183" t="s">
        <v>220</v>
      </c>
    </row>
    <row r="184" spans="1:12">
      <c r="A184">
        <v>210395</v>
      </c>
      <c r="B184">
        <v>94</v>
      </c>
      <c r="C184">
        <v>95540</v>
      </c>
      <c r="D184" t="s">
        <v>569</v>
      </c>
      <c r="E184">
        <v>1.02308044194356</v>
      </c>
      <c r="F184">
        <v>-99</v>
      </c>
      <c r="G184" t="s">
        <v>387</v>
      </c>
      <c r="H184" t="s">
        <v>242</v>
      </c>
      <c r="J184">
        <v>24.720915940000001</v>
      </c>
      <c r="L184" t="s">
        <v>220</v>
      </c>
    </row>
    <row r="185" spans="1:12">
      <c r="A185">
        <v>210396</v>
      </c>
      <c r="B185">
        <v>44</v>
      </c>
      <c r="C185">
        <v>95540</v>
      </c>
      <c r="D185" t="s">
        <v>570</v>
      </c>
      <c r="E185">
        <v>2.8706930561768074</v>
      </c>
      <c r="F185">
        <v>-99</v>
      </c>
      <c r="G185" t="s">
        <v>387</v>
      </c>
      <c r="H185" t="s">
        <v>242</v>
      </c>
      <c r="J185">
        <v>69.365182660000002</v>
      </c>
      <c r="L185" t="s">
        <v>220</v>
      </c>
    </row>
    <row r="186" spans="1:12">
      <c r="A186">
        <v>210397</v>
      </c>
      <c r="B186">
        <v>80</v>
      </c>
      <c r="C186">
        <v>95540</v>
      </c>
      <c r="D186" t="s">
        <v>571</v>
      </c>
      <c r="E186">
        <v>1.1452213677648992</v>
      </c>
      <c r="F186">
        <v>-99</v>
      </c>
      <c r="G186" t="s">
        <v>387</v>
      </c>
      <c r="H186" t="s">
        <v>242</v>
      </c>
      <c r="J186">
        <v>27.672233779999999</v>
      </c>
      <c r="L186" t="s">
        <v>220</v>
      </c>
    </row>
    <row r="187" spans="1:12">
      <c r="A187">
        <v>210398</v>
      </c>
      <c r="B187">
        <v>30</v>
      </c>
      <c r="C187">
        <v>95540</v>
      </c>
      <c r="D187" t="s">
        <v>572</v>
      </c>
      <c r="E187">
        <v>2.5100253800793544</v>
      </c>
      <c r="F187">
        <v>-99</v>
      </c>
      <c r="G187" t="s">
        <v>387</v>
      </c>
      <c r="H187" t="s">
        <v>242</v>
      </c>
      <c r="J187">
        <v>60.650290910000002</v>
      </c>
      <c r="L187" t="s">
        <v>220</v>
      </c>
    </row>
    <row r="188" spans="1:12">
      <c r="A188">
        <v>210399</v>
      </c>
      <c r="B188">
        <v>598</v>
      </c>
      <c r="C188">
        <v>95540</v>
      </c>
      <c r="D188" t="s">
        <v>573</v>
      </c>
      <c r="E188">
        <v>6.7907766771922073</v>
      </c>
      <c r="F188">
        <v>-99</v>
      </c>
      <c r="G188" t="s">
        <v>387</v>
      </c>
      <c r="H188" t="s">
        <v>242</v>
      </c>
      <c r="J188">
        <v>164.0870185</v>
      </c>
      <c r="L188" t="s">
        <v>220</v>
      </c>
    </row>
    <row r="189" spans="1:12">
      <c r="A189">
        <v>210400</v>
      </c>
      <c r="B189">
        <v>25</v>
      </c>
      <c r="C189">
        <v>95540</v>
      </c>
      <c r="D189" t="s">
        <v>574</v>
      </c>
      <c r="E189">
        <v>0.40208356119675359</v>
      </c>
      <c r="F189">
        <v>-99</v>
      </c>
      <c r="G189" t="s">
        <v>387</v>
      </c>
      <c r="H189" t="s">
        <v>242</v>
      </c>
      <c r="J189">
        <v>9.7156328179999996</v>
      </c>
      <c r="L189" t="s">
        <v>220</v>
      </c>
    </row>
    <row r="190" spans="1:12">
      <c r="A190">
        <v>210401</v>
      </c>
      <c r="B190">
        <v>610</v>
      </c>
      <c r="C190">
        <v>95540</v>
      </c>
      <c r="D190" t="s">
        <v>575</v>
      </c>
      <c r="E190">
        <v>3.4580220394707739</v>
      </c>
      <c r="F190">
        <v>-99</v>
      </c>
      <c r="G190" t="s">
        <v>387</v>
      </c>
      <c r="H190" t="s">
        <v>242</v>
      </c>
      <c r="J190">
        <v>83.556941030000004</v>
      </c>
      <c r="L190" t="s">
        <v>220</v>
      </c>
    </row>
    <row r="191" spans="1:12">
      <c r="A191">
        <v>210402</v>
      </c>
      <c r="B191">
        <v>599</v>
      </c>
      <c r="C191">
        <v>95540</v>
      </c>
      <c r="D191" t="s">
        <v>576</v>
      </c>
      <c r="E191">
        <v>0.83742568786398952</v>
      </c>
      <c r="F191">
        <v>-99</v>
      </c>
      <c r="G191" t="s">
        <v>387</v>
      </c>
      <c r="H191" t="s">
        <v>242</v>
      </c>
      <c r="J191">
        <v>20.234899609999999</v>
      </c>
      <c r="L191" t="s">
        <v>220</v>
      </c>
    </row>
    <row r="192" spans="1:12">
      <c r="A192">
        <v>210403</v>
      </c>
      <c r="B192">
        <v>531</v>
      </c>
      <c r="C192">
        <v>95540</v>
      </c>
      <c r="D192" t="s">
        <v>577</v>
      </c>
      <c r="E192">
        <v>7.4857456780547267</v>
      </c>
      <c r="F192">
        <v>-99</v>
      </c>
      <c r="G192" t="s">
        <v>387</v>
      </c>
      <c r="H192" t="s">
        <v>243</v>
      </c>
      <c r="J192">
        <v>180.87970609999999</v>
      </c>
      <c r="L192" t="s">
        <v>220</v>
      </c>
    </row>
    <row r="193" spans="1:12">
      <c r="A193">
        <v>210404</v>
      </c>
      <c r="B193">
        <v>529</v>
      </c>
      <c r="C193">
        <v>95541</v>
      </c>
      <c r="D193" t="s">
        <v>578</v>
      </c>
      <c r="E193">
        <v>0.69108368225325867</v>
      </c>
      <c r="F193">
        <v>-99</v>
      </c>
      <c r="G193" t="s">
        <v>387</v>
      </c>
      <c r="H193" t="s">
        <v>241</v>
      </c>
      <c r="J193">
        <v>14.520225569999999</v>
      </c>
      <c r="L193" t="s">
        <v>220</v>
      </c>
    </row>
    <row r="194" spans="1:12">
      <c r="A194">
        <v>210405</v>
      </c>
      <c r="B194">
        <v>438</v>
      </c>
      <c r="C194">
        <v>95541</v>
      </c>
      <c r="D194" t="s">
        <v>579</v>
      </c>
      <c r="E194">
        <v>0.17091805164206036</v>
      </c>
      <c r="F194">
        <v>-99</v>
      </c>
      <c r="G194" t="s">
        <v>387</v>
      </c>
      <c r="H194" t="s">
        <v>242</v>
      </c>
      <c r="J194">
        <v>3.5911261219999999</v>
      </c>
      <c r="L194" t="s">
        <v>220</v>
      </c>
    </row>
    <row r="195" spans="1:12">
      <c r="A195">
        <v>210406</v>
      </c>
      <c r="B195">
        <v>671</v>
      </c>
      <c r="C195">
        <v>95541</v>
      </c>
      <c r="D195" t="s">
        <v>580</v>
      </c>
      <c r="E195">
        <v>0.19772001120426427</v>
      </c>
      <c r="F195">
        <v>-99</v>
      </c>
      <c r="G195" t="s">
        <v>387</v>
      </c>
      <c r="H195" t="s">
        <v>242</v>
      </c>
      <c r="J195">
        <v>4.15425691</v>
      </c>
      <c r="L195" t="s">
        <v>220</v>
      </c>
    </row>
    <row r="196" spans="1:12">
      <c r="A196">
        <v>210407</v>
      </c>
      <c r="B196">
        <v>491</v>
      </c>
      <c r="C196">
        <v>95541</v>
      </c>
      <c r="D196" t="s">
        <v>581</v>
      </c>
      <c r="E196">
        <v>0.14282728553582433</v>
      </c>
      <c r="F196">
        <v>-99</v>
      </c>
      <c r="G196" t="s">
        <v>387</v>
      </c>
      <c r="H196" t="s">
        <v>242</v>
      </c>
      <c r="J196">
        <v>3.0009164689999999</v>
      </c>
      <c r="L196" t="s">
        <v>220</v>
      </c>
    </row>
    <row r="197" spans="1:12">
      <c r="A197">
        <v>210408</v>
      </c>
      <c r="B197">
        <v>592</v>
      </c>
      <c r="C197">
        <v>95541</v>
      </c>
      <c r="D197" t="s">
        <v>582</v>
      </c>
      <c r="E197">
        <v>0.26949965165413969</v>
      </c>
      <c r="F197">
        <v>-99</v>
      </c>
      <c r="G197" t="s">
        <v>387</v>
      </c>
      <c r="H197" t="s">
        <v>242</v>
      </c>
      <c r="J197">
        <v>5.6624050510000004</v>
      </c>
      <c r="L197" t="s">
        <v>220</v>
      </c>
    </row>
    <row r="198" spans="1:12">
      <c r="A198">
        <v>210409</v>
      </c>
      <c r="B198">
        <v>508</v>
      </c>
      <c r="C198">
        <v>95541</v>
      </c>
      <c r="D198" t="s">
        <v>583</v>
      </c>
      <c r="E198">
        <v>0.48932715680446781</v>
      </c>
      <c r="F198">
        <v>-99</v>
      </c>
      <c r="G198" t="s">
        <v>387</v>
      </c>
      <c r="H198" t="s">
        <v>242</v>
      </c>
      <c r="J198">
        <v>10.28115824</v>
      </c>
      <c r="L198" t="s">
        <v>220</v>
      </c>
    </row>
    <row r="199" spans="1:12">
      <c r="A199">
        <v>210410</v>
      </c>
      <c r="B199">
        <v>605</v>
      </c>
      <c r="C199">
        <v>95541</v>
      </c>
      <c r="D199" t="s">
        <v>584</v>
      </c>
      <c r="E199">
        <v>0.41284748188988768</v>
      </c>
      <c r="F199">
        <v>-99</v>
      </c>
      <c r="G199" t="s">
        <v>387</v>
      </c>
      <c r="H199" t="s">
        <v>242</v>
      </c>
      <c r="J199">
        <v>8.6742585840000004</v>
      </c>
      <c r="L199" t="s">
        <v>220</v>
      </c>
    </row>
    <row r="200" spans="1:12">
      <c r="A200">
        <v>210411</v>
      </c>
      <c r="B200">
        <v>122</v>
      </c>
      <c r="C200">
        <v>95541</v>
      </c>
      <c r="D200" t="s">
        <v>585</v>
      </c>
      <c r="E200">
        <v>5.5058027794695291E-2</v>
      </c>
      <c r="F200">
        <v>-99</v>
      </c>
      <c r="G200" t="s">
        <v>387</v>
      </c>
      <c r="H200" t="s">
        <v>242</v>
      </c>
      <c r="J200">
        <v>1.1568135719999999</v>
      </c>
      <c r="L200" t="s">
        <v>220</v>
      </c>
    </row>
    <row r="201" spans="1:12">
      <c r="A201">
        <v>210412</v>
      </c>
      <c r="B201">
        <v>390</v>
      </c>
      <c r="C201">
        <v>95541</v>
      </c>
      <c r="D201" t="s">
        <v>586</v>
      </c>
      <c r="E201">
        <v>0.19773444196869122</v>
      </c>
      <c r="F201">
        <v>-99</v>
      </c>
      <c r="G201" t="s">
        <v>387</v>
      </c>
      <c r="H201" t="s">
        <v>242</v>
      </c>
      <c r="J201">
        <v>4.1545601120000004</v>
      </c>
      <c r="L201" t="s">
        <v>220</v>
      </c>
    </row>
    <row r="202" spans="1:12">
      <c r="A202">
        <v>210413</v>
      </c>
      <c r="B202">
        <v>199</v>
      </c>
      <c r="C202">
        <v>95541</v>
      </c>
      <c r="D202" t="s">
        <v>587</v>
      </c>
      <c r="E202">
        <v>0.37206494118950434</v>
      </c>
      <c r="F202">
        <v>-99</v>
      </c>
      <c r="G202" t="s">
        <v>387</v>
      </c>
      <c r="H202" t="s">
        <v>242</v>
      </c>
      <c r="J202">
        <v>7.8173845100000001</v>
      </c>
      <c r="L202" t="s">
        <v>220</v>
      </c>
    </row>
    <row r="203" spans="1:12">
      <c r="A203">
        <v>210414</v>
      </c>
      <c r="B203">
        <v>248</v>
      </c>
      <c r="C203">
        <v>95541</v>
      </c>
      <c r="D203" t="s">
        <v>588</v>
      </c>
      <c r="E203">
        <v>0.27624725663267191</v>
      </c>
      <c r="F203">
        <v>-99</v>
      </c>
      <c r="G203" t="s">
        <v>387</v>
      </c>
      <c r="H203" t="s">
        <v>242</v>
      </c>
      <c r="J203">
        <v>5.804177674</v>
      </c>
      <c r="L203" t="s">
        <v>220</v>
      </c>
    </row>
    <row r="204" spans="1:12">
      <c r="A204">
        <v>210415</v>
      </c>
      <c r="B204">
        <v>601</v>
      </c>
      <c r="C204">
        <v>95541</v>
      </c>
      <c r="D204" t="s">
        <v>589</v>
      </c>
      <c r="E204">
        <v>0.6964375771471506</v>
      </c>
      <c r="F204">
        <v>-99</v>
      </c>
      <c r="G204" t="s">
        <v>387</v>
      </c>
      <c r="H204" t="s">
        <v>242</v>
      </c>
      <c r="J204">
        <v>14.63271522</v>
      </c>
      <c r="L204" t="s">
        <v>220</v>
      </c>
    </row>
    <row r="205" spans="1:12">
      <c r="A205">
        <v>210416</v>
      </c>
      <c r="B205">
        <v>551</v>
      </c>
      <c r="C205">
        <v>95541</v>
      </c>
      <c r="D205" t="s">
        <v>590</v>
      </c>
      <c r="E205">
        <v>0.66967924741881535</v>
      </c>
      <c r="F205">
        <v>-99</v>
      </c>
      <c r="G205" t="s">
        <v>387</v>
      </c>
      <c r="H205" t="s">
        <v>242</v>
      </c>
      <c r="J205">
        <v>14.07050113</v>
      </c>
      <c r="L205" t="s">
        <v>220</v>
      </c>
    </row>
    <row r="206" spans="1:12">
      <c r="A206">
        <v>210417</v>
      </c>
      <c r="B206">
        <v>152</v>
      </c>
      <c r="C206">
        <v>95541</v>
      </c>
      <c r="D206" t="s">
        <v>591</v>
      </c>
      <c r="E206">
        <v>4.9242340776418286E-2</v>
      </c>
      <c r="F206">
        <v>-99</v>
      </c>
      <c r="G206" t="s">
        <v>387</v>
      </c>
      <c r="H206" t="s">
        <v>242</v>
      </c>
      <c r="J206">
        <v>1.0346212969999999</v>
      </c>
      <c r="L206" t="s">
        <v>220</v>
      </c>
    </row>
    <row r="207" spans="1:12">
      <c r="A207">
        <v>210418</v>
      </c>
      <c r="B207">
        <v>302</v>
      </c>
      <c r="C207">
        <v>95541</v>
      </c>
      <c r="D207" t="s">
        <v>592</v>
      </c>
      <c r="E207">
        <v>13.262783063587685</v>
      </c>
      <c r="F207">
        <v>-99</v>
      </c>
      <c r="G207" t="s">
        <v>387</v>
      </c>
      <c r="H207" t="s">
        <v>242</v>
      </c>
      <c r="J207">
        <v>278.66176949999999</v>
      </c>
      <c r="L207" t="s">
        <v>220</v>
      </c>
    </row>
    <row r="208" spans="1:12">
      <c r="A208">
        <v>210419</v>
      </c>
      <c r="B208">
        <v>385</v>
      </c>
      <c r="C208">
        <v>95541</v>
      </c>
      <c r="D208" t="s">
        <v>593</v>
      </c>
      <c r="E208">
        <v>1.4717070608493219</v>
      </c>
      <c r="F208">
        <v>-99</v>
      </c>
      <c r="G208" t="s">
        <v>387</v>
      </c>
      <c r="H208" t="s">
        <v>242</v>
      </c>
      <c r="J208">
        <v>30.921752380000001</v>
      </c>
      <c r="L208" t="s">
        <v>220</v>
      </c>
    </row>
    <row r="209" spans="1:12">
      <c r="A209">
        <v>210420</v>
      </c>
      <c r="B209">
        <v>194</v>
      </c>
      <c r="C209">
        <v>95541</v>
      </c>
      <c r="D209" t="s">
        <v>594</v>
      </c>
      <c r="E209">
        <v>0.36909501436643932</v>
      </c>
      <c r="F209">
        <v>-99</v>
      </c>
      <c r="G209" t="s">
        <v>387</v>
      </c>
      <c r="H209" t="s">
        <v>242</v>
      </c>
      <c r="J209">
        <v>7.7549839519999999</v>
      </c>
      <c r="L209" t="s">
        <v>220</v>
      </c>
    </row>
    <row r="210" spans="1:12">
      <c r="A210">
        <v>210421</v>
      </c>
      <c r="B210">
        <v>140</v>
      </c>
      <c r="C210">
        <v>95541</v>
      </c>
      <c r="D210" t="s">
        <v>595</v>
      </c>
      <c r="E210">
        <v>9.6879686052490158E-2</v>
      </c>
      <c r="F210">
        <v>-99</v>
      </c>
      <c r="G210" t="s">
        <v>387</v>
      </c>
      <c r="H210" t="s">
        <v>242</v>
      </c>
      <c r="J210">
        <v>2.035520344</v>
      </c>
      <c r="L210" t="s">
        <v>220</v>
      </c>
    </row>
    <row r="211" spans="1:12">
      <c r="A211">
        <v>210422</v>
      </c>
      <c r="B211">
        <v>245</v>
      </c>
      <c r="C211">
        <v>95541</v>
      </c>
      <c r="D211" t="s">
        <v>596</v>
      </c>
      <c r="E211">
        <v>0.37976351384914414</v>
      </c>
      <c r="F211">
        <v>-99</v>
      </c>
      <c r="G211" t="s">
        <v>387</v>
      </c>
      <c r="H211" t="s">
        <v>242</v>
      </c>
      <c r="J211">
        <v>7.9791377309999998</v>
      </c>
      <c r="L211" t="s">
        <v>220</v>
      </c>
    </row>
    <row r="212" spans="1:12">
      <c r="A212">
        <v>210423</v>
      </c>
      <c r="B212">
        <v>600</v>
      </c>
      <c r="C212">
        <v>95541</v>
      </c>
      <c r="D212" t="s">
        <v>597</v>
      </c>
      <c r="E212">
        <v>0.94101290477262289</v>
      </c>
      <c r="F212">
        <v>-99</v>
      </c>
      <c r="G212" t="s">
        <v>387</v>
      </c>
      <c r="H212" t="s">
        <v>242</v>
      </c>
      <c r="J212">
        <v>19.771440120000001</v>
      </c>
      <c r="L212" t="s">
        <v>220</v>
      </c>
    </row>
    <row r="213" spans="1:12">
      <c r="A213">
        <v>210424</v>
      </c>
      <c r="B213">
        <v>550</v>
      </c>
      <c r="C213">
        <v>95541</v>
      </c>
      <c r="D213" t="s">
        <v>598</v>
      </c>
      <c r="E213">
        <v>3.5450768050989803</v>
      </c>
      <c r="F213">
        <v>-99</v>
      </c>
      <c r="G213" t="s">
        <v>387</v>
      </c>
      <c r="H213" t="s">
        <v>242</v>
      </c>
      <c r="J213">
        <v>74.484923019999997</v>
      </c>
      <c r="L213" t="s">
        <v>220</v>
      </c>
    </row>
    <row r="214" spans="1:12">
      <c r="A214">
        <v>210425</v>
      </c>
      <c r="B214">
        <v>717</v>
      </c>
      <c r="C214">
        <v>95541</v>
      </c>
      <c r="D214" t="s">
        <v>599</v>
      </c>
      <c r="E214">
        <v>23.728979693887553</v>
      </c>
      <c r="F214">
        <v>-99</v>
      </c>
      <c r="G214" t="s">
        <v>387</v>
      </c>
      <c r="H214" t="s">
        <v>242</v>
      </c>
      <c r="J214">
        <v>498.56500240000003</v>
      </c>
      <c r="L214" t="s">
        <v>220</v>
      </c>
    </row>
    <row r="215" spans="1:12">
      <c r="A215">
        <v>210426</v>
      </c>
      <c r="B215">
        <v>193</v>
      </c>
      <c r="C215">
        <v>95541</v>
      </c>
      <c r="D215" t="s">
        <v>600</v>
      </c>
      <c r="E215">
        <v>0.5006119344370954</v>
      </c>
      <c r="F215">
        <v>-99</v>
      </c>
      <c r="G215" t="s">
        <v>387</v>
      </c>
      <c r="H215" t="s">
        <v>242</v>
      </c>
      <c r="J215">
        <v>10.51826052</v>
      </c>
      <c r="L215" t="s">
        <v>220</v>
      </c>
    </row>
    <row r="216" spans="1:12">
      <c r="A216">
        <v>210427</v>
      </c>
      <c r="B216">
        <v>244</v>
      </c>
      <c r="C216">
        <v>95541</v>
      </c>
      <c r="D216" t="s">
        <v>601</v>
      </c>
      <c r="E216">
        <v>0.43939680655286162</v>
      </c>
      <c r="F216">
        <v>-99</v>
      </c>
      <c r="G216" t="s">
        <v>387</v>
      </c>
      <c r="H216" t="s">
        <v>242</v>
      </c>
      <c r="J216">
        <v>9.2320813089999998</v>
      </c>
      <c r="L216" t="s">
        <v>220</v>
      </c>
    </row>
    <row r="217" spans="1:12">
      <c r="A217">
        <v>210428</v>
      </c>
      <c r="B217">
        <v>604</v>
      </c>
      <c r="C217">
        <v>95541</v>
      </c>
      <c r="D217" t="s">
        <v>602</v>
      </c>
      <c r="E217">
        <v>1.4877671525412237</v>
      </c>
      <c r="F217">
        <v>-99</v>
      </c>
      <c r="G217" t="s">
        <v>387</v>
      </c>
      <c r="H217" t="s">
        <v>242</v>
      </c>
      <c r="J217">
        <v>31.259187860000001</v>
      </c>
      <c r="L217" t="s">
        <v>220</v>
      </c>
    </row>
    <row r="218" spans="1:12">
      <c r="A218">
        <v>210429</v>
      </c>
      <c r="B218">
        <v>449</v>
      </c>
      <c r="C218">
        <v>95541</v>
      </c>
      <c r="D218" t="s">
        <v>603</v>
      </c>
      <c r="E218">
        <v>0.92199372344276209</v>
      </c>
      <c r="F218">
        <v>-99</v>
      </c>
      <c r="G218" t="s">
        <v>387</v>
      </c>
      <c r="H218" t="s">
        <v>242</v>
      </c>
      <c r="J218">
        <v>19.371831780000001</v>
      </c>
      <c r="L218" t="s">
        <v>220</v>
      </c>
    </row>
    <row r="219" spans="1:12">
      <c r="A219">
        <v>210430</v>
      </c>
      <c r="B219">
        <v>522</v>
      </c>
      <c r="C219">
        <v>95541</v>
      </c>
      <c r="D219" t="s">
        <v>604</v>
      </c>
      <c r="E219">
        <v>11.960626651282059</v>
      </c>
      <c r="F219">
        <v>-99</v>
      </c>
      <c r="G219" t="s">
        <v>387</v>
      </c>
      <c r="H219" t="s">
        <v>242</v>
      </c>
      <c r="J219">
        <v>251.302413</v>
      </c>
      <c r="L219" t="s">
        <v>220</v>
      </c>
    </row>
    <row r="220" spans="1:12">
      <c r="A220">
        <v>210431</v>
      </c>
      <c r="B220">
        <v>620</v>
      </c>
      <c r="C220">
        <v>95541</v>
      </c>
      <c r="D220" t="s">
        <v>605</v>
      </c>
      <c r="E220">
        <v>1.9122073581665746</v>
      </c>
      <c r="F220">
        <v>-99</v>
      </c>
      <c r="G220" t="s">
        <v>387</v>
      </c>
      <c r="H220" t="s">
        <v>242</v>
      </c>
      <c r="J220">
        <v>40.177018920000002</v>
      </c>
      <c r="L220" t="s">
        <v>220</v>
      </c>
    </row>
    <row r="221" spans="1:12">
      <c r="A221">
        <v>210432</v>
      </c>
      <c r="B221">
        <v>603</v>
      </c>
      <c r="C221">
        <v>95541</v>
      </c>
      <c r="D221" t="s">
        <v>606</v>
      </c>
      <c r="E221">
        <v>3.7035303603803396</v>
      </c>
      <c r="F221">
        <v>-99</v>
      </c>
      <c r="G221" t="s">
        <v>387</v>
      </c>
      <c r="H221" t="s">
        <v>242</v>
      </c>
      <c r="J221">
        <v>77.814160020000003</v>
      </c>
      <c r="L221" t="s">
        <v>220</v>
      </c>
    </row>
    <row r="222" spans="1:12">
      <c r="A222">
        <v>210433</v>
      </c>
      <c r="B222">
        <v>514</v>
      </c>
      <c r="C222">
        <v>95541</v>
      </c>
      <c r="D222" t="s">
        <v>607</v>
      </c>
      <c r="E222">
        <v>0.14411270211004401</v>
      </c>
      <c r="F222">
        <v>-99</v>
      </c>
      <c r="G222" t="s">
        <v>387</v>
      </c>
      <c r="H222" t="s">
        <v>242</v>
      </c>
      <c r="J222">
        <v>3.0279241080000001</v>
      </c>
      <c r="L222" t="s">
        <v>220</v>
      </c>
    </row>
    <row r="223" spans="1:12">
      <c r="A223">
        <v>210434</v>
      </c>
      <c r="B223">
        <v>608</v>
      </c>
      <c r="C223">
        <v>95541</v>
      </c>
      <c r="D223" t="s">
        <v>608</v>
      </c>
      <c r="E223">
        <v>0.2413664412468188</v>
      </c>
      <c r="F223">
        <v>-99</v>
      </c>
      <c r="G223" t="s">
        <v>387</v>
      </c>
      <c r="H223" t="s">
        <v>242</v>
      </c>
      <c r="J223">
        <v>5.0713036090000001</v>
      </c>
      <c r="L223" t="s">
        <v>220</v>
      </c>
    </row>
    <row r="224" spans="1:12">
      <c r="A224">
        <v>210435</v>
      </c>
      <c r="B224">
        <v>89</v>
      </c>
      <c r="C224">
        <v>95541</v>
      </c>
      <c r="D224" t="s">
        <v>609</v>
      </c>
      <c r="E224">
        <v>0.91491999309736749</v>
      </c>
      <c r="F224">
        <v>-99</v>
      </c>
      <c r="G224" t="s">
        <v>387</v>
      </c>
      <c r="H224" t="s">
        <v>242</v>
      </c>
      <c r="J224">
        <v>19.223206999999999</v>
      </c>
      <c r="L224" t="s">
        <v>220</v>
      </c>
    </row>
    <row r="225" spans="1:12">
      <c r="A225">
        <v>210436</v>
      </c>
      <c r="B225">
        <v>94</v>
      </c>
      <c r="C225">
        <v>95541</v>
      </c>
      <c r="D225" t="s">
        <v>610</v>
      </c>
      <c r="E225">
        <v>0.68944583699068296</v>
      </c>
      <c r="F225">
        <v>-99</v>
      </c>
      <c r="G225" t="s">
        <v>387</v>
      </c>
      <c r="H225" t="s">
        <v>242</v>
      </c>
      <c r="J225">
        <v>14.48581312</v>
      </c>
      <c r="L225" t="s">
        <v>220</v>
      </c>
    </row>
    <row r="226" spans="1:12">
      <c r="A226">
        <v>210437</v>
      </c>
      <c r="B226">
        <v>44</v>
      </c>
      <c r="C226">
        <v>95541</v>
      </c>
      <c r="D226" t="s">
        <v>611</v>
      </c>
      <c r="E226">
        <v>2.0243474648490412</v>
      </c>
      <c r="F226">
        <v>-99</v>
      </c>
      <c r="G226" t="s">
        <v>387</v>
      </c>
      <c r="H226" t="s">
        <v>242</v>
      </c>
      <c r="J226">
        <v>42.533173009999999</v>
      </c>
      <c r="L226" t="s">
        <v>220</v>
      </c>
    </row>
    <row r="227" spans="1:12">
      <c r="A227">
        <v>210438</v>
      </c>
      <c r="B227">
        <v>80</v>
      </c>
      <c r="C227">
        <v>95541</v>
      </c>
      <c r="D227" t="s">
        <v>612</v>
      </c>
      <c r="E227">
        <v>0.12474751845149891</v>
      </c>
      <c r="F227">
        <v>-99</v>
      </c>
      <c r="G227" t="s">
        <v>387</v>
      </c>
      <c r="H227" t="s">
        <v>242</v>
      </c>
      <c r="J227">
        <v>2.6210459799999999</v>
      </c>
      <c r="L227" t="s">
        <v>220</v>
      </c>
    </row>
    <row r="228" spans="1:12">
      <c r="A228">
        <v>210439</v>
      </c>
      <c r="B228">
        <v>30</v>
      </c>
      <c r="C228">
        <v>95541</v>
      </c>
      <c r="D228" t="s">
        <v>613</v>
      </c>
      <c r="E228">
        <v>1.9800554265117163</v>
      </c>
      <c r="F228">
        <v>-99</v>
      </c>
      <c r="G228" t="s">
        <v>387</v>
      </c>
      <c r="H228" t="s">
        <v>242</v>
      </c>
      <c r="J228">
        <v>41.602561559999998</v>
      </c>
      <c r="L228" t="s">
        <v>220</v>
      </c>
    </row>
    <row r="229" spans="1:12">
      <c r="A229">
        <v>210440</v>
      </c>
      <c r="B229">
        <v>598</v>
      </c>
      <c r="C229">
        <v>95541</v>
      </c>
      <c r="D229" t="s">
        <v>614</v>
      </c>
      <c r="E229">
        <v>5.5297970368233687</v>
      </c>
      <c r="F229">
        <v>-99</v>
      </c>
      <c r="G229" t="s">
        <v>387</v>
      </c>
      <c r="H229" t="s">
        <v>242</v>
      </c>
      <c r="J229">
        <v>116.18549590000001</v>
      </c>
      <c r="L229" t="s">
        <v>220</v>
      </c>
    </row>
    <row r="230" spans="1:12">
      <c r="A230">
        <v>210441</v>
      </c>
      <c r="B230">
        <v>25</v>
      </c>
      <c r="C230">
        <v>95541</v>
      </c>
      <c r="D230" t="s">
        <v>615</v>
      </c>
      <c r="E230">
        <v>0.35202103851301153</v>
      </c>
      <c r="F230">
        <v>-99</v>
      </c>
      <c r="G230" t="s">
        <v>387</v>
      </c>
      <c r="H230" t="s">
        <v>242</v>
      </c>
      <c r="J230">
        <v>7.3962459479999998</v>
      </c>
      <c r="L230" t="s">
        <v>220</v>
      </c>
    </row>
    <row r="231" spans="1:12">
      <c r="A231">
        <v>210442</v>
      </c>
      <c r="B231">
        <v>610</v>
      </c>
      <c r="C231">
        <v>95541</v>
      </c>
      <c r="D231" t="s">
        <v>616</v>
      </c>
      <c r="E231">
        <v>4.1511124557960946</v>
      </c>
      <c r="F231">
        <v>-99</v>
      </c>
      <c r="G231" t="s">
        <v>387</v>
      </c>
      <c r="H231" t="s">
        <v>242</v>
      </c>
      <c r="J231">
        <v>87.218220849999994</v>
      </c>
      <c r="L231" t="s">
        <v>220</v>
      </c>
    </row>
    <row r="232" spans="1:12">
      <c r="A232">
        <v>210443</v>
      </c>
      <c r="B232">
        <v>599</v>
      </c>
      <c r="C232">
        <v>95541</v>
      </c>
      <c r="D232" t="s">
        <v>617</v>
      </c>
      <c r="E232">
        <v>1.5437144107393159</v>
      </c>
      <c r="F232">
        <v>-99</v>
      </c>
      <c r="G232" t="s">
        <v>387</v>
      </c>
      <c r="H232" t="s">
        <v>242</v>
      </c>
      <c r="J232">
        <v>32.434684879999999</v>
      </c>
      <c r="L232" t="s">
        <v>220</v>
      </c>
    </row>
    <row r="233" spans="1:12">
      <c r="A233">
        <v>210444</v>
      </c>
      <c r="B233">
        <v>531</v>
      </c>
      <c r="C233">
        <v>95541</v>
      </c>
      <c r="D233" t="s">
        <v>618</v>
      </c>
      <c r="E233">
        <v>12.892240791692039</v>
      </c>
      <c r="F233">
        <v>-99</v>
      </c>
      <c r="G233" t="s">
        <v>387</v>
      </c>
      <c r="H233" t="s">
        <v>243</v>
      </c>
      <c r="J233">
        <v>270.87637749999999</v>
      </c>
      <c r="L233" t="s">
        <v>220</v>
      </c>
    </row>
    <row r="234" spans="1:12">
      <c r="A234">
        <v>210445</v>
      </c>
      <c r="B234">
        <v>529</v>
      </c>
      <c r="C234">
        <v>95542</v>
      </c>
      <c r="D234" t="s">
        <v>619</v>
      </c>
      <c r="E234">
        <v>0.69538316507154496</v>
      </c>
      <c r="F234">
        <v>-99</v>
      </c>
      <c r="G234" t="s">
        <v>387</v>
      </c>
      <c r="H234" t="s">
        <v>241</v>
      </c>
      <c r="J234">
        <v>14.326583879999999</v>
      </c>
      <c r="L234" t="s">
        <v>220</v>
      </c>
    </row>
    <row r="235" spans="1:12">
      <c r="A235">
        <v>210446</v>
      </c>
      <c r="B235">
        <v>438</v>
      </c>
      <c r="C235">
        <v>95542</v>
      </c>
      <c r="D235" t="s">
        <v>620</v>
      </c>
      <c r="E235">
        <v>0.17683620881263121</v>
      </c>
      <c r="F235">
        <v>-99</v>
      </c>
      <c r="G235" t="s">
        <v>387</v>
      </c>
      <c r="H235" t="s">
        <v>242</v>
      </c>
      <c r="J235">
        <v>3.6432558419999999</v>
      </c>
      <c r="L235" t="s">
        <v>220</v>
      </c>
    </row>
    <row r="236" spans="1:12">
      <c r="A236">
        <v>210447</v>
      </c>
      <c r="B236">
        <v>671</v>
      </c>
      <c r="C236">
        <v>95542</v>
      </c>
      <c r="D236" t="s">
        <v>621</v>
      </c>
      <c r="E236">
        <v>0.18079665570569689</v>
      </c>
      <c r="F236">
        <v>-99</v>
      </c>
      <c r="G236" t="s">
        <v>387</v>
      </c>
      <c r="H236" t="s">
        <v>242</v>
      </c>
      <c r="J236">
        <v>3.7248506770000001</v>
      </c>
      <c r="L236" t="s">
        <v>220</v>
      </c>
    </row>
    <row r="237" spans="1:12">
      <c r="A237">
        <v>210448</v>
      </c>
      <c r="B237">
        <v>491</v>
      </c>
      <c r="C237">
        <v>95542</v>
      </c>
      <c r="D237" t="s">
        <v>622</v>
      </c>
      <c r="E237">
        <v>0.12212377142968511</v>
      </c>
      <c r="F237">
        <v>-99</v>
      </c>
      <c r="G237" t="s">
        <v>387</v>
      </c>
      <c r="H237" t="s">
        <v>242</v>
      </c>
      <c r="J237">
        <v>2.5160466100000001</v>
      </c>
      <c r="L237" t="s">
        <v>220</v>
      </c>
    </row>
    <row r="238" spans="1:12">
      <c r="A238">
        <v>210449</v>
      </c>
      <c r="B238">
        <v>592</v>
      </c>
      <c r="C238">
        <v>95542</v>
      </c>
      <c r="D238" t="s">
        <v>623</v>
      </c>
      <c r="E238">
        <v>0.23121589410904755</v>
      </c>
      <c r="F238">
        <v>-99</v>
      </c>
      <c r="G238" t="s">
        <v>387</v>
      </c>
      <c r="H238" t="s">
        <v>242</v>
      </c>
      <c r="J238">
        <v>4.763609572</v>
      </c>
      <c r="L238" t="s">
        <v>220</v>
      </c>
    </row>
    <row r="239" spans="1:12">
      <c r="A239">
        <v>210450</v>
      </c>
      <c r="B239">
        <v>508</v>
      </c>
      <c r="C239">
        <v>95542</v>
      </c>
      <c r="D239" t="s">
        <v>624</v>
      </c>
      <c r="E239">
        <v>0.35515261316955443</v>
      </c>
      <c r="F239">
        <v>-99</v>
      </c>
      <c r="G239" t="s">
        <v>387</v>
      </c>
      <c r="H239" t="s">
        <v>242</v>
      </c>
      <c r="J239">
        <v>7.3170073110000002</v>
      </c>
      <c r="L239" t="s">
        <v>220</v>
      </c>
    </row>
    <row r="240" spans="1:12">
      <c r="A240">
        <v>210451</v>
      </c>
      <c r="B240">
        <v>605</v>
      </c>
      <c r="C240">
        <v>95542</v>
      </c>
      <c r="D240" t="s">
        <v>625</v>
      </c>
      <c r="E240">
        <v>0.36191096193075462</v>
      </c>
      <c r="F240">
        <v>-99</v>
      </c>
      <c r="G240" t="s">
        <v>387</v>
      </c>
      <c r="H240" t="s">
        <v>242</v>
      </c>
      <c r="J240">
        <v>7.4562457269999998</v>
      </c>
      <c r="L240" t="s">
        <v>220</v>
      </c>
    </row>
    <row r="241" spans="1:12">
      <c r="A241">
        <v>210452</v>
      </c>
      <c r="B241">
        <v>122</v>
      </c>
      <c r="C241">
        <v>95542</v>
      </c>
      <c r="D241" t="s">
        <v>626</v>
      </c>
      <c r="E241">
        <v>4.9222032372158719E-2</v>
      </c>
      <c r="F241">
        <v>-99</v>
      </c>
      <c r="G241" t="s">
        <v>387</v>
      </c>
      <c r="H241" t="s">
        <v>242</v>
      </c>
      <c r="J241">
        <v>1.01409354</v>
      </c>
      <c r="L241" t="s">
        <v>220</v>
      </c>
    </row>
    <row r="242" spans="1:12">
      <c r="A242">
        <v>210453</v>
      </c>
      <c r="B242">
        <v>390</v>
      </c>
      <c r="C242">
        <v>95542</v>
      </c>
      <c r="D242" t="s">
        <v>627</v>
      </c>
      <c r="E242">
        <v>0.17502857084640433</v>
      </c>
      <c r="F242">
        <v>-99</v>
      </c>
      <c r="G242" t="s">
        <v>387</v>
      </c>
      <c r="H242" t="s">
        <v>242</v>
      </c>
      <c r="J242">
        <v>3.6060141049999999</v>
      </c>
      <c r="L242" t="s">
        <v>220</v>
      </c>
    </row>
    <row r="243" spans="1:12">
      <c r="A243">
        <v>210454</v>
      </c>
      <c r="B243">
        <v>199</v>
      </c>
      <c r="C243">
        <v>95542</v>
      </c>
      <c r="D243" t="s">
        <v>628</v>
      </c>
      <c r="E243">
        <v>0.34658479743469295</v>
      </c>
      <c r="F243">
        <v>-99</v>
      </c>
      <c r="G243" t="s">
        <v>387</v>
      </c>
      <c r="H243" t="s">
        <v>242</v>
      </c>
      <c r="J243">
        <v>7.1404894759999999</v>
      </c>
      <c r="L243" t="s">
        <v>220</v>
      </c>
    </row>
    <row r="244" spans="1:12">
      <c r="A244">
        <v>210455</v>
      </c>
      <c r="B244">
        <v>248</v>
      </c>
      <c r="C244">
        <v>95542</v>
      </c>
      <c r="D244" t="s">
        <v>629</v>
      </c>
      <c r="E244">
        <v>0.25544465788576887</v>
      </c>
      <c r="F244">
        <v>-99</v>
      </c>
      <c r="G244" t="s">
        <v>387</v>
      </c>
      <c r="H244" t="s">
        <v>242</v>
      </c>
      <c r="J244">
        <v>5.2627810129999997</v>
      </c>
      <c r="L244" t="s">
        <v>220</v>
      </c>
    </row>
    <row r="245" spans="1:12">
      <c r="A245">
        <v>210456</v>
      </c>
      <c r="B245">
        <v>601</v>
      </c>
      <c r="C245">
        <v>95542</v>
      </c>
      <c r="D245" t="s">
        <v>630</v>
      </c>
      <c r="E245">
        <v>0.6648412294581334</v>
      </c>
      <c r="F245">
        <v>-99</v>
      </c>
      <c r="G245" t="s">
        <v>387</v>
      </c>
      <c r="H245" t="s">
        <v>242</v>
      </c>
      <c r="J245">
        <v>13.69734575</v>
      </c>
      <c r="L245" t="s">
        <v>220</v>
      </c>
    </row>
    <row r="246" spans="1:12">
      <c r="A246">
        <v>210457</v>
      </c>
      <c r="B246">
        <v>551</v>
      </c>
      <c r="C246">
        <v>95542</v>
      </c>
      <c r="D246" t="s">
        <v>631</v>
      </c>
      <c r="E246">
        <v>0.62267712961534871</v>
      </c>
      <c r="F246">
        <v>-99</v>
      </c>
      <c r="G246" t="s">
        <v>387</v>
      </c>
      <c r="H246" t="s">
        <v>242</v>
      </c>
      <c r="J246">
        <v>12.82866278</v>
      </c>
      <c r="L246" t="s">
        <v>220</v>
      </c>
    </row>
    <row r="247" spans="1:12">
      <c r="A247">
        <v>210458</v>
      </c>
      <c r="B247">
        <v>152</v>
      </c>
      <c r="C247">
        <v>95542</v>
      </c>
      <c r="D247" t="s">
        <v>632</v>
      </c>
      <c r="E247">
        <v>0.63903771566573808</v>
      </c>
      <c r="F247">
        <v>-99</v>
      </c>
      <c r="G247" t="s">
        <v>387</v>
      </c>
      <c r="H247" t="s">
        <v>242</v>
      </c>
      <c r="J247">
        <v>13.165730630000001</v>
      </c>
      <c r="L247" t="s">
        <v>220</v>
      </c>
    </row>
    <row r="248" spans="1:12">
      <c r="A248">
        <v>210459</v>
      </c>
      <c r="B248">
        <v>302</v>
      </c>
      <c r="C248">
        <v>95542</v>
      </c>
      <c r="D248" t="s">
        <v>633</v>
      </c>
      <c r="E248">
        <v>13.886910173125791</v>
      </c>
      <c r="F248">
        <v>-99</v>
      </c>
      <c r="G248" t="s">
        <v>387</v>
      </c>
      <c r="H248" t="s">
        <v>242</v>
      </c>
      <c r="J248">
        <v>286.10411269999997</v>
      </c>
      <c r="L248" t="s">
        <v>220</v>
      </c>
    </row>
    <row r="249" spans="1:12">
      <c r="A249">
        <v>210460</v>
      </c>
      <c r="B249">
        <v>385</v>
      </c>
      <c r="C249">
        <v>95542</v>
      </c>
      <c r="D249" t="s">
        <v>634</v>
      </c>
      <c r="E249">
        <v>1.3787759375288005</v>
      </c>
      <c r="F249">
        <v>-99</v>
      </c>
      <c r="G249" t="s">
        <v>387</v>
      </c>
      <c r="H249" t="s">
        <v>242</v>
      </c>
      <c r="J249">
        <v>28.40613652</v>
      </c>
      <c r="L249" t="s">
        <v>220</v>
      </c>
    </row>
    <row r="250" spans="1:12">
      <c r="A250">
        <v>210461</v>
      </c>
      <c r="B250">
        <v>194</v>
      </c>
      <c r="C250">
        <v>95542</v>
      </c>
      <c r="D250" t="s">
        <v>635</v>
      </c>
      <c r="E250">
        <v>0.34901438583086625</v>
      </c>
      <c r="F250">
        <v>-99</v>
      </c>
      <c r="G250" t="s">
        <v>387</v>
      </c>
      <c r="H250" t="s">
        <v>242</v>
      </c>
      <c r="J250">
        <v>7.1905449040000002</v>
      </c>
      <c r="L250" t="s">
        <v>220</v>
      </c>
    </row>
    <row r="251" spans="1:12">
      <c r="A251">
        <v>210462</v>
      </c>
      <c r="B251">
        <v>140</v>
      </c>
      <c r="C251">
        <v>95542</v>
      </c>
      <c r="D251" t="s">
        <v>636</v>
      </c>
      <c r="E251">
        <v>8.9180353714536725E-2</v>
      </c>
      <c r="F251">
        <v>-99</v>
      </c>
      <c r="G251" t="s">
        <v>387</v>
      </c>
      <c r="H251" t="s">
        <v>242</v>
      </c>
      <c r="J251">
        <v>1.83733211</v>
      </c>
      <c r="L251" t="s">
        <v>220</v>
      </c>
    </row>
    <row r="252" spans="1:12">
      <c r="A252">
        <v>210463</v>
      </c>
      <c r="B252">
        <v>245</v>
      </c>
      <c r="C252">
        <v>95542</v>
      </c>
      <c r="D252" t="s">
        <v>637</v>
      </c>
      <c r="E252">
        <v>0.35584218154129882</v>
      </c>
      <c r="F252">
        <v>-99</v>
      </c>
      <c r="G252" t="s">
        <v>387</v>
      </c>
      <c r="H252" t="s">
        <v>242</v>
      </c>
      <c r="J252">
        <v>7.3312140960000001</v>
      </c>
      <c r="L252" t="s">
        <v>220</v>
      </c>
    </row>
    <row r="253" spans="1:12">
      <c r="A253">
        <v>210464</v>
      </c>
      <c r="B253">
        <v>600</v>
      </c>
      <c r="C253">
        <v>95542</v>
      </c>
      <c r="D253" t="s">
        <v>638</v>
      </c>
      <c r="E253">
        <v>0.89832909609977118</v>
      </c>
      <c r="F253">
        <v>-99</v>
      </c>
      <c r="G253" t="s">
        <v>387</v>
      </c>
      <c r="H253" t="s">
        <v>242</v>
      </c>
      <c r="J253">
        <v>18.507763480000001</v>
      </c>
      <c r="L253" t="s">
        <v>220</v>
      </c>
    </row>
    <row r="254" spans="1:12">
      <c r="A254">
        <v>210465</v>
      </c>
      <c r="B254">
        <v>550</v>
      </c>
      <c r="C254">
        <v>95542</v>
      </c>
      <c r="D254" t="s">
        <v>639</v>
      </c>
      <c r="E254">
        <v>3.3241448181212068</v>
      </c>
      <c r="F254">
        <v>-99</v>
      </c>
      <c r="G254" t="s">
        <v>387</v>
      </c>
      <c r="H254" t="s">
        <v>242</v>
      </c>
      <c r="J254">
        <v>68.485465219999995</v>
      </c>
      <c r="L254" t="s">
        <v>220</v>
      </c>
    </row>
    <row r="255" spans="1:12">
      <c r="A255">
        <v>210466</v>
      </c>
      <c r="B255">
        <v>717</v>
      </c>
      <c r="C255">
        <v>95542</v>
      </c>
      <c r="D255" t="s">
        <v>640</v>
      </c>
      <c r="E255">
        <v>24.240727073504466</v>
      </c>
      <c r="F255">
        <v>-99</v>
      </c>
      <c r="G255" t="s">
        <v>387</v>
      </c>
      <c r="H255" t="s">
        <v>242</v>
      </c>
      <c r="J255">
        <v>499.417914</v>
      </c>
      <c r="L255" t="s">
        <v>220</v>
      </c>
    </row>
    <row r="256" spans="1:12">
      <c r="A256">
        <v>210467</v>
      </c>
      <c r="B256">
        <v>193</v>
      </c>
      <c r="C256">
        <v>95542</v>
      </c>
      <c r="D256" t="s">
        <v>641</v>
      </c>
      <c r="E256">
        <v>0.40283341584168603</v>
      </c>
      <c r="F256">
        <v>-99</v>
      </c>
      <c r="G256" t="s">
        <v>387</v>
      </c>
      <c r="H256" t="s">
        <v>242</v>
      </c>
      <c r="J256">
        <v>8.2993477720000008</v>
      </c>
      <c r="L256" t="s">
        <v>220</v>
      </c>
    </row>
    <row r="257" spans="1:12">
      <c r="A257">
        <v>210468</v>
      </c>
      <c r="B257">
        <v>244</v>
      </c>
      <c r="C257">
        <v>95542</v>
      </c>
      <c r="D257" t="s">
        <v>642</v>
      </c>
      <c r="E257">
        <v>0.34579772411455056</v>
      </c>
      <c r="F257">
        <v>-99</v>
      </c>
      <c r="G257" t="s">
        <v>387</v>
      </c>
      <c r="H257" t="s">
        <v>242</v>
      </c>
      <c r="J257">
        <v>7.124273852</v>
      </c>
      <c r="L257" t="s">
        <v>220</v>
      </c>
    </row>
    <row r="258" spans="1:12">
      <c r="A258">
        <v>210469</v>
      </c>
      <c r="B258">
        <v>604</v>
      </c>
      <c r="C258">
        <v>95542</v>
      </c>
      <c r="D258" t="s">
        <v>643</v>
      </c>
      <c r="E258">
        <v>1.1635726429680453</v>
      </c>
      <c r="F258">
        <v>-99</v>
      </c>
      <c r="G258" t="s">
        <v>387</v>
      </c>
      <c r="H258" t="s">
        <v>242</v>
      </c>
      <c r="J258">
        <v>23.972425430000001</v>
      </c>
      <c r="L258" t="s">
        <v>220</v>
      </c>
    </row>
    <row r="259" spans="1:12">
      <c r="A259">
        <v>210470</v>
      </c>
      <c r="B259">
        <v>449</v>
      </c>
      <c r="C259">
        <v>95542</v>
      </c>
      <c r="D259" t="s">
        <v>644</v>
      </c>
      <c r="E259">
        <v>0.90138931404717826</v>
      </c>
      <c r="F259">
        <v>-99</v>
      </c>
      <c r="G259" t="s">
        <v>387</v>
      </c>
      <c r="H259" t="s">
        <v>242</v>
      </c>
      <c r="J259">
        <v>18.570811410000001</v>
      </c>
      <c r="L259" t="s">
        <v>220</v>
      </c>
    </row>
    <row r="260" spans="1:12">
      <c r="A260">
        <v>210471</v>
      </c>
      <c r="B260">
        <v>522</v>
      </c>
      <c r="C260">
        <v>95542</v>
      </c>
      <c r="D260" t="s">
        <v>645</v>
      </c>
      <c r="E260">
        <v>11.870187845012325</v>
      </c>
      <c r="F260">
        <v>-99</v>
      </c>
      <c r="G260" t="s">
        <v>387</v>
      </c>
      <c r="H260" t="s">
        <v>242</v>
      </c>
      <c r="J260">
        <v>244.55472950000001</v>
      </c>
      <c r="L260" t="s">
        <v>220</v>
      </c>
    </row>
    <row r="261" spans="1:12">
      <c r="A261">
        <v>210472</v>
      </c>
      <c r="B261">
        <v>620</v>
      </c>
      <c r="C261">
        <v>95542</v>
      </c>
      <c r="D261" t="s">
        <v>646</v>
      </c>
      <c r="E261">
        <v>1.9423202758374718</v>
      </c>
      <c r="F261">
        <v>-99</v>
      </c>
      <c r="G261" t="s">
        <v>387</v>
      </c>
      <c r="H261" t="s">
        <v>242</v>
      </c>
      <c r="J261">
        <v>40.016520030000002</v>
      </c>
      <c r="L261" t="s">
        <v>220</v>
      </c>
    </row>
    <row r="262" spans="1:12">
      <c r="A262">
        <v>210473</v>
      </c>
      <c r="B262">
        <v>603</v>
      </c>
      <c r="C262">
        <v>95542</v>
      </c>
      <c r="D262" t="s">
        <v>647</v>
      </c>
      <c r="E262">
        <v>2.5504909656174379</v>
      </c>
      <c r="F262">
        <v>-99</v>
      </c>
      <c r="G262" t="s">
        <v>387</v>
      </c>
      <c r="H262" t="s">
        <v>242</v>
      </c>
      <c r="J262">
        <v>52.546314879999997</v>
      </c>
      <c r="L262" t="s">
        <v>220</v>
      </c>
    </row>
    <row r="263" spans="1:12">
      <c r="A263">
        <v>210474</v>
      </c>
      <c r="B263">
        <v>514</v>
      </c>
      <c r="C263">
        <v>95542</v>
      </c>
      <c r="D263" t="s">
        <v>648</v>
      </c>
      <c r="E263">
        <v>0.11684645884171795</v>
      </c>
      <c r="F263">
        <v>-99</v>
      </c>
      <c r="G263" t="s">
        <v>387</v>
      </c>
      <c r="H263" t="s">
        <v>242</v>
      </c>
      <c r="J263">
        <v>2.4073211400000001</v>
      </c>
      <c r="L263" t="s">
        <v>220</v>
      </c>
    </row>
    <row r="264" spans="1:12">
      <c r="A264">
        <v>210475</v>
      </c>
      <c r="B264">
        <v>608</v>
      </c>
      <c r="C264">
        <v>95542</v>
      </c>
      <c r="D264" t="s">
        <v>649</v>
      </c>
      <c r="E264">
        <v>0.18400403045984345</v>
      </c>
      <c r="F264">
        <v>-99</v>
      </c>
      <c r="G264" t="s">
        <v>387</v>
      </c>
      <c r="H264" t="s">
        <v>242</v>
      </c>
      <c r="J264">
        <v>3.7909303950000002</v>
      </c>
      <c r="L264" t="s">
        <v>220</v>
      </c>
    </row>
    <row r="265" spans="1:12">
      <c r="A265">
        <v>210476</v>
      </c>
      <c r="B265">
        <v>89</v>
      </c>
      <c r="C265">
        <v>95542</v>
      </c>
      <c r="D265" t="s">
        <v>650</v>
      </c>
      <c r="E265">
        <v>0.84951162326147833</v>
      </c>
      <c r="F265">
        <v>-99</v>
      </c>
      <c r="G265" t="s">
        <v>387</v>
      </c>
      <c r="H265" t="s">
        <v>242</v>
      </c>
      <c r="J265">
        <v>17.502004849999999</v>
      </c>
      <c r="L265" t="s">
        <v>220</v>
      </c>
    </row>
    <row r="266" spans="1:12">
      <c r="A266">
        <v>210477</v>
      </c>
      <c r="B266">
        <v>94</v>
      </c>
      <c r="C266">
        <v>95542</v>
      </c>
      <c r="D266" t="s">
        <v>651</v>
      </c>
      <c r="E266">
        <v>0.57776300434124506</v>
      </c>
      <c r="F266">
        <v>-99</v>
      </c>
      <c r="G266" t="s">
        <v>387</v>
      </c>
      <c r="H266" t="s">
        <v>242</v>
      </c>
      <c r="J266">
        <v>11.903322599999999</v>
      </c>
      <c r="L266" t="s">
        <v>220</v>
      </c>
    </row>
    <row r="267" spans="1:12">
      <c r="A267">
        <v>210478</v>
      </c>
      <c r="B267">
        <v>44</v>
      </c>
      <c r="C267">
        <v>95542</v>
      </c>
      <c r="D267" t="s">
        <v>652</v>
      </c>
      <c r="E267">
        <v>1.8022178700053588</v>
      </c>
      <c r="F267">
        <v>-99</v>
      </c>
      <c r="G267" t="s">
        <v>387</v>
      </c>
      <c r="H267" t="s">
        <v>242</v>
      </c>
      <c r="J267">
        <v>37.130069839999997</v>
      </c>
      <c r="L267" t="s">
        <v>220</v>
      </c>
    </row>
    <row r="268" spans="1:12">
      <c r="A268">
        <v>210479</v>
      </c>
      <c r="B268">
        <v>80</v>
      </c>
      <c r="C268">
        <v>95542</v>
      </c>
      <c r="D268" t="s">
        <v>653</v>
      </c>
      <c r="E268">
        <v>0.14313696015795455</v>
      </c>
      <c r="F268">
        <v>-99</v>
      </c>
      <c r="G268" t="s">
        <v>387</v>
      </c>
      <c r="H268" t="s">
        <v>242</v>
      </c>
      <c r="J268">
        <v>2.948969387</v>
      </c>
      <c r="L268" t="s">
        <v>220</v>
      </c>
    </row>
    <row r="269" spans="1:12">
      <c r="A269">
        <v>210480</v>
      </c>
      <c r="B269">
        <v>30</v>
      </c>
      <c r="C269">
        <v>95542</v>
      </c>
      <c r="D269" t="s">
        <v>654</v>
      </c>
      <c r="E269">
        <v>1.8593680686062981</v>
      </c>
      <c r="F269">
        <v>-99</v>
      </c>
      <c r="G269" t="s">
        <v>387</v>
      </c>
      <c r="H269" t="s">
        <v>242</v>
      </c>
      <c r="J269">
        <v>38.307502880000001</v>
      </c>
      <c r="L269" t="s">
        <v>220</v>
      </c>
    </row>
    <row r="270" spans="1:12">
      <c r="A270">
        <v>210481</v>
      </c>
      <c r="B270">
        <v>598</v>
      </c>
      <c r="C270">
        <v>95542</v>
      </c>
      <c r="D270" t="s">
        <v>655</v>
      </c>
      <c r="E270">
        <v>4.9414782147353558</v>
      </c>
      <c r="F270">
        <v>-99</v>
      </c>
      <c r="G270" t="s">
        <v>387</v>
      </c>
      <c r="H270" t="s">
        <v>242</v>
      </c>
      <c r="J270">
        <v>101.80646539999999</v>
      </c>
      <c r="L270" t="s">
        <v>220</v>
      </c>
    </row>
    <row r="271" spans="1:12">
      <c r="A271">
        <v>210482</v>
      </c>
      <c r="B271">
        <v>25</v>
      </c>
      <c r="C271">
        <v>95542</v>
      </c>
      <c r="D271" t="s">
        <v>656</v>
      </c>
      <c r="E271">
        <v>0.26532034270744359</v>
      </c>
      <c r="F271">
        <v>-99</v>
      </c>
      <c r="G271" t="s">
        <v>387</v>
      </c>
      <c r="H271" t="s">
        <v>242</v>
      </c>
      <c r="J271">
        <v>5.4662441309999998</v>
      </c>
      <c r="L271" t="s">
        <v>220</v>
      </c>
    </row>
    <row r="272" spans="1:12">
      <c r="A272">
        <v>210483</v>
      </c>
      <c r="B272">
        <v>610</v>
      </c>
      <c r="C272">
        <v>95542</v>
      </c>
      <c r="D272" t="s">
        <v>657</v>
      </c>
      <c r="E272">
        <v>4.9596467451721189</v>
      </c>
      <c r="F272">
        <v>-99</v>
      </c>
      <c r="G272" t="s">
        <v>387</v>
      </c>
      <c r="H272" t="s">
        <v>242</v>
      </c>
      <c r="J272">
        <v>102.18078130000001</v>
      </c>
      <c r="L272" t="s">
        <v>220</v>
      </c>
    </row>
    <row r="273" spans="1:12">
      <c r="A273">
        <v>210484</v>
      </c>
      <c r="B273">
        <v>599</v>
      </c>
      <c r="C273">
        <v>95542</v>
      </c>
      <c r="D273" t="s">
        <v>658</v>
      </c>
      <c r="E273">
        <v>1.8151138101123485</v>
      </c>
      <c r="F273">
        <v>-99</v>
      </c>
      <c r="G273" t="s">
        <v>387</v>
      </c>
      <c r="H273" t="s">
        <v>242</v>
      </c>
      <c r="J273">
        <v>37.39575756</v>
      </c>
      <c r="L273" t="s">
        <v>220</v>
      </c>
    </row>
    <row r="274" spans="1:12">
      <c r="A274">
        <v>210485</v>
      </c>
      <c r="B274">
        <v>531</v>
      </c>
      <c r="C274">
        <v>95542</v>
      </c>
      <c r="D274" t="s">
        <v>659</v>
      </c>
      <c r="E274">
        <v>13.909821265186237</v>
      </c>
      <c r="F274">
        <v>-99</v>
      </c>
      <c r="G274" t="s">
        <v>387</v>
      </c>
      <c r="H274" t="s">
        <v>243</v>
      </c>
      <c r="J274">
        <v>286.57613689999999</v>
      </c>
      <c r="L274" t="s">
        <v>220</v>
      </c>
    </row>
    <row r="275" spans="1:12">
      <c r="A275">
        <v>210486</v>
      </c>
      <c r="B275">
        <v>529</v>
      </c>
      <c r="C275">
        <v>95543</v>
      </c>
      <c r="D275" t="s">
        <v>660</v>
      </c>
      <c r="E275">
        <v>25.639100654102691</v>
      </c>
      <c r="F275">
        <v>-99</v>
      </c>
      <c r="G275" t="s">
        <v>387</v>
      </c>
      <c r="H275" t="s">
        <v>241</v>
      </c>
      <c r="J275">
        <v>116.86118500000001</v>
      </c>
      <c r="L275" t="s">
        <v>220</v>
      </c>
    </row>
    <row r="276" spans="1:12">
      <c r="A276">
        <v>210487</v>
      </c>
      <c r="B276">
        <v>438</v>
      </c>
      <c r="C276">
        <v>95543</v>
      </c>
      <c r="D276" t="s">
        <v>661</v>
      </c>
      <c r="E276">
        <v>0.26495508293311748</v>
      </c>
      <c r="F276">
        <v>-99</v>
      </c>
      <c r="G276" t="s">
        <v>387</v>
      </c>
      <c r="H276" t="s">
        <v>242</v>
      </c>
      <c r="J276">
        <v>1.2076462969999999</v>
      </c>
      <c r="L276" t="s">
        <v>220</v>
      </c>
    </row>
    <row r="277" spans="1:12">
      <c r="A277">
        <v>210488</v>
      </c>
      <c r="B277">
        <v>671</v>
      </c>
      <c r="C277">
        <v>95543</v>
      </c>
      <c r="D277" t="s">
        <v>662</v>
      </c>
      <c r="E277">
        <v>0.33757890060031259</v>
      </c>
      <c r="F277">
        <v>-99</v>
      </c>
      <c r="G277" t="s">
        <v>387</v>
      </c>
      <c r="H277" t="s">
        <v>242</v>
      </c>
      <c r="J277">
        <v>1.5386604580000001</v>
      </c>
      <c r="L277" t="s">
        <v>220</v>
      </c>
    </row>
    <row r="278" spans="1:12">
      <c r="A278">
        <v>210489</v>
      </c>
      <c r="B278">
        <v>491</v>
      </c>
      <c r="C278">
        <v>95543</v>
      </c>
      <c r="D278" t="s">
        <v>663</v>
      </c>
      <c r="E278">
        <v>0.19357785373823358</v>
      </c>
      <c r="F278">
        <v>-99</v>
      </c>
      <c r="G278" t="s">
        <v>387</v>
      </c>
      <c r="H278" t="s">
        <v>242</v>
      </c>
      <c r="J278">
        <v>0.88231399700000002</v>
      </c>
      <c r="L278" t="s">
        <v>220</v>
      </c>
    </row>
    <row r="279" spans="1:12">
      <c r="A279">
        <v>210490</v>
      </c>
      <c r="B279">
        <v>592</v>
      </c>
      <c r="C279">
        <v>95543</v>
      </c>
      <c r="D279" t="s">
        <v>664</v>
      </c>
      <c r="E279">
        <v>0.37706144513382484</v>
      </c>
      <c r="F279">
        <v>-99</v>
      </c>
      <c r="G279" t="s">
        <v>387</v>
      </c>
      <c r="H279" t="s">
        <v>242</v>
      </c>
      <c r="J279">
        <v>1.7186190690000001</v>
      </c>
      <c r="L279" t="s">
        <v>220</v>
      </c>
    </row>
    <row r="280" spans="1:12">
      <c r="A280">
        <v>210491</v>
      </c>
      <c r="B280">
        <v>508</v>
      </c>
      <c r="C280">
        <v>95543</v>
      </c>
      <c r="D280" t="s">
        <v>665</v>
      </c>
      <c r="E280">
        <v>0.75226399994335669</v>
      </c>
      <c r="F280">
        <v>-99</v>
      </c>
      <c r="G280" t="s">
        <v>387</v>
      </c>
      <c r="H280" t="s">
        <v>242</v>
      </c>
      <c r="J280">
        <v>3.4287654490000001</v>
      </c>
      <c r="L280" t="s">
        <v>220</v>
      </c>
    </row>
    <row r="281" spans="1:12">
      <c r="A281">
        <v>210492</v>
      </c>
      <c r="B281">
        <v>605</v>
      </c>
      <c r="C281">
        <v>95543</v>
      </c>
      <c r="D281" t="s">
        <v>666</v>
      </c>
      <c r="E281">
        <v>0.47381143973273898</v>
      </c>
      <c r="F281">
        <v>-99</v>
      </c>
      <c r="G281" t="s">
        <v>387</v>
      </c>
      <c r="H281" t="s">
        <v>242</v>
      </c>
      <c r="J281">
        <v>2.1595986169999999</v>
      </c>
      <c r="L281" t="s">
        <v>220</v>
      </c>
    </row>
    <row r="282" spans="1:12">
      <c r="A282">
        <v>210493</v>
      </c>
      <c r="B282">
        <v>122</v>
      </c>
      <c r="C282">
        <v>95543</v>
      </c>
      <c r="D282" t="s">
        <v>667</v>
      </c>
      <c r="E282">
        <v>7.0553138364343349E-2</v>
      </c>
      <c r="F282">
        <v>-99</v>
      </c>
      <c r="G282" t="s">
        <v>387</v>
      </c>
      <c r="H282" t="s">
        <v>242</v>
      </c>
      <c r="J282">
        <v>0.32157615299999998</v>
      </c>
      <c r="L282" t="s">
        <v>220</v>
      </c>
    </row>
    <row r="283" spans="1:12">
      <c r="A283">
        <v>210494</v>
      </c>
      <c r="B283">
        <v>390</v>
      </c>
      <c r="C283">
        <v>95543</v>
      </c>
      <c r="D283" t="s">
        <v>668</v>
      </c>
      <c r="E283">
        <v>0.21004570808495779</v>
      </c>
      <c r="F283">
        <v>-99</v>
      </c>
      <c r="G283" t="s">
        <v>387</v>
      </c>
      <c r="H283" t="s">
        <v>242</v>
      </c>
      <c r="J283">
        <v>0.95737329800000004</v>
      </c>
      <c r="L283" t="s">
        <v>220</v>
      </c>
    </row>
    <row r="284" spans="1:12">
      <c r="A284">
        <v>210495</v>
      </c>
      <c r="B284">
        <v>199</v>
      </c>
      <c r="C284">
        <v>95543</v>
      </c>
      <c r="D284" t="s">
        <v>669</v>
      </c>
      <c r="E284">
        <v>0.42817577352991093</v>
      </c>
      <c r="F284">
        <v>-99</v>
      </c>
      <c r="G284" t="s">
        <v>387</v>
      </c>
      <c r="H284" t="s">
        <v>242</v>
      </c>
      <c r="J284">
        <v>1.9515945180000001</v>
      </c>
      <c r="L284" t="s">
        <v>220</v>
      </c>
    </row>
    <row r="285" spans="1:12">
      <c r="A285">
        <v>210496</v>
      </c>
      <c r="B285">
        <v>248</v>
      </c>
      <c r="C285">
        <v>95543</v>
      </c>
      <c r="D285" t="s">
        <v>670</v>
      </c>
      <c r="E285">
        <v>0.30744241512467063</v>
      </c>
      <c r="F285">
        <v>-99</v>
      </c>
      <c r="G285" t="s">
        <v>387</v>
      </c>
      <c r="H285" t="s">
        <v>242</v>
      </c>
      <c r="J285">
        <v>1.401300515</v>
      </c>
      <c r="L285" t="s">
        <v>220</v>
      </c>
    </row>
    <row r="286" spans="1:12">
      <c r="A286">
        <v>210497</v>
      </c>
      <c r="B286">
        <v>601</v>
      </c>
      <c r="C286">
        <v>95543</v>
      </c>
      <c r="D286" t="s">
        <v>671</v>
      </c>
      <c r="E286">
        <v>0.63217672277110581</v>
      </c>
      <c r="F286">
        <v>-99</v>
      </c>
      <c r="G286" t="s">
        <v>387</v>
      </c>
      <c r="H286" t="s">
        <v>242</v>
      </c>
      <c r="J286">
        <v>2.8814162379999999</v>
      </c>
      <c r="L286" t="s">
        <v>220</v>
      </c>
    </row>
    <row r="287" spans="1:12">
      <c r="A287">
        <v>210498</v>
      </c>
      <c r="B287">
        <v>551</v>
      </c>
      <c r="C287">
        <v>95543</v>
      </c>
      <c r="D287" t="s">
        <v>672</v>
      </c>
      <c r="E287">
        <v>0.37301795226029988</v>
      </c>
      <c r="F287">
        <v>-99</v>
      </c>
      <c r="G287" t="s">
        <v>387</v>
      </c>
      <c r="H287" t="s">
        <v>242</v>
      </c>
      <c r="J287">
        <v>1.7001891179999999</v>
      </c>
      <c r="L287" t="s">
        <v>220</v>
      </c>
    </row>
    <row r="288" spans="1:12">
      <c r="A288">
        <v>210499</v>
      </c>
      <c r="B288">
        <v>302</v>
      </c>
      <c r="C288">
        <v>95543</v>
      </c>
      <c r="D288" t="s">
        <v>673</v>
      </c>
      <c r="E288">
        <v>5.577837491861688</v>
      </c>
      <c r="F288">
        <v>-99</v>
      </c>
      <c r="G288" t="s">
        <v>387</v>
      </c>
      <c r="H288" t="s">
        <v>242</v>
      </c>
      <c r="J288">
        <v>25.423383909999998</v>
      </c>
      <c r="L288" t="s">
        <v>220</v>
      </c>
    </row>
    <row r="289" spans="1:12">
      <c r="A289">
        <v>210500</v>
      </c>
      <c r="B289">
        <v>385</v>
      </c>
      <c r="C289">
        <v>95543</v>
      </c>
      <c r="D289" t="s">
        <v>674</v>
      </c>
      <c r="E289">
        <v>0.4833859933848188</v>
      </c>
      <c r="F289">
        <v>-99</v>
      </c>
      <c r="G289" t="s">
        <v>387</v>
      </c>
      <c r="H289" t="s">
        <v>242</v>
      </c>
      <c r="J289">
        <v>2.2032387469999999</v>
      </c>
      <c r="L289" t="s">
        <v>220</v>
      </c>
    </row>
    <row r="290" spans="1:12">
      <c r="A290">
        <v>210501</v>
      </c>
      <c r="B290">
        <v>194</v>
      </c>
      <c r="C290">
        <v>95543</v>
      </c>
      <c r="D290" t="s">
        <v>675</v>
      </c>
      <c r="E290">
        <v>0.43897429156042195</v>
      </c>
      <c r="F290">
        <v>-99</v>
      </c>
      <c r="G290" t="s">
        <v>387</v>
      </c>
      <c r="H290" t="s">
        <v>242</v>
      </c>
      <c r="J290">
        <v>2.0008133899999998</v>
      </c>
      <c r="L290" t="s">
        <v>220</v>
      </c>
    </row>
    <row r="291" spans="1:12">
      <c r="A291">
        <v>210502</v>
      </c>
      <c r="B291">
        <v>140</v>
      </c>
      <c r="C291">
        <v>95543</v>
      </c>
      <c r="D291" t="s">
        <v>676</v>
      </c>
      <c r="E291">
        <v>0.1033661849729498</v>
      </c>
      <c r="F291">
        <v>-99</v>
      </c>
      <c r="G291" t="s">
        <v>387</v>
      </c>
      <c r="H291" t="s">
        <v>242</v>
      </c>
      <c r="J291">
        <v>0.47113567000000001</v>
      </c>
      <c r="L291" t="s">
        <v>220</v>
      </c>
    </row>
    <row r="292" spans="1:12">
      <c r="A292">
        <v>210503</v>
      </c>
      <c r="B292">
        <v>245</v>
      </c>
      <c r="C292">
        <v>95543</v>
      </c>
      <c r="D292" t="s">
        <v>677</v>
      </c>
      <c r="E292">
        <v>0.45676303436189308</v>
      </c>
      <c r="F292">
        <v>-99</v>
      </c>
      <c r="G292" t="s">
        <v>387</v>
      </c>
      <c r="H292" t="s">
        <v>242</v>
      </c>
      <c r="J292">
        <v>2.0818932060000002</v>
      </c>
      <c r="L292" t="s">
        <v>220</v>
      </c>
    </row>
    <row r="293" spans="1:12">
      <c r="A293">
        <v>210504</v>
      </c>
      <c r="B293">
        <v>600</v>
      </c>
      <c r="C293">
        <v>95543</v>
      </c>
      <c r="D293" t="s">
        <v>678</v>
      </c>
      <c r="E293">
        <v>1.0192393796414951</v>
      </c>
      <c r="F293">
        <v>-99</v>
      </c>
      <c r="G293" t="s">
        <v>387</v>
      </c>
      <c r="H293" t="s">
        <v>242</v>
      </c>
      <c r="J293">
        <v>4.6456201139999997</v>
      </c>
      <c r="L293" t="s">
        <v>220</v>
      </c>
    </row>
    <row r="294" spans="1:12">
      <c r="A294">
        <v>210505</v>
      </c>
      <c r="B294">
        <v>550</v>
      </c>
      <c r="C294">
        <v>95543</v>
      </c>
      <c r="D294" t="s">
        <v>679</v>
      </c>
      <c r="E294">
        <v>1.4941198692963236</v>
      </c>
      <c r="F294">
        <v>-99</v>
      </c>
      <c r="G294" t="s">
        <v>387</v>
      </c>
      <c r="H294" t="s">
        <v>242</v>
      </c>
      <c r="J294">
        <v>6.8100913839999997</v>
      </c>
      <c r="L294" t="s">
        <v>220</v>
      </c>
    </row>
    <row r="295" spans="1:12">
      <c r="A295">
        <v>210506</v>
      </c>
      <c r="B295">
        <v>717</v>
      </c>
      <c r="C295">
        <v>95543</v>
      </c>
      <c r="D295" t="s">
        <v>680</v>
      </c>
      <c r="E295">
        <v>8.2459377064828505</v>
      </c>
      <c r="F295">
        <v>-99</v>
      </c>
      <c r="G295" t="s">
        <v>387</v>
      </c>
      <c r="H295" t="s">
        <v>242</v>
      </c>
      <c r="J295">
        <v>37.584393650000003</v>
      </c>
      <c r="L295" t="s">
        <v>220</v>
      </c>
    </row>
    <row r="296" spans="1:12">
      <c r="A296">
        <v>210507</v>
      </c>
      <c r="B296">
        <v>193</v>
      </c>
      <c r="C296">
        <v>95543</v>
      </c>
      <c r="D296" t="s">
        <v>681</v>
      </c>
      <c r="E296">
        <v>0.71274070027204228</v>
      </c>
      <c r="F296">
        <v>-99</v>
      </c>
      <c r="G296" t="s">
        <v>387</v>
      </c>
      <c r="H296" t="s">
        <v>242</v>
      </c>
      <c r="J296">
        <v>3.2486210789999999</v>
      </c>
      <c r="L296" t="s">
        <v>220</v>
      </c>
    </row>
    <row r="297" spans="1:12">
      <c r="A297">
        <v>210508</v>
      </c>
      <c r="B297">
        <v>244</v>
      </c>
      <c r="C297">
        <v>95543</v>
      </c>
      <c r="D297" t="s">
        <v>682</v>
      </c>
      <c r="E297">
        <v>0.60719740672453693</v>
      </c>
      <c r="F297">
        <v>-99</v>
      </c>
      <c r="G297" t="s">
        <v>387</v>
      </c>
      <c r="H297" t="s">
        <v>242</v>
      </c>
      <c r="J297">
        <v>2.7675623040000001</v>
      </c>
      <c r="L297" t="s">
        <v>220</v>
      </c>
    </row>
    <row r="298" spans="1:12">
      <c r="A298">
        <v>210509</v>
      </c>
      <c r="B298">
        <v>604</v>
      </c>
      <c r="C298">
        <v>95543</v>
      </c>
      <c r="D298" t="s">
        <v>683</v>
      </c>
      <c r="E298">
        <v>1.5640483341795013</v>
      </c>
      <c r="F298">
        <v>-99</v>
      </c>
      <c r="G298" t="s">
        <v>387</v>
      </c>
      <c r="H298" t="s">
        <v>242</v>
      </c>
      <c r="J298">
        <v>7.12882032</v>
      </c>
      <c r="L298" t="s">
        <v>220</v>
      </c>
    </row>
    <row r="299" spans="1:12">
      <c r="A299">
        <v>210510</v>
      </c>
      <c r="B299">
        <v>449</v>
      </c>
      <c r="C299">
        <v>95543</v>
      </c>
      <c r="D299" t="s">
        <v>684</v>
      </c>
      <c r="E299">
        <v>0.56108977588961817</v>
      </c>
      <c r="F299">
        <v>-99</v>
      </c>
      <c r="G299" t="s">
        <v>387</v>
      </c>
      <c r="H299" t="s">
        <v>242</v>
      </c>
      <c r="J299">
        <v>2.5574070240000002</v>
      </c>
      <c r="L299" t="s">
        <v>220</v>
      </c>
    </row>
    <row r="300" spans="1:12">
      <c r="A300">
        <v>210511</v>
      </c>
      <c r="B300">
        <v>522</v>
      </c>
      <c r="C300">
        <v>95543</v>
      </c>
      <c r="D300" t="s">
        <v>685</v>
      </c>
      <c r="E300">
        <v>5.4683636045375588</v>
      </c>
      <c r="F300">
        <v>-99</v>
      </c>
      <c r="G300" t="s">
        <v>387</v>
      </c>
      <c r="H300" t="s">
        <v>242</v>
      </c>
      <c r="J300">
        <v>24.92440977</v>
      </c>
      <c r="L300" t="s">
        <v>220</v>
      </c>
    </row>
    <row r="301" spans="1:12">
      <c r="A301">
        <v>210512</v>
      </c>
      <c r="B301">
        <v>620</v>
      </c>
      <c r="C301">
        <v>95543</v>
      </c>
      <c r="D301" t="s">
        <v>686</v>
      </c>
      <c r="E301">
        <v>1.525072211598653</v>
      </c>
      <c r="F301">
        <v>-99</v>
      </c>
      <c r="G301" t="s">
        <v>387</v>
      </c>
      <c r="H301" t="s">
        <v>242</v>
      </c>
      <c r="J301">
        <v>6.9511699440000001</v>
      </c>
      <c r="L301" t="s">
        <v>220</v>
      </c>
    </row>
    <row r="302" spans="1:12">
      <c r="A302">
        <v>210513</v>
      </c>
      <c r="B302">
        <v>603</v>
      </c>
      <c r="C302">
        <v>95543</v>
      </c>
      <c r="D302" t="s">
        <v>687</v>
      </c>
      <c r="E302">
        <v>2.0738807195310041</v>
      </c>
      <c r="F302">
        <v>-99</v>
      </c>
      <c r="G302" t="s">
        <v>387</v>
      </c>
      <c r="H302" t="s">
        <v>242</v>
      </c>
      <c r="J302">
        <v>9.4525998280000003</v>
      </c>
      <c r="L302" t="s">
        <v>220</v>
      </c>
    </row>
    <row r="303" spans="1:12">
      <c r="A303">
        <v>210514</v>
      </c>
      <c r="B303">
        <v>514</v>
      </c>
      <c r="C303">
        <v>95543</v>
      </c>
      <c r="D303" t="s">
        <v>688</v>
      </c>
      <c r="E303">
        <v>0.19172036317265587</v>
      </c>
      <c r="F303">
        <v>-99</v>
      </c>
      <c r="G303" t="s">
        <v>387</v>
      </c>
      <c r="H303" t="s">
        <v>242</v>
      </c>
      <c r="J303">
        <v>0.87384768800000001</v>
      </c>
      <c r="L303" t="s">
        <v>220</v>
      </c>
    </row>
    <row r="304" spans="1:12">
      <c r="A304">
        <v>210515</v>
      </c>
      <c r="B304">
        <v>608</v>
      </c>
      <c r="C304">
        <v>95543</v>
      </c>
      <c r="D304" t="s">
        <v>689</v>
      </c>
      <c r="E304">
        <v>0.17942036411816104</v>
      </c>
      <c r="F304">
        <v>-99</v>
      </c>
      <c r="G304" t="s">
        <v>387</v>
      </c>
      <c r="H304" t="s">
        <v>242</v>
      </c>
      <c r="J304">
        <v>0.81778517299999998</v>
      </c>
      <c r="L304" t="s">
        <v>220</v>
      </c>
    </row>
    <row r="305" spans="1:12">
      <c r="A305">
        <v>210516</v>
      </c>
      <c r="B305">
        <v>89</v>
      </c>
      <c r="C305">
        <v>95543</v>
      </c>
      <c r="D305" t="s">
        <v>690</v>
      </c>
      <c r="E305">
        <v>0.7144602343045342</v>
      </c>
      <c r="F305">
        <v>-99</v>
      </c>
      <c r="G305" t="s">
        <v>387</v>
      </c>
      <c r="H305" t="s">
        <v>242</v>
      </c>
      <c r="J305">
        <v>3.256458592</v>
      </c>
      <c r="L305" t="s">
        <v>220</v>
      </c>
    </row>
    <row r="306" spans="1:12">
      <c r="A306">
        <v>210517</v>
      </c>
      <c r="B306">
        <v>94</v>
      </c>
      <c r="C306">
        <v>95543</v>
      </c>
      <c r="D306" t="s">
        <v>691</v>
      </c>
      <c r="E306">
        <v>0.39377860308966495</v>
      </c>
      <c r="F306">
        <v>-99</v>
      </c>
      <c r="G306" t="s">
        <v>387</v>
      </c>
      <c r="H306" t="s">
        <v>242</v>
      </c>
      <c r="J306">
        <v>1.7948146780000001</v>
      </c>
      <c r="L306" t="s">
        <v>220</v>
      </c>
    </row>
    <row r="307" spans="1:12">
      <c r="A307">
        <v>210518</v>
      </c>
      <c r="B307">
        <v>44</v>
      </c>
      <c r="C307">
        <v>95543</v>
      </c>
      <c r="D307" t="s">
        <v>692</v>
      </c>
      <c r="E307">
        <v>1.2068059408361447</v>
      </c>
      <c r="F307">
        <v>-99</v>
      </c>
      <c r="G307" t="s">
        <v>387</v>
      </c>
      <c r="H307" t="s">
        <v>242</v>
      </c>
      <c r="J307">
        <v>5.5005350699999997</v>
      </c>
      <c r="L307" t="s">
        <v>220</v>
      </c>
    </row>
    <row r="308" spans="1:12">
      <c r="A308">
        <v>210519</v>
      </c>
      <c r="B308">
        <v>80</v>
      </c>
      <c r="C308">
        <v>95543</v>
      </c>
      <c r="D308" t="s">
        <v>693</v>
      </c>
      <c r="E308">
        <v>0.15622929094998395</v>
      </c>
      <c r="F308">
        <v>-99</v>
      </c>
      <c r="G308" t="s">
        <v>387</v>
      </c>
      <c r="H308" t="s">
        <v>242</v>
      </c>
      <c r="J308">
        <v>0.71208192199999998</v>
      </c>
      <c r="L308" t="s">
        <v>220</v>
      </c>
    </row>
    <row r="309" spans="1:12">
      <c r="A309">
        <v>210520</v>
      </c>
      <c r="B309">
        <v>30</v>
      </c>
      <c r="C309">
        <v>95543</v>
      </c>
      <c r="D309" t="s">
        <v>694</v>
      </c>
      <c r="E309">
        <v>1.4936042297789414</v>
      </c>
      <c r="F309">
        <v>-99</v>
      </c>
      <c r="G309" t="s">
        <v>387</v>
      </c>
      <c r="H309" t="s">
        <v>242</v>
      </c>
      <c r="J309">
        <v>6.8077411359999997</v>
      </c>
      <c r="L309" t="s">
        <v>220</v>
      </c>
    </row>
    <row r="310" spans="1:12">
      <c r="A310">
        <v>210521</v>
      </c>
      <c r="B310">
        <v>598</v>
      </c>
      <c r="C310">
        <v>95543</v>
      </c>
      <c r="D310" t="s">
        <v>695</v>
      </c>
      <c r="E310">
        <v>2.3121034507618168</v>
      </c>
      <c r="F310">
        <v>-99</v>
      </c>
      <c r="G310" t="s">
        <v>387</v>
      </c>
      <c r="H310" t="s">
        <v>242</v>
      </c>
      <c r="J310">
        <v>10.53840198</v>
      </c>
      <c r="L310" t="s">
        <v>220</v>
      </c>
    </row>
    <row r="311" spans="1:12">
      <c r="A311">
        <v>210522</v>
      </c>
      <c r="B311">
        <v>25</v>
      </c>
      <c r="C311">
        <v>95543</v>
      </c>
      <c r="D311" t="s">
        <v>696</v>
      </c>
      <c r="E311">
        <v>0.37018127562395536</v>
      </c>
      <c r="F311">
        <v>-99</v>
      </c>
      <c r="G311" t="s">
        <v>387</v>
      </c>
      <c r="H311" t="s">
        <v>242</v>
      </c>
      <c r="J311">
        <v>1.6872597490000001</v>
      </c>
      <c r="L311" t="s">
        <v>220</v>
      </c>
    </row>
    <row r="312" spans="1:12">
      <c r="A312">
        <v>210523</v>
      </c>
      <c r="B312">
        <v>610</v>
      </c>
      <c r="C312">
        <v>95543</v>
      </c>
      <c r="D312" t="s">
        <v>697</v>
      </c>
      <c r="E312">
        <v>3.887849794504159</v>
      </c>
      <c r="F312">
        <v>-99</v>
      </c>
      <c r="G312" t="s">
        <v>387</v>
      </c>
      <c r="H312" t="s">
        <v>242</v>
      </c>
      <c r="J312">
        <v>17.72054099</v>
      </c>
      <c r="L312" t="s">
        <v>220</v>
      </c>
    </row>
    <row r="313" spans="1:12">
      <c r="A313">
        <v>210524</v>
      </c>
      <c r="B313">
        <v>599</v>
      </c>
      <c r="C313">
        <v>95543</v>
      </c>
      <c r="D313" t="s">
        <v>698</v>
      </c>
      <c r="E313">
        <v>3.7196921463623114</v>
      </c>
      <c r="F313">
        <v>-99</v>
      </c>
      <c r="G313" t="s">
        <v>387</v>
      </c>
      <c r="H313" t="s">
        <v>242</v>
      </c>
      <c r="J313">
        <v>16.954090470000001</v>
      </c>
      <c r="L313" t="s">
        <v>220</v>
      </c>
    </row>
    <row r="314" spans="1:12">
      <c r="A314">
        <v>210525</v>
      </c>
      <c r="B314">
        <v>531</v>
      </c>
      <c r="C314">
        <v>95543</v>
      </c>
      <c r="D314" t="s">
        <v>699</v>
      </c>
      <c r="E314">
        <v>24.982376515882741</v>
      </c>
      <c r="F314">
        <v>-99</v>
      </c>
      <c r="G314" t="s">
        <v>387</v>
      </c>
      <c r="H314" t="s">
        <v>243</v>
      </c>
      <c r="J314">
        <v>113.8678834</v>
      </c>
      <c r="L314" t="s">
        <v>220</v>
      </c>
    </row>
    <row r="315" spans="1:12">
      <c r="A315">
        <v>210526</v>
      </c>
      <c r="B315">
        <v>529</v>
      </c>
      <c r="C315">
        <v>95544</v>
      </c>
      <c r="D315" t="s">
        <v>700</v>
      </c>
      <c r="E315">
        <v>15.935175178109477</v>
      </c>
      <c r="F315">
        <v>-99</v>
      </c>
      <c r="G315" t="s">
        <v>387</v>
      </c>
      <c r="H315" t="s">
        <v>241</v>
      </c>
      <c r="J315">
        <v>97.125686139999999</v>
      </c>
      <c r="L315" t="s">
        <v>220</v>
      </c>
    </row>
    <row r="316" spans="1:12">
      <c r="A316">
        <v>210527</v>
      </c>
      <c r="B316">
        <v>438</v>
      </c>
      <c r="C316">
        <v>95544</v>
      </c>
      <c r="D316" t="s">
        <v>701</v>
      </c>
      <c r="E316">
        <v>0.33703750230387702</v>
      </c>
      <c r="F316">
        <v>-99</v>
      </c>
      <c r="G316" t="s">
        <v>387</v>
      </c>
      <c r="H316" t="s">
        <v>242</v>
      </c>
      <c r="J316">
        <v>2.0542603580000001</v>
      </c>
      <c r="L316" t="s">
        <v>220</v>
      </c>
    </row>
    <row r="317" spans="1:12">
      <c r="A317">
        <v>210528</v>
      </c>
      <c r="B317">
        <v>671</v>
      </c>
      <c r="C317">
        <v>95544</v>
      </c>
      <c r="D317" t="s">
        <v>702</v>
      </c>
      <c r="E317">
        <v>0.48535664390047067</v>
      </c>
      <c r="F317">
        <v>-99</v>
      </c>
      <c r="G317" t="s">
        <v>387</v>
      </c>
      <c r="H317" t="s">
        <v>242</v>
      </c>
      <c r="J317">
        <v>2.9582729109999999</v>
      </c>
      <c r="L317" t="s">
        <v>220</v>
      </c>
    </row>
    <row r="318" spans="1:12">
      <c r="A318">
        <v>210529</v>
      </c>
      <c r="B318">
        <v>491</v>
      </c>
      <c r="C318">
        <v>95544</v>
      </c>
      <c r="D318" t="s">
        <v>703</v>
      </c>
      <c r="E318">
        <v>0.26031452381645986</v>
      </c>
      <c r="F318">
        <v>-99</v>
      </c>
      <c r="G318" t="s">
        <v>387</v>
      </c>
      <c r="H318" t="s">
        <v>242</v>
      </c>
      <c r="J318">
        <v>1.586629984</v>
      </c>
      <c r="L318" t="s">
        <v>220</v>
      </c>
    </row>
    <row r="319" spans="1:12">
      <c r="A319">
        <v>210530</v>
      </c>
      <c r="B319">
        <v>592</v>
      </c>
      <c r="C319">
        <v>95544</v>
      </c>
      <c r="D319" t="s">
        <v>704</v>
      </c>
      <c r="E319">
        <v>0.50364842950054012</v>
      </c>
      <c r="F319">
        <v>-99</v>
      </c>
      <c r="G319" t="s">
        <v>387</v>
      </c>
      <c r="H319" t="s">
        <v>242</v>
      </c>
      <c r="J319">
        <v>3.0697622550000001</v>
      </c>
      <c r="L319" t="s">
        <v>220</v>
      </c>
    </row>
    <row r="320" spans="1:12">
      <c r="A320">
        <v>210531</v>
      </c>
      <c r="B320">
        <v>508</v>
      </c>
      <c r="C320">
        <v>95544</v>
      </c>
      <c r="D320" t="s">
        <v>705</v>
      </c>
      <c r="E320">
        <v>0.67195386393734613</v>
      </c>
      <c r="F320">
        <v>-99</v>
      </c>
      <c r="G320" t="s">
        <v>387</v>
      </c>
      <c r="H320" t="s">
        <v>242</v>
      </c>
      <c r="J320">
        <v>4.0955922579999999</v>
      </c>
      <c r="L320" t="s">
        <v>220</v>
      </c>
    </row>
    <row r="321" spans="1:12">
      <c r="A321">
        <v>210532</v>
      </c>
      <c r="B321">
        <v>605</v>
      </c>
      <c r="C321">
        <v>95544</v>
      </c>
      <c r="D321" t="s">
        <v>706</v>
      </c>
      <c r="E321">
        <v>0.58333145484867899</v>
      </c>
      <c r="F321">
        <v>-99</v>
      </c>
      <c r="G321" t="s">
        <v>387</v>
      </c>
      <c r="H321" t="s">
        <v>242</v>
      </c>
      <c r="J321">
        <v>3.5554342619999999</v>
      </c>
      <c r="L321" t="s">
        <v>220</v>
      </c>
    </row>
    <row r="322" spans="1:12">
      <c r="A322">
        <v>210533</v>
      </c>
      <c r="B322">
        <v>122</v>
      </c>
      <c r="C322">
        <v>95544</v>
      </c>
      <c r="D322" t="s">
        <v>707</v>
      </c>
      <c r="E322">
        <v>0.10316637313140177</v>
      </c>
      <c r="F322">
        <v>-99</v>
      </c>
      <c r="G322" t="s">
        <v>387</v>
      </c>
      <c r="H322" t="s">
        <v>242</v>
      </c>
      <c r="J322">
        <v>0.62880418100000002</v>
      </c>
      <c r="L322" t="s">
        <v>220</v>
      </c>
    </row>
    <row r="323" spans="1:12">
      <c r="A323">
        <v>210534</v>
      </c>
      <c r="B323">
        <v>390</v>
      </c>
      <c r="C323">
        <v>95544</v>
      </c>
      <c r="D323" t="s">
        <v>708</v>
      </c>
      <c r="E323">
        <v>0.28247159203235245</v>
      </c>
      <c r="F323">
        <v>-99</v>
      </c>
      <c r="G323" t="s">
        <v>387</v>
      </c>
      <c r="H323" t="s">
        <v>242</v>
      </c>
      <c r="J323">
        <v>1.721678418</v>
      </c>
      <c r="L323" t="s">
        <v>220</v>
      </c>
    </row>
    <row r="324" spans="1:12">
      <c r="A324">
        <v>210535</v>
      </c>
      <c r="B324">
        <v>199</v>
      </c>
      <c r="C324">
        <v>95544</v>
      </c>
      <c r="D324" t="s">
        <v>709</v>
      </c>
      <c r="E324">
        <v>0.55716887645044655</v>
      </c>
      <c r="F324">
        <v>-99</v>
      </c>
      <c r="G324" t="s">
        <v>387</v>
      </c>
      <c r="H324" t="s">
        <v>242</v>
      </c>
      <c r="J324">
        <v>3.3959720440000001</v>
      </c>
      <c r="L324" t="s">
        <v>220</v>
      </c>
    </row>
    <row r="325" spans="1:12">
      <c r="A325">
        <v>210536</v>
      </c>
      <c r="B325">
        <v>248</v>
      </c>
      <c r="C325">
        <v>95544</v>
      </c>
      <c r="D325" t="s">
        <v>710</v>
      </c>
      <c r="E325">
        <v>0.40574708259534181</v>
      </c>
      <c r="F325">
        <v>-99</v>
      </c>
      <c r="G325" t="s">
        <v>387</v>
      </c>
      <c r="H325" t="s">
        <v>242</v>
      </c>
      <c r="J325">
        <v>2.4730486709999999</v>
      </c>
      <c r="L325" t="s">
        <v>220</v>
      </c>
    </row>
    <row r="326" spans="1:12">
      <c r="A326">
        <v>210537</v>
      </c>
      <c r="B326">
        <v>601</v>
      </c>
      <c r="C326">
        <v>95544</v>
      </c>
      <c r="D326" t="s">
        <v>711</v>
      </c>
      <c r="E326">
        <v>0.75797037913762022</v>
      </c>
      <c r="F326">
        <v>-99</v>
      </c>
      <c r="G326" t="s">
        <v>387</v>
      </c>
      <c r="H326" t="s">
        <v>242</v>
      </c>
      <c r="J326">
        <v>4.6198672009999999</v>
      </c>
      <c r="L326" t="s">
        <v>220</v>
      </c>
    </row>
    <row r="327" spans="1:12">
      <c r="A327">
        <v>210538</v>
      </c>
      <c r="B327">
        <v>551</v>
      </c>
      <c r="C327">
        <v>95544</v>
      </c>
      <c r="D327" t="s">
        <v>712</v>
      </c>
      <c r="E327">
        <v>0.46276111806870829</v>
      </c>
      <c r="F327">
        <v>-99</v>
      </c>
      <c r="G327" t="s">
        <v>387</v>
      </c>
      <c r="H327" t="s">
        <v>242</v>
      </c>
      <c r="J327">
        <v>2.8205520559999999</v>
      </c>
      <c r="L327" t="s">
        <v>220</v>
      </c>
    </row>
    <row r="328" spans="1:12">
      <c r="A328">
        <v>210539</v>
      </c>
      <c r="B328">
        <v>152</v>
      </c>
      <c r="C328">
        <v>95544</v>
      </c>
      <c r="D328" t="s">
        <v>713</v>
      </c>
      <c r="E328">
        <v>7.4863034370699799E-2</v>
      </c>
      <c r="F328">
        <v>-99</v>
      </c>
      <c r="G328" t="s">
        <v>387</v>
      </c>
      <c r="H328" t="s">
        <v>242</v>
      </c>
      <c r="J328">
        <v>0.45629392200000002</v>
      </c>
      <c r="L328" t="s">
        <v>220</v>
      </c>
    </row>
    <row r="329" spans="1:12">
      <c r="A329">
        <v>210540</v>
      </c>
      <c r="B329">
        <v>302</v>
      </c>
      <c r="C329">
        <v>95544</v>
      </c>
      <c r="D329" t="s">
        <v>714</v>
      </c>
      <c r="E329">
        <v>6.0782125396708713</v>
      </c>
      <c r="F329">
        <v>-99</v>
      </c>
      <c r="G329" t="s">
        <v>387</v>
      </c>
      <c r="H329" t="s">
        <v>242</v>
      </c>
      <c r="J329">
        <v>37.047008069999997</v>
      </c>
      <c r="L329" t="s">
        <v>220</v>
      </c>
    </row>
    <row r="330" spans="1:12">
      <c r="A330">
        <v>210541</v>
      </c>
      <c r="B330">
        <v>385</v>
      </c>
      <c r="C330">
        <v>95544</v>
      </c>
      <c r="D330" t="s">
        <v>715</v>
      </c>
      <c r="E330">
        <v>0.5993113430101672</v>
      </c>
      <c r="F330">
        <v>-99</v>
      </c>
      <c r="G330" t="s">
        <v>387</v>
      </c>
      <c r="H330" t="s">
        <v>242</v>
      </c>
      <c r="J330">
        <v>3.6528324759999999</v>
      </c>
      <c r="L330" t="s">
        <v>220</v>
      </c>
    </row>
    <row r="331" spans="1:12">
      <c r="A331">
        <v>210542</v>
      </c>
      <c r="B331">
        <v>194</v>
      </c>
      <c r="C331">
        <v>95544</v>
      </c>
      <c r="D331" t="s">
        <v>716</v>
      </c>
      <c r="E331">
        <v>0.63466294002512336</v>
      </c>
      <c r="F331">
        <v>-99</v>
      </c>
      <c r="G331" t="s">
        <v>387</v>
      </c>
      <c r="H331" t="s">
        <v>242</v>
      </c>
      <c r="J331">
        <v>3.8683022199999999</v>
      </c>
      <c r="L331" t="s">
        <v>220</v>
      </c>
    </row>
    <row r="332" spans="1:12">
      <c r="A332">
        <v>210543</v>
      </c>
      <c r="B332">
        <v>140</v>
      </c>
      <c r="C332">
        <v>95544</v>
      </c>
      <c r="D332" t="s">
        <v>717</v>
      </c>
      <c r="E332">
        <v>0.1625520420606883</v>
      </c>
      <c r="F332">
        <v>-99</v>
      </c>
      <c r="G332" t="s">
        <v>387</v>
      </c>
      <c r="H332" t="s">
        <v>242</v>
      </c>
      <c r="J332">
        <v>0.99076279</v>
      </c>
      <c r="L332" t="s">
        <v>220</v>
      </c>
    </row>
    <row r="333" spans="1:12">
      <c r="A333">
        <v>210544</v>
      </c>
      <c r="B333">
        <v>245</v>
      </c>
      <c r="C333">
        <v>95544</v>
      </c>
      <c r="D333" t="s">
        <v>718</v>
      </c>
      <c r="E333">
        <v>0.66582300179824616</v>
      </c>
      <c r="F333">
        <v>-99</v>
      </c>
      <c r="G333" t="s">
        <v>387</v>
      </c>
      <c r="H333" t="s">
        <v>242</v>
      </c>
      <c r="J333">
        <v>4.0582243480000004</v>
      </c>
      <c r="L333" t="s">
        <v>220</v>
      </c>
    </row>
    <row r="334" spans="1:12">
      <c r="A334">
        <v>210545</v>
      </c>
      <c r="B334">
        <v>600</v>
      </c>
      <c r="C334">
        <v>95544</v>
      </c>
      <c r="D334" t="s">
        <v>719</v>
      </c>
      <c r="E334">
        <v>1.2526669639657935</v>
      </c>
      <c r="F334">
        <v>-99</v>
      </c>
      <c r="G334" t="s">
        <v>387</v>
      </c>
      <c r="H334" t="s">
        <v>242</v>
      </c>
      <c r="J334">
        <v>7.6350675170000004</v>
      </c>
      <c r="L334" t="s">
        <v>220</v>
      </c>
    </row>
    <row r="335" spans="1:12">
      <c r="A335">
        <v>210546</v>
      </c>
      <c r="B335">
        <v>550</v>
      </c>
      <c r="C335">
        <v>95544</v>
      </c>
      <c r="D335" t="s">
        <v>720</v>
      </c>
      <c r="E335">
        <v>1.8348280462589517</v>
      </c>
      <c r="F335">
        <v>-99</v>
      </c>
      <c r="G335" t="s">
        <v>387</v>
      </c>
      <c r="H335" t="s">
        <v>242</v>
      </c>
      <c r="J335">
        <v>11.1833683</v>
      </c>
      <c r="L335" t="s">
        <v>220</v>
      </c>
    </row>
    <row r="336" spans="1:12">
      <c r="A336">
        <v>210547</v>
      </c>
      <c r="B336">
        <v>717</v>
      </c>
      <c r="C336">
        <v>95544</v>
      </c>
      <c r="D336" t="s">
        <v>721</v>
      </c>
      <c r="E336">
        <v>9.1584758440833731</v>
      </c>
      <c r="F336">
        <v>-99</v>
      </c>
      <c r="G336" t="s">
        <v>387</v>
      </c>
      <c r="H336" t="s">
        <v>242</v>
      </c>
      <c r="J336">
        <v>55.821366279999999</v>
      </c>
      <c r="L336" t="s">
        <v>220</v>
      </c>
    </row>
    <row r="337" spans="1:12">
      <c r="A337">
        <v>210548</v>
      </c>
      <c r="B337">
        <v>193</v>
      </c>
      <c r="C337">
        <v>95544</v>
      </c>
      <c r="D337" t="s">
        <v>722</v>
      </c>
      <c r="E337">
        <v>0.9995994511687869</v>
      </c>
      <c r="F337">
        <v>-99</v>
      </c>
      <c r="G337" t="s">
        <v>387</v>
      </c>
      <c r="H337" t="s">
        <v>242</v>
      </c>
      <c r="J337">
        <v>6.092608426</v>
      </c>
      <c r="L337" t="s">
        <v>220</v>
      </c>
    </row>
    <row r="338" spans="1:12">
      <c r="A338">
        <v>210549</v>
      </c>
      <c r="B338">
        <v>244</v>
      </c>
      <c r="C338">
        <v>95544</v>
      </c>
      <c r="D338" t="s">
        <v>723</v>
      </c>
      <c r="E338">
        <v>0.93525848162091441</v>
      </c>
      <c r="F338">
        <v>-99</v>
      </c>
      <c r="G338" t="s">
        <v>387</v>
      </c>
      <c r="H338" t="s">
        <v>242</v>
      </c>
      <c r="J338">
        <v>5.7004470129999998</v>
      </c>
      <c r="L338" t="s">
        <v>220</v>
      </c>
    </row>
    <row r="339" spans="1:12">
      <c r="A339">
        <v>210550</v>
      </c>
      <c r="B339">
        <v>604</v>
      </c>
      <c r="C339">
        <v>95544</v>
      </c>
      <c r="D339" t="s">
        <v>724</v>
      </c>
      <c r="E339">
        <v>2.0182059034238868</v>
      </c>
      <c r="F339">
        <v>-99</v>
      </c>
      <c r="G339" t="s">
        <v>387</v>
      </c>
      <c r="H339" t="s">
        <v>242</v>
      </c>
      <c r="J339">
        <v>12.301065469999999</v>
      </c>
      <c r="L339" t="s">
        <v>220</v>
      </c>
    </row>
    <row r="340" spans="1:12">
      <c r="A340">
        <v>210551</v>
      </c>
      <c r="B340">
        <v>449</v>
      </c>
      <c r="C340">
        <v>95544</v>
      </c>
      <c r="D340" t="s">
        <v>725</v>
      </c>
      <c r="E340">
        <v>0.63666670396777303</v>
      </c>
      <c r="F340">
        <v>-99</v>
      </c>
      <c r="G340" t="s">
        <v>387</v>
      </c>
      <c r="H340" t="s">
        <v>242</v>
      </c>
      <c r="J340">
        <v>3.8805152610000002</v>
      </c>
      <c r="L340" t="s">
        <v>220</v>
      </c>
    </row>
    <row r="341" spans="1:12">
      <c r="A341">
        <v>210552</v>
      </c>
      <c r="B341">
        <v>522</v>
      </c>
      <c r="C341">
        <v>95544</v>
      </c>
      <c r="D341" t="s">
        <v>726</v>
      </c>
      <c r="E341">
        <v>6.1681830614545401</v>
      </c>
      <c r="F341">
        <v>-99</v>
      </c>
      <c r="G341" t="s">
        <v>387</v>
      </c>
      <c r="H341" t="s">
        <v>242</v>
      </c>
      <c r="J341">
        <v>37.595382880000003</v>
      </c>
      <c r="L341" t="s">
        <v>220</v>
      </c>
    </row>
    <row r="342" spans="1:12">
      <c r="A342">
        <v>210553</v>
      </c>
      <c r="B342">
        <v>620</v>
      </c>
      <c r="C342">
        <v>95544</v>
      </c>
      <c r="D342" t="s">
        <v>727</v>
      </c>
      <c r="E342">
        <v>1.669541337448794</v>
      </c>
      <c r="F342">
        <v>-99</v>
      </c>
      <c r="G342" t="s">
        <v>387</v>
      </c>
      <c r="H342" t="s">
        <v>242</v>
      </c>
      <c r="J342">
        <v>10.175937579999999</v>
      </c>
      <c r="L342" t="s">
        <v>220</v>
      </c>
    </row>
    <row r="343" spans="1:12">
      <c r="A343">
        <v>210554</v>
      </c>
      <c r="B343">
        <v>603</v>
      </c>
      <c r="C343">
        <v>95544</v>
      </c>
      <c r="D343" t="s">
        <v>728</v>
      </c>
      <c r="E343">
        <v>2.8382274736041326</v>
      </c>
      <c r="F343">
        <v>-99</v>
      </c>
      <c r="G343" t="s">
        <v>387</v>
      </c>
      <c r="H343" t="s">
        <v>242</v>
      </c>
      <c r="J343">
        <v>17.299137770000002</v>
      </c>
      <c r="L343" t="s">
        <v>220</v>
      </c>
    </row>
    <row r="344" spans="1:12">
      <c r="A344">
        <v>210555</v>
      </c>
      <c r="B344">
        <v>514</v>
      </c>
      <c r="C344">
        <v>95544</v>
      </c>
      <c r="D344" t="s">
        <v>729</v>
      </c>
      <c r="E344">
        <v>0.19730364742252338</v>
      </c>
      <c r="F344">
        <v>-99</v>
      </c>
      <c r="G344" t="s">
        <v>387</v>
      </c>
      <c r="H344" t="s">
        <v>242</v>
      </c>
      <c r="J344">
        <v>1.2025755549999999</v>
      </c>
      <c r="L344" t="s">
        <v>220</v>
      </c>
    </row>
    <row r="345" spans="1:12">
      <c r="A345">
        <v>210556</v>
      </c>
      <c r="B345">
        <v>608</v>
      </c>
      <c r="C345">
        <v>95544</v>
      </c>
      <c r="D345" t="s">
        <v>730</v>
      </c>
      <c r="E345">
        <v>0.19122111040136286</v>
      </c>
      <c r="F345">
        <v>-99</v>
      </c>
      <c r="G345" t="s">
        <v>387</v>
      </c>
      <c r="H345" t="s">
        <v>242</v>
      </c>
      <c r="J345">
        <v>1.1655021889999999</v>
      </c>
      <c r="L345" t="s">
        <v>220</v>
      </c>
    </row>
    <row r="346" spans="1:12">
      <c r="A346">
        <v>210557</v>
      </c>
      <c r="B346">
        <v>89</v>
      </c>
      <c r="C346">
        <v>95544</v>
      </c>
      <c r="D346" t="s">
        <v>731</v>
      </c>
      <c r="E346">
        <v>0.80806828997788505</v>
      </c>
      <c r="F346">
        <v>-99</v>
      </c>
      <c r="G346" t="s">
        <v>387</v>
      </c>
      <c r="H346" t="s">
        <v>242</v>
      </c>
      <c r="J346">
        <v>4.9252164619999999</v>
      </c>
      <c r="L346" t="s">
        <v>220</v>
      </c>
    </row>
    <row r="347" spans="1:12">
      <c r="A347">
        <v>210558</v>
      </c>
      <c r="B347">
        <v>94</v>
      </c>
      <c r="C347">
        <v>95544</v>
      </c>
      <c r="D347" t="s">
        <v>732</v>
      </c>
      <c r="E347">
        <v>0.5514544950763961</v>
      </c>
      <c r="F347">
        <v>-99</v>
      </c>
      <c r="G347" t="s">
        <v>387</v>
      </c>
      <c r="H347" t="s">
        <v>242</v>
      </c>
      <c r="J347">
        <v>3.3611426049999999</v>
      </c>
      <c r="L347" t="s">
        <v>220</v>
      </c>
    </row>
    <row r="348" spans="1:12">
      <c r="A348">
        <v>210559</v>
      </c>
      <c r="B348">
        <v>44</v>
      </c>
      <c r="C348">
        <v>95544</v>
      </c>
      <c r="D348" t="s">
        <v>733</v>
      </c>
      <c r="E348">
        <v>1.5604629670023262</v>
      </c>
      <c r="F348">
        <v>-99</v>
      </c>
      <c r="G348" t="s">
        <v>387</v>
      </c>
      <c r="H348" t="s">
        <v>242</v>
      </c>
      <c r="J348">
        <v>9.5110994810000005</v>
      </c>
      <c r="L348" t="s">
        <v>220</v>
      </c>
    </row>
    <row r="349" spans="1:12">
      <c r="A349">
        <v>210560</v>
      </c>
      <c r="B349">
        <v>80</v>
      </c>
      <c r="C349">
        <v>95544</v>
      </c>
      <c r="D349" t="s">
        <v>734</v>
      </c>
      <c r="E349">
        <v>0.15773468781314484</v>
      </c>
      <c r="F349">
        <v>-99</v>
      </c>
      <c r="G349" t="s">
        <v>387</v>
      </c>
      <c r="H349" t="s">
        <v>242</v>
      </c>
      <c r="J349">
        <v>0.96140077599999996</v>
      </c>
      <c r="L349" t="s">
        <v>220</v>
      </c>
    </row>
    <row r="350" spans="1:12">
      <c r="A350">
        <v>210561</v>
      </c>
      <c r="B350">
        <v>30</v>
      </c>
      <c r="C350">
        <v>95544</v>
      </c>
      <c r="D350" t="s">
        <v>735</v>
      </c>
      <c r="E350">
        <v>1.5840571496471827</v>
      </c>
      <c r="F350">
        <v>-99</v>
      </c>
      <c r="G350" t="s">
        <v>387</v>
      </c>
      <c r="H350" t="s">
        <v>242</v>
      </c>
      <c r="J350">
        <v>9.6549071990000002</v>
      </c>
      <c r="L350" t="s">
        <v>220</v>
      </c>
    </row>
    <row r="351" spans="1:12">
      <c r="A351">
        <v>210562</v>
      </c>
      <c r="B351">
        <v>598</v>
      </c>
      <c r="C351">
        <v>95544</v>
      </c>
      <c r="D351" t="s">
        <v>736</v>
      </c>
      <c r="E351">
        <v>3.1966201684760347</v>
      </c>
      <c r="F351">
        <v>-99</v>
      </c>
      <c r="G351" t="s">
        <v>387</v>
      </c>
      <c r="H351" t="s">
        <v>242</v>
      </c>
      <c r="J351">
        <v>19.48355909</v>
      </c>
      <c r="L351" t="s">
        <v>220</v>
      </c>
    </row>
    <row r="352" spans="1:12">
      <c r="A352">
        <v>210563</v>
      </c>
      <c r="B352">
        <v>25</v>
      </c>
      <c r="C352">
        <v>95544</v>
      </c>
      <c r="D352" t="s">
        <v>737</v>
      </c>
      <c r="E352">
        <v>0.38302666393643386</v>
      </c>
      <c r="F352">
        <v>-99</v>
      </c>
      <c r="G352" t="s">
        <v>387</v>
      </c>
      <c r="H352" t="s">
        <v>242</v>
      </c>
      <c r="J352">
        <v>2.3345665879999999</v>
      </c>
      <c r="L352" t="s">
        <v>220</v>
      </c>
    </row>
    <row r="353" spans="1:12">
      <c r="A353">
        <v>210564</v>
      </c>
      <c r="B353">
        <v>610</v>
      </c>
      <c r="C353">
        <v>95544</v>
      </c>
      <c r="D353" t="s">
        <v>738</v>
      </c>
      <c r="E353">
        <v>4.6147607688471748</v>
      </c>
      <c r="F353">
        <v>-99</v>
      </c>
      <c r="G353" t="s">
        <v>387</v>
      </c>
      <c r="H353" t="s">
        <v>242</v>
      </c>
      <c r="J353">
        <v>28.127196659999999</v>
      </c>
      <c r="L353" t="s">
        <v>220</v>
      </c>
    </row>
    <row r="354" spans="1:12">
      <c r="A354">
        <v>210565</v>
      </c>
      <c r="B354">
        <v>599</v>
      </c>
      <c r="C354">
        <v>95544</v>
      </c>
      <c r="D354" t="s">
        <v>739</v>
      </c>
      <c r="E354">
        <v>3.9751725532247977</v>
      </c>
      <c r="F354">
        <v>-99</v>
      </c>
      <c r="G354" t="s">
        <v>387</v>
      </c>
      <c r="H354" t="s">
        <v>242</v>
      </c>
      <c r="J354">
        <v>24.228874640000001</v>
      </c>
      <c r="L354" t="s">
        <v>220</v>
      </c>
    </row>
    <row r="355" spans="1:12">
      <c r="A355">
        <v>210566</v>
      </c>
      <c r="B355">
        <v>531</v>
      </c>
      <c r="C355">
        <v>95544</v>
      </c>
      <c r="D355" t="s">
        <v>740</v>
      </c>
      <c r="E355">
        <v>25.70693631240929</v>
      </c>
      <c r="F355">
        <v>-99</v>
      </c>
      <c r="G355" t="s">
        <v>387</v>
      </c>
      <c r="H355" t="s">
        <v>243</v>
      </c>
      <c r="J355">
        <v>156.68505680000001</v>
      </c>
      <c r="L355" t="s">
        <v>220</v>
      </c>
    </row>
    <row r="356" spans="1:12">
      <c r="A356">
        <v>210567</v>
      </c>
      <c r="B356">
        <v>438</v>
      </c>
      <c r="C356">
        <v>95545</v>
      </c>
      <c r="D356" t="s">
        <v>741</v>
      </c>
      <c r="E356">
        <v>0.36676447072451146</v>
      </c>
      <c r="F356">
        <v>-99</v>
      </c>
      <c r="G356" t="s">
        <v>387</v>
      </c>
      <c r="H356" t="s">
        <v>242</v>
      </c>
      <c r="J356">
        <v>1.283834148</v>
      </c>
      <c r="L356" t="s">
        <v>220</v>
      </c>
    </row>
    <row r="357" spans="1:12">
      <c r="A357">
        <v>210568</v>
      </c>
      <c r="B357">
        <v>671</v>
      </c>
      <c r="C357">
        <v>95545</v>
      </c>
      <c r="D357" t="s">
        <v>742</v>
      </c>
      <c r="E357">
        <v>0.43812739383608079</v>
      </c>
      <c r="F357">
        <v>-99</v>
      </c>
      <c r="G357" t="s">
        <v>387</v>
      </c>
      <c r="H357" t="s">
        <v>242</v>
      </c>
      <c r="J357">
        <v>1.533635219</v>
      </c>
      <c r="L357" t="s">
        <v>220</v>
      </c>
    </row>
    <row r="358" spans="1:12">
      <c r="A358">
        <v>210569</v>
      </c>
      <c r="B358">
        <v>491</v>
      </c>
      <c r="C358">
        <v>95545</v>
      </c>
      <c r="D358" t="s">
        <v>743</v>
      </c>
      <c r="E358">
        <v>0.27780085112564645</v>
      </c>
      <c r="F358">
        <v>-99</v>
      </c>
      <c r="G358" t="s">
        <v>387</v>
      </c>
      <c r="H358" t="s">
        <v>242</v>
      </c>
      <c r="J358">
        <v>0.97242303299999999</v>
      </c>
      <c r="L358" t="s">
        <v>220</v>
      </c>
    </row>
    <row r="359" spans="1:12">
      <c r="A359">
        <v>210570</v>
      </c>
      <c r="B359">
        <v>592</v>
      </c>
      <c r="C359">
        <v>95545</v>
      </c>
      <c r="D359" t="s">
        <v>744</v>
      </c>
      <c r="E359">
        <v>0.46701085890999633</v>
      </c>
      <c r="F359">
        <v>-99</v>
      </c>
      <c r="G359" t="s">
        <v>387</v>
      </c>
      <c r="H359" t="s">
        <v>242</v>
      </c>
      <c r="J359">
        <v>1.6347398289999999</v>
      </c>
      <c r="L359" t="s">
        <v>220</v>
      </c>
    </row>
    <row r="360" spans="1:12">
      <c r="A360">
        <v>210571</v>
      </c>
      <c r="B360">
        <v>508</v>
      </c>
      <c r="C360">
        <v>95545</v>
      </c>
      <c r="D360" t="s">
        <v>745</v>
      </c>
      <c r="E360">
        <v>0.6761256332605059</v>
      </c>
      <c r="F360">
        <v>-99</v>
      </c>
      <c r="G360" t="s">
        <v>387</v>
      </c>
      <c r="H360" t="s">
        <v>242</v>
      </c>
      <c r="J360">
        <v>2.3667319099999999</v>
      </c>
      <c r="L360" t="s">
        <v>220</v>
      </c>
    </row>
    <row r="361" spans="1:12">
      <c r="A361">
        <v>210572</v>
      </c>
      <c r="B361">
        <v>605</v>
      </c>
      <c r="C361">
        <v>95545</v>
      </c>
      <c r="D361" t="s">
        <v>746</v>
      </c>
      <c r="E361">
        <v>0.5587087360422226</v>
      </c>
      <c r="F361">
        <v>-99</v>
      </c>
      <c r="G361" t="s">
        <v>387</v>
      </c>
      <c r="H361" t="s">
        <v>242</v>
      </c>
      <c r="J361">
        <v>1.955722027</v>
      </c>
      <c r="L361" t="s">
        <v>220</v>
      </c>
    </row>
    <row r="362" spans="1:12">
      <c r="A362">
        <v>210573</v>
      </c>
      <c r="B362">
        <v>122</v>
      </c>
      <c r="C362">
        <v>95545</v>
      </c>
      <c r="D362" t="s">
        <v>747</v>
      </c>
      <c r="E362">
        <v>8.9485562866769425E-2</v>
      </c>
      <c r="F362">
        <v>-99</v>
      </c>
      <c r="G362" t="s">
        <v>387</v>
      </c>
      <c r="H362" t="s">
        <v>242</v>
      </c>
      <c r="J362">
        <v>0.313238142</v>
      </c>
      <c r="L362" t="s">
        <v>220</v>
      </c>
    </row>
    <row r="363" spans="1:12">
      <c r="A363">
        <v>210574</v>
      </c>
      <c r="B363">
        <v>390</v>
      </c>
      <c r="C363">
        <v>95545</v>
      </c>
      <c r="D363" t="s">
        <v>748</v>
      </c>
      <c r="E363">
        <v>0.24612569303872492</v>
      </c>
      <c r="F363">
        <v>-99</v>
      </c>
      <c r="G363" t="s">
        <v>387</v>
      </c>
      <c r="H363" t="s">
        <v>242</v>
      </c>
      <c r="J363">
        <v>0.86154629100000002</v>
      </c>
      <c r="L363" t="s">
        <v>220</v>
      </c>
    </row>
    <row r="364" spans="1:12">
      <c r="A364">
        <v>210575</v>
      </c>
      <c r="B364">
        <v>199</v>
      </c>
      <c r="C364">
        <v>95545</v>
      </c>
      <c r="D364" t="s">
        <v>749</v>
      </c>
      <c r="E364">
        <v>0.43860376615937979</v>
      </c>
      <c r="F364">
        <v>-99</v>
      </c>
      <c r="G364" t="s">
        <v>387</v>
      </c>
      <c r="H364" t="s">
        <v>242</v>
      </c>
      <c r="J364">
        <v>1.535302728</v>
      </c>
      <c r="L364" t="s">
        <v>220</v>
      </c>
    </row>
    <row r="365" spans="1:12">
      <c r="A365">
        <v>210576</v>
      </c>
      <c r="B365">
        <v>248</v>
      </c>
      <c r="C365">
        <v>95545</v>
      </c>
      <c r="D365" t="s">
        <v>750</v>
      </c>
      <c r="E365">
        <v>0.33280805745596687</v>
      </c>
      <c r="F365">
        <v>-99</v>
      </c>
      <c r="G365" t="s">
        <v>387</v>
      </c>
      <c r="H365" t="s">
        <v>242</v>
      </c>
      <c r="J365">
        <v>1.1649720269999999</v>
      </c>
      <c r="L365" t="s">
        <v>220</v>
      </c>
    </row>
    <row r="366" spans="1:12">
      <c r="A366">
        <v>210577</v>
      </c>
      <c r="B366">
        <v>601</v>
      </c>
      <c r="C366">
        <v>95545</v>
      </c>
      <c r="D366" t="s">
        <v>751</v>
      </c>
      <c r="E366">
        <v>0.63380029790700587</v>
      </c>
      <c r="F366">
        <v>-99</v>
      </c>
      <c r="G366" t="s">
        <v>387</v>
      </c>
      <c r="H366" t="s">
        <v>242</v>
      </c>
      <c r="J366">
        <v>2.2185749449999999</v>
      </c>
      <c r="L366" t="s">
        <v>220</v>
      </c>
    </row>
    <row r="367" spans="1:12">
      <c r="A367">
        <v>210578</v>
      </c>
      <c r="B367">
        <v>551</v>
      </c>
      <c r="C367">
        <v>95545</v>
      </c>
      <c r="D367" t="s">
        <v>752</v>
      </c>
      <c r="E367">
        <v>0.41552264064785327</v>
      </c>
      <c r="F367">
        <v>-99</v>
      </c>
      <c r="G367" t="s">
        <v>387</v>
      </c>
      <c r="H367" t="s">
        <v>242</v>
      </c>
      <c r="J367">
        <v>1.454508814</v>
      </c>
      <c r="L367" t="s">
        <v>220</v>
      </c>
    </row>
    <row r="368" spans="1:12">
      <c r="A368">
        <v>210579</v>
      </c>
      <c r="B368">
        <v>302</v>
      </c>
      <c r="C368">
        <v>95545</v>
      </c>
      <c r="D368" t="s">
        <v>753</v>
      </c>
      <c r="E368">
        <v>9.8717352352961534</v>
      </c>
      <c r="F368">
        <v>-99</v>
      </c>
      <c r="G368" t="s">
        <v>387</v>
      </c>
      <c r="H368" t="s">
        <v>242</v>
      </c>
      <c r="J368">
        <v>34.555339480000001</v>
      </c>
      <c r="L368" t="s">
        <v>220</v>
      </c>
    </row>
    <row r="369" spans="1:12">
      <c r="A369">
        <v>210580</v>
      </c>
      <c r="B369">
        <v>385</v>
      </c>
      <c r="C369">
        <v>95545</v>
      </c>
      <c r="D369" t="s">
        <v>754</v>
      </c>
      <c r="E369">
        <v>0.59136183537890452</v>
      </c>
      <c r="F369">
        <v>-99</v>
      </c>
      <c r="G369" t="s">
        <v>387</v>
      </c>
      <c r="H369" t="s">
        <v>242</v>
      </c>
      <c r="J369">
        <v>2.070021986</v>
      </c>
      <c r="L369" t="s">
        <v>220</v>
      </c>
    </row>
    <row r="370" spans="1:12">
      <c r="A370">
        <v>210581</v>
      </c>
      <c r="B370">
        <v>194</v>
      </c>
      <c r="C370">
        <v>95545</v>
      </c>
      <c r="D370" t="s">
        <v>755</v>
      </c>
      <c r="E370">
        <v>0.33575631656571453</v>
      </c>
      <c r="F370">
        <v>-99</v>
      </c>
      <c r="G370" t="s">
        <v>387</v>
      </c>
      <c r="H370" t="s">
        <v>242</v>
      </c>
      <c r="J370">
        <v>1.1752922079999999</v>
      </c>
      <c r="L370" t="s">
        <v>220</v>
      </c>
    </row>
    <row r="371" spans="1:12">
      <c r="A371">
        <v>210582</v>
      </c>
      <c r="B371">
        <v>140</v>
      </c>
      <c r="C371">
        <v>95545</v>
      </c>
      <c r="D371" t="s">
        <v>756</v>
      </c>
      <c r="E371">
        <v>7.7731105664249123E-2</v>
      </c>
      <c r="F371">
        <v>-99</v>
      </c>
      <c r="G371" t="s">
        <v>387</v>
      </c>
      <c r="H371" t="s">
        <v>242</v>
      </c>
      <c r="J371">
        <v>0.27209246199999998</v>
      </c>
      <c r="L371" t="s">
        <v>220</v>
      </c>
    </row>
    <row r="372" spans="1:12">
      <c r="A372">
        <v>210583</v>
      </c>
      <c r="B372">
        <v>245</v>
      </c>
      <c r="C372">
        <v>95545</v>
      </c>
      <c r="D372" t="s">
        <v>757</v>
      </c>
      <c r="E372">
        <v>0.35593728502814342</v>
      </c>
      <c r="F372">
        <v>-99</v>
      </c>
      <c r="G372" t="s">
        <v>387</v>
      </c>
      <c r="H372" t="s">
        <v>242</v>
      </c>
      <c r="J372">
        <v>1.2459343190000001</v>
      </c>
      <c r="L372" t="s">
        <v>220</v>
      </c>
    </row>
    <row r="373" spans="1:12">
      <c r="A373">
        <v>210584</v>
      </c>
      <c r="B373">
        <v>600</v>
      </c>
      <c r="C373">
        <v>95545</v>
      </c>
      <c r="D373" t="s">
        <v>758</v>
      </c>
      <c r="E373">
        <v>0.76881806501974514</v>
      </c>
      <c r="F373">
        <v>-99</v>
      </c>
      <c r="G373" t="s">
        <v>387</v>
      </c>
      <c r="H373" t="s">
        <v>242</v>
      </c>
      <c r="J373">
        <v>2.6911954790000001</v>
      </c>
      <c r="L373" t="s">
        <v>220</v>
      </c>
    </row>
    <row r="374" spans="1:12">
      <c r="A374">
        <v>210585</v>
      </c>
      <c r="B374">
        <v>550</v>
      </c>
      <c r="C374">
        <v>95545</v>
      </c>
      <c r="D374" t="s">
        <v>759</v>
      </c>
      <c r="E374">
        <v>1.4659708425477505</v>
      </c>
      <c r="F374">
        <v>-99</v>
      </c>
      <c r="G374" t="s">
        <v>387</v>
      </c>
      <c r="H374" t="s">
        <v>242</v>
      </c>
      <c r="J374">
        <v>5.1315314809999997</v>
      </c>
      <c r="L374" t="s">
        <v>220</v>
      </c>
    </row>
    <row r="375" spans="1:12">
      <c r="A375">
        <v>210586</v>
      </c>
      <c r="B375">
        <v>717</v>
      </c>
      <c r="C375">
        <v>95545</v>
      </c>
      <c r="D375" t="s">
        <v>760</v>
      </c>
      <c r="E375">
        <v>15.352254394111977</v>
      </c>
      <c r="F375">
        <v>-99</v>
      </c>
      <c r="G375" t="s">
        <v>387</v>
      </c>
      <c r="H375" t="s">
        <v>242</v>
      </c>
      <c r="J375">
        <v>53.73952499</v>
      </c>
      <c r="L375" t="s">
        <v>220</v>
      </c>
    </row>
    <row r="376" spans="1:12">
      <c r="A376">
        <v>210587</v>
      </c>
      <c r="B376">
        <v>193</v>
      </c>
      <c r="C376">
        <v>95545</v>
      </c>
      <c r="D376" t="s">
        <v>761</v>
      </c>
      <c r="E376">
        <v>0.42520913061896548</v>
      </c>
      <c r="F376">
        <v>-99</v>
      </c>
      <c r="G376" t="s">
        <v>387</v>
      </c>
      <c r="H376" t="s">
        <v>242</v>
      </c>
      <c r="J376">
        <v>1.4884157149999999</v>
      </c>
      <c r="L376" t="s">
        <v>220</v>
      </c>
    </row>
    <row r="377" spans="1:12">
      <c r="A377">
        <v>210588</v>
      </c>
      <c r="B377">
        <v>244</v>
      </c>
      <c r="C377">
        <v>95545</v>
      </c>
      <c r="D377" t="s">
        <v>762</v>
      </c>
      <c r="E377">
        <v>0.35549742505366438</v>
      </c>
      <c r="F377">
        <v>-99</v>
      </c>
      <c r="G377" t="s">
        <v>387</v>
      </c>
      <c r="H377" t="s">
        <v>242</v>
      </c>
      <c r="J377">
        <v>1.2443946189999999</v>
      </c>
      <c r="L377" t="s">
        <v>220</v>
      </c>
    </row>
    <row r="378" spans="1:12">
      <c r="A378">
        <v>210589</v>
      </c>
      <c r="B378">
        <v>604</v>
      </c>
      <c r="C378">
        <v>95545</v>
      </c>
      <c r="D378" t="s">
        <v>763</v>
      </c>
      <c r="E378">
        <v>0.93278814299145529</v>
      </c>
      <c r="F378">
        <v>-99</v>
      </c>
      <c r="G378" t="s">
        <v>387</v>
      </c>
      <c r="H378" t="s">
        <v>242</v>
      </c>
      <c r="J378">
        <v>3.2651616130000001</v>
      </c>
      <c r="L378" t="s">
        <v>220</v>
      </c>
    </row>
    <row r="379" spans="1:12">
      <c r="A379">
        <v>210590</v>
      </c>
      <c r="B379">
        <v>449</v>
      </c>
      <c r="C379">
        <v>95545</v>
      </c>
      <c r="D379" t="s">
        <v>764</v>
      </c>
      <c r="E379">
        <v>1.0502222500847678</v>
      </c>
      <c r="F379">
        <v>-99</v>
      </c>
      <c r="G379" t="s">
        <v>387</v>
      </c>
      <c r="H379" t="s">
        <v>242</v>
      </c>
      <c r="J379">
        <v>3.6762317379999998</v>
      </c>
      <c r="L379" t="s">
        <v>220</v>
      </c>
    </row>
    <row r="380" spans="1:12">
      <c r="A380">
        <v>210591</v>
      </c>
      <c r="B380">
        <v>522</v>
      </c>
      <c r="C380">
        <v>95545</v>
      </c>
      <c r="D380" t="s">
        <v>765</v>
      </c>
      <c r="E380">
        <v>10.31714585584368</v>
      </c>
      <c r="F380">
        <v>-99</v>
      </c>
      <c r="G380" t="s">
        <v>387</v>
      </c>
      <c r="H380" t="s">
        <v>242</v>
      </c>
      <c r="J380">
        <v>36.114469139999997</v>
      </c>
      <c r="L380" t="s">
        <v>220</v>
      </c>
    </row>
    <row r="381" spans="1:12">
      <c r="A381">
        <v>210592</v>
      </c>
      <c r="B381">
        <v>620</v>
      </c>
      <c r="C381">
        <v>95545</v>
      </c>
      <c r="D381" t="s">
        <v>766</v>
      </c>
      <c r="E381">
        <v>3.0165597849670074</v>
      </c>
      <c r="F381">
        <v>-99</v>
      </c>
      <c r="G381" t="s">
        <v>387</v>
      </c>
      <c r="H381" t="s">
        <v>242</v>
      </c>
      <c r="J381">
        <v>10.55926288</v>
      </c>
      <c r="L381" t="s">
        <v>220</v>
      </c>
    </row>
    <row r="382" spans="1:12">
      <c r="A382">
        <v>210593</v>
      </c>
      <c r="B382">
        <v>603</v>
      </c>
      <c r="C382">
        <v>95545</v>
      </c>
      <c r="D382" t="s">
        <v>767</v>
      </c>
      <c r="E382">
        <v>1.1773290917047743</v>
      </c>
      <c r="F382">
        <v>-99</v>
      </c>
      <c r="G382" t="s">
        <v>387</v>
      </c>
      <c r="H382" t="s">
        <v>242</v>
      </c>
      <c r="J382">
        <v>4.1211606139999999</v>
      </c>
      <c r="L382" t="s">
        <v>220</v>
      </c>
    </row>
    <row r="383" spans="1:12">
      <c r="A383">
        <v>210594</v>
      </c>
      <c r="B383">
        <v>514</v>
      </c>
      <c r="C383">
        <v>95545</v>
      </c>
      <c r="D383" t="s">
        <v>768</v>
      </c>
      <c r="E383">
        <v>0.33876723051065272</v>
      </c>
      <c r="F383">
        <v>-99</v>
      </c>
      <c r="G383" t="s">
        <v>387</v>
      </c>
      <c r="H383" t="s">
        <v>242</v>
      </c>
      <c r="J383">
        <v>1.185831708</v>
      </c>
      <c r="L383" t="s">
        <v>220</v>
      </c>
    </row>
    <row r="384" spans="1:12">
      <c r="A384">
        <v>210595</v>
      </c>
      <c r="B384">
        <v>608</v>
      </c>
      <c r="C384">
        <v>95545</v>
      </c>
      <c r="D384" t="s">
        <v>769</v>
      </c>
      <c r="E384">
        <v>0.30192296924459217</v>
      </c>
      <c r="F384">
        <v>-99</v>
      </c>
      <c r="G384" t="s">
        <v>387</v>
      </c>
      <c r="H384" t="s">
        <v>242</v>
      </c>
      <c r="J384">
        <v>1.056860871</v>
      </c>
      <c r="L384" t="s">
        <v>220</v>
      </c>
    </row>
    <row r="385" spans="1:12">
      <c r="A385">
        <v>210596</v>
      </c>
      <c r="B385">
        <v>89</v>
      </c>
      <c r="C385">
        <v>95545</v>
      </c>
      <c r="D385" t="s">
        <v>770</v>
      </c>
      <c r="E385">
        <v>1.3571441240949931</v>
      </c>
      <c r="F385">
        <v>-99</v>
      </c>
      <c r="G385" t="s">
        <v>387</v>
      </c>
      <c r="H385" t="s">
        <v>242</v>
      </c>
      <c r="J385">
        <v>4.750590936</v>
      </c>
      <c r="L385" t="s">
        <v>220</v>
      </c>
    </row>
    <row r="386" spans="1:12">
      <c r="A386">
        <v>210597</v>
      </c>
      <c r="B386">
        <v>94</v>
      </c>
      <c r="C386">
        <v>95545</v>
      </c>
      <c r="D386" t="s">
        <v>771</v>
      </c>
      <c r="E386">
        <v>0.51846082475245858</v>
      </c>
      <c r="F386">
        <v>-99</v>
      </c>
      <c r="G386" t="s">
        <v>387</v>
      </c>
      <c r="H386" t="s">
        <v>242</v>
      </c>
      <c r="J386">
        <v>1.8148369440000001</v>
      </c>
      <c r="L386" t="s">
        <v>220</v>
      </c>
    </row>
    <row r="387" spans="1:12">
      <c r="A387">
        <v>210598</v>
      </c>
      <c r="B387">
        <v>44</v>
      </c>
      <c r="C387">
        <v>95545</v>
      </c>
      <c r="D387" t="s">
        <v>772</v>
      </c>
      <c r="E387">
        <v>1.8261019577472428</v>
      </c>
      <c r="F387">
        <v>-99</v>
      </c>
      <c r="G387" t="s">
        <v>387</v>
      </c>
      <c r="H387" t="s">
        <v>242</v>
      </c>
      <c r="J387">
        <v>6.392146018</v>
      </c>
      <c r="L387" t="s">
        <v>220</v>
      </c>
    </row>
    <row r="388" spans="1:12">
      <c r="A388">
        <v>210599</v>
      </c>
      <c r="B388">
        <v>80</v>
      </c>
      <c r="C388">
        <v>95545</v>
      </c>
      <c r="D388" t="s">
        <v>773</v>
      </c>
      <c r="E388">
        <v>0.34970542964261381</v>
      </c>
      <c r="F388">
        <v>-99</v>
      </c>
      <c r="G388" t="s">
        <v>387</v>
      </c>
      <c r="H388" t="s">
        <v>242</v>
      </c>
      <c r="J388">
        <v>1.2241201319999999</v>
      </c>
      <c r="L388" t="s">
        <v>220</v>
      </c>
    </row>
    <row r="389" spans="1:12">
      <c r="A389">
        <v>210600</v>
      </c>
      <c r="B389">
        <v>30</v>
      </c>
      <c r="C389">
        <v>95545</v>
      </c>
      <c r="D389" t="s">
        <v>774</v>
      </c>
      <c r="E389">
        <v>2.7350402644286214</v>
      </c>
      <c r="F389">
        <v>-99</v>
      </c>
      <c r="G389" t="s">
        <v>387</v>
      </c>
      <c r="H389" t="s">
        <v>242</v>
      </c>
      <c r="J389">
        <v>9.5738228969999994</v>
      </c>
      <c r="L389" t="s">
        <v>220</v>
      </c>
    </row>
    <row r="390" spans="1:12">
      <c r="A390">
        <v>210601</v>
      </c>
      <c r="B390">
        <v>598</v>
      </c>
      <c r="C390">
        <v>95545</v>
      </c>
      <c r="D390" t="s">
        <v>775</v>
      </c>
      <c r="E390">
        <v>1.7378043227737883</v>
      </c>
      <c r="F390">
        <v>-99</v>
      </c>
      <c r="G390" t="s">
        <v>387</v>
      </c>
      <c r="H390" t="s">
        <v>242</v>
      </c>
      <c r="J390">
        <v>6.0830661370000003</v>
      </c>
      <c r="L390" t="s">
        <v>220</v>
      </c>
    </row>
    <row r="391" spans="1:12">
      <c r="A391">
        <v>210602</v>
      </c>
      <c r="B391">
        <v>25</v>
      </c>
      <c r="C391">
        <v>95545</v>
      </c>
      <c r="D391" t="s">
        <v>776</v>
      </c>
      <c r="E391">
        <v>0.69779597525271819</v>
      </c>
      <c r="F391">
        <v>-99</v>
      </c>
      <c r="G391" t="s">
        <v>387</v>
      </c>
      <c r="H391" t="s">
        <v>242</v>
      </c>
      <c r="J391">
        <v>2.442587472</v>
      </c>
      <c r="L391" t="s">
        <v>220</v>
      </c>
    </row>
    <row r="392" spans="1:12">
      <c r="A392">
        <v>210603</v>
      </c>
      <c r="B392">
        <v>610</v>
      </c>
      <c r="C392">
        <v>95545</v>
      </c>
      <c r="D392" t="s">
        <v>777</v>
      </c>
      <c r="E392">
        <v>5.2251253704308782</v>
      </c>
      <c r="F392">
        <v>-99</v>
      </c>
      <c r="G392" t="s">
        <v>387</v>
      </c>
      <c r="H392" t="s">
        <v>242</v>
      </c>
      <c r="J392">
        <v>18.29019688</v>
      </c>
      <c r="L392" t="s">
        <v>220</v>
      </c>
    </row>
    <row r="393" spans="1:12">
      <c r="A393">
        <v>210604</v>
      </c>
      <c r="B393">
        <v>599</v>
      </c>
      <c r="C393">
        <v>95545</v>
      </c>
      <c r="D393" t="s">
        <v>778</v>
      </c>
      <c r="E393">
        <v>6.5567528463093092</v>
      </c>
      <c r="F393">
        <v>-99</v>
      </c>
      <c r="G393" t="s">
        <v>387</v>
      </c>
      <c r="H393" t="s">
        <v>242</v>
      </c>
      <c r="J393">
        <v>22.951468519999999</v>
      </c>
      <c r="L393" t="s">
        <v>220</v>
      </c>
    </row>
    <row r="394" spans="1:12">
      <c r="A394">
        <v>210605</v>
      </c>
      <c r="B394">
        <v>531</v>
      </c>
      <c r="C394">
        <v>95545</v>
      </c>
      <c r="D394" t="s">
        <v>779</v>
      </c>
      <c r="E394">
        <v>27.320177961960511</v>
      </c>
      <c r="F394">
        <v>-99</v>
      </c>
      <c r="G394" t="s">
        <v>387</v>
      </c>
      <c r="H394" t="s">
        <v>243</v>
      </c>
      <c r="J394">
        <v>95.632429520000002</v>
      </c>
      <c r="L394" t="s">
        <v>220</v>
      </c>
    </row>
    <row r="395" spans="1:12">
      <c r="A395">
        <v>210606</v>
      </c>
      <c r="B395">
        <v>529</v>
      </c>
      <c r="C395">
        <v>95546</v>
      </c>
      <c r="D395" t="s">
        <v>780</v>
      </c>
      <c r="E395">
        <v>10.567769822567808</v>
      </c>
      <c r="F395">
        <v>-99</v>
      </c>
      <c r="G395" t="s">
        <v>387</v>
      </c>
      <c r="H395" t="s">
        <v>241</v>
      </c>
      <c r="J395">
        <v>43.848915499999997</v>
      </c>
      <c r="L395" t="s">
        <v>220</v>
      </c>
    </row>
    <row r="396" spans="1:12">
      <c r="A396">
        <v>210607</v>
      </c>
      <c r="B396">
        <v>438</v>
      </c>
      <c r="C396">
        <v>95546</v>
      </c>
      <c r="D396" t="s">
        <v>781</v>
      </c>
      <c r="E396">
        <v>0.31634010464754614</v>
      </c>
      <c r="F396">
        <v>-99</v>
      </c>
      <c r="G396" t="s">
        <v>387</v>
      </c>
      <c r="H396" t="s">
        <v>242</v>
      </c>
      <c r="J396">
        <v>1.3125920369999999</v>
      </c>
      <c r="L396" t="s">
        <v>220</v>
      </c>
    </row>
    <row r="397" spans="1:12">
      <c r="A397">
        <v>210608</v>
      </c>
      <c r="B397">
        <v>671</v>
      </c>
      <c r="C397">
        <v>95546</v>
      </c>
      <c r="D397" t="s">
        <v>782</v>
      </c>
      <c r="E397">
        <v>0.37893763728396523</v>
      </c>
      <c r="F397">
        <v>-99</v>
      </c>
      <c r="G397" t="s">
        <v>387</v>
      </c>
      <c r="H397" t="s">
        <v>242</v>
      </c>
      <c r="J397">
        <v>1.5723283830000001</v>
      </c>
      <c r="L397" t="s">
        <v>220</v>
      </c>
    </row>
    <row r="398" spans="1:12">
      <c r="A398">
        <v>210609</v>
      </c>
      <c r="B398">
        <v>491</v>
      </c>
      <c r="C398">
        <v>95546</v>
      </c>
      <c r="D398" t="s">
        <v>783</v>
      </c>
      <c r="E398">
        <v>0.24494036459907026</v>
      </c>
      <c r="F398">
        <v>-99</v>
      </c>
      <c r="G398" t="s">
        <v>387</v>
      </c>
      <c r="H398" t="s">
        <v>242</v>
      </c>
      <c r="J398">
        <v>1.0163326349999999</v>
      </c>
      <c r="L398" t="s">
        <v>220</v>
      </c>
    </row>
    <row r="399" spans="1:12">
      <c r="A399">
        <v>210610</v>
      </c>
      <c r="B399">
        <v>592</v>
      </c>
      <c r="C399">
        <v>95546</v>
      </c>
      <c r="D399" t="s">
        <v>784</v>
      </c>
      <c r="E399">
        <v>0.40473396523848698</v>
      </c>
      <c r="F399">
        <v>-99</v>
      </c>
      <c r="G399" t="s">
        <v>387</v>
      </c>
      <c r="H399" t="s">
        <v>242</v>
      </c>
      <c r="J399">
        <v>1.6793652530000001</v>
      </c>
      <c r="L399" t="s">
        <v>220</v>
      </c>
    </row>
    <row r="400" spans="1:12">
      <c r="A400">
        <v>210611</v>
      </c>
      <c r="B400">
        <v>605</v>
      </c>
      <c r="C400">
        <v>95546</v>
      </c>
      <c r="D400" t="s">
        <v>785</v>
      </c>
      <c r="E400">
        <v>0.4835397499744592</v>
      </c>
      <c r="F400">
        <v>-99</v>
      </c>
      <c r="G400" t="s">
        <v>387</v>
      </c>
      <c r="H400" t="s">
        <v>242</v>
      </c>
      <c r="J400">
        <v>2.0063546040000002</v>
      </c>
      <c r="L400" t="s">
        <v>220</v>
      </c>
    </row>
    <row r="401" spans="1:12">
      <c r="A401">
        <v>210612</v>
      </c>
      <c r="B401">
        <v>390</v>
      </c>
      <c r="C401">
        <v>95546</v>
      </c>
      <c r="D401" t="s">
        <v>786</v>
      </c>
      <c r="E401">
        <v>0.21308693859808117</v>
      </c>
      <c r="F401">
        <v>-99</v>
      </c>
      <c r="G401" t="s">
        <v>387</v>
      </c>
      <c r="H401" t="s">
        <v>242</v>
      </c>
      <c r="J401">
        <v>0.884163009</v>
      </c>
      <c r="L401" t="s">
        <v>220</v>
      </c>
    </row>
    <row r="402" spans="1:12">
      <c r="A402">
        <v>210613</v>
      </c>
      <c r="B402">
        <v>199</v>
      </c>
      <c r="C402">
        <v>95546</v>
      </c>
      <c r="D402" t="s">
        <v>787</v>
      </c>
      <c r="E402">
        <v>0.39662017022343354</v>
      </c>
      <c r="F402">
        <v>-99</v>
      </c>
      <c r="G402" t="s">
        <v>387</v>
      </c>
      <c r="H402" t="s">
        <v>242</v>
      </c>
      <c r="J402">
        <v>1.6456986309999999</v>
      </c>
      <c r="L402" t="s">
        <v>220</v>
      </c>
    </row>
    <row r="403" spans="1:12">
      <c r="A403">
        <v>210614</v>
      </c>
      <c r="B403">
        <v>248</v>
      </c>
      <c r="C403">
        <v>95546</v>
      </c>
      <c r="D403" t="s">
        <v>788</v>
      </c>
      <c r="E403">
        <v>0.29966475424547534</v>
      </c>
      <c r="F403">
        <v>-99</v>
      </c>
      <c r="G403" t="s">
        <v>387</v>
      </c>
      <c r="H403" t="s">
        <v>242</v>
      </c>
      <c r="J403">
        <v>1.243400898</v>
      </c>
      <c r="L403" t="s">
        <v>220</v>
      </c>
    </row>
    <row r="404" spans="1:12">
      <c r="A404">
        <v>210615</v>
      </c>
      <c r="B404">
        <v>601</v>
      </c>
      <c r="C404">
        <v>95546</v>
      </c>
      <c r="D404" t="s">
        <v>789</v>
      </c>
      <c r="E404">
        <v>0.56062982798120853</v>
      </c>
      <c r="F404">
        <v>-99</v>
      </c>
      <c r="G404" t="s">
        <v>387</v>
      </c>
      <c r="H404" t="s">
        <v>242</v>
      </c>
      <c r="J404">
        <v>2.326224962</v>
      </c>
      <c r="L404" t="s">
        <v>220</v>
      </c>
    </row>
    <row r="405" spans="1:12">
      <c r="A405">
        <v>210616</v>
      </c>
      <c r="B405">
        <v>551</v>
      </c>
      <c r="C405">
        <v>95546</v>
      </c>
      <c r="D405" t="s">
        <v>790</v>
      </c>
      <c r="E405">
        <v>0.37222005656835666</v>
      </c>
      <c r="F405">
        <v>-99</v>
      </c>
      <c r="G405" t="s">
        <v>387</v>
      </c>
      <c r="H405" t="s">
        <v>242</v>
      </c>
      <c r="J405">
        <v>1.544455082</v>
      </c>
      <c r="L405" t="s">
        <v>220</v>
      </c>
    </row>
    <row r="406" spans="1:12">
      <c r="A406">
        <v>210617</v>
      </c>
      <c r="B406">
        <v>302</v>
      </c>
      <c r="C406">
        <v>95546</v>
      </c>
      <c r="D406" t="s">
        <v>791</v>
      </c>
      <c r="E406">
        <v>8.5932583285923272</v>
      </c>
      <c r="F406">
        <v>-99</v>
      </c>
      <c r="G406" t="s">
        <v>387</v>
      </c>
      <c r="H406" t="s">
        <v>242</v>
      </c>
      <c r="J406">
        <v>35.656062220000003</v>
      </c>
      <c r="L406" t="s">
        <v>220</v>
      </c>
    </row>
    <row r="407" spans="1:12">
      <c r="A407">
        <v>210618</v>
      </c>
      <c r="B407">
        <v>385</v>
      </c>
      <c r="C407">
        <v>95546</v>
      </c>
      <c r="D407" t="s">
        <v>792</v>
      </c>
      <c r="E407">
        <v>0.53651376059117606</v>
      </c>
      <c r="F407">
        <v>-99</v>
      </c>
      <c r="G407" t="s">
        <v>387</v>
      </c>
      <c r="H407" t="s">
        <v>242</v>
      </c>
      <c r="J407">
        <v>2.2261600079999999</v>
      </c>
      <c r="L407" t="s">
        <v>220</v>
      </c>
    </row>
    <row r="408" spans="1:12">
      <c r="A408">
        <v>210619</v>
      </c>
      <c r="B408">
        <v>194</v>
      </c>
      <c r="C408">
        <v>95546</v>
      </c>
      <c r="D408" t="s">
        <v>793</v>
      </c>
      <c r="E408">
        <v>0.30073082493752512</v>
      </c>
      <c r="F408">
        <v>-99</v>
      </c>
      <c r="G408" t="s">
        <v>387</v>
      </c>
      <c r="H408" t="s">
        <v>242</v>
      </c>
      <c r="J408">
        <v>1.2478243520000001</v>
      </c>
      <c r="L408" t="s">
        <v>220</v>
      </c>
    </row>
    <row r="409" spans="1:12">
      <c r="A409">
        <v>210620</v>
      </c>
      <c r="B409">
        <v>140</v>
      </c>
      <c r="C409">
        <v>95546</v>
      </c>
      <c r="D409" t="s">
        <v>794</v>
      </c>
      <c r="E409">
        <v>6.9548284849811487E-2</v>
      </c>
      <c r="F409">
        <v>-99</v>
      </c>
      <c r="G409" t="s">
        <v>387</v>
      </c>
      <c r="H409" t="s">
        <v>242</v>
      </c>
      <c r="J409">
        <v>0.28857714699999998</v>
      </c>
      <c r="L409" t="s">
        <v>220</v>
      </c>
    </row>
    <row r="410" spans="1:12">
      <c r="A410">
        <v>210621</v>
      </c>
      <c r="B410">
        <v>245</v>
      </c>
      <c r="C410">
        <v>95546</v>
      </c>
      <c r="D410" t="s">
        <v>795</v>
      </c>
      <c r="E410">
        <v>0.32107639569544572</v>
      </c>
      <c r="F410">
        <v>-99</v>
      </c>
      <c r="G410" t="s">
        <v>387</v>
      </c>
      <c r="H410" t="s">
        <v>242</v>
      </c>
      <c r="J410">
        <v>1.33224436</v>
      </c>
      <c r="L410" t="s">
        <v>220</v>
      </c>
    </row>
    <row r="411" spans="1:12">
      <c r="A411">
        <v>210622</v>
      </c>
      <c r="B411">
        <v>600</v>
      </c>
      <c r="C411">
        <v>95546</v>
      </c>
      <c r="D411" t="s">
        <v>796</v>
      </c>
      <c r="E411">
        <v>0.70038085524667082</v>
      </c>
      <c r="F411">
        <v>-99</v>
      </c>
      <c r="G411" t="s">
        <v>387</v>
      </c>
      <c r="H411" t="s">
        <v>242</v>
      </c>
      <c r="J411">
        <v>2.9060948010000001</v>
      </c>
      <c r="L411" t="s">
        <v>220</v>
      </c>
    </row>
    <row r="412" spans="1:12">
      <c r="A412">
        <v>210623</v>
      </c>
      <c r="B412">
        <v>550</v>
      </c>
      <c r="C412">
        <v>95546</v>
      </c>
      <c r="D412" t="s">
        <v>797</v>
      </c>
      <c r="E412">
        <v>1.3345666467573485</v>
      </c>
      <c r="F412">
        <v>-99</v>
      </c>
      <c r="G412" t="s">
        <v>387</v>
      </c>
      <c r="H412" t="s">
        <v>242</v>
      </c>
      <c r="J412">
        <v>5.5375259970000004</v>
      </c>
      <c r="L412" t="s">
        <v>220</v>
      </c>
    </row>
    <row r="413" spans="1:12">
      <c r="A413">
        <v>210624</v>
      </c>
      <c r="B413">
        <v>717</v>
      </c>
      <c r="C413">
        <v>95546</v>
      </c>
      <c r="D413" t="s">
        <v>798</v>
      </c>
      <c r="E413">
        <v>14.095366258744699</v>
      </c>
      <c r="F413">
        <v>-99</v>
      </c>
      <c r="G413" t="s">
        <v>387</v>
      </c>
      <c r="H413" t="s">
        <v>242</v>
      </c>
      <c r="J413">
        <v>58.485994150000003</v>
      </c>
      <c r="L413" t="s">
        <v>220</v>
      </c>
    </row>
    <row r="414" spans="1:12">
      <c r="A414">
        <v>210625</v>
      </c>
      <c r="B414">
        <v>193</v>
      </c>
      <c r="C414">
        <v>95546</v>
      </c>
      <c r="D414" t="s">
        <v>799</v>
      </c>
      <c r="E414">
        <v>0.38663118182571865</v>
      </c>
      <c r="F414">
        <v>-99</v>
      </c>
      <c r="G414" t="s">
        <v>387</v>
      </c>
      <c r="H414" t="s">
        <v>242</v>
      </c>
      <c r="J414">
        <v>1.604251257</v>
      </c>
      <c r="L414" t="s">
        <v>220</v>
      </c>
    </row>
    <row r="415" spans="1:12">
      <c r="A415">
        <v>210626</v>
      </c>
      <c r="B415">
        <v>244</v>
      </c>
      <c r="C415">
        <v>95546</v>
      </c>
      <c r="D415" t="s">
        <v>800</v>
      </c>
      <c r="E415">
        <v>0.32540432789593032</v>
      </c>
      <c r="F415">
        <v>-99</v>
      </c>
      <c r="G415" t="s">
        <v>387</v>
      </c>
      <c r="H415" t="s">
        <v>242</v>
      </c>
      <c r="J415">
        <v>1.350202277</v>
      </c>
      <c r="L415" t="s">
        <v>220</v>
      </c>
    </row>
    <row r="416" spans="1:12">
      <c r="A416">
        <v>210627</v>
      </c>
      <c r="B416">
        <v>604</v>
      </c>
      <c r="C416">
        <v>95546</v>
      </c>
      <c r="D416" t="s">
        <v>801</v>
      </c>
      <c r="E416">
        <v>0.84728283806306204</v>
      </c>
      <c r="F416">
        <v>-99</v>
      </c>
      <c r="G416" t="s">
        <v>387</v>
      </c>
      <c r="H416" t="s">
        <v>242</v>
      </c>
      <c r="J416">
        <v>3.5156361459999999</v>
      </c>
      <c r="L416" t="s">
        <v>220</v>
      </c>
    </row>
    <row r="417" spans="1:12">
      <c r="A417">
        <v>210628</v>
      </c>
      <c r="B417">
        <v>449</v>
      </c>
      <c r="C417">
        <v>95546</v>
      </c>
      <c r="D417" t="s">
        <v>802</v>
      </c>
      <c r="E417">
        <v>0.94572496876611767</v>
      </c>
      <c r="F417">
        <v>-99</v>
      </c>
      <c r="G417" t="s">
        <v>387</v>
      </c>
      <c r="H417" t="s">
        <v>242</v>
      </c>
      <c r="J417">
        <v>3.924102714</v>
      </c>
      <c r="L417" t="s">
        <v>220</v>
      </c>
    </row>
    <row r="418" spans="1:12">
      <c r="A418">
        <v>210629</v>
      </c>
      <c r="B418">
        <v>522</v>
      </c>
      <c r="C418">
        <v>95546</v>
      </c>
      <c r="D418" t="s">
        <v>803</v>
      </c>
      <c r="E418">
        <v>9.363005123034446</v>
      </c>
      <c r="F418">
        <v>-99</v>
      </c>
      <c r="G418" t="s">
        <v>387</v>
      </c>
      <c r="H418" t="s">
        <v>242</v>
      </c>
      <c r="J418">
        <v>38.849977559999999</v>
      </c>
      <c r="L418" t="s">
        <v>220</v>
      </c>
    </row>
    <row r="419" spans="1:12">
      <c r="A419">
        <v>210630</v>
      </c>
      <c r="B419">
        <v>620</v>
      </c>
      <c r="C419">
        <v>95546</v>
      </c>
      <c r="D419" t="s">
        <v>804</v>
      </c>
      <c r="E419">
        <v>2.7303446306344452</v>
      </c>
      <c r="F419">
        <v>-99</v>
      </c>
      <c r="G419" t="s">
        <v>387</v>
      </c>
      <c r="H419" t="s">
        <v>242</v>
      </c>
      <c r="J419">
        <v>11.329036589999999</v>
      </c>
      <c r="L419" t="s">
        <v>220</v>
      </c>
    </row>
    <row r="420" spans="1:12">
      <c r="A420">
        <v>210631</v>
      </c>
      <c r="B420">
        <v>603</v>
      </c>
      <c r="C420">
        <v>95546</v>
      </c>
      <c r="D420" t="s">
        <v>805</v>
      </c>
      <c r="E420">
        <v>0.99529525272008623</v>
      </c>
      <c r="F420">
        <v>-99</v>
      </c>
      <c r="G420" t="s">
        <v>387</v>
      </c>
      <c r="H420" t="s">
        <v>242</v>
      </c>
      <c r="J420">
        <v>4.1297850130000002</v>
      </c>
      <c r="L420" t="s">
        <v>220</v>
      </c>
    </row>
    <row r="421" spans="1:12">
      <c r="A421">
        <v>210632</v>
      </c>
      <c r="B421">
        <v>514</v>
      </c>
      <c r="C421">
        <v>95546</v>
      </c>
      <c r="D421" t="s">
        <v>806</v>
      </c>
      <c r="E421">
        <v>0.2904714530400172</v>
      </c>
      <c r="F421">
        <v>-99</v>
      </c>
      <c r="G421" t="s">
        <v>387</v>
      </c>
      <c r="H421" t="s">
        <v>242</v>
      </c>
      <c r="J421">
        <v>1.2052550740000001</v>
      </c>
      <c r="L421" t="s">
        <v>220</v>
      </c>
    </row>
    <row r="422" spans="1:12">
      <c r="A422">
        <v>210633</v>
      </c>
      <c r="B422">
        <v>608</v>
      </c>
      <c r="C422">
        <v>95546</v>
      </c>
      <c r="D422" t="s">
        <v>807</v>
      </c>
      <c r="E422">
        <v>0.27263733669561324</v>
      </c>
      <c r="F422">
        <v>-99</v>
      </c>
      <c r="G422" t="s">
        <v>387</v>
      </c>
      <c r="H422" t="s">
        <v>242</v>
      </c>
      <c r="J422">
        <v>1.13125586</v>
      </c>
      <c r="L422" t="s">
        <v>220</v>
      </c>
    </row>
    <row r="423" spans="1:12">
      <c r="A423">
        <v>210634</v>
      </c>
      <c r="B423">
        <v>89</v>
      </c>
      <c r="C423">
        <v>95546</v>
      </c>
      <c r="D423" t="s">
        <v>808</v>
      </c>
      <c r="E423">
        <v>1.2475573156215127</v>
      </c>
      <c r="F423">
        <v>-99</v>
      </c>
      <c r="G423" t="s">
        <v>387</v>
      </c>
      <c r="H423" t="s">
        <v>242</v>
      </c>
      <c r="J423">
        <v>5.176497618</v>
      </c>
      <c r="L423" t="s">
        <v>220</v>
      </c>
    </row>
    <row r="424" spans="1:12">
      <c r="A424">
        <v>210635</v>
      </c>
      <c r="B424">
        <v>94</v>
      </c>
      <c r="C424">
        <v>95546</v>
      </c>
      <c r="D424" t="s">
        <v>809</v>
      </c>
      <c r="E424">
        <v>0.46002497680776727</v>
      </c>
      <c r="F424">
        <v>-99</v>
      </c>
      <c r="G424" t="s">
        <v>387</v>
      </c>
      <c r="H424" t="s">
        <v>242</v>
      </c>
      <c r="J424">
        <v>1.9087846040000001</v>
      </c>
      <c r="L424" t="s">
        <v>220</v>
      </c>
    </row>
    <row r="425" spans="1:12">
      <c r="A425">
        <v>210636</v>
      </c>
      <c r="B425">
        <v>44</v>
      </c>
      <c r="C425">
        <v>95546</v>
      </c>
      <c r="D425" t="s">
        <v>810</v>
      </c>
      <c r="E425">
        <v>1.6399653951725939</v>
      </c>
      <c r="F425">
        <v>-99</v>
      </c>
      <c r="G425" t="s">
        <v>387</v>
      </c>
      <c r="H425" t="s">
        <v>242</v>
      </c>
      <c r="J425">
        <v>6.8047189939999999</v>
      </c>
      <c r="L425" t="s">
        <v>220</v>
      </c>
    </row>
    <row r="426" spans="1:12">
      <c r="A426">
        <v>210637</v>
      </c>
      <c r="B426">
        <v>80</v>
      </c>
      <c r="C426">
        <v>95546</v>
      </c>
      <c r="D426" t="s">
        <v>811</v>
      </c>
      <c r="E426">
        <v>0.29415906642307477</v>
      </c>
      <c r="F426">
        <v>-99</v>
      </c>
      <c r="G426" t="s">
        <v>387</v>
      </c>
      <c r="H426" t="s">
        <v>242</v>
      </c>
      <c r="J426">
        <v>1.2205561119999999</v>
      </c>
      <c r="L426" t="s">
        <v>220</v>
      </c>
    </row>
    <row r="427" spans="1:12">
      <c r="A427">
        <v>210638</v>
      </c>
      <c r="B427">
        <v>30</v>
      </c>
      <c r="C427">
        <v>95546</v>
      </c>
      <c r="D427" t="s">
        <v>812</v>
      </c>
      <c r="E427">
        <v>2.5304888764873446</v>
      </c>
      <c r="F427">
        <v>-99</v>
      </c>
      <c r="G427" t="s">
        <v>387</v>
      </c>
      <c r="H427" t="s">
        <v>242</v>
      </c>
      <c r="J427">
        <v>10.49977382</v>
      </c>
      <c r="L427" t="s">
        <v>220</v>
      </c>
    </row>
    <row r="428" spans="1:12">
      <c r="A428">
        <v>210639</v>
      </c>
      <c r="B428">
        <v>598</v>
      </c>
      <c r="C428">
        <v>95546</v>
      </c>
      <c r="D428" t="s">
        <v>813</v>
      </c>
      <c r="E428">
        <v>1.2327815602704761</v>
      </c>
      <c r="F428">
        <v>-99</v>
      </c>
      <c r="G428" t="s">
        <v>387</v>
      </c>
      <c r="H428" t="s">
        <v>242</v>
      </c>
      <c r="J428">
        <v>5.1151884809999997</v>
      </c>
      <c r="L428" t="s">
        <v>220</v>
      </c>
    </row>
    <row r="429" spans="1:12">
      <c r="A429">
        <v>210640</v>
      </c>
      <c r="B429">
        <v>25</v>
      </c>
      <c r="C429">
        <v>95546</v>
      </c>
      <c r="D429" t="s">
        <v>814</v>
      </c>
      <c r="E429">
        <v>0.63016008234788279</v>
      </c>
      <c r="F429">
        <v>-99</v>
      </c>
      <c r="G429" t="s">
        <v>387</v>
      </c>
      <c r="H429" t="s">
        <v>242</v>
      </c>
      <c r="J429">
        <v>2.6147272949999998</v>
      </c>
      <c r="L429" t="s">
        <v>220</v>
      </c>
    </row>
    <row r="430" spans="1:12">
      <c r="A430">
        <v>210641</v>
      </c>
      <c r="B430">
        <v>610</v>
      </c>
      <c r="C430">
        <v>95546</v>
      </c>
      <c r="D430" t="s">
        <v>815</v>
      </c>
      <c r="E430">
        <v>3.9030453113821522</v>
      </c>
      <c r="F430">
        <v>-99</v>
      </c>
      <c r="G430" t="s">
        <v>387</v>
      </c>
      <c r="H430" t="s">
        <v>242</v>
      </c>
      <c r="J430">
        <v>16.194931090000001</v>
      </c>
      <c r="L430" t="s">
        <v>220</v>
      </c>
    </row>
    <row r="431" spans="1:12">
      <c r="A431">
        <v>210642</v>
      </c>
      <c r="B431">
        <v>599</v>
      </c>
      <c r="C431">
        <v>95546</v>
      </c>
      <c r="D431" t="s">
        <v>816</v>
      </c>
      <c r="E431">
        <v>5.3647819826245096</v>
      </c>
      <c r="F431">
        <v>-99</v>
      </c>
      <c r="G431" t="s">
        <v>387</v>
      </c>
      <c r="H431" t="s">
        <v>242</v>
      </c>
      <c r="J431">
        <v>22.260124489999999</v>
      </c>
      <c r="L431" t="s">
        <v>220</v>
      </c>
    </row>
    <row r="432" spans="1:12">
      <c r="A432">
        <v>210643</v>
      </c>
      <c r="B432">
        <v>531</v>
      </c>
      <c r="C432">
        <v>95546</v>
      </c>
      <c r="D432" t="s">
        <v>817</v>
      </c>
      <c r="E432">
        <v>26.350313572844346</v>
      </c>
      <c r="F432">
        <v>-99</v>
      </c>
      <c r="G432" t="s">
        <v>387</v>
      </c>
      <c r="H432" t="s">
        <v>243</v>
      </c>
      <c r="J432">
        <v>109.3355261</v>
      </c>
      <c r="L432" t="s">
        <v>220</v>
      </c>
    </row>
    <row r="433" spans="1:12">
      <c r="A433">
        <v>210644</v>
      </c>
      <c r="B433">
        <v>529</v>
      </c>
      <c r="C433">
        <v>95547</v>
      </c>
      <c r="D433" t="s">
        <v>818</v>
      </c>
      <c r="E433">
        <v>7.1304481974718597</v>
      </c>
      <c r="F433">
        <v>-99</v>
      </c>
      <c r="G433" t="s">
        <v>387</v>
      </c>
      <c r="H433" t="s">
        <v>241</v>
      </c>
      <c r="J433">
        <v>2.4285068999999999E-2</v>
      </c>
      <c r="L433" t="s">
        <v>220</v>
      </c>
    </row>
    <row r="434" spans="1:12">
      <c r="A434">
        <v>210645</v>
      </c>
      <c r="B434">
        <v>438</v>
      </c>
      <c r="C434">
        <v>95547</v>
      </c>
      <c r="D434" t="s">
        <v>819</v>
      </c>
      <c r="E434">
        <v>1.7538315898446077</v>
      </c>
      <c r="F434">
        <v>-99</v>
      </c>
      <c r="G434" t="s">
        <v>387</v>
      </c>
      <c r="H434" t="s">
        <v>242</v>
      </c>
      <c r="J434">
        <v>5.9732459999999998E-3</v>
      </c>
      <c r="L434" t="s">
        <v>220</v>
      </c>
    </row>
    <row r="435" spans="1:12">
      <c r="A435">
        <v>210646</v>
      </c>
      <c r="B435">
        <v>671</v>
      </c>
      <c r="C435">
        <v>95547</v>
      </c>
      <c r="D435" t="s">
        <v>820</v>
      </c>
      <c r="E435">
        <v>1.7147538498761554</v>
      </c>
      <c r="F435">
        <v>-99</v>
      </c>
      <c r="G435" t="s">
        <v>387</v>
      </c>
      <c r="H435" t="s">
        <v>242</v>
      </c>
      <c r="J435">
        <v>5.8401540000000002E-3</v>
      </c>
      <c r="L435" t="s">
        <v>220</v>
      </c>
    </row>
    <row r="436" spans="1:12">
      <c r="A436">
        <v>210647</v>
      </c>
      <c r="B436">
        <v>491</v>
      </c>
      <c r="C436">
        <v>95547</v>
      </c>
      <c r="D436" t="s">
        <v>821</v>
      </c>
      <c r="E436">
        <v>0.38135765955237583</v>
      </c>
      <c r="F436">
        <v>-99</v>
      </c>
      <c r="G436" t="s">
        <v>387</v>
      </c>
      <c r="H436" t="s">
        <v>242</v>
      </c>
      <c r="J436">
        <v>1.2988380000000001E-3</v>
      </c>
      <c r="L436" t="s">
        <v>220</v>
      </c>
    </row>
    <row r="437" spans="1:12">
      <c r="A437">
        <v>210648</v>
      </c>
      <c r="B437">
        <v>592</v>
      </c>
      <c r="C437">
        <v>95547</v>
      </c>
      <c r="D437" t="s">
        <v>822</v>
      </c>
      <c r="E437">
        <v>1.0593270278329274</v>
      </c>
      <c r="F437">
        <v>-99</v>
      </c>
      <c r="G437" t="s">
        <v>387</v>
      </c>
      <c r="H437" t="s">
        <v>242</v>
      </c>
      <c r="J437">
        <v>3.607884E-3</v>
      </c>
      <c r="L437" t="s">
        <v>220</v>
      </c>
    </row>
    <row r="438" spans="1:12">
      <c r="A438">
        <v>210649</v>
      </c>
      <c r="B438">
        <v>508</v>
      </c>
      <c r="C438">
        <v>95547</v>
      </c>
      <c r="D438" t="s">
        <v>823</v>
      </c>
      <c r="E438">
        <v>17.085072602818833</v>
      </c>
      <c r="F438">
        <v>-99</v>
      </c>
      <c r="G438" t="s">
        <v>387</v>
      </c>
      <c r="H438" t="s">
        <v>242</v>
      </c>
      <c r="J438">
        <v>5.8188792000000003E-2</v>
      </c>
      <c r="L438" t="s">
        <v>220</v>
      </c>
    </row>
    <row r="439" spans="1:12">
      <c r="A439">
        <v>210650</v>
      </c>
      <c r="B439">
        <v>605</v>
      </c>
      <c r="C439">
        <v>95547</v>
      </c>
      <c r="D439" t="s">
        <v>824</v>
      </c>
      <c r="E439">
        <v>61.481012226800381</v>
      </c>
      <c r="F439">
        <v>-99</v>
      </c>
      <c r="G439" t="s">
        <v>387</v>
      </c>
      <c r="H439" t="s">
        <v>242</v>
      </c>
      <c r="J439">
        <v>0.20939365700000001</v>
      </c>
      <c r="L439" t="s">
        <v>220</v>
      </c>
    </row>
    <row r="440" spans="1:12">
      <c r="A440">
        <v>210651</v>
      </c>
      <c r="B440">
        <v>390</v>
      </c>
      <c r="C440">
        <v>95547</v>
      </c>
      <c r="D440" t="s">
        <v>825</v>
      </c>
      <c r="E440">
        <v>0.13089040438596161</v>
      </c>
      <c r="F440">
        <v>-99</v>
      </c>
      <c r="G440" t="s">
        <v>387</v>
      </c>
      <c r="H440" t="s">
        <v>242</v>
      </c>
      <c r="J440">
        <v>4.4579E-4</v>
      </c>
      <c r="L440" t="s">
        <v>220</v>
      </c>
    </row>
    <row r="441" spans="1:12">
      <c r="A441">
        <v>210652</v>
      </c>
      <c r="B441">
        <v>199</v>
      </c>
      <c r="C441">
        <v>95547</v>
      </c>
      <c r="D441" t="s">
        <v>826</v>
      </c>
      <c r="E441">
        <v>0.25132226056710039</v>
      </c>
      <c r="F441">
        <v>-99</v>
      </c>
      <c r="G441" t="s">
        <v>387</v>
      </c>
      <c r="H441" t="s">
        <v>242</v>
      </c>
      <c r="J441">
        <v>8.5596000000000001E-4</v>
      </c>
      <c r="L441" t="s">
        <v>220</v>
      </c>
    </row>
    <row r="442" spans="1:12">
      <c r="A442">
        <v>210653</v>
      </c>
      <c r="B442">
        <v>248</v>
      </c>
      <c r="C442">
        <v>95547</v>
      </c>
      <c r="D442" t="s">
        <v>827</v>
      </c>
      <c r="E442">
        <v>7.9585382512915137E-2</v>
      </c>
      <c r="F442">
        <v>-99</v>
      </c>
      <c r="G442" t="s">
        <v>387</v>
      </c>
      <c r="H442" t="s">
        <v>242</v>
      </c>
      <c r="J442">
        <v>2.7105400000000001E-4</v>
      </c>
      <c r="L442" t="s">
        <v>220</v>
      </c>
    </row>
    <row r="443" spans="1:12">
      <c r="A443">
        <v>210654</v>
      </c>
      <c r="B443">
        <v>601</v>
      </c>
      <c r="C443">
        <v>95547</v>
      </c>
      <c r="D443" t="s">
        <v>828</v>
      </c>
      <c r="E443">
        <v>0.29320930399495049</v>
      </c>
      <c r="F443">
        <v>-99</v>
      </c>
      <c r="G443" t="s">
        <v>387</v>
      </c>
      <c r="H443" t="s">
        <v>242</v>
      </c>
      <c r="J443">
        <v>9.9861999999999998E-4</v>
      </c>
      <c r="L443" t="s">
        <v>220</v>
      </c>
    </row>
    <row r="444" spans="1:12">
      <c r="A444">
        <v>210655</v>
      </c>
      <c r="B444">
        <v>551</v>
      </c>
      <c r="C444">
        <v>95547</v>
      </c>
      <c r="D444" t="s">
        <v>829</v>
      </c>
      <c r="E444">
        <v>1.6354327204060347E-2</v>
      </c>
      <c r="F444">
        <v>-99</v>
      </c>
      <c r="G444" t="s">
        <v>387</v>
      </c>
      <c r="H444" t="s">
        <v>242</v>
      </c>
      <c r="J444">
        <v>5.5699999999999999E-5</v>
      </c>
      <c r="L444" t="s">
        <v>220</v>
      </c>
    </row>
    <row r="445" spans="1:12">
      <c r="A445">
        <v>210656</v>
      </c>
      <c r="B445">
        <v>302</v>
      </c>
      <c r="C445">
        <v>95547</v>
      </c>
      <c r="D445" t="s">
        <v>830</v>
      </c>
      <c r="E445">
        <v>0.73651492352616765</v>
      </c>
      <c r="F445">
        <v>-99</v>
      </c>
      <c r="G445" t="s">
        <v>387</v>
      </c>
      <c r="H445" t="s">
        <v>242</v>
      </c>
      <c r="J445">
        <v>2.5084420000000001E-3</v>
      </c>
      <c r="L445" t="s">
        <v>220</v>
      </c>
    </row>
    <row r="446" spans="1:12">
      <c r="A446">
        <v>210657</v>
      </c>
      <c r="B446">
        <v>385</v>
      </c>
      <c r="C446">
        <v>95547</v>
      </c>
      <c r="D446" t="s">
        <v>831</v>
      </c>
      <c r="E446">
        <v>0.11453460910944128</v>
      </c>
      <c r="F446">
        <v>-99</v>
      </c>
      <c r="G446" t="s">
        <v>387</v>
      </c>
      <c r="H446" t="s">
        <v>242</v>
      </c>
      <c r="J446">
        <v>3.9008499999999998E-4</v>
      </c>
      <c r="L446" t="s">
        <v>220</v>
      </c>
    </row>
    <row r="447" spans="1:12">
      <c r="A447">
        <v>210658</v>
      </c>
      <c r="B447">
        <v>194</v>
      </c>
      <c r="C447">
        <v>95547</v>
      </c>
      <c r="D447" t="s">
        <v>832</v>
      </c>
      <c r="E447">
        <v>0.23376646286180103</v>
      </c>
      <c r="F447">
        <v>-99</v>
      </c>
      <c r="G447" t="s">
        <v>387</v>
      </c>
      <c r="H447" t="s">
        <v>242</v>
      </c>
      <c r="J447">
        <v>7.9616799999999998E-4</v>
      </c>
      <c r="L447" t="s">
        <v>220</v>
      </c>
    </row>
    <row r="448" spans="1:12">
      <c r="A448">
        <v>210659</v>
      </c>
      <c r="B448">
        <v>600</v>
      </c>
      <c r="C448">
        <v>95547</v>
      </c>
      <c r="D448" t="s">
        <v>833</v>
      </c>
      <c r="E448">
        <v>0.16280160183382686</v>
      </c>
      <c r="F448">
        <v>-99</v>
      </c>
      <c r="G448" t="s">
        <v>387</v>
      </c>
      <c r="H448" t="s">
        <v>242</v>
      </c>
      <c r="J448">
        <v>5.54474E-4</v>
      </c>
      <c r="L448" t="s">
        <v>220</v>
      </c>
    </row>
    <row r="449" spans="1:12">
      <c r="A449">
        <v>210660</v>
      </c>
      <c r="B449">
        <v>550</v>
      </c>
      <c r="C449">
        <v>95547</v>
      </c>
      <c r="D449" t="s">
        <v>834</v>
      </c>
      <c r="E449">
        <v>0.20453302958092015</v>
      </c>
      <c r="F449">
        <v>-99</v>
      </c>
      <c r="G449" t="s">
        <v>387</v>
      </c>
      <c r="H449" t="s">
        <v>242</v>
      </c>
      <c r="J449">
        <v>6.9660399999999997E-4</v>
      </c>
      <c r="L449" t="s">
        <v>220</v>
      </c>
    </row>
    <row r="450" spans="1:12">
      <c r="A450">
        <v>210661</v>
      </c>
      <c r="B450">
        <v>717</v>
      </c>
      <c r="C450">
        <v>95547</v>
      </c>
      <c r="D450" t="s">
        <v>835</v>
      </c>
      <c r="E450">
        <v>2.7062239260788639</v>
      </c>
      <c r="F450">
        <v>-99</v>
      </c>
      <c r="G450" t="s">
        <v>387</v>
      </c>
      <c r="H450" t="s">
        <v>242</v>
      </c>
      <c r="J450">
        <v>9.2169290000000004E-3</v>
      </c>
      <c r="L450" t="s">
        <v>220</v>
      </c>
    </row>
    <row r="451" spans="1:12">
      <c r="A451">
        <v>210662</v>
      </c>
      <c r="B451">
        <v>193</v>
      </c>
      <c r="C451">
        <v>95547</v>
      </c>
      <c r="D451" t="s">
        <v>836</v>
      </c>
      <c r="E451">
        <v>4.1640407254575192E-2</v>
      </c>
      <c r="F451">
        <v>-99</v>
      </c>
      <c r="G451" t="s">
        <v>387</v>
      </c>
      <c r="H451" t="s">
        <v>242</v>
      </c>
      <c r="J451">
        <v>1.4181999999999999E-4</v>
      </c>
      <c r="L451" t="s">
        <v>220</v>
      </c>
    </row>
    <row r="452" spans="1:12">
      <c r="A452">
        <v>210663</v>
      </c>
      <c r="B452">
        <v>604</v>
      </c>
      <c r="C452">
        <v>95547</v>
      </c>
      <c r="D452" t="s">
        <v>837</v>
      </c>
      <c r="E452">
        <v>0.25796705013541438</v>
      </c>
      <c r="F452">
        <v>-99</v>
      </c>
      <c r="G452" t="s">
        <v>387</v>
      </c>
      <c r="H452" t="s">
        <v>242</v>
      </c>
      <c r="J452">
        <v>8.7859099999999996E-4</v>
      </c>
      <c r="L452" t="s">
        <v>220</v>
      </c>
    </row>
    <row r="453" spans="1:12">
      <c r="A453">
        <v>210664</v>
      </c>
      <c r="B453">
        <v>522</v>
      </c>
      <c r="C453">
        <v>95547</v>
      </c>
      <c r="D453" t="s">
        <v>838</v>
      </c>
      <c r="E453">
        <v>2.6702041810445283</v>
      </c>
      <c r="F453">
        <v>-99</v>
      </c>
      <c r="G453" t="s">
        <v>387</v>
      </c>
      <c r="H453" t="s">
        <v>242</v>
      </c>
      <c r="J453">
        <v>9.0942520000000006E-3</v>
      </c>
      <c r="L453" t="s">
        <v>220</v>
      </c>
    </row>
    <row r="454" spans="1:12">
      <c r="A454">
        <v>210665</v>
      </c>
      <c r="B454">
        <v>603</v>
      </c>
      <c r="C454">
        <v>95547</v>
      </c>
      <c r="D454" t="s">
        <v>839</v>
      </c>
      <c r="E454">
        <v>0.56936900166879911</v>
      </c>
      <c r="F454">
        <v>-99</v>
      </c>
      <c r="G454" t="s">
        <v>387</v>
      </c>
      <c r="H454" t="s">
        <v>242</v>
      </c>
      <c r="J454">
        <v>1.9391720000000001E-3</v>
      </c>
      <c r="L454" t="s">
        <v>220</v>
      </c>
    </row>
    <row r="455" spans="1:12">
      <c r="A455">
        <v>210666</v>
      </c>
      <c r="B455">
        <v>598</v>
      </c>
      <c r="C455">
        <v>95547</v>
      </c>
      <c r="D455" t="s">
        <v>840</v>
      </c>
      <c r="E455">
        <v>0.92527997404353945</v>
      </c>
      <c r="F455">
        <v>-99</v>
      </c>
      <c r="G455" t="s">
        <v>387</v>
      </c>
      <c r="H455" t="s">
        <v>242</v>
      </c>
      <c r="J455">
        <v>3.151343E-3</v>
      </c>
      <c r="L455" t="s">
        <v>220</v>
      </c>
    </row>
    <row r="456" spans="1:12">
      <c r="A456">
        <v>210667</v>
      </c>
      <c r="B456">
        <v>529</v>
      </c>
      <c r="C456">
        <v>95548</v>
      </c>
      <c r="D456" t="s">
        <v>841</v>
      </c>
      <c r="E456">
        <v>0.36391135812718522</v>
      </c>
      <c r="F456">
        <v>-99</v>
      </c>
      <c r="G456" t="s">
        <v>387</v>
      </c>
      <c r="H456" t="s">
        <v>241</v>
      </c>
      <c r="J456">
        <v>2.9367068E-2</v>
      </c>
      <c r="L456" t="s">
        <v>220</v>
      </c>
    </row>
    <row r="457" spans="1:12">
      <c r="A457">
        <v>210668</v>
      </c>
      <c r="B457">
        <v>452</v>
      </c>
      <c r="C457">
        <v>95548</v>
      </c>
      <c r="D457" t="s">
        <v>842</v>
      </c>
      <c r="E457">
        <v>3.2935345298045313E-3</v>
      </c>
      <c r="F457">
        <v>-99</v>
      </c>
      <c r="G457" t="s">
        <v>387</v>
      </c>
      <c r="H457" t="s">
        <v>242</v>
      </c>
      <c r="J457">
        <v>2.6578300000000001E-4</v>
      </c>
      <c r="L457" t="s">
        <v>220</v>
      </c>
    </row>
    <row r="458" spans="1:12">
      <c r="A458">
        <v>210669</v>
      </c>
      <c r="B458">
        <v>508</v>
      </c>
      <c r="C458">
        <v>95548</v>
      </c>
      <c r="D458" t="s">
        <v>843</v>
      </c>
      <c r="E458">
        <v>4.6745382438919565</v>
      </c>
      <c r="F458">
        <v>-99</v>
      </c>
      <c r="G458" t="s">
        <v>387</v>
      </c>
      <c r="H458" t="s">
        <v>242</v>
      </c>
      <c r="J458">
        <v>0.377227804</v>
      </c>
      <c r="L458" t="s">
        <v>220</v>
      </c>
    </row>
    <row r="459" spans="1:12">
      <c r="A459">
        <v>210670</v>
      </c>
      <c r="B459">
        <v>605</v>
      </c>
      <c r="C459">
        <v>95548</v>
      </c>
      <c r="D459" t="s">
        <v>844</v>
      </c>
      <c r="E459">
        <v>11.949410990904646</v>
      </c>
      <c r="F459">
        <v>-99</v>
      </c>
      <c r="G459" t="s">
        <v>387</v>
      </c>
      <c r="H459" t="s">
        <v>242</v>
      </c>
      <c r="J459">
        <v>0.96429846799999996</v>
      </c>
      <c r="L459" t="s">
        <v>220</v>
      </c>
    </row>
    <row r="460" spans="1:12">
      <c r="A460">
        <v>210671</v>
      </c>
      <c r="B460">
        <v>390</v>
      </c>
      <c r="C460">
        <v>95548</v>
      </c>
      <c r="D460" t="s">
        <v>845</v>
      </c>
      <c r="E460">
        <v>3.085738614251669E-2</v>
      </c>
      <c r="F460">
        <v>-99</v>
      </c>
      <c r="G460" t="s">
        <v>387</v>
      </c>
      <c r="H460" t="s">
        <v>242</v>
      </c>
      <c r="J460">
        <v>2.4901419999999999E-3</v>
      </c>
      <c r="L460" t="s">
        <v>220</v>
      </c>
    </row>
    <row r="461" spans="1:12">
      <c r="A461">
        <v>210672</v>
      </c>
      <c r="B461">
        <v>199</v>
      </c>
      <c r="C461">
        <v>95548</v>
      </c>
      <c r="D461" t="s">
        <v>846</v>
      </c>
      <c r="E461">
        <v>1.0651523362943878E-2</v>
      </c>
      <c r="F461">
        <v>-99</v>
      </c>
      <c r="G461" t="s">
        <v>387</v>
      </c>
      <c r="H461" t="s">
        <v>242</v>
      </c>
      <c r="J461">
        <v>8.5956100000000001E-4</v>
      </c>
      <c r="L461" t="s">
        <v>220</v>
      </c>
    </row>
    <row r="462" spans="1:12">
      <c r="A462">
        <v>210673</v>
      </c>
      <c r="B462">
        <v>248</v>
      </c>
      <c r="C462">
        <v>95548</v>
      </c>
      <c r="D462" t="s">
        <v>847</v>
      </c>
      <c r="E462">
        <v>1.5444715691768451E-2</v>
      </c>
      <c r="F462">
        <v>-99</v>
      </c>
      <c r="G462" t="s">
        <v>387</v>
      </c>
      <c r="H462" t="s">
        <v>242</v>
      </c>
      <c r="J462">
        <v>1.246364E-3</v>
      </c>
      <c r="L462" t="s">
        <v>220</v>
      </c>
    </row>
    <row r="463" spans="1:12">
      <c r="A463">
        <v>210674</v>
      </c>
      <c r="B463">
        <v>601</v>
      </c>
      <c r="C463">
        <v>95548</v>
      </c>
      <c r="D463" t="s">
        <v>848</v>
      </c>
      <c r="E463">
        <v>3.0179330652128498E-2</v>
      </c>
      <c r="F463">
        <v>-99</v>
      </c>
      <c r="G463" t="s">
        <v>387</v>
      </c>
      <c r="H463" t="s">
        <v>242</v>
      </c>
      <c r="J463">
        <v>2.4354239999999998E-3</v>
      </c>
      <c r="L463" t="s">
        <v>220</v>
      </c>
    </row>
    <row r="464" spans="1:12">
      <c r="A464">
        <v>210675</v>
      </c>
      <c r="B464">
        <v>551</v>
      </c>
      <c r="C464">
        <v>95548</v>
      </c>
      <c r="D464" t="s">
        <v>849</v>
      </c>
      <c r="E464">
        <v>2.2710732452652576E-2</v>
      </c>
      <c r="F464">
        <v>-99</v>
      </c>
      <c r="G464" t="s">
        <v>387</v>
      </c>
      <c r="H464" t="s">
        <v>242</v>
      </c>
      <c r="J464">
        <v>1.8327199999999999E-3</v>
      </c>
      <c r="L464" t="s">
        <v>220</v>
      </c>
    </row>
    <row r="465" spans="1:12">
      <c r="A465">
        <v>210676</v>
      </c>
      <c r="B465">
        <v>302</v>
      </c>
      <c r="C465">
        <v>95548</v>
      </c>
      <c r="D465" t="s">
        <v>850</v>
      </c>
      <c r="E465">
        <v>1.7356471201008499</v>
      </c>
      <c r="F465">
        <v>-99</v>
      </c>
      <c r="G465" t="s">
        <v>387</v>
      </c>
      <c r="H465" t="s">
        <v>242</v>
      </c>
      <c r="J465">
        <v>0.14006396300000001</v>
      </c>
      <c r="L465" t="s">
        <v>220</v>
      </c>
    </row>
    <row r="466" spans="1:12">
      <c r="A466">
        <v>210677</v>
      </c>
      <c r="B466">
        <v>385</v>
      </c>
      <c r="C466">
        <v>95548</v>
      </c>
      <c r="D466" t="s">
        <v>851</v>
      </c>
      <c r="E466">
        <v>6.41448201617945E-2</v>
      </c>
      <c r="F466">
        <v>-99</v>
      </c>
      <c r="G466" t="s">
        <v>387</v>
      </c>
      <c r="H466" t="s">
        <v>242</v>
      </c>
      <c r="J466">
        <v>5.1763850000000004E-3</v>
      </c>
      <c r="L466" t="s">
        <v>220</v>
      </c>
    </row>
    <row r="467" spans="1:12">
      <c r="A467">
        <v>210678</v>
      </c>
      <c r="B467">
        <v>194</v>
      </c>
      <c r="C467">
        <v>95548</v>
      </c>
      <c r="D467" t="s">
        <v>852</v>
      </c>
      <c r="E467">
        <v>5.2545012936100595E-2</v>
      </c>
      <c r="F467">
        <v>-99</v>
      </c>
      <c r="G467" t="s">
        <v>387</v>
      </c>
      <c r="H467" t="s">
        <v>242</v>
      </c>
      <c r="J467">
        <v>4.2402990000000003E-3</v>
      </c>
      <c r="L467" t="s">
        <v>220</v>
      </c>
    </row>
    <row r="468" spans="1:12">
      <c r="A468">
        <v>210679</v>
      </c>
      <c r="B468">
        <v>245</v>
      </c>
      <c r="C468">
        <v>95548</v>
      </c>
      <c r="D468" t="s">
        <v>853</v>
      </c>
      <c r="E468">
        <v>4.8475874525609683E-2</v>
      </c>
      <c r="F468">
        <v>-99</v>
      </c>
      <c r="G468" t="s">
        <v>387</v>
      </c>
      <c r="H468" t="s">
        <v>242</v>
      </c>
      <c r="J468">
        <v>3.9119259999999996E-3</v>
      </c>
      <c r="L468" t="s">
        <v>220</v>
      </c>
    </row>
    <row r="469" spans="1:12">
      <c r="A469">
        <v>210680</v>
      </c>
      <c r="B469">
        <v>600</v>
      </c>
      <c r="C469">
        <v>95548</v>
      </c>
      <c r="D469" t="s">
        <v>854</v>
      </c>
      <c r="E469">
        <v>0.10827457436381052</v>
      </c>
      <c r="F469">
        <v>-99</v>
      </c>
      <c r="G469" t="s">
        <v>387</v>
      </c>
      <c r="H469" t="s">
        <v>242</v>
      </c>
      <c r="J469">
        <v>8.7375860000000003E-3</v>
      </c>
      <c r="L469" t="s">
        <v>220</v>
      </c>
    </row>
    <row r="470" spans="1:12">
      <c r="A470">
        <v>210681</v>
      </c>
      <c r="B470">
        <v>550</v>
      </c>
      <c r="C470">
        <v>95548</v>
      </c>
      <c r="D470" t="s">
        <v>855</v>
      </c>
      <c r="E470">
        <v>0.15603322286273469</v>
      </c>
      <c r="F470">
        <v>-99</v>
      </c>
      <c r="G470" t="s">
        <v>387</v>
      </c>
      <c r="H470" t="s">
        <v>242</v>
      </c>
      <c r="J470">
        <v>1.2591633E-2</v>
      </c>
      <c r="L470" t="s">
        <v>220</v>
      </c>
    </row>
    <row r="471" spans="1:12">
      <c r="A471">
        <v>210682</v>
      </c>
      <c r="B471">
        <v>717</v>
      </c>
      <c r="C471">
        <v>95548</v>
      </c>
      <c r="D471" t="s">
        <v>856</v>
      </c>
      <c r="E471">
        <v>2.6179753711269056</v>
      </c>
      <c r="F471">
        <v>-99</v>
      </c>
      <c r="G471" t="s">
        <v>387</v>
      </c>
      <c r="H471" t="s">
        <v>242</v>
      </c>
      <c r="J471">
        <v>0.21126644999999999</v>
      </c>
      <c r="L471" t="s">
        <v>220</v>
      </c>
    </row>
    <row r="472" spans="1:12">
      <c r="A472">
        <v>210683</v>
      </c>
      <c r="B472">
        <v>193</v>
      </c>
      <c r="C472">
        <v>95548</v>
      </c>
      <c r="D472" t="s">
        <v>857</v>
      </c>
      <c r="E472">
        <v>0.1316540932270821</v>
      </c>
      <c r="F472">
        <v>-99</v>
      </c>
      <c r="G472" t="s">
        <v>387</v>
      </c>
      <c r="H472" t="s">
        <v>242</v>
      </c>
      <c r="J472">
        <v>1.0624276E-2</v>
      </c>
      <c r="L472" t="s">
        <v>220</v>
      </c>
    </row>
    <row r="473" spans="1:12">
      <c r="A473">
        <v>210684</v>
      </c>
      <c r="B473">
        <v>244</v>
      </c>
      <c r="C473">
        <v>95548</v>
      </c>
      <c r="D473" t="s">
        <v>858</v>
      </c>
      <c r="E473">
        <v>0.11682977389713765</v>
      </c>
      <c r="F473">
        <v>-99</v>
      </c>
      <c r="G473" t="s">
        <v>387</v>
      </c>
      <c r="H473" t="s">
        <v>242</v>
      </c>
      <c r="J473">
        <v>9.4279770000000006E-3</v>
      </c>
      <c r="L473" t="s">
        <v>220</v>
      </c>
    </row>
    <row r="474" spans="1:12">
      <c r="A474">
        <v>210685</v>
      </c>
      <c r="B474">
        <v>604</v>
      </c>
      <c r="C474">
        <v>95548</v>
      </c>
      <c r="D474" t="s">
        <v>859</v>
      </c>
      <c r="E474">
        <v>0.31970619971341052</v>
      </c>
      <c r="F474">
        <v>-99</v>
      </c>
      <c r="G474" t="s">
        <v>387</v>
      </c>
      <c r="H474" t="s">
        <v>242</v>
      </c>
      <c r="J474">
        <v>2.5799782E-2</v>
      </c>
      <c r="L474" t="s">
        <v>220</v>
      </c>
    </row>
    <row r="475" spans="1:12">
      <c r="A475">
        <v>210686</v>
      </c>
      <c r="B475">
        <v>522</v>
      </c>
      <c r="C475">
        <v>95548</v>
      </c>
      <c r="D475" t="s">
        <v>860</v>
      </c>
      <c r="E475">
        <v>1.1154473172919719</v>
      </c>
      <c r="F475">
        <v>-99</v>
      </c>
      <c r="G475" t="s">
        <v>387</v>
      </c>
      <c r="H475" t="s">
        <v>242</v>
      </c>
      <c r="J475">
        <v>9.0014825000000007E-2</v>
      </c>
      <c r="L475" t="s">
        <v>220</v>
      </c>
    </row>
    <row r="476" spans="1:12">
      <c r="A476">
        <v>210687</v>
      </c>
      <c r="B476">
        <v>603</v>
      </c>
      <c r="C476">
        <v>95548</v>
      </c>
      <c r="D476" t="s">
        <v>861</v>
      </c>
      <c r="E476">
        <v>0.66122362221187281</v>
      </c>
      <c r="F476">
        <v>-99</v>
      </c>
      <c r="G476" t="s">
        <v>387</v>
      </c>
      <c r="H476" t="s">
        <v>242</v>
      </c>
      <c r="J476">
        <v>5.3359694999999999E-2</v>
      </c>
      <c r="L476" t="s">
        <v>220</v>
      </c>
    </row>
    <row r="477" spans="1:12">
      <c r="A477">
        <v>210688</v>
      </c>
      <c r="B477">
        <v>44</v>
      </c>
      <c r="C477">
        <v>95548</v>
      </c>
      <c r="D477" t="s">
        <v>862</v>
      </c>
      <c r="E477">
        <v>0.27118692904160879</v>
      </c>
      <c r="F477">
        <v>-99</v>
      </c>
      <c r="G477" t="s">
        <v>387</v>
      </c>
      <c r="H477" t="s">
        <v>242</v>
      </c>
      <c r="J477">
        <v>2.1884354000000002E-2</v>
      </c>
      <c r="L477" t="s">
        <v>220</v>
      </c>
    </row>
    <row r="478" spans="1:12">
      <c r="A478">
        <v>210689</v>
      </c>
      <c r="B478">
        <v>30</v>
      </c>
      <c r="C478">
        <v>95548</v>
      </c>
      <c r="D478" t="s">
        <v>863</v>
      </c>
      <c r="E478">
        <v>0.21869914152044681</v>
      </c>
      <c r="F478">
        <v>-99</v>
      </c>
      <c r="G478" t="s">
        <v>387</v>
      </c>
      <c r="H478" t="s">
        <v>242</v>
      </c>
      <c r="J478">
        <v>1.7648673E-2</v>
      </c>
      <c r="L478" t="s">
        <v>220</v>
      </c>
    </row>
    <row r="479" spans="1:12">
      <c r="A479">
        <v>210690</v>
      </c>
      <c r="B479">
        <v>598</v>
      </c>
      <c r="C479">
        <v>95548</v>
      </c>
      <c r="D479" t="s">
        <v>864</v>
      </c>
      <c r="E479">
        <v>0.99901960831754943</v>
      </c>
      <c r="F479">
        <v>-99</v>
      </c>
      <c r="G479" t="s">
        <v>387</v>
      </c>
      <c r="H479" t="s">
        <v>242</v>
      </c>
      <c r="J479">
        <v>8.0619293999999994E-2</v>
      </c>
      <c r="L479" t="s">
        <v>220</v>
      </c>
    </row>
    <row r="480" spans="1:12">
      <c r="A480">
        <v>210691</v>
      </c>
      <c r="B480">
        <v>531</v>
      </c>
      <c r="C480">
        <v>95548</v>
      </c>
      <c r="D480" t="s">
        <v>865</v>
      </c>
      <c r="E480">
        <v>74.282139502945512</v>
      </c>
      <c r="F480">
        <v>-99</v>
      </c>
      <c r="G480" t="s">
        <v>387</v>
      </c>
      <c r="H480" t="s">
        <v>243</v>
      </c>
      <c r="J480">
        <v>5.9944505530000001</v>
      </c>
      <c r="L480" t="s">
        <v>220</v>
      </c>
    </row>
    <row r="481" spans="1:12">
      <c r="A481">
        <v>210692</v>
      </c>
      <c r="B481">
        <v>529</v>
      </c>
      <c r="C481">
        <v>95549</v>
      </c>
      <c r="D481" t="s">
        <v>866</v>
      </c>
      <c r="E481">
        <v>0.2837942338346327</v>
      </c>
      <c r="F481">
        <v>-99</v>
      </c>
      <c r="G481" t="s">
        <v>387</v>
      </c>
      <c r="H481" t="s">
        <v>241</v>
      </c>
      <c r="J481">
        <v>2.6724857000000001E-2</v>
      </c>
      <c r="L481" t="s">
        <v>220</v>
      </c>
    </row>
    <row r="482" spans="1:12">
      <c r="A482">
        <v>210693</v>
      </c>
      <c r="B482">
        <v>671</v>
      </c>
      <c r="C482">
        <v>95549</v>
      </c>
      <c r="D482" t="s">
        <v>867</v>
      </c>
      <c r="E482">
        <v>1.7247709415750441E-2</v>
      </c>
      <c r="F482">
        <v>-99</v>
      </c>
      <c r="G482" t="s">
        <v>387</v>
      </c>
      <c r="H482" t="s">
        <v>242</v>
      </c>
      <c r="J482">
        <v>1.6242139999999999E-3</v>
      </c>
      <c r="L482" t="s">
        <v>220</v>
      </c>
    </row>
    <row r="483" spans="1:12">
      <c r="A483">
        <v>210694</v>
      </c>
      <c r="B483">
        <v>491</v>
      </c>
      <c r="C483">
        <v>95549</v>
      </c>
      <c r="D483" t="s">
        <v>868</v>
      </c>
      <c r="E483">
        <v>4.6495248342516768E-3</v>
      </c>
      <c r="F483">
        <v>-99</v>
      </c>
      <c r="G483" t="s">
        <v>387</v>
      </c>
      <c r="H483" t="s">
        <v>242</v>
      </c>
      <c r="J483">
        <v>4.3784500000000002E-4</v>
      </c>
      <c r="L483" t="s">
        <v>220</v>
      </c>
    </row>
    <row r="484" spans="1:12">
      <c r="A484">
        <v>210695</v>
      </c>
      <c r="B484">
        <v>508</v>
      </c>
      <c r="C484">
        <v>95549</v>
      </c>
      <c r="D484" t="s">
        <v>869</v>
      </c>
      <c r="E484">
        <v>12.916749332865024</v>
      </c>
      <c r="F484">
        <v>-99</v>
      </c>
      <c r="G484" t="s">
        <v>387</v>
      </c>
      <c r="H484" t="s">
        <v>242</v>
      </c>
      <c r="J484">
        <v>1.2163681909999999</v>
      </c>
      <c r="L484" t="s">
        <v>220</v>
      </c>
    </row>
    <row r="485" spans="1:12">
      <c r="A485">
        <v>210696</v>
      </c>
      <c r="B485">
        <v>605</v>
      </c>
      <c r="C485">
        <v>95549</v>
      </c>
      <c r="D485" t="s">
        <v>870</v>
      </c>
      <c r="E485">
        <v>40.121652143130468</v>
      </c>
      <c r="F485">
        <v>-99</v>
      </c>
      <c r="G485" t="s">
        <v>387</v>
      </c>
      <c r="H485" t="s">
        <v>242</v>
      </c>
      <c r="J485">
        <v>3.7782494789999999</v>
      </c>
      <c r="L485" t="s">
        <v>220</v>
      </c>
    </row>
    <row r="486" spans="1:12">
      <c r="A486">
        <v>210697</v>
      </c>
      <c r="B486">
        <v>199</v>
      </c>
      <c r="C486">
        <v>95549</v>
      </c>
      <c r="D486" t="s">
        <v>871</v>
      </c>
      <c r="E486">
        <v>7.6603190151970811E-3</v>
      </c>
      <c r="F486">
        <v>-99</v>
      </c>
      <c r="G486" t="s">
        <v>387</v>
      </c>
      <c r="H486" t="s">
        <v>242</v>
      </c>
      <c r="J486">
        <v>7.2137099999999995E-4</v>
      </c>
      <c r="L486" t="s">
        <v>220</v>
      </c>
    </row>
    <row r="487" spans="1:12">
      <c r="A487">
        <v>210698</v>
      </c>
      <c r="B487">
        <v>248</v>
      </c>
      <c r="C487">
        <v>95549</v>
      </c>
      <c r="D487" t="s">
        <v>872</v>
      </c>
      <c r="E487">
        <v>1.3022534892457053E-2</v>
      </c>
      <c r="F487">
        <v>-99</v>
      </c>
      <c r="G487" t="s">
        <v>387</v>
      </c>
      <c r="H487" t="s">
        <v>242</v>
      </c>
      <c r="J487">
        <v>1.2263300000000001E-3</v>
      </c>
      <c r="L487" t="s">
        <v>220</v>
      </c>
    </row>
    <row r="488" spans="1:12">
      <c r="A488">
        <v>210699</v>
      </c>
      <c r="B488">
        <v>601</v>
      </c>
      <c r="C488">
        <v>95549</v>
      </c>
      <c r="D488" t="s">
        <v>873</v>
      </c>
      <c r="E488">
        <v>3.3705388800111188E-2</v>
      </c>
      <c r="F488">
        <v>-99</v>
      </c>
      <c r="G488" t="s">
        <v>387</v>
      </c>
      <c r="H488" t="s">
        <v>242</v>
      </c>
      <c r="J488">
        <v>3.1740309999999999E-3</v>
      </c>
      <c r="L488" t="s">
        <v>220</v>
      </c>
    </row>
    <row r="489" spans="1:12">
      <c r="A489">
        <v>210700</v>
      </c>
      <c r="B489">
        <v>551</v>
      </c>
      <c r="C489">
        <v>95549</v>
      </c>
      <c r="D489" t="s">
        <v>874</v>
      </c>
      <c r="E489">
        <v>2.3639214523524285E-2</v>
      </c>
      <c r="F489">
        <v>-99</v>
      </c>
      <c r="G489" t="s">
        <v>387</v>
      </c>
      <c r="H489" t="s">
        <v>242</v>
      </c>
      <c r="J489">
        <v>2.2261009999999999E-3</v>
      </c>
      <c r="L489" t="s">
        <v>220</v>
      </c>
    </row>
    <row r="490" spans="1:12">
      <c r="A490">
        <v>210701</v>
      </c>
      <c r="B490">
        <v>302</v>
      </c>
      <c r="C490">
        <v>95549</v>
      </c>
      <c r="D490" t="s">
        <v>875</v>
      </c>
      <c r="E490">
        <v>1.6300762367957653</v>
      </c>
      <c r="F490">
        <v>-99</v>
      </c>
      <c r="G490" t="s">
        <v>387</v>
      </c>
      <c r="H490" t="s">
        <v>242</v>
      </c>
      <c r="J490">
        <v>0.15350401499999999</v>
      </c>
      <c r="L490" t="s">
        <v>220</v>
      </c>
    </row>
    <row r="491" spans="1:12">
      <c r="A491">
        <v>210702</v>
      </c>
      <c r="B491">
        <v>385</v>
      </c>
      <c r="C491">
        <v>95549</v>
      </c>
      <c r="D491" t="s">
        <v>876</v>
      </c>
      <c r="E491">
        <v>5.8649182398279438E-2</v>
      </c>
      <c r="F491">
        <v>-99</v>
      </c>
      <c r="G491" t="s">
        <v>387</v>
      </c>
      <c r="H491" t="s">
        <v>242</v>
      </c>
      <c r="J491">
        <v>5.5229839999999999E-3</v>
      </c>
      <c r="L491" t="s">
        <v>220</v>
      </c>
    </row>
    <row r="492" spans="1:12">
      <c r="A492">
        <v>210703</v>
      </c>
      <c r="B492">
        <v>194</v>
      </c>
      <c r="C492">
        <v>95549</v>
      </c>
      <c r="D492" t="s">
        <v>877</v>
      </c>
      <c r="E492">
        <v>5.6950814815308205E-2</v>
      </c>
      <c r="F492">
        <v>-99</v>
      </c>
      <c r="G492" t="s">
        <v>387</v>
      </c>
      <c r="H492" t="s">
        <v>242</v>
      </c>
      <c r="J492">
        <v>5.3630489999999999E-3</v>
      </c>
      <c r="L492" t="s">
        <v>220</v>
      </c>
    </row>
    <row r="493" spans="1:12">
      <c r="A493">
        <v>210704</v>
      </c>
      <c r="B493">
        <v>245</v>
      </c>
      <c r="C493">
        <v>95549</v>
      </c>
      <c r="D493" t="s">
        <v>878</v>
      </c>
      <c r="E493">
        <v>3.9850296902778221E-2</v>
      </c>
      <c r="F493">
        <v>-99</v>
      </c>
      <c r="G493" t="s">
        <v>387</v>
      </c>
      <c r="H493" t="s">
        <v>242</v>
      </c>
      <c r="J493">
        <v>3.7526959999999998E-3</v>
      </c>
      <c r="L493" t="s">
        <v>220</v>
      </c>
    </row>
    <row r="494" spans="1:12">
      <c r="A494">
        <v>210705</v>
      </c>
      <c r="B494">
        <v>600</v>
      </c>
      <c r="C494">
        <v>95549</v>
      </c>
      <c r="D494" t="s">
        <v>879</v>
      </c>
      <c r="E494">
        <v>0.10596210231917982</v>
      </c>
      <c r="F494">
        <v>-99</v>
      </c>
      <c r="G494" t="s">
        <v>387</v>
      </c>
      <c r="H494" t="s">
        <v>242</v>
      </c>
      <c r="J494">
        <v>9.9784339999999996E-3</v>
      </c>
      <c r="L494" t="s">
        <v>220</v>
      </c>
    </row>
    <row r="495" spans="1:12">
      <c r="A495">
        <v>210706</v>
      </c>
      <c r="B495">
        <v>550</v>
      </c>
      <c r="C495">
        <v>95549</v>
      </c>
      <c r="D495" t="s">
        <v>880</v>
      </c>
      <c r="E495">
        <v>0.14423400635966963</v>
      </c>
      <c r="F495">
        <v>-99</v>
      </c>
      <c r="G495" t="s">
        <v>387</v>
      </c>
      <c r="H495" t="s">
        <v>242</v>
      </c>
      <c r="J495">
        <v>1.3582492999999999E-2</v>
      </c>
      <c r="L495" t="s">
        <v>220</v>
      </c>
    </row>
    <row r="496" spans="1:12">
      <c r="A496">
        <v>210707</v>
      </c>
      <c r="B496">
        <v>717</v>
      </c>
      <c r="C496">
        <v>95549</v>
      </c>
      <c r="D496" t="s">
        <v>881</v>
      </c>
      <c r="E496">
        <v>2.308340237430913</v>
      </c>
      <c r="F496">
        <v>-99</v>
      </c>
      <c r="G496" t="s">
        <v>387</v>
      </c>
      <c r="H496" t="s">
        <v>242</v>
      </c>
      <c r="J496">
        <v>0.217376026</v>
      </c>
      <c r="L496" t="s">
        <v>220</v>
      </c>
    </row>
    <row r="497" spans="1:12">
      <c r="A497">
        <v>210708</v>
      </c>
      <c r="B497">
        <v>193</v>
      </c>
      <c r="C497">
        <v>95549</v>
      </c>
      <c r="D497" t="s">
        <v>882</v>
      </c>
      <c r="E497">
        <v>0.121690981468527</v>
      </c>
      <c r="F497">
        <v>-99</v>
      </c>
      <c r="G497" t="s">
        <v>387</v>
      </c>
      <c r="H497" t="s">
        <v>242</v>
      </c>
      <c r="J497">
        <v>1.145962E-2</v>
      </c>
      <c r="L497" t="s">
        <v>220</v>
      </c>
    </row>
    <row r="498" spans="1:12">
      <c r="A498">
        <v>210709</v>
      </c>
      <c r="B498">
        <v>244</v>
      </c>
      <c r="C498">
        <v>95549</v>
      </c>
      <c r="D498" t="s">
        <v>883</v>
      </c>
      <c r="E498">
        <v>0.10813591937720263</v>
      </c>
      <c r="F498">
        <v>-99</v>
      </c>
      <c r="G498" t="s">
        <v>387</v>
      </c>
      <c r="H498" t="s">
        <v>242</v>
      </c>
      <c r="J498">
        <v>1.0183141999999999E-2</v>
      </c>
      <c r="L498" t="s">
        <v>220</v>
      </c>
    </row>
    <row r="499" spans="1:12">
      <c r="A499">
        <v>210710</v>
      </c>
      <c r="B499">
        <v>604</v>
      </c>
      <c r="C499">
        <v>95549</v>
      </c>
      <c r="D499" t="s">
        <v>884</v>
      </c>
      <c r="E499">
        <v>0.29904176990209708</v>
      </c>
      <c r="F499">
        <v>-99</v>
      </c>
      <c r="G499" t="s">
        <v>387</v>
      </c>
      <c r="H499" t="s">
        <v>242</v>
      </c>
      <c r="J499">
        <v>2.8160714999999999E-2</v>
      </c>
      <c r="L499" t="s">
        <v>220</v>
      </c>
    </row>
    <row r="500" spans="1:12">
      <c r="A500">
        <v>210711</v>
      </c>
      <c r="B500">
        <v>522</v>
      </c>
      <c r="C500">
        <v>95549</v>
      </c>
      <c r="D500" t="s">
        <v>885</v>
      </c>
      <c r="E500">
        <v>0.96858756502451338</v>
      </c>
      <c r="F500">
        <v>-99</v>
      </c>
      <c r="G500" t="s">
        <v>387</v>
      </c>
      <c r="H500" t="s">
        <v>242</v>
      </c>
      <c r="J500">
        <v>9.1211734000000003E-2</v>
      </c>
      <c r="L500" t="s">
        <v>220</v>
      </c>
    </row>
    <row r="501" spans="1:12">
      <c r="A501">
        <v>210712</v>
      </c>
      <c r="B501">
        <v>603</v>
      </c>
      <c r="C501">
        <v>95549</v>
      </c>
      <c r="D501" t="s">
        <v>886</v>
      </c>
      <c r="E501">
        <v>0.59982868457291583</v>
      </c>
      <c r="F501">
        <v>-99</v>
      </c>
      <c r="G501" t="s">
        <v>387</v>
      </c>
      <c r="H501" t="s">
        <v>242</v>
      </c>
      <c r="J501">
        <v>5.6485769999999998E-2</v>
      </c>
      <c r="L501" t="s">
        <v>220</v>
      </c>
    </row>
    <row r="502" spans="1:12">
      <c r="A502">
        <v>210713</v>
      </c>
      <c r="B502">
        <v>44</v>
      </c>
      <c r="C502">
        <v>95549</v>
      </c>
      <c r="D502" t="s">
        <v>887</v>
      </c>
      <c r="E502">
        <v>0.23888028799093</v>
      </c>
      <c r="F502">
        <v>-99</v>
      </c>
      <c r="G502" t="s">
        <v>387</v>
      </c>
      <c r="H502" t="s">
        <v>242</v>
      </c>
      <c r="J502">
        <v>2.2495318E-2</v>
      </c>
      <c r="L502" t="s">
        <v>220</v>
      </c>
    </row>
    <row r="503" spans="1:12">
      <c r="A503">
        <v>210714</v>
      </c>
      <c r="B503">
        <v>30</v>
      </c>
      <c r="C503">
        <v>95549</v>
      </c>
      <c r="D503" t="s">
        <v>888</v>
      </c>
      <c r="E503">
        <v>0.1789109376624603</v>
      </c>
      <c r="F503">
        <v>-99</v>
      </c>
      <c r="G503" t="s">
        <v>387</v>
      </c>
      <c r="H503" t="s">
        <v>242</v>
      </c>
      <c r="J503">
        <v>1.6848014000000001E-2</v>
      </c>
      <c r="L503" t="s">
        <v>220</v>
      </c>
    </row>
    <row r="504" spans="1:12">
      <c r="A504">
        <v>210715</v>
      </c>
      <c r="B504">
        <v>598</v>
      </c>
      <c r="C504">
        <v>95549</v>
      </c>
      <c r="D504" t="s">
        <v>889</v>
      </c>
      <c r="E504">
        <v>0.87172542527316743</v>
      </c>
      <c r="F504">
        <v>-99</v>
      </c>
      <c r="G504" t="s">
        <v>387</v>
      </c>
      <c r="H504" t="s">
        <v>242</v>
      </c>
      <c r="J504">
        <v>8.2090241999999994E-2</v>
      </c>
      <c r="L504" t="s">
        <v>220</v>
      </c>
    </row>
    <row r="505" spans="1:12">
      <c r="A505">
        <v>210716</v>
      </c>
      <c r="B505">
        <v>610</v>
      </c>
      <c r="C505">
        <v>95549</v>
      </c>
      <c r="D505" t="s">
        <v>890</v>
      </c>
      <c r="E505">
        <v>1.1207627446578878</v>
      </c>
      <c r="F505">
        <v>-99</v>
      </c>
      <c r="G505" t="s">
        <v>387</v>
      </c>
      <c r="H505" t="s">
        <v>242</v>
      </c>
      <c r="J505">
        <v>0.105542046</v>
      </c>
      <c r="L505" t="s">
        <v>220</v>
      </c>
    </row>
    <row r="506" spans="1:12">
      <c r="A506">
        <v>210717</v>
      </c>
      <c r="B506">
        <v>531</v>
      </c>
      <c r="C506">
        <v>95549</v>
      </c>
      <c r="D506" t="s">
        <v>891</v>
      </c>
      <c r="E506">
        <v>37.726252405736993</v>
      </c>
      <c r="F506">
        <v>-99</v>
      </c>
      <c r="G506" t="s">
        <v>387</v>
      </c>
      <c r="H506" t="s">
        <v>243</v>
      </c>
      <c r="J506">
        <v>3.5526750740000002</v>
      </c>
      <c r="L506" t="s">
        <v>220</v>
      </c>
    </row>
    <row r="507" spans="1:12">
      <c r="A507">
        <v>210718</v>
      </c>
      <c r="B507">
        <v>529</v>
      </c>
      <c r="C507">
        <v>95550</v>
      </c>
      <c r="D507" t="s">
        <v>892</v>
      </c>
      <c r="E507">
        <v>0.30511622625964113</v>
      </c>
      <c r="F507">
        <v>-99</v>
      </c>
      <c r="G507" t="s">
        <v>387</v>
      </c>
      <c r="H507" t="s">
        <v>241</v>
      </c>
      <c r="J507">
        <v>6.1370991999999999E-2</v>
      </c>
      <c r="L507" t="s">
        <v>220</v>
      </c>
    </row>
    <row r="508" spans="1:12">
      <c r="A508">
        <v>210719</v>
      </c>
      <c r="B508">
        <v>671</v>
      </c>
      <c r="C508">
        <v>95550</v>
      </c>
      <c r="D508" t="s">
        <v>893</v>
      </c>
      <c r="E508">
        <v>2.1969042329619447E-2</v>
      </c>
      <c r="F508">
        <v>-99</v>
      </c>
      <c r="G508" t="s">
        <v>387</v>
      </c>
      <c r="H508" t="s">
        <v>242</v>
      </c>
      <c r="J508">
        <v>4.4188470000000001E-3</v>
      </c>
      <c r="L508" t="s">
        <v>220</v>
      </c>
    </row>
    <row r="509" spans="1:12">
      <c r="A509">
        <v>210720</v>
      </c>
      <c r="B509">
        <v>491</v>
      </c>
      <c r="C509">
        <v>95550</v>
      </c>
      <c r="D509" t="s">
        <v>894</v>
      </c>
      <c r="E509">
        <v>2.8229471679480558E-2</v>
      </c>
      <c r="F509">
        <v>-99</v>
      </c>
      <c r="G509" t="s">
        <v>387</v>
      </c>
      <c r="H509" t="s">
        <v>242</v>
      </c>
      <c r="J509">
        <v>5.6780679999999997E-3</v>
      </c>
      <c r="L509" t="s">
        <v>220</v>
      </c>
    </row>
    <row r="510" spans="1:12">
      <c r="A510">
        <v>210721</v>
      </c>
      <c r="B510">
        <v>592</v>
      </c>
      <c r="C510">
        <v>95550</v>
      </c>
      <c r="D510" t="s">
        <v>895</v>
      </c>
      <c r="E510">
        <v>2.9677132049623099E-2</v>
      </c>
      <c r="F510">
        <v>-99</v>
      </c>
      <c r="G510" t="s">
        <v>387</v>
      </c>
      <c r="H510" t="s">
        <v>242</v>
      </c>
      <c r="J510">
        <v>5.9692499999999997E-3</v>
      </c>
      <c r="L510" t="s">
        <v>220</v>
      </c>
    </row>
    <row r="511" spans="1:12">
      <c r="A511">
        <v>210722</v>
      </c>
      <c r="B511">
        <v>282</v>
      </c>
      <c r="C511">
        <v>95550</v>
      </c>
      <c r="D511" t="s">
        <v>896</v>
      </c>
      <c r="E511">
        <v>4.5391333184748316E-4</v>
      </c>
      <c r="F511">
        <v>-99</v>
      </c>
      <c r="G511" t="s">
        <v>387</v>
      </c>
      <c r="H511" t="s">
        <v>242</v>
      </c>
      <c r="J511">
        <v>9.1299999999999997E-5</v>
      </c>
      <c r="L511" t="s">
        <v>220</v>
      </c>
    </row>
    <row r="512" spans="1:12">
      <c r="A512">
        <v>210723</v>
      </c>
      <c r="B512">
        <v>508</v>
      </c>
      <c r="C512">
        <v>95550</v>
      </c>
      <c r="D512" t="s">
        <v>897</v>
      </c>
      <c r="E512">
        <v>0.95391515406341287</v>
      </c>
      <c r="F512">
        <v>-99</v>
      </c>
      <c r="G512" t="s">
        <v>387</v>
      </c>
      <c r="H512" t="s">
        <v>242</v>
      </c>
      <c r="J512">
        <v>0.191870226</v>
      </c>
      <c r="L512" t="s">
        <v>220</v>
      </c>
    </row>
    <row r="513" spans="1:12">
      <c r="A513">
        <v>210724</v>
      </c>
      <c r="B513">
        <v>605</v>
      </c>
      <c r="C513">
        <v>95550</v>
      </c>
      <c r="D513" t="s">
        <v>898</v>
      </c>
      <c r="E513">
        <v>1.6792357160803697</v>
      </c>
      <c r="F513">
        <v>-99</v>
      </c>
      <c r="G513" t="s">
        <v>387</v>
      </c>
      <c r="H513" t="s">
        <v>242</v>
      </c>
      <c r="J513">
        <v>0.33776099999999998</v>
      </c>
      <c r="L513" t="s">
        <v>220</v>
      </c>
    </row>
    <row r="514" spans="1:12">
      <c r="A514">
        <v>210725</v>
      </c>
      <c r="B514">
        <v>390</v>
      </c>
      <c r="C514">
        <v>95550</v>
      </c>
      <c r="D514" t="s">
        <v>899</v>
      </c>
      <c r="E514">
        <v>9.789736259856209E-2</v>
      </c>
      <c r="F514">
        <v>-99</v>
      </c>
      <c r="G514" t="s">
        <v>387</v>
      </c>
      <c r="H514" t="s">
        <v>242</v>
      </c>
      <c r="J514">
        <v>1.9691047999999999E-2</v>
      </c>
      <c r="L514" t="s">
        <v>220</v>
      </c>
    </row>
    <row r="515" spans="1:12">
      <c r="A515">
        <v>210726</v>
      </c>
      <c r="B515">
        <v>199</v>
      </c>
      <c r="C515">
        <v>95550</v>
      </c>
      <c r="D515" t="s">
        <v>900</v>
      </c>
      <c r="E515">
        <v>0.33057477331577156</v>
      </c>
      <c r="F515">
        <v>-99</v>
      </c>
      <c r="G515" t="s">
        <v>387</v>
      </c>
      <c r="H515" t="s">
        <v>242</v>
      </c>
      <c r="J515">
        <v>6.6491717000000006E-2</v>
      </c>
      <c r="L515" t="s">
        <v>220</v>
      </c>
    </row>
    <row r="516" spans="1:12">
      <c r="A516">
        <v>210727</v>
      </c>
      <c r="B516">
        <v>248</v>
      </c>
      <c r="C516">
        <v>95550</v>
      </c>
      <c r="D516" t="s">
        <v>901</v>
      </c>
      <c r="E516">
        <v>0.22761003265150426</v>
      </c>
      <c r="F516">
        <v>-99</v>
      </c>
      <c r="G516" t="s">
        <v>387</v>
      </c>
      <c r="H516" t="s">
        <v>242</v>
      </c>
      <c r="J516">
        <v>4.5781417999999997E-2</v>
      </c>
      <c r="L516" t="s">
        <v>220</v>
      </c>
    </row>
    <row r="517" spans="1:12">
      <c r="A517">
        <v>210728</v>
      </c>
      <c r="B517">
        <v>601</v>
      </c>
      <c r="C517">
        <v>95550</v>
      </c>
      <c r="D517" t="s">
        <v>902</v>
      </c>
      <c r="E517">
        <v>0.48870686261398355</v>
      </c>
      <c r="F517">
        <v>-99</v>
      </c>
      <c r="G517" t="s">
        <v>387</v>
      </c>
      <c r="H517" t="s">
        <v>242</v>
      </c>
      <c r="J517">
        <v>9.8298361000000001E-2</v>
      </c>
      <c r="L517" t="s">
        <v>220</v>
      </c>
    </row>
    <row r="518" spans="1:12">
      <c r="A518">
        <v>210729</v>
      </c>
      <c r="B518">
        <v>551</v>
      </c>
      <c r="C518">
        <v>95550</v>
      </c>
      <c r="D518" t="s">
        <v>903</v>
      </c>
      <c r="E518">
        <v>0.14946439795900568</v>
      </c>
      <c r="F518">
        <v>-99</v>
      </c>
      <c r="G518" t="s">
        <v>387</v>
      </c>
      <c r="H518" t="s">
        <v>242</v>
      </c>
      <c r="J518">
        <v>3.0063227000000001E-2</v>
      </c>
      <c r="L518" t="s">
        <v>220</v>
      </c>
    </row>
    <row r="519" spans="1:12">
      <c r="A519">
        <v>210730</v>
      </c>
      <c r="B519">
        <v>302</v>
      </c>
      <c r="C519">
        <v>95550</v>
      </c>
      <c r="D519" t="s">
        <v>904</v>
      </c>
      <c r="E519">
        <v>0.8288171618314365</v>
      </c>
      <c r="F519">
        <v>-99</v>
      </c>
      <c r="G519" t="s">
        <v>387</v>
      </c>
      <c r="H519" t="s">
        <v>242</v>
      </c>
      <c r="J519">
        <v>0.166708051</v>
      </c>
      <c r="L519" t="s">
        <v>220</v>
      </c>
    </row>
    <row r="520" spans="1:12">
      <c r="A520">
        <v>210731</v>
      </c>
      <c r="B520">
        <v>385</v>
      </c>
      <c r="C520">
        <v>95550</v>
      </c>
      <c r="D520" t="s">
        <v>905</v>
      </c>
      <c r="E520">
        <v>0.20543493455023368</v>
      </c>
      <c r="F520">
        <v>-99</v>
      </c>
      <c r="G520" t="s">
        <v>387</v>
      </c>
      <c r="H520" t="s">
        <v>242</v>
      </c>
      <c r="J520">
        <v>4.1321125E-2</v>
      </c>
      <c r="L520" t="s">
        <v>220</v>
      </c>
    </row>
    <row r="521" spans="1:12">
      <c r="A521">
        <v>210732</v>
      </c>
      <c r="B521">
        <v>194</v>
      </c>
      <c r="C521">
        <v>95550</v>
      </c>
      <c r="D521" t="s">
        <v>906</v>
      </c>
      <c r="E521">
        <v>0.62894223306117714</v>
      </c>
      <c r="F521">
        <v>-99</v>
      </c>
      <c r="G521" t="s">
        <v>387</v>
      </c>
      <c r="H521" t="s">
        <v>242</v>
      </c>
      <c r="J521">
        <v>0.12650526400000001</v>
      </c>
      <c r="L521" t="s">
        <v>220</v>
      </c>
    </row>
    <row r="522" spans="1:12">
      <c r="A522">
        <v>210733</v>
      </c>
      <c r="B522">
        <v>140</v>
      </c>
      <c r="C522">
        <v>95550</v>
      </c>
      <c r="D522" t="s">
        <v>907</v>
      </c>
      <c r="E522">
        <v>0.13691259559468957</v>
      </c>
      <c r="F522">
        <v>-99</v>
      </c>
      <c r="G522" t="s">
        <v>387</v>
      </c>
      <c r="H522" t="s">
        <v>242</v>
      </c>
      <c r="J522">
        <v>2.7538561E-2</v>
      </c>
      <c r="L522" t="s">
        <v>220</v>
      </c>
    </row>
    <row r="523" spans="1:12">
      <c r="A523">
        <v>210734</v>
      </c>
      <c r="B523">
        <v>245</v>
      </c>
      <c r="C523">
        <v>95550</v>
      </c>
      <c r="D523" t="s">
        <v>908</v>
      </c>
      <c r="E523">
        <v>0.63536001074663129</v>
      </c>
      <c r="F523">
        <v>-99</v>
      </c>
      <c r="G523" t="s">
        <v>387</v>
      </c>
      <c r="H523" t="s">
        <v>242</v>
      </c>
      <c r="J523">
        <v>0.12779613400000001</v>
      </c>
      <c r="L523" t="s">
        <v>220</v>
      </c>
    </row>
    <row r="524" spans="1:12">
      <c r="A524">
        <v>210735</v>
      </c>
      <c r="B524">
        <v>600</v>
      </c>
      <c r="C524">
        <v>95550</v>
      </c>
      <c r="D524" t="s">
        <v>909</v>
      </c>
      <c r="E524">
        <v>1.4382953376679013</v>
      </c>
      <c r="F524">
        <v>-99</v>
      </c>
      <c r="G524" t="s">
        <v>387</v>
      </c>
      <c r="H524" t="s">
        <v>242</v>
      </c>
      <c r="J524">
        <v>0.28929832</v>
      </c>
      <c r="L524" t="s">
        <v>220</v>
      </c>
    </row>
    <row r="525" spans="1:12">
      <c r="A525">
        <v>210736</v>
      </c>
      <c r="B525">
        <v>550</v>
      </c>
      <c r="C525">
        <v>95550</v>
      </c>
      <c r="D525" t="s">
        <v>910</v>
      </c>
      <c r="E525">
        <v>1.3849859363450707</v>
      </c>
      <c r="F525">
        <v>-99</v>
      </c>
      <c r="G525" t="s">
        <v>387</v>
      </c>
      <c r="H525" t="s">
        <v>242</v>
      </c>
      <c r="J525">
        <v>0.27857568199999999</v>
      </c>
      <c r="L525" t="s">
        <v>220</v>
      </c>
    </row>
    <row r="526" spans="1:12">
      <c r="A526">
        <v>210737</v>
      </c>
      <c r="B526">
        <v>717</v>
      </c>
      <c r="C526">
        <v>95550</v>
      </c>
      <c r="D526" t="s">
        <v>911</v>
      </c>
      <c r="E526">
        <v>1.6150540911544287</v>
      </c>
      <c r="F526">
        <v>-99</v>
      </c>
      <c r="G526" t="s">
        <v>387</v>
      </c>
      <c r="H526" t="s">
        <v>242</v>
      </c>
      <c r="J526">
        <v>0.324851526</v>
      </c>
      <c r="L526" t="s">
        <v>220</v>
      </c>
    </row>
    <row r="527" spans="1:12">
      <c r="A527">
        <v>210738</v>
      </c>
      <c r="B527">
        <v>193</v>
      </c>
      <c r="C527">
        <v>95550</v>
      </c>
      <c r="D527" t="s">
        <v>912</v>
      </c>
      <c r="E527">
        <v>1.3899118008392783</v>
      </c>
      <c r="F527">
        <v>-99</v>
      </c>
      <c r="G527" t="s">
        <v>387</v>
      </c>
      <c r="H527" t="s">
        <v>242</v>
      </c>
      <c r="J527">
        <v>0.27956646899999998</v>
      </c>
      <c r="L527" t="s">
        <v>220</v>
      </c>
    </row>
    <row r="528" spans="1:12">
      <c r="A528">
        <v>210739</v>
      </c>
      <c r="B528">
        <v>244</v>
      </c>
      <c r="C528">
        <v>95550</v>
      </c>
      <c r="D528" t="s">
        <v>913</v>
      </c>
      <c r="E528">
        <v>1.2611635748106345</v>
      </c>
      <c r="F528">
        <v>-99</v>
      </c>
      <c r="G528" t="s">
        <v>387</v>
      </c>
      <c r="H528" t="s">
        <v>242</v>
      </c>
      <c r="J528">
        <v>0.25367008699999999</v>
      </c>
      <c r="L528" t="s">
        <v>220</v>
      </c>
    </row>
    <row r="529" spans="1:12">
      <c r="A529">
        <v>210740</v>
      </c>
      <c r="B529">
        <v>604</v>
      </c>
      <c r="C529">
        <v>95550</v>
      </c>
      <c r="D529" t="s">
        <v>914</v>
      </c>
      <c r="E529">
        <v>3.1685490777022611</v>
      </c>
      <c r="F529">
        <v>-99</v>
      </c>
      <c r="G529" t="s">
        <v>387</v>
      </c>
      <c r="H529" t="s">
        <v>242</v>
      </c>
      <c r="J529">
        <v>0.63732107100000002</v>
      </c>
      <c r="L529" t="s">
        <v>220</v>
      </c>
    </row>
    <row r="530" spans="1:12">
      <c r="A530">
        <v>210741</v>
      </c>
      <c r="B530">
        <v>449</v>
      </c>
      <c r="C530">
        <v>95550</v>
      </c>
      <c r="D530" t="s">
        <v>915</v>
      </c>
      <c r="E530">
        <v>0.19992454104998014</v>
      </c>
      <c r="F530">
        <v>-99</v>
      </c>
      <c r="G530" t="s">
        <v>387</v>
      </c>
      <c r="H530" t="s">
        <v>242</v>
      </c>
      <c r="J530">
        <v>4.0212765999999997E-2</v>
      </c>
      <c r="L530" t="s">
        <v>220</v>
      </c>
    </row>
    <row r="531" spans="1:12">
      <c r="A531">
        <v>210742</v>
      </c>
      <c r="B531">
        <v>522</v>
      </c>
      <c r="C531">
        <v>95550</v>
      </c>
      <c r="D531" t="s">
        <v>916</v>
      </c>
      <c r="E531">
        <v>2.104827331911471</v>
      </c>
      <c r="F531">
        <v>-99</v>
      </c>
      <c r="G531" t="s">
        <v>387</v>
      </c>
      <c r="H531" t="s">
        <v>242</v>
      </c>
      <c r="J531">
        <v>0.42336437799999999</v>
      </c>
      <c r="L531" t="s">
        <v>220</v>
      </c>
    </row>
    <row r="532" spans="1:12">
      <c r="A532">
        <v>210743</v>
      </c>
      <c r="B532">
        <v>620</v>
      </c>
      <c r="C532">
        <v>95550</v>
      </c>
      <c r="D532" t="s">
        <v>917</v>
      </c>
      <c r="E532">
        <v>0.51053962156734234</v>
      </c>
      <c r="F532">
        <v>-99</v>
      </c>
      <c r="G532" t="s">
        <v>387</v>
      </c>
      <c r="H532" t="s">
        <v>242</v>
      </c>
      <c r="J532">
        <v>0.102689796</v>
      </c>
      <c r="L532" t="s">
        <v>220</v>
      </c>
    </row>
    <row r="533" spans="1:12">
      <c r="A533">
        <v>210744</v>
      </c>
      <c r="B533">
        <v>603</v>
      </c>
      <c r="C533">
        <v>95550</v>
      </c>
      <c r="D533" t="s">
        <v>918</v>
      </c>
      <c r="E533">
        <v>5.0618672247547218</v>
      </c>
      <c r="F533">
        <v>-99</v>
      </c>
      <c r="G533" t="s">
        <v>387</v>
      </c>
      <c r="H533" t="s">
        <v>242</v>
      </c>
      <c r="J533">
        <v>1.018142551</v>
      </c>
      <c r="L533" t="s">
        <v>220</v>
      </c>
    </row>
    <row r="534" spans="1:12">
      <c r="A534">
        <v>210745</v>
      </c>
      <c r="B534">
        <v>514</v>
      </c>
      <c r="C534">
        <v>95550</v>
      </c>
      <c r="D534" t="s">
        <v>919</v>
      </c>
      <c r="E534">
        <v>0.13744490219506469</v>
      </c>
      <c r="F534">
        <v>-99</v>
      </c>
      <c r="G534" t="s">
        <v>387</v>
      </c>
      <c r="H534" t="s">
        <v>242</v>
      </c>
      <c r="J534">
        <v>2.7645629000000001E-2</v>
      </c>
      <c r="L534" t="s">
        <v>220</v>
      </c>
    </row>
    <row r="535" spans="1:12">
      <c r="A535">
        <v>210746</v>
      </c>
      <c r="B535">
        <v>608</v>
      </c>
      <c r="C535">
        <v>95550</v>
      </c>
      <c r="D535" t="s">
        <v>920</v>
      </c>
      <c r="E535">
        <v>0.15740301897456721</v>
      </c>
      <c r="F535">
        <v>-99</v>
      </c>
      <c r="G535" t="s">
        <v>387</v>
      </c>
      <c r="H535" t="s">
        <v>242</v>
      </c>
      <c r="J535">
        <v>3.1659999000000001E-2</v>
      </c>
      <c r="L535" t="s">
        <v>220</v>
      </c>
    </row>
    <row r="536" spans="1:12">
      <c r="A536">
        <v>210747</v>
      </c>
      <c r="B536">
        <v>89</v>
      </c>
      <c r="C536">
        <v>95550</v>
      </c>
      <c r="D536" t="s">
        <v>921</v>
      </c>
      <c r="E536">
        <v>0.46322790685875981</v>
      </c>
      <c r="F536">
        <v>-99</v>
      </c>
      <c r="G536" t="s">
        <v>387</v>
      </c>
      <c r="H536" t="s">
        <v>242</v>
      </c>
      <c r="J536">
        <v>9.3173531000000004E-2</v>
      </c>
      <c r="L536" t="s">
        <v>220</v>
      </c>
    </row>
    <row r="537" spans="1:12">
      <c r="A537">
        <v>210748</v>
      </c>
      <c r="B537">
        <v>94</v>
      </c>
      <c r="C537">
        <v>95550</v>
      </c>
      <c r="D537" t="s">
        <v>922</v>
      </c>
      <c r="E537">
        <v>0.59541716881794327</v>
      </c>
      <c r="F537">
        <v>-99</v>
      </c>
      <c r="G537" t="s">
        <v>387</v>
      </c>
      <c r="H537" t="s">
        <v>242</v>
      </c>
      <c r="J537">
        <v>0.119762042</v>
      </c>
      <c r="L537" t="s">
        <v>220</v>
      </c>
    </row>
    <row r="538" spans="1:12">
      <c r="A538">
        <v>210749</v>
      </c>
      <c r="B538">
        <v>44</v>
      </c>
      <c r="C538">
        <v>95550</v>
      </c>
      <c r="D538" t="s">
        <v>923</v>
      </c>
      <c r="E538">
        <v>1.5407666650942804</v>
      </c>
      <c r="F538">
        <v>-99</v>
      </c>
      <c r="G538" t="s">
        <v>387</v>
      </c>
      <c r="H538" t="s">
        <v>242</v>
      </c>
      <c r="J538">
        <v>0.30990937400000002</v>
      </c>
      <c r="L538" t="s">
        <v>220</v>
      </c>
    </row>
    <row r="539" spans="1:12">
      <c r="A539">
        <v>210750</v>
      </c>
      <c r="B539">
        <v>30</v>
      </c>
      <c r="C539">
        <v>95550</v>
      </c>
      <c r="D539" t="s">
        <v>924</v>
      </c>
      <c r="E539">
        <v>1.2034744815773504</v>
      </c>
      <c r="F539">
        <v>-99</v>
      </c>
      <c r="G539" t="s">
        <v>387</v>
      </c>
      <c r="H539" t="s">
        <v>242</v>
      </c>
      <c r="J539">
        <v>0.24206651900000001</v>
      </c>
      <c r="L539" t="s">
        <v>220</v>
      </c>
    </row>
    <row r="540" spans="1:12">
      <c r="A540">
        <v>210751</v>
      </c>
      <c r="B540">
        <v>598</v>
      </c>
      <c r="C540">
        <v>95550</v>
      </c>
      <c r="D540" t="s">
        <v>925</v>
      </c>
      <c r="E540">
        <v>5.4293159980857508</v>
      </c>
      <c r="F540">
        <v>-99</v>
      </c>
      <c r="G540" t="s">
        <v>387</v>
      </c>
      <c r="H540" t="s">
        <v>242</v>
      </c>
      <c r="J540">
        <v>1.0920510939999999</v>
      </c>
      <c r="L540" t="s">
        <v>220</v>
      </c>
    </row>
    <row r="541" spans="1:12">
      <c r="A541">
        <v>210752</v>
      </c>
      <c r="B541">
        <v>25</v>
      </c>
      <c r="C541">
        <v>95550</v>
      </c>
      <c r="D541" t="s">
        <v>926</v>
      </c>
      <c r="E541">
        <v>0.25599612183131187</v>
      </c>
      <c r="F541">
        <v>-99</v>
      </c>
      <c r="G541" t="s">
        <v>387</v>
      </c>
      <c r="H541" t="s">
        <v>242</v>
      </c>
      <c r="J541">
        <v>5.1490988000000001E-2</v>
      </c>
      <c r="L541" t="s">
        <v>220</v>
      </c>
    </row>
    <row r="542" spans="1:12">
      <c r="A542">
        <v>210753</v>
      </c>
      <c r="B542">
        <v>610</v>
      </c>
      <c r="C542">
        <v>95550</v>
      </c>
      <c r="D542" t="s">
        <v>927</v>
      </c>
      <c r="E542">
        <v>4.469731014085732</v>
      </c>
      <c r="F542">
        <v>-99</v>
      </c>
      <c r="G542" t="s">
        <v>387</v>
      </c>
      <c r="H542" t="s">
        <v>242</v>
      </c>
      <c r="J542">
        <v>0.89904044000000005</v>
      </c>
      <c r="L542" t="s">
        <v>220</v>
      </c>
    </row>
    <row r="543" spans="1:12">
      <c r="A543">
        <v>210754</v>
      </c>
      <c r="B543">
        <v>599</v>
      </c>
      <c r="C543">
        <v>95550</v>
      </c>
      <c r="D543" t="s">
        <v>928</v>
      </c>
      <c r="E543">
        <v>2.4458676662357006</v>
      </c>
      <c r="F543">
        <v>-99</v>
      </c>
      <c r="G543" t="s">
        <v>387</v>
      </c>
      <c r="H543" t="s">
        <v>242</v>
      </c>
      <c r="J543">
        <v>0.49196113499999999</v>
      </c>
      <c r="L543" t="s">
        <v>220</v>
      </c>
    </row>
    <row r="544" spans="1:12">
      <c r="A544">
        <v>210755</v>
      </c>
      <c r="B544">
        <v>531</v>
      </c>
      <c r="C544">
        <v>95550</v>
      </c>
      <c r="D544" t="s">
        <v>929</v>
      </c>
      <c r="E544">
        <v>58.417919497723446</v>
      </c>
      <c r="F544">
        <v>-99</v>
      </c>
      <c r="G544" t="s">
        <v>387</v>
      </c>
      <c r="H544" t="s">
        <v>243</v>
      </c>
      <c r="J544">
        <v>11.750163909999999</v>
      </c>
      <c r="L544" t="s">
        <v>220</v>
      </c>
    </row>
    <row r="545" spans="1:12">
      <c r="A545">
        <v>210756</v>
      </c>
      <c r="B545">
        <v>529</v>
      </c>
      <c r="C545">
        <v>95551</v>
      </c>
      <c r="D545" t="s">
        <v>930</v>
      </c>
      <c r="E545">
        <v>1.0198092301935984</v>
      </c>
      <c r="F545">
        <v>-99</v>
      </c>
      <c r="G545" t="s">
        <v>387</v>
      </c>
      <c r="H545" t="s">
        <v>241</v>
      </c>
      <c r="J545">
        <v>0.33778642599999997</v>
      </c>
      <c r="L545" t="s">
        <v>220</v>
      </c>
    </row>
    <row r="546" spans="1:12">
      <c r="A546">
        <v>210757</v>
      </c>
      <c r="B546">
        <v>438</v>
      </c>
      <c r="C546">
        <v>95551</v>
      </c>
      <c r="D546" t="s">
        <v>931</v>
      </c>
      <c r="E546">
        <v>1.819235254340356E-2</v>
      </c>
      <c r="F546">
        <v>-99</v>
      </c>
      <c r="G546" t="s">
        <v>387</v>
      </c>
      <c r="H546" t="s">
        <v>242</v>
      </c>
      <c r="J546">
        <v>6.0257640000000003E-3</v>
      </c>
      <c r="L546" t="s">
        <v>220</v>
      </c>
    </row>
    <row r="547" spans="1:12">
      <c r="A547">
        <v>210758</v>
      </c>
      <c r="B547">
        <v>452</v>
      </c>
      <c r="C547">
        <v>95551</v>
      </c>
      <c r="D547" t="s">
        <v>932</v>
      </c>
      <c r="E547">
        <v>9.7578954239550212E-4</v>
      </c>
      <c r="F547">
        <v>-99</v>
      </c>
      <c r="G547" t="s">
        <v>387</v>
      </c>
      <c r="H547" t="s">
        <v>242</v>
      </c>
      <c r="J547">
        <v>3.2320599999999998E-4</v>
      </c>
      <c r="L547" t="s">
        <v>220</v>
      </c>
    </row>
    <row r="548" spans="1:12">
      <c r="A548">
        <v>210759</v>
      </c>
      <c r="B548">
        <v>671</v>
      </c>
      <c r="C548">
        <v>95551</v>
      </c>
      <c r="D548" t="s">
        <v>933</v>
      </c>
      <c r="E548">
        <v>4.4467507105392427E-2</v>
      </c>
      <c r="F548">
        <v>-99</v>
      </c>
      <c r="G548" t="s">
        <v>387</v>
      </c>
      <c r="H548" t="s">
        <v>242</v>
      </c>
      <c r="J548">
        <v>1.4728755E-2</v>
      </c>
      <c r="L548" t="s">
        <v>220</v>
      </c>
    </row>
    <row r="549" spans="1:12">
      <c r="A549">
        <v>210760</v>
      </c>
      <c r="B549">
        <v>678</v>
      </c>
      <c r="C549">
        <v>95551</v>
      </c>
      <c r="D549" t="s">
        <v>934</v>
      </c>
      <c r="E549">
        <v>4.2430659727172844E-4</v>
      </c>
      <c r="F549">
        <v>-99</v>
      </c>
      <c r="G549" t="s">
        <v>387</v>
      </c>
      <c r="H549" t="s">
        <v>242</v>
      </c>
      <c r="J549">
        <v>1.4054099999999999E-4</v>
      </c>
      <c r="L549" t="s">
        <v>220</v>
      </c>
    </row>
    <row r="550" spans="1:12">
      <c r="A550">
        <v>210761</v>
      </c>
      <c r="B550">
        <v>491</v>
      </c>
      <c r="C550">
        <v>95551</v>
      </c>
      <c r="D550" t="s">
        <v>935</v>
      </c>
      <c r="E550">
        <v>2.9009150169520936E-2</v>
      </c>
      <c r="F550">
        <v>-99</v>
      </c>
      <c r="G550" t="s">
        <v>387</v>
      </c>
      <c r="H550" t="s">
        <v>242</v>
      </c>
      <c r="J550">
        <v>9.6085589999999992E-3</v>
      </c>
      <c r="L550" t="s">
        <v>220</v>
      </c>
    </row>
    <row r="551" spans="1:12">
      <c r="A551">
        <v>210762</v>
      </c>
      <c r="B551">
        <v>592</v>
      </c>
      <c r="C551">
        <v>95551</v>
      </c>
      <c r="D551" t="s">
        <v>936</v>
      </c>
      <c r="E551">
        <v>4.7029984920268941E-2</v>
      </c>
      <c r="F551">
        <v>-99</v>
      </c>
      <c r="G551" t="s">
        <v>387</v>
      </c>
      <c r="H551" t="s">
        <v>242</v>
      </c>
      <c r="J551">
        <v>1.5577512E-2</v>
      </c>
      <c r="L551" t="s">
        <v>220</v>
      </c>
    </row>
    <row r="552" spans="1:12">
      <c r="A552">
        <v>210763</v>
      </c>
      <c r="B552">
        <v>508</v>
      </c>
      <c r="C552">
        <v>95551</v>
      </c>
      <c r="D552" t="s">
        <v>937</v>
      </c>
      <c r="E552">
        <v>0.8376580378424805</v>
      </c>
      <c r="F552">
        <v>-99</v>
      </c>
      <c r="G552" t="s">
        <v>387</v>
      </c>
      <c r="H552" t="s">
        <v>242</v>
      </c>
      <c r="J552">
        <v>0.277453377</v>
      </c>
      <c r="L552" t="s">
        <v>220</v>
      </c>
    </row>
    <row r="553" spans="1:12">
      <c r="A553">
        <v>210764</v>
      </c>
      <c r="B553">
        <v>605</v>
      </c>
      <c r="C553">
        <v>95551</v>
      </c>
      <c r="D553" t="s">
        <v>938</v>
      </c>
      <c r="E553">
        <v>1.2684910152853255</v>
      </c>
      <c r="F553">
        <v>-99</v>
      </c>
      <c r="G553" t="s">
        <v>387</v>
      </c>
      <c r="H553" t="s">
        <v>242</v>
      </c>
      <c r="J553">
        <v>0.42015607799999999</v>
      </c>
      <c r="L553" t="s">
        <v>220</v>
      </c>
    </row>
    <row r="554" spans="1:12">
      <c r="A554">
        <v>210765</v>
      </c>
      <c r="B554">
        <v>122</v>
      </c>
      <c r="C554">
        <v>95551</v>
      </c>
      <c r="D554" t="s">
        <v>939</v>
      </c>
      <c r="E554">
        <v>5.4316135384299441E-2</v>
      </c>
      <c r="F554">
        <v>-99</v>
      </c>
      <c r="G554" t="s">
        <v>387</v>
      </c>
      <c r="H554" t="s">
        <v>242</v>
      </c>
      <c r="J554">
        <v>1.7990868E-2</v>
      </c>
      <c r="L554" t="s">
        <v>220</v>
      </c>
    </row>
    <row r="555" spans="1:12">
      <c r="A555">
        <v>210766</v>
      </c>
      <c r="B555">
        <v>390</v>
      </c>
      <c r="C555">
        <v>95551</v>
      </c>
      <c r="D555" t="s">
        <v>940</v>
      </c>
      <c r="E555">
        <v>0.10211933160737305</v>
      </c>
      <c r="F555">
        <v>-99</v>
      </c>
      <c r="G555" t="s">
        <v>387</v>
      </c>
      <c r="H555" t="s">
        <v>242</v>
      </c>
      <c r="J555">
        <v>3.3824487E-2</v>
      </c>
      <c r="L555" t="s">
        <v>220</v>
      </c>
    </row>
    <row r="556" spans="1:12">
      <c r="A556">
        <v>210767</v>
      </c>
      <c r="B556">
        <v>199</v>
      </c>
      <c r="C556">
        <v>95551</v>
      </c>
      <c r="D556" t="s">
        <v>941</v>
      </c>
      <c r="E556">
        <v>0.35106865378164004</v>
      </c>
      <c r="F556">
        <v>-99</v>
      </c>
      <c r="G556" t="s">
        <v>387</v>
      </c>
      <c r="H556" t="s">
        <v>242</v>
      </c>
      <c r="J556">
        <v>0.116282754</v>
      </c>
      <c r="L556" t="s">
        <v>220</v>
      </c>
    </row>
    <row r="557" spans="1:12">
      <c r="A557">
        <v>210768</v>
      </c>
      <c r="B557">
        <v>248</v>
      </c>
      <c r="C557">
        <v>95551</v>
      </c>
      <c r="D557" t="s">
        <v>942</v>
      </c>
      <c r="E557">
        <v>0.24548736243716307</v>
      </c>
      <c r="F557">
        <v>-99</v>
      </c>
      <c r="G557" t="s">
        <v>387</v>
      </c>
      <c r="H557" t="s">
        <v>242</v>
      </c>
      <c r="J557">
        <v>8.1311578999999995E-2</v>
      </c>
      <c r="L557" t="s">
        <v>220</v>
      </c>
    </row>
    <row r="558" spans="1:12">
      <c r="A558">
        <v>210769</v>
      </c>
      <c r="B558">
        <v>601</v>
      </c>
      <c r="C558">
        <v>95551</v>
      </c>
      <c r="D558" t="s">
        <v>943</v>
      </c>
      <c r="E558">
        <v>0.52008561853740454</v>
      </c>
      <c r="F558">
        <v>-99</v>
      </c>
      <c r="G558" t="s">
        <v>387</v>
      </c>
      <c r="H558" t="s">
        <v>242</v>
      </c>
      <c r="J558">
        <v>0.172265417</v>
      </c>
      <c r="L558" t="s">
        <v>220</v>
      </c>
    </row>
    <row r="559" spans="1:12">
      <c r="A559">
        <v>210770</v>
      </c>
      <c r="B559">
        <v>551</v>
      </c>
      <c r="C559">
        <v>95551</v>
      </c>
      <c r="D559" t="s">
        <v>944</v>
      </c>
      <c r="E559">
        <v>0.15614487912060707</v>
      </c>
      <c r="F559">
        <v>-99</v>
      </c>
      <c r="G559" t="s">
        <v>387</v>
      </c>
      <c r="H559" t="s">
        <v>242</v>
      </c>
      <c r="J559">
        <v>5.1719105000000001E-2</v>
      </c>
      <c r="L559" t="s">
        <v>220</v>
      </c>
    </row>
    <row r="560" spans="1:12">
      <c r="A560">
        <v>210771</v>
      </c>
      <c r="B560">
        <v>152</v>
      </c>
      <c r="C560">
        <v>95551</v>
      </c>
      <c r="D560" t="s">
        <v>945</v>
      </c>
      <c r="E560">
        <v>6.82419364168141E-2</v>
      </c>
      <c r="F560">
        <v>-99</v>
      </c>
      <c r="G560" t="s">
        <v>387</v>
      </c>
      <c r="H560" t="s">
        <v>242</v>
      </c>
      <c r="J560">
        <v>2.2603443000000001E-2</v>
      </c>
      <c r="L560" t="s">
        <v>220</v>
      </c>
    </row>
    <row r="561" spans="1:12">
      <c r="A561">
        <v>210772</v>
      </c>
      <c r="B561">
        <v>302</v>
      </c>
      <c r="C561">
        <v>95551</v>
      </c>
      <c r="D561" t="s">
        <v>946</v>
      </c>
      <c r="E561">
        <v>0.91795864330667087</v>
      </c>
      <c r="F561">
        <v>-99</v>
      </c>
      <c r="G561" t="s">
        <v>387</v>
      </c>
      <c r="H561" t="s">
        <v>242</v>
      </c>
      <c r="J561">
        <v>0.30405095399999998</v>
      </c>
      <c r="L561" t="s">
        <v>220</v>
      </c>
    </row>
    <row r="562" spans="1:12">
      <c r="A562">
        <v>210773</v>
      </c>
      <c r="B562">
        <v>385</v>
      </c>
      <c r="C562">
        <v>95551</v>
      </c>
      <c r="D562" t="s">
        <v>947</v>
      </c>
      <c r="E562">
        <v>0.20833460869959827</v>
      </c>
      <c r="F562">
        <v>-99</v>
      </c>
      <c r="G562" t="s">
        <v>387</v>
      </c>
      <c r="H562" t="s">
        <v>242</v>
      </c>
      <c r="J562">
        <v>6.9005654E-2</v>
      </c>
      <c r="L562" t="s">
        <v>220</v>
      </c>
    </row>
    <row r="563" spans="1:12">
      <c r="A563">
        <v>210774</v>
      </c>
      <c r="B563">
        <v>194</v>
      </c>
      <c r="C563">
        <v>95551</v>
      </c>
      <c r="D563" t="s">
        <v>948</v>
      </c>
      <c r="E563">
        <v>0.68588343425248521</v>
      </c>
      <c r="F563">
        <v>-99</v>
      </c>
      <c r="G563" t="s">
        <v>387</v>
      </c>
      <c r="H563" t="s">
        <v>242</v>
      </c>
      <c r="J563">
        <v>0.22718181700000001</v>
      </c>
      <c r="L563" t="s">
        <v>220</v>
      </c>
    </row>
    <row r="564" spans="1:12">
      <c r="A564">
        <v>210775</v>
      </c>
      <c r="B564">
        <v>140</v>
      </c>
      <c r="C564">
        <v>95551</v>
      </c>
      <c r="D564" t="s">
        <v>949</v>
      </c>
      <c r="E564">
        <v>0.14813176988556123</v>
      </c>
      <c r="F564">
        <v>-99</v>
      </c>
      <c r="G564" t="s">
        <v>387</v>
      </c>
      <c r="H564" t="s">
        <v>242</v>
      </c>
      <c r="J564">
        <v>4.9064961999999997E-2</v>
      </c>
      <c r="L564" t="s">
        <v>220</v>
      </c>
    </row>
    <row r="565" spans="1:12">
      <c r="A565">
        <v>210776</v>
      </c>
      <c r="B565">
        <v>245</v>
      </c>
      <c r="C565">
        <v>95551</v>
      </c>
      <c r="D565" t="s">
        <v>950</v>
      </c>
      <c r="E565">
        <v>0.71619393804831166</v>
      </c>
      <c r="F565">
        <v>-99</v>
      </c>
      <c r="G565" t="s">
        <v>387</v>
      </c>
      <c r="H565" t="s">
        <v>242</v>
      </c>
      <c r="J565">
        <v>0.23722141699999999</v>
      </c>
      <c r="L565" t="s">
        <v>220</v>
      </c>
    </row>
    <row r="566" spans="1:12">
      <c r="A566">
        <v>210777</v>
      </c>
      <c r="B566">
        <v>600</v>
      </c>
      <c r="C566">
        <v>95551</v>
      </c>
      <c r="D566" t="s">
        <v>951</v>
      </c>
      <c r="E566">
        <v>1.6233440620867088</v>
      </c>
      <c r="F566">
        <v>-99</v>
      </c>
      <c r="G566" t="s">
        <v>387</v>
      </c>
      <c r="H566" t="s">
        <v>242</v>
      </c>
      <c r="J566">
        <v>0.53769231799999995</v>
      </c>
      <c r="L566" t="s">
        <v>220</v>
      </c>
    </row>
    <row r="567" spans="1:12">
      <c r="A567">
        <v>210778</v>
      </c>
      <c r="B567">
        <v>550</v>
      </c>
      <c r="C567">
        <v>95551</v>
      </c>
      <c r="D567" t="s">
        <v>952</v>
      </c>
      <c r="E567">
        <v>1.4791835128430966</v>
      </c>
      <c r="F567">
        <v>-99</v>
      </c>
      <c r="G567" t="s">
        <v>387</v>
      </c>
      <c r="H567" t="s">
        <v>242</v>
      </c>
      <c r="J567">
        <v>0.489942724</v>
      </c>
      <c r="L567" t="s">
        <v>220</v>
      </c>
    </row>
    <row r="568" spans="1:12">
      <c r="A568">
        <v>210779</v>
      </c>
      <c r="B568">
        <v>717</v>
      </c>
      <c r="C568">
        <v>95551</v>
      </c>
      <c r="D568" t="s">
        <v>953</v>
      </c>
      <c r="E568">
        <v>1.7798489471242975</v>
      </c>
      <c r="F568">
        <v>-99</v>
      </c>
      <c r="G568" t="s">
        <v>387</v>
      </c>
      <c r="H568" t="s">
        <v>242</v>
      </c>
      <c r="J568">
        <v>0.58953066600000004</v>
      </c>
      <c r="L568" t="s">
        <v>220</v>
      </c>
    </row>
    <row r="569" spans="1:12">
      <c r="A569">
        <v>210780</v>
      </c>
      <c r="B569">
        <v>193</v>
      </c>
      <c r="C569">
        <v>95551</v>
      </c>
      <c r="D569" t="s">
        <v>954</v>
      </c>
      <c r="E569">
        <v>1.5722334354729484</v>
      </c>
      <c r="F569">
        <v>-99</v>
      </c>
      <c r="G569" t="s">
        <v>387</v>
      </c>
      <c r="H569" t="s">
        <v>242</v>
      </c>
      <c r="J569">
        <v>0.52076319500000001</v>
      </c>
      <c r="L569" t="s">
        <v>220</v>
      </c>
    </row>
    <row r="570" spans="1:12">
      <c r="A570">
        <v>210781</v>
      </c>
      <c r="B570">
        <v>244</v>
      </c>
      <c r="C570">
        <v>95551</v>
      </c>
      <c r="D570" t="s">
        <v>955</v>
      </c>
      <c r="E570">
        <v>1.4163058889080451</v>
      </c>
      <c r="F570">
        <v>-99</v>
      </c>
      <c r="G570" t="s">
        <v>387</v>
      </c>
      <c r="H570" t="s">
        <v>242</v>
      </c>
      <c r="J570">
        <v>0.46911607599999999</v>
      </c>
      <c r="L570" t="s">
        <v>220</v>
      </c>
    </row>
    <row r="571" spans="1:12">
      <c r="A571">
        <v>210782</v>
      </c>
      <c r="B571">
        <v>604</v>
      </c>
      <c r="C571">
        <v>95551</v>
      </c>
      <c r="D571" t="s">
        <v>956</v>
      </c>
      <c r="E571">
        <v>3.59084502543275</v>
      </c>
      <c r="F571">
        <v>-99</v>
      </c>
      <c r="G571" t="s">
        <v>387</v>
      </c>
      <c r="H571" t="s">
        <v>242</v>
      </c>
      <c r="J571">
        <v>1.1893780439999999</v>
      </c>
      <c r="L571" t="s">
        <v>220</v>
      </c>
    </row>
    <row r="572" spans="1:12">
      <c r="A572">
        <v>210783</v>
      </c>
      <c r="B572">
        <v>449</v>
      </c>
      <c r="C572">
        <v>95551</v>
      </c>
      <c r="D572" t="s">
        <v>957</v>
      </c>
      <c r="E572">
        <v>0.21056334672194302</v>
      </c>
      <c r="F572">
        <v>-99</v>
      </c>
      <c r="G572" t="s">
        <v>387</v>
      </c>
      <c r="H572" t="s">
        <v>242</v>
      </c>
      <c r="J572">
        <v>6.9743868000000001E-2</v>
      </c>
      <c r="L572" t="s">
        <v>220</v>
      </c>
    </row>
    <row r="573" spans="1:12">
      <c r="A573">
        <v>210784</v>
      </c>
      <c r="B573">
        <v>522</v>
      </c>
      <c r="C573">
        <v>95551</v>
      </c>
      <c r="D573" t="s">
        <v>958</v>
      </c>
      <c r="E573">
        <v>2.1845144158289753</v>
      </c>
      <c r="F573">
        <v>-99</v>
      </c>
      <c r="G573" t="s">
        <v>387</v>
      </c>
      <c r="H573" t="s">
        <v>242</v>
      </c>
      <c r="J573">
        <v>0.72356603100000005</v>
      </c>
      <c r="L573" t="s">
        <v>220</v>
      </c>
    </row>
    <row r="574" spans="1:12">
      <c r="A574">
        <v>210785</v>
      </c>
      <c r="B574">
        <v>620</v>
      </c>
      <c r="C574">
        <v>95551</v>
      </c>
      <c r="D574" t="s">
        <v>959</v>
      </c>
      <c r="E574">
        <v>0.52906835836152677</v>
      </c>
      <c r="F574">
        <v>-99</v>
      </c>
      <c r="G574" t="s">
        <v>387</v>
      </c>
      <c r="H574" t="s">
        <v>242</v>
      </c>
      <c r="J574">
        <v>0.17524072600000001</v>
      </c>
      <c r="L574" t="s">
        <v>220</v>
      </c>
    </row>
    <row r="575" spans="1:12">
      <c r="A575">
        <v>210786</v>
      </c>
      <c r="B575">
        <v>603</v>
      </c>
      <c r="C575">
        <v>95551</v>
      </c>
      <c r="D575" t="s">
        <v>960</v>
      </c>
      <c r="E575">
        <v>5.9232615999331761</v>
      </c>
      <c r="F575">
        <v>-99</v>
      </c>
      <c r="G575" t="s">
        <v>387</v>
      </c>
      <c r="H575" t="s">
        <v>242</v>
      </c>
      <c r="J575">
        <v>1.9619329839999999</v>
      </c>
      <c r="L575" t="s">
        <v>220</v>
      </c>
    </row>
    <row r="576" spans="1:12">
      <c r="A576">
        <v>210787</v>
      </c>
      <c r="B576">
        <v>514</v>
      </c>
      <c r="C576">
        <v>95551</v>
      </c>
      <c r="D576" t="s">
        <v>961</v>
      </c>
      <c r="E576">
        <v>0.14870209802020387</v>
      </c>
      <c r="F576">
        <v>-99</v>
      </c>
      <c r="G576" t="s">
        <v>387</v>
      </c>
      <c r="H576" t="s">
        <v>242</v>
      </c>
      <c r="J576">
        <v>4.9253868999999999E-2</v>
      </c>
      <c r="L576" t="s">
        <v>220</v>
      </c>
    </row>
    <row r="577" spans="1:12">
      <c r="A577">
        <v>210788</v>
      </c>
      <c r="B577">
        <v>608</v>
      </c>
      <c r="C577">
        <v>95551</v>
      </c>
      <c r="D577" t="s">
        <v>962</v>
      </c>
      <c r="E577">
        <v>0.12482735324704827</v>
      </c>
      <c r="F577">
        <v>-99</v>
      </c>
      <c r="G577" t="s">
        <v>387</v>
      </c>
      <c r="H577" t="s">
        <v>242</v>
      </c>
      <c r="J577">
        <v>4.1345953999999997E-2</v>
      </c>
      <c r="L577" t="s">
        <v>220</v>
      </c>
    </row>
    <row r="578" spans="1:12">
      <c r="A578">
        <v>210789</v>
      </c>
      <c r="B578">
        <v>89</v>
      </c>
      <c r="C578">
        <v>95551</v>
      </c>
      <c r="D578" t="s">
        <v>963</v>
      </c>
      <c r="E578">
        <v>0.48113067052398706</v>
      </c>
      <c r="F578">
        <v>-99</v>
      </c>
      <c r="G578" t="s">
        <v>387</v>
      </c>
      <c r="H578" t="s">
        <v>242</v>
      </c>
      <c r="J578">
        <v>0.15936255999999999</v>
      </c>
      <c r="L578" t="s">
        <v>220</v>
      </c>
    </row>
    <row r="579" spans="1:12">
      <c r="A579">
        <v>210790</v>
      </c>
      <c r="B579">
        <v>94</v>
      </c>
      <c r="C579">
        <v>95551</v>
      </c>
      <c r="D579" t="s">
        <v>964</v>
      </c>
      <c r="E579">
        <v>0.67503723668155291</v>
      </c>
      <c r="F579">
        <v>-99</v>
      </c>
      <c r="G579" t="s">
        <v>387</v>
      </c>
      <c r="H579" t="s">
        <v>242</v>
      </c>
      <c r="J579">
        <v>0.223589284</v>
      </c>
      <c r="L579" t="s">
        <v>220</v>
      </c>
    </row>
    <row r="580" spans="1:12">
      <c r="A580">
        <v>210791</v>
      </c>
      <c r="B580">
        <v>44</v>
      </c>
      <c r="C580">
        <v>95551</v>
      </c>
      <c r="D580" t="s">
        <v>965</v>
      </c>
      <c r="E580">
        <v>1.7560663481424437</v>
      </c>
      <c r="F580">
        <v>-99</v>
      </c>
      <c r="G580" t="s">
        <v>387</v>
      </c>
      <c r="H580" t="s">
        <v>242</v>
      </c>
      <c r="J580">
        <v>0.58165327200000005</v>
      </c>
      <c r="L580" t="s">
        <v>220</v>
      </c>
    </row>
    <row r="581" spans="1:12">
      <c r="A581">
        <v>210792</v>
      </c>
      <c r="B581">
        <v>80</v>
      </c>
      <c r="C581">
        <v>95551</v>
      </c>
      <c r="D581" t="s">
        <v>966</v>
      </c>
      <c r="E581">
        <v>8.1925524533671981E-2</v>
      </c>
      <c r="F581">
        <v>-99</v>
      </c>
      <c r="G581" t="s">
        <v>387</v>
      </c>
      <c r="H581" t="s">
        <v>242</v>
      </c>
      <c r="J581">
        <v>2.7135790999999999E-2</v>
      </c>
      <c r="L581" t="s">
        <v>220</v>
      </c>
    </row>
    <row r="582" spans="1:12">
      <c r="A582">
        <v>210793</v>
      </c>
      <c r="B582">
        <v>30</v>
      </c>
      <c r="C582">
        <v>95551</v>
      </c>
      <c r="D582" t="s">
        <v>967</v>
      </c>
      <c r="E582">
        <v>1.2708959597544949</v>
      </c>
      <c r="F582">
        <v>-99</v>
      </c>
      <c r="G582" t="s">
        <v>387</v>
      </c>
      <c r="H582" t="s">
        <v>242</v>
      </c>
      <c r="J582">
        <v>0.42095265599999998</v>
      </c>
      <c r="L582" t="s">
        <v>220</v>
      </c>
    </row>
    <row r="583" spans="1:12">
      <c r="A583">
        <v>210794</v>
      </c>
      <c r="B583">
        <v>598</v>
      </c>
      <c r="C583">
        <v>95551</v>
      </c>
      <c r="D583" t="s">
        <v>968</v>
      </c>
      <c r="E583">
        <v>6.701282459575757</v>
      </c>
      <c r="F583">
        <v>-99</v>
      </c>
      <c r="G583" t="s">
        <v>387</v>
      </c>
      <c r="H583" t="s">
        <v>242</v>
      </c>
      <c r="J583">
        <v>2.2196330299999998</v>
      </c>
      <c r="L583" t="s">
        <v>220</v>
      </c>
    </row>
    <row r="584" spans="1:12">
      <c r="A584">
        <v>210795</v>
      </c>
      <c r="B584">
        <v>25</v>
      </c>
      <c r="C584">
        <v>95551</v>
      </c>
      <c r="D584" t="s">
        <v>969</v>
      </c>
      <c r="E584">
        <v>0.29849492252048077</v>
      </c>
      <c r="F584">
        <v>-99</v>
      </c>
      <c r="G584" t="s">
        <v>387</v>
      </c>
      <c r="H584" t="s">
        <v>242</v>
      </c>
      <c r="J584">
        <v>9.8869014000000005E-2</v>
      </c>
      <c r="L584" t="s">
        <v>220</v>
      </c>
    </row>
    <row r="585" spans="1:12">
      <c r="A585">
        <v>210796</v>
      </c>
      <c r="B585">
        <v>51</v>
      </c>
      <c r="C585">
        <v>95551</v>
      </c>
      <c r="D585" t="s">
        <v>970</v>
      </c>
      <c r="E585">
        <v>0.12277910878609338</v>
      </c>
      <c r="F585">
        <v>-99</v>
      </c>
      <c r="G585" t="s">
        <v>387</v>
      </c>
      <c r="H585" t="s">
        <v>242</v>
      </c>
      <c r="J585">
        <v>4.0667523999999997E-2</v>
      </c>
      <c r="L585" t="s">
        <v>220</v>
      </c>
    </row>
    <row r="586" spans="1:12">
      <c r="A586">
        <v>210797</v>
      </c>
      <c r="B586">
        <v>610</v>
      </c>
      <c r="C586">
        <v>95551</v>
      </c>
      <c r="D586" t="s">
        <v>971</v>
      </c>
      <c r="E586">
        <v>5.7517367999586746</v>
      </c>
      <c r="F586">
        <v>-99</v>
      </c>
      <c r="G586" t="s">
        <v>387</v>
      </c>
      <c r="H586" t="s">
        <v>242</v>
      </c>
      <c r="J586">
        <v>1.905119663</v>
      </c>
      <c r="L586" t="s">
        <v>220</v>
      </c>
    </row>
    <row r="587" spans="1:12">
      <c r="A587">
        <v>210798</v>
      </c>
      <c r="B587">
        <v>599</v>
      </c>
      <c r="C587">
        <v>95551</v>
      </c>
      <c r="D587" t="s">
        <v>972</v>
      </c>
      <c r="E587">
        <v>3.0627220060238258</v>
      </c>
      <c r="F587">
        <v>-99</v>
      </c>
      <c r="G587" t="s">
        <v>387</v>
      </c>
      <c r="H587" t="s">
        <v>242</v>
      </c>
      <c r="J587">
        <v>1.0144504379999999</v>
      </c>
      <c r="L587" t="s">
        <v>220</v>
      </c>
    </row>
    <row r="588" spans="1:12">
      <c r="A588">
        <v>210799</v>
      </c>
      <c r="B588">
        <v>531</v>
      </c>
      <c r="C588">
        <v>95551</v>
      </c>
      <c r="D588" t="s">
        <v>973</v>
      </c>
      <c r="E588">
        <v>51.775207233840717</v>
      </c>
      <c r="F588">
        <v>-99</v>
      </c>
      <c r="G588" t="s">
        <v>387</v>
      </c>
      <c r="H588" t="s">
        <v>243</v>
      </c>
      <c r="J588">
        <v>17.149248790000001</v>
      </c>
      <c r="L588" t="s">
        <v>220</v>
      </c>
    </row>
    <row r="589" spans="1:12">
      <c r="A589">
        <v>210800</v>
      </c>
      <c r="B589">
        <v>529</v>
      </c>
      <c r="C589">
        <v>95552</v>
      </c>
      <c r="D589" t="s">
        <v>974</v>
      </c>
      <c r="E589">
        <v>3.8047142046598315</v>
      </c>
      <c r="F589">
        <v>-99</v>
      </c>
      <c r="G589" t="s">
        <v>387</v>
      </c>
      <c r="H589" t="s">
        <v>241</v>
      </c>
      <c r="J589">
        <v>7.2793492449999997</v>
      </c>
      <c r="L589" t="s">
        <v>220</v>
      </c>
    </row>
    <row r="590" spans="1:12">
      <c r="A590">
        <v>210801</v>
      </c>
      <c r="B590">
        <v>438</v>
      </c>
      <c r="C590">
        <v>95552</v>
      </c>
      <c r="D590" t="s">
        <v>975</v>
      </c>
      <c r="E590">
        <v>0.23645798606692869</v>
      </c>
      <c r="F590">
        <v>-99</v>
      </c>
      <c r="G590" t="s">
        <v>387</v>
      </c>
      <c r="H590" t="s">
        <v>242</v>
      </c>
      <c r="J590">
        <v>0.45240198599999998</v>
      </c>
      <c r="L590" t="s">
        <v>220</v>
      </c>
    </row>
    <row r="591" spans="1:12">
      <c r="A591">
        <v>210802</v>
      </c>
      <c r="B591">
        <v>671</v>
      </c>
      <c r="C591">
        <v>95552</v>
      </c>
      <c r="D591" t="s">
        <v>976</v>
      </c>
      <c r="E591">
        <v>0.13902085893015706</v>
      </c>
      <c r="F591">
        <v>-99</v>
      </c>
      <c r="G591" t="s">
        <v>387</v>
      </c>
      <c r="H591" t="s">
        <v>242</v>
      </c>
      <c r="J591">
        <v>0.26598092000000001</v>
      </c>
      <c r="L591" t="s">
        <v>220</v>
      </c>
    </row>
    <row r="592" spans="1:12">
      <c r="A592">
        <v>210803</v>
      </c>
      <c r="B592">
        <v>592</v>
      </c>
      <c r="C592">
        <v>95552</v>
      </c>
      <c r="D592" t="s">
        <v>977</v>
      </c>
      <c r="E592">
        <v>0.15775938892961197</v>
      </c>
      <c r="F592">
        <v>-99</v>
      </c>
      <c r="G592" t="s">
        <v>387</v>
      </c>
      <c r="H592" t="s">
        <v>242</v>
      </c>
      <c r="J592">
        <v>0.30183231300000002</v>
      </c>
      <c r="L592" t="s">
        <v>220</v>
      </c>
    </row>
    <row r="593" spans="1:12">
      <c r="A593">
        <v>210804</v>
      </c>
      <c r="B593">
        <v>508</v>
      </c>
      <c r="C593">
        <v>95552</v>
      </c>
      <c r="D593" t="s">
        <v>978</v>
      </c>
      <c r="E593">
        <v>0.44069173372023474</v>
      </c>
      <c r="F593">
        <v>-99</v>
      </c>
      <c r="G593" t="s">
        <v>387</v>
      </c>
      <c r="H593" t="s">
        <v>242</v>
      </c>
      <c r="J593">
        <v>0.84315111899999995</v>
      </c>
      <c r="L593" t="s">
        <v>220</v>
      </c>
    </row>
    <row r="594" spans="1:12">
      <c r="A594">
        <v>210805</v>
      </c>
      <c r="B594">
        <v>605</v>
      </c>
      <c r="C594">
        <v>95552</v>
      </c>
      <c r="D594" t="s">
        <v>979</v>
      </c>
      <c r="E594">
        <v>0.68203548743310893</v>
      </c>
      <c r="F594">
        <v>-99</v>
      </c>
      <c r="G594" t="s">
        <v>387</v>
      </c>
      <c r="H594" t="s">
        <v>242</v>
      </c>
      <c r="J594">
        <v>1.304900774</v>
      </c>
      <c r="L594" t="s">
        <v>220</v>
      </c>
    </row>
    <row r="595" spans="1:12">
      <c r="A595">
        <v>210806</v>
      </c>
      <c r="B595">
        <v>199</v>
      </c>
      <c r="C595">
        <v>95552</v>
      </c>
      <c r="D595" t="s">
        <v>980</v>
      </c>
      <c r="E595">
        <v>0.55753181554157794</v>
      </c>
      <c r="F595">
        <v>-99</v>
      </c>
      <c r="G595" t="s">
        <v>387</v>
      </c>
      <c r="H595" t="s">
        <v>242</v>
      </c>
      <c r="J595">
        <v>1.0666947849999999</v>
      </c>
      <c r="L595" t="s">
        <v>220</v>
      </c>
    </row>
    <row r="596" spans="1:12">
      <c r="A596">
        <v>210807</v>
      </c>
      <c r="B596">
        <v>248</v>
      </c>
      <c r="C596">
        <v>95552</v>
      </c>
      <c r="D596" t="s">
        <v>981</v>
      </c>
      <c r="E596">
        <v>0.42207012133267402</v>
      </c>
      <c r="F596">
        <v>-99</v>
      </c>
      <c r="G596" t="s">
        <v>387</v>
      </c>
      <c r="H596" t="s">
        <v>242</v>
      </c>
      <c r="J596">
        <v>0.80752341800000005</v>
      </c>
      <c r="L596" t="s">
        <v>220</v>
      </c>
    </row>
    <row r="597" spans="1:12">
      <c r="A597">
        <v>210808</v>
      </c>
      <c r="B597">
        <v>601</v>
      </c>
      <c r="C597">
        <v>95552</v>
      </c>
      <c r="D597" t="s">
        <v>982</v>
      </c>
      <c r="E597">
        <v>1.0945755193290252</v>
      </c>
      <c r="F597">
        <v>-99</v>
      </c>
      <c r="G597" t="s">
        <v>387</v>
      </c>
      <c r="H597" t="s">
        <v>242</v>
      </c>
      <c r="J597">
        <v>2.0941907990000002</v>
      </c>
      <c r="L597" t="s">
        <v>220</v>
      </c>
    </row>
    <row r="598" spans="1:12">
      <c r="A598">
        <v>210809</v>
      </c>
      <c r="B598">
        <v>551</v>
      </c>
      <c r="C598">
        <v>95552</v>
      </c>
      <c r="D598" t="s">
        <v>983</v>
      </c>
      <c r="E598">
        <v>0.3171213120346611</v>
      </c>
      <c r="F598">
        <v>-99</v>
      </c>
      <c r="G598" t="s">
        <v>387</v>
      </c>
      <c r="H598" t="s">
        <v>242</v>
      </c>
      <c r="J598">
        <v>0.60673066600000003</v>
      </c>
      <c r="L598" t="s">
        <v>220</v>
      </c>
    </row>
    <row r="599" spans="1:12">
      <c r="A599">
        <v>210810</v>
      </c>
      <c r="B599">
        <v>302</v>
      </c>
      <c r="C599">
        <v>95552</v>
      </c>
      <c r="D599" t="s">
        <v>984</v>
      </c>
      <c r="E599">
        <v>2.253857323074075</v>
      </c>
      <c r="F599">
        <v>-99</v>
      </c>
      <c r="G599" t="s">
        <v>387</v>
      </c>
      <c r="H599" t="s">
        <v>242</v>
      </c>
      <c r="J599">
        <v>4.3121805530000001</v>
      </c>
      <c r="L599" t="s">
        <v>220</v>
      </c>
    </row>
    <row r="600" spans="1:12">
      <c r="A600">
        <v>210811</v>
      </c>
      <c r="B600">
        <v>385</v>
      </c>
      <c r="C600">
        <v>95552</v>
      </c>
      <c r="D600" t="s">
        <v>985</v>
      </c>
      <c r="E600">
        <v>0.34716978379174268</v>
      </c>
      <c r="F600">
        <v>-99</v>
      </c>
      <c r="G600" t="s">
        <v>387</v>
      </c>
      <c r="H600" t="s">
        <v>242</v>
      </c>
      <c r="J600">
        <v>0.66422074499999995</v>
      </c>
      <c r="L600" t="s">
        <v>220</v>
      </c>
    </row>
    <row r="601" spans="1:12">
      <c r="A601">
        <v>210812</v>
      </c>
      <c r="B601">
        <v>194</v>
      </c>
      <c r="C601">
        <v>95552</v>
      </c>
      <c r="D601" t="s">
        <v>986</v>
      </c>
      <c r="E601">
        <v>0.93033467297178507</v>
      </c>
      <c r="F601">
        <v>-99</v>
      </c>
      <c r="G601" t="s">
        <v>387</v>
      </c>
      <c r="H601" t="s">
        <v>242</v>
      </c>
      <c r="J601">
        <v>1.779957872</v>
      </c>
      <c r="L601" t="s">
        <v>220</v>
      </c>
    </row>
    <row r="602" spans="1:12">
      <c r="A602">
        <v>210813</v>
      </c>
      <c r="B602">
        <v>140</v>
      </c>
      <c r="C602">
        <v>95552</v>
      </c>
      <c r="D602" t="s">
        <v>987</v>
      </c>
      <c r="E602">
        <v>0.20781637774741987</v>
      </c>
      <c r="F602">
        <v>-99</v>
      </c>
      <c r="G602" t="s">
        <v>387</v>
      </c>
      <c r="H602" t="s">
        <v>242</v>
      </c>
      <c r="J602">
        <v>0.39760358099999998</v>
      </c>
      <c r="L602" t="s">
        <v>220</v>
      </c>
    </row>
    <row r="603" spans="1:12">
      <c r="A603">
        <v>210814</v>
      </c>
      <c r="B603">
        <v>245</v>
      </c>
      <c r="C603">
        <v>95552</v>
      </c>
      <c r="D603" t="s">
        <v>988</v>
      </c>
      <c r="E603">
        <v>0.95853116572143338</v>
      </c>
      <c r="F603">
        <v>-99</v>
      </c>
      <c r="G603" t="s">
        <v>387</v>
      </c>
      <c r="H603" t="s">
        <v>242</v>
      </c>
      <c r="J603">
        <v>1.8339046619999999</v>
      </c>
      <c r="L603" t="s">
        <v>220</v>
      </c>
    </row>
    <row r="604" spans="1:12">
      <c r="A604">
        <v>210815</v>
      </c>
      <c r="B604">
        <v>600</v>
      </c>
      <c r="C604">
        <v>95552</v>
      </c>
      <c r="D604" t="s">
        <v>989</v>
      </c>
      <c r="E604">
        <v>2.0574464608501764</v>
      </c>
      <c r="F604">
        <v>-99</v>
      </c>
      <c r="G604" t="s">
        <v>387</v>
      </c>
      <c r="H604" t="s">
        <v>242</v>
      </c>
      <c r="J604">
        <v>3.936398514</v>
      </c>
      <c r="L604" t="s">
        <v>220</v>
      </c>
    </row>
    <row r="605" spans="1:12">
      <c r="A605">
        <v>210816</v>
      </c>
      <c r="B605">
        <v>550</v>
      </c>
      <c r="C605">
        <v>95552</v>
      </c>
      <c r="D605" t="s">
        <v>990</v>
      </c>
      <c r="E605">
        <v>2.0457107831661889</v>
      </c>
      <c r="F605">
        <v>-99</v>
      </c>
      <c r="G605" t="s">
        <v>387</v>
      </c>
      <c r="H605" t="s">
        <v>242</v>
      </c>
      <c r="J605">
        <v>3.9139452910000001</v>
      </c>
      <c r="L605" t="s">
        <v>220</v>
      </c>
    </row>
    <row r="606" spans="1:12">
      <c r="A606">
        <v>210817</v>
      </c>
      <c r="B606">
        <v>717</v>
      </c>
      <c r="C606">
        <v>95552</v>
      </c>
      <c r="D606" t="s">
        <v>991</v>
      </c>
      <c r="E606">
        <v>4.5067946101432543</v>
      </c>
      <c r="F606">
        <v>-99</v>
      </c>
      <c r="G606" t="s">
        <v>387</v>
      </c>
      <c r="H606" t="s">
        <v>242</v>
      </c>
      <c r="J606">
        <v>8.6226008519999997</v>
      </c>
      <c r="L606" t="s">
        <v>220</v>
      </c>
    </row>
    <row r="607" spans="1:12">
      <c r="A607">
        <v>210818</v>
      </c>
      <c r="B607">
        <v>193</v>
      </c>
      <c r="C607">
        <v>95552</v>
      </c>
      <c r="D607" t="s">
        <v>992</v>
      </c>
      <c r="E607">
        <v>2.0031733683386643</v>
      </c>
      <c r="F607">
        <v>-99</v>
      </c>
      <c r="G607" t="s">
        <v>387</v>
      </c>
      <c r="H607" t="s">
        <v>242</v>
      </c>
      <c r="J607">
        <v>3.8325608080000002</v>
      </c>
      <c r="L607" t="s">
        <v>220</v>
      </c>
    </row>
    <row r="608" spans="1:12">
      <c r="A608">
        <v>210819</v>
      </c>
      <c r="B608">
        <v>244</v>
      </c>
      <c r="C608">
        <v>95552</v>
      </c>
      <c r="D608" t="s">
        <v>993</v>
      </c>
      <c r="E608">
        <v>1.8093467605118021</v>
      </c>
      <c r="F608">
        <v>-99</v>
      </c>
      <c r="G608" t="s">
        <v>387</v>
      </c>
      <c r="H608" t="s">
        <v>242</v>
      </c>
      <c r="J608">
        <v>3.4617230800000001</v>
      </c>
      <c r="L608" t="s">
        <v>220</v>
      </c>
    </row>
    <row r="609" spans="1:12">
      <c r="A609">
        <v>210820</v>
      </c>
      <c r="B609">
        <v>604</v>
      </c>
      <c r="C609">
        <v>95552</v>
      </c>
      <c r="D609" t="s">
        <v>994</v>
      </c>
      <c r="E609">
        <v>4.6167145075906193</v>
      </c>
      <c r="F609">
        <v>-99</v>
      </c>
      <c r="G609" t="s">
        <v>387</v>
      </c>
      <c r="H609" t="s">
        <v>242</v>
      </c>
      <c r="J609">
        <v>8.8329045120000007</v>
      </c>
      <c r="L609" t="s">
        <v>220</v>
      </c>
    </row>
    <row r="610" spans="1:12">
      <c r="A610">
        <v>210821</v>
      </c>
      <c r="B610">
        <v>449</v>
      </c>
      <c r="C610">
        <v>95552</v>
      </c>
      <c r="D610" t="s">
        <v>995</v>
      </c>
      <c r="E610">
        <v>0.87329219187624629</v>
      </c>
      <c r="F610">
        <v>-99</v>
      </c>
      <c r="G610" t="s">
        <v>387</v>
      </c>
      <c r="H610" t="s">
        <v>242</v>
      </c>
      <c r="J610">
        <v>1.670821648</v>
      </c>
      <c r="L610" t="s">
        <v>220</v>
      </c>
    </row>
    <row r="611" spans="1:12">
      <c r="A611">
        <v>210822</v>
      </c>
      <c r="B611">
        <v>522</v>
      </c>
      <c r="C611">
        <v>95552</v>
      </c>
      <c r="D611" t="s">
        <v>996</v>
      </c>
      <c r="E611">
        <v>5.0961513764357651</v>
      </c>
      <c r="F611">
        <v>-99</v>
      </c>
      <c r="G611" t="s">
        <v>387</v>
      </c>
      <c r="H611" t="s">
        <v>242</v>
      </c>
      <c r="J611">
        <v>9.7501845550000006</v>
      </c>
      <c r="L611" t="s">
        <v>220</v>
      </c>
    </row>
    <row r="612" spans="1:12">
      <c r="A612">
        <v>210823</v>
      </c>
      <c r="B612">
        <v>620</v>
      </c>
      <c r="C612">
        <v>95552</v>
      </c>
      <c r="D612" t="s">
        <v>997</v>
      </c>
      <c r="E612">
        <v>1.3626484762094948</v>
      </c>
      <c r="F612">
        <v>-99</v>
      </c>
      <c r="G612" t="s">
        <v>387</v>
      </c>
      <c r="H612" t="s">
        <v>242</v>
      </c>
      <c r="J612">
        <v>2.6070799600000001</v>
      </c>
      <c r="L612" t="s">
        <v>220</v>
      </c>
    </row>
    <row r="613" spans="1:12">
      <c r="A613">
        <v>210824</v>
      </c>
      <c r="B613">
        <v>603</v>
      </c>
      <c r="C613">
        <v>95552</v>
      </c>
      <c r="D613" t="s">
        <v>998</v>
      </c>
      <c r="E613">
        <v>8.4260828074905803</v>
      </c>
      <c r="F613">
        <v>-99</v>
      </c>
      <c r="G613" t="s">
        <v>387</v>
      </c>
      <c r="H613" t="s">
        <v>242</v>
      </c>
      <c r="J613">
        <v>16.121158179999998</v>
      </c>
      <c r="L613" t="s">
        <v>220</v>
      </c>
    </row>
    <row r="614" spans="1:12">
      <c r="A614">
        <v>210825</v>
      </c>
      <c r="B614">
        <v>514</v>
      </c>
      <c r="C614">
        <v>95552</v>
      </c>
      <c r="D614" t="s">
        <v>999</v>
      </c>
      <c r="E614">
        <v>0.28389312675992662</v>
      </c>
      <c r="F614">
        <v>-99</v>
      </c>
      <c r="G614" t="s">
        <v>387</v>
      </c>
      <c r="H614" t="s">
        <v>242</v>
      </c>
      <c r="J614">
        <v>0.54315701699999996</v>
      </c>
      <c r="L614" t="s">
        <v>220</v>
      </c>
    </row>
    <row r="615" spans="1:12">
      <c r="A615">
        <v>210826</v>
      </c>
      <c r="B615">
        <v>608</v>
      </c>
      <c r="C615">
        <v>95552</v>
      </c>
      <c r="D615" t="s">
        <v>1000</v>
      </c>
      <c r="E615">
        <v>0.3623708833521514</v>
      </c>
      <c r="F615">
        <v>-99</v>
      </c>
      <c r="G615" t="s">
        <v>387</v>
      </c>
      <c r="H615" t="s">
        <v>242</v>
      </c>
      <c r="J615">
        <v>0.69330416800000005</v>
      </c>
      <c r="L615" t="s">
        <v>220</v>
      </c>
    </row>
    <row r="616" spans="1:12">
      <c r="A616">
        <v>210827</v>
      </c>
      <c r="B616">
        <v>89</v>
      </c>
      <c r="C616">
        <v>95552</v>
      </c>
      <c r="D616" t="s">
        <v>1001</v>
      </c>
      <c r="E616">
        <v>0.95928887329975854</v>
      </c>
      <c r="F616">
        <v>-99</v>
      </c>
      <c r="G616" t="s">
        <v>387</v>
      </c>
      <c r="H616" t="s">
        <v>242</v>
      </c>
      <c r="J616">
        <v>1.835354342</v>
      </c>
      <c r="L616" t="s">
        <v>220</v>
      </c>
    </row>
    <row r="617" spans="1:12">
      <c r="A617">
        <v>210828</v>
      </c>
      <c r="B617">
        <v>94</v>
      </c>
      <c r="C617">
        <v>95552</v>
      </c>
      <c r="D617" t="s">
        <v>1002</v>
      </c>
      <c r="E617">
        <v>1.455819249937742</v>
      </c>
      <c r="F617">
        <v>-99</v>
      </c>
      <c r="G617" t="s">
        <v>387</v>
      </c>
      <c r="H617" t="s">
        <v>242</v>
      </c>
      <c r="J617">
        <v>2.7853384480000001</v>
      </c>
      <c r="L617" t="s">
        <v>220</v>
      </c>
    </row>
    <row r="618" spans="1:12">
      <c r="A618">
        <v>210829</v>
      </c>
      <c r="B618">
        <v>44</v>
      </c>
      <c r="C618">
        <v>95552</v>
      </c>
      <c r="D618" t="s">
        <v>1003</v>
      </c>
      <c r="E618">
        <v>2.5929687089572142</v>
      </c>
      <c r="F618">
        <v>-99</v>
      </c>
      <c r="G618" t="s">
        <v>387</v>
      </c>
      <c r="H618" t="s">
        <v>242</v>
      </c>
      <c r="J618">
        <v>4.9609836109999996</v>
      </c>
      <c r="L618" t="s">
        <v>220</v>
      </c>
    </row>
    <row r="619" spans="1:12">
      <c r="A619">
        <v>210830</v>
      </c>
      <c r="B619">
        <v>30</v>
      </c>
      <c r="C619">
        <v>95552</v>
      </c>
      <c r="D619" t="s">
        <v>1004</v>
      </c>
      <c r="E619">
        <v>2.5233316495835827</v>
      </c>
      <c r="F619">
        <v>-99</v>
      </c>
      <c r="G619" t="s">
        <v>387</v>
      </c>
      <c r="H619" t="s">
        <v>242</v>
      </c>
      <c r="J619">
        <v>4.8277508769999997</v>
      </c>
      <c r="L619" t="s">
        <v>220</v>
      </c>
    </row>
    <row r="620" spans="1:12">
      <c r="A620">
        <v>210831</v>
      </c>
      <c r="B620">
        <v>598</v>
      </c>
      <c r="C620">
        <v>95552</v>
      </c>
      <c r="D620" t="s">
        <v>1005</v>
      </c>
      <c r="E620">
        <v>10.935548903361482</v>
      </c>
      <c r="F620">
        <v>-99</v>
      </c>
      <c r="G620" t="s">
        <v>387</v>
      </c>
      <c r="H620" t="s">
        <v>242</v>
      </c>
      <c r="J620">
        <v>20.922380860000001</v>
      </c>
      <c r="L620" t="s">
        <v>220</v>
      </c>
    </row>
    <row r="621" spans="1:12">
      <c r="A621">
        <v>210832</v>
      </c>
      <c r="B621">
        <v>25</v>
      </c>
      <c r="C621">
        <v>95552</v>
      </c>
      <c r="D621" t="s">
        <v>1006</v>
      </c>
      <c r="E621">
        <v>0.63036192023519133</v>
      </c>
      <c r="F621">
        <v>-99</v>
      </c>
      <c r="G621" t="s">
        <v>387</v>
      </c>
      <c r="H621" t="s">
        <v>242</v>
      </c>
      <c r="J621">
        <v>1.2060365959999999</v>
      </c>
      <c r="L621" t="s">
        <v>220</v>
      </c>
    </row>
    <row r="622" spans="1:12">
      <c r="A622">
        <v>210833</v>
      </c>
      <c r="B622">
        <v>610</v>
      </c>
      <c r="C622">
        <v>95552</v>
      </c>
      <c r="D622" t="s">
        <v>1007</v>
      </c>
      <c r="E622">
        <v>9.02890691915138</v>
      </c>
      <c r="F622">
        <v>-99</v>
      </c>
      <c r="G622" t="s">
        <v>387</v>
      </c>
      <c r="H622" t="s">
        <v>242</v>
      </c>
      <c r="J622">
        <v>17.27450821</v>
      </c>
      <c r="L622" t="s">
        <v>220</v>
      </c>
    </row>
    <row r="623" spans="1:12">
      <c r="A623">
        <v>210834</v>
      </c>
      <c r="B623">
        <v>599</v>
      </c>
      <c r="C623">
        <v>95552</v>
      </c>
      <c r="D623" t="s">
        <v>1008</v>
      </c>
      <c r="E623">
        <v>4.4990933186747997</v>
      </c>
      <c r="F623">
        <v>-99</v>
      </c>
      <c r="G623" t="s">
        <v>387</v>
      </c>
      <c r="H623" t="s">
        <v>242</v>
      </c>
      <c r="J623">
        <v>8.6078663970000004</v>
      </c>
      <c r="L623" t="s">
        <v>220</v>
      </c>
    </row>
    <row r="624" spans="1:12">
      <c r="A624">
        <v>210835</v>
      </c>
      <c r="B624">
        <v>531</v>
      </c>
      <c r="C624">
        <v>95552</v>
      </c>
      <c r="D624" t="s">
        <v>1009</v>
      </c>
      <c r="E624">
        <v>21.381367352789695</v>
      </c>
      <c r="F624">
        <v>-99</v>
      </c>
      <c r="G624" t="s">
        <v>387</v>
      </c>
      <c r="H624" t="s">
        <v>243</v>
      </c>
      <c r="J624">
        <v>40.90778753</v>
      </c>
      <c r="L624" t="s">
        <v>220</v>
      </c>
    </row>
    <row r="625" spans="1:12">
      <c r="A625">
        <v>210836</v>
      </c>
      <c r="B625">
        <v>529</v>
      </c>
      <c r="C625">
        <v>95553</v>
      </c>
      <c r="D625" t="s">
        <v>1010</v>
      </c>
      <c r="E625">
        <v>4.1588257967174629</v>
      </c>
      <c r="F625">
        <v>-99</v>
      </c>
      <c r="G625" t="s">
        <v>387</v>
      </c>
      <c r="H625" t="s">
        <v>241</v>
      </c>
      <c r="J625">
        <v>41.453742839999997</v>
      </c>
      <c r="L625" t="s">
        <v>220</v>
      </c>
    </row>
    <row r="626" spans="1:12">
      <c r="A626">
        <v>210837</v>
      </c>
      <c r="B626">
        <v>438</v>
      </c>
      <c r="C626">
        <v>95553</v>
      </c>
      <c r="D626" t="s">
        <v>1011</v>
      </c>
      <c r="E626">
        <v>0.12877519017109554</v>
      </c>
      <c r="F626">
        <v>-99</v>
      </c>
      <c r="G626" t="s">
        <v>387</v>
      </c>
      <c r="H626" t="s">
        <v>242</v>
      </c>
      <c r="J626">
        <v>1.2835867329999999</v>
      </c>
      <c r="L626" t="s">
        <v>220</v>
      </c>
    </row>
    <row r="627" spans="1:12">
      <c r="A627">
        <v>210838</v>
      </c>
      <c r="B627">
        <v>671</v>
      </c>
      <c r="C627">
        <v>95553</v>
      </c>
      <c r="D627" t="s">
        <v>1012</v>
      </c>
      <c r="E627">
        <v>0.15472598621474326</v>
      </c>
      <c r="F627">
        <v>-99</v>
      </c>
      <c r="G627" t="s">
        <v>387</v>
      </c>
      <c r="H627" t="s">
        <v>242</v>
      </c>
      <c r="J627">
        <v>1.542255328</v>
      </c>
      <c r="L627" t="s">
        <v>220</v>
      </c>
    </row>
    <row r="628" spans="1:12">
      <c r="A628">
        <v>210839</v>
      </c>
      <c r="B628">
        <v>491</v>
      </c>
      <c r="C628">
        <v>95553</v>
      </c>
      <c r="D628" t="s">
        <v>1013</v>
      </c>
      <c r="E628">
        <v>0.11060930131792548</v>
      </c>
      <c r="F628">
        <v>-99</v>
      </c>
      <c r="G628" t="s">
        <v>387</v>
      </c>
      <c r="H628" t="s">
        <v>242</v>
      </c>
      <c r="J628">
        <v>1.1025154109999999</v>
      </c>
      <c r="L628" t="s">
        <v>220</v>
      </c>
    </row>
    <row r="629" spans="1:12">
      <c r="A629">
        <v>210840</v>
      </c>
      <c r="B629">
        <v>592</v>
      </c>
      <c r="C629">
        <v>95553</v>
      </c>
      <c r="D629" t="s">
        <v>1014</v>
      </c>
      <c r="E629">
        <v>0.18402751995080777</v>
      </c>
      <c r="F629">
        <v>-99</v>
      </c>
      <c r="G629" t="s">
        <v>387</v>
      </c>
      <c r="H629" t="s">
        <v>242</v>
      </c>
      <c r="J629">
        <v>1.8343229219999999</v>
      </c>
      <c r="L629" t="s">
        <v>220</v>
      </c>
    </row>
    <row r="630" spans="1:12">
      <c r="A630">
        <v>210841</v>
      </c>
      <c r="B630">
        <v>508</v>
      </c>
      <c r="C630">
        <v>95553</v>
      </c>
      <c r="D630" t="s">
        <v>1015</v>
      </c>
      <c r="E630">
        <v>0.42801876856387927</v>
      </c>
      <c r="F630">
        <v>-99</v>
      </c>
      <c r="G630" t="s">
        <v>387</v>
      </c>
      <c r="H630" t="s">
        <v>242</v>
      </c>
      <c r="J630">
        <v>4.2663436340000001</v>
      </c>
      <c r="L630" t="s">
        <v>220</v>
      </c>
    </row>
    <row r="631" spans="1:12">
      <c r="A631">
        <v>210842</v>
      </c>
      <c r="B631">
        <v>605</v>
      </c>
      <c r="C631">
        <v>95553</v>
      </c>
      <c r="D631" t="s">
        <v>1016</v>
      </c>
      <c r="E631">
        <v>0.37108009870204828</v>
      </c>
      <c r="F631">
        <v>-99</v>
      </c>
      <c r="G631" t="s">
        <v>387</v>
      </c>
      <c r="H631" t="s">
        <v>242</v>
      </c>
      <c r="J631">
        <v>3.6987985879999998</v>
      </c>
      <c r="L631" t="s">
        <v>220</v>
      </c>
    </row>
    <row r="632" spans="1:12">
      <c r="A632">
        <v>210843</v>
      </c>
      <c r="B632">
        <v>122</v>
      </c>
      <c r="C632">
        <v>95553</v>
      </c>
      <c r="D632" t="s">
        <v>1017</v>
      </c>
      <c r="E632">
        <v>0.11714924513703998</v>
      </c>
      <c r="F632">
        <v>-99</v>
      </c>
      <c r="G632" t="s">
        <v>387</v>
      </c>
      <c r="H632" t="s">
        <v>242</v>
      </c>
      <c r="J632">
        <v>1.167703318</v>
      </c>
      <c r="L632" t="s">
        <v>220</v>
      </c>
    </row>
    <row r="633" spans="1:12">
      <c r="A633">
        <v>210844</v>
      </c>
      <c r="B633">
        <v>390</v>
      </c>
      <c r="C633">
        <v>95553</v>
      </c>
      <c r="D633" t="s">
        <v>1018</v>
      </c>
      <c r="E633">
        <v>0.22738334638923743</v>
      </c>
      <c r="F633">
        <v>-99</v>
      </c>
      <c r="G633" t="s">
        <v>387</v>
      </c>
      <c r="H633" t="s">
        <v>242</v>
      </c>
      <c r="J633">
        <v>2.2664788640000002</v>
      </c>
      <c r="L633" t="s">
        <v>220</v>
      </c>
    </row>
    <row r="634" spans="1:12">
      <c r="A634">
        <v>210845</v>
      </c>
      <c r="B634">
        <v>199</v>
      </c>
      <c r="C634">
        <v>95553</v>
      </c>
      <c r="D634" t="s">
        <v>1019</v>
      </c>
      <c r="E634">
        <v>0.72638651251424147</v>
      </c>
      <c r="F634">
        <v>-99</v>
      </c>
      <c r="G634" t="s">
        <v>387</v>
      </c>
      <c r="H634" t="s">
        <v>242</v>
      </c>
      <c r="J634">
        <v>7.2403705189999998</v>
      </c>
      <c r="L634" t="s">
        <v>220</v>
      </c>
    </row>
    <row r="635" spans="1:12">
      <c r="A635">
        <v>210846</v>
      </c>
      <c r="B635">
        <v>248</v>
      </c>
      <c r="C635">
        <v>95553</v>
      </c>
      <c r="D635" t="s">
        <v>1020</v>
      </c>
      <c r="E635">
        <v>0.5238476410286077</v>
      </c>
      <c r="F635">
        <v>-99</v>
      </c>
      <c r="G635" t="s">
        <v>387</v>
      </c>
      <c r="H635" t="s">
        <v>242</v>
      </c>
      <c r="J635">
        <v>5.2215328220000004</v>
      </c>
      <c r="L635" t="s">
        <v>220</v>
      </c>
    </row>
    <row r="636" spans="1:12">
      <c r="A636">
        <v>210847</v>
      </c>
      <c r="B636">
        <v>601</v>
      </c>
      <c r="C636">
        <v>95553</v>
      </c>
      <c r="D636" t="s">
        <v>1021</v>
      </c>
      <c r="E636">
        <v>1.1159762399788957</v>
      </c>
      <c r="F636">
        <v>-99</v>
      </c>
      <c r="G636" t="s">
        <v>387</v>
      </c>
      <c r="H636" t="s">
        <v>242</v>
      </c>
      <c r="J636">
        <v>11.12366671</v>
      </c>
      <c r="L636" t="s">
        <v>220</v>
      </c>
    </row>
    <row r="637" spans="1:12">
      <c r="A637">
        <v>210848</v>
      </c>
      <c r="B637">
        <v>551</v>
      </c>
      <c r="C637">
        <v>95553</v>
      </c>
      <c r="D637" t="s">
        <v>1022</v>
      </c>
      <c r="E637">
        <v>0.41283298440936234</v>
      </c>
      <c r="F637">
        <v>-99</v>
      </c>
      <c r="G637" t="s">
        <v>387</v>
      </c>
      <c r="H637" t="s">
        <v>242</v>
      </c>
      <c r="J637">
        <v>4.1149769689999998</v>
      </c>
      <c r="L637" t="s">
        <v>220</v>
      </c>
    </row>
    <row r="638" spans="1:12">
      <c r="A638">
        <v>210849</v>
      </c>
      <c r="B638">
        <v>152</v>
      </c>
      <c r="C638">
        <v>95553</v>
      </c>
      <c r="D638" t="s">
        <v>1023</v>
      </c>
      <c r="E638">
        <v>0.14370543088321</v>
      </c>
      <c r="F638">
        <v>-99</v>
      </c>
      <c r="G638" t="s">
        <v>387</v>
      </c>
      <c r="H638" t="s">
        <v>242</v>
      </c>
      <c r="J638">
        <v>1.4324062289999999</v>
      </c>
      <c r="L638" t="s">
        <v>220</v>
      </c>
    </row>
    <row r="639" spans="1:12">
      <c r="A639">
        <v>210850</v>
      </c>
      <c r="B639">
        <v>302</v>
      </c>
      <c r="C639">
        <v>95553</v>
      </c>
      <c r="D639" t="s">
        <v>1024</v>
      </c>
      <c r="E639">
        <v>2.8997065197902336</v>
      </c>
      <c r="F639">
        <v>-99</v>
      </c>
      <c r="G639" t="s">
        <v>387</v>
      </c>
      <c r="H639" t="s">
        <v>242</v>
      </c>
      <c r="J639">
        <v>28.903275650000001</v>
      </c>
      <c r="L639" t="s">
        <v>220</v>
      </c>
    </row>
    <row r="640" spans="1:12">
      <c r="A640">
        <v>210851</v>
      </c>
      <c r="B640">
        <v>385</v>
      </c>
      <c r="C640">
        <v>95553</v>
      </c>
      <c r="D640" t="s">
        <v>1025</v>
      </c>
      <c r="E640">
        <v>0.58697172620494908</v>
      </c>
      <c r="F640">
        <v>-99</v>
      </c>
      <c r="G640" t="s">
        <v>387</v>
      </c>
      <c r="H640" t="s">
        <v>242</v>
      </c>
      <c r="J640">
        <v>5.8507319569999998</v>
      </c>
      <c r="L640" t="s">
        <v>220</v>
      </c>
    </row>
    <row r="641" spans="1:12">
      <c r="A641">
        <v>210852</v>
      </c>
      <c r="B641">
        <v>194</v>
      </c>
      <c r="C641">
        <v>95553</v>
      </c>
      <c r="D641" t="s">
        <v>1026</v>
      </c>
      <c r="E641">
        <v>1.5511807059192688</v>
      </c>
      <c r="F641">
        <v>-99</v>
      </c>
      <c r="G641" t="s">
        <v>387</v>
      </c>
      <c r="H641" t="s">
        <v>242</v>
      </c>
      <c r="J641">
        <v>15.4616349</v>
      </c>
      <c r="L641" t="s">
        <v>220</v>
      </c>
    </row>
    <row r="642" spans="1:12">
      <c r="A642">
        <v>210853</v>
      </c>
      <c r="B642">
        <v>140</v>
      </c>
      <c r="C642">
        <v>95553</v>
      </c>
      <c r="D642" t="s">
        <v>1027</v>
      </c>
      <c r="E642">
        <v>0.34257762327988189</v>
      </c>
      <c r="F642">
        <v>-99</v>
      </c>
      <c r="G642" t="s">
        <v>387</v>
      </c>
      <c r="H642" t="s">
        <v>242</v>
      </c>
      <c r="J642">
        <v>3.4146957320000002</v>
      </c>
      <c r="L642" t="s">
        <v>220</v>
      </c>
    </row>
    <row r="643" spans="1:12">
      <c r="A643">
        <v>210854</v>
      </c>
      <c r="B643">
        <v>245</v>
      </c>
      <c r="C643">
        <v>95553</v>
      </c>
      <c r="D643" t="s">
        <v>1028</v>
      </c>
      <c r="E643">
        <v>1.606954101158985</v>
      </c>
      <c r="F643">
        <v>-99</v>
      </c>
      <c r="G643" t="s">
        <v>387</v>
      </c>
      <c r="H643" t="s">
        <v>242</v>
      </c>
      <c r="J643">
        <v>16.017564889999999</v>
      </c>
      <c r="L643" t="s">
        <v>220</v>
      </c>
    </row>
    <row r="644" spans="1:12">
      <c r="A644">
        <v>210855</v>
      </c>
      <c r="B644">
        <v>600</v>
      </c>
      <c r="C644">
        <v>95553</v>
      </c>
      <c r="D644" t="s">
        <v>1029</v>
      </c>
      <c r="E644">
        <v>3.9489264227570429</v>
      </c>
      <c r="F644">
        <v>-99</v>
      </c>
      <c r="G644" t="s">
        <v>387</v>
      </c>
      <c r="H644" t="s">
        <v>242</v>
      </c>
      <c r="J644">
        <v>39.361538189999997</v>
      </c>
      <c r="L644" t="s">
        <v>220</v>
      </c>
    </row>
    <row r="645" spans="1:12">
      <c r="A645">
        <v>210856</v>
      </c>
      <c r="B645">
        <v>550</v>
      </c>
      <c r="C645">
        <v>95553</v>
      </c>
      <c r="D645" t="s">
        <v>1030</v>
      </c>
      <c r="E645">
        <v>4.200416822797961</v>
      </c>
      <c r="F645">
        <v>-99</v>
      </c>
      <c r="G645" t="s">
        <v>387</v>
      </c>
      <c r="H645" t="s">
        <v>242</v>
      </c>
      <c r="J645">
        <v>41.868307860000002</v>
      </c>
      <c r="L645" t="s">
        <v>220</v>
      </c>
    </row>
    <row r="646" spans="1:12">
      <c r="A646">
        <v>210857</v>
      </c>
      <c r="B646">
        <v>717</v>
      </c>
      <c r="C646">
        <v>95553</v>
      </c>
      <c r="D646" t="s">
        <v>1031</v>
      </c>
      <c r="E646">
        <v>5.2530432700608385</v>
      </c>
      <c r="F646">
        <v>-99</v>
      </c>
      <c r="G646" t="s">
        <v>387</v>
      </c>
      <c r="H646" t="s">
        <v>242</v>
      </c>
      <c r="J646">
        <v>52.36052566</v>
      </c>
      <c r="L646" t="s">
        <v>220</v>
      </c>
    </row>
    <row r="647" spans="1:12">
      <c r="A647">
        <v>210858</v>
      </c>
      <c r="B647">
        <v>193</v>
      </c>
      <c r="C647">
        <v>95553</v>
      </c>
      <c r="D647" t="s">
        <v>1032</v>
      </c>
      <c r="E647">
        <v>4.2090267371325218</v>
      </c>
      <c r="F647">
        <v>-99</v>
      </c>
      <c r="G647" t="s">
        <v>387</v>
      </c>
      <c r="H647" t="s">
        <v>242</v>
      </c>
      <c r="J647">
        <v>41.954128519999998</v>
      </c>
      <c r="L647" t="s">
        <v>220</v>
      </c>
    </row>
    <row r="648" spans="1:12">
      <c r="A648">
        <v>210859</v>
      </c>
      <c r="B648">
        <v>244</v>
      </c>
      <c r="C648">
        <v>95553</v>
      </c>
      <c r="D648" t="s">
        <v>1033</v>
      </c>
      <c r="E648">
        <v>3.7589987863766083</v>
      </c>
      <c r="F648">
        <v>-99</v>
      </c>
      <c r="G648" t="s">
        <v>387</v>
      </c>
      <c r="H648" t="s">
        <v>242</v>
      </c>
      <c r="J648">
        <v>37.468404939999999</v>
      </c>
      <c r="L648" t="s">
        <v>220</v>
      </c>
    </row>
    <row r="649" spans="1:12">
      <c r="A649">
        <v>210860</v>
      </c>
      <c r="B649">
        <v>604</v>
      </c>
      <c r="C649">
        <v>95553</v>
      </c>
      <c r="D649" t="s">
        <v>1034</v>
      </c>
      <c r="E649">
        <v>10.114754975873618</v>
      </c>
      <c r="F649">
        <v>-99</v>
      </c>
      <c r="G649" t="s">
        <v>387</v>
      </c>
      <c r="H649" t="s">
        <v>242</v>
      </c>
      <c r="J649">
        <v>100.8203931</v>
      </c>
      <c r="L649" t="s">
        <v>220</v>
      </c>
    </row>
    <row r="650" spans="1:12">
      <c r="A650">
        <v>210861</v>
      </c>
      <c r="B650">
        <v>449</v>
      </c>
      <c r="C650">
        <v>95553</v>
      </c>
      <c r="D650" t="s">
        <v>1035</v>
      </c>
      <c r="E650">
        <v>0.57123410766990323</v>
      </c>
      <c r="F650">
        <v>-99</v>
      </c>
      <c r="G650" t="s">
        <v>387</v>
      </c>
      <c r="H650" t="s">
        <v>242</v>
      </c>
      <c r="J650">
        <v>5.6938647969999998</v>
      </c>
      <c r="L650" t="s">
        <v>220</v>
      </c>
    </row>
    <row r="651" spans="1:12">
      <c r="A651">
        <v>210862</v>
      </c>
      <c r="B651">
        <v>522</v>
      </c>
      <c r="C651">
        <v>95553</v>
      </c>
      <c r="D651" t="s">
        <v>1036</v>
      </c>
      <c r="E651">
        <v>5.7514847629821357</v>
      </c>
      <c r="F651">
        <v>-99</v>
      </c>
      <c r="G651" t="s">
        <v>387</v>
      </c>
      <c r="H651" t="s">
        <v>242</v>
      </c>
      <c r="J651">
        <v>57.328818750000003</v>
      </c>
      <c r="L651" t="s">
        <v>220</v>
      </c>
    </row>
    <row r="652" spans="1:12">
      <c r="A652">
        <v>210863</v>
      </c>
      <c r="B652">
        <v>620</v>
      </c>
      <c r="C652">
        <v>95553</v>
      </c>
      <c r="D652" t="s">
        <v>1037</v>
      </c>
      <c r="E652">
        <v>1.295043265259364</v>
      </c>
      <c r="F652">
        <v>-99</v>
      </c>
      <c r="G652" t="s">
        <v>387</v>
      </c>
      <c r="H652" t="s">
        <v>242</v>
      </c>
      <c r="J652">
        <v>12.90854513</v>
      </c>
      <c r="L652" t="s">
        <v>220</v>
      </c>
    </row>
    <row r="653" spans="1:12">
      <c r="A653">
        <v>210864</v>
      </c>
      <c r="B653">
        <v>603</v>
      </c>
      <c r="C653">
        <v>95553</v>
      </c>
      <c r="D653" t="s">
        <v>1038</v>
      </c>
      <c r="E653">
        <v>13.339944258277326</v>
      </c>
      <c r="F653">
        <v>-99</v>
      </c>
      <c r="G653" t="s">
        <v>387</v>
      </c>
      <c r="H653" t="s">
        <v>242</v>
      </c>
      <c r="J653">
        <v>132.96796879999999</v>
      </c>
      <c r="L653" t="s">
        <v>220</v>
      </c>
    </row>
    <row r="654" spans="1:12">
      <c r="A654">
        <v>210865</v>
      </c>
      <c r="B654">
        <v>514</v>
      </c>
      <c r="C654">
        <v>95553</v>
      </c>
      <c r="D654" t="s">
        <v>1039</v>
      </c>
      <c r="E654">
        <v>0.39360351054400272</v>
      </c>
      <c r="F654">
        <v>-99</v>
      </c>
      <c r="G654" t="s">
        <v>387</v>
      </c>
      <c r="H654" t="s">
        <v>242</v>
      </c>
      <c r="J654">
        <v>3.9233041979999999</v>
      </c>
      <c r="L654" t="s">
        <v>220</v>
      </c>
    </row>
    <row r="655" spans="1:12">
      <c r="A655">
        <v>210866</v>
      </c>
      <c r="B655">
        <v>608</v>
      </c>
      <c r="C655">
        <v>95553</v>
      </c>
      <c r="D655" t="s">
        <v>1040</v>
      </c>
      <c r="E655">
        <v>0.40559700600140308</v>
      </c>
      <c r="F655">
        <v>-99</v>
      </c>
      <c r="G655" t="s">
        <v>387</v>
      </c>
      <c r="H655" t="s">
        <v>242</v>
      </c>
      <c r="J655">
        <v>4.042851229</v>
      </c>
      <c r="L655" t="s">
        <v>220</v>
      </c>
    </row>
    <row r="656" spans="1:12">
      <c r="A656">
        <v>210867</v>
      </c>
      <c r="B656">
        <v>89</v>
      </c>
      <c r="C656">
        <v>95553</v>
      </c>
      <c r="D656" t="s">
        <v>1041</v>
      </c>
      <c r="E656">
        <v>1.0149115312653507</v>
      </c>
      <c r="F656">
        <v>-99</v>
      </c>
      <c r="G656" t="s">
        <v>387</v>
      </c>
      <c r="H656" t="s">
        <v>242</v>
      </c>
      <c r="J656">
        <v>10.11628851</v>
      </c>
      <c r="L656" t="s">
        <v>220</v>
      </c>
    </row>
    <row r="657" spans="1:12">
      <c r="A657">
        <v>210868</v>
      </c>
      <c r="B657">
        <v>94</v>
      </c>
      <c r="C657">
        <v>95553</v>
      </c>
      <c r="D657" t="s">
        <v>1042</v>
      </c>
      <c r="E657">
        <v>1.2474557538488815</v>
      </c>
      <c r="F657">
        <v>-99</v>
      </c>
      <c r="G657" t="s">
        <v>387</v>
      </c>
      <c r="H657" t="s">
        <v>242</v>
      </c>
      <c r="J657">
        <v>12.434209210000001</v>
      </c>
      <c r="L657" t="s">
        <v>220</v>
      </c>
    </row>
    <row r="658" spans="1:12">
      <c r="A658">
        <v>210869</v>
      </c>
      <c r="B658">
        <v>44</v>
      </c>
      <c r="C658">
        <v>95553</v>
      </c>
      <c r="D658" t="s">
        <v>1043</v>
      </c>
      <c r="E658">
        <v>2.9958614310109075</v>
      </c>
      <c r="F658">
        <v>-99</v>
      </c>
      <c r="G658" t="s">
        <v>387</v>
      </c>
      <c r="H658" t="s">
        <v>242</v>
      </c>
      <c r="J658">
        <v>29.861714679999999</v>
      </c>
      <c r="L658" t="s">
        <v>220</v>
      </c>
    </row>
    <row r="659" spans="1:12">
      <c r="A659">
        <v>210870</v>
      </c>
      <c r="B659">
        <v>80</v>
      </c>
      <c r="C659">
        <v>95553</v>
      </c>
      <c r="D659" t="s">
        <v>1044</v>
      </c>
      <c r="E659">
        <v>0.17607958696158951</v>
      </c>
      <c r="F659">
        <v>-99</v>
      </c>
      <c r="G659" t="s">
        <v>387</v>
      </c>
      <c r="H659" t="s">
        <v>242</v>
      </c>
      <c r="J659">
        <v>1.755100664</v>
      </c>
      <c r="L659" t="s">
        <v>220</v>
      </c>
    </row>
    <row r="660" spans="1:12">
      <c r="A660">
        <v>210871</v>
      </c>
      <c r="B660">
        <v>30</v>
      </c>
      <c r="C660">
        <v>95553</v>
      </c>
      <c r="D660" t="s">
        <v>1045</v>
      </c>
      <c r="E660">
        <v>2.1802508506400096</v>
      </c>
      <c r="F660">
        <v>-99</v>
      </c>
      <c r="G660" t="s">
        <v>387</v>
      </c>
      <c r="H660" t="s">
        <v>242</v>
      </c>
      <c r="J660">
        <v>21.731989389999999</v>
      </c>
      <c r="L660" t="s">
        <v>220</v>
      </c>
    </row>
    <row r="661" spans="1:12">
      <c r="A661">
        <v>210872</v>
      </c>
      <c r="B661">
        <v>598</v>
      </c>
      <c r="C661">
        <v>95553</v>
      </c>
      <c r="D661" t="s">
        <v>1046</v>
      </c>
      <c r="E661">
        <v>9.2180715434432923</v>
      </c>
      <c r="F661">
        <v>-99</v>
      </c>
      <c r="G661" t="s">
        <v>387</v>
      </c>
      <c r="H661" t="s">
        <v>242</v>
      </c>
      <c r="J661">
        <v>91.882561550000005</v>
      </c>
      <c r="L661" t="s">
        <v>220</v>
      </c>
    </row>
    <row r="662" spans="1:12">
      <c r="A662">
        <v>210873</v>
      </c>
      <c r="B662">
        <v>25</v>
      </c>
      <c r="C662">
        <v>95553</v>
      </c>
      <c r="D662" t="s">
        <v>1047</v>
      </c>
      <c r="E662">
        <v>0.4882952642553568</v>
      </c>
      <c r="F662">
        <v>-99</v>
      </c>
      <c r="G662" t="s">
        <v>387</v>
      </c>
      <c r="H662" t="s">
        <v>242</v>
      </c>
      <c r="J662">
        <v>4.867158978</v>
      </c>
      <c r="L662" t="s">
        <v>220</v>
      </c>
    </row>
    <row r="663" spans="1:12">
      <c r="A663">
        <v>210874</v>
      </c>
      <c r="B663">
        <v>51</v>
      </c>
      <c r="C663">
        <v>95553</v>
      </c>
      <c r="D663" t="s">
        <v>1048</v>
      </c>
      <c r="E663">
        <v>9.9729288363637661E-2</v>
      </c>
      <c r="F663">
        <v>-99</v>
      </c>
      <c r="G663" t="s">
        <v>387</v>
      </c>
      <c r="H663" t="s">
        <v>242</v>
      </c>
      <c r="J663">
        <v>0.99406718999999999</v>
      </c>
      <c r="L663" t="s">
        <v>220</v>
      </c>
    </row>
    <row r="664" spans="1:12">
      <c r="A664">
        <v>210875</v>
      </c>
      <c r="B664">
        <v>610</v>
      </c>
      <c r="C664">
        <v>95553</v>
      </c>
      <c r="D664" t="s">
        <v>1049</v>
      </c>
      <c r="E664">
        <v>5.1913695113925895</v>
      </c>
      <c r="F664">
        <v>-99</v>
      </c>
      <c r="G664" t="s">
        <v>387</v>
      </c>
      <c r="H664" t="s">
        <v>242</v>
      </c>
      <c r="J664">
        <v>51.74578288</v>
      </c>
      <c r="L664" t="s">
        <v>220</v>
      </c>
    </row>
    <row r="665" spans="1:12">
      <c r="A665">
        <v>210876</v>
      </c>
      <c r="B665">
        <v>599</v>
      </c>
      <c r="C665">
        <v>95553</v>
      </c>
      <c r="D665" t="s">
        <v>1050</v>
      </c>
      <c r="E665">
        <v>2.2480543406156501</v>
      </c>
      <c r="F665">
        <v>-99</v>
      </c>
      <c r="G665" t="s">
        <v>387</v>
      </c>
      <c r="H665" t="s">
        <v>242</v>
      </c>
      <c r="J665">
        <v>22.407831219999998</v>
      </c>
      <c r="L665" t="s">
        <v>220</v>
      </c>
    </row>
    <row r="666" spans="1:12">
      <c r="A666">
        <v>210877</v>
      </c>
      <c r="B666">
        <v>531</v>
      </c>
      <c r="C666">
        <v>95553</v>
      </c>
      <c r="D666" t="s">
        <v>1051</v>
      </c>
      <c r="E666">
        <v>6.1071122341381479</v>
      </c>
      <c r="F666">
        <v>-99</v>
      </c>
      <c r="G666" t="s">
        <v>387</v>
      </c>
      <c r="H666" t="s">
        <v>243</v>
      </c>
      <c r="J666">
        <v>60.873590870000001</v>
      </c>
      <c r="L666" t="s">
        <v>220</v>
      </c>
    </row>
    <row r="667" spans="1:12">
      <c r="A667">
        <v>210878</v>
      </c>
      <c r="B667">
        <v>529</v>
      </c>
      <c r="C667">
        <v>95554</v>
      </c>
      <c r="D667" t="s">
        <v>1052</v>
      </c>
      <c r="E667">
        <v>4.0396441952036186</v>
      </c>
      <c r="F667">
        <v>-99</v>
      </c>
      <c r="G667" t="s">
        <v>387</v>
      </c>
      <c r="H667" t="s">
        <v>241</v>
      </c>
      <c r="J667">
        <v>4.7951387999999998E-2</v>
      </c>
      <c r="L667" t="s">
        <v>220</v>
      </c>
    </row>
    <row r="668" spans="1:12">
      <c r="A668">
        <v>210879</v>
      </c>
      <c r="B668">
        <v>452</v>
      </c>
      <c r="C668">
        <v>95554</v>
      </c>
      <c r="D668" t="s">
        <v>1053</v>
      </c>
      <c r="E668">
        <v>7.5946061118295174E-2</v>
      </c>
      <c r="F668">
        <v>-99</v>
      </c>
      <c r="G668" t="s">
        <v>387</v>
      </c>
      <c r="H668" t="s">
        <v>242</v>
      </c>
      <c r="J668">
        <v>9.0149499999999999E-4</v>
      </c>
      <c r="L668" t="s">
        <v>220</v>
      </c>
    </row>
    <row r="669" spans="1:12">
      <c r="A669">
        <v>210880</v>
      </c>
      <c r="B669">
        <v>678</v>
      </c>
      <c r="C669">
        <v>95554</v>
      </c>
      <c r="D669" t="s">
        <v>1054</v>
      </c>
      <c r="E669">
        <v>3.4963435319661472E-2</v>
      </c>
      <c r="F669">
        <v>-99</v>
      </c>
      <c r="G669" t="s">
        <v>387</v>
      </c>
      <c r="H669" t="s">
        <v>242</v>
      </c>
      <c r="J669">
        <v>4.1502299999999999E-4</v>
      </c>
      <c r="L669" t="s">
        <v>220</v>
      </c>
    </row>
    <row r="670" spans="1:12">
      <c r="A670">
        <v>210881</v>
      </c>
      <c r="B670">
        <v>491</v>
      </c>
      <c r="C670">
        <v>95554</v>
      </c>
      <c r="D670" t="s">
        <v>1055</v>
      </c>
      <c r="E670">
        <v>0.11240096235406079</v>
      </c>
      <c r="F670">
        <v>-99</v>
      </c>
      <c r="G670" t="s">
        <v>387</v>
      </c>
      <c r="H670" t="s">
        <v>242</v>
      </c>
      <c r="J670">
        <v>1.3342219999999999E-3</v>
      </c>
      <c r="L670" t="s">
        <v>220</v>
      </c>
    </row>
    <row r="671" spans="1:12">
      <c r="A671">
        <v>210882</v>
      </c>
      <c r="B671">
        <v>282</v>
      </c>
      <c r="C671">
        <v>95554</v>
      </c>
      <c r="D671" t="s">
        <v>1056</v>
      </c>
      <c r="E671">
        <v>4.5883469574246105E-2</v>
      </c>
      <c r="F671">
        <v>-99</v>
      </c>
      <c r="G671" t="s">
        <v>387</v>
      </c>
      <c r="H671" t="s">
        <v>242</v>
      </c>
      <c r="J671">
        <v>5.4464599999999998E-4</v>
      </c>
      <c r="L671" t="s">
        <v>220</v>
      </c>
    </row>
    <row r="672" spans="1:12">
      <c r="A672">
        <v>210883</v>
      </c>
      <c r="B672">
        <v>508</v>
      </c>
      <c r="C672">
        <v>95554</v>
      </c>
      <c r="D672" t="s">
        <v>1057</v>
      </c>
      <c r="E672">
        <v>23.689805616313723</v>
      </c>
      <c r="F672">
        <v>-99</v>
      </c>
      <c r="G672" t="s">
        <v>387</v>
      </c>
      <c r="H672" t="s">
        <v>242</v>
      </c>
      <c r="J672">
        <v>0.28120275099999997</v>
      </c>
      <c r="L672" t="s">
        <v>220</v>
      </c>
    </row>
    <row r="673" spans="1:12">
      <c r="A673">
        <v>210884</v>
      </c>
      <c r="B673">
        <v>605</v>
      </c>
      <c r="C673">
        <v>95554</v>
      </c>
      <c r="D673" t="s">
        <v>1058</v>
      </c>
      <c r="E673">
        <v>50.232310306499727</v>
      </c>
      <c r="F673">
        <v>-99</v>
      </c>
      <c r="G673" t="s">
        <v>387</v>
      </c>
      <c r="H673" t="s">
        <v>242</v>
      </c>
      <c r="J673">
        <v>0.59626761299999997</v>
      </c>
      <c r="L673" t="s">
        <v>220</v>
      </c>
    </row>
    <row r="674" spans="1:12">
      <c r="A674">
        <v>210885</v>
      </c>
      <c r="B674">
        <v>390</v>
      </c>
      <c r="C674">
        <v>95554</v>
      </c>
      <c r="D674" t="s">
        <v>1059</v>
      </c>
      <c r="E674">
        <v>8.0975714845654273E-2</v>
      </c>
      <c r="F674">
        <v>-99</v>
      </c>
      <c r="G674" t="s">
        <v>387</v>
      </c>
      <c r="H674" t="s">
        <v>242</v>
      </c>
      <c r="J674">
        <v>9.6119800000000002E-4</v>
      </c>
      <c r="L674" t="s">
        <v>220</v>
      </c>
    </row>
    <row r="675" spans="1:12">
      <c r="A675">
        <v>210886</v>
      </c>
      <c r="B675">
        <v>248</v>
      </c>
      <c r="C675">
        <v>95554</v>
      </c>
      <c r="D675" t="s">
        <v>1060</v>
      </c>
      <c r="E675">
        <v>3.7037199722667544E-2</v>
      </c>
      <c r="F675">
        <v>-99</v>
      </c>
      <c r="G675" t="s">
        <v>387</v>
      </c>
      <c r="H675" t="s">
        <v>242</v>
      </c>
      <c r="J675">
        <v>4.3963900000000002E-4</v>
      </c>
      <c r="L675" t="s">
        <v>220</v>
      </c>
    </row>
    <row r="676" spans="1:12">
      <c r="A676">
        <v>210887</v>
      </c>
      <c r="B676">
        <v>601</v>
      </c>
      <c r="C676">
        <v>95554</v>
      </c>
      <c r="D676" t="s">
        <v>1061</v>
      </c>
      <c r="E676">
        <v>0.23456898773994295</v>
      </c>
      <c r="F676">
        <v>-99</v>
      </c>
      <c r="G676" t="s">
        <v>387</v>
      </c>
      <c r="H676" t="s">
        <v>242</v>
      </c>
      <c r="J676">
        <v>2.7843809999999998E-3</v>
      </c>
      <c r="L676" t="s">
        <v>220</v>
      </c>
    </row>
    <row r="677" spans="1:12">
      <c r="A677">
        <v>210888</v>
      </c>
      <c r="B677">
        <v>302</v>
      </c>
      <c r="C677">
        <v>95554</v>
      </c>
      <c r="D677" t="s">
        <v>1062</v>
      </c>
      <c r="E677">
        <v>0.18910539311632171</v>
      </c>
      <c r="F677">
        <v>-99</v>
      </c>
      <c r="G677" t="s">
        <v>387</v>
      </c>
      <c r="H677" t="s">
        <v>242</v>
      </c>
      <c r="J677">
        <v>2.2447190000000001E-3</v>
      </c>
      <c r="L677" t="s">
        <v>220</v>
      </c>
    </row>
    <row r="678" spans="1:12">
      <c r="A678">
        <v>210889</v>
      </c>
      <c r="B678">
        <v>385</v>
      </c>
      <c r="C678">
        <v>95554</v>
      </c>
      <c r="D678" t="s">
        <v>1063</v>
      </c>
      <c r="E678">
        <v>0.1446763218461663</v>
      </c>
      <c r="F678">
        <v>-99</v>
      </c>
      <c r="G678" t="s">
        <v>387</v>
      </c>
      <c r="H678" t="s">
        <v>242</v>
      </c>
      <c r="J678">
        <v>1.717337E-3</v>
      </c>
      <c r="L678" t="s">
        <v>220</v>
      </c>
    </row>
    <row r="679" spans="1:12">
      <c r="A679">
        <v>210890</v>
      </c>
      <c r="B679">
        <v>194</v>
      </c>
      <c r="C679">
        <v>95554</v>
      </c>
      <c r="D679" t="s">
        <v>1064</v>
      </c>
      <c r="E679">
        <v>9.5967879013632795E-2</v>
      </c>
      <c r="F679">
        <v>-99</v>
      </c>
      <c r="G679" t="s">
        <v>387</v>
      </c>
      <c r="H679" t="s">
        <v>242</v>
      </c>
      <c r="J679">
        <v>1.1391579999999999E-3</v>
      </c>
      <c r="L679" t="s">
        <v>220</v>
      </c>
    </row>
    <row r="680" spans="1:12">
      <c r="A680">
        <v>210891</v>
      </c>
      <c r="B680">
        <v>140</v>
      </c>
      <c r="C680">
        <v>95554</v>
      </c>
      <c r="D680" t="s">
        <v>1065</v>
      </c>
      <c r="E680">
        <v>3.6910748618958079E-2</v>
      </c>
      <c r="F680">
        <v>-99</v>
      </c>
      <c r="G680" t="s">
        <v>387</v>
      </c>
      <c r="H680" t="s">
        <v>242</v>
      </c>
      <c r="J680">
        <v>4.3813800000000003E-4</v>
      </c>
      <c r="L680" t="s">
        <v>220</v>
      </c>
    </row>
    <row r="681" spans="1:12">
      <c r="A681">
        <v>210892</v>
      </c>
      <c r="B681">
        <v>245</v>
      </c>
      <c r="C681">
        <v>95554</v>
      </c>
      <c r="D681" t="s">
        <v>1066</v>
      </c>
      <c r="E681">
        <v>0.32727525387468465</v>
      </c>
      <c r="F681">
        <v>-99</v>
      </c>
      <c r="G681" t="s">
        <v>387</v>
      </c>
      <c r="H681" t="s">
        <v>242</v>
      </c>
      <c r="J681">
        <v>3.8848229999999999E-3</v>
      </c>
      <c r="L681" t="s">
        <v>220</v>
      </c>
    </row>
    <row r="682" spans="1:12">
      <c r="A682">
        <v>210893</v>
      </c>
      <c r="B682">
        <v>600</v>
      </c>
      <c r="C682">
        <v>95554</v>
      </c>
      <c r="D682" t="s">
        <v>1067</v>
      </c>
      <c r="E682">
        <v>6.1517914364930135E-2</v>
      </c>
      <c r="F682">
        <v>-99</v>
      </c>
      <c r="G682" t="s">
        <v>387</v>
      </c>
      <c r="H682" t="s">
        <v>242</v>
      </c>
      <c r="J682">
        <v>7.3023000000000001E-4</v>
      </c>
      <c r="L682" t="s">
        <v>220</v>
      </c>
    </row>
    <row r="683" spans="1:12">
      <c r="A683">
        <v>210894</v>
      </c>
      <c r="B683">
        <v>717</v>
      </c>
      <c r="C683">
        <v>95554</v>
      </c>
      <c r="D683" t="s">
        <v>1068</v>
      </c>
      <c r="E683">
        <v>1.5613168823834038</v>
      </c>
      <c r="F683">
        <v>-99</v>
      </c>
      <c r="G683" t="s">
        <v>387</v>
      </c>
      <c r="H683" t="s">
        <v>242</v>
      </c>
      <c r="J683">
        <v>1.8533145000000001E-2</v>
      </c>
      <c r="L683" t="s">
        <v>220</v>
      </c>
    </row>
    <row r="684" spans="1:12">
      <c r="A684">
        <v>210895</v>
      </c>
      <c r="B684">
        <v>193</v>
      </c>
      <c r="C684">
        <v>95554</v>
      </c>
      <c r="D684" t="s">
        <v>1069</v>
      </c>
      <c r="E684">
        <v>1.8409545261898797E-2</v>
      </c>
      <c r="F684">
        <v>-99</v>
      </c>
      <c r="G684" t="s">
        <v>387</v>
      </c>
      <c r="H684" t="s">
        <v>242</v>
      </c>
      <c r="J684">
        <v>2.1852500000000001E-4</v>
      </c>
      <c r="L684" t="s">
        <v>220</v>
      </c>
    </row>
    <row r="685" spans="1:12">
      <c r="A685">
        <v>210896</v>
      </c>
      <c r="B685">
        <v>244</v>
      </c>
      <c r="C685">
        <v>95554</v>
      </c>
      <c r="D685" t="s">
        <v>1070</v>
      </c>
      <c r="E685">
        <v>4.1728358756685777E-2</v>
      </c>
      <c r="F685">
        <v>-99</v>
      </c>
      <c r="G685" t="s">
        <v>387</v>
      </c>
      <c r="H685" t="s">
        <v>242</v>
      </c>
      <c r="J685">
        <v>4.95324E-4</v>
      </c>
      <c r="L685" t="s">
        <v>220</v>
      </c>
    </row>
    <row r="686" spans="1:12">
      <c r="A686">
        <v>210897</v>
      </c>
      <c r="B686">
        <v>604</v>
      </c>
      <c r="C686">
        <v>95554</v>
      </c>
      <c r="D686" t="s">
        <v>1071</v>
      </c>
      <c r="E686">
        <v>0.15942375553028343</v>
      </c>
      <c r="F686">
        <v>-99</v>
      </c>
      <c r="G686" t="s">
        <v>387</v>
      </c>
      <c r="H686" t="s">
        <v>242</v>
      </c>
      <c r="J686">
        <v>1.8923919999999999E-3</v>
      </c>
      <c r="L686" t="s">
        <v>220</v>
      </c>
    </row>
    <row r="687" spans="1:12">
      <c r="A687">
        <v>210898</v>
      </c>
      <c r="B687">
        <v>449</v>
      </c>
      <c r="C687">
        <v>95554</v>
      </c>
      <c r="D687" t="s">
        <v>1072</v>
      </c>
      <c r="E687">
        <v>0.23954817896822012</v>
      </c>
      <c r="F687">
        <v>-99</v>
      </c>
      <c r="G687" t="s">
        <v>387</v>
      </c>
      <c r="H687" t="s">
        <v>242</v>
      </c>
      <c r="J687">
        <v>2.8434850000000002E-3</v>
      </c>
      <c r="L687" t="s">
        <v>220</v>
      </c>
    </row>
    <row r="688" spans="1:12">
      <c r="A688">
        <v>210899</v>
      </c>
      <c r="B688">
        <v>522</v>
      </c>
      <c r="C688">
        <v>95554</v>
      </c>
      <c r="D688" t="s">
        <v>1073</v>
      </c>
      <c r="E688">
        <v>0.93529057603495347</v>
      </c>
      <c r="F688">
        <v>-99</v>
      </c>
      <c r="G688" t="s">
        <v>387</v>
      </c>
      <c r="H688" t="s">
        <v>242</v>
      </c>
      <c r="J688">
        <v>1.1102087E-2</v>
      </c>
      <c r="L688" t="s">
        <v>220</v>
      </c>
    </row>
    <row r="689" spans="1:12">
      <c r="A689">
        <v>210900</v>
      </c>
      <c r="B689">
        <v>698</v>
      </c>
      <c r="C689">
        <v>95554</v>
      </c>
      <c r="D689" t="s">
        <v>1074</v>
      </c>
      <c r="E689">
        <v>0.53488319826122976</v>
      </c>
      <c r="F689">
        <v>-99</v>
      </c>
      <c r="G689" t="s">
        <v>387</v>
      </c>
      <c r="H689" t="s">
        <v>242</v>
      </c>
      <c r="J689">
        <v>6.3491709999999998E-3</v>
      </c>
      <c r="L689" t="s">
        <v>220</v>
      </c>
    </row>
    <row r="690" spans="1:12">
      <c r="A690">
        <v>210901</v>
      </c>
      <c r="B690">
        <v>620</v>
      </c>
      <c r="C690">
        <v>95554</v>
      </c>
      <c r="D690" t="s">
        <v>1075</v>
      </c>
      <c r="E690">
        <v>0.35130424911781988</v>
      </c>
      <c r="F690">
        <v>-99</v>
      </c>
      <c r="G690" t="s">
        <v>387</v>
      </c>
      <c r="H690" t="s">
        <v>242</v>
      </c>
      <c r="J690">
        <v>4.1700519999999996E-3</v>
      </c>
      <c r="L690" t="s">
        <v>220</v>
      </c>
    </row>
    <row r="691" spans="1:12">
      <c r="A691">
        <v>210902</v>
      </c>
      <c r="B691">
        <v>603</v>
      </c>
      <c r="C691">
        <v>95554</v>
      </c>
      <c r="D691" t="s">
        <v>1076</v>
      </c>
      <c r="E691">
        <v>0.84887502063718234</v>
      </c>
      <c r="F691">
        <v>-99</v>
      </c>
      <c r="G691" t="s">
        <v>387</v>
      </c>
      <c r="H691" t="s">
        <v>242</v>
      </c>
      <c r="J691">
        <v>1.0076317E-2</v>
      </c>
      <c r="L691" t="s">
        <v>220</v>
      </c>
    </row>
    <row r="692" spans="1:12">
      <c r="A692">
        <v>210903</v>
      </c>
      <c r="B692">
        <v>30</v>
      </c>
      <c r="C692">
        <v>95554</v>
      </c>
      <c r="D692" t="s">
        <v>1077</v>
      </c>
      <c r="E692">
        <v>0.49128258811957459</v>
      </c>
      <c r="F692">
        <v>-99</v>
      </c>
      <c r="G692" t="s">
        <v>387</v>
      </c>
      <c r="H692" t="s">
        <v>242</v>
      </c>
      <c r="J692">
        <v>5.8316230000000002E-3</v>
      </c>
      <c r="L692" t="s">
        <v>220</v>
      </c>
    </row>
    <row r="693" spans="1:12">
      <c r="A693">
        <v>210904</v>
      </c>
      <c r="B693">
        <v>598</v>
      </c>
      <c r="C693">
        <v>95554</v>
      </c>
      <c r="D693" t="s">
        <v>1078</v>
      </c>
      <c r="E693">
        <v>2.6904711534931853</v>
      </c>
      <c r="F693">
        <v>-99</v>
      </c>
      <c r="G693" t="s">
        <v>387</v>
      </c>
      <c r="H693" t="s">
        <v>242</v>
      </c>
      <c r="J693">
        <v>3.1936433E-2</v>
      </c>
      <c r="L693" t="s">
        <v>220</v>
      </c>
    </row>
    <row r="694" spans="1:12">
      <c r="A694">
        <v>210905</v>
      </c>
      <c r="B694">
        <v>610</v>
      </c>
      <c r="C694">
        <v>95554</v>
      </c>
      <c r="D694" t="s">
        <v>1079</v>
      </c>
      <c r="E694">
        <v>2.6874454254180167</v>
      </c>
      <c r="F694">
        <v>-99</v>
      </c>
      <c r="G694" t="s">
        <v>387</v>
      </c>
      <c r="H694" t="s">
        <v>242</v>
      </c>
      <c r="J694">
        <v>3.1900517000000003E-2</v>
      </c>
      <c r="L694" t="s">
        <v>220</v>
      </c>
    </row>
    <row r="695" spans="1:12">
      <c r="A695">
        <v>210906</v>
      </c>
      <c r="B695">
        <v>599</v>
      </c>
      <c r="C695">
        <v>95554</v>
      </c>
      <c r="D695" t="s">
        <v>1080</v>
      </c>
      <c r="E695">
        <v>2.2900026141596395</v>
      </c>
      <c r="F695">
        <v>-99</v>
      </c>
      <c r="G695" t="s">
        <v>387</v>
      </c>
      <c r="H695" t="s">
        <v>242</v>
      </c>
      <c r="J695">
        <v>2.7182791000000001E-2</v>
      </c>
      <c r="L695" t="s">
        <v>220</v>
      </c>
    </row>
    <row r="696" spans="1:12">
      <c r="A696">
        <v>210907</v>
      </c>
      <c r="B696">
        <v>531</v>
      </c>
      <c r="C696">
        <v>95554</v>
      </c>
      <c r="D696" t="s">
        <v>1081</v>
      </c>
      <c r="E696">
        <v>7.7110289943316088</v>
      </c>
      <c r="F696">
        <v>-99</v>
      </c>
      <c r="G696" t="s">
        <v>387</v>
      </c>
      <c r="H696" t="s">
        <v>243</v>
      </c>
      <c r="J696">
        <v>9.1531462999999993E-2</v>
      </c>
      <c r="L696" t="s">
        <v>220</v>
      </c>
    </row>
    <row r="697" spans="1:12">
      <c r="A697">
        <v>210908</v>
      </c>
      <c r="B697">
        <v>452</v>
      </c>
      <c r="C697">
        <v>95555</v>
      </c>
      <c r="D697" t="s">
        <v>1082</v>
      </c>
      <c r="E697">
        <v>0.77075859166295246</v>
      </c>
      <c r="F697">
        <v>-99</v>
      </c>
      <c r="G697" t="s">
        <v>387</v>
      </c>
      <c r="H697" t="s">
        <v>242</v>
      </c>
      <c r="J697">
        <v>1.770766E-3</v>
      </c>
      <c r="L697" t="s">
        <v>220</v>
      </c>
    </row>
    <row r="698" spans="1:12">
      <c r="A698">
        <v>210909</v>
      </c>
      <c r="B698">
        <v>678</v>
      </c>
      <c r="C698">
        <v>95555</v>
      </c>
      <c r="D698" t="s">
        <v>1083</v>
      </c>
      <c r="E698">
        <v>3.6127282265429231E-2</v>
      </c>
      <c r="F698">
        <v>-99</v>
      </c>
      <c r="G698" t="s">
        <v>387</v>
      </c>
      <c r="H698" t="s">
        <v>242</v>
      </c>
      <c r="J698">
        <v>8.2999999999999998E-5</v>
      </c>
      <c r="L698" t="s">
        <v>220</v>
      </c>
    </row>
    <row r="699" spans="1:12">
      <c r="A699">
        <v>210910</v>
      </c>
      <c r="B699">
        <v>508</v>
      </c>
      <c r="C699">
        <v>95555</v>
      </c>
      <c r="D699" t="s">
        <v>1084</v>
      </c>
      <c r="E699">
        <v>32.154308885068502</v>
      </c>
      <c r="F699">
        <v>-99</v>
      </c>
      <c r="G699" t="s">
        <v>387</v>
      </c>
      <c r="H699" t="s">
        <v>242</v>
      </c>
      <c r="J699">
        <v>7.3872360999999997E-2</v>
      </c>
      <c r="L699" t="s">
        <v>220</v>
      </c>
    </row>
    <row r="700" spans="1:12">
      <c r="A700">
        <v>210911</v>
      </c>
      <c r="B700">
        <v>605</v>
      </c>
      <c r="C700">
        <v>95555</v>
      </c>
      <c r="D700" t="s">
        <v>1085</v>
      </c>
      <c r="E700">
        <v>54.21005867022761</v>
      </c>
      <c r="F700">
        <v>-99</v>
      </c>
      <c r="G700" t="s">
        <v>387</v>
      </c>
      <c r="H700" t="s">
        <v>242</v>
      </c>
      <c r="J700">
        <v>0.12454396199999999</v>
      </c>
      <c r="L700" t="s">
        <v>220</v>
      </c>
    </row>
    <row r="701" spans="1:12">
      <c r="A701">
        <v>210912</v>
      </c>
      <c r="B701">
        <v>390</v>
      </c>
      <c r="C701">
        <v>95555</v>
      </c>
      <c r="D701" t="s">
        <v>1086</v>
      </c>
      <c r="E701">
        <v>0.1755019845608449</v>
      </c>
      <c r="F701">
        <v>-99</v>
      </c>
      <c r="G701" t="s">
        <v>387</v>
      </c>
      <c r="H701" t="s">
        <v>242</v>
      </c>
      <c r="J701">
        <v>4.03204E-4</v>
      </c>
      <c r="L701" t="s">
        <v>220</v>
      </c>
    </row>
    <row r="702" spans="1:12">
      <c r="A702">
        <v>210913</v>
      </c>
      <c r="B702">
        <v>199</v>
      </c>
      <c r="C702">
        <v>95555</v>
      </c>
      <c r="D702" t="s">
        <v>1087</v>
      </c>
      <c r="E702">
        <v>0.24667229535527946</v>
      </c>
      <c r="F702">
        <v>-99</v>
      </c>
      <c r="G702" t="s">
        <v>387</v>
      </c>
      <c r="H702" t="s">
        <v>242</v>
      </c>
      <c r="J702">
        <v>5.6671300000000005E-4</v>
      </c>
      <c r="L702" t="s">
        <v>220</v>
      </c>
    </row>
    <row r="703" spans="1:12">
      <c r="A703">
        <v>210914</v>
      </c>
      <c r="B703">
        <v>551</v>
      </c>
      <c r="C703">
        <v>95555</v>
      </c>
      <c r="D703" t="s">
        <v>1088</v>
      </c>
      <c r="E703">
        <v>0.54200412250594276</v>
      </c>
      <c r="F703">
        <v>-99</v>
      </c>
      <c r="G703" t="s">
        <v>387</v>
      </c>
      <c r="H703" t="s">
        <v>242</v>
      </c>
      <c r="J703">
        <v>1.245218E-3</v>
      </c>
      <c r="L703" t="s">
        <v>220</v>
      </c>
    </row>
    <row r="704" spans="1:12">
      <c r="A704">
        <v>210915</v>
      </c>
      <c r="B704">
        <v>302</v>
      </c>
      <c r="C704">
        <v>95555</v>
      </c>
      <c r="D704" t="s">
        <v>1089</v>
      </c>
      <c r="E704">
        <v>0.25152031547422343</v>
      </c>
      <c r="F704">
        <v>-99</v>
      </c>
      <c r="G704" t="s">
        <v>387</v>
      </c>
      <c r="H704" t="s">
        <v>242</v>
      </c>
      <c r="J704">
        <v>5.7785099999999999E-4</v>
      </c>
      <c r="L704" t="s">
        <v>220</v>
      </c>
    </row>
    <row r="705" spans="1:12">
      <c r="A705">
        <v>210916</v>
      </c>
      <c r="B705">
        <v>194</v>
      </c>
      <c r="C705">
        <v>95555</v>
      </c>
      <c r="D705" t="s">
        <v>1090</v>
      </c>
      <c r="E705">
        <v>0.12291502544159391</v>
      </c>
      <c r="F705">
        <v>-99</v>
      </c>
      <c r="G705" t="s">
        <v>387</v>
      </c>
      <c r="H705" t="s">
        <v>242</v>
      </c>
      <c r="J705">
        <v>2.8238900000000002E-4</v>
      </c>
      <c r="L705" t="s">
        <v>220</v>
      </c>
    </row>
    <row r="706" spans="1:12">
      <c r="A706">
        <v>210917</v>
      </c>
      <c r="B706">
        <v>140</v>
      </c>
      <c r="C706">
        <v>95555</v>
      </c>
      <c r="D706" t="s">
        <v>1091</v>
      </c>
      <c r="E706">
        <v>5.5311739685294209E-2</v>
      </c>
      <c r="F706">
        <v>-99</v>
      </c>
      <c r="G706" t="s">
        <v>387</v>
      </c>
      <c r="H706" t="s">
        <v>242</v>
      </c>
      <c r="J706">
        <v>1.2707500000000001E-4</v>
      </c>
      <c r="L706" t="s">
        <v>220</v>
      </c>
    </row>
    <row r="707" spans="1:12">
      <c r="A707">
        <v>210918</v>
      </c>
      <c r="B707">
        <v>245</v>
      </c>
      <c r="C707">
        <v>95555</v>
      </c>
      <c r="D707" t="s">
        <v>1092</v>
      </c>
      <c r="E707">
        <v>0.17822676512688812</v>
      </c>
      <c r="F707">
        <v>-99</v>
      </c>
      <c r="G707" t="s">
        <v>387</v>
      </c>
      <c r="H707" t="s">
        <v>242</v>
      </c>
      <c r="J707">
        <v>4.0946400000000001E-4</v>
      </c>
      <c r="L707" t="s">
        <v>220</v>
      </c>
    </row>
    <row r="708" spans="1:12">
      <c r="A708">
        <v>210919</v>
      </c>
      <c r="B708">
        <v>600</v>
      </c>
      <c r="C708">
        <v>95555</v>
      </c>
      <c r="D708" t="s">
        <v>1093</v>
      </c>
      <c r="E708">
        <v>0.18437275579662138</v>
      </c>
      <c r="F708">
        <v>-99</v>
      </c>
      <c r="G708" t="s">
        <v>387</v>
      </c>
      <c r="H708" t="s">
        <v>242</v>
      </c>
      <c r="J708">
        <v>4.2358400000000002E-4</v>
      </c>
      <c r="L708" t="s">
        <v>220</v>
      </c>
    </row>
    <row r="709" spans="1:12">
      <c r="A709">
        <v>210920</v>
      </c>
      <c r="B709">
        <v>550</v>
      </c>
      <c r="C709">
        <v>95555</v>
      </c>
      <c r="D709" t="s">
        <v>1094</v>
      </c>
      <c r="E709">
        <v>6.0224614804931548E-2</v>
      </c>
      <c r="F709">
        <v>-99</v>
      </c>
      <c r="G709" t="s">
        <v>387</v>
      </c>
      <c r="H709" t="s">
        <v>242</v>
      </c>
      <c r="J709">
        <v>1.38362E-4</v>
      </c>
      <c r="L709" t="s">
        <v>220</v>
      </c>
    </row>
    <row r="710" spans="1:12">
      <c r="A710">
        <v>210921</v>
      </c>
      <c r="B710">
        <v>717</v>
      </c>
      <c r="C710">
        <v>95555</v>
      </c>
      <c r="D710" t="s">
        <v>1095</v>
      </c>
      <c r="E710">
        <v>1.2433069258424549</v>
      </c>
      <c r="F710">
        <v>-99</v>
      </c>
      <c r="G710" t="s">
        <v>387</v>
      </c>
      <c r="H710" t="s">
        <v>242</v>
      </c>
      <c r="J710">
        <v>2.8564139999999998E-3</v>
      </c>
      <c r="L710" t="s">
        <v>220</v>
      </c>
    </row>
    <row r="711" spans="1:12">
      <c r="A711">
        <v>210922</v>
      </c>
      <c r="B711">
        <v>193</v>
      </c>
      <c r="C711">
        <v>95555</v>
      </c>
      <c r="D711" t="s">
        <v>1096</v>
      </c>
      <c r="E711">
        <v>0.14100130053428206</v>
      </c>
      <c r="F711">
        <v>-99</v>
      </c>
      <c r="G711" t="s">
        <v>387</v>
      </c>
      <c r="H711" t="s">
        <v>242</v>
      </c>
      <c r="J711">
        <v>3.2394100000000001E-4</v>
      </c>
      <c r="L711" t="s">
        <v>220</v>
      </c>
    </row>
    <row r="712" spans="1:12">
      <c r="A712">
        <v>210923</v>
      </c>
      <c r="B712">
        <v>244</v>
      </c>
      <c r="C712">
        <v>95555</v>
      </c>
      <c r="D712" t="s">
        <v>1097</v>
      </c>
      <c r="E712">
        <v>0.18391485337561858</v>
      </c>
      <c r="F712">
        <v>-99</v>
      </c>
      <c r="G712" t="s">
        <v>387</v>
      </c>
      <c r="H712" t="s">
        <v>242</v>
      </c>
      <c r="J712">
        <v>4.2253199999999999E-4</v>
      </c>
      <c r="L712" t="s">
        <v>220</v>
      </c>
    </row>
    <row r="713" spans="1:12">
      <c r="A713">
        <v>210924</v>
      </c>
      <c r="B713">
        <v>604</v>
      </c>
      <c r="C713">
        <v>95555</v>
      </c>
      <c r="D713" t="s">
        <v>1098</v>
      </c>
      <c r="E713">
        <v>0.24502654530412782</v>
      </c>
      <c r="F713">
        <v>-99</v>
      </c>
      <c r="G713" t="s">
        <v>387</v>
      </c>
      <c r="H713" t="s">
        <v>242</v>
      </c>
      <c r="J713">
        <v>5.6293200000000004E-4</v>
      </c>
      <c r="L713" t="s">
        <v>220</v>
      </c>
    </row>
    <row r="714" spans="1:12">
      <c r="A714">
        <v>210925</v>
      </c>
      <c r="B714">
        <v>522</v>
      </c>
      <c r="C714">
        <v>95555</v>
      </c>
      <c r="D714" t="s">
        <v>1099</v>
      </c>
      <c r="E714">
        <v>2.0567601303108463</v>
      </c>
      <c r="F714">
        <v>-99</v>
      </c>
      <c r="G714" t="s">
        <v>387</v>
      </c>
      <c r="H714" t="s">
        <v>242</v>
      </c>
      <c r="J714">
        <v>4.7252680000000003E-3</v>
      </c>
      <c r="L714" t="s">
        <v>220</v>
      </c>
    </row>
    <row r="715" spans="1:12">
      <c r="A715">
        <v>210926</v>
      </c>
      <c r="B715">
        <v>620</v>
      </c>
      <c r="C715">
        <v>95555</v>
      </c>
      <c r="D715" t="s">
        <v>1100</v>
      </c>
      <c r="E715">
        <v>0.42160712511140325</v>
      </c>
      <c r="F715">
        <v>-99</v>
      </c>
      <c r="G715" t="s">
        <v>387</v>
      </c>
      <c r="H715" t="s">
        <v>242</v>
      </c>
      <c r="J715">
        <v>9.6861400000000002E-4</v>
      </c>
      <c r="L715" t="s">
        <v>220</v>
      </c>
    </row>
    <row r="716" spans="1:12">
      <c r="A716">
        <v>210927</v>
      </c>
      <c r="B716">
        <v>603</v>
      </c>
      <c r="C716">
        <v>95555</v>
      </c>
      <c r="D716" t="s">
        <v>1101</v>
      </c>
      <c r="E716">
        <v>1.4134037466542384</v>
      </c>
      <c r="F716">
        <v>-99</v>
      </c>
      <c r="G716" t="s">
        <v>387</v>
      </c>
      <c r="H716" t="s">
        <v>242</v>
      </c>
      <c r="J716">
        <v>3.2472E-3</v>
      </c>
      <c r="L716" t="s">
        <v>220</v>
      </c>
    </row>
    <row r="717" spans="1:12">
      <c r="A717">
        <v>210928</v>
      </c>
      <c r="B717">
        <v>30</v>
      </c>
      <c r="C717">
        <v>95555</v>
      </c>
      <c r="D717" t="s">
        <v>1102</v>
      </c>
      <c r="E717">
        <v>1.3302074035500262</v>
      </c>
      <c r="F717">
        <v>-99</v>
      </c>
      <c r="G717" t="s">
        <v>387</v>
      </c>
      <c r="H717" t="s">
        <v>242</v>
      </c>
      <c r="J717">
        <v>3.056062E-3</v>
      </c>
      <c r="L717" t="s">
        <v>220</v>
      </c>
    </row>
    <row r="718" spans="1:12">
      <c r="A718">
        <v>210929</v>
      </c>
      <c r="B718">
        <v>598</v>
      </c>
      <c r="C718">
        <v>95555</v>
      </c>
      <c r="D718" t="s">
        <v>1103</v>
      </c>
      <c r="E718">
        <v>3.9767689213408999</v>
      </c>
      <c r="F718">
        <v>-99</v>
      </c>
      <c r="G718" t="s">
        <v>387</v>
      </c>
      <c r="H718" t="s">
        <v>242</v>
      </c>
      <c r="J718">
        <v>9.1363590000000001E-3</v>
      </c>
      <c r="L718" t="s">
        <v>220</v>
      </c>
    </row>
    <row r="719" spans="1:12">
      <c r="A719">
        <v>210930</v>
      </c>
      <c r="B719">
        <v>438</v>
      </c>
      <c r="C719">
        <v>95556</v>
      </c>
      <c r="D719" t="s">
        <v>1104</v>
      </c>
      <c r="E719">
        <v>0.29992479078683149</v>
      </c>
      <c r="F719">
        <v>-99</v>
      </c>
      <c r="G719" t="s">
        <v>387</v>
      </c>
      <c r="H719" t="s">
        <v>242</v>
      </c>
      <c r="J719">
        <v>2.8369250000000001E-3</v>
      </c>
      <c r="L719" t="s">
        <v>220</v>
      </c>
    </row>
    <row r="720" spans="1:12">
      <c r="A720">
        <v>210931</v>
      </c>
      <c r="B720">
        <v>452</v>
      </c>
      <c r="C720">
        <v>95556</v>
      </c>
      <c r="D720" t="s">
        <v>1105</v>
      </c>
      <c r="E720">
        <v>0.13149507159477547</v>
      </c>
      <c r="F720">
        <v>-99</v>
      </c>
      <c r="G720" t="s">
        <v>387</v>
      </c>
      <c r="H720" t="s">
        <v>242</v>
      </c>
      <c r="J720">
        <v>1.2437839999999999E-3</v>
      </c>
      <c r="L720" t="s">
        <v>220</v>
      </c>
    </row>
    <row r="721" spans="1:12">
      <c r="A721">
        <v>210932</v>
      </c>
      <c r="B721">
        <v>671</v>
      </c>
      <c r="C721">
        <v>95556</v>
      </c>
      <c r="D721" t="s">
        <v>1106</v>
      </c>
      <c r="E721">
        <v>0.43986301602219241</v>
      </c>
      <c r="F721">
        <v>-99</v>
      </c>
      <c r="G721" t="s">
        <v>387</v>
      </c>
      <c r="H721" t="s">
        <v>242</v>
      </c>
      <c r="J721">
        <v>4.1605710000000001E-3</v>
      </c>
      <c r="L721" t="s">
        <v>220</v>
      </c>
    </row>
    <row r="722" spans="1:12">
      <c r="A722">
        <v>210933</v>
      </c>
      <c r="B722">
        <v>491</v>
      </c>
      <c r="C722">
        <v>95556</v>
      </c>
      <c r="D722" t="s">
        <v>1107</v>
      </c>
      <c r="E722">
        <v>0.17391044253834825</v>
      </c>
      <c r="F722">
        <v>-99</v>
      </c>
      <c r="G722" t="s">
        <v>387</v>
      </c>
      <c r="H722" t="s">
        <v>242</v>
      </c>
      <c r="J722">
        <v>1.6449819999999999E-3</v>
      </c>
      <c r="L722" t="s">
        <v>220</v>
      </c>
    </row>
    <row r="723" spans="1:12">
      <c r="A723">
        <v>210934</v>
      </c>
      <c r="B723">
        <v>592</v>
      </c>
      <c r="C723">
        <v>95556</v>
      </c>
      <c r="D723" t="s">
        <v>1108</v>
      </c>
      <c r="E723">
        <v>0.36231343957519063</v>
      </c>
      <c r="F723">
        <v>-99</v>
      </c>
      <c r="G723" t="s">
        <v>387</v>
      </c>
      <c r="H723" t="s">
        <v>242</v>
      </c>
      <c r="J723">
        <v>3.427046E-3</v>
      </c>
      <c r="L723" t="s">
        <v>220</v>
      </c>
    </row>
    <row r="724" spans="1:12">
      <c r="A724">
        <v>210935</v>
      </c>
      <c r="B724">
        <v>282</v>
      </c>
      <c r="C724">
        <v>95556</v>
      </c>
      <c r="D724" t="s">
        <v>1109</v>
      </c>
      <c r="E724">
        <v>8.5710452906695683E-2</v>
      </c>
      <c r="F724">
        <v>-99</v>
      </c>
      <c r="G724" t="s">
        <v>387</v>
      </c>
      <c r="H724" t="s">
        <v>242</v>
      </c>
      <c r="J724">
        <v>8.1071699999999997E-4</v>
      </c>
      <c r="L724" t="s">
        <v>220</v>
      </c>
    </row>
    <row r="725" spans="1:12">
      <c r="A725">
        <v>210936</v>
      </c>
      <c r="B725">
        <v>508</v>
      </c>
      <c r="C725">
        <v>95556</v>
      </c>
      <c r="D725" t="s">
        <v>1110</v>
      </c>
      <c r="E725">
        <v>30.368801818452017</v>
      </c>
      <c r="F725">
        <v>-99</v>
      </c>
      <c r="G725" t="s">
        <v>387</v>
      </c>
      <c r="H725" t="s">
        <v>242</v>
      </c>
      <c r="J725">
        <v>0.28725205700000001</v>
      </c>
      <c r="L725" t="s">
        <v>220</v>
      </c>
    </row>
    <row r="726" spans="1:12">
      <c r="A726">
        <v>210937</v>
      </c>
      <c r="B726">
        <v>605</v>
      </c>
      <c r="C726">
        <v>95556</v>
      </c>
      <c r="D726" t="s">
        <v>1111</v>
      </c>
      <c r="E726">
        <v>61.313315453579541</v>
      </c>
      <c r="F726">
        <v>-99</v>
      </c>
      <c r="G726" t="s">
        <v>387</v>
      </c>
      <c r="H726" t="s">
        <v>242</v>
      </c>
      <c r="J726">
        <v>0.57994964999999998</v>
      </c>
      <c r="L726" t="s">
        <v>220</v>
      </c>
    </row>
    <row r="727" spans="1:12">
      <c r="A727">
        <v>210938</v>
      </c>
      <c r="B727">
        <v>390</v>
      </c>
      <c r="C727">
        <v>95556</v>
      </c>
      <c r="D727" t="s">
        <v>1112</v>
      </c>
      <c r="E727">
        <v>0.1682463976071624</v>
      </c>
      <c r="F727">
        <v>-99</v>
      </c>
      <c r="G727" t="s">
        <v>387</v>
      </c>
      <c r="H727" t="s">
        <v>242</v>
      </c>
      <c r="J727">
        <v>1.591407E-3</v>
      </c>
      <c r="L727" t="s">
        <v>220</v>
      </c>
    </row>
    <row r="728" spans="1:12">
      <c r="A728">
        <v>210939</v>
      </c>
      <c r="B728">
        <v>199</v>
      </c>
      <c r="C728">
        <v>95556</v>
      </c>
      <c r="D728" t="s">
        <v>1113</v>
      </c>
      <c r="E728">
        <v>0.11461045586225407</v>
      </c>
      <c r="F728">
        <v>-99</v>
      </c>
      <c r="G728" t="s">
        <v>387</v>
      </c>
      <c r="H728" t="s">
        <v>242</v>
      </c>
      <c r="J728">
        <v>1.084076E-3</v>
      </c>
      <c r="L728" t="s">
        <v>220</v>
      </c>
    </row>
    <row r="729" spans="1:12">
      <c r="A729">
        <v>210940</v>
      </c>
      <c r="B729">
        <v>248</v>
      </c>
      <c r="C729">
        <v>95556</v>
      </c>
      <c r="D729" t="s">
        <v>1114</v>
      </c>
      <c r="E729">
        <v>5.5872591946759337E-2</v>
      </c>
      <c r="F729">
        <v>-99</v>
      </c>
      <c r="G729" t="s">
        <v>387</v>
      </c>
      <c r="H729" t="s">
        <v>242</v>
      </c>
      <c r="J729">
        <v>5.2848700000000001E-4</v>
      </c>
      <c r="L729" t="s">
        <v>220</v>
      </c>
    </row>
    <row r="730" spans="1:12">
      <c r="A730">
        <v>210941</v>
      </c>
      <c r="B730">
        <v>601</v>
      </c>
      <c r="C730">
        <v>95556</v>
      </c>
      <c r="D730" t="s">
        <v>1115</v>
      </c>
      <c r="E730">
        <v>4.2978868087449981E-2</v>
      </c>
      <c r="F730">
        <v>-99</v>
      </c>
      <c r="G730" t="s">
        <v>387</v>
      </c>
      <c r="H730" t="s">
        <v>242</v>
      </c>
      <c r="J730">
        <v>4.0652800000000002E-4</v>
      </c>
      <c r="L730" t="s">
        <v>220</v>
      </c>
    </row>
    <row r="731" spans="1:12">
      <c r="A731">
        <v>210942</v>
      </c>
      <c r="B731">
        <v>551</v>
      </c>
      <c r="C731">
        <v>95556</v>
      </c>
      <c r="D731" t="s">
        <v>1116</v>
      </c>
      <c r="E731">
        <v>5.5962032581603628E-2</v>
      </c>
      <c r="F731">
        <v>-99</v>
      </c>
      <c r="G731" t="s">
        <v>387</v>
      </c>
      <c r="H731" t="s">
        <v>242</v>
      </c>
      <c r="J731">
        <v>5.29333E-4</v>
      </c>
      <c r="L731" t="s">
        <v>220</v>
      </c>
    </row>
    <row r="732" spans="1:12">
      <c r="A732">
        <v>210943</v>
      </c>
      <c r="B732">
        <v>302</v>
      </c>
      <c r="C732">
        <v>95556</v>
      </c>
      <c r="D732" t="s">
        <v>1117</v>
      </c>
      <c r="E732">
        <v>0.10128115822568881</v>
      </c>
      <c r="F732">
        <v>-99</v>
      </c>
      <c r="G732" t="s">
        <v>387</v>
      </c>
      <c r="H732" t="s">
        <v>242</v>
      </c>
      <c r="J732">
        <v>9.5799700000000004E-4</v>
      </c>
      <c r="L732" t="s">
        <v>220</v>
      </c>
    </row>
    <row r="733" spans="1:12">
      <c r="A733">
        <v>210944</v>
      </c>
      <c r="B733">
        <v>385</v>
      </c>
      <c r="C733">
        <v>95556</v>
      </c>
      <c r="D733" t="s">
        <v>1118</v>
      </c>
      <c r="E733">
        <v>2.7980963429906514E-2</v>
      </c>
      <c r="F733">
        <v>-99</v>
      </c>
      <c r="G733" t="s">
        <v>387</v>
      </c>
      <c r="H733" t="s">
        <v>242</v>
      </c>
      <c r="J733">
        <v>2.6466599999999999E-4</v>
      </c>
      <c r="L733" t="s">
        <v>220</v>
      </c>
    </row>
    <row r="734" spans="1:12">
      <c r="A734">
        <v>210945</v>
      </c>
      <c r="B734">
        <v>194</v>
      </c>
      <c r="C734">
        <v>95556</v>
      </c>
      <c r="D734" t="s">
        <v>1119</v>
      </c>
      <c r="E734">
        <v>3.8548913617892339E-2</v>
      </c>
      <c r="F734">
        <v>-99</v>
      </c>
      <c r="G734" t="s">
        <v>387</v>
      </c>
      <c r="H734" t="s">
        <v>242</v>
      </c>
      <c r="J734">
        <v>3.64626E-4</v>
      </c>
      <c r="L734" t="s">
        <v>220</v>
      </c>
    </row>
    <row r="735" spans="1:12">
      <c r="A735">
        <v>210946</v>
      </c>
      <c r="B735">
        <v>140</v>
      </c>
      <c r="C735">
        <v>95556</v>
      </c>
      <c r="D735" t="s">
        <v>1120</v>
      </c>
      <c r="E735">
        <v>2.7127048527261843E-2</v>
      </c>
      <c r="F735">
        <v>-99</v>
      </c>
      <c r="G735" t="s">
        <v>387</v>
      </c>
      <c r="H735" t="s">
        <v>242</v>
      </c>
      <c r="J735">
        <v>2.5658899999999999E-4</v>
      </c>
      <c r="L735" t="s">
        <v>220</v>
      </c>
    </row>
    <row r="736" spans="1:12">
      <c r="A736">
        <v>210947</v>
      </c>
      <c r="B736">
        <v>245</v>
      </c>
      <c r="C736">
        <v>95556</v>
      </c>
      <c r="D736" t="s">
        <v>1121</v>
      </c>
      <c r="E736">
        <v>0.16418985250199014</v>
      </c>
      <c r="F736">
        <v>-99</v>
      </c>
      <c r="G736" t="s">
        <v>387</v>
      </c>
      <c r="H736" t="s">
        <v>242</v>
      </c>
      <c r="J736">
        <v>1.553037E-3</v>
      </c>
      <c r="L736" t="s">
        <v>220</v>
      </c>
    </row>
    <row r="737" spans="1:12">
      <c r="A737">
        <v>210948</v>
      </c>
      <c r="B737">
        <v>600</v>
      </c>
      <c r="C737">
        <v>95556</v>
      </c>
      <c r="D737" t="s">
        <v>1122</v>
      </c>
      <c r="E737">
        <v>2.8554715587471535E-2</v>
      </c>
      <c r="F737">
        <v>-99</v>
      </c>
      <c r="G737" t="s">
        <v>387</v>
      </c>
      <c r="H737" t="s">
        <v>242</v>
      </c>
      <c r="J737">
        <v>2.70093E-4</v>
      </c>
      <c r="L737" t="s">
        <v>220</v>
      </c>
    </row>
    <row r="738" spans="1:12">
      <c r="A738">
        <v>210949</v>
      </c>
      <c r="B738">
        <v>717</v>
      </c>
      <c r="C738">
        <v>95556</v>
      </c>
      <c r="D738" t="s">
        <v>1123</v>
      </c>
      <c r="E738">
        <v>0.15754703523346561</v>
      </c>
      <c r="F738">
        <v>-99</v>
      </c>
      <c r="G738" t="s">
        <v>387</v>
      </c>
      <c r="H738" t="s">
        <v>242</v>
      </c>
      <c r="J738">
        <v>1.490204E-3</v>
      </c>
      <c r="L738" t="s">
        <v>220</v>
      </c>
    </row>
    <row r="739" spans="1:12">
      <c r="A739">
        <v>210950</v>
      </c>
      <c r="B739">
        <v>193</v>
      </c>
      <c r="C739">
        <v>95556</v>
      </c>
      <c r="D739" t="s">
        <v>1124</v>
      </c>
      <c r="E739">
        <v>1.7090350337021408E-2</v>
      </c>
      <c r="F739">
        <v>-99</v>
      </c>
      <c r="G739" t="s">
        <v>387</v>
      </c>
      <c r="H739" t="s">
        <v>242</v>
      </c>
      <c r="J739">
        <v>1.6165400000000001E-4</v>
      </c>
      <c r="L739" t="s">
        <v>220</v>
      </c>
    </row>
    <row r="740" spans="1:12">
      <c r="A740">
        <v>210951</v>
      </c>
      <c r="B740">
        <v>244</v>
      </c>
      <c r="C740">
        <v>95556</v>
      </c>
      <c r="D740" t="s">
        <v>1125</v>
      </c>
      <c r="E740">
        <v>3.4180700674042816E-2</v>
      </c>
      <c r="F740">
        <v>-99</v>
      </c>
      <c r="G740" t="s">
        <v>387</v>
      </c>
      <c r="H740" t="s">
        <v>242</v>
      </c>
      <c r="J740">
        <v>3.2330800000000002E-4</v>
      </c>
      <c r="L740" t="s">
        <v>220</v>
      </c>
    </row>
    <row r="741" spans="1:12">
      <c r="A741">
        <v>210952</v>
      </c>
      <c r="B741">
        <v>604</v>
      </c>
      <c r="C741">
        <v>95556</v>
      </c>
      <c r="D741" t="s">
        <v>1126</v>
      </c>
      <c r="E741">
        <v>4.2692150591353367E-2</v>
      </c>
      <c r="F741">
        <v>-99</v>
      </c>
      <c r="G741" t="s">
        <v>387</v>
      </c>
      <c r="H741" t="s">
        <v>242</v>
      </c>
      <c r="J741">
        <v>4.0381599999999998E-4</v>
      </c>
      <c r="L741" t="s">
        <v>220</v>
      </c>
    </row>
    <row r="742" spans="1:12">
      <c r="A742">
        <v>210953</v>
      </c>
      <c r="B742">
        <v>522</v>
      </c>
      <c r="C742">
        <v>95556</v>
      </c>
      <c r="D742" t="s">
        <v>1127</v>
      </c>
      <c r="E742">
        <v>0.33089472068047082</v>
      </c>
      <c r="F742">
        <v>-99</v>
      </c>
      <c r="G742" t="s">
        <v>387</v>
      </c>
      <c r="H742" t="s">
        <v>242</v>
      </c>
      <c r="J742">
        <v>3.1298630000000001E-3</v>
      </c>
      <c r="L742" t="s">
        <v>220</v>
      </c>
    </row>
    <row r="743" spans="1:12">
      <c r="A743">
        <v>210954</v>
      </c>
      <c r="B743">
        <v>698</v>
      </c>
      <c r="C743">
        <v>95556</v>
      </c>
      <c r="D743" t="s">
        <v>1128</v>
      </c>
      <c r="E743">
        <v>0.51810887618206014</v>
      </c>
      <c r="F743">
        <v>-99</v>
      </c>
      <c r="G743" t="s">
        <v>387</v>
      </c>
      <c r="H743" t="s">
        <v>242</v>
      </c>
      <c r="J743">
        <v>4.900682E-3</v>
      </c>
      <c r="L743" t="s">
        <v>220</v>
      </c>
    </row>
    <row r="744" spans="1:12">
      <c r="A744">
        <v>210955</v>
      </c>
      <c r="B744">
        <v>620</v>
      </c>
      <c r="C744">
        <v>95556</v>
      </c>
      <c r="D744" t="s">
        <v>1129</v>
      </c>
      <c r="E744">
        <v>0.11515132854294369</v>
      </c>
      <c r="F744">
        <v>-99</v>
      </c>
      <c r="G744" t="s">
        <v>387</v>
      </c>
      <c r="H744" t="s">
        <v>242</v>
      </c>
      <c r="J744">
        <v>1.0891919999999999E-3</v>
      </c>
      <c r="L744" t="s">
        <v>220</v>
      </c>
    </row>
    <row r="745" spans="1:12">
      <c r="A745">
        <v>210956</v>
      </c>
      <c r="B745">
        <v>603</v>
      </c>
      <c r="C745">
        <v>95556</v>
      </c>
      <c r="D745" t="s">
        <v>1130</v>
      </c>
      <c r="E745">
        <v>0.18620821266406742</v>
      </c>
      <c r="F745">
        <v>-99</v>
      </c>
      <c r="G745" t="s">
        <v>387</v>
      </c>
      <c r="H745" t="s">
        <v>242</v>
      </c>
      <c r="J745">
        <v>1.761304E-3</v>
      </c>
      <c r="L745" t="s">
        <v>220</v>
      </c>
    </row>
    <row r="746" spans="1:12">
      <c r="A746">
        <v>210957</v>
      </c>
      <c r="B746">
        <v>44</v>
      </c>
      <c r="C746">
        <v>95556</v>
      </c>
      <c r="D746" t="s">
        <v>1131</v>
      </c>
      <c r="E746">
        <v>0.20912425655009612</v>
      </c>
      <c r="F746">
        <v>-99</v>
      </c>
      <c r="G746" t="s">
        <v>387</v>
      </c>
      <c r="H746" t="s">
        <v>242</v>
      </c>
      <c r="J746">
        <v>1.978062E-3</v>
      </c>
      <c r="L746" t="s">
        <v>220</v>
      </c>
    </row>
    <row r="747" spans="1:12">
      <c r="A747">
        <v>210958</v>
      </c>
      <c r="B747">
        <v>30</v>
      </c>
      <c r="C747">
        <v>95556</v>
      </c>
      <c r="D747" t="s">
        <v>1132</v>
      </c>
      <c r="E747">
        <v>0.15451218551261406</v>
      </c>
      <c r="F747">
        <v>-99</v>
      </c>
      <c r="G747" t="s">
        <v>387</v>
      </c>
      <c r="H747" t="s">
        <v>242</v>
      </c>
      <c r="J747">
        <v>1.4614980000000001E-3</v>
      </c>
      <c r="L747" t="s">
        <v>220</v>
      </c>
    </row>
    <row r="748" spans="1:12">
      <c r="A748">
        <v>210959</v>
      </c>
      <c r="B748">
        <v>598</v>
      </c>
      <c r="C748">
        <v>95556</v>
      </c>
      <c r="D748" t="s">
        <v>1133</v>
      </c>
      <c r="E748">
        <v>0.67124932146168992</v>
      </c>
      <c r="F748">
        <v>-99</v>
      </c>
      <c r="G748" t="s">
        <v>387</v>
      </c>
      <c r="H748" t="s">
        <v>242</v>
      </c>
      <c r="J748">
        <v>6.3492050000000001E-3</v>
      </c>
      <c r="L748" t="s">
        <v>220</v>
      </c>
    </row>
    <row r="749" spans="1:12">
      <c r="A749">
        <v>210960</v>
      </c>
      <c r="B749">
        <v>610</v>
      </c>
      <c r="C749">
        <v>95556</v>
      </c>
      <c r="D749" t="s">
        <v>1134</v>
      </c>
      <c r="E749">
        <v>1.4658169797898717</v>
      </c>
      <c r="F749">
        <v>-99</v>
      </c>
      <c r="G749" t="s">
        <v>387</v>
      </c>
      <c r="H749" t="s">
        <v>242</v>
      </c>
      <c r="J749">
        <v>1.3864852E-2</v>
      </c>
      <c r="L749" t="s">
        <v>220</v>
      </c>
    </row>
    <row r="750" spans="1:12">
      <c r="A750">
        <v>210961</v>
      </c>
      <c r="B750">
        <v>599</v>
      </c>
      <c r="C750">
        <v>95556</v>
      </c>
      <c r="D750" t="s">
        <v>1135</v>
      </c>
      <c r="E750">
        <v>2.0967363983492873</v>
      </c>
      <c r="F750">
        <v>-99</v>
      </c>
      <c r="G750" t="s">
        <v>387</v>
      </c>
      <c r="H750" t="s">
        <v>242</v>
      </c>
      <c r="J750">
        <v>1.9832585E-2</v>
      </c>
      <c r="L750" t="s">
        <v>220</v>
      </c>
    </row>
    <row r="751" spans="1:12">
      <c r="A751">
        <v>210962</v>
      </c>
      <c r="B751">
        <v>529</v>
      </c>
      <c r="C751">
        <v>95557</v>
      </c>
      <c r="D751" t="s">
        <v>1136</v>
      </c>
      <c r="E751">
        <v>5.0823043193725459</v>
      </c>
      <c r="F751">
        <v>-99</v>
      </c>
      <c r="G751" t="s">
        <v>387</v>
      </c>
      <c r="H751" t="s">
        <v>241</v>
      </c>
      <c r="J751">
        <v>1.0912450000000001E-2</v>
      </c>
      <c r="L751" t="s">
        <v>220</v>
      </c>
    </row>
    <row r="752" spans="1:12">
      <c r="A752">
        <v>210963</v>
      </c>
      <c r="B752">
        <v>438</v>
      </c>
      <c r="C752">
        <v>95557</v>
      </c>
      <c r="D752" t="s">
        <v>1137</v>
      </c>
      <c r="E752">
        <v>0.66142214857738701</v>
      </c>
      <c r="F752">
        <v>-99</v>
      </c>
      <c r="G752" t="s">
        <v>387</v>
      </c>
      <c r="H752" t="s">
        <v>242</v>
      </c>
      <c r="J752">
        <v>1.4201699999999999E-3</v>
      </c>
      <c r="L752" t="s">
        <v>220</v>
      </c>
    </row>
    <row r="753" spans="1:12">
      <c r="A753">
        <v>210964</v>
      </c>
      <c r="B753">
        <v>452</v>
      </c>
      <c r="C753">
        <v>95557</v>
      </c>
      <c r="D753" t="s">
        <v>1138</v>
      </c>
      <c r="E753">
        <v>0.14807748622157121</v>
      </c>
      <c r="F753">
        <v>-99</v>
      </c>
      <c r="G753" t="s">
        <v>387</v>
      </c>
      <c r="H753" t="s">
        <v>242</v>
      </c>
      <c r="J753">
        <v>3.1794400000000002E-4</v>
      </c>
      <c r="L753" t="s">
        <v>220</v>
      </c>
    </row>
    <row r="754" spans="1:12">
      <c r="A754">
        <v>210965</v>
      </c>
      <c r="B754">
        <v>671</v>
      </c>
      <c r="C754">
        <v>95557</v>
      </c>
      <c r="D754" t="s">
        <v>1139</v>
      </c>
      <c r="E754">
        <v>1.9400547364703806</v>
      </c>
      <c r="F754">
        <v>-99</v>
      </c>
      <c r="G754" t="s">
        <v>387</v>
      </c>
      <c r="H754" t="s">
        <v>242</v>
      </c>
      <c r="J754">
        <v>4.1655809999999998E-3</v>
      </c>
      <c r="L754" t="s">
        <v>220</v>
      </c>
    </row>
    <row r="755" spans="1:12">
      <c r="A755">
        <v>210966</v>
      </c>
      <c r="B755">
        <v>491</v>
      </c>
      <c r="C755">
        <v>95557</v>
      </c>
      <c r="D755" t="s">
        <v>1140</v>
      </c>
      <c r="E755">
        <v>0.44744416369762485</v>
      </c>
      <c r="F755">
        <v>-99</v>
      </c>
      <c r="G755" t="s">
        <v>387</v>
      </c>
      <c r="H755" t="s">
        <v>242</v>
      </c>
      <c r="J755">
        <v>9.6072799999999999E-4</v>
      </c>
      <c r="L755" t="s">
        <v>220</v>
      </c>
    </row>
    <row r="756" spans="1:12">
      <c r="A756">
        <v>210967</v>
      </c>
      <c r="B756">
        <v>592</v>
      </c>
      <c r="C756">
        <v>95557</v>
      </c>
      <c r="D756" t="s">
        <v>1141</v>
      </c>
      <c r="E756">
        <v>0.76704747043484878</v>
      </c>
      <c r="F756">
        <v>-99</v>
      </c>
      <c r="G756" t="s">
        <v>387</v>
      </c>
      <c r="H756" t="s">
        <v>242</v>
      </c>
      <c r="J756">
        <v>1.646963E-3</v>
      </c>
      <c r="L756" t="s">
        <v>220</v>
      </c>
    </row>
    <row r="757" spans="1:12">
      <c r="A757">
        <v>210968</v>
      </c>
      <c r="B757">
        <v>508</v>
      </c>
      <c r="C757">
        <v>95557</v>
      </c>
      <c r="D757" t="s">
        <v>1142</v>
      </c>
      <c r="E757">
        <v>17.139790653837757</v>
      </c>
      <c r="F757">
        <v>-99</v>
      </c>
      <c r="G757" t="s">
        <v>387</v>
      </c>
      <c r="H757" t="s">
        <v>242</v>
      </c>
      <c r="J757">
        <v>3.6801634999999999E-2</v>
      </c>
      <c r="L757" t="s">
        <v>220</v>
      </c>
    </row>
    <row r="758" spans="1:12">
      <c r="A758">
        <v>210969</v>
      </c>
      <c r="B758">
        <v>605</v>
      </c>
      <c r="C758">
        <v>95557</v>
      </c>
      <c r="D758" t="s">
        <v>1143</v>
      </c>
      <c r="E758">
        <v>41.516381288479806</v>
      </c>
      <c r="F758">
        <v>-99</v>
      </c>
      <c r="G758" t="s">
        <v>387</v>
      </c>
      <c r="H758" t="s">
        <v>242</v>
      </c>
      <c r="J758">
        <v>8.9141736999999999E-2</v>
      </c>
      <c r="L758" t="s">
        <v>220</v>
      </c>
    </row>
    <row r="759" spans="1:12">
      <c r="A759">
        <v>210970</v>
      </c>
      <c r="B759">
        <v>390</v>
      </c>
      <c r="C759">
        <v>95557</v>
      </c>
      <c r="D759" t="s">
        <v>1144</v>
      </c>
      <c r="E759">
        <v>0.18363352001399888</v>
      </c>
      <c r="F759">
        <v>-99</v>
      </c>
      <c r="G759" t="s">
        <v>387</v>
      </c>
      <c r="H759" t="s">
        <v>242</v>
      </c>
      <c r="J759">
        <v>3.9428800000000002E-4</v>
      </c>
      <c r="L759" t="s">
        <v>220</v>
      </c>
    </row>
    <row r="760" spans="1:12">
      <c r="A760">
        <v>210971</v>
      </c>
      <c r="B760">
        <v>199</v>
      </c>
      <c r="C760">
        <v>95557</v>
      </c>
      <c r="D760" t="s">
        <v>1145</v>
      </c>
      <c r="E760">
        <v>6.3187595262496621E-2</v>
      </c>
      <c r="F760">
        <v>-99</v>
      </c>
      <c r="G760" t="s">
        <v>387</v>
      </c>
      <c r="H760" t="s">
        <v>242</v>
      </c>
      <c r="J760">
        <v>1.35673E-4</v>
      </c>
      <c r="L760" t="s">
        <v>220</v>
      </c>
    </row>
    <row r="761" spans="1:12">
      <c r="A761">
        <v>210972</v>
      </c>
      <c r="B761">
        <v>551</v>
      </c>
      <c r="C761">
        <v>95557</v>
      </c>
      <c r="D761" t="s">
        <v>1146</v>
      </c>
      <c r="E761">
        <v>0.18511921303241349</v>
      </c>
      <c r="F761">
        <v>-99</v>
      </c>
      <c r="G761" t="s">
        <v>387</v>
      </c>
      <c r="H761" t="s">
        <v>242</v>
      </c>
      <c r="J761">
        <v>3.9747799999999999E-4</v>
      </c>
      <c r="L761" t="s">
        <v>220</v>
      </c>
    </row>
    <row r="762" spans="1:12">
      <c r="A762">
        <v>210973</v>
      </c>
      <c r="B762">
        <v>302</v>
      </c>
      <c r="C762">
        <v>95557</v>
      </c>
      <c r="D762" t="s">
        <v>1147</v>
      </c>
      <c r="E762">
        <v>7.2160799191440219</v>
      </c>
      <c r="F762">
        <v>-99</v>
      </c>
      <c r="G762" t="s">
        <v>387</v>
      </c>
      <c r="H762" t="s">
        <v>242</v>
      </c>
      <c r="J762">
        <v>1.5493978E-2</v>
      </c>
      <c r="L762" t="s">
        <v>220</v>
      </c>
    </row>
    <row r="763" spans="1:12">
      <c r="A763">
        <v>210974</v>
      </c>
      <c r="B763">
        <v>385</v>
      </c>
      <c r="C763">
        <v>95557</v>
      </c>
      <c r="D763" t="s">
        <v>1148</v>
      </c>
      <c r="E763">
        <v>0.49365061377378466</v>
      </c>
      <c r="F763">
        <v>-99</v>
      </c>
      <c r="G763" t="s">
        <v>387</v>
      </c>
      <c r="H763" t="s">
        <v>242</v>
      </c>
      <c r="J763">
        <v>1.0599400000000001E-3</v>
      </c>
      <c r="L763" t="s">
        <v>220</v>
      </c>
    </row>
    <row r="764" spans="1:12">
      <c r="A764">
        <v>210975</v>
      </c>
      <c r="B764">
        <v>717</v>
      </c>
      <c r="C764">
        <v>95557</v>
      </c>
      <c r="D764" t="s">
        <v>1149</v>
      </c>
      <c r="E764">
        <v>13.434254302171109</v>
      </c>
      <c r="F764">
        <v>-99</v>
      </c>
      <c r="G764" t="s">
        <v>387</v>
      </c>
      <c r="H764" t="s">
        <v>242</v>
      </c>
      <c r="J764">
        <v>2.8845307000000001E-2</v>
      </c>
      <c r="L764" t="s">
        <v>220</v>
      </c>
    </row>
    <row r="765" spans="1:12">
      <c r="A765">
        <v>210976</v>
      </c>
      <c r="B765">
        <v>449</v>
      </c>
      <c r="C765">
        <v>95557</v>
      </c>
      <c r="D765" t="s">
        <v>1150</v>
      </c>
      <c r="E765">
        <v>0.56631637161238013</v>
      </c>
      <c r="F765">
        <v>-99</v>
      </c>
      <c r="G765" t="s">
        <v>387</v>
      </c>
      <c r="H765" t="s">
        <v>242</v>
      </c>
      <c r="J765">
        <v>1.2159639999999999E-3</v>
      </c>
      <c r="L765" t="s">
        <v>220</v>
      </c>
    </row>
    <row r="766" spans="1:12">
      <c r="A766">
        <v>210977</v>
      </c>
      <c r="B766">
        <v>522</v>
      </c>
      <c r="C766">
        <v>95557</v>
      </c>
      <c r="D766" t="s">
        <v>1151</v>
      </c>
      <c r="E766">
        <v>7.0636911287621178</v>
      </c>
      <c r="F766">
        <v>-99</v>
      </c>
      <c r="G766" t="s">
        <v>387</v>
      </c>
      <c r="H766" t="s">
        <v>242</v>
      </c>
      <c r="J766">
        <v>1.5166776999999999E-2</v>
      </c>
      <c r="L766" t="s">
        <v>220</v>
      </c>
    </row>
    <row r="767" spans="1:12">
      <c r="A767">
        <v>210978</v>
      </c>
      <c r="B767">
        <v>620</v>
      </c>
      <c r="C767">
        <v>95557</v>
      </c>
      <c r="D767" t="s">
        <v>1152</v>
      </c>
      <c r="E767">
        <v>1.5586824617227264</v>
      </c>
      <c r="F767">
        <v>-99</v>
      </c>
      <c r="G767" t="s">
        <v>387</v>
      </c>
      <c r="H767" t="s">
        <v>242</v>
      </c>
      <c r="J767">
        <v>3.3467190000000002E-3</v>
      </c>
      <c r="L767" t="s">
        <v>220</v>
      </c>
    </row>
    <row r="768" spans="1:12">
      <c r="A768">
        <v>210979</v>
      </c>
      <c r="B768">
        <v>89</v>
      </c>
      <c r="C768">
        <v>95557</v>
      </c>
      <c r="D768" t="s">
        <v>1153</v>
      </c>
      <c r="E768">
        <v>0.41711879394589135</v>
      </c>
      <c r="F768">
        <v>-99</v>
      </c>
      <c r="G768" t="s">
        <v>387</v>
      </c>
      <c r="H768" t="s">
        <v>242</v>
      </c>
      <c r="J768">
        <v>8.95615E-4</v>
      </c>
      <c r="L768" t="s">
        <v>220</v>
      </c>
    </row>
    <row r="769" spans="1:12">
      <c r="A769">
        <v>210980</v>
      </c>
      <c r="B769">
        <v>30</v>
      </c>
      <c r="C769">
        <v>95557</v>
      </c>
      <c r="D769" t="s">
        <v>1154</v>
      </c>
      <c r="E769">
        <v>0.35249440778627589</v>
      </c>
      <c r="F769">
        <v>-99</v>
      </c>
      <c r="G769" t="s">
        <v>387</v>
      </c>
      <c r="H769" t="s">
        <v>242</v>
      </c>
      <c r="J769">
        <v>7.5685699999999999E-4</v>
      </c>
      <c r="L769" t="s">
        <v>220</v>
      </c>
    </row>
    <row r="770" spans="1:12">
      <c r="A770">
        <v>210981</v>
      </c>
      <c r="B770">
        <v>25</v>
      </c>
      <c r="C770">
        <v>95557</v>
      </c>
      <c r="D770" t="s">
        <v>1155</v>
      </c>
      <c r="E770">
        <v>7.6373935836281145E-2</v>
      </c>
      <c r="F770">
        <v>-99</v>
      </c>
      <c r="G770" t="s">
        <v>387</v>
      </c>
      <c r="H770" t="s">
        <v>242</v>
      </c>
      <c r="J770">
        <v>1.63986E-4</v>
      </c>
      <c r="L770" t="s">
        <v>220</v>
      </c>
    </row>
    <row r="771" spans="1:12">
      <c r="A771">
        <v>210982</v>
      </c>
      <c r="B771">
        <v>599</v>
      </c>
      <c r="C771">
        <v>95557</v>
      </c>
      <c r="D771" t="s">
        <v>1156</v>
      </c>
      <c r="E771">
        <v>0.68687546984459547</v>
      </c>
      <c r="F771">
        <v>-99</v>
      </c>
      <c r="G771" t="s">
        <v>387</v>
      </c>
      <c r="H771" t="s">
        <v>242</v>
      </c>
      <c r="J771">
        <v>1.474822E-3</v>
      </c>
      <c r="L771" t="s">
        <v>220</v>
      </c>
    </row>
    <row r="772" spans="1:12">
      <c r="A772">
        <v>210983</v>
      </c>
      <c r="B772">
        <v>678</v>
      </c>
      <c r="C772">
        <v>95558</v>
      </c>
      <c r="D772" t="s">
        <v>1157</v>
      </c>
      <c r="E772">
        <v>17.727845683517852</v>
      </c>
      <c r="F772">
        <v>-99</v>
      </c>
      <c r="G772" t="s">
        <v>387</v>
      </c>
      <c r="H772" t="s">
        <v>242</v>
      </c>
      <c r="J772">
        <v>5.7346633000000001E-2</v>
      </c>
      <c r="L772" t="s">
        <v>220</v>
      </c>
    </row>
    <row r="773" spans="1:12">
      <c r="A773">
        <v>210984</v>
      </c>
      <c r="B773">
        <v>508</v>
      </c>
      <c r="C773">
        <v>95558</v>
      </c>
      <c r="D773" t="s">
        <v>1158</v>
      </c>
      <c r="E773">
        <v>9.6031733587839554</v>
      </c>
      <c r="F773">
        <v>-99</v>
      </c>
      <c r="G773" t="s">
        <v>387</v>
      </c>
      <c r="H773" t="s">
        <v>242</v>
      </c>
      <c r="J773">
        <v>3.1064669E-2</v>
      </c>
      <c r="L773" t="s">
        <v>220</v>
      </c>
    </row>
    <row r="774" spans="1:12">
      <c r="A774">
        <v>210985</v>
      </c>
      <c r="B774">
        <v>605</v>
      </c>
      <c r="C774">
        <v>95558</v>
      </c>
      <c r="D774" t="s">
        <v>1159</v>
      </c>
      <c r="E774">
        <v>31.168194326847811</v>
      </c>
      <c r="F774">
        <v>-99</v>
      </c>
      <c r="G774" t="s">
        <v>387</v>
      </c>
      <c r="H774" t="s">
        <v>242</v>
      </c>
      <c r="J774">
        <v>0.10082392599999999</v>
      </c>
      <c r="L774" t="s">
        <v>220</v>
      </c>
    </row>
    <row r="775" spans="1:12">
      <c r="A775">
        <v>210986</v>
      </c>
      <c r="B775">
        <v>302</v>
      </c>
      <c r="C775">
        <v>95558</v>
      </c>
      <c r="D775" t="s">
        <v>1160</v>
      </c>
      <c r="E775">
        <v>2.4699167535572739</v>
      </c>
      <c r="F775">
        <v>-99</v>
      </c>
      <c r="G775" t="s">
        <v>387</v>
      </c>
      <c r="H775" t="s">
        <v>242</v>
      </c>
      <c r="J775">
        <v>7.9897700000000002E-3</v>
      </c>
      <c r="L775" t="s">
        <v>220</v>
      </c>
    </row>
    <row r="776" spans="1:12">
      <c r="A776">
        <v>210987</v>
      </c>
      <c r="B776">
        <v>385</v>
      </c>
      <c r="C776">
        <v>95558</v>
      </c>
      <c r="D776" t="s">
        <v>1161</v>
      </c>
      <c r="E776">
        <v>4.0941826215413632E-2</v>
      </c>
      <c r="F776">
        <v>-99</v>
      </c>
      <c r="G776" t="s">
        <v>387</v>
      </c>
      <c r="H776" t="s">
        <v>242</v>
      </c>
      <c r="J776">
        <v>1.3244E-4</v>
      </c>
      <c r="L776" t="s">
        <v>220</v>
      </c>
    </row>
    <row r="777" spans="1:12">
      <c r="A777">
        <v>210988</v>
      </c>
      <c r="B777">
        <v>140</v>
      </c>
      <c r="C777">
        <v>95558</v>
      </c>
      <c r="D777" t="s">
        <v>1162</v>
      </c>
      <c r="E777">
        <v>1.672419811426969E-2</v>
      </c>
      <c r="F777">
        <v>-99</v>
      </c>
      <c r="G777" t="s">
        <v>387</v>
      </c>
      <c r="H777" t="s">
        <v>242</v>
      </c>
      <c r="J777">
        <v>5.41E-5</v>
      </c>
      <c r="L777" t="s">
        <v>220</v>
      </c>
    </row>
    <row r="778" spans="1:12">
      <c r="A778">
        <v>210989</v>
      </c>
      <c r="B778">
        <v>600</v>
      </c>
      <c r="C778">
        <v>95558</v>
      </c>
      <c r="D778" t="s">
        <v>1163</v>
      </c>
      <c r="E778">
        <v>0.25068861963019229</v>
      </c>
      <c r="F778">
        <v>-99</v>
      </c>
      <c r="G778" t="s">
        <v>387</v>
      </c>
      <c r="H778" t="s">
        <v>242</v>
      </c>
      <c r="J778">
        <v>8.1093599999999995E-4</v>
      </c>
      <c r="L778" t="s">
        <v>220</v>
      </c>
    </row>
    <row r="779" spans="1:12">
      <c r="A779">
        <v>210990</v>
      </c>
      <c r="B779">
        <v>550</v>
      </c>
      <c r="C779">
        <v>95558</v>
      </c>
      <c r="D779" t="s">
        <v>1164</v>
      </c>
      <c r="E779">
        <v>0.5322629071642051</v>
      </c>
      <c r="F779">
        <v>-99</v>
      </c>
      <c r="G779" t="s">
        <v>387</v>
      </c>
      <c r="H779" t="s">
        <v>242</v>
      </c>
      <c r="J779">
        <v>1.721782E-3</v>
      </c>
      <c r="L779" t="s">
        <v>220</v>
      </c>
    </row>
    <row r="780" spans="1:12">
      <c r="A780">
        <v>210991</v>
      </c>
      <c r="B780">
        <v>717</v>
      </c>
      <c r="C780">
        <v>95558</v>
      </c>
      <c r="D780" t="s">
        <v>1165</v>
      </c>
      <c r="E780">
        <v>5.0330942512865855</v>
      </c>
      <c r="F780">
        <v>-99</v>
      </c>
      <c r="G780" t="s">
        <v>387</v>
      </c>
      <c r="H780" t="s">
        <v>242</v>
      </c>
      <c r="J780">
        <v>1.6281223000000001E-2</v>
      </c>
      <c r="L780" t="s">
        <v>220</v>
      </c>
    </row>
    <row r="781" spans="1:12">
      <c r="A781">
        <v>210992</v>
      </c>
      <c r="B781">
        <v>193</v>
      </c>
      <c r="C781">
        <v>95558</v>
      </c>
      <c r="D781" t="s">
        <v>1166</v>
      </c>
      <c r="E781">
        <v>0.45845478573779674</v>
      </c>
      <c r="F781">
        <v>-99</v>
      </c>
      <c r="G781" t="s">
        <v>387</v>
      </c>
      <c r="H781" t="s">
        <v>242</v>
      </c>
      <c r="J781">
        <v>1.483025E-3</v>
      </c>
      <c r="L781" t="s">
        <v>220</v>
      </c>
    </row>
    <row r="782" spans="1:12">
      <c r="A782">
        <v>210993</v>
      </c>
      <c r="B782">
        <v>244</v>
      </c>
      <c r="C782">
        <v>95558</v>
      </c>
      <c r="D782" t="s">
        <v>1167</v>
      </c>
      <c r="E782">
        <v>0.3750993420459337</v>
      </c>
      <c r="F782">
        <v>-99</v>
      </c>
      <c r="G782" t="s">
        <v>387</v>
      </c>
      <c r="H782" t="s">
        <v>242</v>
      </c>
      <c r="J782">
        <v>1.2133840000000001E-3</v>
      </c>
      <c r="L782" t="s">
        <v>220</v>
      </c>
    </row>
    <row r="783" spans="1:12">
      <c r="A783">
        <v>210994</v>
      </c>
      <c r="B783">
        <v>604</v>
      </c>
      <c r="C783">
        <v>95558</v>
      </c>
      <c r="D783" t="s">
        <v>1168</v>
      </c>
      <c r="E783">
        <v>1.29099093229435</v>
      </c>
      <c r="F783">
        <v>-99</v>
      </c>
      <c r="G783" t="s">
        <v>387</v>
      </c>
      <c r="H783" t="s">
        <v>242</v>
      </c>
      <c r="J783">
        <v>4.1761410000000004E-3</v>
      </c>
      <c r="L783" t="s">
        <v>220</v>
      </c>
    </row>
    <row r="784" spans="1:12">
      <c r="A784">
        <v>210995</v>
      </c>
      <c r="B784">
        <v>449</v>
      </c>
      <c r="C784">
        <v>95558</v>
      </c>
      <c r="D784" t="s">
        <v>1169</v>
      </c>
      <c r="E784">
        <v>0.53456998092625296</v>
      </c>
      <c r="F784">
        <v>-99</v>
      </c>
      <c r="G784" t="s">
        <v>387</v>
      </c>
      <c r="H784" t="s">
        <v>242</v>
      </c>
      <c r="J784">
        <v>1.7292449999999999E-3</v>
      </c>
      <c r="L784" t="s">
        <v>220</v>
      </c>
    </row>
    <row r="785" spans="1:12">
      <c r="A785">
        <v>210996</v>
      </c>
      <c r="B785">
        <v>522</v>
      </c>
      <c r="C785">
        <v>95558</v>
      </c>
      <c r="D785" t="s">
        <v>1170</v>
      </c>
      <c r="E785">
        <v>4.2219298369376466</v>
      </c>
      <c r="F785">
        <v>-99</v>
      </c>
      <c r="G785" t="s">
        <v>387</v>
      </c>
      <c r="H785" t="s">
        <v>242</v>
      </c>
      <c r="J785">
        <v>1.3657241000000001E-2</v>
      </c>
      <c r="L785" t="s">
        <v>220</v>
      </c>
    </row>
    <row r="786" spans="1:12">
      <c r="A786">
        <v>210997</v>
      </c>
      <c r="B786">
        <v>698</v>
      </c>
      <c r="C786">
        <v>95558</v>
      </c>
      <c r="D786" t="s">
        <v>1171</v>
      </c>
      <c r="E786">
        <v>1.1171980734762466</v>
      </c>
      <c r="F786">
        <v>-99</v>
      </c>
      <c r="G786" t="s">
        <v>387</v>
      </c>
      <c r="H786" t="s">
        <v>242</v>
      </c>
      <c r="J786">
        <v>3.6139499999999999E-3</v>
      </c>
      <c r="L786" t="s">
        <v>220</v>
      </c>
    </row>
    <row r="787" spans="1:12">
      <c r="A787">
        <v>210998</v>
      </c>
      <c r="B787">
        <v>620</v>
      </c>
      <c r="C787">
        <v>95558</v>
      </c>
      <c r="D787" t="s">
        <v>1172</v>
      </c>
      <c r="E787">
        <v>0.85213251703089088</v>
      </c>
      <c r="F787">
        <v>-99</v>
      </c>
      <c r="G787" t="s">
        <v>387</v>
      </c>
      <c r="H787" t="s">
        <v>242</v>
      </c>
      <c r="J787">
        <v>2.7565070000000001E-3</v>
      </c>
      <c r="L787" t="s">
        <v>220</v>
      </c>
    </row>
    <row r="788" spans="1:12">
      <c r="A788">
        <v>210999</v>
      </c>
      <c r="B788">
        <v>603</v>
      </c>
      <c r="C788">
        <v>95558</v>
      </c>
      <c r="D788" t="s">
        <v>1173</v>
      </c>
      <c r="E788">
        <v>2.9949860915880397</v>
      </c>
      <c r="F788">
        <v>-99</v>
      </c>
      <c r="G788" t="s">
        <v>387</v>
      </c>
      <c r="H788" t="s">
        <v>242</v>
      </c>
      <c r="J788">
        <v>9.6882819999999994E-3</v>
      </c>
      <c r="L788" t="s">
        <v>220</v>
      </c>
    </row>
    <row r="789" spans="1:12">
      <c r="A789">
        <v>211000</v>
      </c>
      <c r="B789">
        <v>89</v>
      </c>
      <c r="C789">
        <v>95558</v>
      </c>
      <c r="D789" t="s">
        <v>1174</v>
      </c>
      <c r="E789">
        <v>0.46775727316209631</v>
      </c>
      <c r="F789">
        <v>-99</v>
      </c>
      <c r="G789" t="s">
        <v>387</v>
      </c>
      <c r="H789" t="s">
        <v>242</v>
      </c>
      <c r="J789">
        <v>1.513117E-3</v>
      </c>
      <c r="L789" t="s">
        <v>220</v>
      </c>
    </row>
    <row r="790" spans="1:12">
      <c r="A790">
        <v>211001</v>
      </c>
      <c r="B790">
        <v>94</v>
      </c>
      <c r="C790">
        <v>95558</v>
      </c>
      <c r="D790" t="s">
        <v>1175</v>
      </c>
      <c r="E790">
        <v>0.50673732929926296</v>
      </c>
      <c r="F790">
        <v>-99</v>
      </c>
      <c r="G790" t="s">
        <v>387</v>
      </c>
      <c r="H790" t="s">
        <v>242</v>
      </c>
      <c r="J790">
        <v>1.639211E-3</v>
      </c>
      <c r="L790" t="s">
        <v>220</v>
      </c>
    </row>
    <row r="791" spans="1:12">
      <c r="A791">
        <v>211002</v>
      </c>
      <c r="B791">
        <v>44</v>
      </c>
      <c r="C791">
        <v>95558</v>
      </c>
      <c r="D791" t="s">
        <v>1176</v>
      </c>
      <c r="E791">
        <v>1.2473531406121239</v>
      </c>
      <c r="F791">
        <v>-99</v>
      </c>
      <c r="G791" t="s">
        <v>387</v>
      </c>
      <c r="H791" t="s">
        <v>242</v>
      </c>
      <c r="J791">
        <v>4.0349799999999996E-3</v>
      </c>
      <c r="L791" t="s">
        <v>220</v>
      </c>
    </row>
    <row r="792" spans="1:12">
      <c r="A792">
        <v>211003</v>
      </c>
      <c r="B792">
        <v>80</v>
      </c>
      <c r="C792">
        <v>95558</v>
      </c>
      <c r="D792" t="s">
        <v>1177</v>
      </c>
      <c r="E792">
        <v>0.12083743210145591</v>
      </c>
      <c r="F792">
        <v>-99</v>
      </c>
      <c r="G792" t="s">
        <v>387</v>
      </c>
      <c r="H792" t="s">
        <v>242</v>
      </c>
      <c r="J792">
        <v>3.90889E-4</v>
      </c>
      <c r="L792" t="s">
        <v>220</v>
      </c>
    </row>
    <row r="793" spans="1:12">
      <c r="A793">
        <v>211004</v>
      </c>
      <c r="B793">
        <v>30</v>
      </c>
      <c r="C793">
        <v>95558</v>
      </c>
      <c r="D793" t="s">
        <v>1178</v>
      </c>
      <c r="E793">
        <v>1.364292381618923</v>
      </c>
      <c r="F793">
        <v>-99</v>
      </c>
      <c r="G793" t="s">
        <v>387</v>
      </c>
      <c r="H793" t="s">
        <v>242</v>
      </c>
      <c r="J793">
        <v>4.4132590000000001E-3</v>
      </c>
      <c r="L793" t="s">
        <v>220</v>
      </c>
    </row>
    <row r="794" spans="1:12">
      <c r="A794">
        <v>211005</v>
      </c>
      <c r="B794">
        <v>598</v>
      </c>
      <c r="C794">
        <v>95558</v>
      </c>
      <c r="D794" t="s">
        <v>1179</v>
      </c>
      <c r="E794">
        <v>4.56825273850552</v>
      </c>
      <c r="F794">
        <v>-99</v>
      </c>
      <c r="G794" t="s">
        <v>387</v>
      </c>
      <c r="H794" t="s">
        <v>242</v>
      </c>
      <c r="J794">
        <v>1.4777538E-2</v>
      </c>
      <c r="L794" t="s">
        <v>220</v>
      </c>
    </row>
    <row r="795" spans="1:12">
      <c r="A795">
        <v>211006</v>
      </c>
      <c r="B795">
        <v>25</v>
      </c>
      <c r="C795">
        <v>95558</v>
      </c>
      <c r="D795" t="s">
        <v>1180</v>
      </c>
      <c r="E795">
        <v>0.19100085305157508</v>
      </c>
      <c r="F795">
        <v>-99</v>
      </c>
      <c r="G795" t="s">
        <v>387</v>
      </c>
      <c r="H795" t="s">
        <v>242</v>
      </c>
      <c r="J795">
        <v>6.1785599999999996E-4</v>
      </c>
      <c r="L795" t="s">
        <v>220</v>
      </c>
    </row>
    <row r="796" spans="1:12">
      <c r="A796">
        <v>211007</v>
      </c>
      <c r="B796">
        <v>610</v>
      </c>
      <c r="C796">
        <v>95558</v>
      </c>
      <c r="D796" t="s">
        <v>1181</v>
      </c>
      <c r="E796">
        <v>5.8023266803339739</v>
      </c>
      <c r="F796">
        <v>-99</v>
      </c>
      <c r="G796" t="s">
        <v>387</v>
      </c>
      <c r="H796" t="s">
        <v>242</v>
      </c>
      <c r="J796">
        <v>1.8769562E-2</v>
      </c>
      <c r="L796" t="s">
        <v>220</v>
      </c>
    </row>
    <row r="797" spans="1:12">
      <c r="A797">
        <v>211008</v>
      </c>
      <c r="B797">
        <v>599</v>
      </c>
      <c r="C797">
        <v>95558</v>
      </c>
      <c r="D797" t="s">
        <v>1182</v>
      </c>
      <c r="E797">
        <v>7.0432386861603513</v>
      </c>
      <c r="F797">
        <v>-99</v>
      </c>
      <c r="G797" t="s">
        <v>387</v>
      </c>
      <c r="H797" t="s">
        <v>242</v>
      </c>
      <c r="J797">
        <v>2.2783706000000001E-2</v>
      </c>
      <c r="L797" t="s">
        <v>220</v>
      </c>
    </row>
    <row r="798" spans="1:12">
      <c r="A798">
        <v>211009</v>
      </c>
      <c r="B798">
        <v>452</v>
      </c>
      <c r="C798">
        <v>95559</v>
      </c>
      <c r="D798" t="s">
        <v>1183</v>
      </c>
      <c r="E798">
        <v>0.58595372319453753</v>
      </c>
      <c r="F798">
        <v>-99</v>
      </c>
      <c r="G798" t="s">
        <v>387</v>
      </c>
      <c r="H798" t="s">
        <v>242</v>
      </c>
      <c r="J798">
        <v>1.267455E-3</v>
      </c>
      <c r="L798" t="s">
        <v>220</v>
      </c>
    </row>
    <row r="799" spans="1:12">
      <c r="A799">
        <v>211010</v>
      </c>
      <c r="B799">
        <v>678</v>
      </c>
      <c r="C799">
        <v>95559</v>
      </c>
      <c r="D799" t="s">
        <v>1184</v>
      </c>
      <c r="E799">
        <v>0.67758950615273483</v>
      </c>
      <c r="F799">
        <v>-99</v>
      </c>
      <c r="G799" t="s">
        <v>387</v>
      </c>
      <c r="H799" t="s">
        <v>242</v>
      </c>
      <c r="J799">
        <v>1.465669E-3</v>
      </c>
      <c r="L799" t="s">
        <v>220</v>
      </c>
    </row>
    <row r="800" spans="1:12">
      <c r="A800">
        <v>211011</v>
      </c>
      <c r="B800">
        <v>508</v>
      </c>
      <c r="C800">
        <v>95559</v>
      </c>
      <c r="D800" t="s">
        <v>1185</v>
      </c>
      <c r="E800">
        <v>18.149026807726678</v>
      </c>
      <c r="F800">
        <v>-99</v>
      </c>
      <c r="G800" t="s">
        <v>387</v>
      </c>
      <c r="H800" t="s">
        <v>242</v>
      </c>
      <c r="J800">
        <v>3.9257493999999997E-2</v>
      </c>
      <c r="L800" t="s">
        <v>220</v>
      </c>
    </row>
    <row r="801" spans="1:12">
      <c r="A801">
        <v>211012</v>
      </c>
      <c r="B801">
        <v>605</v>
      </c>
      <c r="C801">
        <v>95559</v>
      </c>
      <c r="D801" t="s">
        <v>1186</v>
      </c>
      <c r="E801">
        <v>46.785553863423438</v>
      </c>
      <c r="F801">
        <v>-99</v>
      </c>
      <c r="G801" t="s">
        <v>387</v>
      </c>
      <c r="H801" t="s">
        <v>242</v>
      </c>
      <c r="J801">
        <v>0.10120011499999999</v>
      </c>
      <c r="L801" t="s">
        <v>220</v>
      </c>
    </row>
    <row r="802" spans="1:12">
      <c r="A802">
        <v>211013</v>
      </c>
      <c r="B802">
        <v>245</v>
      </c>
      <c r="C802">
        <v>95559</v>
      </c>
      <c r="D802" t="s">
        <v>1187</v>
      </c>
      <c r="E802">
        <v>0.56066227668574342</v>
      </c>
      <c r="F802">
        <v>-99</v>
      </c>
      <c r="G802" t="s">
        <v>387</v>
      </c>
      <c r="H802" t="s">
        <v>242</v>
      </c>
      <c r="J802">
        <v>1.212748E-3</v>
      </c>
      <c r="L802" t="s">
        <v>220</v>
      </c>
    </row>
    <row r="803" spans="1:12">
      <c r="A803">
        <v>211014</v>
      </c>
      <c r="B803">
        <v>717</v>
      </c>
      <c r="C803">
        <v>95559</v>
      </c>
      <c r="D803" t="s">
        <v>1188</v>
      </c>
      <c r="E803">
        <v>2.2913915543230217</v>
      </c>
      <c r="F803">
        <v>-99</v>
      </c>
      <c r="G803" t="s">
        <v>387</v>
      </c>
      <c r="H803" t="s">
        <v>242</v>
      </c>
      <c r="J803">
        <v>4.9564250000000004E-3</v>
      </c>
      <c r="L803" t="s">
        <v>220</v>
      </c>
    </row>
    <row r="804" spans="1:12">
      <c r="A804">
        <v>211015</v>
      </c>
      <c r="B804">
        <v>193</v>
      </c>
      <c r="C804">
        <v>95559</v>
      </c>
      <c r="D804" t="s">
        <v>1189</v>
      </c>
      <c r="E804">
        <v>0.62141176995878133</v>
      </c>
      <c r="F804">
        <v>-99</v>
      </c>
      <c r="G804" t="s">
        <v>387</v>
      </c>
      <c r="H804" t="s">
        <v>242</v>
      </c>
      <c r="J804">
        <v>1.3441530000000001E-3</v>
      </c>
      <c r="L804" t="s">
        <v>220</v>
      </c>
    </row>
    <row r="805" spans="1:12">
      <c r="A805">
        <v>211016</v>
      </c>
      <c r="B805">
        <v>244</v>
      </c>
      <c r="C805">
        <v>95559</v>
      </c>
      <c r="D805" t="s">
        <v>1190</v>
      </c>
      <c r="E805">
        <v>0.57791281199254396</v>
      </c>
      <c r="F805">
        <v>-99</v>
      </c>
      <c r="G805" t="s">
        <v>387</v>
      </c>
      <c r="H805" t="s">
        <v>242</v>
      </c>
      <c r="J805">
        <v>1.2500619999999999E-3</v>
      </c>
      <c r="L805" t="s">
        <v>220</v>
      </c>
    </row>
    <row r="806" spans="1:12">
      <c r="A806">
        <v>211017</v>
      </c>
      <c r="B806">
        <v>604</v>
      </c>
      <c r="C806">
        <v>95559</v>
      </c>
      <c r="D806" t="s">
        <v>1191</v>
      </c>
      <c r="E806">
        <v>2.1732271904699823</v>
      </c>
      <c r="F806">
        <v>-99</v>
      </c>
      <c r="G806" t="s">
        <v>387</v>
      </c>
      <c r="H806" t="s">
        <v>242</v>
      </c>
      <c r="J806">
        <v>4.7008279999999998E-3</v>
      </c>
      <c r="L806" t="s">
        <v>220</v>
      </c>
    </row>
    <row r="807" spans="1:12">
      <c r="A807">
        <v>211018</v>
      </c>
      <c r="B807">
        <v>449</v>
      </c>
      <c r="C807">
        <v>95559</v>
      </c>
      <c r="D807" t="s">
        <v>1192</v>
      </c>
      <c r="E807">
        <v>0.3465390941331255</v>
      </c>
      <c r="F807">
        <v>-99</v>
      </c>
      <c r="G807" t="s">
        <v>387</v>
      </c>
      <c r="H807" t="s">
        <v>242</v>
      </c>
      <c r="J807">
        <v>7.49586E-4</v>
      </c>
      <c r="L807" t="s">
        <v>220</v>
      </c>
    </row>
    <row r="808" spans="1:12">
      <c r="A808">
        <v>211019</v>
      </c>
      <c r="B808">
        <v>522</v>
      </c>
      <c r="C808">
        <v>95559</v>
      </c>
      <c r="D808" t="s">
        <v>1193</v>
      </c>
      <c r="E808">
        <v>1.9057856424923598</v>
      </c>
      <c r="F808">
        <v>-99</v>
      </c>
      <c r="G808" t="s">
        <v>387</v>
      </c>
      <c r="H808" t="s">
        <v>242</v>
      </c>
      <c r="J808">
        <v>4.1223350000000004E-3</v>
      </c>
      <c r="L808" t="s">
        <v>220</v>
      </c>
    </row>
    <row r="809" spans="1:12">
      <c r="A809">
        <v>211020</v>
      </c>
      <c r="B809">
        <v>620</v>
      </c>
      <c r="C809">
        <v>95559</v>
      </c>
      <c r="D809" t="s">
        <v>1194</v>
      </c>
      <c r="E809">
        <v>0.6756875738417476</v>
      </c>
      <c r="F809">
        <v>-99</v>
      </c>
      <c r="G809" t="s">
        <v>387</v>
      </c>
      <c r="H809" t="s">
        <v>242</v>
      </c>
      <c r="J809">
        <v>1.461555E-3</v>
      </c>
      <c r="L809" t="s">
        <v>220</v>
      </c>
    </row>
    <row r="810" spans="1:12">
      <c r="A810">
        <v>211021</v>
      </c>
      <c r="B810">
        <v>603</v>
      </c>
      <c r="C810">
        <v>95559</v>
      </c>
      <c r="D810" t="s">
        <v>1195</v>
      </c>
      <c r="E810">
        <v>8.8689854389883767</v>
      </c>
      <c r="F810">
        <v>-99</v>
      </c>
      <c r="G810" t="s">
        <v>387</v>
      </c>
      <c r="H810" t="s">
        <v>242</v>
      </c>
      <c r="J810">
        <v>1.9184177E-2</v>
      </c>
      <c r="L810" t="s">
        <v>220</v>
      </c>
    </row>
    <row r="811" spans="1:12">
      <c r="A811">
        <v>211022</v>
      </c>
      <c r="B811">
        <v>89</v>
      </c>
      <c r="C811">
        <v>95559</v>
      </c>
      <c r="D811" t="s">
        <v>1196</v>
      </c>
      <c r="E811">
        <v>0.26734538805523916</v>
      </c>
      <c r="F811">
        <v>-99</v>
      </c>
      <c r="G811" t="s">
        <v>387</v>
      </c>
      <c r="H811" t="s">
        <v>242</v>
      </c>
      <c r="J811">
        <v>5.78285E-4</v>
      </c>
      <c r="L811" t="s">
        <v>220</v>
      </c>
    </row>
    <row r="812" spans="1:12">
      <c r="A812">
        <v>211023</v>
      </c>
      <c r="B812">
        <v>94</v>
      </c>
      <c r="C812">
        <v>95559</v>
      </c>
      <c r="D812" t="s">
        <v>1197</v>
      </c>
      <c r="E812">
        <v>1.2379258561784769</v>
      </c>
      <c r="F812">
        <v>-99</v>
      </c>
      <c r="G812" t="s">
        <v>387</v>
      </c>
      <c r="H812" t="s">
        <v>242</v>
      </c>
      <c r="J812">
        <v>2.6777120000000001E-3</v>
      </c>
      <c r="L812" t="s">
        <v>220</v>
      </c>
    </row>
    <row r="813" spans="1:12">
      <c r="A813">
        <v>211024</v>
      </c>
      <c r="B813">
        <v>44</v>
      </c>
      <c r="C813">
        <v>95559</v>
      </c>
      <c r="D813" t="s">
        <v>1198</v>
      </c>
      <c r="E813">
        <v>2.1387635667492324</v>
      </c>
      <c r="F813">
        <v>-99</v>
      </c>
      <c r="G813" t="s">
        <v>387</v>
      </c>
      <c r="H813" t="s">
        <v>242</v>
      </c>
      <c r="J813">
        <v>4.6262810000000003E-3</v>
      </c>
      <c r="L813" t="s">
        <v>220</v>
      </c>
    </row>
    <row r="814" spans="1:12">
      <c r="A814">
        <v>211025</v>
      </c>
      <c r="B814">
        <v>30</v>
      </c>
      <c r="C814">
        <v>95559</v>
      </c>
      <c r="D814" t="s">
        <v>1199</v>
      </c>
      <c r="E814">
        <v>1.173995226242361</v>
      </c>
      <c r="F814">
        <v>-99</v>
      </c>
      <c r="G814" t="s">
        <v>387</v>
      </c>
      <c r="H814" t="s">
        <v>242</v>
      </c>
      <c r="J814">
        <v>2.539426E-3</v>
      </c>
      <c r="L814" t="s">
        <v>220</v>
      </c>
    </row>
    <row r="815" spans="1:12">
      <c r="A815">
        <v>211026</v>
      </c>
      <c r="B815">
        <v>598</v>
      </c>
      <c r="C815">
        <v>95559</v>
      </c>
      <c r="D815" t="s">
        <v>1200</v>
      </c>
      <c r="E815">
        <v>8.1734792126819436</v>
      </c>
      <c r="F815">
        <v>-99</v>
      </c>
      <c r="G815" t="s">
        <v>387</v>
      </c>
      <c r="H815" t="s">
        <v>242</v>
      </c>
      <c r="J815">
        <v>1.7679752999999999E-2</v>
      </c>
      <c r="L815" t="s">
        <v>220</v>
      </c>
    </row>
    <row r="816" spans="1:12">
      <c r="A816">
        <v>211027</v>
      </c>
      <c r="B816">
        <v>531</v>
      </c>
      <c r="C816">
        <v>95559</v>
      </c>
      <c r="D816" t="s">
        <v>1201</v>
      </c>
      <c r="E816">
        <v>2.7887634967096733</v>
      </c>
      <c r="F816">
        <v>-99</v>
      </c>
      <c r="G816" t="s">
        <v>387</v>
      </c>
      <c r="H816" t="s">
        <v>243</v>
      </c>
      <c r="J816">
        <v>6.032272E-3</v>
      </c>
      <c r="L816" t="s">
        <v>220</v>
      </c>
    </row>
    <row r="817" spans="1:12">
      <c r="A817">
        <v>211028</v>
      </c>
      <c r="B817">
        <v>438</v>
      </c>
      <c r="C817">
        <v>95560</v>
      </c>
      <c r="D817" t="s">
        <v>1202</v>
      </c>
      <c r="E817">
        <v>3.0181679575586084</v>
      </c>
      <c r="F817">
        <v>-99</v>
      </c>
      <c r="G817" t="s">
        <v>387</v>
      </c>
      <c r="H817" t="s">
        <v>242</v>
      </c>
      <c r="J817">
        <v>5.6613740000000003E-3</v>
      </c>
      <c r="L817" t="s">
        <v>220</v>
      </c>
    </row>
    <row r="818" spans="1:12">
      <c r="A818">
        <v>211029</v>
      </c>
      <c r="B818">
        <v>452</v>
      </c>
      <c r="C818">
        <v>95560</v>
      </c>
      <c r="D818" t="s">
        <v>1203</v>
      </c>
      <c r="E818">
        <v>1.8229830978939339</v>
      </c>
      <c r="F818">
        <v>-99</v>
      </c>
      <c r="G818" t="s">
        <v>387</v>
      </c>
      <c r="H818" t="s">
        <v>242</v>
      </c>
      <c r="J818">
        <v>3.419488E-3</v>
      </c>
      <c r="L818" t="s">
        <v>220</v>
      </c>
    </row>
    <row r="819" spans="1:12">
      <c r="A819">
        <v>211030</v>
      </c>
      <c r="B819">
        <v>678</v>
      </c>
      <c r="C819">
        <v>95560</v>
      </c>
      <c r="D819" t="s">
        <v>1204</v>
      </c>
      <c r="E819">
        <v>2.1118140456246692</v>
      </c>
      <c r="F819">
        <v>-99</v>
      </c>
      <c r="G819" t="s">
        <v>387</v>
      </c>
      <c r="H819" t="s">
        <v>242</v>
      </c>
      <c r="J819">
        <v>3.9612670000000001E-3</v>
      </c>
      <c r="L819" t="s">
        <v>220</v>
      </c>
    </row>
    <row r="820" spans="1:12">
      <c r="A820">
        <v>211031</v>
      </c>
      <c r="B820">
        <v>592</v>
      </c>
      <c r="C820">
        <v>95560</v>
      </c>
      <c r="D820" t="s">
        <v>1205</v>
      </c>
      <c r="E820">
        <v>1.4583963942691205</v>
      </c>
      <c r="F820">
        <v>-99</v>
      </c>
      <c r="G820" t="s">
        <v>387</v>
      </c>
      <c r="H820" t="s">
        <v>242</v>
      </c>
      <c r="J820">
        <v>2.735609E-3</v>
      </c>
      <c r="L820" t="s">
        <v>220</v>
      </c>
    </row>
    <row r="821" spans="1:12">
      <c r="A821">
        <v>211032</v>
      </c>
      <c r="B821">
        <v>282</v>
      </c>
      <c r="C821">
        <v>95560</v>
      </c>
      <c r="D821" t="s">
        <v>1206</v>
      </c>
      <c r="E821">
        <v>0.17642294712537188</v>
      </c>
      <c r="F821">
        <v>-99</v>
      </c>
      <c r="G821" t="s">
        <v>387</v>
      </c>
      <c r="H821" t="s">
        <v>242</v>
      </c>
      <c r="J821">
        <v>3.3092799999999997E-4</v>
      </c>
      <c r="L821" t="s">
        <v>220</v>
      </c>
    </row>
    <row r="822" spans="1:12">
      <c r="A822">
        <v>211033</v>
      </c>
      <c r="B822">
        <v>605</v>
      </c>
      <c r="C822">
        <v>95560</v>
      </c>
      <c r="D822" t="s">
        <v>1207</v>
      </c>
      <c r="E822">
        <v>6.5176163373039913</v>
      </c>
      <c r="F822">
        <v>-99</v>
      </c>
      <c r="G822" t="s">
        <v>387</v>
      </c>
      <c r="H822" t="s">
        <v>242</v>
      </c>
      <c r="J822">
        <v>1.2225517E-2</v>
      </c>
      <c r="L822" t="s">
        <v>220</v>
      </c>
    </row>
    <row r="823" spans="1:12">
      <c r="A823">
        <v>211034</v>
      </c>
      <c r="B823">
        <v>122</v>
      </c>
      <c r="C823">
        <v>95560</v>
      </c>
      <c r="D823" t="s">
        <v>1208</v>
      </c>
      <c r="E823">
        <v>8.6364760414078742E-3</v>
      </c>
      <c r="F823">
        <v>-99</v>
      </c>
      <c r="G823" t="s">
        <v>387</v>
      </c>
      <c r="H823" t="s">
        <v>242</v>
      </c>
      <c r="J823">
        <v>1.6200000000000001E-5</v>
      </c>
      <c r="L823" t="s">
        <v>220</v>
      </c>
    </row>
    <row r="824" spans="1:12">
      <c r="A824">
        <v>211035</v>
      </c>
      <c r="B824">
        <v>390</v>
      </c>
      <c r="C824">
        <v>95560</v>
      </c>
      <c r="D824" t="s">
        <v>1209</v>
      </c>
      <c r="E824">
        <v>0.25660622978018371</v>
      </c>
      <c r="F824">
        <v>-99</v>
      </c>
      <c r="G824" t="s">
        <v>387</v>
      </c>
      <c r="H824" t="s">
        <v>242</v>
      </c>
      <c r="J824">
        <v>4.8133300000000002E-4</v>
      </c>
      <c r="L824" t="s">
        <v>220</v>
      </c>
    </row>
    <row r="825" spans="1:12">
      <c r="A825">
        <v>211036</v>
      </c>
      <c r="B825">
        <v>199</v>
      </c>
      <c r="C825">
        <v>95560</v>
      </c>
      <c r="D825" t="s">
        <v>1210</v>
      </c>
      <c r="E825">
        <v>9.8033407232779997</v>
      </c>
      <c r="F825">
        <v>-99</v>
      </c>
      <c r="G825" t="s">
        <v>387</v>
      </c>
      <c r="H825" t="s">
        <v>242</v>
      </c>
      <c r="J825">
        <v>1.8388763999999998E-2</v>
      </c>
      <c r="L825" t="s">
        <v>220</v>
      </c>
    </row>
    <row r="826" spans="1:12">
      <c r="A826">
        <v>211037</v>
      </c>
      <c r="B826">
        <v>248</v>
      </c>
      <c r="C826">
        <v>95560</v>
      </c>
      <c r="D826" t="s">
        <v>1211</v>
      </c>
      <c r="E826">
        <v>0.5045839802560349</v>
      </c>
      <c r="F826">
        <v>-99</v>
      </c>
      <c r="G826" t="s">
        <v>387</v>
      </c>
      <c r="H826" t="s">
        <v>242</v>
      </c>
      <c r="J826">
        <v>9.4648099999999999E-4</v>
      </c>
      <c r="L826" t="s">
        <v>220</v>
      </c>
    </row>
    <row r="827" spans="1:12">
      <c r="A827">
        <v>211038</v>
      </c>
      <c r="B827">
        <v>601</v>
      </c>
      <c r="C827">
        <v>95560</v>
      </c>
      <c r="D827" t="s">
        <v>1212</v>
      </c>
      <c r="E827">
        <v>1.0091674273962647</v>
      </c>
      <c r="F827">
        <v>-99</v>
      </c>
      <c r="G827" t="s">
        <v>387</v>
      </c>
      <c r="H827" t="s">
        <v>242</v>
      </c>
      <c r="J827">
        <v>1.8929610000000001E-3</v>
      </c>
      <c r="L827" t="s">
        <v>220</v>
      </c>
    </row>
    <row r="828" spans="1:12">
      <c r="A828">
        <v>211039</v>
      </c>
      <c r="B828">
        <v>551</v>
      </c>
      <c r="C828">
        <v>95560</v>
      </c>
      <c r="D828" t="s">
        <v>1213</v>
      </c>
      <c r="E828">
        <v>0.21118156449720843</v>
      </c>
      <c r="F828">
        <v>-99</v>
      </c>
      <c r="G828" t="s">
        <v>387</v>
      </c>
      <c r="H828" t="s">
        <v>242</v>
      </c>
      <c r="J828">
        <v>3.9612700000000002E-4</v>
      </c>
      <c r="L828" t="s">
        <v>220</v>
      </c>
    </row>
    <row r="829" spans="1:12">
      <c r="A829">
        <v>211040</v>
      </c>
      <c r="B829">
        <v>302</v>
      </c>
      <c r="C829">
        <v>95560</v>
      </c>
      <c r="D829" t="s">
        <v>1214</v>
      </c>
      <c r="E829">
        <v>0.6533339521741599</v>
      </c>
      <c r="F829">
        <v>-99</v>
      </c>
      <c r="G829" t="s">
        <v>387</v>
      </c>
      <c r="H829" t="s">
        <v>242</v>
      </c>
      <c r="J829">
        <v>1.2255009999999999E-3</v>
      </c>
      <c r="L829" t="s">
        <v>220</v>
      </c>
    </row>
    <row r="830" spans="1:12">
      <c r="A830">
        <v>211041</v>
      </c>
      <c r="B830">
        <v>385</v>
      </c>
      <c r="C830">
        <v>95560</v>
      </c>
      <c r="D830" t="s">
        <v>1215</v>
      </c>
      <c r="E830">
        <v>0.56315048324868577</v>
      </c>
      <c r="F830">
        <v>-99</v>
      </c>
      <c r="G830" t="s">
        <v>387</v>
      </c>
      <c r="H830" t="s">
        <v>242</v>
      </c>
      <c r="J830">
        <v>1.056338E-3</v>
      </c>
      <c r="L830" t="s">
        <v>220</v>
      </c>
    </row>
    <row r="831" spans="1:12">
      <c r="A831">
        <v>211042</v>
      </c>
      <c r="B831">
        <v>194</v>
      </c>
      <c r="C831">
        <v>95560</v>
      </c>
      <c r="D831" t="s">
        <v>1216</v>
      </c>
      <c r="E831">
        <v>0.93388401210543937</v>
      </c>
      <c r="F831">
        <v>-99</v>
      </c>
      <c r="G831" t="s">
        <v>387</v>
      </c>
      <c r="H831" t="s">
        <v>242</v>
      </c>
      <c r="J831">
        <v>1.7517469999999999E-3</v>
      </c>
      <c r="L831" t="s">
        <v>220</v>
      </c>
    </row>
    <row r="832" spans="1:12">
      <c r="A832">
        <v>211043</v>
      </c>
      <c r="B832">
        <v>140</v>
      </c>
      <c r="C832">
        <v>95560</v>
      </c>
      <c r="D832" t="s">
        <v>1217</v>
      </c>
      <c r="E832">
        <v>0.14367470945428529</v>
      </c>
      <c r="F832">
        <v>-99</v>
      </c>
      <c r="G832" t="s">
        <v>387</v>
      </c>
      <c r="H832" t="s">
        <v>242</v>
      </c>
      <c r="J832">
        <v>2.6949999999999999E-4</v>
      </c>
      <c r="L832" t="s">
        <v>220</v>
      </c>
    </row>
    <row r="833" spans="1:12">
      <c r="A833">
        <v>211044</v>
      </c>
      <c r="B833">
        <v>245</v>
      </c>
      <c r="C833">
        <v>95560</v>
      </c>
      <c r="D833" t="s">
        <v>1218</v>
      </c>
      <c r="E833">
        <v>1.2930702526253477</v>
      </c>
      <c r="F833">
        <v>-99</v>
      </c>
      <c r="G833" t="s">
        <v>387</v>
      </c>
      <c r="H833" t="s">
        <v>242</v>
      </c>
      <c r="J833">
        <v>2.4254960000000001E-3</v>
      </c>
      <c r="L833" t="s">
        <v>220</v>
      </c>
    </row>
    <row r="834" spans="1:12">
      <c r="A834">
        <v>211045</v>
      </c>
      <c r="B834">
        <v>600</v>
      </c>
      <c r="C834">
        <v>95560</v>
      </c>
      <c r="D834" t="s">
        <v>1219</v>
      </c>
      <c r="E834">
        <v>1.1493960762868674</v>
      </c>
      <c r="F834">
        <v>-99</v>
      </c>
      <c r="G834" t="s">
        <v>387</v>
      </c>
      <c r="H834" t="s">
        <v>242</v>
      </c>
      <c r="J834">
        <v>2.1559970000000002E-3</v>
      </c>
      <c r="L834" t="s">
        <v>220</v>
      </c>
    </row>
    <row r="835" spans="1:12">
      <c r="A835">
        <v>211046</v>
      </c>
      <c r="B835">
        <v>550</v>
      </c>
      <c r="C835">
        <v>95560</v>
      </c>
      <c r="D835" t="s">
        <v>1220</v>
      </c>
      <c r="E835">
        <v>0.56316967541766672</v>
      </c>
      <c r="F835">
        <v>-99</v>
      </c>
      <c r="G835" t="s">
        <v>387</v>
      </c>
      <c r="H835" t="s">
        <v>242</v>
      </c>
      <c r="J835">
        <v>1.0563739999999999E-3</v>
      </c>
      <c r="L835" t="s">
        <v>220</v>
      </c>
    </row>
    <row r="836" spans="1:12">
      <c r="A836">
        <v>211047</v>
      </c>
      <c r="B836">
        <v>717</v>
      </c>
      <c r="C836">
        <v>95560</v>
      </c>
      <c r="D836" t="s">
        <v>1221</v>
      </c>
      <c r="E836">
        <v>2.7084074164383898</v>
      </c>
      <c r="F836">
        <v>-99</v>
      </c>
      <c r="G836" t="s">
        <v>387</v>
      </c>
      <c r="H836" t="s">
        <v>242</v>
      </c>
      <c r="J836">
        <v>5.0803360000000004E-3</v>
      </c>
      <c r="L836" t="s">
        <v>220</v>
      </c>
    </row>
    <row r="837" spans="1:12">
      <c r="A837">
        <v>211048</v>
      </c>
      <c r="B837">
        <v>193</v>
      </c>
      <c r="C837">
        <v>95560</v>
      </c>
      <c r="D837" t="s">
        <v>1222</v>
      </c>
      <c r="E837">
        <v>1.6481547001413921</v>
      </c>
      <c r="F837">
        <v>-99</v>
      </c>
      <c r="G837" t="s">
        <v>387</v>
      </c>
      <c r="H837" t="s">
        <v>242</v>
      </c>
      <c r="J837">
        <v>3.0915510000000001E-3</v>
      </c>
      <c r="L837" t="s">
        <v>220</v>
      </c>
    </row>
    <row r="838" spans="1:12">
      <c r="A838">
        <v>211049</v>
      </c>
      <c r="B838">
        <v>244</v>
      </c>
      <c r="C838">
        <v>95560</v>
      </c>
      <c r="D838" t="s">
        <v>1223</v>
      </c>
      <c r="E838">
        <v>1.1823719544066997</v>
      </c>
      <c r="F838">
        <v>-99</v>
      </c>
      <c r="G838" t="s">
        <v>387</v>
      </c>
      <c r="H838" t="s">
        <v>242</v>
      </c>
      <c r="J838">
        <v>2.2178520000000002E-3</v>
      </c>
      <c r="L838" t="s">
        <v>220</v>
      </c>
    </row>
    <row r="839" spans="1:12">
      <c r="A839">
        <v>211050</v>
      </c>
      <c r="B839">
        <v>604</v>
      </c>
      <c r="C839">
        <v>95560</v>
      </c>
      <c r="D839" t="s">
        <v>1224</v>
      </c>
      <c r="E839">
        <v>17.592720273827897</v>
      </c>
      <c r="F839">
        <v>-99</v>
      </c>
      <c r="G839" t="s">
        <v>387</v>
      </c>
      <c r="H839" t="s">
        <v>242</v>
      </c>
      <c r="J839">
        <v>3.2999809999999997E-2</v>
      </c>
      <c r="L839" t="s">
        <v>220</v>
      </c>
    </row>
    <row r="840" spans="1:12">
      <c r="A840">
        <v>211051</v>
      </c>
      <c r="B840">
        <v>449</v>
      </c>
      <c r="C840">
        <v>95560</v>
      </c>
      <c r="D840" t="s">
        <v>1225</v>
      </c>
      <c r="E840">
        <v>0.31303280593146354</v>
      </c>
      <c r="F840">
        <v>-99</v>
      </c>
      <c r="G840" t="s">
        <v>387</v>
      </c>
      <c r="H840" t="s">
        <v>242</v>
      </c>
      <c r="J840">
        <v>5.8717600000000002E-4</v>
      </c>
      <c r="L840" t="s">
        <v>220</v>
      </c>
    </row>
    <row r="841" spans="1:12">
      <c r="A841">
        <v>211052</v>
      </c>
      <c r="B841">
        <v>522</v>
      </c>
      <c r="C841">
        <v>95560</v>
      </c>
      <c r="D841" t="s">
        <v>1226</v>
      </c>
      <c r="E841">
        <v>2.8636459408194757</v>
      </c>
      <c r="F841">
        <v>-99</v>
      </c>
      <c r="G841" t="s">
        <v>387</v>
      </c>
      <c r="H841" t="s">
        <v>242</v>
      </c>
      <c r="J841">
        <v>5.3715270000000001E-3</v>
      </c>
      <c r="L841" t="s">
        <v>220</v>
      </c>
    </row>
    <row r="842" spans="1:12">
      <c r="A842">
        <v>211053</v>
      </c>
      <c r="B842">
        <v>620</v>
      </c>
      <c r="C842">
        <v>95560</v>
      </c>
      <c r="D842" t="s">
        <v>1227</v>
      </c>
      <c r="E842">
        <v>0.56606982539700368</v>
      </c>
      <c r="F842">
        <v>-99</v>
      </c>
      <c r="G842" t="s">
        <v>387</v>
      </c>
      <c r="H842" t="s">
        <v>242</v>
      </c>
      <c r="J842">
        <v>1.0618139999999999E-3</v>
      </c>
      <c r="L842" t="s">
        <v>220</v>
      </c>
    </row>
    <row r="843" spans="1:12">
      <c r="A843">
        <v>211054</v>
      </c>
      <c r="B843">
        <v>603</v>
      </c>
      <c r="C843">
        <v>95560</v>
      </c>
      <c r="D843" t="s">
        <v>1228</v>
      </c>
      <c r="E843">
        <v>11.800831816325656</v>
      </c>
      <c r="F843">
        <v>-99</v>
      </c>
      <c r="G843" t="s">
        <v>387</v>
      </c>
      <c r="H843" t="s">
        <v>242</v>
      </c>
      <c r="J843">
        <v>2.2135588000000001E-2</v>
      </c>
      <c r="L843" t="s">
        <v>220</v>
      </c>
    </row>
    <row r="844" spans="1:12">
      <c r="A844">
        <v>211055</v>
      </c>
      <c r="B844">
        <v>89</v>
      </c>
      <c r="C844">
        <v>95560</v>
      </c>
      <c r="D844" t="s">
        <v>1229</v>
      </c>
      <c r="E844">
        <v>0.41552538567916397</v>
      </c>
      <c r="F844">
        <v>-99</v>
      </c>
      <c r="G844" t="s">
        <v>387</v>
      </c>
      <c r="H844" t="s">
        <v>242</v>
      </c>
      <c r="J844">
        <v>7.7942799999999998E-4</v>
      </c>
      <c r="L844" t="s">
        <v>220</v>
      </c>
    </row>
    <row r="845" spans="1:12">
      <c r="A845">
        <v>211056</v>
      </c>
      <c r="B845">
        <v>94</v>
      </c>
      <c r="C845">
        <v>95560</v>
      </c>
      <c r="D845" t="s">
        <v>1230</v>
      </c>
      <c r="E845">
        <v>1.3135962773504268</v>
      </c>
      <c r="F845">
        <v>-99</v>
      </c>
      <c r="G845" t="s">
        <v>387</v>
      </c>
      <c r="H845" t="s">
        <v>242</v>
      </c>
      <c r="J845">
        <v>2.4639979999999998E-3</v>
      </c>
      <c r="L845" t="s">
        <v>220</v>
      </c>
    </row>
    <row r="846" spans="1:12">
      <c r="A846">
        <v>211057</v>
      </c>
      <c r="B846">
        <v>44</v>
      </c>
      <c r="C846">
        <v>95560</v>
      </c>
      <c r="D846" t="s">
        <v>1231</v>
      </c>
      <c r="E846">
        <v>2.4529399220177392</v>
      </c>
      <c r="F846">
        <v>-99</v>
      </c>
      <c r="G846" t="s">
        <v>387</v>
      </c>
      <c r="H846" t="s">
        <v>242</v>
      </c>
      <c r="J846">
        <v>4.6011389999999997E-3</v>
      </c>
      <c r="L846" t="s">
        <v>220</v>
      </c>
    </row>
    <row r="847" spans="1:12">
      <c r="A847">
        <v>211058</v>
      </c>
      <c r="B847">
        <v>30</v>
      </c>
      <c r="C847">
        <v>95560</v>
      </c>
      <c r="D847" t="s">
        <v>1232</v>
      </c>
      <c r="E847">
        <v>1.5481666984457001</v>
      </c>
      <c r="F847">
        <v>-99</v>
      </c>
      <c r="G847" t="s">
        <v>387</v>
      </c>
      <c r="H847" t="s">
        <v>242</v>
      </c>
      <c r="J847">
        <v>2.9039970000000002E-3</v>
      </c>
      <c r="L847" t="s">
        <v>220</v>
      </c>
    </row>
    <row r="848" spans="1:12">
      <c r="A848">
        <v>211059</v>
      </c>
      <c r="B848">
        <v>598</v>
      </c>
      <c r="C848">
        <v>95560</v>
      </c>
      <c r="D848" t="s">
        <v>1233</v>
      </c>
      <c r="E848">
        <v>11.853099022966129</v>
      </c>
      <c r="F848">
        <v>-99</v>
      </c>
      <c r="G848" t="s">
        <v>387</v>
      </c>
      <c r="H848" t="s">
        <v>242</v>
      </c>
      <c r="J848">
        <v>2.2233629000000001E-2</v>
      </c>
      <c r="L848" t="s">
        <v>220</v>
      </c>
    </row>
    <row r="849" spans="1:12">
      <c r="A849">
        <v>211060</v>
      </c>
      <c r="B849">
        <v>610</v>
      </c>
      <c r="C849">
        <v>95560</v>
      </c>
      <c r="D849" t="s">
        <v>1234</v>
      </c>
      <c r="E849">
        <v>8.2660586502234992</v>
      </c>
      <c r="F849">
        <v>-99</v>
      </c>
      <c r="G849" t="s">
        <v>387</v>
      </c>
      <c r="H849" t="s">
        <v>242</v>
      </c>
      <c r="J849">
        <v>1.5505184E-2</v>
      </c>
      <c r="L849" t="s">
        <v>220</v>
      </c>
    </row>
    <row r="850" spans="1:12">
      <c r="A850">
        <v>211061</v>
      </c>
      <c r="B850">
        <v>599</v>
      </c>
      <c r="C850">
        <v>95560</v>
      </c>
      <c r="D850" t="s">
        <v>1235</v>
      </c>
      <c r="E850">
        <v>3.2767829676921276</v>
      </c>
      <c r="F850">
        <v>-99</v>
      </c>
      <c r="G850" t="s">
        <v>387</v>
      </c>
      <c r="H850" t="s">
        <v>242</v>
      </c>
      <c r="J850">
        <v>6.1464750000000002E-3</v>
      </c>
      <c r="L850" t="s">
        <v>220</v>
      </c>
    </row>
    <row r="851" spans="1:12">
      <c r="A851">
        <v>211062</v>
      </c>
      <c r="B851">
        <v>508</v>
      </c>
      <c r="C851">
        <v>95561</v>
      </c>
      <c r="D851" t="s">
        <v>1236</v>
      </c>
      <c r="E851">
        <v>0.2720671462464746</v>
      </c>
      <c r="F851">
        <v>-99</v>
      </c>
      <c r="G851" t="s">
        <v>387</v>
      </c>
      <c r="H851" t="s">
        <v>242</v>
      </c>
      <c r="J851">
        <v>7.1759570000000002E-3</v>
      </c>
      <c r="L851" t="s">
        <v>220</v>
      </c>
    </row>
    <row r="852" spans="1:12">
      <c r="A852">
        <v>211063</v>
      </c>
      <c r="B852">
        <v>605</v>
      </c>
      <c r="C852">
        <v>95561</v>
      </c>
      <c r="D852" t="s">
        <v>1237</v>
      </c>
      <c r="E852">
        <v>0.19506701910057631</v>
      </c>
      <c r="F852">
        <v>-99</v>
      </c>
      <c r="G852" t="s">
        <v>387</v>
      </c>
      <c r="H852" t="s">
        <v>242</v>
      </c>
      <c r="J852">
        <v>5.1450259999999996E-3</v>
      </c>
      <c r="L852" t="s">
        <v>220</v>
      </c>
    </row>
    <row r="853" spans="1:12">
      <c r="A853">
        <v>211064</v>
      </c>
      <c r="B853">
        <v>302</v>
      </c>
      <c r="C853">
        <v>95561</v>
      </c>
      <c r="D853" t="s">
        <v>1238</v>
      </c>
      <c r="E853">
        <v>0.16672155484885379</v>
      </c>
      <c r="F853">
        <v>-99</v>
      </c>
      <c r="G853" t="s">
        <v>387</v>
      </c>
      <c r="H853" t="s">
        <v>242</v>
      </c>
      <c r="J853">
        <v>4.3973950000000001E-3</v>
      </c>
      <c r="L853" t="s">
        <v>220</v>
      </c>
    </row>
    <row r="854" spans="1:12">
      <c r="A854">
        <v>211065</v>
      </c>
      <c r="B854">
        <v>385</v>
      </c>
      <c r="C854">
        <v>95561</v>
      </c>
      <c r="D854" t="s">
        <v>1239</v>
      </c>
      <c r="E854">
        <v>9.9797223379807804E-3</v>
      </c>
      <c r="F854">
        <v>-99</v>
      </c>
      <c r="G854" t="s">
        <v>387</v>
      </c>
      <c r="H854" t="s">
        <v>242</v>
      </c>
      <c r="J854">
        <v>2.6322200000000002E-4</v>
      </c>
      <c r="L854" t="s">
        <v>220</v>
      </c>
    </row>
    <row r="855" spans="1:12">
      <c r="A855">
        <v>211066</v>
      </c>
      <c r="B855">
        <v>600</v>
      </c>
      <c r="C855">
        <v>95561</v>
      </c>
      <c r="D855" t="s">
        <v>1240</v>
      </c>
      <c r="E855">
        <v>5.092190269864216E-3</v>
      </c>
      <c r="F855">
        <v>-99</v>
      </c>
      <c r="G855" t="s">
        <v>387</v>
      </c>
      <c r="H855" t="s">
        <v>242</v>
      </c>
      <c r="J855">
        <v>1.3431000000000001E-4</v>
      </c>
      <c r="L855" t="s">
        <v>220</v>
      </c>
    </row>
    <row r="856" spans="1:12">
      <c r="A856">
        <v>211067</v>
      </c>
      <c r="B856">
        <v>550</v>
      </c>
      <c r="C856">
        <v>95561</v>
      </c>
      <c r="D856" t="s">
        <v>1241</v>
      </c>
      <c r="E856">
        <v>1.9960127122725446E-2</v>
      </c>
      <c r="F856">
        <v>-99</v>
      </c>
      <c r="G856" t="s">
        <v>387</v>
      </c>
      <c r="H856" t="s">
        <v>242</v>
      </c>
      <c r="J856">
        <v>5.26462E-4</v>
      </c>
      <c r="L856" t="s">
        <v>220</v>
      </c>
    </row>
    <row r="857" spans="1:12">
      <c r="A857">
        <v>211068</v>
      </c>
      <c r="B857">
        <v>717</v>
      </c>
      <c r="C857">
        <v>95561</v>
      </c>
      <c r="D857" t="s">
        <v>1242</v>
      </c>
      <c r="E857">
        <v>0.33246231995687581</v>
      </c>
      <c r="F857">
        <v>-99</v>
      </c>
      <c r="G857" t="s">
        <v>387</v>
      </c>
      <c r="H857" t="s">
        <v>242</v>
      </c>
      <c r="J857">
        <v>8.7689210000000007E-3</v>
      </c>
      <c r="L857" t="s">
        <v>220</v>
      </c>
    </row>
    <row r="858" spans="1:12">
      <c r="A858">
        <v>211069</v>
      </c>
      <c r="B858">
        <v>193</v>
      </c>
      <c r="C858">
        <v>95561</v>
      </c>
      <c r="D858" t="s">
        <v>1243</v>
      </c>
      <c r="E858">
        <v>5.0795270910232162E-3</v>
      </c>
      <c r="F858">
        <v>-99</v>
      </c>
      <c r="G858" t="s">
        <v>387</v>
      </c>
      <c r="H858" t="s">
        <v>242</v>
      </c>
      <c r="J858">
        <v>1.3397600000000001E-4</v>
      </c>
      <c r="L858" t="s">
        <v>220</v>
      </c>
    </row>
    <row r="859" spans="1:12">
      <c r="A859">
        <v>211070</v>
      </c>
      <c r="B859">
        <v>244</v>
      </c>
      <c r="C859">
        <v>95561</v>
      </c>
      <c r="D859" t="s">
        <v>1244</v>
      </c>
      <c r="E859">
        <v>5.0795270910232162E-3</v>
      </c>
      <c r="F859">
        <v>-99</v>
      </c>
      <c r="G859" t="s">
        <v>387</v>
      </c>
      <c r="H859" t="s">
        <v>242</v>
      </c>
      <c r="J859">
        <v>1.3397600000000001E-4</v>
      </c>
      <c r="L859" t="s">
        <v>220</v>
      </c>
    </row>
    <row r="860" spans="1:12">
      <c r="A860">
        <v>211071</v>
      </c>
      <c r="B860">
        <v>604</v>
      </c>
      <c r="C860">
        <v>95561</v>
      </c>
      <c r="D860" t="s">
        <v>1245</v>
      </c>
      <c r="E860">
        <v>2.5377654930417857E-2</v>
      </c>
      <c r="F860">
        <v>-99</v>
      </c>
      <c r="G860" t="s">
        <v>387</v>
      </c>
      <c r="H860" t="s">
        <v>242</v>
      </c>
      <c r="J860">
        <v>6.6935300000000003E-4</v>
      </c>
      <c r="L860" t="s">
        <v>220</v>
      </c>
    </row>
    <row r="861" spans="1:12">
      <c r="A861">
        <v>211072</v>
      </c>
      <c r="B861">
        <v>522</v>
      </c>
      <c r="C861">
        <v>95561</v>
      </c>
      <c r="D861" t="s">
        <v>1246</v>
      </c>
      <c r="E861">
        <v>0.24547549435052143</v>
      </c>
      <c r="F861">
        <v>-99</v>
      </c>
      <c r="G861" t="s">
        <v>387</v>
      </c>
      <c r="H861" t="s">
        <v>242</v>
      </c>
      <c r="J861">
        <v>6.4745840000000002E-3</v>
      </c>
      <c r="L861" t="s">
        <v>220</v>
      </c>
    </row>
    <row r="862" spans="1:12">
      <c r="A862">
        <v>211073</v>
      </c>
      <c r="B862">
        <v>603</v>
      </c>
      <c r="C862">
        <v>95561</v>
      </c>
      <c r="D862" t="s">
        <v>1247</v>
      </c>
      <c r="E862">
        <v>9.125465809915316E-2</v>
      </c>
      <c r="F862">
        <v>-99</v>
      </c>
      <c r="G862" t="s">
        <v>387</v>
      </c>
      <c r="H862" t="s">
        <v>242</v>
      </c>
      <c r="J862">
        <v>2.4069040000000001E-3</v>
      </c>
      <c r="L862" t="s">
        <v>220</v>
      </c>
    </row>
    <row r="863" spans="1:12">
      <c r="A863">
        <v>211074</v>
      </c>
      <c r="B863">
        <v>531</v>
      </c>
      <c r="C863">
        <v>95561</v>
      </c>
      <c r="D863" t="s">
        <v>1248</v>
      </c>
      <c r="E863">
        <v>98.626383058554495</v>
      </c>
      <c r="F863">
        <v>-99</v>
      </c>
      <c r="G863" t="s">
        <v>387</v>
      </c>
      <c r="H863" t="s">
        <v>243</v>
      </c>
      <c r="J863">
        <v>2.6013382859999998</v>
      </c>
      <c r="L863" t="s">
        <v>220</v>
      </c>
    </row>
    <row r="864" spans="1:12">
      <c r="A864">
        <v>211075</v>
      </c>
      <c r="B864">
        <v>529</v>
      </c>
      <c r="C864">
        <v>95562</v>
      </c>
      <c r="D864" t="s">
        <v>1249</v>
      </c>
      <c r="E864">
        <v>2.6673451039934082</v>
      </c>
      <c r="F864">
        <v>-99</v>
      </c>
      <c r="G864" t="s">
        <v>387</v>
      </c>
      <c r="H864" t="s">
        <v>241</v>
      </c>
      <c r="J864">
        <v>6.5457388000000005E-2</v>
      </c>
      <c r="L864" t="s">
        <v>220</v>
      </c>
    </row>
    <row r="865" spans="1:12">
      <c r="A865">
        <v>211076</v>
      </c>
      <c r="B865">
        <v>438</v>
      </c>
      <c r="C865">
        <v>95562</v>
      </c>
      <c r="D865" t="s">
        <v>1250</v>
      </c>
      <c r="E865">
        <v>0.17227849469870962</v>
      </c>
      <c r="F865">
        <v>-99</v>
      </c>
      <c r="G865" t="s">
        <v>387</v>
      </c>
      <c r="H865" t="s">
        <v>242</v>
      </c>
      <c r="J865">
        <v>4.2277620000000004E-3</v>
      </c>
      <c r="L865" t="s">
        <v>220</v>
      </c>
    </row>
    <row r="866" spans="1:12">
      <c r="A866">
        <v>211077</v>
      </c>
      <c r="B866">
        <v>671</v>
      </c>
      <c r="C866">
        <v>95562</v>
      </c>
      <c r="D866" t="s">
        <v>1251</v>
      </c>
      <c r="E866">
        <v>0.11229327149191266</v>
      </c>
      <c r="F866">
        <v>-99</v>
      </c>
      <c r="G866" t="s">
        <v>387</v>
      </c>
      <c r="H866" t="s">
        <v>242</v>
      </c>
      <c r="J866">
        <v>2.7557079999999999E-3</v>
      </c>
      <c r="L866" t="s">
        <v>220</v>
      </c>
    </row>
    <row r="867" spans="1:12">
      <c r="A867">
        <v>211078</v>
      </c>
      <c r="B867">
        <v>282</v>
      </c>
      <c r="C867">
        <v>95562</v>
      </c>
      <c r="D867" t="s">
        <v>1252</v>
      </c>
      <c r="E867">
        <v>4.9729674792576119E-3</v>
      </c>
      <c r="F867">
        <v>-99</v>
      </c>
      <c r="G867" t="s">
        <v>387</v>
      </c>
      <c r="H867" t="s">
        <v>242</v>
      </c>
      <c r="J867">
        <v>1.22038E-4</v>
      </c>
      <c r="L867" t="s">
        <v>220</v>
      </c>
    </row>
    <row r="868" spans="1:12">
      <c r="A868">
        <v>211079</v>
      </c>
      <c r="B868">
        <v>508</v>
      </c>
      <c r="C868">
        <v>95562</v>
      </c>
      <c r="D868" t="s">
        <v>1253</v>
      </c>
      <c r="E868">
        <v>0.67240752523026415</v>
      </c>
      <c r="F868">
        <v>-99</v>
      </c>
      <c r="G868" t="s">
        <v>387</v>
      </c>
      <c r="H868" t="s">
        <v>242</v>
      </c>
      <c r="J868">
        <v>1.6501067000000001E-2</v>
      </c>
      <c r="L868" t="s">
        <v>220</v>
      </c>
    </row>
    <row r="869" spans="1:12">
      <c r="A869">
        <v>211080</v>
      </c>
      <c r="B869">
        <v>605</v>
      </c>
      <c r="C869">
        <v>95562</v>
      </c>
      <c r="D869" t="s">
        <v>1254</v>
      </c>
      <c r="E869">
        <v>0.53461910561123238</v>
      </c>
      <c r="F869">
        <v>-99</v>
      </c>
      <c r="G869" t="s">
        <v>387</v>
      </c>
      <c r="H869" t="s">
        <v>242</v>
      </c>
      <c r="J869">
        <v>1.3119700999999999E-2</v>
      </c>
      <c r="L869" t="s">
        <v>220</v>
      </c>
    </row>
    <row r="870" spans="1:12">
      <c r="A870">
        <v>211081</v>
      </c>
      <c r="B870">
        <v>390</v>
      </c>
      <c r="C870">
        <v>95562</v>
      </c>
      <c r="D870" t="s">
        <v>1255</v>
      </c>
      <c r="E870">
        <v>1.6328095978864025E-2</v>
      </c>
      <c r="F870">
        <v>-99</v>
      </c>
      <c r="G870" t="s">
        <v>387</v>
      </c>
      <c r="H870" t="s">
        <v>242</v>
      </c>
      <c r="J870">
        <v>4.0069599999999997E-4</v>
      </c>
      <c r="L870" t="s">
        <v>220</v>
      </c>
    </row>
    <row r="871" spans="1:12">
      <c r="A871">
        <v>211082</v>
      </c>
      <c r="B871">
        <v>199</v>
      </c>
      <c r="C871">
        <v>95562</v>
      </c>
      <c r="D871" t="s">
        <v>1256</v>
      </c>
      <c r="E871">
        <v>1.0972166238916605E-2</v>
      </c>
      <c r="F871">
        <v>-99</v>
      </c>
      <c r="G871" t="s">
        <v>387</v>
      </c>
      <c r="H871" t="s">
        <v>242</v>
      </c>
      <c r="J871">
        <v>2.6926000000000001E-4</v>
      </c>
      <c r="L871" t="s">
        <v>220</v>
      </c>
    </row>
    <row r="872" spans="1:12">
      <c r="A872">
        <v>211083</v>
      </c>
      <c r="B872">
        <v>248</v>
      </c>
      <c r="C872">
        <v>95562</v>
      </c>
      <c r="D872" t="s">
        <v>1257</v>
      </c>
      <c r="E872">
        <v>2.1944291728497111E-2</v>
      </c>
      <c r="F872">
        <v>-99</v>
      </c>
      <c r="G872" t="s">
        <v>387</v>
      </c>
      <c r="H872" t="s">
        <v>242</v>
      </c>
      <c r="J872">
        <v>5.38519E-4</v>
      </c>
      <c r="L872" t="s">
        <v>220</v>
      </c>
    </row>
    <row r="873" spans="1:12">
      <c r="A873">
        <v>211084</v>
      </c>
      <c r="B873">
        <v>601</v>
      </c>
      <c r="C873">
        <v>95562</v>
      </c>
      <c r="D873" t="s">
        <v>1258</v>
      </c>
      <c r="E873">
        <v>4.3888583456994222E-2</v>
      </c>
      <c r="F873">
        <v>-99</v>
      </c>
      <c r="G873" t="s">
        <v>387</v>
      </c>
      <c r="H873" t="s">
        <v>242</v>
      </c>
      <c r="J873">
        <v>1.077038E-3</v>
      </c>
      <c r="L873" t="s">
        <v>220</v>
      </c>
    </row>
    <row r="874" spans="1:12">
      <c r="A874">
        <v>211085</v>
      </c>
      <c r="B874">
        <v>551</v>
      </c>
      <c r="C874">
        <v>95562</v>
      </c>
      <c r="D874" t="s">
        <v>1259</v>
      </c>
      <c r="E874">
        <v>2.1429953608213349E-2</v>
      </c>
      <c r="F874">
        <v>-99</v>
      </c>
      <c r="G874" t="s">
        <v>387</v>
      </c>
      <c r="H874" t="s">
        <v>242</v>
      </c>
      <c r="J874">
        <v>5.25897E-4</v>
      </c>
      <c r="L874" t="s">
        <v>220</v>
      </c>
    </row>
    <row r="875" spans="1:12">
      <c r="A875">
        <v>211086</v>
      </c>
      <c r="B875">
        <v>302</v>
      </c>
      <c r="C875">
        <v>95562</v>
      </c>
      <c r="D875" t="s">
        <v>1260</v>
      </c>
      <c r="E875">
        <v>0.34309221376188448</v>
      </c>
      <c r="F875">
        <v>-99</v>
      </c>
      <c r="G875" t="s">
        <v>387</v>
      </c>
      <c r="H875" t="s">
        <v>242</v>
      </c>
      <c r="J875">
        <v>8.4195780000000005E-3</v>
      </c>
      <c r="L875" t="s">
        <v>220</v>
      </c>
    </row>
    <row r="876" spans="1:12">
      <c r="A876">
        <v>211087</v>
      </c>
      <c r="B876">
        <v>385</v>
      </c>
      <c r="C876">
        <v>95562</v>
      </c>
      <c r="D876" t="s">
        <v>1261</v>
      </c>
      <c r="E876">
        <v>5.357482289652922E-2</v>
      </c>
      <c r="F876">
        <v>-99</v>
      </c>
      <c r="G876" t="s">
        <v>387</v>
      </c>
      <c r="H876" t="s">
        <v>242</v>
      </c>
      <c r="J876">
        <v>1.3147409999999999E-3</v>
      </c>
      <c r="L876" t="s">
        <v>220</v>
      </c>
    </row>
    <row r="877" spans="1:12">
      <c r="A877">
        <v>211088</v>
      </c>
      <c r="B877">
        <v>194</v>
      </c>
      <c r="C877">
        <v>95562</v>
      </c>
      <c r="D877" t="s">
        <v>1262</v>
      </c>
      <c r="E877">
        <v>2.7336692124256129E-2</v>
      </c>
      <c r="F877">
        <v>-99</v>
      </c>
      <c r="G877" t="s">
        <v>387</v>
      </c>
      <c r="H877" t="s">
        <v>242</v>
      </c>
      <c r="J877">
        <v>6.7084999999999996E-4</v>
      </c>
      <c r="L877" t="s">
        <v>220</v>
      </c>
    </row>
    <row r="878" spans="1:12">
      <c r="A878">
        <v>211089</v>
      </c>
      <c r="B878">
        <v>600</v>
      </c>
      <c r="C878">
        <v>95562</v>
      </c>
      <c r="D878" t="s">
        <v>1263</v>
      </c>
      <c r="E878">
        <v>3.8271368973958581E-2</v>
      </c>
      <c r="F878">
        <v>-99</v>
      </c>
      <c r="G878" t="s">
        <v>387</v>
      </c>
      <c r="H878" t="s">
        <v>242</v>
      </c>
      <c r="J878">
        <v>9.3919000000000001E-4</v>
      </c>
      <c r="L878" t="s">
        <v>220</v>
      </c>
    </row>
    <row r="879" spans="1:12">
      <c r="A879">
        <v>211090</v>
      </c>
      <c r="B879">
        <v>550</v>
      </c>
      <c r="C879">
        <v>95562</v>
      </c>
      <c r="D879" t="s">
        <v>1264</v>
      </c>
      <c r="E879">
        <v>0.15537232863789774</v>
      </c>
      <c r="F879">
        <v>-99</v>
      </c>
      <c r="G879" t="s">
        <v>387</v>
      </c>
      <c r="H879" t="s">
        <v>242</v>
      </c>
      <c r="J879">
        <v>3.8128799999999998E-3</v>
      </c>
      <c r="L879" t="s">
        <v>220</v>
      </c>
    </row>
    <row r="880" spans="1:12">
      <c r="A880">
        <v>211091</v>
      </c>
      <c r="B880">
        <v>717</v>
      </c>
      <c r="C880">
        <v>95562</v>
      </c>
      <c r="D880" t="s">
        <v>1265</v>
      </c>
      <c r="E880">
        <v>0.63347153458447636</v>
      </c>
      <c r="F880">
        <v>-99</v>
      </c>
      <c r="G880" t="s">
        <v>387</v>
      </c>
      <c r="H880" t="s">
        <v>242</v>
      </c>
      <c r="J880">
        <v>1.5545567E-2</v>
      </c>
      <c r="L880" t="s">
        <v>220</v>
      </c>
    </row>
    <row r="881" spans="1:12">
      <c r="A881">
        <v>211092</v>
      </c>
      <c r="B881">
        <v>193</v>
      </c>
      <c r="C881">
        <v>95562</v>
      </c>
      <c r="D881" t="s">
        <v>1266</v>
      </c>
      <c r="E881">
        <v>1.6361306687787441E-2</v>
      </c>
      <c r="F881">
        <v>-99</v>
      </c>
      <c r="G881" t="s">
        <v>387</v>
      </c>
      <c r="H881" t="s">
        <v>242</v>
      </c>
      <c r="J881">
        <v>4.0151100000000001E-4</v>
      </c>
      <c r="L881" t="s">
        <v>220</v>
      </c>
    </row>
    <row r="882" spans="1:12">
      <c r="A882">
        <v>211093</v>
      </c>
      <c r="B882">
        <v>244</v>
      </c>
      <c r="C882">
        <v>95562</v>
      </c>
      <c r="D882" t="s">
        <v>1267</v>
      </c>
      <c r="E882">
        <v>5.4537688959291463E-3</v>
      </c>
      <c r="F882">
        <v>-99</v>
      </c>
      <c r="G882" t="s">
        <v>387</v>
      </c>
      <c r="H882" t="s">
        <v>242</v>
      </c>
      <c r="J882">
        <v>1.3383700000000001E-4</v>
      </c>
      <c r="L882" t="s">
        <v>220</v>
      </c>
    </row>
    <row r="883" spans="1:12">
      <c r="A883">
        <v>211094</v>
      </c>
      <c r="B883">
        <v>604</v>
      </c>
      <c r="C883">
        <v>95562</v>
      </c>
      <c r="D883" t="s">
        <v>1268</v>
      </c>
      <c r="E883">
        <v>4.904524894340119E-2</v>
      </c>
      <c r="F883">
        <v>-99</v>
      </c>
      <c r="G883" t="s">
        <v>387</v>
      </c>
      <c r="H883" t="s">
        <v>242</v>
      </c>
      <c r="J883">
        <v>1.2035839999999999E-3</v>
      </c>
      <c r="L883" t="s">
        <v>220</v>
      </c>
    </row>
    <row r="884" spans="1:12">
      <c r="A884">
        <v>211095</v>
      </c>
      <c r="B884">
        <v>449</v>
      </c>
      <c r="C884">
        <v>95562</v>
      </c>
      <c r="D884" t="s">
        <v>1269</v>
      </c>
      <c r="E884">
        <v>3.5482688157794803E-2</v>
      </c>
      <c r="F884">
        <v>-99</v>
      </c>
      <c r="G884" t="s">
        <v>387</v>
      </c>
      <c r="H884" t="s">
        <v>242</v>
      </c>
      <c r="J884">
        <v>8.7075499999999997E-4</v>
      </c>
      <c r="L884" t="s">
        <v>220</v>
      </c>
    </row>
    <row r="885" spans="1:12">
      <c r="A885">
        <v>211096</v>
      </c>
      <c r="B885">
        <v>522</v>
      </c>
      <c r="C885">
        <v>95562</v>
      </c>
      <c r="D885" t="s">
        <v>1270</v>
      </c>
      <c r="E885">
        <v>0.35986174729874509</v>
      </c>
      <c r="F885">
        <v>-99</v>
      </c>
      <c r="G885" t="s">
        <v>387</v>
      </c>
      <c r="H885" t="s">
        <v>242</v>
      </c>
      <c r="J885">
        <v>8.8311069999999995E-3</v>
      </c>
      <c r="L885" t="s">
        <v>220</v>
      </c>
    </row>
    <row r="886" spans="1:12">
      <c r="A886">
        <v>211097</v>
      </c>
      <c r="B886">
        <v>620</v>
      </c>
      <c r="C886">
        <v>95562</v>
      </c>
      <c r="D886" t="s">
        <v>1271</v>
      </c>
      <c r="E886">
        <v>6.5890168752051226E-2</v>
      </c>
      <c r="F886">
        <v>-99</v>
      </c>
      <c r="G886" t="s">
        <v>387</v>
      </c>
      <c r="H886" t="s">
        <v>242</v>
      </c>
      <c r="J886">
        <v>1.6169629999999999E-3</v>
      </c>
      <c r="L886" t="s">
        <v>220</v>
      </c>
    </row>
    <row r="887" spans="1:12">
      <c r="A887">
        <v>211098</v>
      </c>
      <c r="B887">
        <v>603</v>
      </c>
      <c r="C887">
        <v>95562</v>
      </c>
      <c r="D887" t="s">
        <v>1272</v>
      </c>
      <c r="E887">
        <v>8.1648140769507382E-2</v>
      </c>
      <c r="F887">
        <v>-99</v>
      </c>
      <c r="G887" t="s">
        <v>387</v>
      </c>
      <c r="H887" t="s">
        <v>242</v>
      </c>
      <c r="J887">
        <v>2.0036680000000001E-3</v>
      </c>
      <c r="L887" t="s">
        <v>220</v>
      </c>
    </row>
    <row r="888" spans="1:12">
      <c r="A888">
        <v>211099</v>
      </c>
      <c r="B888">
        <v>30</v>
      </c>
      <c r="C888">
        <v>95562</v>
      </c>
      <c r="D888" t="s">
        <v>1273</v>
      </c>
      <c r="E888">
        <v>8.1611670113695786E-2</v>
      </c>
      <c r="F888">
        <v>-99</v>
      </c>
      <c r="G888" t="s">
        <v>387</v>
      </c>
      <c r="H888" t="s">
        <v>242</v>
      </c>
      <c r="J888">
        <v>2.0027729999999998E-3</v>
      </c>
      <c r="L888" t="s">
        <v>220</v>
      </c>
    </row>
    <row r="889" spans="1:12">
      <c r="A889">
        <v>211100</v>
      </c>
      <c r="B889">
        <v>598</v>
      </c>
      <c r="C889">
        <v>95562</v>
      </c>
      <c r="D889" t="s">
        <v>1274</v>
      </c>
      <c r="E889">
        <v>0.19563780712336054</v>
      </c>
      <c r="F889">
        <v>-99</v>
      </c>
      <c r="G889" t="s">
        <v>387</v>
      </c>
      <c r="H889" t="s">
        <v>242</v>
      </c>
      <c r="J889">
        <v>4.801006E-3</v>
      </c>
      <c r="L889" t="s">
        <v>220</v>
      </c>
    </row>
    <row r="890" spans="1:12">
      <c r="A890">
        <v>211101</v>
      </c>
      <c r="B890">
        <v>610</v>
      </c>
      <c r="C890">
        <v>95562</v>
      </c>
      <c r="D890" t="s">
        <v>1275</v>
      </c>
      <c r="E890">
        <v>0.33082381114155235</v>
      </c>
      <c r="F890">
        <v>-99</v>
      </c>
      <c r="G890" t="s">
        <v>387</v>
      </c>
      <c r="H890" t="s">
        <v>242</v>
      </c>
      <c r="J890">
        <v>8.118508E-3</v>
      </c>
      <c r="L890" t="s">
        <v>220</v>
      </c>
    </row>
    <row r="891" spans="1:12">
      <c r="A891">
        <v>211102</v>
      </c>
      <c r="B891">
        <v>599</v>
      </c>
      <c r="C891">
        <v>95562</v>
      </c>
      <c r="D891" t="s">
        <v>1276</v>
      </c>
      <c r="E891">
        <v>0.35239492045002418</v>
      </c>
      <c r="F891">
        <v>-99</v>
      </c>
      <c r="G891" t="s">
        <v>387</v>
      </c>
      <c r="H891" t="s">
        <v>242</v>
      </c>
      <c r="J891">
        <v>8.6478690000000007E-3</v>
      </c>
      <c r="L891" t="s">
        <v>220</v>
      </c>
    </row>
    <row r="892" spans="1:12">
      <c r="A892">
        <v>211103</v>
      </c>
      <c r="B892">
        <v>531</v>
      </c>
      <c r="C892">
        <v>95562</v>
      </c>
      <c r="D892" t="s">
        <v>1277</v>
      </c>
      <c r="E892">
        <v>92.896190201170867</v>
      </c>
      <c r="F892">
        <v>-99</v>
      </c>
      <c r="G892" t="s">
        <v>387</v>
      </c>
      <c r="H892" t="s">
        <v>243</v>
      </c>
      <c r="J892">
        <v>2.27969825</v>
      </c>
      <c r="L892" t="s">
        <v>220</v>
      </c>
    </row>
    <row r="893" spans="1:12">
      <c r="A893">
        <v>211104</v>
      </c>
      <c r="B893">
        <v>508</v>
      </c>
      <c r="C893">
        <v>95563</v>
      </c>
      <c r="D893" t="s">
        <v>1278</v>
      </c>
      <c r="E893">
        <v>1.9247073763563045</v>
      </c>
      <c r="F893">
        <v>-99</v>
      </c>
      <c r="G893" t="s">
        <v>387</v>
      </c>
      <c r="H893" t="s">
        <v>242</v>
      </c>
      <c r="J893">
        <v>2.7325721000000001E-2</v>
      </c>
      <c r="L893" t="s">
        <v>220</v>
      </c>
    </row>
    <row r="894" spans="1:12">
      <c r="A894">
        <v>211105</v>
      </c>
      <c r="B894">
        <v>605</v>
      </c>
      <c r="C894">
        <v>95563</v>
      </c>
      <c r="D894" t="s">
        <v>1279</v>
      </c>
      <c r="E894">
        <v>4.6402599147546812</v>
      </c>
      <c r="F894">
        <v>-99</v>
      </c>
      <c r="G894" t="s">
        <v>387</v>
      </c>
      <c r="H894" t="s">
        <v>242</v>
      </c>
      <c r="J894">
        <v>6.5879337999999996E-2</v>
      </c>
      <c r="L894" t="s">
        <v>220</v>
      </c>
    </row>
    <row r="895" spans="1:12">
      <c r="A895">
        <v>211106</v>
      </c>
      <c r="B895">
        <v>390</v>
      </c>
      <c r="C895">
        <v>95563</v>
      </c>
      <c r="D895" t="s">
        <v>1280</v>
      </c>
      <c r="E895">
        <v>2.8006095404684218E-2</v>
      </c>
      <c r="F895">
        <v>-99</v>
      </c>
      <c r="G895" t="s">
        <v>387</v>
      </c>
      <c r="H895" t="s">
        <v>242</v>
      </c>
      <c r="J895">
        <v>3.9761199999999999E-4</v>
      </c>
      <c r="L895" t="s">
        <v>220</v>
      </c>
    </row>
    <row r="896" spans="1:12">
      <c r="A896">
        <v>211107</v>
      </c>
      <c r="B896">
        <v>248</v>
      </c>
      <c r="C896">
        <v>95563</v>
      </c>
      <c r="D896" t="s">
        <v>1281</v>
      </c>
      <c r="E896">
        <v>9.4842428104185365E-3</v>
      </c>
      <c r="F896">
        <v>-99</v>
      </c>
      <c r="G896" t="s">
        <v>387</v>
      </c>
      <c r="H896" t="s">
        <v>242</v>
      </c>
      <c r="J896">
        <v>1.3465100000000001E-4</v>
      </c>
      <c r="L896" t="s">
        <v>220</v>
      </c>
    </row>
    <row r="897" spans="1:12">
      <c r="A897">
        <v>211108</v>
      </c>
      <c r="B897">
        <v>601</v>
      </c>
      <c r="C897">
        <v>95563</v>
      </c>
      <c r="D897" t="s">
        <v>1282</v>
      </c>
      <c r="E897">
        <v>9.4842428104185365E-3</v>
      </c>
      <c r="F897">
        <v>-99</v>
      </c>
      <c r="G897" t="s">
        <v>387</v>
      </c>
      <c r="H897" t="s">
        <v>242</v>
      </c>
      <c r="J897">
        <v>1.3465100000000001E-4</v>
      </c>
      <c r="L897" t="s">
        <v>220</v>
      </c>
    </row>
    <row r="898" spans="1:12">
      <c r="A898">
        <v>211109</v>
      </c>
      <c r="B898">
        <v>302</v>
      </c>
      <c r="C898">
        <v>95563</v>
      </c>
      <c r="D898" t="s">
        <v>1283</v>
      </c>
      <c r="E898">
        <v>0.90259244946012573</v>
      </c>
      <c r="F898">
        <v>-99</v>
      </c>
      <c r="G898" t="s">
        <v>387</v>
      </c>
      <c r="H898" t="s">
        <v>242</v>
      </c>
      <c r="J898">
        <v>1.281441E-2</v>
      </c>
      <c r="L898" t="s">
        <v>220</v>
      </c>
    </row>
    <row r="899" spans="1:12">
      <c r="A899">
        <v>211110</v>
      </c>
      <c r="B899">
        <v>385</v>
      </c>
      <c r="C899">
        <v>95563</v>
      </c>
      <c r="D899" t="s">
        <v>1284</v>
      </c>
      <c r="E899">
        <v>9.26192648463912E-2</v>
      </c>
      <c r="F899">
        <v>-99</v>
      </c>
      <c r="G899" t="s">
        <v>387</v>
      </c>
      <c r="H899" t="s">
        <v>242</v>
      </c>
      <c r="J899">
        <v>1.3149469999999999E-3</v>
      </c>
      <c r="L899" t="s">
        <v>220</v>
      </c>
    </row>
    <row r="900" spans="1:12">
      <c r="A900">
        <v>211111</v>
      </c>
      <c r="B900">
        <v>600</v>
      </c>
      <c r="C900">
        <v>95563</v>
      </c>
      <c r="D900" t="s">
        <v>1285</v>
      </c>
      <c r="E900">
        <v>1.8903684740148589E-2</v>
      </c>
      <c r="F900">
        <v>-99</v>
      </c>
      <c r="G900" t="s">
        <v>387</v>
      </c>
      <c r="H900" t="s">
        <v>242</v>
      </c>
      <c r="J900">
        <v>2.6838200000000001E-4</v>
      </c>
      <c r="L900" t="s">
        <v>220</v>
      </c>
    </row>
    <row r="901" spans="1:12">
      <c r="A901">
        <v>211112</v>
      </c>
      <c r="B901">
        <v>550</v>
      </c>
      <c r="C901">
        <v>95563</v>
      </c>
      <c r="D901" t="s">
        <v>1286</v>
      </c>
      <c r="E901">
        <v>0.12040919296538741</v>
      </c>
      <c r="F901">
        <v>-99</v>
      </c>
      <c r="G901" t="s">
        <v>387</v>
      </c>
      <c r="H901" t="s">
        <v>242</v>
      </c>
      <c r="J901">
        <v>1.7094899999999999E-3</v>
      </c>
      <c r="L901" t="s">
        <v>220</v>
      </c>
    </row>
    <row r="902" spans="1:12">
      <c r="A902">
        <v>211113</v>
      </c>
      <c r="B902">
        <v>717</v>
      </c>
      <c r="C902">
        <v>95563</v>
      </c>
      <c r="D902" t="s">
        <v>1287</v>
      </c>
      <c r="E902">
        <v>1.5992450235341338</v>
      </c>
      <c r="F902">
        <v>-99</v>
      </c>
      <c r="G902" t="s">
        <v>387</v>
      </c>
      <c r="H902" t="s">
        <v>242</v>
      </c>
      <c r="J902">
        <v>2.2705021999999998E-2</v>
      </c>
      <c r="L902" t="s">
        <v>220</v>
      </c>
    </row>
    <row r="903" spans="1:12">
      <c r="A903">
        <v>211114</v>
      </c>
      <c r="B903">
        <v>604</v>
      </c>
      <c r="C903">
        <v>95563</v>
      </c>
      <c r="D903" t="s">
        <v>1288</v>
      </c>
      <c r="E903">
        <v>4.7104746272817286E-2</v>
      </c>
      <c r="F903">
        <v>-99</v>
      </c>
      <c r="G903" t="s">
        <v>387</v>
      </c>
      <c r="H903" t="s">
        <v>242</v>
      </c>
      <c r="J903">
        <v>6.6876200000000005E-4</v>
      </c>
      <c r="L903" t="s">
        <v>220</v>
      </c>
    </row>
    <row r="904" spans="1:12">
      <c r="A904">
        <v>211115</v>
      </c>
      <c r="B904">
        <v>522</v>
      </c>
      <c r="C904">
        <v>95563</v>
      </c>
      <c r="D904" t="s">
        <v>1289</v>
      </c>
      <c r="E904">
        <v>0.77984436731632323</v>
      </c>
      <c r="F904">
        <v>-99</v>
      </c>
      <c r="G904" t="s">
        <v>387</v>
      </c>
      <c r="H904" t="s">
        <v>242</v>
      </c>
      <c r="J904">
        <v>1.1071714E-2</v>
      </c>
      <c r="L904" t="s">
        <v>220</v>
      </c>
    </row>
    <row r="905" spans="1:12">
      <c r="A905">
        <v>211116</v>
      </c>
      <c r="B905">
        <v>603</v>
      </c>
      <c r="C905">
        <v>95563</v>
      </c>
      <c r="D905" t="s">
        <v>1290</v>
      </c>
      <c r="E905">
        <v>0.10351144766124681</v>
      </c>
      <c r="F905">
        <v>-99</v>
      </c>
      <c r="G905" t="s">
        <v>387</v>
      </c>
      <c r="H905" t="s">
        <v>242</v>
      </c>
      <c r="J905">
        <v>1.4695870000000001E-3</v>
      </c>
      <c r="L905" t="s">
        <v>220</v>
      </c>
    </row>
    <row r="906" spans="1:12">
      <c r="A906">
        <v>211117</v>
      </c>
      <c r="B906">
        <v>531</v>
      </c>
      <c r="C906">
        <v>95563</v>
      </c>
      <c r="D906" t="s">
        <v>1291</v>
      </c>
      <c r="E906">
        <v>89.723827951066923</v>
      </c>
      <c r="F906">
        <v>-99</v>
      </c>
      <c r="G906" t="s">
        <v>387</v>
      </c>
      <c r="H906" t="s">
        <v>243</v>
      </c>
      <c r="J906">
        <v>1.2738395039999999</v>
      </c>
      <c r="L906" t="s">
        <v>220</v>
      </c>
    </row>
    <row r="907" spans="1:12">
      <c r="A907">
        <v>211118</v>
      </c>
      <c r="B907">
        <v>529</v>
      </c>
      <c r="C907">
        <v>95564</v>
      </c>
      <c r="D907" t="s">
        <v>1292</v>
      </c>
      <c r="E907">
        <v>4.0139934070512355</v>
      </c>
      <c r="F907">
        <v>-99</v>
      </c>
      <c r="G907" t="s">
        <v>387</v>
      </c>
      <c r="H907" t="s">
        <v>241</v>
      </c>
      <c r="J907">
        <v>0.205348013</v>
      </c>
      <c r="L907" t="s">
        <v>220</v>
      </c>
    </row>
    <row r="908" spans="1:12">
      <c r="A908">
        <v>211119</v>
      </c>
      <c r="B908">
        <v>438</v>
      </c>
      <c r="C908">
        <v>95564</v>
      </c>
      <c r="D908" t="s">
        <v>1293</v>
      </c>
      <c r="E908">
        <v>0.19278008050991488</v>
      </c>
      <c r="F908">
        <v>-99</v>
      </c>
      <c r="G908" t="s">
        <v>387</v>
      </c>
      <c r="H908" t="s">
        <v>242</v>
      </c>
      <c r="J908">
        <v>9.8622499999999995E-3</v>
      </c>
      <c r="L908" t="s">
        <v>220</v>
      </c>
    </row>
    <row r="909" spans="1:12">
      <c r="A909">
        <v>211120</v>
      </c>
      <c r="B909">
        <v>671</v>
      </c>
      <c r="C909">
        <v>95564</v>
      </c>
      <c r="D909" t="s">
        <v>1294</v>
      </c>
      <c r="E909">
        <v>0.16155829849322917</v>
      </c>
      <c r="F909">
        <v>-99</v>
      </c>
      <c r="G909" t="s">
        <v>387</v>
      </c>
      <c r="H909" t="s">
        <v>242</v>
      </c>
      <c r="J909">
        <v>8.2650050000000006E-3</v>
      </c>
      <c r="L909" t="s">
        <v>220</v>
      </c>
    </row>
    <row r="910" spans="1:12">
      <c r="A910">
        <v>211121</v>
      </c>
      <c r="B910">
        <v>491</v>
      </c>
      <c r="C910">
        <v>95564</v>
      </c>
      <c r="D910" t="s">
        <v>1295</v>
      </c>
      <c r="E910">
        <v>4.2583985554198713E-2</v>
      </c>
      <c r="F910">
        <v>-99</v>
      </c>
      <c r="G910" t="s">
        <v>387</v>
      </c>
      <c r="H910" t="s">
        <v>242</v>
      </c>
      <c r="J910">
        <v>2.178513E-3</v>
      </c>
      <c r="L910" t="s">
        <v>220</v>
      </c>
    </row>
    <row r="911" spans="1:12">
      <c r="A911">
        <v>211122</v>
      </c>
      <c r="B911">
        <v>508</v>
      </c>
      <c r="C911">
        <v>95564</v>
      </c>
      <c r="D911" t="s">
        <v>1296</v>
      </c>
      <c r="E911">
        <v>1.4035294704329673</v>
      </c>
      <c r="F911">
        <v>-99</v>
      </c>
      <c r="G911" t="s">
        <v>387</v>
      </c>
      <c r="H911" t="s">
        <v>242</v>
      </c>
      <c r="J911">
        <v>7.1801808999999994E-2</v>
      </c>
      <c r="L911" t="s">
        <v>220</v>
      </c>
    </row>
    <row r="912" spans="1:12">
      <c r="A912">
        <v>211123</v>
      </c>
      <c r="B912">
        <v>605</v>
      </c>
      <c r="C912">
        <v>95564</v>
      </c>
      <c r="D912" t="s">
        <v>1297</v>
      </c>
      <c r="E912">
        <v>2.7806271200476114</v>
      </c>
      <c r="F912">
        <v>-99</v>
      </c>
      <c r="G912" t="s">
        <v>387</v>
      </c>
      <c r="H912" t="s">
        <v>242</v>
      </c>
      <c r="J912">
        <v>0.14225141799999999</v>
      </c>
      <c r="L912" t="s">
        <v>220</v>
      </c>
    </row>
    <row r="913" spans="1:12">
      <c r="A913">
        <v>211124</v>
      </c>
      <c r="B913">
        <v>390</v>
      </c>
      <c r="C913">
        <v>95564</v>
      </c>
      <c r="D913" t="s">
        <v>1298</v>
      </c>
      <c r="E913">
        <v>2.5937743978355677E-2</v>
      </c>
      <c r="F913">
        <v>-99</v>
      </c>
      <c r="G913" t="s">
        <v>387</v>
      </c>
      <c r="H913" t="s">
        <v>242</v>
      </c>
      <c r="J913">
        <v>1.3269239999999999E-3</v>
      </c>
      <c r="L913" t="s">
        <v>220</v>
      </c>
    </row>
    <row r="914" spans="1:12">
      <c r="A914">
        <v>211125</v>
      </c>
      <c r="B914">
        <v>199</v>
      </c>
      <c r="C914">
        <v>95564</v>
      </c>
      <c r="D914" t="s">
        <v>1299</v>
      </c>
      <c r="E914">
        <v>4.4726483818222612E-2</v>
      </c>
      <c r="F914">
        <v>-99</v>
      </c>
      <c r="G914" t="s">
        <v>387</v>
      </c>
      <c r="H914" t="s">
        <v>242</v>
      </c>
      <c r="J914">
        <v>2.2881189999999999E-3</v>
      </c>
      <c r="L914" t="s">
        <v>220</v>
      </c>
    </row>
    <row r="915" spans="1:12">
      <c r="A915">
        <v>211126</v>
      </c>
      <c r="B915">
        <v>248</v>
      </c>
      <c r="C915">
        <v>95564</v>
      </c>
      <c r="D915" t="s">
        <v>1300</v>
      </c>
      <c r="E915">
        <v>2.1047759390607317E-2</v>
      </c>
      <c r="F915">
        <v>-99</v>
      </c>
      <c r="G915" t="s">
        <v>387</v>
      </c>
      <c r="H915" t="s">
        <v>242</v>
      </c>
      <c r="J915">
        <v>1.076762E-3</v>
      </c>
      <c r="L915" t="s">
        <v>220</v>
      </c>
    </row>
    <row r="916" spans="1:12">
      <c r="A916">
        <v>211127</v>
      </c>
      <c r="B916">
        <v>601</v>
      </c>
      <c r="C916">
        <v>95564</v>
      </c>
      <c r="D916" t="s">
        <v>1301</v>
      </c>
      <c r="E916">
        <v>5.2619398476518295E-2</v>
      </c>
      <c r="F916">
        <v>-99</v>
      </c>
      <c r="G916" t="s">
        <v>387</v>
      </c>
      <c r="H916" t="s">
        <v>242</v>
      </c>
      <c r="J916">
        <v>2.6919050000000001E-3</v>
      </c>
      <c r="L916" t="s">
        <v>220</v>
      </c>
    </row>
    <row r="917" spans="1:12">
      <c r="A917">
        <v>211128</v>
      </c>
      <c r="B917">
        <v>551</v>
      </c>
      <c r="C917">
        <v>95564</v>
      </c>
      <c r="D917" t="s">
        <v>1302</v>
      </c>
      <c r="E917">
        <v>4.3678144088665237E-2</v>
      </c>
      <c r="F917">
        <v>-99</v>
      </c>
      <c r="G917" t="s">
        <v>387</v>
      </c>
      <c r="H917" t="s">
        <v>242</v>
      </c>
      <c r="J917">
        <v>2.2344880000000002E-3</v>
      </c>
      <c r="L917" t="s">
        <v>220</v>
      </c>
    </row>
    <row r="918" spans="1:12">
      <c r="A918">
        <v>211129</v>
      </c>
      <c r="B918">
        <v>302</v>
      </c>
      <c r="C918">
        <v>95564</v>
      </c>
      <c r="D918" t="s">
        <v>1303</v>
      </c>
      <c r="E918">
        <v>0.48884360528827941</v>
      </c>
      <c r="F918">
        <v>-99</v>
      </c>
      <c r="G918" t="s">
        <v>387</v>
      </c>
      <c r="H918" t="s">
        <v>242</v>
      </c>
      <c r="J918">
        <v>2.5008277999999998E-2</v>
      </c>
      <c r="L918" t="s">
        <v>220</v>
      </c>
    </row>
    <row r="919" spans="1:12">
      <c r="A919">
        <v>211130</v>
      </c>
      <c r="B919">
        <v>385</v>
      </c>
      <c r="C919">
        <v>95564</v>
      </c>
      <c r="D919" t="s">
        <v>1304</v>
      </c>
      <c r="E919">
        <v>9.2494874966800061E-2</v>
      </c>
      <c r="F919">
        <v>-99</v>
      </c>
      <c r="G919" t="s">
        <v>387</v>
      </c>
      <c r="H919" t="s">
        <v>242</v>
      </c>
      <c r="J919">
        <v>4.7318560000000004E-3</v>
      </c>
      <c r="L919" t="s">
        <v>220</v>
      </c>
    </row>
    <row r="920" spans="1:12">
      <c r="A920">
        <v>211131</v>
      </c>
      <c r="B920">
        <v>194</v>
      </c>
      <c r="C920">
        <v>95564</v>
      </c>
      <c r="D920" t="s">
        <v>1305</v>
      </c>
      <c r="E920">
        <v>3.1463835882381136E-2</v>
      </c>
      <c r="F920">
        <v>-99</v>
      </c>
      <c r="G920" t="s">
        <v>387</v>
      </c>
      <c r="H920" t="s">
        <v>242</v>
      </c>
      <c r="J920">
        <v>1.6096280000000001E-3</v>
      </c>
      <c r="L920" t="s">
        <v>220</v>
      </c>
    </row>
    <row r="921" spans="1:12">
      <c r="A921">
        <v>211132</v>
      </c>
      <c r="B921">
        <v>245</v>
      </c>
      <c r="C921">
        <v>95564</v>
      </c>
      <c r="D921" t="s">
        <v>1306</v>
      </c>
      <c r="E921">
        <v>1.3109925101901563E-2</v>
      </c>
      <c r="F921">
        <v>-99</v>
      </c>
      <c r="G921" t="s">
        <v>387</v>
      </c>
      <c r="H921" t="s">
        <v>242</v>
      </c>
      <c r="J921">
        <v>6.7067799999999996E-4</v>
      </c>
      <c r="L921" t="s">
        <v>220</v>
      </c>
    </row>
    <row r="922" spans="1:12">
      <c r="A922">
        <v>211133</v>
      </c>
      <c r="B922">
        <v>600</v>
      </c>
      <c r="C922">
        <v>95564</v>
      </c>
      <c r="D922" t="s">
        <v>1307</v>
      </c>
      <c r="E922">
        <v>4.4573760984282701E-2</v>
      </c>
      <c r="F922">
        <v>-99</v>
      </c>
      <c r="G922" t="s">
        <v>387</v>
      </c>
      <c r="H922" t="s">
        <v>242</v>
      </c>
      <c r="J922">
        <v>2.2803060000000002E-3</v>
      </c>
      <c r="L922" t="s">
        <v>220</v>
      </c>
    </row>
    <row r="923" spans="1:12">
      <c r="A923">
        <v>211134</v>
      </c>
      <c r="B923">
        <v>550</v>
      </c>
      <c r="C923">
        <v>95564</v>
      </c>
      <c r="D923" t="s">
        <v>1308</v>
      </c>
      <c r="E923">
        <v>0.21068991637148404</v>
      </c>
      <c r="F923">
        <v>-99</v>
      </c>
      <c r="G923" t="s">
        <v>387</v>
      </c>
      <c r="H923" t="s">
        <v>242</v>
      </c>
      <c r="J923">
        <v>1.0778482000000001E-2</v>
      </c>
      <c r="L923" t="s">
        <v>220</v>
      </c>
    </row>
    <row r="924" spans="1:12">
      <c r="A924">
        <v>211135</v>
      </c>
      <c r="B924">
        <v>717</v>
      </c>
      <c r="C924">
        <v>95564</v>
      </c>
      <c r="D924" t="s">
        <v>1309</v>
      </c>
      <c r="E924">
        <v>0.663045821925631</v>
      </c>
      <c r="F924">
        <v>-99</v>
      </c>
      <c r="G924" t="s">
        <v>387</v>
      </c>
      <c r="H924" t="s">
        <v>242</v>
      </c>
      <c r="J924">
        <v>3.3920120999999998E-2</v>
      </c>
      <c r="L924" t="s">
        <v>220</v>
      </c>
    </row>
    <row r="925" spans="1:12">
      <c r="A925">
        <v>211136</v>
      </c>
      <c r="B925">
        <v>193</v>
      </c>
      <c r="C925">
        <v>95564</v>
      </c>
      <c r="D925" t="s">
        <v>1310</v>
      </c>
      <c r="E925">
        <v>1.8308346090102765E-2</v>
      </c>
      <c r="F925">
        <v>-99</v>
      </c>
      <c r="G925" t="s">
        <v>387</v>
      </c>
      <c r="H925" t="s">
        <v>242</v>
      </c>
      <c r="J925">
        <v>9.3661899999999997E-4</v>
      </c>
      <c r="L925" t="s">
        <v>220</v>
      </c>
    </row>
    <row r="926" spans="1:12">
      <c r="A926">
        <v>211137</v>
      </c>
      <c r="B926">
        <v>604</v>
      </c>
      <c r="C926">
        <v>95564</v>
      </c>
      <c r="D926" t="s">
        <v>1311</v>
      </c>
      <c r="E926">
        <v>3.9201232446881076E-2</v>
      </c>
      <c r="F926">
        <v>-99</v>
      </c>
      <c r="G926" t="s">
        <v>387</v>
      </c>
      <c r="H926" t="s">
        <v>242</v>
      </c>
      <c r="J926">
        <v>2.0054579999999999E-3</v>
      </c>
      <c r="L926" t="s">
        <v>220</v>
      </c>
    </row>
    <row r="927" spans="1:12">
      <c r="A927">
        <v>211138</v>
      </c>
      <c r="B927">
        <v>522</v>
      </c>
      <c r="C927">
        <v>95564</v>
      </c>
      <c r="D927" t="s">
        <v>1312</v>
      </c>
      <c r="E927">
        <v>0.28925347033148185</v>
      </c>
      <c r="F927">
        <v>-99</v>
      </c>
      <c r="G927" t="s">
        <v>387</v>
      </c>
      <c r="H927" t="s">
        <v>242</v>
      </c>
      <c r="J927">
        <v>1.4797639E-2</v>
      </c>
      <c r="L927" t="s">
        <v>220</v>
      </c>
    </row>
    <row r="928" spans="1:12">
      <c r="A928">
        <v>211139</v>
      </c>
      <c r="B928">
        <v>603</v>
      </c>
      <c r="C928">
        <v>95564</v>
      </c>
      <c r="D928" t="s">
        <v>1313</v>
      </c>
      <c r="E928">
        <v>5.4818701112157371E-2</v>
      </c>
      <c r="F928">
        <v>-99</v>
      </c>
      <c r="G928" t="s">
        <v>387</v>
      </c>
      <c r="H928" t="s">
        <v>242</v>
      </c>
      <c r="J928">
        <v>2.804417E-3</v>
      </c>
      <c r="L928" t="s">
        <v>220</v>
      </c>
    </row>
    <row r="929" spans="1:12">
      <c r="A929">
        <v>211140</v>
      </c>
      <c r="B929">
        <v>531</v>
      </c>
      <c r="C929">
        <v>95564</v>
      </c>
      <c r="D929" t="s">
        <v>1314</v>
      </c>
      <c r="E929">
        <v>89.271114617657105</v>
      </c>
      <c r="F929">
        <v>-99</v>
      </c>
      <c r="G929" t="s">
        <v>387</v>
      </c>
      <c r="H929" t="s">
        <v>243</v>
      </c>
      <c r="J929">
        <v>4.5669347570000003</v>
      </c>
      <c r="L929" t="s">
        <v>220</v>
      </c>
    </row>
    <row r="930" spans="1:12">
      <c r="A930">
        <v>211141</v>
      </c>
      <c r="B930">
        <v>438</v>
      </c>
      <c r="C930">
        <v>95565</v>
      </c>
      <c r="D930" t="s">
        <v>1315</v>
      </c>
      <c r="E930">
        <v>1.8559815829236652</v>
      </c>
      <c r="F930">
        <v>-99</v>
      </c>
      <c r="G930" t="s">
        <v>387</v>
      </c>
      <c r="H930" t="s">
        <v>242</v>
      </c>
      <c r="J930">
        <v>4.2346800000000002E-3</v>
      </c>
      <c r="L930" t="s">
        <v>220</v>
      </c>
    </row>
    <row r="931" spans="1:12">
      <c r="A931">
        <v>211142</v>
      </c>
      <c r="B931">
        <v>452</v>
      </c>
      <c r="C931">
        <v>95565</v>
      </c>
      <c r="D931" t="s">
        <v>1316</v>
      </c>
      <c r="E931">
        <v>0.75023129644758613</v>
      </c>
      <c r="F931">
        <v>-99</v>
      </c>
      <c r="G931" t="s">
        <v>387</v>
      </c>
      <c r="H931" t="s">
        <v>242</v>
      </c>
      <c r="J931">
        <v>1.7117569999999999E-3</v>
      </c>
      <c r="L931" t="s">
        <v>220</v>
      </c>
    </row>
    <row r="932" spans="1:12">
      <c r="A932">
        <v>211143</v>
      </c>
      <c r="B932">
        <v>671</v>
      </c>
      <c r="C932">
        <v>95565</v>
      </c>
      <c r="D932" t="s">
        <v>1317</v>
      </c>
      <c r="E932">
        <v>3.024379816225268</v>
      </c>
      <c r="F932">
        <v>-99</v>
      </c>
      <c r="G932" t="s">
        <v>387</v>
      </c>
      <c r="H932" t="s">
        <v>242</v>
      </c>
      <c r="J932">
        <v>6.9005430000000003E-3</v>
      </c>
      <c r="L932" t="s">
        <v>220</v>
      </c>
    </row>
    <row r="933" spans="1:12">
      <c r="A933">
        <v>211144</v>
      </c>
      <c r="B933">
        <v>678</v>
      </c>
      <c r="C933">
        <v>95565</v>
      </c>
      <c r="D933" t="s">
        <v>1318</v>
      </c>
      <c r="E933">
        <v>0.86575439089396355</v>
      </c>
      <c r="F933">
        <v>-99</v>
      </c>
      <c r="G933" t="s">
        <v>387</v>
      </c>
      <c r="H933" t="s">
        <v>242</v>
      </c>
      <c r="J933">
        <v>1.975339E-3</v>
      </c>
      <c r="L933" t="s">
        <v>220</v>
      </c>
    </row>
    <row r="934" spans="1:12">
      <c r="A934">
        <v>211145</v>
      </c>
      <c r="B934">
        <v>592</v>
      </c>
      <c r="C934">
        <v>95565</v>
      </c>
      <c r="D934" t="s">
        <v>1319</v>
      </c>
      <c r="E934">
        <v>0.59788072874034204</v>
      </c>
      <c r="F934">
        <v>-99</v>
      </c>
      <c r="G934" t="s">
        <v>387</v>
      </c>
      <c r="H934" t="s">
        <v>242</v>
      </c>
      <c r="J934">
        <v>1.3641479999999999E-3</v>
      </c>
      <c r="L934" t="s">
        <v>220</v>
      </c>
    </row>
    <row r="935" spans="1:12">
      <c r="A935">
        <v>211146</v>
      </c>
      <c r="B935">
        <v>605</v>
      </c>
      <c r="C935">
        <v>95565</v>
      </c>
      <c r="D935" t="s">
        <v>1320</v>
      </c>
      <c r="E935">
        <v>4.1563621225236584</v>
      </c>
      <c r="F935">
        <v>-99</v>
      </c>
      <c r="G935" t="s">
        <v>387</v>
      </c>
      <c r="H935" t="s">
        <v>242</v>
      </c>
      <c r="J935">
        <v>9.4833179999999993E-3</v>
      </c>
      <c r="L935" t="s">
        <v>220</v>
      </c>
    </row>
    <row r="936" spans="1:12">
      <c r="A936">
        <v>211147</v>
      </c>
      <c r="B936">
        <v>122</v>
      </c>
      <c r="C936">
        <v>95565</v>
      </c>
      <c r="D936" t="s">
        <v>1321</v>
      </c>
      <c r="E936">
        <v>7.0906483708365053E-2</v>
      </c>
      <c r="F936">
        <v>-99</v>
      </c>
      <c r="G936" t="s">
        <v>387</v>
      </c>
      <c r="H936" t="s">
        <v>242</v>
      </c>
      <c r="J936">
        <v>1.6178300000000001E-4</v>
      </c>
      <c r="L936" t="s">
        <v>220</v>
      </c>
    </row>
    <row r="937" spans="1:12">
      <c r="A937">
        <v>211148</v>
      </c>
      <c r="B937">
        <v>248</v>
      </c>
      <c r="C937">
        <v>95565</v>
      </c>
      <c r="D937" t="s">
        <v>1322</v>
      </c>
      <c r="E937">
        <v>5.9102250100894579E-2</v>
      </c>
      <c r="F937">
        <v>-99</v>
      </c>
      <c r="G937" t="s">
        <v>387</v>
      </c>
      <c r="H937" t="s">
        <v>242</v>
      </c>
      <c r="J937">
        <v>1.3485E-4</v>
      </c>
      <c r="L937" t="s">
        <v>220</v>
      </c>
    </row>
    <row r="938" spans="1:12">
      <c r="A938">
        <v>211149</v>
      </c>
      <c r="B938">
        <v>601</v>
      </c>
      <c r="C938">
        <v>95565</v>
      </c>
      <c r="D938" t="s">
        <v>1323</v>
      </c>
      <c r="E938">
        <v>5.9102250100894579E-2</v>
      </c>
      <c r="F938">
        <v>-99</v>
      </c>
      <c r="G938" t="s">
        <v>387</v>
      </c>
      <c r="H938" t="s">
        <v>242</v>
      </c>
      <c r="J938">
        <v>1.3485E-4</v>
      </c>
      <c r="L938" t="s">
        <v>220</v>
      </c>
    </row>
    <row r="939" spans="1:12">
      <c r="A939">
        <v>211150</v>
      </c>
      <c r="B939">
        <v>302</v>
      </c>
      <c r="C939">
        <v>95565</v>
      </c>
      <c r="D939" t="s">
        <v>1324</v>
      </c>
      <c r="E939">
        <v>0.21427140564943525</v>
      </c>
      <c r="F939">
        <v>-99</v>
      </c>
      <c r="G939" t="s">
        <v>387</v>
      </c>
      <c r="H939" t="s">
        <v>242</v>
      </c>
      <c r="J939">
        <v>4.8888999999999996E-4</v>
      </c>
      <c r="L939" t="s">
        <v>220</v>
      </c>
    </row>
    <row r="940" spans="1:12">
      <c r="A940">
        <v>211151</v>
      </c>
      <c r="B940">
        <v>385</v>
      </c>
      <c r="C940">
        <v>95565</v>
      </c>
      <c r="D940" t="s">
        <v>1325</v>
      </c>
      <c r="E940">
        <v>0.17315096583507764</v>
      </c>
      <c r="F940">
        <v>-99</v>
      </c>
      <c r="G940" t="s">
        <v>387</v>
      </c>
      <c r="H940" t="s">
        <v>242</v>
      </c>
      <c r="J940">
        <v>3.9506799999999999E-4</v>
      </c>
      <c r="L940" t="s">
        <v>220</v>
      </c>
    </row>
    <row r="941" spans="1:12">
      <c r="A941">
        <v>211152</v>
      </c>
      <c r="B941">
        <v>194</v>
      </c>
      <c r="C941">
        <v>95565</v>
      </c>
      <c r="D941" t="s">
        <v>1326</v>
      </c>
      <c r="E941">
        <v>0.58900465333030638</v>
      </c>
      <c r="F941">
        <v>-99</v>
      </c>
      <c r="G941" t="s">
        <v>387</v>
      </c>
      <c r="H941" t="s">
        <v>242</v>
      </c>
      <c r="J941">
        <v>1.343896E-3</v>
      </c>
      <c r="L941" t="s">
        <v>220</v>
      </c>
    </row>
    <row r="942" spans="1:12">
      <c r="A942">
        <v>211153</v>
      </c>
      <c r="B942">
        <v>140</v>
      </c>
      <c r="C942">
        <v>95565</v>
      </c>
      <c r="D942" t="s">
        <v>1327</v>
      </c>
      <c r="E942">
        <v>0.11780084300977638</v>
      </c>
      <c r="F942">
        <v>-99</v>
      </c>
      <c r="G942" t="s">
        <v>387</v>
      </c>
      <c r="H942" t="s">
        <v>242</v>
      </c>
      <c r="J942">
        <v>2.6877900000000002E-4</v>
      </c>
      <c r="L942" t="s">
        <v>220</v>
      </c>
    </row>
    <row r="943" spans="1:12">
      <c r="A943">
        <v>211154</v>
      </c>
      <c r="B943">
        <v>600</v>
      </c>
      <c r="C943">
        <v>95565</v>
      </c>
      <c r="D943" t="s">
        <v>1328</v>
      </c>
      <c r="E943">
        <v>0.17670148365537683</v>
      </c>
      <c r="F943">
        <v>-99</v>
      </c>
      <c r="G943" t="s">
        <v>387</v>
      </c>
      <c r="H943" t="s">
        <v>242</v>
      </c>
      <c r="J943">
        <v>4.0316899999999999E-4</v>
      </c>
      <c r="L943" t="s">
        <v>220</v>
      </c>
    </row>
    <row r="944" spans="1:12">
      <c r="A944">
        <v>211155</v>
      </c>
      <c r="B944">
        <v>717</v>
      </c>
      <c r="C944">
        <v>95565</v>
      </c>
      <c r="D944" t="s">
        <v>1329</v>
      </c>
      <c r="E944">
        <v>2.1123398389285963</v>
      </c>
      <c r="F944">
        <v>-99</v>
      </c>
      <c r="G944" t="s">
        <v>387</v>
      </c>
      <c r="H944" t="s">
        <v>242</v>
      </c>
      <c r="J944">
        <v>4.8195970000000001E-3</v>
      </c>
      <c r="L944" t="s">
        <v>220</v>
      </c>
    </row>
    <row r="945" spans="1:12">
      <c r="A945">
        <v>211156</v>
      </c>
      <c r="B945">
        <v>193</v>
      </c>
      <c r="C945">
        <v>95565</v>
      </c>
      <c r="D945" t="s">
        <v>1330</v>
      </c>
      <c r="E945">
        <v>0.29377127324899971</v>
      </c>
      <c r="F945">
        <v>-99</v>
      </c>
      <c r="G945" t="s">
        <v>387</v>
      </c>
      <c r="H945" t="s">
        <v>242</v>
      </c>
      <c r="J945">
        <v>6.7027999999999999E-4</v>
      </c>
      <c r="L945" t="s">
        <v>220</v>
      </c>
    </row>
    <row r="946" spans="1:12">
      <c r="A946">
        <v>211157</v>
      </c>
      <c r="B946">
        <v>604</v>
      </c>
      <c r="C946">
        <v>95565</v>
      </c>
      <c r="D946" t="s">
        <v>1331</v>
      </c>
      <c r="E946">
        <v>0.29353986065683607</v>
      </c>
      <c r="F946">
        <v>-99</v>
      </c>
      <c r="G946" t="s">
        <v>387</v>
      </c>
      <c r="H946" t="s">
        <v>242</v>
      </c>
      <c r="J946">
        <v>6.6975200000000002E-4</v>
      </c>
      <c r="L946" t="s">
        <v>220</v>
      </c>
    </row>
    <row r="947" spans="1:12">
      <c r="A947">
        <v>211158</v>
      </c>
      <c r="B947">
        <v>449</v>
      </c>
      <c r="C947">
        <v>95565</v>
      </c>
      <c r="D947" t="s">
        <v>1332</v>
      </c>
      <c r="E947">
        <v>0.10921710130991712</v>
      </c>
      <c r="F947">
        <v>-99</v>
      </c>
      <c r="G947" t="s">
        <v>387</v>
      </c>
      <c r="H947" t="s">
        <v>242</v>
      </c>
      <c r="J947">
        <v>2.49194E-4</v>
      </c>
      <c r="L947" t="s">
        <v>220</v>
      </c>
    </row>
    <row r="948" spans="1:12">
      <c r="A948">
        <v>211159</v>
      </c>
      <c r="B948">
        <v>522</v>
      </c>
      <c r="C948">
        <v>95565</v>
      </c>
      <c r="D948" t="s">
        <v>1333</v>
      </c>
      <c r="E948">
        <v>1.7473097037058911</v>
      </c>
      <c r="F948">
        <v>-99</v>
      </c>
      <c r="G948" t="s">
        <v>387</v>
      </c>
      <c r="H948" t="s">
        <v>242</v>
      </c>
      <c r="J948">
        <v>3.98673E-3</v>
      </c>
      <c r="L948" t="s">
        <v>220</v>
      </c>
    </row>
    <row r="949" spans="1:12">
      <c r="A949">
        <v>211160</v>
      </c>
      <c r="B949">
        <v>620</v>
      </c>
      <c r="C949">
        <v>95565</v>
      </c>
      <c r="D949" t="s">
        <v>1334</v>
      </c>
      <c r="E949">
        <v>0.32762062423003269</v>
      </c>
      <c r="F949">
        <v>-99</v>
      </c>
      <c r="G949" t="s">
        <v>387</v>
      </c>
      <c r="H949" t="s">
        <v>242</v>
      </c>
      <c r="J949">
        <v>7.4751199999999998E-4</v>
      </c>
      <c r="L949" t="s">
        <v>220</v>
      </c>
    </row>
    <row r="950" spans="1:12">
      <c r="A950">
        <v>211161</v>
      </c>
      <c r="B950">
        <v>603</v>
      </c>
      <c r="C950">
        <v>95565</v>
      </c>
      <c r="D950" t="s">
        <v>1335</v>
      </c>
      <c r="E950">
        <v>1.2314507138819881</v>
      </c>
      <c r="F950">
        <v>-99</v>
      </c>
      <c r="G950" t="s">
        <v>387</v>
      </c>
      <c r="H950" t="s">
        <v>242</v>
      </c>
      <c r="J950">
        <v>2.8097259999999998E-3</v>
      </c>
      <c r="L950" t="s">
        <v>220</v>
      </c>
    </row>
    <row r="951" spans="1:12">
      <c r="A951">
        <v>211162</v>
      </c>
      <c r="B951">
        <v>30</v>
      </c>
      <c r="C951">
        <v>95565</v>
      </c>
      <c r="D951" t="s">
        <v>1336</v>
      </c>
      <c r="E951">
        <v>0.76931275482832506</v>
      </c>
      <c r="F951">
        <v>-99</v>
      </c>
      <c r="G951" t="s">
        <v>387</v>
      </c>
      <c r="H951" t="s">
        <v>242</v>
      </c>
      <c r="J951">
        <v>1.7552939999999999E-3</v>
      </c>
      <c r="L951" t="s">
        <v>220</v>
      </c>
    </row>
    <row r="952" spans="1:12">
      <c r="A952">
        <v>211163</v>
      </c>
      <c r="B952">
        <v>598</v>
      </c>
      <c r="C952">
        <v>95565</v>
      </c>
      <c r="D952" t="s">
        <v>1337</v>
      </c>
      <c r="E952">
        <v>3.0443615046520369</v>
      </c>
      <c r="F952">
        <v>-99</v>
      </c>
      <c r="G952" t="s">
        <v>387</v>
      </c>
      <c r="H952" t="s">
        <v>242</v>
      </c>
      <c r="J952">
        <v>6.9461339999999996E-3</v>
      </c>
      <c r="L952" t="s">
        <v>220</v>
      </c>
    </row>
    <row r="953" spans="1:12">
      <c r="A953">
        <v>211164</v>
      </c>
      <c r="B953">
        <v>610</v>
      </c>
      <c r="C953">
        <v>95565</v>
      </c>
      <c r="D953" t="s">
        <v>1338</v>
      </c>
      <c r="E953">
        <v>4.8493959399414557</v>
      </c>
      <c r="F953">
        <v>-99</v>
      </c>
      <c r="G953" t="s">
        <v>387</v>
      </c>
      <c r="H953" t="s">
        <v>242</v>
      </c>
      <c r="J953">
        <v>1.1064571E-2</v>
      </c>
      <c r="L953" t="s">
        <v>220</v>
      </c>
    </row>
    <row r="954" spans="1:12">
      <c r="A954">
        <v>211165</v>
      </c>
      <c r="B954">
        <v>531</v>
      </c>
      <c r="C954">
        <v>95565</v>
      </c>
      <c r="D954" t="s">
        <v>1339</v>
      </c>
      <c r="E954">
        <v>72.511050411471317</v>
      </c>
      <c r="F954">
        <v>-99</v>
      </c>
      <c r="G954" t="s">
        <v>387</v>
      </c>
      <c r="H954" t="s">
        <v>243</v>
      </c>
      <c r="J954">
        <v>0.16544404200000001</v>
      </c>
      <c r="L954" t="s">
        <v>220</v>
      </c>
    </row>
    <row r="955" spans="1:12">
      <c r="A955">
        <v>211166</v>
      </c>
      <c r="B955">
        <v>529</v>
      </c>
      <c r="C955">
        <v>95566</v>
      </c>
      <c r="D955" t="s">
        <v>1340</v>
      </c>
      <c r="E955">
        <v>27.755153484911578</v>
      </c>
      <c r="F955">
        <v>-99</v>
      </c>
      <c r="G955" t="s">
        <v>387</v>
      </c>
      <c r="H955" t="s">
        <v>241</v>
      </c>
      <c r="J955">
        <v>0.11537815</v>
      </c>
      <c r="L955" t="s">
        <v>220</v>
      </c>
    </row>
    <row r="956" spans="1:12">
      <c r="A956">
        <v>211167</v>
      </c>
      <c r="B956">
        <v>452</v>
      </c>
      <c r="C956">
        <v>95566</v>
      </c>
      <c r="D956" t="s">
        <v>1341</v>
      </c>
      <c r="E956">
        <v>0.72821496377638217</v>
      </c>
      <c r="F956">
        <v>-99</v>
      </c>
      <c r="G956" t="s">
        <v>387</v>
      </c>
      <c r="H956" t="s">
        <v>242</v>
      </c>
      <c r="J956">
        <v>3.027189E-3</v>
      </c>
      <c r="L956" t="s">
        <v>220</v>
      </c>
    </row>
    <row r="957" spans="1:12">
      <c r="A957">
        <v>211168</v>
      </c>
      <c r="B957">
        <v>678</v>
      </c>
      <c r="C957">
        <v>95566</v>
      </c>
      <c r="D957" t="s">
        <v>1342</v>
      </c>
      <c r="E957">
        <v>0.79163210417480079</v>
      </c>
      <c r="F957">
        <v>-99</v>
      </c>
      <c r="G957" t="s">
        <v>387</v>
      </c>
      <c r="H957" t="s">
        <v>242</v>
      </c>
      <c r="J957">
        <v>3.290814E-3</v>
      </c>
      <c r="L957" t="s">
        <v>220</v>
      </c>
    </row>
    <row r="958" spans="1:12">
      <c r="A958">
        <v>211169</v>
      </c>
      <c r="B958">
        <v>592</v>
      </c>
      <c r="C958">
        <v>95566</v>
      </c>
      <c r="D958" t="s">
        <v>1343</v>
      </c>
      <c r="E958">
        <v>0.65603140353766309</v>
      </c>
      <c r="F958">
        <v>-99</v>
      </c>
      <c r="G958" t="s">
        <v>387</v>
      </c>
      <c r="H958" t="s">
        <v>242</v>
      </c>
      <c r="J958">
        <v>2.7271219999999998E-3</v>
      </c>
      <c r="L958" t="s">
        <v>220</v>
      </c>
    </row>
    <row r="959" spans="1:12">
      <c r="A959">
        <v>211170</v>
      </c>
      <c r="B959">
        <v>282</v>
      </c>
      <c r="C959">
        <v>95566</v>
      </c>
      <c r="D959" t="s">
        <v>1344</v>
      </c>
      <c r="E959">
        <v>5.8785433916745296E-2</v>
      </c>
      <c r="F959">
        <v>-99</v>
      </c>
      <c r="G959" t="s">
        <v>387</v>
      </c>
      <c r="H959" t="s">
        <v>242</v>
      </c>
      <c r="J959">
        <v>2.4437100000000001E-4</v>
      </c>
      <c r="L959" t="s">
        <v>220</v>
      </c>
    </row>
    <row r="960" spans="1:12">
      <c r="A960">
        <v>211171</v>
      </c>
      <c r="B960">
        <v>508</v>
      </c>
      <c r="C960">
        <v>95566</v>
      </c>
      <c r="D960" t="s">
        <v>1345</v>
      </c>
      <c r="E960">
        <v>8.4697115780275727</v>
      </c>
      <c r="F960">
        <v>-99</v>
      </c>
      <c r="G960" t="s">
        <v>387</v>
      </c>
      <c r="H960" t="s">
        <v>242</v>
      </c>
      <c r="J960">
        <v>3.5208584000000001E-2</v>
      </c>
      <c r="L960" t="s">
        <v>220</v>
      </c>
    </row>
    <row r="961" spans="1:12">
      <c r="A961">
        <v>211172</v>
      </c>
      <c r="B961">
        <v>605</v>
      </c>
      <c r="C961">
        <v>95566</v>
      </c>
      <c r="D961" t="s">
        <v>1346</v>
      </c>
      <c r="E961">
        <v>4.104552659797621</v>
      </c>
      <c r="F961">
        <v>-99</v>
      </c>
      <c r="G961" t="s">
        <v>387</v>
      </c>
      <c r="H961" t="s">
        <v>242</v>
      </c>
      <c r="J961">
        <v>1.7062622E-2</v>
      </c>
      <c r="L961" t="s">
        <v>220</v>
      </c>
    </row>
    <row r="962" spans="1:12">
      <c r="A962">
        <v>211173</v>
      </c>
      <c r="B962">
        <v>122</v>
      </c>
      <c r="C962">
        <v>95566</v>
      </c>
      <c r="D962" t="s">
        <v>1347</v>
      </c>
      <c r="E962">
        <v>7.7802757896629562E-2</v>
      </c>
      <c r="F962">
        <v>-99</v>
      </c>
      <c r="G962" t="s">
        <v>387</v>
      </c>
      <c r="H962" t="s">
        <v>242</v>
      </c>
      <c r="J962">
        <v>3.2342599999999998E-4</v>
      </c>
      <c r="L962" t="s">
        <v>220</v>
      </c>
    </row>
    <row r="963" spans="1:12">
      <c r="A963">
        <v>211174</v>
      </c>
      <c r="B963">
        <v>390</v>
      </c>
      <c r="C963">
        <v>95566</v>
      </c>
      <c r="D963" t="s">
        <v>1348</v>
      </c>
      <c r="E963">
        <v>0.12817058128014977</v>
      </c>
      <c r="F963">
        <v>-99</v>
      </c>
      <c r="G963" t="s">
        <v>387</v>
      </c>
      <c r="H963" t="s">
        <v>242</v>
      </c>
      <c r="J963">
        <v>5.3280500000000002E-4</v>
      </c>
      <c r="L963" t="s">
        <v>220</v>
      </c>
    </row>
    <row r="964" spans="1:12">
      <c r="A964">
        <v>211175</v>
      </c>
      <c r="B964">
        <v>199</v>
      </c>
      <c r="C964">
        <v>95566</v>
      </c>
      <c r="D964" t="s">
        <v>1349</v>
      </c>
      <c r="E964">
        <v>0.25940250548570604</v>
      </c>
      <c r="F964">
        <v>-99</v>
      </c>
      <c r="G964" t="s">
        <v>387</v>
      </c>
      <c r="H964" t="s">
        <v>242</v>
      </c>
      <c r="J964">
        <v>1.0783360000000001E-3</v>
      </c>
      <c r="L964" t="s">
        <v>220</v>
      </c>
    </row>
    <row r="965" spans="1:12">
      <c r="A965">
        <v>211176</v>
      </c>
      <c r="B965">
        <v>248</v>
      </c>
      <c r="C965">
        <v>95566</v>
      </c>
      <c r="D965" t="s">
        <v>1350</v>
      </c>
      <c r="E965">
        <v>0.22697719229999277</v>
      </c>
      <c r="F965">
        <v>-99</v>
      </c>
      <c r="G965" t="s">
        <v>387</v>
      </c>
      <c r="H965" t="s">
        <v>242</v>
      </c>
      <c r="J965">
        <v>9.4354400000000004E-4</v>
      </c>
      <c r="L965" t="s">
        <v>220</v>
      </c>
    </row>
    <row r="966" spans="1:12">
      <c r="A966">
        <v>211177</v>
      </c>
      <c r="B966">
        <v>601</v>
      </c>
      <c r="C966">
        <v>95566</v>
      </c>
      <c r="D966" t="s">
        <v>1351</v>
      </c>
      <c r="E966">
        <v>0.45395438459998555</v>
      </c>
      <c r="F966">
        <v>-99</v>
      </c>
      <c r="G966" t="s">
        <v>387</v>
      </c>
      <c r="H966" t="s">
        <v>242</v>
      </c>
      <c r="J966">
        <v>1.8870880000000001E-3</v>
      </c>
      <c r="L966" t="s">
        <v>220</v>
      </c>
    </row>
    <row r="967" spans="1:12">
      <c r="A967">
        <v>211178</v>
      </c>
      <c r="B967">
        <v>551</v>
      </c>
      <c r="C967">
        <v>95566</v>
      </c>
      <c r="D967" t="s">
        <v>1352</v>
      </c>
      <c r="E967">
        <v>0.1899916184010208</v>
      </c>
      <c r="F967">
        <v>-99</v>
      </c>
      <c r="G967" t="s">
        <v>387</v>
      </c>
      <c r="H967" t="s">
        <v>242</v>
      </c>
      <c r="J967">
        <v>7.8979500000000004E-4</v>
      </c>
      <c r="L967" t="s">
        <v>220</v>
      </c>
    </row>
    <row r="968" spans="1:12">
      <c r="A968">
        <v>211179</v>
      </c>
      <c r="B968">
        <v>152</v>
      </c>
      <c r="C968">
        <v>95566</v>
      </c>
      <c r="D968" t="s">
        <v>1353</v>
      </c>
      <c r="E968">
        <v>3.2314656440020413E-2</v>
      </c>
      <c r="F968">
        <v>-99</v>
      </c>
      <c r="G968" t="s">
        <v>387</v>
      </c>
      <c r="H968" t="s">
        <v>242</v>
      </c>
      <c r="J968">
        <v>1.34332E-4</v>
      </c>
      <c r="L968" t="s">
        <v>220</v>
      </c>
    </row>
    <row r="969" spans="1:12">
      <c r="A969">
        <v>211180</v>
      </c>
      <c r="B969">
        <v>302</v>
      </c>
      <c r="C969">
        <v>95566</v>
      </c>
      <c r="D969" t="s">
        <v>1354</v>
      </c>
      <c r="E969">
        <v>0.85228017979132786</v>
      </c>
      <c r="F969">
        <v>-99</v>
      </c>
      <c r="G969" t="s">
        <v>387</v>
      </c>
      <c r="H969" t="s">
        <v>242</v>
      </c>
      <c r="J969">
        <v>3.5429279999999999E-3</v>
      </c>
      <c r="L969" t="s">
        <v>220</v>
      </c>
    </row>
    <row r="970" spans="1:12">
      <c r="A970">
        <v>211181</v>
      </c>
      <c r="B970">
        <v>385</v>
      </c>
      <c r="C970">
        <v>95566</v>
      </c>
      <c r="D970" t="s">
        <v>1355</v>
      </c>
      <c r="E970">
        <v>0.34831808734760955</v>
      </c>
      <c r="F970">
        <v>-99</v>
      </c>
      <c r="G970" t="s">
        <v>387</v>
      </c>
      <c r="H970" t="s">
        <v>242</v>
      </c>
      <c r="J970">
        <v>1.4479580000000001E-3</v>
      </c>
      <c r="L970" t="s">
        <v>220</v>
      </c>
    </row>
    <row r="971" spans="1:12">
      <c r="A971">
        <v>211182</v>
      </c>
      <c r="B971">
        <v>194</v>
      </c>
      <c r="C971">
        <v>95566</v>
      </c>
      <c r="D971" t="s">
        <v>1356</v>
      </c>
      <c r="E971">
        <v>0.61397726956967391</v>
      </c>
      <c r="F971">
        <v>-99</v>
      </c>
      <c r="G971" t="s">
        <v>387</v>
      </c>
      <c r="H971" t="s">
        <v>242</v>
      </c>
      <c r="J971">
        <v>2.5523030000000001E-3</v>
      </c>
      <c r="L971" t="s">
        <v>220</v>
      </c>
    </row>
    <row r="972" spans="1:12">
      <c r="A972">
        <v>211183</v>
      </c>
      <c r="B972">
        <v>140</v>
      </c>
      <c r="C972">
        <v>95566</v>
      </c>
      <c r="D972" t="s">
        <v>1357</v>
      </c>
      <c r="E972">
        <v>3.2314656440020413E-2</v>
      </c>
      <c r="F972">
        <v>-99</v>
      </c>
      <c r="G972" t="s">
        <v>387</v>
      </c>
      <c r="H972" t="s">
        <v>242</v>
      </c>
      <c r="J972">
        <v>1.34332E-4</v>
      </c>
      <c r="L972" t="s">
        <v>220</v>
      </c>
    </row>
    <row r="973" spans="1:12">
      <c r="A973">
        <v>211184</v>
      </c>
      <c r="B973">
        <v>600</v>
      </c>
      <c r="C973">
        <v>95566</v>
      </c>
      <c r="D973" t="s">
        <v>1358</v>
      </c>
      <c r="E973">
        <v>0.35546049916579614</v>
      </c>
      <c r="F973">
        <v>-99</v>
      </c>
      <c r="G973" t="s">
        <v>387</v>
      </c>
      <c r="H973" t="s">
        <v>242</v>
      </c>
      <c r="J973">
        <v>1.4776489999999999E-3</v>
      </c>
      <c r="L973" t="s">
        <v>220</v>
      </c>
    </row>
    <row r="974" spans="1:12">
      <c r="A974">
        <v>211185</v>
      </c>
      <c r="B974">
        <v>550</v>
      </c>
      <c r="C974">
        <v>95566</v>
      </c>
      <c r="D974" t="s">
        <v>1359</v>
      </c>
      <c r="E974">
        <v>0.91832445566738008</v>
      </c>
      <c r="F974">
        <v>-99</v>
      </c>
      <c r="G974" t="s">
        <v>387</v>
      </c>
      <c r="H974" t="s">
        <v>242</v>
      </c>
      <c r="J974">
        <v>3.817474E-3</v>
      </c>
      <c r="L974" t="s">
        <v>220</v>
      </c>
    </row>
    <row r="975" spans="1:12">
      <c r="A975">
        <v>211186</v>
      </c>
      <c r="B975">
        <v>717</v>
      </c>
      <c r="C975">
        <v>95566</v>
      </c>
      <c r="D975" t="s">
        <v>1360</v>
      </c>
      <c r="E975">
        <v>3.0903840666391091</v>
      </c>
      <c r="F975">
        <v>-99</v>
      </c>
      <c r="G975" t="s">
        <v>387</v>
      </c>
      <c r="H975" t="s">
        <v>242</v>
      </c>
      <c r="J975">
        <v>1.2846724E-2</v>
      </c>
      <c r="L975" t="s">
        <v>220</v>
      </c>
    </row>
    <row r="976" spans="1:12">
      <c r="A976">
        <v>211187</v>
      </c>
      <c r="B976">
        <v>193</v>
      </c>
      <c r="C976">
        <v>95566</v>
      </c>
      <c r="D976" t="s">
        <v>1361</v>
      </c>
      <c r="E976">
        <v>9.6703170619107937E-2</v>
      </c>
      <c r="F976">
        <v>-99</v>
      </c>
      <c r="G976" t="s">
        <v>387</v>
      </c>
      <c r="H976" t="s">
        <v>242</v>
      </c>
      <c r="J976">
        <v>4.0199499999999999E-4</v>
      </c>
      <c r="L976" t="s">
        <v>220</v>
      </c>
    </row>
    <row r="977" spans="1:12">
      <c r="A977">
        <v>211188</v>
      </c>
      <c r="B977">
        <v>244</v>
      </c>
      <c r="C977">
        <v>95566</v>
      </c>
      <c r="D977" t="s">
        <v>1362</v>
      </c>
      <c r="E977">
        <v>6.4468620040643423E-2</v>
      </c>
      <c r="F977">
        <v>-99</v>
      </c>
      <c r="G977" t="s">
        <v>387</v>
      </c>
      <c r="H977" t="s">
        <v>242</v>
      </c>
      <c r="J977">
        <v>2.67996E-4</v>
      </c>
      <c r="L977" t="s">
        <v>220</v>
      </c>
    </row>
    <row r="978" spans="1:12">
      <c r="A978">
        <v>211189</v>
      </c>
      <c r="B978">
        <v>604</v>
      </c>
      <c r="C978">
        <v>95566</v>
      </c>
      <c r="D978" t="s">
        <v>1363</v>
      </c>
      <c r="E978">
        <v>0.25767168964818443</v>
      </c>
      <c r="F978">
        <v>-99</v>
      </c>
      <c r="G978" t="s">
        <v>387</v>
      </c>
      <c r="H978" t="s">
        <v>242</v>
      </c>
      <c r="J978">
        <v>1.0711410000000001E-3</v>
      </c>
      <c r="L978" t="s">
        <v>220</v>
      </c>
    </row>
    <row r="979" spans="1:12">
      <c r="A979">
        <v>211190</v>
      </c>
      <c r="B979">
        <v>449</v>
      </c>
      <c r="C979">
        <v>95566</v>
      </c>
      <c r="D979" t="s">
        <v>1364</v>
      </c>
      <c r="E979">
        <v>0.17975947779657608</v>
      </c>
      <c r="F979">
        <v>-99</v>
      </c>
      <c r="G979" t="s">
        <v>387</v>
      </c>
      <c r="H979" t="s">
        <v>242</v>
      </c>
      <c r="J979">
        <v>7.4726000000000002E-4</v>
      </c>
      <c r="L979" t="s">
        <v>220</v>
      </c>
    </row>
    <row r="980" spans="1:12">
      <c r="A980">
        <v>211191</v>
      </c>
      <c r="B980">
        <v>522</v>
      </c>
      <c r="C980">
        <v>95566</v>
      </c>
      <c r="D980" t="s">
        <v>1365</v>
      </c>
      <c r="E980">
        <v>1.7075550679025036</v>
      </c>
      <c r="F980">
        <v>-99</v>
      </c>
      <c r="G980" t="s">
        <v>387</v>
      </c>
      <c r="H980" t="s">
        <v>242</v>
      </c>
      <c r="J980">
        <v>7.0983050000000001E-3</v>
      </c>
      <c r="L980" t="s">
        <v>220</v>
      </c>
    </row>
    <row r="981" spans="1:12">
      <c r="A981">
        <v>211192</v>
      </c>
      <c r="B981">
        <v>620</v>
      </c>
      <c r="C981">
        <v>95566</v>
      </c>
      <c r="D981" t="s">
        <v>1366</v>
      </c>
      <c r="E981">
        <v>0.35948527745315867</v>
      </c>
      <c r="F981">
        <v>-99</v>
      </c>
      <c r="G981" t="s">
        <v>387</v>
      </c>
      <c r="H981" t="s">
        <v>242</v>
      </c>
      <c r="J981">
        <v>1.49438E-3</v>
      </c>
      <c r="L981" t="s">
        <v>220</v>
      </c>
    </row>
    <row r="982" spans="1:12">
      <c r="A982">
        <v>211193</v>
      </c>
      <c r="B982">
        <v>603</v>
      </c>
      <c r="C982">
        <v>95566</v>
      </c>
      <c r="D982" t="s">
        <v>1367</v>
      </c>
      <c r="E982">
        <v>0.64343938755224739</v>
      </c>
      <c r="F982">
        <v>-99</v>
      </c>
      <c r="G982" t="s">
        <v>387</v>
      </c>
      <c r="H982" t="s">
        <v>242</v>
      </c>
      <c r="J982">
        <v>2.6747770000000001E-3</v>
      </c>
      <c r="L982" t="s">
        <v>220</v>
      </c>
    </row>
    <row r="983" spans="1:12">
      <c r="A983">
        <v>211194</v>
      </c>
      <c r="B983">
        <v>598</v>
      </c>
      <c r="C983">
        <v>95566</v>
      </c>
      <c r="D983" t="s">
        <v>1368</v>
      </c>
      <c r="E983">
        <v>1.4132711505929894</v>
      </c>
      <c r="F983">
        <v>-99</v>
      </c>
      <c r="G983" t="s">
        <v>387</v>
      </c>
      <c r="H983" t="s">
        <v>242</v>
      </c>
      <c r="J983">
        <v>5.874967E-3</v>
      </c>
      <c r="L983" t="s">
        <v>220</v>
      </c>
    </row>
    <row r="984" spans="1:12">
      <c r="A984">
        <v>211195</v>
      </c>
      <c r="B984">
        <v>610</v>
      </c>
      <c r="C984">
        <v>95566</v>
      </c>
      <c r="D984" t="s">
        <v>1369</v>
      </c>
      <c r="E984">
        <v>2.5002538068825264</v>
      </c>
      <c r="F984">
        <v>-99</v>
      </c>
      <c r="G984" t="s">
        <v>387</v>
      </c>
      <c r="H984" t="s">
        <v>242</v>
      </c>
      <c r="J984">
        <v>1.0393553E-2</v>
      </c>
      <c r="L984" t="s">
        <v>220</v>
      </c>
    </row>
    <row r="985" spans="1:12">
      <c r="A985">
        <v>211196</v>
      </c>
      <c r="B985">
        <v>599</v>
      </c>
      <c r="C985">
        <v>95566</v>
      </c>
      <c r="D985" t="s">
        <v>1370</v>
      </c>
      <c r="E985">
        <v>2.8518641729726402</v>
      </c>
      <c r="F985">
        <v>-99</v>
      </c>
      <c r="G985" t="s">
        <v>387</v>
      </c>
      <c r="H985" t="s">
        <v>242</v>
      </c>
      <c r="J985">
        <v>1.1855197E-2</v>
      </c>
      <c r="L985" t="s">
        <v>220</v>
      </c>
    </row>
    <row r="986" spans="1:12">
      <c r="A986">
        <v>211197</v>
      </c>
      <c r="B986">
        <v>531</v>
      </c>
      <c r="C986">
        <v>95566</v>
      </c>
      <c r="D986" t="s">
        <v>1371</v>
      </c>
      <c r="E986">
        <v>39.781773639372659</v>
      </c>
      <c r="F986">
        <v>-99</v>
      </c>
      <c r="G986" t="s">
        <v>387</v>
      </c>
      <c r="H986" t="s">
        <v>243</v>
      </c>
      <c r="J986">
        <v>0.16537279999999999</v>
      </c>
      <c r="L986" t="s">
        <v>220</v>
      </c>
    </row>
    <row r="987" spans="1:12">
      <c r="A987">
        <v>211198</v>
      </c>
      <c r="B987">
        <v>452</v>
      </c>
      <c r="C987">
        <v>95567</v>
      </c>
      <c r="D987" t="s">
        <v>1372</v>
      </c>
      <c r="E987">
        <v>0.38401101428987272</v>
      </c>
      <c r="F987">
        <v>-99</v>
      </c>
      <c r="G987" t="s">
        <v>387</v>
      </c>
      <c r="H987" t="s">
        <v>242</v>
      </c>
      <c r="J987">
        <v>2.1405759999999999E-3</v>
      </c>
      <c r="L987" t="s">
        <v>220</v>
      </c>
    </row>
    <row r="988" spans="1:12">
      <c r="A988">
        <v>211199</v>
      </c>
      <c r="B988">
        <v>491</v>
      </c>
      <c r="C988">
        <v>95567</v>
      </c>
      <c r="D988" t="s">
        <v>1373</v>
      </c>
      <c r="E988">
        <v>2.4864839470132915E-2</v>
      </c>
      <c r="F988">
        <v>-99</v>
      </c>
      <c r="G988" t="s">
        <v>387</v>
      </c>
      <c r="H988" t="s">
        <v>242</v>
      </c>
      <c r="J988">
        <v>1.38603E-4</v>
      </c>
      <c r="L988" t="s">
        <v>220</v>
      </c>
    </row>
    <row r="989" spans="1:12">
      <c r="A989">
        <v>211200</v>
      </c>
      <c r="B989">
        <v>508</v>
      </c>
      <c r="C989">
        <v>95567</v>
      </c>
      <c r="D989" t="s">
        <v>1374</v>
      </c>
      <c r="E989">
        <v>2.3952943911564835</v>
      </c>
      <c r="F989">
        <v>-99</v>
      </c>
      <c r="G989" t="s">
        <v>387</v>
      </c>
      <c r="H989" t="s">
        <v>242</v>
      </c>
      <c r="J989">
        <v>1.3351986E-2</v>
      </c>
      <c r="L989" t="s">
        <v>220</v>
      </c>
    </row>
    <row r="990" spans="1:12">
      <c r="A990">
        <v>211201</v>
      </c>
      <c r="B990">
        <v>605</v>
      </c>
      <c r="C990">
        <v>95567</v>
      </c>
      <c r="D990" t="s">
        <v>1375</v>
      </c>
      <c r="E990">
        <v>0.14816253226138607</v>
      </c>
      <c r="F990">
        <v>-99</v>
      </c>
      <c r="G990" t="s">
        <v>387</v>
      </c>
      <c r="H990" t="s">
        <v>242</v>
      </c>
      <c r="J990">
        <v>8.2589600000000001E-4</v>
      </c>
      <c r="L990" t="s">
        <v>220</v>
      </c>
    </row>
    <row r="991" spans="1:12">
      <c r="A991">
        <v>211202</v>
      </c>
      <c r="B991">
        <v>390</v>
      </c>
      <c r="C991">
        <v>95567</v>
      </c>
      <c r="D991" t="s">
        <v>1376</v>
      </c>
      <c r="E991">
        <v>2.4576908708536387E-2</v>
      </c>
      <c r="F991">
        <v>-99</v>
      </c>
      <c r="G991" t="s">
        <v>387</v>
      </c>
      <c r="H991" t="s">
        <v>242</v>
      </c>
      <c r="J991">
        <v>1.3699799999999999E-4</v>
      </c>
      <c r="L991" t="s">
        <v>220</v>
      </c>
    </row>
    <row r="992" spans="1:12">
      <c r="A992">
        <v>211203</v>
      </c>
      <c r="B992">
        <v>199</v>
      </c>
      <c r="C992">
        <v>95567</v>
      </c>
      <c r="D992" t="s">
        <v>1377</v>
      </c>
      <c r="E992">
        <v>0.14747795669362759</v>
      </c>
      <c r="F992">
        <v>-99</v>
      </c>
      <c r="G992" t="s">
        <v>387</v>
      </c>
      <c r="H992" t="s">
        <v>242</v>
      </c>
      <c r="J992">
        <v>8.2207999999999999E-4</v>
      </c>
      <c r="L992" t="s">
        <v>220</v>
      </c>
    </row>
    <row r="993" spans="1:12">
      <c r="A993">
        <v>211204</v>
      </c>
      <c r="B993">
        <v>248</v>
      </c>
      <c r="C993">
        <v>95567</v>
      </c>
      <c r="D993" t="s">
        <v>1378</v>
      </c>
      <c r="E993">
        <v>4.9159378696580242E-2</v>
      </c>
      <c r="F993">
        <v>-99</v>
      </c>
      <c r="G993" t="s">
        <v>387</v>
      </c>
      <c r="H993" t="s">
        <v>242</v>
      </c>
      <c r="J993">
        <v>2.7402699999999998E-4</v>
      </c>
      <c r="L993" t="s">
        <v>220</v>
      </c>
    </row>
    <row r="994" spans="1:12">
      <c r="A994">
        <v>211205</v>
      </c>
      <c r="B994">
        <v>601</v>
      </c>
      <c r="C994">
        <v>95567</v>
      </c>
      <c r="D994" t="s">
        <v>1379</v>
      </c>
      <c r="E994">
        <v>9.8318757393160483E-2</v>
      </c>
      <c r="F994">
        <v>-99</v>
      </c>
      <c r="G994" t="s">
        <v>387</v>
      </c>
      <c r="H994" t="s">
        <v>242</v>
      </c>
      <c r="J994">
        <v>5.4805399999999997E-4</v>
      </c>
      <c r="L994" t="s">
        <v>220</v>
      </c>
    </row>
    <row r="995" spans="1:12">
      <c r="A995">
        <v>211206</v>
      </c>
      <c r="B995">
        <v>551</v>
      </c>
      <c r="C995">
        <v>95567</v>
      </c>
      <c r="D995" t="s">
        <v>1380</v>
      </c>
      <c r="E995">
        <v>7.2010676192782064E-2</v>
      </c>
      <c r="F995">
        <v>-99</v>
      </c>
      <c r="G995" t="s">
        <v>387</v>
      </c>
      <c r="H995" t="s">
        <v>242</v>
      </c>
      <c r="J995">
        <v>4.0140599999999999E-4</v>
      </c>
      <c r="L995" t="s">
        <v>220</v>
      </c>
    </row>
    <row r="996" spans="1:12">
      <c r="A996">
        <v>211207</v>
      </c>
      <c r="B996">
        <v>302</v>
      </c>
      <c r="C996">
        <v>95567</v>
      </c>
      <c r="D996" t="s">
        <v>1381</v>
      </c>
      <c r="E996">
        <v>2.2277947518592783E-2</v>
      </c>
      <c r="F996">
        <v>-99</v>
      </c>
      <c r="G996" t="s">
        <v>387</v>
      </c>
      <c r="H996" t="s">
        <v>242</v>
      </c>
      <c r="J996">
        <v>1.2418299999999999E-4</v>
      </c>
      <c r="L996" t="s">
        <v>220</v>
      </c>
    </row>
    <row r="997" spans="1:12">
      <c r="A997">
        <v>211208</v>
      </c>
      <c r="B997">
        <v>385</v>
      </c>
      <c r="C997">
        <v>95567</v>
      </c>
      <c r="D997" t="s">
        <v>1382</v>
      </c>
      <c r="E997">
        <v>7.2010676192782064E-2</v>
      </c>
      <c r="F997">
        <v>-99</v>
      </c>
      <c r="G997" t="s">
        <v>387</v>
      </c>
      <c r="H997" t="s">
        <v>242</v>
      </c>
      <c r="J997">
        <v>4.0140599999999999E-4</v>
      </c>
      <c r="L997" t="s">
        <v>220</v>
      </c>
    </row>
    <row r="998" spans="1:12">
      <c r="A998">
        <v>211209</v>
      </c>
      <c r="B998">
        <v>194</v>
      </c>
      <c r="C998">
        <v>95567</v>
      </c>
      <c r="D998" t="s">
        <v>1383</v>
      </c>
      <c r="E998">
        <v>0.12247874953474963</v>
      </c>
      <c r="F998">
        <v>-99</v>
      </c>
      <c r="G998" t="s">
        <v>387</v>
      </c>
      <c r="H998" t="s">
        <v>242</v>
      </c>
      <c r="J998">
        <v>6.8272799999999996E-4</v>
      </c>
      <c r="L998" t="s">
        <v>220</v>
      </c>
    </row>
    <row r="999" spans="1:12">
      <c r="A999">
        <v>211210</v>
      </c>
      <c r="B999">
        <v>245</v>
      </c>
      <c r="C999">
        <v>95567</v>
      </c>
      <c r="D999" t="s">
        <v>1384</v>
      </c>
      <c r="E999">
        <v>0.22046167740410408</v>
      </c>
      <c r="F999">
        <v>-99</v>
      </c>
      <c r="G999" t="s">
        <v>387</v>
      </c>
      <c r="H999" t="s">
        <v>242</v>
      </c>
      <c r="J999">
        <v>1.2289099999999999E-3</v>
      </c>
      <c r="L999" t="s">
        <v>220</v>
      </c>
    </row>
    <row r="1000" spans="1:12">
      <c r="A1000">
        <v>211211</v>
      </c>
      <c r="B1000">
        <v>600</v>
      </c>
      <c r="C1000">
        <v>95567</v>
      </c>
      <c r="D1000" t="s">
        <v>1385</v>
      </c>
      <c r="E1000">
        <v>2.4495821665395188E-2</v>
      </c>
      <c r="F1000">
        <v>-99</v>
      </c>
      <c r="G1000" t="s">
        <v>387</v>
      </c>
      <c r="H1000" t="s">
        <v>242</v>
      </c>
      <c r="J1000">
        <v>1.36546E-4</v>
      </c>
      <c r="L1000" t="s">
        <v>220</v>
      </c>
    </row>
    <row r="1001" spans="1:12">
      <c r="A1001">
        <v>211212</v>
      </c>
      <c r="B1001">
        <v>717</v>
      </c>
      <c r="C1001">
        <v>95567</v>
      </c>
      <c r="D1001" t="s">
        <v>1386</v>
      </c>
      <c r="E1001">
        <v>9.0101339034474828E-2</v>
      </c>
      <c r="F1001">
        <v>-99</v>
      </c>
      <c r="G1001" t="s">
        <v>387</v>
      </c>
      <c r="H1001" t="s">
        <v>242</v>
      </c>
      <c r="J1001">
        <v>5.0224799999999995E-4</v>
      </c>
      <c r="L1001" t="s">
        <v>220</v>
      </c>
    </row>
    <row r="1002" spans="1:12">
      <c r="A1002">
        <v>211213</v>
      </c>
      <c r="B1002">
        <v>193</v>
      </c>
      <c r="C1002">
        <v>95567</v>
      </c>
      <c r="D1002" t="s">
        <v>1387</v>
      </c>
      <c r="E1002">
        <v>2.4435006383039286E-2</v>
      </c>
      <c r="F1002">
        <v>-99</v>
      </c>
      <c r="G1002" t="s">
        <v>387</v>
      </c>
      <c r="H1002" t="s">
        <v>242</v>
      </c>
      <c r="J1002">
        <v>1.3620700000000001E-4</v>
      </c>
      <c r="L1002" t="s">
        <v>220</v>
      </c>
    </row>
    <row r="1003" spans="1:12">
      <c r="A1003">
        <v>211214</v>
      </c>
      <c r="B1003">
        <v>604</v>
      </c>
      <c r="C1003">
        <v>95567</v>
      </c>
      <c r="D1003" t="s">
        <v>1388</v>
      </c>
      <c r="E1003">
        <v>0.12207833741021167</v>
      </c>
      <c r="F1003">
        <v>-99</v>
      </c>
      <c r="G1003" t="s">
        <v>387</v>
      </c>
      <c r="H1003" t="s">
        <v>242</v>
      </c>
      <c r="J1003">
        <v>6.8049600000000005E-4</v>
      </c>
      <c r="L1003" t="s">
        <v>220</v>
      </c>
    </row>
    <row r="1004" spans="1:12">
      <c r="A1004">
        <v>211215</v>
      </c>
      <c r="B1004">
        <v>603</v>
      </c>
      <c r="C1004">
        <v>95567</v>
      </c>
      <c r="D1004" t="s">
        <v>1389</v>
      </c>
      <c r="E1004">
        <v>0.29265157031391725</v>
      </c>
      <c r="F1004">
        <v>-99</v>
      </c>
      <c r="G1004" t="s">
        <v>387</v>
      </c>
      <c r="H1004" t="s">
        <v>242</v>
      </c>
      <c r="J1004">
        <v>1.6313149999999999E-3</v>
      </c>
      <c r="L1004" t="s">
        <v>220</v>
      </c>
    </row>
    <row r="1005" spans="1:12">
      <c r="A1005">
        <v>211216</v>
      </c>
      <c r="B1005">
        <v>598</v>
      </c>
      <c r="C1005">
        <v>95567</v>
      </c>
      <c r="D1005" t="s">
        <v>1390</v>
      </c>
      <c r="E1005">
        <v>0.63304995432951705</v>
      </c>
      <c r="F1005">
        <v>-99</v>
      </c>
      <c r="G1005" t="s">
        <v>387</v>
      </c>
      <c r="H1005" t="s">
        <v>242</v>
      </c>
      <c r="J1005">
        <v>3.5287830000000002E-3</v>
      </c>
      <c r="L1005" t="s">
        <v>220</v>
      </c>
    </row>
    <row r="1006" spans="1:12">
      <c r="A1006">
        <v>211217</v>
      </c>
      <c r="B1006">
        <v>610</v>
      </c>
      <c r="C1006">
        <v>95567</v>
      </c>
      <c r="D1006" t="s">
        <v>1391</v>
      </c>
      <c r="E1006">
        <v>1.0691387632846006</v>
      </c>
      <c r="F1006">
        <v>-99</v>
      </c>
      <c r="G1006" t="s">
        <v>387</v>
      </c>
      <c r="H1006" t="s">
        <v>242</v>
      </c>
      <c r="J1006">
        <v>5.959654E-3</v>
      </c>
      <c r="L1006" t="s">
        <v>220</v>
      </c>
    </row>
    <row r="1007" spans="1:12">
      <c r="A1007">
        <v>211218</v>
      </c>
      <c r="B1007">
        <v>599</v>
      </c>
      <c r="C1007">
        <v>95567</v>
      </c>
      <c r="D1007" t="s">
        <v>1392</v>
      </c>
      <c r="E1007">
        <v>0.75299563074666975</v>
      </c>
      <c r="F1007">
        <v>-99</v>
      </c>
      <c r="G1007" t="s">
        <v>387</v>
      </c>
      <c r="H1007" t="s">
        <v>242</v>
      </c>
      <c r="J1007">
        <v>4.197391E-3</v>
      </c>
      <c r="L1007" t="s">
        <v>220</v>
      </c>
    </row>
    <row r="1008" spans="1:12">
      <c r="A1008">
        <v>211219</v>
      </c>
      <c r="B1008">
        <v>531</v>
      </c>
      <c r="C1008">
        <v>95567</v>
      </c>
      <c r="D1008" t="s">
        <v>1393</v>
      </c>
      <c r="E1008">
        <v>93.209948071319388</v>
      </c>
      <c r="F1008">
        <v>-99</v>
      </c>
      <c r="G1008" t="s">
        <v>387</v>
      </c>
      <c r="H1008" t="s">
        <v>243</v>
      </c>
      <c r="J1008">
        <v>0.51957618500000002</v>
      </c>
      <c r="L1008" t="s">
        <v>220</v>
      </c>
    </row>
    <row r="1009" spans="1:12">
      <c r="A1009">
        <v>211220</v>
      </c>
      <c r="B1009">
        <v>529</v>
      </c>
      <c r="C1009">
        <v>95568</v>
      </c>
      <c r="D1009" t="s">
        <v>1394</v>
      </c>
      <c r="E1009">
        <v>20.381862793351143</v>
      </c>
      <c r="F1009">
        <v>-99</v>
      </c>
      <c r="G1009" t="s">
        <v>387</v>
      </c>
      <c r="H1009" t="s">
        <v>241</v>
      </c>
      <c r="J1009">
        <v>0.130066547</v>
      </c>
      <c r="L1009" t="s">
        <v>220</v>
      </c>
    </row>
    <row r="1010" spans="1:12">
      <c r="A1010">
        <v>211221</v>
      </c>
      <c r="B1010">
        <v>452</v>
      </c>
      <c r="C1010">
        <v>95568</v>
      </c>
      <c r="D1010" t="s">
        <v>1395</v>
      </c>
      <c r="E1010">
        <v>0.48232066845471749</v>
      </c>
      <c r="F1010">
        <v>-99</v>
      </c>
      <c r="G1010" t="s">
        <v>387</v>
      </c>
      <c r="H1010" t="s">
        <v>242</v>
      </c>
      <c r="J1010">
        <v>3.0779219999999999E-3</v>
      </c>
      <c r="L1010" t="s">
        <v>220</v>
      </c>
    </row>
    <row r="1011" spans="1:12">
      <c r="A1011">
        <v>211222</v>
      </c>
      <c r="B1011">
        <v>592</v>
      </c>
      <c r="C1011">
        <v>95568</v>
      </c>
      <c r="D1011" t="s">
        <v>1396</v>
      </c>
      <c r="E1011">
        <v>0.43451094846066673</v>
      </c>
      <c r="F1011">
        <v>-99</v>
      </c>
      <c r="G1011" t="s">
        <v>387</v>
      </c>
      <c r="H1011" t="s">
        <v>242</v>
      </c>
      <c r="J1011">
        <v>2.772825E-3</v>
      </c>
      <c r="L1011" t="s">
        <v>220</v>
      </c>
    </row>
    <row r="1012" spans="1:12">
      <c r="A1012">
        <v>211223</v>
      </c>
      <c r="B1012">
        <v>282</v>
      </c>
      <c r="C1012">
        <v>95568</v>
      </c>
      <c r="D1012" t="s">
        <v>1397</v>
      </c>
      <c r="E1012">
        <v>1.9467726473944083E-2</v>
      </c>
      <c r="F1012">
        <v>-99</v>
      </c>
      <c r="G1012" t="s">
        <v>387</v>
      </c>
      <c r="H1012" t="s">
        <v>242</v>
      </c>
      <c r="J1012">
        <v>1.2423299999999999E-4</v>
      </c>
      <c r="L1012" t="s">
        <v>220</v>
      </c>
    </row>
    <row r="1013" spans="1:12">
      <c r="A1013">
        <v>211224</v>
      </c>
      <c r="B1013">
        <v>508</v>
      </c>
      <c r="C1013">
        <v>95568</v>
      </c>
      <c r="D1013" t="s">
        <v>1398</v>
      </c>
      <c r="E1013">
        <v>2.1576013257491481E-2</v>
      </c>
      <c r="F1013">
        <v>-99</v>
      </c>
      <c r="G1013" t="s">
        <v>387</v>
      </c>
      <c r="H1013" t="s">
        <v>242</v>
      </c>
      <c r="J1013">
        <v>1.37687E-4</v>
      </c>
      <c r="L1013" t="s">
        <v>220</v>
      </c>
    </row>
    <row r="1014" spans="1:12">
      <c r="A1014">
        <v>211225</v>
      </c>
      <c r="B1014">
        <v>605</v>
      </c>
      <c r="C1014">
        <v>95568</v>
      </c>
      <c r="D1014" t="s">
        <v>1399</v>
      </c>
      <c r="E1014">
        <v>0.53940080154731762</v>
      </c>
      <c r="F1014">
        <v>-99</v>
      </c>
      <c r="G1014" t="s">
        <v>387</v>
      </c>
      <c r="H1014" t="s">
        <v>242</v>
      </c>
      <c r="J1014">
        <v>3.4421780000000002E-3</v>
      </c>
      <c r="L1014" t="s">
        <v>220</v>
      </c>
    </row>
    <row r="1015" spans="1:12">
      <c r="A1015">
        <v>211226</v>
      </c>
      <c r="B1015">
        <v>122</v>
      </c>
      <c r="C1015">
        <v>95568</v>
      </c>
      <c r="D1015" t="s">
        <v>1400</v>
      </c>
      <c r="E1015">
        <v>2.5765633849503016E-2</v>
      </c>
      <c r="F1015">
        <v>-99</v>
      </c>
      <c r="G1015" t="s">
        <v>387</v>
      </c>
      <c r="H1015" t="s">
        <v>242</v>
      </c>
      <c r="J1015">
        <v>1.6442299999999999E-4</v>
      </c>
      <c r="L1015" t="s">
        <v>220</v>
      </c>
    </row>
    <row r="1016" spans="1:12">
      <c r="A1016">
        <v>211227</v>
      </c>
      <c r="B1016">
        <v>390</v>
      </c>
      <c r="C1016">
        <v>95568</v>
      </c>
      <c r="D1016" t="s">
        <v>1401</v>
      </c>
      <c r="E1016">
        <v>2.0971921868270786E-2</v>
      </c>
      <c r="F1016">
        <v>-99</v>
      </c>
      <c r="G1016" t="s">
        <v>387</v>
      </c>
      <c r="H1016" t="s">
        <v>242</v>
      </c>
      <c r="J1016">
        <v>1.3383199999999999E-4</v>
      </c>
      <c r="L1016" t="s">
        <v>220</v>
      </c>
    </row>
    <row r="1017" spans="1:12">
      <c r="A1017">
        <v>211228</v>
      </c>
      <c r="B1017">
        <v>199</v>
      </c>
      <c r="C1017">
        <v>95568</v>
      </c>
      <c r="D1017" t="s">
        <v>1402</v>
      </c>
      <c r="E1017">
        <v>0.15033444951714581</v>
      </c>
      <c r="F1017">
        <v>-99</v>
      </c>
      <c r="G1017" t="s">
        <v>387</v>
      </c>
      <c r="H1017" t="s">
        <v>242</v>
      </c>
      <c r="J1017">
        <v>9.5935699999999998E-4</v>
      </c>
      <c r="L1017" t="s">
        <v>220</v>
      </c>
    </row>
    <row r="1018" spans="1:12">
      <c r="A1018">
        <v>211229</v>
      </c>
      <c r="B1018">
        <v>248</v>
      </c>
      <c r="C1018">
        <v>95568</v>
      </c>
      <c r="D1018" t="s">
        <v>1403</v>
      </c>
      <c r="E1018">
        <v>6.4429049793062479E-2</v>
      </c>
      <c r="F1018">
        <v>-99</v>
      </c>
      <c r="G1018" t="s">
        <v>387</v>
      </c>
      <c r="H1018" t="s">
        <v>242</v>
      </c>
      <c r="J1018">
        <v>4.1115299999999999E-4</v>
      </c>
      <c r="L1018" t="s">
        <v>220</v>
      </c>
    </row>
    <row r="1019" spans="1:12">
      <c r="A1019">
        <v>211230</v>
      </c>
      <c r="B1019">
        <v>601</v>
      </c>
      <c r="C1019">
        <v>95568</v>
      </c>
      <c r="D1019" t="s">
        <v>1404</v>
      </c>
      <c r="E1019">
        <v>6.4429049793062479E-2</v>
      </c>
      <c r="F1019">
        <v>-99</v>
      </c>
      <c r="G1019" t="s">
        <v>387</v>
      </c>
      <c r="H1019" t="s">
        <v>242</v>
      </c>
      <c r="J1019">
        <v>4.1115299999999999E-4</v>
      </c>
      <c r="L1019" t="s">
        <v>220</v>
      </c>
    </row>
    <row r="1020" spans="1:12">
      <c r="A1020">
        <v>211231</v>
      </c>
      <c r="B1020">
        <v>551</v>
      </c>
      <c r="C1020">
        <v>95568</v>
      </c>
      <c r="D1020" t="s">
        <v>1405</v>
      </c>
      <c r="E1020">
        <v>0.10486478055168968</v>
      </c>
      <c r="F1020">
        <v>-99</v>
      </c>
      <c r="G1020" t="s">
        <v>387</v>
      </c>
      <c r="H1020" t="s">
        <v>242</v>
      </c>
      <c r="J1020">
        <v>6.69193E-4</v>
      </c>
      <c r="L1020" t="s">
        <v>220</v>
      </c>
    </row>
    <row r="1021" spans="1:12">
      <c r="A1021">
        <v>211232</v>
      </c>
      <c r="B1021">
        <v>152</v>
      </c>
      <c r="C1021">
        <v>95568</v>
      </c>
      <c r="D1021" t="s">
        <v>1406</v>
      </c>
      <c r="E1021">
        <v>2.1403012766259406E-2</v>
      </c>
      <c r="F1021">
        <v>-99</v>
      </c>
      <c r="G1021" t="s">
        <v>387</v>
      </c>
      <c r="H1021" t="s">
        <v>242</v>
      </c>
      <c r="J1021">
        <v>1.3658299999999999E-4</v>
      </c>
      <c r="L1021" t="s">
        <v>220</v>
      </c>
    </row>
    <row r="1022" spans="1:12">
      <c r="A1022">
        <v>211233</v>
      </c>
      <c r="B1022">
        <v>302</v>
      </c>
      <c r="C1022">
        <v>95568</v>
      </c>
      <c r="D1022" t="s">
        <v>1407</v>
      </c>
      <c r="E1022">
        <v>0.13625700465316629</v>
      </c>
      <c r="F1022">
        <v>-99</v>
      </c>
      <c r="G1022" t="s">
        <v>387</v>
      </c>
      <c r="H1022" t="s">
        <v>242</v>
      </c>
      <c r="J1022">
        <v>8.6952199999999996E-4</v>
      </c>
      <c r="L1022" t="s">
        <v>220</v>
      </c>
    </row>
    <row r="1023" spans="1:12">
      <c r="A1023">
        <v>211234</v>
      </c>
      <c r="B1023">
        <v>385</v>
      </c>
      <c r="C1023">
        <v>95568</v>
      </c>
      <c r="D1023" t="s">
        <v>1408</v>
      </c>
      <c r="E1023">
        <v>4.1945880880007169E-2</v>
      </c>
      <c r="F1023">
        <v>-99</v>
      </c>
      <c r="G1023" t="s">
        <v>387</v>
      </c>
      <c r="H1023" t="s">
        <v>242</v>
      </c>
      <c r="J1023">
        <v>2.6767700000000002E-4</v>
      </c>
      <c r="L1023" t="s">
        <v>220</v>
      </c>
    </row>
    <row r="1024" spans="1:12">
      <c r="A1024">
        <v>211235</v>
      </c>
      <c r="B1024">
        <v>194</v>
      </c>
      <c r="C1024">
        <v>95568</v>
      </c>
      <c r="D1024" t="s">
        <v>1409</v>
      </c>
      <c r="E1024">
        <v>0.25683615319511288</v>
      </c>
      <c r="F1024">
        <v>-99</v>
      </c>
      <c r="G1024" t="s">
        <v>387</v>
      </c>
      <c r="H1024" t="s">
        <v>242</v>
      </c>
      <c r="J1024">
        <v>1.638996E-3</v>
      </c>
      <c r="L1024" t="s">
        <v>220</v>
      </c>
    </row>
    <row r="1025" spans="1:12">
      <c r="A1025">
        <v>211236</v>
      </c>
      <c r="B1025">
        <v>140</v>
      </c>
      <c r="C1025">
        <v>95568</v>
      </c>
      <c r="D1025" t="s">
        <v>1410</v>
      </c>
      <c r="E1025">
        <v>4.2806025532518811E-2</v>
      </c>
      <c r="F1025">
        <v>-99</v>
      </c>
      <c r="G1025" t="s">
        <v>387</v>
      </c>
      <c r="H1025" t="s">
        <v>242</v>
      </c>
      <c r="J1025">
        <v>2.7316599999999998E-4</v>
      </c>
      <c r="L1025" t="s">
        <v>220</v>
      </c>
    </row>
    <row r="1026" spans="1:12">
      <c r="A1026">
        <v>211237</v>
      </c>
      <c r="B1026">
        <v>245</v>
      </c>
      <c r="C1026">
        <v>95568</v>
      </c>
      <c r="D1026" t="s">
        <v>1411</v>
      </c>
      <c r="E1026">
        <v>0.21403012766259408</v>
      </c>
      <c r="F1026">
        <v>-99</v>
      </c>
      <c r="G1026" t="s">
        <v>387</v>
      </c>
      <c r="H1026" t="s">
        <v>242</v>
      </c>
      <c r="J1026">
        <v>1.36583E-3</v>
      </c>
      <c r="L1026" t="s">
        <v>220</v>
      </c>
    </row>
    <row r="1027" spans="1:12">
      <c r="A1027">
        <v>211238</v>
      </c>
      <c r="B1027">
        <v>600</v>
      </c>
      <c r="C1027">
        <v>95568</v>
      </c>
      <c r="D1027" t="s">
        <v>1412</v>
      </c>
      <c r="E1027">
        <v>6.420903829877822E-2</v>
      </c>
      <c r="F1027">
        <v>-99</v>
      </c>
      <c r="G1027" t="s">
        <v>387</v>
      </c>
      <c r="H1027" t="s">
        <v>242</v>
      </c>
      <c r="J1027">
        <v>4.09749E-4</v>
      </c>
      <c r="L1027" t="s">
        <v>220</v>
      </c>
    </row>
    <row r="1028" spans="1:12">
      <c r="A1028">
        <v>211239</v>
      </c>
      <c r="B1028">
        <v>550</v>
      </c>
      <c r="C1028">
        <v>95568</v>
      </c>
      <c r="D1028" t="s">
        <v>1413</v>
      </c>
      <c r="E1028">
        <v>8.3894739123540979E-2</v>
      </c>
      <c r="F1028">
        <v>-99</v>
      </c>
      <c r="G1028" t="s">
        <v>387</v>
      </c>
      <c r="H1028" t="s">
        <v>242</v>
      </c>
      <c r="J1028">
        <v>5.3537300000000001E-4</v>
      </c>
      <c r="L1028" t="s">
        <v>220</v>
      </c>
    </row>
    <row r="1029" spans="1:12">
      <c r="A1029">
        <v>211240</v>
      </c>
      <c r="B1029">
        <v>717</v>
      </c>
      <c r="C1029">
        <v>95568</v>
      </c>
      <c r="D1029" t="s">
        <v>1414</v>
      </c>
      <c r="E1029">
        <v>0.84629897189271186</v>
      </c>
      <c r="F1029">
        <v>-99</v>
      </c>
      <c r="G1029" t="s">
        <v>387</v>
      </c>
      <c r="H1029" t="s">
        <v>242</v>
      </c>
      <c r="J1029">
        <v>5.4006439999999996E-3</v>
      </c>
      <c r="L1029" t="s">
        <v>220</v>
      </c>
    </row>
    <row r="1030" spans="1:12">
      <c r="A1030">
        <v>211241</v>
      </c>
      <c r="B1030">
        <v>193</v>
      </c>
      <c r="C1030">
        <v>95568</v>
      </c>
      <c r="D1030" t="s">
        <v>1415</v>
      </c>
      <c r="E1030">
        <v>2.1349890332810428E-2</v>
      </c>
      <c r="F1030">
        <v>-99</v>
      </c>
      <c r="G1030" t="s">
        <v>387</v>
      </c>
      <c r="H1030" t="s">
        <v>242</v>
      </c>
      <c r="J1030">
        <v>1.3624399999999999E-4</v>
      </c>
      <c r="L1030" t="s">
        <v>220</v>
      </c>
    </row>
    <row r="1031" spans="1:12">
      <c r="A1031">
        <v>211242</v>
      </c>
      <c r="B1031">
        <v>604</v>
      </c>
      <c r="C1031">
        <v>95568</v>
      </c>
      <c r="D1031" t="s">
        <v>1416</v>
      </c>
      <c r="E1031">
        <v>8.5332178893533561E-2</v>
      </c>
      <c r="F1031">
        <v>-99</v>
      </c>
      <c r="G1031" t="s">
        <v>387</v>
      </c>
      <c r="H1031" t="s">
        <v>242</v>
      </c>
      <c r="J1031">
        <v>5.4454600000000003E-4</v>
      </c>
      <c r="L1031" t="s">
        <v>220</v>
      </c>
    </row>
    <row r="1032" spans="1:12">
      <c r="A1032">
        <v>211243</v>
      </c>
      <c r="B1032">
        <v>449</v>
      </c>
      <c r="C1032">
        <v>95568</v>
      </c>
      <c r="D1032" t="s">
        <v>1417</v>
      </c>
      <c r="E1032">
        <v>5.9530346571680361E-2</v>
      </c>
      <c r="F1032">
        <v>-99</v>
      </c>
      <c r="G1032" t="s">
        <v>387</v>
      </c>
      <c r="H1032" t="s">
        <v>242</v>
      </c>
      <c r="J1032">
        <v>3.79892E-4</v>
      </c>
      <c r="L1032" t="s">
        <v>220</v>
      </c>
    </row>
    <row r="1033" spans="1:12">
      <c r="A1033">
        <v>211244</v>
      </c>
      <c r="B1033">
        <v>522</v>
      </c>
      <c r="C1033">
        <v>95568</v>
      </c>
      <c r="D1033" t="s">
        <v>1418</v>
      </c>
      <c r="E1033">
        <v>0.41667309346254217</v>
      </c>
      <c r="F1033">
        <v>-99</v>
      </c>
      <c r="G1033" t="s">
        <v>387</v>
      </c>
      <c r="H1033" t="s">
        <v>242</v>
      </c>
      <c r="J1033">
        <v>2.6589930000000001E-3</v>
      </c>
      <c r="L1033" t="s">
        <v>220</v>
      </c>
    </row>
    <row r="1034" spans="1:12">
      <c r="A1034">
        <v>211245</v>
      </c>
      <c r="B1034">
        <v>620</v>
      </c>
      <c r="C1034">
        <v>95568</v>
      </c>
      <c r="D1034" t="s">
        <v>1419</v>
      </c>
      <c r="E1034">
        <v>7.936632590286663E-2</v>
      </c>
      <c r="F1034">
        <v>-99</v>
      </c>
      <c r="G1034" t="s">
        <v>387</v>
      </c>
      <c r="H1034" t="s">
        <v>242</v>
      </c>
      <c r="J1034">
        <v>5.0647500000000005E-4</v>
      </c>
      <c r="L1034" t="s">
        <v>220</v>
      </c>
    </row>
    <row r="1035" spans="1:12">
      <c r="A1035">
        <v>211246</v>
      </c>
      <c r="B1035">
        <v>603</v>
      </c>
      <c r="C1035">
        <v>95568</v>
      </c>
      <c r="D1035" t="s">
        <v>1420</v>
      </c>
      <c r="E1035">
        <v>0.31962827986189796</v>
      </c>
      <c r="F1035">
        <v>-99</v>
      </c>
      <c r="G1035" t="s">
        <v>387</v>
      </c>
      <c r="H1035" t="s">
        <v>242</v>
      </c>
      <c r="J1035">
        <v>2.0397029999999999E-3</v>
      </c>
      <c r="L1035" t="s">
        <v>220</v>
      </c>
    </row>
    <row r="1036" spans="1:12">
      <c r="A1036">
        <v>211247</v>
      </c>
      <c r="B1036">
        <v>30</v>
      </c>
      <c r="C1036">
        <v>95568</v>
      </c>
      <c r="D1036" t="s">
        <v>1421</v>
      </c>
      <c r="E1036">
        <v>0.19967829524413322</v>
      </c>
      <c r="F1036">
        <v>-99</v>
      </c>
      <c r="G1036" t="s">
        <v>387</v>
      </c>
      <c r="H1036" t="s">
        <v>242</v>
      </c>
      <c r="J1036">
        <v>1.2742439999999999E-3</v>
      </c>
      <c r="L1036" t="s">
        <v>220</v>
      </c>
    </row>
    <row r="1037" spans="1:12">
      <c r="A1037">
        <v>211248</v>
      </c>
      <c r="B1037">
        <v>598</v>
      </c>
      <c r="C1037">
        <v>95568</v>
      </c>
      <c r="D1037" t="s">
        <v>1422</v>
      </c>
      <c r="E1037">
        <v>0.91478178047896508</v>
      </c>
      <c r="F1037">
        <v>-99</v>
      </c>
      <c r="G1037" t="s">
        <v>387</v>
      </c>
      <c r="H1037" t="s">
        <v>242</v>
      </c>
      <c r="J1037">
        <v>5.837666E-3</v>
      </c>
      <c r="L1037" t="s">
        <v>220</v>
      </c>
    </row>
    <row r="1038" spans="1:12">
      <c r="A1038">
        <v>211249</v>
      </c>
      <c r="B1038">
        <v>610</v>
      </c>
      <c r="C1038">
        <v>95568</v>
      </c>
      <c r="D1038" t="s">
        <v>1423</v>
      </c>
      <c r="E1038">
        <v>1.3375384111431481</v>
      </c>
      <c r="F1038">
        <v>-99</v>
      </c>
      <c r="G1038" t="s">
        <v>387</v>
      </c>
      <c r="H1038" t="s">
        <v>242</v>
      </c>
      <c r="J1038">
        <v>8.5354809999999993E-3</v>
      </c>
      <c r="L1038" t="s">
        <v>220</v>
      </c>
    </row>
    <row r="1039" spans="1:12">
      <c r="A1039">
        <v>211250</v>
      </c>
      <c r="B1039">
        <v>599</v>
      </c>
      <c r="C1039">
        <v>95568</v>
      </c>
      <c r="D1039" t="s">
        <v>1424</v>
      </c>
      <c r="E1039">
        <v>1.1672872800729099</v>
      </c>
      <c r="F1039">
        <v>-99</v>
      </c>
      <c r="G1039" t="s">
        <v>387</v>
      </c>
      <c r="H1039" t="s">
        <v>242</v>
      </c>
      <c r="J1039">
        <v>7.4490260000000001E-3</v>
      </c>
      <c r="L1039" t="s">
        <v>220</v>
      </c>
    </row>
    <row r="1040" spans="1:12">
      <c r="A1040">
        <v>211251</v>
      </c>
      <c r="B1040">
        <v>531</v>
      </c>
      <c r="C1040">
        <v>95568</v>
      </c>
      <c r="D1040" t="s">
        <v>1425</v>
      </c>
      <c r="E1040">
        <v>71.381219327112788</v>
      </c>
      <c r="F1040">
        <v>-99</v>
      </c>
      <c r="G1040" t="s">
        <v>387</v>
      </c>
      <c r="H1040" t="s">
        <v>243</v>
      </c>
      <c r="J1040">
        <v>0.455518164</v>
      </c>
      <c r="L1040" t="s">
        <v>220</v>
      </c>
    </row>
    <row r="1041" spans="1:12">
      <c r="A1041">
        <v>211252</v>
      </c>
      <c r="B1041">
        <v>529</v>
      </c>
      <c r="C1041">
        <v>95569</v>
      </c>
      <c r="D1041" t="s">
        <v>1426</v>
      </c>
      <c r="E1041">
        <v>16.091865307220637</v>
      </c>
      <c r="F1041">
        <v>-99</v>
      </c>
      <c r="G1041" t="s">
        <v>387</v>
      </c>
      <c r="H1041" t="s">
        <v>241</v>
      </c>
      <c r="J1041">
        <v>72.577252590000001</v>
      </c>
      <c r="L1041" t="s">
        <v>220</v>
      </c>
    </row>
    <row r="1042" spans="1:12">
      <c r="A1042">
        <v>211253</v>
      </c>
      <c r="B1042">
        <v>438</v>
      </c>
      <c r="C1042">
        <v>95569</v>
      </c>
      <c r="D1042" t="s">
        <v>1427</v>
      </c>
      <c r="E1042">
        <v>8.2554375599371232E-2</v>
      </c>
      <c r="F1042">
        <v>-99</v>
      </c>
      <c r="G1042" t="s">
        <v>387</v>
      </c>
      <c r="H1042" t="s">
        <v>242</v>
      </c>
      <c r="J1042">
        <v>0.372335317</v>
      </c>
      <c r="L1042" t="s">
        <v>220</v>
      </c>
    </row>
    <row r="1043" spans="1:12">
      <c r="A1043">
        <v>211254</v>
      </c>
      <c r="B1043">
        <v>671</v>
      </c>
      <c r="C1043">
        <v>95569</v>
      </c>
      <c r="D1043" t="s">
        <v>1428</v>
      </c>
      <c r="E1043">
        <v>0.18145460830298832</v>
      </c>
      <c r="F1043">
        <v>-99</v>
      </c>
      <c r="G1043" t="s">
        <v>387</v>
      </c>
      <c r="H1043" t="s">
        <v>242</v>
      </c>
      <c r="J1043">
        <v>0.81839343600000003</v>
      </c>
      <c r="L1043" t="s">
        <v>220</v>
      </c>
    </row>
    <row r="1044" spans="1:12">
      <c r="A1044">
        <v>211255</v>
      </c>
      <c r="B1044">
        <v>491</v>
      </c>
      <c r="C1044">
        <v>95569</v>
      </c>
      <c r="D1044" t="s">
        <v>1429</v>
      </c>
      <c r="E1044">
        <v>0.1010971867184412</v>
      </c>
      <c r="F1044">
        <v>-99</v>
      </c>
      <c r="G1044" t="s">
        <v>387</v>
      </c>
      <c r="H1044" t="s">
        <v>242</v>
      </c>
      <c r="J1044">
        <v>0.45596678299999999</v>
      </c>
      <c r="L1044" t="s">
        <v>220</v>
      </c>
    </row>
    <row r="1045" spans="1:12">
      <c r="A1045">
        <v>211256</v>
      </c>
      <c r="B1045">
        <v>592</v>
      </c>
      <c r="C1045">
        <v>95569</v>
      </c>
      <c r="D1045" t="s">
        <v>1430</v>
      </c>
      <c r="E1045">
        <v>0.29841940697655966</v>
      </c>
      <c r="F1045">
        <v>-99</v>
      </c>
      <c r="G1045" t="s">
        <v>387</v>
      </c>
      <c r="H1045" t="s">
        <v>242</v>
      </c>
      <c r="J1045">
        <v>1.3459260479999999</v>
      </c>
      <c r="L1045" t="s">
        <v>220</v>
      </c>
    </row>
    <row r="1046" spans="1:12">
      <c r="A1046">
        <v>211257</v>
      </c>
      <c r="B1046">
        <v>508</v>
      </c>
      <c r="C1046">
        <v>95569</v>
      </c>
      <c r="D1046" t="s">
        <v>1431</v>
      </c>
      <c r="E1046">
        <v>0.20654867220639447</v>
      </c>
      <c r="F1046">
        <v>-99</v>
      </c>
      <c r="G1046" t="s">
        <v>387</v>
      </c>
      <c r="H1046" t="s">
        <v>242</v>
      </c>
      <c r="J1046">
        <v>0.93157224900000002</v>
      </c>
      <c r="L1046" t="s">
        <v>220</v>
      </c>
    </row>
    <row r="1047" spans="1:12">
      <c r="A1047">
        <v>211258</v>
      </c>
      <c r="B1047">
        <v>605</v>
      </c>
      <c r="C1047">
        <v>95569</v>
      </c>
      <c r="D1047" t="s">
        <v>1432</v>
      </c>
      <c r="E1047">
        <v>0.39737182337547822</v>
      </c>
      <c r="F1047">
        <v>-99</v>
      </c>
      <c r="G1047" t="s">
        <v>387</v>
      </c>
      <c r="H1047" t="s">
        <v>242</v>
      </c>
      <c r="J1047">
        <v>1.7922195249999999</v>
      </c>
      <c r="L1047" t="s">
        <v>220</v>
      </c>
    </row>
    <row r="1048" spans="1:12">
      <c r="A1048">
        <v>211259</v>
      </c>
      <c r="B1048">
        <v>390</v>
      </c>
      <c r="C1048">
        <v>95569</v>
      </c>
      <c r="D1048" t="s">
        <v>1433</v>
      </c>
      <c r="E1048">
        <v>0.14403408810194993</v>
      </c>
      <c r="F1048">
        <v>-99</v>
      </c>
      <c r="G1048" t="s">
        <v>387</v>
      </c>
      <c r="H1048" t="s">
        <v>242</v>
      </c>
      <c r="J1048">
        <v>0.64962005300000003</v>
      </c>
      <c r="L1048" t="s">
        <v>220</v>
      </c>
    </row>
    <row r="1049" spans="1:12">
      <c r="A1049">
        <v>211260</v>
      </c>
      <c r="B1049">
        <v>199</v>
      </c>
      <c r="C1049">
        <v>95569</v>
      </c>
      <c r="D1049" t="s">
        <v>1434</v>
      </c>
      <c r="E1049">
        <v>0.28084859528352907</v>
      </c>
      <c r="F1049">
        <v>-99</v>
      </c>
      <c r="G1049" t="s">
        <v>387</v>
      </c>
      <c r="H1049" t="s">
        <v>242</v>
      </c>
      <c r="J1049">
        <v>1.2666784769999999</v>
      </c>
      <c r="L1049" t="s">
        <v>220</v>
      </c>
    </row>
    <row r="1050" spans="1:12">
      <c r="A1050">
        <v>211261</v>
      </c>
      <c r="B1050">
        <v>248</v>
      </c>
      <c r="C1050">
        <v>95569</v>
      </c>
      <c r="D1050" t="s">
        <v>1435</v>
      </c>
      <c r="E1050">
        <v>0.20770153348514908</v>
      </c>
      <c r="F1050">
        <v>-99</v>
      </c>
      <c r="G1050" t="s">
        <v>387</v>
      </c>
      <c r="H1050" t="s">
        <v>242</v>
      </c>
      <c r="J1050">
        <v>0.93677186400000001</v>
      </c>
      <c r="L1050" t="s">
        <v>220</v>
      </c>
    </row>
    <row r="1051" spans="1:12">
      <c r="A1051">
        <v>211262</v>
      </c>
      <c r="B1051">
        <v>601</v>
      </c>
      <c r="C1051">
        <v>95569</v>
      </c>
      <c r="D1051" t="s">
        <v>1436</v>
      </c>
      <c r="E1051">
        <v>0.66976219124332681</v>
      </c>
      <c r="F1051">
        <v>-99</v>
      </c>
      <c r="G1051" t="s">
        <v>387</v>
      </c>
      <c r="H1051" t="s">
        <v>242</v>
      </c>
      <c r="J1051">
        <v>3.0207498510000002</v>
      </c>
      <c r="L1051" t="s">
        <v>220</v>
      </c>
    </row>
    <row r="1052" spans="1:12">
      <c r="A1052">
        <v>211263</v>
      </c>
      <c r="B1052">
        <v>551</v>
      </c>
      <c r="C1052">
        <v>95569</v>
      </c>
      <c r="D1052" t="s">
        <v>1437</v>
      </c>
      <c r="E1052">
        <v>0.55235288840409291</v>
      </c>
      <c r="F1052">
        <v>-99</v>
      </c>
      <c r="G1052" t="s">
        <v>387</v>
      </c>
      <c r="H1052" t="s">
        <v>242</v>
      </c>
      <c r="J1052">
        <v>2.4912124439999999</v>
      </c>
      <c r="L1052" t="s">
        <v>220</v>
      </c>
    </row>
    <row r="1053" spans="1:12">
      <c r="A1053">
        <v>211264</v>
      </c>
      <c r="B1053">
        <v>302</v>
      </c>
      <c r="C1053">
        <v>95569</v>
      </c>
      <c r="D1053" t="s">
        <v>1438</v>
      </c>
      <c r="E1053">
        <v>10.885882842885936</v>
      </c>
      <c r="F1053">
        <v>-99</v>
      </c>
      <c r="G1053" t="s">
        <v>387</v>
      </c>
      <c r="H1053" t="s">
        <v>242</v>
      </c>
      <c r="J1053">
        <v>49.097320519999997</v>
      </c>
      <c r="L1053" t="s">
        <v>220</v>
      </c>
    </row>
    <row r="1054" spans="1:12">
      <c r="A1054">
        <v>211265</v>
      </c>
      <c r="B1054">
        <v>385</v>
      </c>
      <c r="C1054">
        <v>95569</v>
      </c>
      <c r="D1054" t="s">
        <v>1439</v>
      </c>
      <c r="E1054">
        <v>1.1493878624815326</v>
      </c>
      <c r="F1054">
        <v>-99</v>
      </c>
      <c r="G1054" t="s">
        <v>387</v>
      </c>
      <c r="H1054" t="s">
        <v>242</v>
      </c>
      <c r="J1054">
        <v>5.1839492580000002</v>
      </c>
      <c r="L1054" t="s">
        <v>220</v>
      </c>
    </row>
    <row r="1055" spans="1:12">
      <c r="A1055">
        <v>211266</v>
      </c>
      <c r="B1055">
        <v>194</v>
      </c>
      <c r="C1055">
        <v>95569</v>
      </c>
      <c r="D1055" t="s">
        <v>1440</v>
      </c>
      <c r="E1055">
        <v>0.2090922002077843</v>
      </c>
      <c r="F1055">
        <v>-99</v>
      </c>
      <c r="G1055" t="s">
        <v>387</v>
      </c>
      <c r="H1055" t="s">
        <v>242</v>
      </c>
      <c r="J1055">
        <v>0.94304402499999995</v>
      </c>
      <c r="L1055" t="s">
        <v>220</v>
      </c>
    </row>
    <row r="1056" spans="1:12">
      <c r="A1056">
        <v>211267</v>
      </c>
      <c r="B1056">
        <v>245</v>
      </c>
      <c r="C1056">
        <v>95569</v>
      </c>
      <c r="D1056" t="s">
        <v>1441</v>
      </c>
      <c r="E1056">
        <v>0.21299205463782317</v>
      </c>
      <c r="F1056">
        <v>-99</v>
      </c>
      <c r="G1056" t="s">
        <v>387</v>
      </c>
      <c r="H1056" t="s">
        <v>242</v>
      </c>
      <c r="J1056">
        <v>0.960633081</v>
      </c>
      <c r="L1056" t="s">
        <v>220</v>
      </c>
    </row>
    <row r="1057" spans="1:12">
      <c r="A1057">
        <v>211268</v>
      </c>
      <c r="B1057">
        <v>600</v>
      </c>
      <c r="C1057">
        <v>95569</v>
      </c>
      <c r="D1057" t="s">
        <v>1442</v>
      </c>
      <c r="E1057">
        <v>0.64107608571725383</v>
      </c>
      <c r="F1057">
        <v>-99</v>
      </c>
      <c r="G1057" t="s">
        <v>387</v>
      </c>
      <c r="H1057" t="s">
        <v>242</v>
      </c>
      <c r="J1057">
        <v>2.8913702739999998</v>
      </c>
      <c r="L1057" t="s">
        <v>220</v>
      </c>
    </row>
    <row r="1058" spans="1:12">
      <c r="A1058">
        <v>211269</v>
      </c>
      <c r="B1058">
        <v>550</v>
      </c>
      <c r="C1058">
        <v>95569</v>
      </c>
      <c r="D1058" t="s">
        <v>1443</v>
      </c>
      <c r="E1058">
        <v>2.3135523201407127</v>
      </c>
      <c r="F1058">
        <v>-99</v>
      </c>
      <c r="G1058" t="s">
        <v>387</v>
      </c>
      <c r="H1058" t="s">
        <v>242</v>
      </c>
      <c r="J1058">
        <v>10.434543659999999</v>
      </c>
      <c r="L1058" t="s">
        <v>220</v>
      </c>
    </row>
    <row r="1059" spans="1:12">
      <c r="A1059">
        <v>211270</v>
      </c>
      <c r="B1059">
        <v>717</v>
      </c>
      <c r="C1059">
        <v>95569</v>
      </c>
      <c r="D1059" t="s">
        <v>1444</v>
      </c>
      <c r="E1059">
        <v>16.74457896494776</v>
      </c>
      <c r="F1059">
        <v>-99</v>
      </c>
      <c r="G1059" t="s">
        <v>387</v>
      </c>
      <c r="H1059" t="s">
        <v>242</v>
      </c>
      <c r="J1059">
        <v>75.521110440000001</v>
      </c>
      <c r="L1059" t="s">
        <v>220</v>
      </c>
    </row>
    <row r="1060" spans="1:12">
      <c r="A1060">
        <v>211271</v>
      </c>
      <c r="B1060">
        <v>193</v>
      </c>
      <c r="C1060">
        <v>95569</v>
      </c>
      <c r="D1060" t="s">
        <v>1445</v>
      </c>
      <c r="E1060">
        <v>0.18912225643758362</v>
      </c>
      <c r="F1060">
        <v>-99</v>
      </c>
      <c r="G1060" t="s">
        <v>387</v>
      </c>
      <c r="H1060" t="s">
        <v>242</v>
      </c>
      <c r="J1060">
        <v>0.85297593000000005</v>
      </c>
      <c r="L1060" t="s">
        <v>220</v>
      </c>
    </row>
    <row r="1061" spans="1:12">
      <c r="A1061">
        <v>211272</v>
      </c>
      <c r="B1061">
        <v>244</v>
      </c>
      <c r="C1061">
        <v>95569</v>
      </c>
      <c r="D1061" t="s">
        <v>1446</v>
      </c>
      <c r="E1061">
        <v>0.12747797676585731</v>
      </c>
      <c r="F1061">
        <v>-99</v>
      </c>
      <c r="G1061" t="s">
        <v>387</v>
      </c>
      <c r="H1061" t="s">
        <v>242</v>
      </c>
      <c r="J1061">
        <v>0.57494896600000001</v>
      </c>
      <c r="L1061" t="s">
        <v>220</v>
      </c>
    </row>
    <row r="1062" spans="1:12">
      <c r="A1062">
        <v>211273</v>
      </c>
      <c r="B1062">
        <v>604</v>
      </c>
      <c r="C1062">
        <v>95569</v>
      </c>
      <c r="D1062" t="s">
        <v>1447</v>
      </c>
      <c r="E1062">
        <v>0.4793103161643158</v>
      </c>
      <c r="F1062">
        <v>-99</v>
      </c>
      <c r="G1062" t="s">
        <v>387</v>
      </c>
      <c r="H1062" t="s">
        <v>242</v>
      </c>
      <c r="J1062">
        <v>2.161777098</v>
      </c>
      <c r="L1062" t="s">
        <v>220</v>
      </c>
    </row>
    <row r="1063" spans="1:12">
      <c r="A1063">
        <v>211274</v>
      </c>
      <c r="B1063">
        <v>449</v>
      </c>
      <c r="C1063">
        <v>95569</v>
      </c>
      <c r="D1063" t="s">
        <v>1448</v>
      </c>
      <c r="E1063">
        <v>0.52649932311803416</v>
      </c>
      <c r="F1063">
        <v>-99</v>
      </c>
      <c r="G1063" t="s">
        <v>387</v>
      </c>
      <c r="H1063" t="s">
        <v>242</v>
      </c>
      <c r="J1063">
        <v>2.374608141</v>
      </c>
      <c r="L1063" t="s">
        <v>220</v>
      </c>
    </row>
    <row r="1064" spans="1:12">
      <c r="A1064">
        <v>211275</v>
      </c>
      <c r="B1064">
        <v>522</v>
      </c>
      <c r="C1064">
        <v>95569</v>
      </c>
      <c r="D1064" t="s">
        <v>1449</v>
      </c>
      <c r="E1064">
        <v>5.1059783914263051</v>
      </c>
      <c r="F1064">
        <v>-99</v>
      </c>
      <c r="G1064" t="s">
        <v>387</v>
      </c>
      <c r="H1064" t="s">
        <v>242</v>
      </c>
      <c r="J1064">
        <v>23.028895429999999</v>
      </c>
      <c r="L1064" t="s">
        <v>220</v>
      </c>
    </row>
    <row r="1065" spans="1:12">
      <c r="A1065">
        <v>211276</v>
      </c>
      <c r="B1065">
        <v>620</v>
      </c>
      <c r="C1065">
        <v>95569</v>
      </c>
      <c r="D1065" t="s">
        <v>1450</v>
      </c>
      <c r="E1065">
        <v>1.0957273893116914</v>
      </c>
      <c r="F1065">
        <v>-99</v>
      </c>
      <c r="G1065" t="s">
        <v>387</v>
      </c>
      <c r="H1065" t="s">
        <v>242</v>
      </c>
      <c r="J1065">
        <v>4.9419307200000002</v>
      </c>
      <c r="L1065" t="s">
        <v>220</v>
      </c>
    </row>
    <row r="1066" spans="1:12">
      <c r="A1066">
        <v>211277</v>
      </c>
      <c r="B1066">
        <v>603</v>
      </c>
      <c r="C1066">
        <v>95569</v>
      </c>
      <c r="D1066" t="s">
        <v>1451</v>
      </c>
      <c r="E1066">
        <v>0.32046737343769865</v>
      </c>
      <c r="F1066">
        <v>-99</v>
      </c>
      <c r="G1066" t="s">
        <v>387</v>
      </c>
      <c r="H1066" t="s">
        <v>242</v>
      </c>
      <c r="J1066">
        <v>1.4453664049999999</v>
      </c>
      <c r="L1066" t="s">
        <v>220</v>
      </c>
    </row>
    <row r="1067" spans="1:12">
      <c r="A1067">
        <v>211278</v>
      </c>
      <c r="B1067">
        <v>89</v>
      </c>
      <c r="C1067">
        <v>95569</v>
      </c>
      <c r="D1067" t="s">
        <v>1452</v>
      </c>
      <c r="E1067">
        <v>0.18891435998161801</v>
      </c>
      <c r="F1067">
        <v>-99</v>
      </c>
      <c r="G1067" t="s">
        <v>387</v>
      </c>
      <c r="H1067" t="s">
        <v>242</v>
      </c>
      <c r="J1067">
        <v>0.85203827899999995</v>
      </c>
      <c r="L1067" t="s">
        <v>220</v>
      </c>
    </row>
    <row r="1068" spans="1:12">
      <c r="A1068">
        <v>211279</v>
      </c>
      <c r="B1068">
        <v>94</v>
      </c>
      <c r="C1068">
        <v>95569</v>
      </c>
      <c r="D1068" t="s">
        <v>1453</v>
      </c>
      <c r="E1068">
        <v>9.9075086595729334E-2</v>
      </c>
      <c r="F1068">
        <v>-99</v>
      </c>
      <c r="G1068" t="s">
        <v>387</v>
      </c>
      <c r="H1068" t="s">
        <v>242</v>
      </c>
      <c r="J1068">
        <v>0.44684674200000002</v>
      </c>
      <c r="L1068" t="s">
        <v>220</v>
      </c>
    </row>
    <row r="1069" spans="1:12">
      <c r="A1069">
        <v>211280</v>
      </c>
      <c r="B1069">
        <v>44</v>
      </c>
      <c r="C1069">
        <v>95569</v>
      </c>
      <c r="D1069" t="s">
        <v>1454</v>
      </c>
      <c r="E1069">
        <v>0.24460911215994993</v>
      </c>
      <c r="F1069">
        <v>-99</v>
      </c>
      <c r="G1069" t="s">
        <v>387</v>
      </c>
      <c r="H1069" t="s">
        <v>242</v>
      </c>
      <c r="J1069">
        <v>1.1032317869999999</v>
      </c>
      <c r="L1069" t="s">
        <v>220</v>
      </c>
    </row>
    <row r="1070" spans="1:12">
      <c r="A1070">
        <v>211281</v>
      </c>
      <c r="B1070">
        <v>30</v>
      </c>
      <c r="C1070">
        <v>95569</v>
      </c>
      <c r="D1070" t="s">
        <v>1455</v>
      </c>
      <c r="E1070">
        <v>0.38062745137332138</v>
      </c>
      <c r="F1070">
        <v>-99</v>
      </c>
      <c r="G1070" t="s">
        <v>387</v>
      </c>
      <c r="H1070" t="s">
        <v>242</v>
      </c>
      <c r="J1070">
        <v>1.7166993479999999</v>
      </c>
      <c r="L1070" t="s">
        <v>220</v>
      </c>
    </row>
    <row r="1071" spans="1:12">
      <c r="A1071">
        <v>211282</v>
      </c>
      <c r="B1071">
        <v>598</v>
      </c>
      <c r="C1071">
        <v>95569</v>
      </c>
      <c r="D1071" t="s">
        <v>1456</v>
      </c>
      <c r="E1071">
        <v>0.23377350699645369</v>
      </c>
      <c r="F1071">
        <v>-99</v>
      </c>
      <c r="G1071" t="s">
        <v>387</v>
      </c>
      <c r="H1071" t="s">
        <v>242</v>
      </c>
      <c r="J1071">
        <v>1.0543612280000001</v>
      </c>
      <c r="L1071" t="s">
        <v>220</v>
      </c>
    </row>
    <row r="1072" spans="1:12">
      <c r="A1072">
        <v>211283</v>
      </c>
      <c r="B1072">
        <v>610</v>
      </c>
      <c r="C1072">
        <v>95569</v>
      </c>
      <c r="D1072" t="s">
        <v>1457</v>
      </c>
      <c r="E1072">
        <v>0.19223321555379477</v>
      </c>
      <c r="F1072">
        <v>-99</v>
      </c>
      <c r="G1072" t="s">
        <v>387</v>
      </c>
      <c r="H1072" t="s">
        <v>242</v>
      </c>
      <c r="J1072">
        <v>0.86700692400000001</v>
      </c>
      <c r="L1072" t="s">
        <v>220</v>
      </c>
    </row>
    <row r="1073" spans="1:12">
      <c r="A1073">
        <v>211284</v>
      </c>
      <c r="B1073">
        <v>599</v>
      </c>
      <c r="C1073">
        <v>95569</v>
      </c>
      <c r="D1073" t="s">
        <v>1458</v>
      </c>
      <c r="E1073">
        <v>0.16450170528077221</v>
      </c>
      <c r="F1073">
        <v>-99</v>
      </c>
      <c r="G1073" t="s">
        <v>387</v>
      </c>
      <c r="H1073" t="s">
        <v>242</v>
      </c>
      <c r="J1073">
        <v>0.74193274600000003</v>
      </c>
      <c r="L1073" t="s">
        <v>220</v>
      </c>
    </row>
    <row r="1074" spans="1:12">
      <c r="A1074">
        <v>211285</v>
      </c>
      <c r="B1074">
        <v>531</v>
      </c>
      <c r="C1074">
        <v>95569</v>
      </c>
      <c r="D1074" t="s">
        <v>1459</v>
      </c>
      <c r="E1074">
        <v>39.281109527460139</v>
      </c>
      <c r="F1074">
        <v>-99</v>
      </c>
      <c r="G1074" t="s">
        <v>387</v>
      </c>
      <c r="H1074" t="s">
        <v>243</v>
      </c>
      <c r="J1074">
        <v>177.1649808</v>
      </c>
      <c r="L1074" t="s">
        <v>220</v>
      </c>
    </row>
    <row r="1075" spans="1:12">
      <c r="A1075">
        <v>211286</v>
      </c>
      <c r="B1075">
        <v>529</v>
      </c>
      <c r="C1075">
        <v>95570</v>
      </c>
      <c r="D1075" t="s">
        <v>1460</v>
      </c>
      <c r="E1075">
        <v>11.949487974857323</v>
      </c>
      <c r="F1075">
        <v>-99</v>
      </c>
      <c r="G1075" t="s">
        <v>387</v>
      </c>
      <c r="H1075" t="s">
        <v>241</v>
      </c>
      <c r="J1075">
        <v>132.9271632</v>
      </c>
      <c r="L1075" t="s">
        <v>220</v>
      </c>
    </row>
    <row r="1076" spans="1:12">
      <c r="A1076">
        <v>211287</v>
      </c>
      <c r="B1076">
        <v>438</v>
      </c>
      <c r="C1076">
        <v>95570</v>
      </c>
      <c r="D1076" t="s">
        <v>1461</v>
      </c>
      <c r="E1076">
        <v>4.1989066335370827E-2</v>
      </c>
      <c r="F1076">
        <v>-99</v>
      </c>
      <c r="G1076" t="s">
        <v>387</v>
      </c>
      <c r="H1076" t="s">
        <v>242</v>
      </c>
      <c r="J1076">
        <v>0.46709009499999998</v>
      </c>
      <c r="L1076" t="s">
        <v>220</v>
      </c>
    </row>
    <row r="1077" spans="1:12">
      <c r="A1077">
        <v>211288</v>
      </c>
      <c r="B1077">
        <v>671</v>
      </c>
      <c r="C1077">
        <v>95570</v>
      </c>
      <c r="D1077" t="s">
        <v>1462</v>
      </c>
      <c r="E1077">
        <v>8.9137554710499362E-2</v>
      </c>
      <c r="F1077">
        <v>-99</v>
      </c>
      <c r="G1077" t="s">
        <v>387</v>
      </c>
      <c r="H1077" t="s">
        <v>242</v>
      </c>
      <c r="J1077">
        <v>0.99157405799999998</v>
      </c>
      <c r="L1077" t="s">
        <v>220</v>
      </c>
    </row>
    <row r="1078" spans="1:12">
      <c r="A1078">
        <v>211289</v>
      </c>
      <c r="B1078">
        <v>491</v>
      </c>
      <c r="C1078">
        <v>95570</v>
      </c>
      <c r="D1078" t="s">
        <v>1463</v>
      </c>
      <c r="E1078">
        <v>4.9761678362382648E-2</v>
      </c>
      <c r="F1078">
        <v>-99</v>
      </c>
      <c r="G1078" t="s">
        <v>387</v>
      </c>
      <c r="H1078" t="s">
        <v>242</v>
      </c>
      <c r="J1078">
        <v>0.55355332000000002</v>
      </c>
      <c r="L1078" t="s">
        <v>220</v>
      </c>
    </row>
    <row r="1079" spans="1:12">
      <c r="A1079">
        <v>211290</v>
      </c>
      <c r="B1079">
        <v>592</v>
      </c>
      <c r="C1079">
        <v>95570</v>
      </c>
      <c r="D1079" t="s">
        <v>1464</v>
      </c>
      <c r="E1079">
        <v>0.13588288727187431</v>
      </c>
      <c r="F1079">
        <v>-99</v>
      </c>
      <c r="G1079" t="s">
        <v>387</v>
      </c>
      <c r="H1079" t="s">
        <v>242</v>
      </c>
      <c r="J1079">
        <v>1.5115732799999999</v>
      </c>
      <c r="L1079" t="s">
        <v>220</v>
      </c>
    </row>
    <row r="1080" spans="1:12">
      <c r="A1080">
        <v>211291</v>
      </c>
      <c r="B1080">
        <v>508</v>
      </c>
      <c r="C1080">
        <v>95570</v>
      </c>
      <c r="D1080" t="s">
        <v>1465</v>
      </c>
      <c r="E1080">
        <v>0.12890894327990091</v>
      </c>
      <c r="F1080">
        <v>-99</v>
      </c>
      <c r="G1080" t="s">
        <v>387</v>
      </c>
      <c r="H1080" t="s">
        <v>242</v>
      </c>
      <c r="J1080">
        <v>1.4339945089999999</v>
      </c>
      <c r="L1080" t="s">
        <v>220</v>
      </c>
    </row>
    <row r="1081" spans="1:12">
      <c r="A1081">
        <v>211292</v>
      </c>
      <c r="B1081">
        <v>605</v>
      </c>
      <c r="C1081">
        <v>95570</v>
      </c>
      <c r="D1081" t="s">
        <v>1466</v>
      </c>
      <c r="E1081">
        <v>0.21209588088735382</v>
      </c>
      <c r="F1081">
        <v>-99</v>
      </c>
      <c r="G1081" t="s">
        <v>387</v>
      </c>
      <c r="H1081" t="s">
        <v>242</v>
      </c>
      <c r="J1081">
        <v>2.3593733750000001</v>
      </c>
      <c r="L1081" t="s">
        <v>220</v>
      </c>
    </row>
    <row r="1082" spans="1:12">
      <c r="A1082">
        <v>211293</v>
      </c>
      <c r="B1082">
        <v>390</v>
      </c>
      <c r="C1082">
        <v>95570</v>
      </c>
      <c r="D1082" t="s">
        <v>1467</v>
      </c>
      <c r="E1082">
        <v>8.1097512954946854E-2</v>
      </c>
      <c r="F1082">
        <v>-99</v>
      </c>
      <c r="G1082" t="s">
        <v>387</v>
      </c>
      <c r="H1082" t="s">
        <v>242</v>
      </c>
      <c r="J1082">
        <v>0.90213592099999995</v>
      </c>
      <c r="L1082" t="s">
        <v>220</v>
      </c>
    </row>
    <row r="1083" spans="1:12">
      <c r="A1083">
        <v>211294</v>
      </c>
      <c r="B1083">
        <v>199</v>
      </c>
      <c r="C1083">
        <v>95570</v>
      </c>
      <c r="D1083" t="s">
        <v>1468</v>
      </c>
      <c r="E1083">
        <v>0.15284749106466863</v>
      </c>
      <c r="F1083">
        <v>-99</v>
      </c>
      <c r="G1083" t="s">
        <v>387</v>
      </c>
      <c r="H1083" t="s">
        <v>242</v>
      </c>
      <c r="J1083">
        <v>1.700289036</v>
      </c>
      <c r="L1083" t="s">
        <v>220</v>
      </c>
    </row>
    <row r="1084" spans="1:12">
      <c r="A1084">
        <v>211295</v>
      </c>
      <c r="B1084">
        <v>248</v>
      </c>
      <c r="C1084">
        <v>95570</v>
      </c>
      <c r="D1084" t="s">
        <v>1469</v>
      </c>
      <c r="E1084">
        <v>0.10856342665158385</v>
      </c>
      <c r="F1084">
        <v>-99</v>
      </c>
      <c r="G1084" t="s">
        <v>387</v>
      </c>
      <c r="H1084" t="s">
        <v>242</v>
      </c>
      <c r="J1084">
        <v>1.207669179</v>
      </c>
      <c r="L1084" t="s">
        <v>220</v>
      </c>
    </row>
    <row r="1085" spans="1:12">
      <c r="A1085">
        <v>211296</v>
      </c>
      <c r="B1085">
        <v>601</v>
      </c>
      <c r="C1085">
        <v>95570</v>
      </c>
      <c r="D1085" t="s">
        <v>1470</v>
      </c>
      <c r="E1085">
        <v>0.3297384077193633</v>
      </c>
      <c r="F1085">
        <v>-99</v>
      </c>
      <c r="G1085" t="s">
        <v>387</v>
      </c>
      <c r="H1085" t="s">
        <v>242</v>
      </c>
      <c r="J1085">
        <v>3.6680392689999999</v>
      </c>
      <c r="L1085" t="s">
        <v>220</v>
      </c>
    </row>
    <row r="1086" spans="1:12">
      <c r="A1086">
        <v>211297</v>
      </c>
      <c r="B1086">
        <v>551</v>
      </c>
      <c r="C1086">
        <v>95570</v>
      </c>
      <c r="D1086" t="s">
        <v>1471</v>
      </c>
      <c r="E1086">
        <v>0.31038942908875061</v>
      </c>
      <c r="F1086">
        <v>-99</v>
      </c>
      <c r="G1086" t="s">
        <v>387</v>
      </c>
      <c r="H1086" t="s">
        <v>242</v>
      </c>
      <c r="J1086">
        <v>3.4527995159999998</v>
      </c>
      <c r="L1086" t="s">
        <v>220</v>
      </c>
    </row>
    <row r="1087" spans="1:12">
      <c r="A1087">
        <v>211298</v>
      </c>
      <c r="B1087">
        <v>302</v>
      </c>
      <c r="C1087">
        <v>95570</v>
      </c>
      <c r="D1087" t="s">
        <v>1472</v>
      </c>
      <c r="E1087">
        <v>6.281868890564823</v>
      </c>
      <c r="F1087">
        <v>-99</v>
      </c>
      <c r="G1087" t="s">
        <v>387</v>
      </c>
      <c r="H1087" t="s">
        <v>242</v>
      </c>
      <c r="J1087">
        <v>69.880066240000005</v>
      </c>
      <c r="L1087" t="s">
        <v>220</v>
      </c>
    </row>
    <row r="1088" spans="1:12">
      <c r="A1088">
        <v>211299</v>
      </c>
      <c r="B1088">
        <v>385</v>
      </c>
      <c r="C1088">
        <v>95570</v>
      </c>
      <c r="D1088" t="s">
        <v>1473</v>
      </c>
      <c r="E1088">
        <v>0.66366554896920227</v>
      </c>
      <c r="F1088">
        <v>-99</v>
      </c>
      <c r="G1088" t="s">
        <v>387</v>
      </c>
      <c r="H1088" t="s">
        <v>242</v>
      </c>
      <c r="J1088">
        <v>7.3826743810000002</v>
      </c>
      <c r="L1088" t="s">
        <v>220</v>
      </c>
    </row>
    <row r="1089" spans="1:12">
      <c r="A1089">
        <v>211300</v>
      </c>
      <c r="B1089">
        <v>194</v>
      </c>
      <c r="C1089">
        <v>95570</v>
      </c>
      <c r="D1089" t="s">
        <v>1474</v>
      </c>
      <c r="E1089">
        <v>0.15379257037487631</v>
      </c>
      <c r="F1089">
        <v>-99</v>
      </c>
      <c r="G1089" t="s">
        <v>387</v>
      </c>
      <c r="H1089" t="s">
        <v>242</v>
      </c>
      <c r="J1089">
        <v>1.7108021819999999</v>
      </c>
      <c r="L1089" t="s">
        <v>220</v>
      </c>
    </row>
    <row r="1090" spans="1:12">
      <c r="A1090">
        <v>211301</v>
      </c>
      <c r="B1090">
        <v>245</v>
      </c>
      <c r="C1090">
        <v>95570</v>
      </c>
      <c r="D1090" t="s">
        <v>1475</v>
      </c>
      <c r="E1090">
        <v>0.15550409341732921</v>
      </c>
      <c r="F1090">
        <v>-99</v>
      </c>
      <c r="G1090" t="s">
        <v>387</v>
      </c>
      <c r="H1090" t="s">
        <v>242</v>
      </c>
      <c r="J1090">
        <v>1.7298413159999999</v>
      </c>
      <c r="L1090" t="s">
        <v>220</v>
      </c>
    </row>
    <row r="1091" spans="1:12">
      <c r="A1091">
        <v>211302</v>
      </c>
      <c r="B1091">
        <v>600</v>
      </c>
      <c r="C1091">
        <v>95570</v>
      </c>
      <c r="D1091" t="s">
        <v>1476</v>
      </c>
      <c r="E1091">
        <v>0.49878671461270802</v>
      </c>
      <c r="F1091">
        <v>-99</v>
      </c>
      <c r="G1091" t="s">
        <v>387</v>
      </c>
      <c r="H1091" t="s">
        <v>242</v>
      </c>
      <c r="J1091">
        <v>5.5485476159999996</v>
      </c>
      <c r="L1091" t="s">
        <v>220</v>
      </c>
    </row>
    <row r="1092" spans="1:12">
      <c r="A1092">
        <v>211303</v>
      </c>
      <c r="B1092">
        <v>550</v>
      </c>
      <c r="C1092">
        <v>95570</v>
      </c>
      <c r="D1092" t="s">
        <v>1477</v>
      </c>
      <c r="E1092">
        <v>1.4735312958608022</v>
      </c>
      <c r="F1092">
        <v>-99</v>
      </c>
      <c r="G1092" t="s">
        <v>387</v>
      </c>
      <c r="H1092" t="s">
        <v>242</v>
      </c>
      <c r="J1092">
        <v>16.391692720000002</v>
      </c>
      <c r="L1092" t="s">
        <v>220</v>
      </c>
    </row>
    <row r="1093" spans="1:12">
      <c r="A1093">
        <v>211304</v>
      </c>
      <c r="B1093">
        <v>717</v>
      </c>
      <c r="C1093">
        <v>95570</v>
      </c>
      <c r="D1093" t="s">
        <v>1478</v>
      </c>
      <c r="E1093">
        <v>10.005186932482227</v>
      </c>
      <c r="F1093">
        <v>-99</v>
      </c>
      <c r="G1093" t="s">
        <v>387</v>
      </c>
      <c r="H1093" t="s">
        <v>242</v>
      </c>
      <c r="J1093">
        <v>111.29858609999999</v>
      </c>
      <c r="L1093" t="s">
        <v>220</v>
      </c>
    </row>
    <row r="1094" spans="1:12">
      <c r="A1094">
        <v>211305</v>
      </c>
      <c r="B1094">
        <v>193</v>
      </c>
      <c r="C1094">
        <v>95570</v>
      </c>
      <c r="D1094" t="s">
        <v>1479</v>
      </c>
      <c r="E1094">
        <v>0.18023936831408655</v>
      </c>
      <c r="F1094">
        <v>-99</v>
      </c>
      <c r="G1094" t="s">
        <v>387</v>
      </c>
      <c r="H1094" t="s">
        <v>242</v>
      </c>
      <c r="J1094">
        <v>2.0049987059999999</v>
      </c>
      <c r="L1094" t="s">
        <v>220</v>
      </c>
    </row>
    <row r="1095" spans="1:12">
      <c r="A1095">
        <v>211306</v>
      </c>
      <c r="B1095">
        <v>244</v>
      </c>
      <c r="C1095">
        <v>95570</v>
      </c>
      <c r="D1095" t="s">
        <v>1480</v>
      </c>
      <c r="E1095">
        <v>0.12353347774372539</v>
      </c>
      <c r="F1095">
        <v>-99</v>
      </c>
      <c r="G1095" t="s">
        <v>387</v>
      </c>
      <c r="H1095" t="s">
        <v>242</v>
      </c>
      <c r="J1095">
        <v>1.3741973540000001</v>
      </c>
      <c r="L1095" t="s">
        <v>220</v>
      </c>
    </row>
    <row r="1096" spans="1:12">
      <c r="A1096">
        <v>211307</v>
      </c>
      <c r="B1096">
        <v>604</v>
      </c>
      <c r="C1096">
        <v>95570</v>
      </c>
      <c r="D1096" t="s">
        <v>1481</v>
      </c>
      <c r="E1096">
        <v>0.49228236585485097</v>
      </c>
      <c r="F1096">
        <v>-99</v>
      </c>
      <c r="G1096" t="s">
        <v>387</v>
      </c>
      <c r="H1096" t="s">
        <v>242</v>
      </c>
      <c r="J1096">
        <v>5.476192664</v>
      </c>
      <c r="L1096" t="s">
        <v>220</v>
      </c>
    </row>
    <row r="1097" spans="1:12">
      <c r="A1097">
        <v>211308</v>
      </c>
      <c r="B1097">
        <v>449</v>
      </c>
      <c r="C1097">
        <v>95570</v>
      </c>
      <c r="D1097" t="s">
        <v>1482</v>
      </c>
      <c r="E1097">
        <v>0.33447685621604462</v>
      </c>
      <c r="F1097">
        <v>-99</v>
      </c>
      <c r="G1097" t="s">
        <v>387</v>
      </c>
      <c r="H1097" t="s">
        <v>242</v>
      </c>
      <c r="J1097">
        <v>3.72075019</v>
      </c>
      <c r="L1097" t="s">
        <v>220</v>
      </c>
    </row>
    <row r="1098" spans="1:12">
      <c r="A1098">
        <v>211309</v>
      </c>
      <c r="B1098">
        <v>522</v>
      </c>
      <c r="C1098">
        <v>95570</v>
      </c>
      <c r="D1098" t="s">
        <v>1483</v>
      </c>
      <c r="E1098">
        <v>3.2855204212570293</v>
      </c>
      <c r="F1098">
        <v>-99</v>
      </c>
      <c r="G1098" t="s">
        <v>387</v>
      </c>
      <c r="H1098" t="s">
        <v>242</v>
      </c>
      <c r="J1098">
        <v>36.548420329999999</v>
      </c>
      <c r="L1098" t="s">
        <v>220</v>
      </c>
    </row>
    <row r="1099" spans="1:12">
      <c r="A1099">
        <v>211310</v>
      </c>
      <c r="B1099">
        <v>620</v>
      </c>
      <c r="C1099">
        <v>95570</v>
      </c>
      <c r="D1099" t="s">
        <v>1484</v>
      </c>
      <c r="E1099">
        <v>0.69813058975456421</v>
      </c>
      <c r="F1099">
        <v>-99</v>
      </c>
      <c r="G1099" t="s">
        <v>387</v>
      </c>
      <c r="H1099" t="s">
        <v>242</v>
      </c>
      <c r="J1099">
        <v>7.7660665489999996</v>
      </c>
      <c r="L1099" t="s">
        <v>220</v>
      </c>
    </row>
    <row r="1100" spans="1:12">
      <c r="A1100">
        <v>211311</v>
      </c>
      <c r="B1100">
        <v>603</v>
      </c>
      <c r="C1100">
        <v>95570</v>
      </c>
      <c r="D1100" t="s">
        <v>1485</v>
      </c>
      <c r="E1100">
        <v>0.34651435120283908</v>
      </c>
      <c r="F1100">
        <v>-99</v>
      </c>
      <c r="G1100" t="s">
        <v>387</v>
      </c>
      <c r="H1100" t="s">
        <v>242</v>
      </c>
      <c r="J1100">
        <v>3.854656351</v>
      </c>
      <c r="L1100" t="s">
        <v>220</v>
      </c>
    </row>
    <row r="1101" spans="1:12">
      <c r="A1101">
        <v>211312</v>
      </c>
      <c r="B1101">
        <v>89</v>
      </c>
      <c r="C1101">
        <v>95570</v>
      </c>
      <c r="D1101" t="s">
        <v>1486</v>
      </c>
      <c r="E1101">
        <v>0.13777733900803424</v>
      </c>
      <c r="F1101">
        <v>-99</v>
      </c>
      <c r="G1101" t="s">
        <v>387</v>
      </c>
      <c r="H1101" t="s">
        <v>242</v>
      </c>
      <c r="J1101">
        <v>1.532647329</v>
      </c>
      <c r="L1101" t="s">
        <v>220</v>
      </c>
    </row>
    <row r="1102" spans="1:12">
      <c r="A1102">
        <v>211313</v>
      </c>
      <c r="B1102">
        <v>94</v>
      </c>
      <c r="C1102">
        <v>95570</v>
      </c>
      <c r="D1102" t="s">
        <v>1487</v>
      </c>
      <c r="E1102">
        <v>7.0599480892664462E-2</v>
      </c>
      <c r="F1102">
        <v>-99</v>
      </c>
      <c r="G1102" t="s">
        <v>387</v>
      </c>
      <c r="H1102" t="s">
        <v>242</v>
      </c>
      <c r="J1102">
        <v>0.78535488200000003</v>
      </c>
      <c r="L1102" t="s">
        <v>220</v>
      </c>
    </row>
    <row r="1103" spans="1:12">
      <c r="A1103">
        <v>211314</v>
      </c>
      <c r="B1103">
        <v>44</v>
      </c>
      <c r="C1103">
        <v>95570</v>
      </c>
      <c r="D1103" t="s">
        <v>1488</v>
      </c>
      <c r="E1103">
        <v>0.1662908612232416</v>
      </c>
      <c r="F1103">
        <v>-99</v>
      </c>
      <c r="G1103" t="s">
        <v>387</v>
      </c>
      <c r="H1103" t="s">
        <v>242</v>
      </c>
      <c r="J1103">
        <v>1.849834277</v>
      </c>
      <c r="L1103" t="s">
        <v>220</v>
      </c>
    </row>
    <row r="1104" spans="1:12">
      <c r="A1104">
        <v>211315</v>
      </c>
      <c r="B1104">
        <v>30</v>
      </c>
      <c r="C1104">
        <v>95570</v>
      </c>
      <c r="D1104" t="s">
        <v>1489</v>
      </c>
      <c r="E1104">
        <v>0.26049953842523688</v>
      </c>
      <c r="F1104">
        <v>-99</v>
      </c>
      <c r="G1104" t="s">
        <v>387</v>
      </c>
      <c r="H1104" t="s">
        <v>242</v>
      </c>
      <c r="J1104">
        <v>2.8978199509999998</v>
      </c>
      <c r="L1104" t="s">
        <v>220</v>
      </c>
    </row>
    <row r="1105" spans="1:12">
      <c r="A1105">
        <v>211316</v>
      </c>
      <c r="B1105">
        <v>598</v>
      </c>
      <c r="C1105">
        <v>95570</v>
      </c>
      <c r="D1105" t="s">
        <v>1490</v>
      </c>
      <c r="E1105">
        <v>0.24181429210133201</v>
      </c>
      <c r="F1105">
        <v>-99</v>
      </c>
      <c r="G1105" t="s">
        <v>387</v>
      </c>
      <c r="H1105" t="s">
        <v>242</v>
      </c>
      <c r="J1105">
        <v>2.6899636149999999</v>
      </c>
      <c r="L1105" t="s">
        <v>220</v>
      </c>
    </row>
    <row r="1106" spans="1:12">
      <c r="A1106">
        <v>211317</v>
      </c>
      <c r="B1106">
        <v>610</v>
      </c>
      <c r="C1106">
        <v>95570</v>
      </c>
      <c r="D1106" t="s">
        <v>1491</v>
      </c>
      <c r="E1106">
        <v>0.20094077872706487</v>
      </c>
      <c r="F1106">
        <v>-99</v>
      </c>
      <c r="G1106" t="s">
        <v>387</v>
      </c>
      <c r="H1106" t="s">
        <v>242</v>
      </c>
      <c r="J1106">
        <v>2.2352830300000002</v>
      </c>
      <c r="L1106" t="s">
        <v>220</v>
      </c>
    </row>
    <row r="1107" spans="1:12">
      <c r="A1107">
        <v>211318</v>
      </c>
      <c r="B1107">
        <v>599</v>
      </c>
      <c r="C1107">
        <v>95570</v>
      </c>
      <c r="D1107" t="s">
        <v>1492</v>
      </c>
      <c r="E1107">
        <v>0.16498826606290593</v>
      </c>
      <c r="F1107">
        <v>-99</v>
      </c>
      <c r="G1107" t="s">
        <v>387</v>
      </c>
      <c r="H1107" t="s">
        <v>242</v>
      </c>
      <c r="J1107">
        <v>1.835344093</v>
      </c>
      <c r="L1107" t="s">
        <v>220</v>
      </c>
    </row>
    <row r="1108" spans="1:12">
      <c r="A1108">
        <v>211319</v>
      </c>
      <c r="B1108">
        <v>531</v>
      </c>
      <c r="C1108">
        <v>95570</v>
      </c>
      <c r="D1108" t="s">
        <v>1493</v>
      </c>
      <c r="E1108">
        <v>60.474155713750413</v>
      </c>
      <c r="F1108">
        <v>-99</v>
      </c>
      <c r="G1108" t="s">
        <v>387</v>
      </c>
      <c r="H1108" t="s">
        <v>243</v>
      </c>
      <c r="J1108">
        <v>672.7198674</v>
      </c>
      <c r="L1108" t="s">
        <v>220</v>
      </c>
    </row>
    <row r="1109" spans="1:12">
      <c r="A1109">
        <v>211320</v>
      </c>
      <c r="B1109">
        <v>529</v>
      </c>
      <c r="C1109">
        <v>95571</v>
      </c>
      <c r="D1109" t="s">
        <v>1494</v>
      </c>
      <c r="E1109">
        <v>4.1374102950564353</v>
      </c>
      <c r="F1109">
        <v>-99</v>
      </c>
      <c r="G1109" t="s">
        <v>387</v>
      </c>
      <c r="H1109" t="s">
        <v>241</v>
      </c>
      <c r="J1109">
        <v>82.571667129999994</v>
      </c>
      <c r="L1109" t="s">
        <v>220</v>
      </c>
    </row>
    <row r="1110" spans="1:12">
      <c r="A1110">
        <v>211321</v>
      </c>
      <c r="B1110">
        <v>438</v>
      </c>
      <c r="C1110">
        <v>95571</v>
      </c>
      <c r="D1110" t="s">
        <v>1495</v>
      </c>
      <c r="E1110">
        <v>6.0106893068635106E-2</v>
      </c>
      <c r="F1110">
        <v>-99</v>
      </c>
      <c r="G1110" t="s">
        <v>387</v>
      </c>
      <c r="H1110" t="s">
        <v>242</v>
      </c>
      <c r="J1110">
        <v>1.199573166</v>
      </c>
      <c r="L1110" t="s">
        <v>220</v>
      </c>
    </row>
    <row r="1111" spans="1:12">
      <c r="A1111">
        <v>211322</v>
      </c>
      <c r="B1111">
        <v>671</v>
      </c>
      <c r="C1111">
        <v>95571</v>
      </c>
      <c r="D1111" t="s">
        <v>1496</v>
      </c>
      <c r="E1111">
        <v>0.10495207466061987</v>
      </c>
      <c r="F1111">
        <v>-99</v>
      </c>
      <c r="G1111" t="s">
        <v>387</v>
      </c>
      <c r="H1111" t="s">
        <v>242</v>
      </c>
      <c r="J1111">
        <v>2.0945633030000002</v>
      </c>
      <c r="L1111" t="s">
        <v>220</v>
      </c>
    </row>
    <row r="1112" spans="1:12">
      <c r="A1112">
        <v>211323</v>
      </c>
      <c r="B1112">
        <v>491</v>
      </c>
      <c r="C1112">
        <v>95571</v>
      </c>
      <c r="D1112" t="s">
        <v>1497</v>
      </c>
      <c r="E1112">
        <v>6.0589206257441852E-2</v>
      </c>
      <c r="F1112">
        <v>-99</v>
      </c>
      <c r="G1112" t="s">
        <v>387</v>
      </c>
      <c r="H1112" t="s">
        <v>242</v>
      </c>
      <c r="J1112">
        <v>1.2091988499999999</v>
      </c>
      <c r="L1112" t="s">
        <v>220</v>
      </c>
    </row>
    <row r="1113" spans="1:12">
      <c r="A1113">
        <v>211324</v>
      </c>
      <c r="B1113">
        <v>592</v>
      </c>
      <c r="C1113">
        <v>95571</v>
      </c>
      <c r="D1113" t="s">
        <v>1498</v>
      </c>
      <c r="E1113">
        <v>0.16756680997350915</v>
      </c>
      <c r="F1113">
        <v>-99</v>
      </c>
      <c r="G1113" t="s">
        <v>387</v>
      </c>
      <c r="H1113" t="s">
        <v>242</v>
      </c>
      <c r="J1113">
        <v>3.3441863070000002</v>
      </c>
      <c r="L1113" t="s">
        <v>220</v>
      </c>
    </row>
    <row r="1114" spans="1:12">
      <c r="A1114">
        <v>211325</v>
      </c>
      <c r="B1114">
        <v>508</v>
      </c>
      <c r="C1114">
        <v>95571</v>
      </c>
      <c r="D1114" t="s">
        <v>1499</v>
      </c>
      <c r="E1114">
        <v>0.34212511015896496</v>
      </c>
      <c r="F1114">
        <v>-99</v>
      </c>
      <c r="G1114" t="s">
        <v>387</v>
      </c>
      <c r="H1114" t="s">
        <v>242</v>
      </c>
      <c r="J1114">
        <v>6.8279040990000004</v>
      </c>
      <c r="L1114" t="s">
        <v>220</v>
      </c>
    </row>
    <row r="1115" spans="1:12">
      <c r="A1115">
        <v>211326</v>
      </c>
      <c r="B1115">
        <v>605</v>
      </c>
      <c r="C1115">
        <v>95571</v>
      </c>
      <c r="D1115" t="s">
        <v>1500</v>
      </c>
      <c r="E1115">
        <v>0.32115374354538667</v>
      </c>
      <c r="F1115">
        <v>-99</v>
      </c>
      <c r="G1115" t="s">
        <v>387</v>
      </c>
      <c r="H1115" t="s">
        <v>242</v>
      </c>
      <c r="J1115">
        <v>6.4093715920000003</v>
      </c>
      <c r="L1115" t="s">
        <v>220</v>
      </c>
    </row>
    <row r="1116" spans="1:12">
      <c r="A1116">
        <v>211327</v>
      </c>
      <c r="B1116">
        <v>390</v>
      </c>
      <c r="C1116">
        <v>95571</v>
      </c>
      <c r="D1116" t="s">
        <v>1501</v>
      </c>
      <c r="E1116">
        <v>0.17469153759017095</v>
      </c>
      <c r="F1116">
        <v>-99</v>
      </c>
      <c r="G1116" t="s">
        <v>387</v>
      </c>
      <c r="H1116" t="s">
        <v>242</v>
      </c>
      <c r="J1116">
        <v>3.4863768550000001</v>
      </c>
      <c r="L1116" t="s">
        <v>220</v>
      </c>
    </row>
    <row r="1117" spans="1:12">
      <c r="A1117">
        <v>211328</v>
      </c>
      <c r="B1117">
        <v>199</v>
      </c>
      <c r="C1117">
        <v>95571</v>
      </c>
      <c r="D1117" t="s">
        <v>1502</v>
      </c>
      <c r="E1117">
        <v>0.31804869303997341</v>
      </c>
      <c r="F1117">
        <v>-99</v>
      </c>
      <c r="G1117" t="s">
        <v>387</v>
      </c>
      <c r="H1117" t="s">
        <v>242</v>
      </c>
      <c r="J1117">
        <v>6.3474030709999996</v>
      </c>
      <c r="L1117" t="s">
        <v>220</v>
      </c>
    </row>
    <row r="1118" spans="1:12">
      <c r="A1118">
        <v>211329</v>
      </c>
      <c r="B1118">
        <v>248</v>
      </c>
      <c r="C1118">
        <v>95571</v>
      </c>
      <c r="D1118" t="s">
        <v>1503</v>
      </c>
      <c r="E1118">
        <v>0.21786470583313133</v>
      </c>
      <c r="F1118">
        <v>-99</v>
      </c>
      <c r="G1118" t="s">
        <v>387</v>
      </c>
      <c r="H1118" t="s">
        <v>242</v>
      </c>
      <c r="J1118">
        <v>4.3479980679999999</v>
      </c>
      <c r="L1118" t="s">
        <v>220</v>
      </c>
    </row>
    <row r="1119" spans="1:12">
      <c r="A1119">
        <v>211330</v>
      </c>
      <c r="B1119">
        <v>601</v>
      </c>
      <c r="C1119">
        <v>95571</v>
      </c>
      <c r="D1119" t="s">
        <v>1504</v>
      </c>
      <c r="E1119">
        <v>0.7021661250206489</v>
      </c>
      <c r="F1119">
        <v>-99</v>
      </c>
      <c r="G1119" t="s">
        <v>387</v>
      </c>
      <c r="H1119" t="s">
        <v>242</v>
      </c>
      <c r="J1119">
        <v>14.01336184</v>
      </c>
      <c r="L1119" t="s">
        <v>220</v>
      </c>
    </row>
    <row r="1120" spans="1:12">
      <c r="A1120">
        <v>211331</v>
      </c>
      <c r="B1120">
        <v>551</v>
      </c>
      <c r="C1120">
        <v>95571</v>
      </c>
      <c r="D1120" t="s">
        <v>1505</v>
      </c>
      <c r="E1120">
        <v>0.51912978049131764</v>
      </c>
      <c r="F1120">
        <v>-99</v>
      </c>
      <c r="G1120" t="s">
        <v>387</v>
      </c>
      <c r="H1120" t="s">
        <v>242</v>
      </c>
      <c r="J1120">
        <v>10.36044491</v>
      </c>
      <c r="L1120" t="s">
        <v>220</v>
      </c>
    </row>
    <row r="1121" spans="1:12">
      <c r="A1121">
        <v>211332</v>
      </c>
      <c r="B1121">
        <v>152</v>
      </c>
      <c r="C1121">
        <v>95571</v>
      </c>
      <c r="D1121" t="s">
        <v>1506</v>
      </c>
      <c r="E1121">
        <v>5.0250829345789373E-2</v>
      </c>
      <c r="F1121">
        <v>-99</v>
      </c>
      <c r="G1121" t="s">
        <v>387</v>
      </c>
      <c r="H1121" t="s">
        <v>242</v>
      </c>
      <c r="J1121">
        <v>1.0028724389999999</v>
      </c>
      <c r="L1121" t="s">
        <v>220</v>
      </c>
    </row>
    <row r="1122" spans="1:12">
      <c r="A1122">
        <v>211333</v>
      </c>
      <c r="B1122">
        <v>302</v>
      </c>
      <c r="C1122">
        <v>95571</v>
      </c>
      <c r="D1122" t="s">
        <v>1507</v>
      </c>
      <c r="E1122">
        <v>7.4595315174710697</v>
      </c>
      <c r="F1122">
        <v>-99</v>
      </c>
      <c r="G1122" t="s">
        <v>387</v>
      </c>
      <c r="H1122" t="s">
        <v>242</v>
      </c>
      <c r="J1122">
        <v>148.87234029999999</v>
      </c>
      <c r="L1122" t="s">
        <v>220</v>
      </c>
    </row>
    <row r="1123" spans="1:12">
      <c r="A1123">
        <v>211334</v>
      </c>
      <c r="B1123">
        <v>385</v>
      </c>
      <c r="C1123">
        <v>95571</v>
      </c>
      <c r="D1123" t="s">
        <v>1508</v>
      </c>
      <c r="E1123">
        <v>1.0929499394135633</v>
      </c>
      <c r="F1123">
        <v>-99</v>
      </c>
      <c r="G1123" t="s">
        <v>387</v>
      </c>
      <c r="H1123" t="s">
        <v>242</v>
      </c>
      <c r="J1123">
        <v>21.812363810000001</v>
      </c>
      <c r="L1123" t="s">
        <v>220</v>
      </c>
    </row>
    <row r="1124" spans="1:12">
      <c r="A1124">
        <v>211335</v>
      </c>
      <c r="B1124">
        <v>194</v>
      </c>
      <c r="C1124">
        <v>95571</v>
      </c>
      <c r="D1124" t="s">
        <v>1509</v>
      </c>
      <c r="E1124">
        <v>0.41532337400107344</v>
      </c>
      <c r="F1124">
        <v>-99</v>
      </c>
      <c r="G1124" t="s">
        <v>387</v>
      </c>
      <c r="H1124" t="s">
        <v>242</v>
      </c>
      <c r="J1124">
        <v>8.2887460859999997</v>
      </c>
      <c r="L1124" t="s">
        <v>220</v>
      </c>
    </row>
    <row r="1125" spans="1:12">
      <c r="A1125">
        <v>211336</v>
      </c>
      <c r="B1125">
        <v>140</v>
      </c>
      <c r="C1125">
        <v>95571</v>
      </c>
      <c r="D1125" t="s">
        <v>1510</v>
      </c>
      <c r="E1125">
        <v>0.10930767223981261</v>
      </c>
      <c r="F1125">
        <v>-99</v>
      </c>
      <c r="G1125" t="s">
        <v>387</v>
      </c>
      <c r="H1125" t="s">
        <v>242</v>
      </c>
      <c r="J1125">
        <v>2.1814894059999999</v>
      </c>
      <c r="L1125" t="s">
        <v>220</v>
      </c>
    </row>
    <row r="1126" spans="1:12">
      <c r="A1126">
        <v>211337</v>
      </c>
      <c r="B1126">
        <v>245</v>
      </c>
      <c r="C1126">
        <v>95571</v>
      </c>
      <c r="D1126" t="s">
        <v>1511</v>
      </c>
      <c r="E1126">
        <v>0.41922818124374056</v>
      </c>
      <c r="F1126">
        <v>-99</v>
      </c>
      <c r="G1126" t="s">
        <v>387</v>
      </c>
      <c r="H1126" t="s">
        <v>242</v>
      </c>
      <c r="J1126">
        <v>8.3666756170000003</v>
      </c>
      <c r="L1126" t="s">
        <v>220</v>
      </c>
    </row>
    <row r="1127" spans="1:12">
      <c r="A1127">
        <v>211338</v>
      </c>
      <c r="B1127">
        <v>600</v>
      </c>
      <c r="C1127">
        <v>95571</v>
      </c>
      <c r="D1127" t="s">
        <v>1512</v>
      </c>
      <c r="E1127">
        <v>1.395699281575282</v>
      </c>
      <c r="F1127">
        <v>-99</v>
      </c>
      <c r="G1127" t="s">
        <v>387</v>
      </c>
      <c r="H1127" t="s">
        <v>242</v>
      </c>
      <c r="J1127">
        <v>27.854432670000001</v>
      </c>
      <c r="L1127" t="s">
        <v>220</v>
      </c>
    </row>
    <row r="1128" spans="1:12">
      <c r="A1128">
        <v>211339</v>
      </c>
      <c r="B1128">
        <v>550</v>
      </c>
      <c r="C1128">
        <v>95571</v>
      </c>
      <c r="D1128" t="s">
        <v>1513</v>
      </c>
      <c r="E1128">
        <v>3.3837934141623838</v>
      </c>
      <c r="F1128">
        <v>-99</v>
      </c>
      <c r="G1128" t="s">
        <v>387</v>
      </c>
      <c r="H1128" t="s">
        <v>242</v>
      </c>
      <c r="J1128">
        <v>67.531485520000004</v>
      </c>
      <c r="L1128" t="s">
        <v>220</v>
      </c>
    </row>
    <row r="1129" spans="1:12">
      <c r="A1129">
        <v>211340</v>
      </c>
      <c r="B1129">
        <v>717</v>
      </c>
      <c r="C1129">
        <v>95571</v>
      </c>
      <c r="D1129" t="s">
        <v>1514</v>
      </c>
      <c r="E1129">
        <v>13.31409744364151</v>
      </c>
      <c r="F1129">
        <v>-99</v>
      </c>
      <c r="G1129" t="s">
        <v>387</v>
      </c>
      <c r="H1129" t="s">
        <v>242</v>
      </c>
      <c r="J1129">
        <v>265.71385090000001</v>
      </c>
      <c r="L1129" t="s">
        <v>220</v>
      </c>
    </row>
    <row r="1130" spans="1:12">
      <c r="A1130">
        <v>211341</v>
      </c>
      <c r="B1130">
        <v>193</v>
      </c>
      <c r="C1130">
        <v>95571</v>
      </c>
      <c r="D1130" t="s">
        <v>1515</v>
      </c>
      <c r="E1130">
        <v>0.57211156873854518</v>
      </c>
      <c r="F1130">
        <v>-99</v>
      </c>
      <c r="G1130" t="s">
        <v>387</v>
      </c>
      <c r="H1130" t="s">
        <v>242</v>
      </c>
      <c r="J1130">
        <v>11.417820000000001</v>
      </c>
      <c r="L1130" t="s">
        <v>220</v>
      </c>
    </row>
    <row r="1131" spans="1:12">
      <c r="A1131">
        <v>211342</v>
      </c>
      <c r="B1131">
        <v>244</v>
      </c>
      <c r="C1131">
        <v>95571</v>
      </c>
      <c r="D1131" t="s">
        <v>1516</v>
      </c>
      <c r="E1131">
        <v>0.40334570745465104</v>
      </c>
      <c r="F1131">
        <v>-99</v>
      </c>
      <c r="G1131" t="s">
        <v>387</v>
      </c>
      <c r="H1131" t="s">
        <v>242</v>
      </c>
      <c r="J1131">
        <v>8.0497038290000003</v>
      </c>
      <c r="L1131" t="s">
        <v>220</v>
      </c>
    </row>
    <row r="1132" spans="1:12">
      <c r="A1132">
        <v>211343</v>
      </c>
      <c r="B1132">
        <v>604</v>
      </c>
      <c r="C1132">
        <v>95571</v>
      </c>
      <c r="D1132" t="s">
        <v>1517</v>
      </c>
      <c r="E1132">
        <v>1.566883430092713</v>
      </c>
      <c r="F1132">
        <v>-99</v>
      </c>
      <c r="G1132" t="s">
        <v>387</v>
      </c>
      <c r="H1132" t="s">
        <v>242</v>
      </c>
      <c r="J1132">
        <v>31.270811399999999</v>
      </c>
      <c r="L1132" t="s">
        <v>220</v>
      </c>
    </row>
    <row r="1133" spans="1:12">
      <c r="A1133">
        <v>211344</v>
      </c>
      <c r="B1133">
        <v>449</v>
      </c>
      <c r="C1133">
        <v>95571</v>
      </c>
      <c r="D1133" t="s">
        <v>1518</v>
      </c>
      <c r="E1133">
        <v>0.48911184386544737</v>
      </c>
      <c r="F1133">
        <v>-99</v>
      </c>
      <c r="G1133" t="s">
        <v>387</v>
      </c>
      <c r="H1133" t="s">
        <v>242</v>
      </c>
      <c r="J1133">
        <v>9.7613670100000007</v>
      </c>
      <c r="L1133" t="s">
        <v>220</v>
      </c>
    </row>
    <row r="1134" spans="1:12">
      <c r="A1134">
        <v>211345</v>
      </c>
      <c r="B1134">
        <v>522</v>
      </c>
      <c r="C1134">
        <v>95571</v>
      </c>
      <c r="D1134" t="s">
        <v>1519</v>
      </c>
      <c r="E1134">
        <v>4.8525860153369722</v>
      </c>
      <c r="F1134">
        <v>-99</v>
      </c>
      <c r="G1134" t="s">
        <v>387</v>
      </c>
      <c r="H1134" t="s">
        <v>242</v>
      </c>
      <c r="J1134">
        <v>96.844665770000006</v>
      </c>
      <c r="L1134" t="s">
        <v>220</v>
      </c>
    </row>
    <row r="1135" spans="1:12">
      <c r="A1135">
        <v>211346</v>
      </c>
      <c r="B1135">
        <v>620</v>
      </c>
      <c r="C1135">
        <v>95571</v>
      </c>
      <c r="D1135" t="s">
        <v>1520</v>
      </c>
      <c r="E1135">
        <v>0.99872773549526972</v>
      </c>
      <c r="F1135">
        <v>-99</v>
      </c>
      <c r="G1135" t="s">
        <v>387</v>
      </c>
      <c r="H1135" t="s">
        <v>242</v>
      </c>
      <c r="J1135">
        <v>19.931940090000001</v>
      </c>
      <c r="L1135" t="s">
        <v>220</v>
      </c>
    </row>
    <row r="1136" spans="1:12">
      <c r="A1136">
        <v>211347</v>
      </c>
      <c r="B1136">
        <v>603</v>
      </c>
      <c r="C1136">
        <v>95571</v>
      </c>
      <c r="D1136" t="s">
        <v>1521</v>
      </c>
      <c r="E1136">
        <v>1.1462980401684895</v>
      </c>
      <c r="F1136">
        <v>-99</v>
      </c>
      <c r="G1136" t="s">
        <v>387</v>
      </c>
      <c r="H1136" t="s">
        <v>242</v>
      </c>
      <c r="J1136">
        <v>22.87704952</v>
      </c>
      <c r="L1136" t="s">
        <v>220</v>
      </c>
    </row>
    <row r="1137" spans="1:12">
      <c r="A1137">
        <v>211348</v>
      </c>
      <c r="B1137">
        <v>514</v>
      </c>
      <c r="C1137">
        <v>95571</v>
      </c>
      <c r="D1137" t="s">
        <v>1522</v>
      </c>
      <c r="E1137">
        <v>5.3300437618231167E-2</v>
      </c>
      <c r="F1137">
        <v>-99</v>
      </c>
      <c r="G1137" t="s">
        <v>387</v>
      </c>
      <c r="H1137" t="s">
        <v>242</v>
      </c>
      <c r="J1137">
        <v>1.063734481</v>
      </c>
      <c r="L1137" t="s">
        <v>220</v>
      </c>
    </row>
    <row r="1138" spans="1:12">
      <c r="A1138">
        <v>211349</v>
      </c>
      <c r="B1138">
        <v>608</v>
      </c>
      <c r="C1138">
        <v>95571</v>
      </c>
      <c r="D1138" t="s">
        <v>1523</v>
      </c>
      <c r="E1138">
        <v>7.0139758087374937E-2</v>
      </c>
      <c r="F1138">
        <v>-99</v>
      </c>
      <c r="G1138" t="s">
        <v>387</v>
      </c>
      <c r="H1138" t="s">
        <v>242</v>
      </c>
      <c r="J1138">
        <v>1.3998023749999999</v>
      </c>
      <c r="L1138" t="s">
        <v>220</v>
      </c>
    </row>
    <row r="1139" spans="1:12">
      <c r="A1139">
        <v>211350</v>
      </c>
      <c r="B1139">
        <v>89</v>
      </c>
      <c r="C1139">
        <v>95571</v>
      </c>
      <c r="D1139" t="s">
        <v>1524</v>
      </c>
      <c r="E1139">
        <v>0.25338121075369757</v>
      </c>
      <c r="F1139">
        <v>-99</v>
      </c>
      <c r="G1139" t="s">
        <v>387</v>
      </c>
      <c r="H1139" t="s">
        <v>242</v>
      </c>
      <c r="J1139">
        <v>5.0568127159999996</v>
      </c>
      <c r="L1139" t="s">
        <v>220</v>
      </c>
    </row>
    <row r="1140" spans="1:12">
      <c r="A1140">
        <v>211351</v>
      </c>
      <c r="B1140">
        <v>94</v>
      </c>
      <c r="C1140">
        <v>95571</v>
      </c>
      <c r="D1140" t="s">
        <v>1525</v>
      </c>
      <c r="E1140">
        <v>0.15384016252199148</v>
      </c>
      <c r="F1140">
        <v>-99</v>
      </c>
      <c r="G1140" t="s">
        <v>387</v>
      </c>
      <c r="H1140" t="s">
        <v>242</v>
      </c>
      <c r="J1140">
        <v>3.0702390589999999</v>
      </c>
      <c r="L1140" t="s">
        <v>220</v>
      </c>
    </row>
    <row r="1141" spans="1:12">
      <c r="A1141">
        <v>211352</v>
      </c>
      <c r="B1141">
        <v>44</v>
      </c>
      <c r="C1141">
        <v>95571</v>
      </c>
      <c r="D1141" t="s">
        <v>1526</v>
      </c>
      <c r="E1141">
        <v>0.34909713925167818</v>
      </c>
      <c r="F1141">
        <v>-99</v>
      </c>
      <c r="G1141" t="s">
        <v>387</v>
      </c>
      <c r="H1141" t="s">
        <v>242</v>
      </c>
      <c r="J1141">
        <v>6.9670471919999999</v>
      </c>
      <c r="L1141" t="s">
        <v>220</v>
      </c>
    </row>
    <row r="1142" spans="1:12">
      <c r="A1142">
        <v>211353</v>
      </c>
      <c r="B1142">
        <v>80</v>
      </c>
      <c r="C1142">
        <v>95571</v>
      </c>
      <c r="D1142" t="s">
        <v>1527</v>
      </c>
      <c r="E1142">
        <v>4.4023422964902435E-2</v>
      </c>
      <c r="F1142">
        <v>-99</v>
      </c>
      <c r="G1142" t="s">
        <v>387</v>
      </c>
      <c r="H1142" t="s">
        <v>242</v>
      </c>
      <c r="J1142">
        <v>0.87859002799999997</v>
      </c>
      <c r="L1142" t="s">
        <v>220</v>
      </c>
    </row>
    <row r="1143" spans="1:12">
      <c r="A1143">
        <v>211354</v>
      </c>
      <c r="B1143">
        <v>30</v>
      </c>
      <c r="C1143">
        <v>95571</v>
      </c>
      <c r="D1143" t="s">
        <v>1528</v>
      </c>
      <c r="E1143">
        <v>0.46912676018255406</v>
      </c>
      <c r="F1143">
        <v>-99</v>
      </c>
      <c r="G1143" t="s">
        <v>387</v>
      </c>
      <c r="H1143" t="s">
        <v>242</v>
      </c>
      <c r="J1143">
        <v>9.3625180780000008</v>
      </c>
      <c r="L1143" t="s">
        <v>220</v>
      </c>
    </row>
    <row r="1144" spans="1:12">
      <c r="A1144">
        <v>211355</v>
      </c>
      <c r="B1144">
        <v>598</v>
      </c>
      <c r="C1144">
        <v>95571</v>
      </c>
      <c r="D1144" t="s">
        <v>1529</v>
      </c>
      <c r="E1144">
        <v>0.75765052545408806</v>
      </c>
      <c r="F1144">
        <v>-99</v>
      </c>
      <c r="G1144" t="s">
        <v>387</v>
      </c>
      <c r="H1144" t="s">
        <v>242</v>
      </c>
      <c r="J1144">
        <v>15.120682390000001</v>
      </c>
      <c r="L1144" t="s">
        <v>220</v>
      </c>
    </row>
    <row r="1145" spans="1:12">
      <c r="A1145">
        <v>211356</v>
      </c>
      <c r="B1145">
        <v>25</v>
      </c>
      <c r="C1145">
        <v>95571</v>
      </c>
      <c r="D1145" t="s">
        <v>1530</v>
      </c>
      <c r="E1145">
        <v>0.12411854207047136</v>
      </c>
      <c r="F1145">
        <v>-99</v>
      </c>
      <c r="G1145" t="s">
        <v>387</v>
      </c>
      <c r="H1145" t="s">
        <v>242</v>
      </c>
      <c r="J1145">
        <v>2.4770748390000001</v>
      </c>
      <c r="L1145" t="s">
        <v>220</v>
      </c>
    </row>
    <row r="1146" spans="1:12">
      <c r="A1146">
        <v>211357</v>
      </c>
      <c r="B1146">
        <v>610</v>
      </c>
      <c r="C1146">
        <v>95571</v>
      </c>
      <c r="D1146" t="s">
        <v>1531</v>
      </c>
      <c r="E1146">
        <v>0.62060947035891401</v>
      </c>
      <c r="F1146">
        <v>-99</v>
      </c>
      <c r="G1146" t="s">
        <v>387</v>
      </c>
      <c r="H1146" t="s">
        <v>242</v>
      </c>
      <c r="J1146">
        <v>12.38570868</v>
      </c>
      <c r="L1146" t="s">
        <v>220</v>
      </c>
    </row>
    <row r="1147" spans="1:12">
      <c r="A1147">
        <v>211358</v>
      </c>
      <c r="B1147">
        <v>599</v>
      </c>
      <c r="C1147">
        <v>95571</v>
      </c>
      <c r="D1147" t="s">
        <v>1532</v>
      </c>
      <c r="E1147">
        <v>0.51631648297494814</v>
      </c>
      <c r="F1147">
        <v>-99</v>
      </c>
      <c r="G1147" t="s">
        <v>387</v>
      </c>
      <c r="H1147" t="s">
        <v>242</v>
      </c>
      <c r="J1147">
        <v>10.304299</v>
      </c>
      <c r="L1147" t="s">
        <v>220</v>
      </c>
    </row>
    <row r="1148" spans="1:12">
      <c r="A1148">
        <v>211359</v>
      </c>
      <c r="B1148">
        <v>531</v>
      </c>
      <c r="C1148">
        <v>95571</v>
      </c>
      <c r="D1148" t="s">
        <v>1533</v>
      </c>
      <c r="E1148">
        <v>51.793345118818614</v>
      </c>
      <c r="F1148">
        <v>-99</v>
      </c>
      <c r="G1148" t="s">
        <v>387</v>
      </c>
      <c r="H1148" t="s">
        <v>243</v>
      </c>
      <c r="J1148">
        <v>1033.656937</v>
      </c>
      <c r="L1148" t="s">
        <v>220</v>
      </c>
    </row>
    <row r="1149" spans="1:12">
      <c r="A1149">
        <v>211360</v>
      </c>
      <c r="B1149">
        <v>529</v>
      </c>
      <c r="C1149">
        <v>95572</v>
      </c>
      <c r="D1149" t="s">
        <v>1534</v>
      </c>
      <c r="E1149">
        <v>4.0804076021651081</v>
      </c>
      <c r="F1149">
        <v>-99</v>
      </c>
      <c r="G1149" t="s">
        <v>387</v>
      </c>
      <c r="H1149" t="s">
        <v>241</v>
      </c>
      <c r="J1149">
        <v>94.440792329999994</v>
      </c>
      <c r="L1149" t="s">
        <v>220</v>
      </c>
    </row>
    <row r="1150" spans="1:12">
      <c r="A1150">
        <v>211361</v>
      </c>
      <c r="B1150">
        <v>438</v>
      </c>
      <c r="C1150">
        <v>95572</v>
      </c>
      <c r="D1150" t="s">
        <v>1535</v>
      </c>
      <c r="E1150">
        <v>5.210110784951396E-2</v>
      </c>
      <c r="F1150">
        <v>-99</v>
      </c>
      <c r="G1150" t="s">
        <v>387</v>
      </c>
      <c r="H1150" t="s">
        <v>242</v>
      </c>
      <c r="J1150">
        <v>1.2058770560000001</v>
      </c>
      <c r="L1150" t="s">
        <v>220</v>
      </c>
    </row>
    <row r="1151" spans="1:12">
      <c r="A1151">
        <v>211362</v>
      </c>
      <c r="B1151">
        <v>671</v>
      </c>
      <c r="C1151">
        <v>95572</v>
      </c>
      <c r="D1151" t="s">
        <v>1536</v>
      </c>
      <c r="E1151">
        <v>9.7484899010015863E-2</v>
      </c>
      <c r="F1151">
        <v>-99</v>
      </c>
      <c r="G1151" t="s">
        <v>387</v>
      </c>
      <c r="H1151" t="s">
        <v>242</v>
      </c>
      <c r="J1151">
        <v>2.2562822150000001</v>
      </c>
      <c r="L1151" t="s">
        <v>220</v>
      </c>
    </row>
    <row r="1152" spans="1:12">
      <c r="A1152">
        <v>211363</v>
      </c>
      <c r="B1152">
        <v>491</v>
      </c>
      <c r="C1152">
        <v>95572</v>
      </c>
      <c r="D1152" t="s">
        <v>1537</v>
      </c>
      <c r="E1152">
        <v>5.5677864375688828E-2</v>
      </c>
      <c r="F1152">
        <v>-99</v>
      </c>
      <c r="G1152" t="s">
        <v>387</v>
      </c>
      <c r="H1152" t="s">
        <v>242</v>
      </c>
      <c r="J1152">
        <v>1.2886608740000001</v>
      </c>
      <c r="L1152" t="s">
        <v>220</v>
      </c>
    </row>
    <row r="1153" spans="1:12">
      <c r="A1153">
        <v>211364</v>
      </c>
      <c r="B1153">
        <v>592</v>
      </c>
      <c r="C1153">
        <v>95572</v>
      </c>
      <c r="D1153" t="s">
        <v>1538</v>
      </c>
      <c r="E1153">
        <v>0.14434583056667888</v>
      </c>
      <c r="F1153">
        <v>-99</v>
      </c>
      <c r="G1153" t="s">
        <v>387</v>
      </c>
      <c r="H1153" t="s">
        <v>242</v>
      </c>
      <c r="J1153">
        <v>3.3408757009999999</v>
      </c>
      <c r="L1153" t="s">
        <v>220</v>
      </c>
    </row>
    <row r="1154" spans="1:12">
      <c r="A1154">
        <v>211365</v>
      </c>
      <c r="B1154">
        <v>508</v>
      </c>
      <c r="C1154">
        <v>95572</v>
      </c>
      <c r="D1154" t="s">
        <v>1539</v>
      </c>
      <c r="E1154">
        <v>0.31657751234381259</v>
      </c>
      <c r="F1154">
        <v>-99</v>
      </c>
      <c r="G1154" t="s">
        <v>387</v>
      </c>
      <c r="H1154" t="s">
        <v>242</v>
      </c>
      <c r="J1154">
        <v>7.3271677769999997</v>
      </c>
      <c r="L1154" t="s">
        <v>220</v>
      </c>
    </row>
    <row r="1155" spans="1:12">
      <c r="A1155">
        <v>211366</v>
      </c>
      <c r="B1155">
        <v>605</v>
      </c>
      <c r="C1155">
        <v>95572</v>
      </c>
      <c r="D1155" t="s">
        <v>1540</v>
      </c>
      <c r="E1155">
        <v>0.26355846293646396</v>
      </c>
      <c r="F1155">
        <v>-99</v>
      </c>
      <c r="G1155" t="s">
        <v>387</v>
      </c>
      <c r="H1155" t="s">
        <v>242</v>
      </c>
      <c r="J1155">
        <v>6.1000450180000003</v>
      </c>
      <c r="L1155" t="s">
        <v>220</v>
      </c>
    </row>
    <row r="1156" spans="1:12">
      <c r="A1156">
        <v>211367</v>
      </c>
      <c r="B1156">
        <v>390</v>
      </c>
      <c r="C1156">
        <v>95572</v>
      </c>
      <c r="D1156" t="s">
        <v>1541</v>
      </c>
      <c r="E1156">
        <v>0.13927619746236747</v>
      </c>
      <c r="F1156">
        <v>-99</v>
      </c>
      <c r="G1156" t="s">
        <v>387</v>
      </c>
      <c r="H1156" t="s">
        <v>242</v>
      </c>
      <c r="J1156">
        <v>3.2235393430000001</v>
      </c>
      <c r="L1156" t="s">
        <v>220</v>
      </c>
    </row>
    <row r="1157" spans="1:12">
      <c r="A1157">
        <v>211368</v>
      </c>
      <c r="B1157">
        <v>199</v>
      </c>
      <c r="C1157">
        <v>95572</v>
      </c>
      <c r="D1157" t="s">
        <v>1542</v>
      </c>
      <c r="E1157">
        <v>0.22740519035824386</v>
      </c>
      <c r="F1157">
        <v>-99</v>
      </c>
      <c r="G1157" t="s">
        <v>387</v>
      </c>
      <c r="H1157" t="s">
        <v>242</v>
      </c>
      <c r="J1157">
        <v>5.2632796649999998</v>
      </c>
      <c r="L1157" t="s">
        <v>220</v>
      </c>
    </row>
    <row r="1158" spans="1:12">
      <c r="A1158">
        <v>211369</v>
      </c>
      <c r="B1158">
        <v>248</v>
      </c>
      <c r="C1158">
        <v>95572</v>
      </c>
      <c r="D1158" t="s">
        <v>1543</v>
      </c>
      <c r="E1158">
        <v>0.15874590828123225</v>
      </c>
      <c r="F1158">
        <v>-99</v>
      </c>
      <c r="G1158" t="s">
        <v>387</v>
      </c>
      <c r="H1158" t="s">
        <v>242</v>
      </c>
      <c r="J1158">
        <v>3.674164647</v>
      </c>
      <c r="L1158" t="s">
        <v>220</v>
      </c>
    </row>
    <row r="1159" spans="1:12">
      <c r="A1159">
        <v>211370</v>
      </c>
      <c r="B1159">
        <v>601</v>
      </c>
      <c r="C1159">
        <v>95572</v>
      </c>
      <c r="D1159" t="s">
        <v>1544</v>
      </c>
      <c r="E1159">
        <v>0.49096975946716742</v>
      </c>
      <c r="F1159">
        <v>-99</v>
      </c>
      <c r="G1159" t="s">
        <v>387</v>
      </c>
      <c r="H1159" t="s">
        <v>242</v>
      </c>
      <c r="J1159">
        <v>11.36346601</v>
      </c>
      <c r="L1159" t="s">
        <v>220</v>
      </c>
    </row>
    <row r="1160" spans="1:12">
      <c r="A1160">
        <v>211371</v>
      </c>
      <c r="B1160">
        <v>551</v>
      </c>
      <c r="C1160">
        <v>95572</v>
      </c>
      <c r="D1160" t="s">
        <v>1545</v>
      </c>
      <c r="E1160">
        <v>0.41551437834361032</v>
      </c>
      <c r="F1160">
        <v>-99</v>
      </c>
      <c r="G1160" t="s">
        <v>387</v>
      </c>
      <c r="H1160" t="s">
        <v>242</v>
      </c>
      <c r="J1160">
        <v>9.6170556820000002</v>
      </c>
      <c r="L1160" t="s">
        <v>220</v>
      </c>
    </row>
    <row r="1161" spans="1:12">
      <c r="A1161">
        <v>211372</v>
      </c>
      <c r="B1161">
        <v>152</v>
      </c>
      <c r="C1161">
        <v>95572</v>
      </c>
      <c r="D1161" t="s">
        <v>1546</v>
      </c>
      <c r="E1161">
        <v>3.1351117669578286E-2</v>
      </c>
      <c r="F1161">
        <v>-99</v>
      </c>
      <c r="G1161" t="s">
        <v>387</v>
      </c>
      <c r="H1161" t="s">
        <v>242</v>
      </c>
      <c r="J1161">
        <v>0.725619762</v>
      </c>
      <c r="L1161" t="s">
        <v>220</v>
      </c>
    </row>
    <row r="1162" spans="1:12">
      <c r="A1162">
        <v>211373</v>
      </c>
      <c r="B1162">
        <v>302</v>
      </c>
      <c r="C1162">
        <v>95572</v>
      </c>
      <c r="D1162" t="s">
        <v>1547</v>
      </c>
      <c r="E1162">
        <v>6.2288600623517851</v>
      </c>
      <c r="F1162">
        <v>-99</v>
      </c>
      <c r="G1162" t="s">
        <v>387</v>
      </c>
      <c r="H1162" t="s">
        <v>242</v>
      </c>
      <c r="J1162">
        <v>144.16659730000001</v>
      </c>
      <c r="L1162" t="s">
        <v>220</v>
      </c>
    </row>
    <row r="1163" spans="1:12">
      <c r="A1163">
        <v>211374</v>
      </c>
      <c r="B1163">
        <v>385</v>
      </c>
      <c r="C1163">
        <v>95572</v>
      </c>
      <c r="D1163" t="s">
        <v>1548</v>
      </c>
      <c r="E1163">
        <v>0.8877368169152855</v>
      </c>
      <c r="F1163">
        <v>-99</v>
      </c>
      <c r="G1163" t="s">
        <v>387</v>
      </c>
      <c r="H1163" t="s">
        <v>242</v>
      </c>
      <c r="J1163">
        <v>20.546616060000002</v>
      </c>
      <c r="L1163" t="s">
        <v>220</v>
      </c>
    </row>
    <row r="1164" spans="1:12">
      <c r="A1164">
        <v>211375</v>
      </c>
      <c r="B1164">
        <v>194</v>
      </c>
      <c r="C1164">
        <v>95572</v>
      </c>
      <c r="D1164" t="s">
        <v>1549</v>
      </c>
      <c r="E1164">
        <v>0.25406307843566484</v>
      </c>
      <c r="F1164">
        <v>-99</v>
      </c>
      <c r="G1164" t="s">
        <v>387</v>
      </c>
      <c r="H1164" t="s">
        <v>242</v>
      </c>
      <c r="J1164">
        <v>5.8802749060000004</v>
      </c>
      <c r="L1164" t="s">
        <v>220</v>
      </c>
    </row>
    <row r="1165" spans="1:12">
      <c r="A1165">
        <v>211376</v>
      </c>
      <c r="B1165">
        <v>140</v>
      </c>
      <c r="C1165">
        <v>95572</v>
      </c>
      <c r="D1165" t="s">
        <v>1550</v>
      </c>
      <c r="E1165">
        <v>7.0652883505030059E-2</v>
      </c>
      <c r="F1165">
        <v>-99</v>
      </c>
      <c r="G1165" t="s">
        <v>387</v>
      </c>
      <c r="H1165" t="s">
        <v>242</v>
      </c>
      <c r="J1165">
        <v>1.635256805</v>
      </c>
      <c r="L1165" t="s">
        <v>220</v>
      </c>
    </row>
    <row r="1166" spans="1:12">
      <c r="A1166">
        <v>211377</v>
      </c>
      <c r="B1166">
        <v>245</v>
      </c>
      <c r="C1166">
        <v>95572</v>
      </c>
      <c r="D1166" t="s">
        <v>1551</v>
      </c>
      <c r="E1166">
        <v>0.25798563273572089</v>
      </c>
      <c r="F1166">
        <v>-99</v>
      </c>
      <c r="G1166" t="s">
        <v>387</v>
      </c>
      <c r="H1166" t="s">
        <v>242</v>
      </c>
      <c r="J1166">
        <v>5.9710621929999999</v>
      </c>
      <c r="L1166" t="s">
        <v>220</v>
      </c>
    </row>
    <row r="1167" spans="1:12">
      <c r="A1167">
        <v>211378</v>
      </c>
      <c r="B1167">
        <v>600</v>
      </c>
      <c r="C1167">
        <v>95572</v>
      </c>
      <c r="D1167" t="s">
        <v>1552</v>
      </c>
      <c r="E1167">
        <v>0.82015977947363028</v>
      </c>
      <c r="F1167">
        <v>-99</v>
      </c>
      <c r="G1167" t="s">
        <v>387</v>
      </c>
      <c r="H1167" t="s">
        <v>242</v>
      </c>
      <c r="J1167">
        <v>18.98254953</v>
      </c>
      <c r="L1167" t="s">
        <v>220</v>
      </c>
    </row>
    <row r="1168" spans="1:12">
      <c r="A1168">
        <v>211379</v>
      </c>
      <c r="B1168">
        <v>550</v>
      </c>
      <c r="C1168">
        <v>95572</v>
      </c>
      <c r="D1168" t="s">
        <v>1553</v>
      </c>
      <c r="E1168">
        <v>2.3453916955201932</v>
      </c>
      <c r="F1168">
        <v>-99</v>
      </c>
      <c r="G1168" t="s">
        <v>387</v>
      </c>
      <c r="H1168" t="s">
        <v>242</v>
      </c>
      <c r="J1168">
        <v>54.283951909999999</v>
      </c>
      <c r="L1168" t="s">
        <v>220</v>
      </c>
    </row>
    <row r="1169" spans="1:12">
      <c r="A1169">
        <v>211380</v>
      </c>
      <c r="B1169">
        <v>717</v>
      </c>
      <c r="C1169">
        <v>95572</v>
      </c>
      <c r="D1169" t="s">
        <v>1554</v>
      </c>
      <c r="E1169">
        <v>10.940777457775583</v>
      </c>
      <c r="F1169">
        <v>-99</v>
      </c>
      <c r="G1169" t="s">
        <v>387</v>
      </c>
      <c r="H1169" t="s">
        <v>242</v>
      </c>
      <c r="J1169">
        <v>253.22364640000001</v>
      </c>
      <c r="L1169" t="s">
        <v>220</v>
      </c>
    </row>
    <row r="1170" spans="1:12">
      <c r="A1170">
        <v>211381</v>
      </c>
      <c r="B1170">
        <v>193</v>
      </c>
      <c r="C1170">
        <v>95572</v>
      </c>
      <c r="D1170" t="s">
        <v>1555</v>
      </c>
      <c r="E1170">
        <v>0.32524920789343886</v>
      </c>
      <c r="F1170">
        <v>-99</v>
      </c>
      <c r="G1170" t="s">
        <v>387</v>
      </c>
      <c r="H1170" t="s">
        <v>242</v>
      </c>
      <c r="J1170">
        <v>7.5278736569999998</v>
      </c>
      <c r="L1170" t="s">
        <v>220</v>
      </c>
    </row>
    <row r="1171" spans="1:12">
      <c r="A1171">
        <v>211382</v>
      </c>
      <c r="B1171">
        <v>244</v>
      </c>
      <c r="C1171">
        <v>95572</v>
      </c>
      <c r="D1171" t="s">
        <v>1556</v>
      </c>
      <c r="E1171">
        <v>0.2282651696593386</v>
      </c>
      <c r="F1171">
        <v>-99</v>
      </c>
      <c r="G1171" t="s">
        <v>387</v>
      </c>
      <c r="H1171" t="s">
        <v>242</v>
      </c>
      <c r="J1171">
        <v>5.283183835</v>
      </c>
      <c r="L1171" t="s">
        <v>220</v>
      </c>
    </row>
    <row r="1172" spans="1:12">
      <c r="A1172">
        <v>211383</v>
      </c>
      <c r="B1172">
        <v>604</v>
      </c>
      <c r="C1172">
        <v>95572</v>
      </c>
      <c r="D1172" t="s">
        <v>1557</v>
      </c>
      <c r="E1172">
        <v>0.85891411150409624</v>
      </c>
      <c r="F1172">
        <v>-99</v>
      </c>
      <c r="G1172" t="s">
        <v>387</v>
      </c>
      <c r="H1172" t="s">
        <v>242</v>
      </c>
      <c r="J1172">
        <v>19.879516250000002</v>
      </c>
      <c r="L1172" t="s">
        <v>220</v>
      </c>
    </row>
    <row r="1173" spans="1:12">
      <c r="A1173">
        <v>211384</v>
      </c>
      <c r="B1173">
        <v>449</v>
      </c>
      <c r="C1173">
        <v>95572</v>
      </c>
      <c r="D1173" t="s">
        <v>1558</v>
      </c>
      <c r="E1173">
        <v>0.41492430563065857</v>
      </c>
      <c r="F1173">
        <v>-99</v>
      </c>
      <c r="G1173" t="s">
        <v>387</v>
      </c>
      <c r="H1173" t="s">
        <v>242</v>
      </c>
      <c r="J1173">
        <v>9.6033984839999995</v>
      </c>
      <c r="L1173" t="s">
        <v>220</v>
      </c>
    </row>
    <row r="1174" spans="1:12">
      <c r="A1174">
        <v>211385</v>
      </c>
      <c r="B1174">
        <v>522</v>
      </c>
      <c r="C1174">
        <v>95572</v>
      </c>
      <c r="D1174" t="s">
        <v>1559</v>
      </c>
      <c r="E1174">
        <v>4.1003670734074449</v>
      </c>
      <c r="F1174">
        <v>-99</v>
      </c>
      <c r="G1174" t="s">
        <v>387</v>
      </c>
      <c r="H1174" t="s">
        <v>242</v>
      </c>
      <c r="J1174">
        <v>94.902753110000006</v>
      </c>
      <c r="L1174" t="s">
        <v>220</v>
      </c>
    </row>
    <row r="1175" spans="1:12">
      <c r="A1175">
        <v>211386</v>
      </c>
      <c r="B1175">
        <v>620</v>
      </c>
      <c r="C1175">
        <v>95572</v>
      </c>
      <c r="D1175" t="s">
        <v>1560</v>
      </c>
      <c r="E1175">
        <v>0.86572122548485009</v>
      </c>
      <c r="F1175">
        <v>-99</v>
      </c>
      <c r="G1175" t="s">
        <v>387</v>
      </c>
      <c r="H1175" t="s">
        <v>242</v>
      </c>
      <c r="J1175">
        <v>20.037066500000002</v>
      </c>
      <c r="L1175" t="s">
        <v>220</v>
      </c>
    </row>
    <row r="1176" spans="1:12">
      <c r="A1176">
        <v>211387</v>
      </c>
      <c r="B1176">
        <v>603</v>
      </c>
      <c r="C1176">
        <v>95572</v>
      </c>
      <c r="D1176" t="s">
        <v>1561</v>
      </c>
      <c r="E1176">
        <v>0.61882624385023144</v>
      </c>
      <c r="F1176">
        <v>-99</v>
      </c>
      <c r="G1176" t="s">
        <v>387</v>
      </c>
      <c r="H1176" t="s">
        <v>242</v>
      </c>
      <c r="J1176">
        <v>14.32269677</v>
      </c>
      <c r="L1176" t="s">
        <v>220</v>
      </c>
    </row>
    <row r="1177" spans="1:12">
      <c r="A1177">
        <v>211388</v>
      </c>
      <c r="B1177">
        <v>514</v>
      </c>
      <c r="C1177">
        <v>95572</v>
      </c>
      <c r="D1177" t="s">
        <v>1562</v>
      </c>
      <c r="E1177">
        <v>4.2065429549034486E-2</v>
      </c>
      <c r="F1177">
        <v>-99</v>
      </c>
      <c r="G1177" t="s">
        <v>387</v>
      </c>
      <c r="H1177" t="s">
        <v>242</v>
      </c>
      <c r="J1177">
        <v>0.97360187600000003</v>
      </c>
      <c r="L1177" t="s">
        <v>220</v>
      </c>
    </row>
    <row r="1178" spans="1:12">
      <c r="A1178">
        <v>211389</v>
      </c>
      <c r="B1178">
        <v>608</v>
      </c>
      <c r="C1178">
        <v>95572</v>
      </c>
      <c r="D1178" t="s">
        <v>1563</v>
      </c>
      <c r="E1178">
        <v>5.2562641456331854E-2</v>
      </c>
      <c r="F1178">
        <v>-99</v>
      </c>
      <c r="G1178" t="s">
        <v>387</v>
      </c>
      <c r="H1178" t="s">
        <v>242</v>
      </c>
      <c r="J1178">
        <v>1.2165592240000001</v>
      </c>
      <c r="L1178" t="s">
        <v>220</v>
      </c>
    </row>
    <row r="1179" spans="1:12">
      <c r="A1179">
        <v>211390</v>
      </c>
      <c r="B1179">
        <v>89</v>
      </c>
      <c r="C1179">
        <v>95572</v>
      </c>
      <c r="D1179" t="s">
        <v>1564</v>
      </c>
      <c r="E1179">
        <v>0.20602214221820248</v>
      </c>
      <c r="F1179">
        <v>-99</v>
      </c>
      <c r="G1179" t="s">
        <v>387</v>
      </c>
      <c r="H1179" t="s">
        <v>242</v>
      </c>
      <c r="J1179">
        <v>4.7683702820000002</v>
      </c>
      <c r="L1179" t="s">
        <v>220</v>
      </c>
    </row>
    <row r="1180" spans="1:12">
      <c r="A1180">
        <v>211391</v>
      </c>
      <c r="B1180">
        <v>94</v>
      </c>
      <c r="C1180">
        <v>95572</v>
      </c>
      <c r="D1180" t="s">
        <v>1565</v>
      </c>
      <c r="E1180">
        <v>0.11209425001867845</v>
      </c>
      <c r="F1180">
        <v>-99</v>
      </c>
      <c r="G1180" t="s">
        <v>387</v>
      </c>
      <c r="H1180" t="s">
        <v>242</v>
      </c>
      <c r="J1180">
        <v>2.5944147790000001</v>
      </c>
      <c r="L1180" t="s">
        <v>220</v>
      </c>
    </row>
    <row r="1181" spans="1:12">
      <c r="A1181">
        <v>211392</v>
      </c>
      <c r="B1181">
        <v>44</v>
      </c>
      <c r="C1181">
        <v>95572</v>
      </c>
      <c r="D1181" t="s">
        <v>1566</v>
      </c>
      <c r="E1181">
        <v>0.26729325749928834</v>
      </c>
      <c r="F1181">
        <v>-99</v>
      </c>
      <c r="G1181" t="s">
        <v>387</v>
      </c>
      <c r="H1181" t="s">
        <v>242</v>
      </c>
      <c r="J1181">
        <v>6.1864866169999999</v>
      </c>
      <c r="L1181" t="s">
        <v>220</v>
      </c>
    </row>
    <row r="1182" spans="1:12">
      <c r="A1182">
        <v>211393</v>
      </c>
      <c r="B1182">
        <v>80</v>
      </c>
      <c r="C1182">
        <v>95572</v>
      </c>
      <c r="D1182" t="s">
        <v>1567</v>
      </c>
      <c r="E1182">
        <v>3.7672901611925984E-2</v>
      </c>
      <c r="F1182">
        <v>-99</v>
      </c>
      <c r="G1182" t="s">
        <v>387</v>
      </c>
      <c r="H1182" t="s">
        <v>242</v>
      </c>
      <c r="J1182">
        <v>0.871937077</v>
      </c>
      <c r="L1182" t="s">
        <v>220</v>
      </c>
    </row>
    <row r="1183" spans="1:12">
      <c r="A1183">
        <v>211394</v>
      </c>
      <c r="B1183">
        <v>30</v>
      </c>
      <c r="C1183">
        <v>95572</v>
      </c>
      <c r="D1183" t="s">
        <v>1568</v>
      </c>
      <c r="E1183">
        <v>0.3840043115095384</v>
      </c>
      <c r="F1183">
        <v>-99</v>
      </c>
      <c r="G1183" t="s">
        <v>387</v>
      </c>
      <c r="H1183" t="s">
        <v>242</v>
      </c>
      <c r="J1183">
        <v>8.8877570509999995</v>
      </c>
      <c r="L1183" t="s">
        <v>220</v>
      </c>
    </row>
    <row r="1184" spans="1:12">
      <c r="A1184">
        <v>211395</v>
      </c>
      <c r="B1184">
        <v>598</v>
      </c>
      <c r="C1184">
        <v>95572</v>
      </c>
      <c r="D1184" t="s">
        <v>1569</v>
      </c>
      <c r="E1184">
        <v>0.43657294282781411</v>
      </c>
      <c r="F1184">
        <v>-99</v>
      </c>
      <c r="G1184" t="s">
        <v>387</v>
      </c>
      <c r="H1184" t="s">
        <v>242</v>
      </c>
      <c r="J1184">
        <v>10.104454909999999</v>
      </c>
      <c r="L1184" t="s">
        <v>220</v>
      </c>
    </row>
    <row r="1185" spans="1:12">
      <c r="A1185">
        <v>211396</v>
      </c>
      <c r="B1185">
        <v>25</v>
      </c>
      <c r="C1185">
        <v>95572</v>
      </c>
      <c r="D1185" t="s">
        <v>1570</v>
      </c>
      <c r="E1185">
        <v>0.10259807502114955</v>
      </c>
      <c r="F1185">
        <v>-99</v>
      </c>
      <c r="G1185" t="s">
        <v>387</v>
      </c>
      <c r="H1185" t="s">
        <v>242</v>
      </c>
      <c r="J1185">
        <v>2.3746263710000002</v>
      </c>
      <c r="L1185" t="s">
        <v>220</v>
      </c>
    </row>
    <row r="1186" spans="1:12">
      <c r="A1186">
        <v>211397</v>
      </c>
      <c r="B1186">
        <v>610</v>
      </c>
      <c r="C1186">
        <v>95572</v>
      </c>
      <c r="D1186" t="s">
        <v>1571</v>
      </c>
      <c r="E1186">
        <v>0.40009702781687279</v>
      </c>
      <c r="F1186">
        <v>-99</v>
      </c>
      <c r="G1186" t="s">
        <v>387</v>
      </c>
      <c r="H1186" t="s">
        <v>242</v>
      </c>
      <c r="J1186">
        <v>9.2602220170000002</v>
      </c>
      <c r="L1186" t="s">
        <v>220</v>
      </c>
    </row>
    <row r="1187" spans="1:12">
      <c r="A1187">
        <v>211398</v>
      </c>
      <c r="B1187">
        <v>599</v>
      </c>
      <c r="C1187">
        <v>95572</v>
      </c>
      <c r="D1187" t="s">
        <v>1572</v>
      </c>
      <c r="E1187">
        <v>0.40124900613679565</v>
      </c>
      <c r="F1187">
        <v>-99</v>
      </c>
      <c r="G1187" t="s">
        <v>387</v>
      </c>
      <c r="H1187" t="s">
        <v>242</v>
      </c>
      <c r="J1187">
        <v>9.286884487</v>
      </c>
      <c r="L1187" t="s">
        <v>220</v>
      </c>
    </row>
    <row r="1188" spans="1:12">
      <c r="A1188">
        <v>211399</v>
      </c>
      <c r="B1188">
        <v>531</v>
      </c>
      <c r="C1188">
        <v>95572</v>
      </c>
      <c r="D1188" t="s">
        <v>1573</v>
      </c>
      <c r="E1188">
        <v>61.86645743936193</v>
      </c>
      <c r="F1188">
        <v>-99</v>
      </c>
      <c r="G1188" t="s">
        <v>387</v>
      </c>
      <c r="H1188" t="s">
        <v>243</v>
      </c>
      <c r="J1188">
        <v>1431.8954940000001</v>
      </c>
      <c r="L1188" t="s">
        <v>220</v>
      </c>
    </row>
    <row r="1189" spans="1:12">
      <c r="A1189">
        <v>211400</v>
      </c>
      <c r="B1189">
        <v>529</v>
      </c>
      <c r="C1189">
        <v>95573</v>
      </c>
      <c r="D1189" t="s">
        <v>1574</v>
      </c>
      <c r="E1189">
        <v>67.622427582506134</v>
      </c>
      <c r="F1189">
        <v>-99</v>
      </c>
      <c r="G1189" t="s">
        <v>387</v>
      </c>
      <c r="H1189" t="s">
        <v>241</v>
      </c>
      <c r="J1189">
        <v>61.51670798</v>
      </c>
      <c r="L1189" t="s">
        <v>220</v>
      </c>
    </row>
    <row r="1190" spans="1:12">
      <c r="A1190">
        <v>211401</v>
      </c>
      <c r="B1190">
        <v>438</v>
      </c>
      <c r="C1190">
        <v>95573</v>
      </c>
      <c r="D1190" t="s">
        <v>1575</v>
      </c>
      <c r="E1190">
        <v>0.13455066702787744</v>
      </c>
      <c r="F1190">
        <v>-99</v>
      </c>
      <c r="G1190" t="s">
        <v>387</v>
      </c>
      <c r="H1190" t="s">
        <v>242</v>
      </c>
      <c r="J1190">
        <v>0.122401907</v>
      </c>
      <c r="L1190" t="s">
        <v>220</v>
      </c>
    </row>
    <row r="1191" spans="1:12">
      <c r="A1191">
        <v>211402</v>
      </c>
      <c r="B1191">
        <v>452</v>
      </c>
      <c r="C1191">
        <v>95573</v>
      </c>
      <c r="D1191" t="s">
        <v>1576</v>
      </c>
      <c r="E1191">
        <v>3.8332052375042763E-3</v>
      </c>
      <c r="F1191">
        <v>-99</v>
      </c>
      <c r="G1191" t="s">
        <v>387</v>
      </c>
      <c r="H1191" t="s">
        <v>242</v>
      </c>
      <c r="J1191">
        <v>3.4870999999999999E-3</v>
      </c>
      <c r="L1191" t="s">
        <v>220</v>
      </c>
    </row>
    <row r="1192" spans="1:12">
      <c r="A1192">
        <v>211403</v>
      </c>
      <c r="B1192">
        <v>671</v>
      </c>
      <c r="C1192">
        <v>95573</v>
      </c>
      <c r="D1192" t="s">
        <v>1577</v>
      </c>
      <c r="E1192">
        <v>0.17919610659238522</v>
      </c>
      <c r="F1192">
        <v>-99</v>
      </c>
      <c r="G1192" t="s">
        <v>387</v>
      </c>
      <c r="H1192" t="s">
        <v>242</v>
      </c>
      <c r="J1192">
        <v>0.16301625</v>
      </c>
      <c r="L1192" t="s">
        <v>220</v>
      </c>
    </row>
    <row r="1193" spans="1:12">
      <c r="A1193">
        <v>211404</v>
      </c>
      <c r="B1193">
        <v>491</v>
      </c>
      <c r="C1193">
        <v>95573</v>
      </c>
      <c r="D1193" t="s">
        <v>1578</v>
      </c>
      <c r="E1193">
        <v>9.3481990160239309E-2</v>
      </c>
      <c r="F1193">
        <v>-99</v>
      </c>
      <c r="G1193" t="s">
        <v>387</v>
      </c>
      <c r="H1193" t="s">
        <v>242</v>
      </c>
      <c r="J1193">
        <v>8.5041376000000002E-2</v>
      </c>
      <c r="L1193" t="s">
        <v>220</v>
      </c>
    </row>
    <row r="1194" spans="1:12">
      <c r="A1194">
        <v>211405</v>
      </c>
      <c r="B1194">
        <v>592</v>
      </c>
      <c r="C1194">
        <v>95573</v>
      </c>
      <c r="D1194" t="s">
        <v>1579</v>
      </c>
      <c r="E1194">
        <v>0.34932743633602426</v>
      </c>
      <c r="F1194">
        <v>-99</v>
      </c>
      <c r="G1194" t="s">
        <v>387</v>
      </c>
      <c r="H1194" t="s">
        <v>242</v>
      </c>
      <c r="J1194">
        <v>0.31778619400000002</v>
      </c>
      <c r="L1194" t="s">
        <v>220</v>
      </c>
    </row>
    <row r="1195" spans="1:12">
      <c r="A1195">
        <v>211406</v>
      </c>
      <c r="B1195">
        <v>508</v>
      </c>
      <c r="C1195">
        <v>95573</v>
      </c>
      <c r="D1195" t="s">
        <v>1580</v>
      </c>
      <c r="E1195">
        <v>0.43016389556289925</v>
      </c>
      <c r="F1195">
        <v>-99</v>
      </c>
      <c r="G1195" t="s">
        <v>387</v>
      </c>
      <c r="H1195" t="s">
        <v>242</v>
      </c>
      <c r="J1195">
        <v>0.39132382100000002</v>
      </c>
      <c r="L1195" t="s">
        <v>220</v>
      </c>
    </row>
    <row r="1196" spans="1:12">
      <c r="A1196">
        <v>211407</v>
      </c>
      <c r="B1196">
        <v>605</v>
      </c>
      <c r="C1196">
        <v>95573</v>
      </c>
      <c r="D1196" t="s">
        <v>1581</v>
      </c>
      <c r="E1196">
        <v>0.60903529270378842</v>
      </c>
      <c r="F1196">
        <v>-99</v>
      </c>
      <c r="G1196" t="s">
        <v>387</v>
      </c>
      <c r="H1196" t="s">
        <v>242</v>
      </c>
      <c r="J1196">
        <v>0.55404467999999996</v>
      </c>
      <c r="L1196" t="s">
        <v>220</v>
      </c>
    </row>
    <row r="1197" spans="1:12">
      <c r="A1197">
        <v>211408</v>
      </c>
      <c r="B1197">
        <v>108</v>
      </c>
      <c r="C1197">
        <v>95573</v>
      </c>
      <c r="D1197" t="s">
        <v>1582</v>
      </c>
      <c r="E1197">
        <v>1.6792669644921029E-2</v>
      </c>
      <c r="F1197">
        <v>-99</v>
      </c>
      <c r="G1197" t="s">
        <v>387</v>
      </c>
      <c r="H1197" t="s">
        <v>242</v>
      </c>
      <c r="J1197">
        <v>1.5276437E-2</v>
      </c>
      <c r="L1197" t="s">
        <v>220</v>
      </c>
    </row>
    <row r="1198" spans="1:12">
      <c r="A1198">
        <v>211409</v>
      </c>
      <c r="B1198">
        <v>122</v>
      </c>
      <c r="C1198">
        <v>95573</v>
      </c>
      <c r="D1198" t="s">
        <v>1583</v>
      </c>
      <c r="E1198">
        <v>2.8133266315002434E-2</v>
      </c>
      <c r="F1198">
        <v>-99</v>
      </c>
      <c r="G1198" t="s">
        <v>387</v>
      </c>
      <c r="H1198" t="s">
        <v>242</v>
      </c>
      <c r="J1198">
        <v>2.5593075999999999E-2</v>
      </c>
      <c r="L1198" t="s">
        <v>220</v>
      </c>
    </row>
    <row r="1199" spans="1:12">
      <c r="A1199">
        <v>211410</v>
      </c>
      <c r="B1199">
        <v>390</v>
      </c>
      <c r="C1199">
        <v>95573</v>
      </c>
      <c r="D1199" t="s">
        <v>1584</v>
      </c>
      <c r="E1199">
        <v>0.20094257210437938</v>
      </c>
      <c r="F1199">
        <v>-99</v>
      </c>
      <c r="G1199" t="s">
        <v>387</v>
      </c>
      <c r="H1199" t="s">
        <v>242</v>
      </c>
      <c r="J1199">
        <v>0.182799198</v>
      </c>
      <c r="L1199" t="s">
        <v>220</v>
      </c>
    </row>
    <row r="1200" spans="1:12">
      <c r="A1200">
        <v>211411</v>
      </c>
      <c r="B1200">
        <v>199</v>
      </c>
      <c r="C1200">
        <v>95573</v>
      </c>
      <c r="D1200" t="s">
        <v>1585</v>
      </c>
      <c r="E1200">
        <v>0.48717883153340047</v>
      </c>
      <c r="F1200">
        <v>-99</v>
      </c>
      <c r="G1200" t="s">
        <v>387</v>
      </c>
      <c r="H1200" t="s">
        <v>242</v>
      </c>
      <c r="J1200">
        <v>0.44319080199999999</v>
      </c>
      <c r="L1200" t="s">
        <v>220</v>
      </c>
    </row>
    <row r="1201" spans="1:12">
      <c r="A1201">
        <v>211412</v>
      </c>
      <c r="B1201">
        <v>248</v>
      </c>
      <c r="C1201">
        <v>95573</v>
      </c>
      <c r="D1201" t="s">
        <v>1586</v>
      </c>
      <c r="E1201">
        <v>0.31328973718838599</v>
      </c>
      <c r="F1201">
        <v>-99</v>
      </c>
      <c r="G1201" t="s">
        <v>387</v>
      </c>
      <c r="H1201" t="s">
        <v>242</v>
      </c>
      <c r="J1201">
        <v>0.28500238700000002</v>
      </c>
      <c r="L1201" t="s">
        <v>220</v>
      </c>
    </row>
    <row r="1202" spans="1:12">
      <c r="A1202">
        <v>211413</v>
      </c>
      <c r="B1202">
        <v>601</v>
      </c>
      <c r="C1202">
        <v>95573</v>
      </c>
      <c r="D1202" t="s">
        <v>1587</v>
      </c>
      <c r="E1202">
        <v>1.2642064230079182</v>
      </c>
      <c r="F1202">
        <v>-99</v>
      </c>
      <c r="G1202" t="s">
        <v>387</v>
      </c>
      <c r="H1202" t="s">
        <v>242</v>
      </c>
      <c r="J1202">
        <v>1.1500595309999999</v>
      </c>
      <c r="L1202" t="s">
        <v>220</v>
      </c>
    </row>
    <row r="1203" spans="1:12">
      <c r="A1203">
        <v>211414</v>
      </c>
      <c r="B1203">
        <v>551</v>
      </c>
      <c r="C1203">
        <v>95573</v>
      </c>
      <c r="D1203" t="s">
        <v>1588</v>
      </c>
      <c r="E1203">
        <v>0.47968249309003019</v>
      </c>
      <c r="F1203">
        <v>-99</v>
      </c>
      <c r="G1203" t="s">
        <v>387</v>
      </c>
      <c r="H1203" t="s">
        <v>242</v>
      </c>
      <c r="J1203">
        <v>0.43637131800000001</v>
      </c>
      <c r="L1203" t="s">
        <v>220</v>
      </c>
    </row>
    <row r="1204" spans="1:12">
      <c r="A1204">
        <v>211415</v>
      </c>
      <c r="B1204">
        <v>152</v>
      </c>
      <c r="C1204">
        <v>95573</v>
      </c>
      <c r="D1204" t="s">
        <v>1589</v>
      </c>
      <c r="E1204">
        <v>4.713766053564241E-2</v>
      </c>
      <c r="F1204">
        <v>-99</v>
      </c>
      <c r="G1204" t="s">
        <v>387</v>
      </c>
      <c r="H1204" t="s">
        <v>242</v>
      </c>
      <c r="J1204">
        <v>4.2881537999999997E-2</v>
      </c>
      <c r="L1204" t="s">
        <v>220</v>
      </c>
    </row>
    <row r="1205" spans="1:12">
      <c r="A1205">
        <v>211416</v>
      </c>
      <c r="B1205">
        <v>302</v>
      </c>
      <c r="C1205">
        <v>95573</v>
      </c>
      <c r="D1205" t="s">
        <v>1590</v>
      </c>
      <c r="E1205">
        <v>2.3316066366455708</v>
      </c>
      <c r="F1205">
        <v>-99</v>
      </c>
      <c r="G1205" t="s">
        <v>387</v>
      </c>
      <c r="H1205" t="s">
        <v>242</v>
      </c>
      <c r="J1205">
        <v>2.1210827490000002</v>
      </c>
      <c r="L1205" t="s">
        <v>220</v>
      </c>
    </row>
    <row r="1206" spans="1:12">
      <c r="A1206">
        <v>211417</v>
      </c>
      <c r="B1206">
        <v>385</v>
      </c>
      <c r="C1206">
        <v>95573</v>
      </c>
      <c r="D1206" t="s">
        <v>1591</v>
      </c>
      <c r="E1206">
        <v>0.73779299630074313</v>
      </c>
      <c r="F1206">
        <v>-99</v>
      </c>
      <c r="G1206" t="s">
        <v>387</v>
      </c>
      <c r="H1206" t="s">
        <v>242</v>
      </c>
      <c r="J1206">
        <v>0.67117667800000003</v>
      </c>
      <c r="L1206" t="s">
        <v>220</v>
      </c>
    </row>
    <row r="1207" spans="1:12">
      <c r="A1207">
        <v>211418</v>
      </c>
      <c r="B1207">
        <v>194</v>
      </c>
      <c r="C1207">
        <v>95573</v>
      </c>
      <c r="D1207" t="s">
        <v>1592</v>
      </c>
      <c r="E1207">
        <v>0.35892480897210305</v>
      </c>
      <c r="F1207">
        <v>-99</v>
      </c>
      <c r="G1207" t="s">
        <v>387</v>
      </c>
      <c r="H1207" t="s">
        <v>242</v>
      </c>
      <c r="J1207">
        <v>0.32651700700000003</v>
      </c>
      <c r="L1207" t="s">
        <v>220</v>
      </c>
    </row>
    <row r="1208" spans="1:12">
      <c r="A1208">
        <v>211419</v>
      </c>
      <c r="B1208">
        <v>140</v>
      </c>
      <c r="C1208">
        <v>95573</v>
      </c>
      <c r="D1208" t="s">
        <v>1593</v>
      </c>
      <c r="E1208">
        <v>9.9364733983054482E-2</v>
      </c>
      <c r="F1208">
        <v>-99</v>
      </c>
      <c r="G1208" t="s">
        <v>387</v>
      </c>
      <c r="H1208" t="s">
        <v>242</v>
      </c>
      <c r="J1208">
        <v>9.0392958999999995E-2</v>
      </c>
      <c r="L1208" t="s">
        <v>220</v>
      </c>
    </row>
    <row r="1209" spans="1:12">
      <c r="A1209">
        <v>211420</v>
      </c>
      <c r="B1209">
        <v>245</v>
      </c>
      <c r="C1209">
        <v>95573</v>
      </c>
      <c r="D1209" t="s">
        <v>1594</v>
      </c>
      <c r="E1209">
        <v>0.39043070010096748</v>
      </c>
      <c r="F1209">
        <v>-99</v>
      </c>
      <c r="G1209" t="s">
        <v>387</v>
      </c>
      <c r="H1209" t="s">
        <v>242</v>
      </c>
      <c r="J1209">
        <v>0.35517818899999998</v>
      </c>
      <c r="L1209" t="s">
        <v>220</v>
      </c>
    </row>
    <row r="1210" spans="1:12">
      <c r="A1210">
        <v>211421</v>
      </c>
      <c r="B1210">
        <v>600</v>
      </c>
      <c r="C1210">
        <v>95573</v>
      </c>
      <c r="D1210" t="s">
        <v>1595</v>
      </c>
      <c r="E1210">
        <v>1.5339733800555659</v>
      </c>
      <c r="F1210">
        <v>-99</v>
      </c>
      <c r="G1210" t="s">
        <v>387</v>
      </c>
      <c r="H1210" t="s">
        <v>242</v>
      </c>
      <c r="J1210">
        <v>1.395468868</v>
      </c>
      <c r="L1210" t="s">
        <v>220</v>
      </c>
    </row>
    <row r="1211" spans="1:12">
      <c r="A1211">
        <v>211422</v>
      </c>
      <c r="B1211">
        <v>550</v>
      </c>
      <c r="C1211">
        <v>95573</v>
      </c>
      <c r="D1211" t="s">
        <v>1596</v>
      </c>
      <c r="E1211">
        <v>1.3398079480085356</v>
      </c>
      <c r="F1211">
        <v>-99</v>
      </c>
      <c r="G1211" t="s">
        <v>387</v>
      </c>
      <c r="H1211" t="s">
        <v>242</v>
      </c>
      <c r="J1211">
        <v>1.2188348929999999</v>
      </c>
      <c r="L1211" t="s">
        <v>220</v>
      </c>
    </row>
    <row r="1212" spans="1:12">
      <c r="A1212">
        <v>211423</v>
      </c>
      <c r="B1212">
        <v>130</v>
      </c>
      <c r="C1212">
        <v>95573</v>
      </c>
      <c r="D1212" t="s">
        <v>1597</v>
      </c>
      <c r="E1212">
        <v>4.0061650068497594E-3</v>
      </c>
      <c r="F1212">
        <v>-99</v>
      </c>
      <c r="G1212" t="s">
        <v>387</v>
      </c>
      <c r="H1212" t="s">
        <v>242</v>
      </c>
      <c r="J1212">
        <v>3.6444429999999998E-3</v>
      </c>
      <c r="L1212" t="s">
        <v>220</v>
      </c>
    </row>
    <row r="1213" spans="1:12">
      <c r="A1213">
        <v>211424</v>
      </c>
      <c r="B1213">
        <v>717</v>
      </c>
      <c r="C1213">
        <v>95573</v>
      </c>
      <c r="D1213" t="s">
        <v>1598</v>
      </c>
      <c r="E1213">
        <v>2.5204164771561186</v>
      </c>
      <c r="F1213">
        <v>-99</v>
      </c>
      <c r="G1213" t="s">
        <v>387</v>
      </c>
      <c r="H1213" t="s">
        <v>242</v>
      </c>
      <c r="J1213">
        <v>2.292844696</v>
      </c>
      <c r="L1213" t="s">
        <v>220</v>
      </c>
    </row>
    <row r="1214" spans="1:12">
      <c r="A1214">
        <v>211425</v>
      </c>
      <c r="B1214">
        <v>193</v>
      </c>
      <c r="C1214">
        <v>95573</v>
      </c>
      <c r="D1214" t="s">
        <v>1599</v>
      </c>
      <c r="E1214">
        <v>0.35240441155146557</v>
      </c>
      <c r="F1214">
        <v>-99</v>
      </c>
      <c r="G1214" t="s">
        <v>387</v>
      </c>
      <c r="H1214" t="s">
        <v>242</v>
      </c>
      <c r="J1214">
        <v>0.32058534500000002</v>
      </c>
      <c r="L1214" t="s">
        <v>220</v>
      </c>
    </row>
    <row r="1215" spans="1:12">
      <c r="A1215">
        <v>211426</v>
      </c>
      <c r="B1215">
        <v>244</v>
      </c>
      <c r="C1215">
        <v>95573</v>
      </c>
      <c r="D1215" t="s">
        <v>1600</v>
      </c>
      <c r="E1215">
        <v>0.2606770391828746</v>
      </c>
      <c r="F1215">
        <v>-99</v>
      </c>
      <c r="G1215" t="s">
        <v>387</v>
      </c>
      <c r="H1215" t="s">
        <v>242</v>
      </c>
      <c r="J1215">
        <v>0.23714015999999999</v>
      </c>
      <c r="L1215" t="s">
        <v>220</v>
      </c>
    </row>
    <row r="1216" spans="1:12">
      <c r="A1216">
        <v>211427</v>
      </c>
      <c r="B1216">
        <v>604</v>
      </c>
      <c r="C1216">
        <v>95573</v>
      </c>
      <c r="D1216" t="s">
        <v>1601</v>
      </c>
      <c r="E1216">
        <v>1.5907129608370683</v>
      </c>
      <c r="F1216">
        <v>-99</v>
      </c>
      <c r="G1216" t="s">
        <v>387</v>
      </c>
      <c r="H1216" t="s">
        <v>242</v>
      </c>
      <c r="J1216">
        <v>1.4470853560000001</v>
      </c>
      <c r="L1216" t="s">
        <v>220</v>
      </c>
    </row>
    <row r="1217" spans="1:12">
      <c r="A1217">
        <v>211428</v>
      </c>
      <c r="B1217">
        <v>449</v>
      </c>
      <c r="C1217">
        <v>95573</v>
      </c>
      <c r="D1217" t="s">
        <v>1602</v>
      </c>
      <c r="E1217">
        <v>0.24664929759754023</v>
      </c>
      <c r="F1217">
        <v>-99</v>
      </c>
      <c r="G1217" t="s">
        <v>387</v>
      </c>
      <c r="H1217" t="s">
        <v>242</v>
      </c>
      <c r="J1217">
        <v>0.22437900199999999</v>
      </c>
      <c r="L1217" t="s">
        <v>220</v>
      </c>
    </row>
    <row r="1218" spans="1:12">
      <c r="A1218">
        <v>211429</v>
      </c>
      <c r="B1218">
        <v>522</v>
      </c>
      <c r="C1218">
        <v>95573</v>
      </c>
      <c r="D1218" t="s">
        <v>1603</v>
      </c>
      <c r="E1218">
        <v>1.8778758334083978</v>
      </c>
      <c r="F1218">
        <v>-99</v>
      </c>
      <c r="G1218" t="s">
        <v>387</v>
      </c>
      <c r="H1218" t="s">
        <v>242</v>
      </c>
      <c r="J1218">
        <v>1.708319908</v>
      </c>
      <c r="L1218" t="s">
        <v>220</v>
      </c>
    </row>
    <row r="1219" spans="1:12">
      <c r="A1219">
        <v>211430</v>
      </c>
      <c r="B1219">
        <v>620</v>
      </c>
      <c r="C1219">
        <v>95573</v>
      </c>
      <c r="D1219" t="s">
        <v>1604</v>
      </c>
      <c r="E1219">
        <v>0.56591759609826919</v>
      </c>
      <c r="F1219">
        <v>-99</v>
      </c>
      <c r="G1219" t="s">
        <v>387</v>
      </c>
      <c r="H1219" t="s">
        <v>242</v>
      </c>
      <c r="J1219">
        <v>0.51482013800000004</v>
      </c>
      <c r="L1219" t="s">
        <v>220</v>
      </c>
    </row>
    <row r="1220" spans="1:12">
      <c r="A1220">
        <v>211431</v>
      </c>
      <c r="B1220">
        <v>603</v>
      </c>
      <c r="C1220">
        <v>95573</v>
      </c>
      <c r="D1220" t="s">
        <v>1605</v>
      </c>
      <c r="E1220">
        <v>1.4875122273153096</v>
      </c>
      <c r="F1220">
        <v>-99</v>
      </c>
      <c r="G1220" t="s">
        <v>387</v>
      </c>
      <c r="H1220" t="s">
        <v>242</v>
      </c>
      <c r="J1220">
        <v>1.3532027550000001</v>
      </c>
      <c r="L1220" t="s">
        <v>220</v>
      </c>
    </row>
    <row r="1221" spans="1:12">
      <c r="A1221">
        <v>211432</v>
      </c>
      <c r="B1221">
        <v>514</v>
      </c>
      <c r="C1221">
        <v>95573</v>
      </c>
      <c r="D1221" t="s">
        <v>1606</v>
      </c>
      <c r="E1221">
        <v>7.9071128115205766E-2</v>
      </c>
      <c r="F1221">
        <v>-99</v>
      </c>
      <c r="G1221" t="s">
        <v>387</v>
      </c>
      <c r="H1221" t="s">
        <v>242</v>
      </c>
      <c r="J1221">
        <v>7.1931690000000006E-2</v>
      </c>
      <c r="L1221" t="s">
        <v>220</v>
      </c>
    </row>
    <row r="1222" spans="1:12">
      <c r="A1222">
        <v>211433</v>
      </c>
      <c r="B1222">
        <v>608</v>
      </c>
      <c r="C1222">
        <v>95573</v>
      </c>
      <c r="D1222" t="s">
        <v>1607</v>
      </c>
      <c r="E1222">
        <v>6.1047562196265608E-2</v>
      </c>
      <c r="F1222">
        <v>-99</v>
      </c>
      <c r="G1222" t="s">
        <v>387</v>
      </c>
      <c r="H1222" t="s">
        <v>242</v>
      </c>
      <c r="J1222">
        <v>5.5535495999999997E-2</v>
      </c>
      <c r="L1222" t="s">
        <v>220</v>
      </c>
    </row>
    <row r="1223" spans="1:12">
      <c r="A1223">
        <v>211434</v>
      </c>
      <c r="B1223">
        <v>89</v>
      </c>
      <c r="C1223">
        <v>95573</v>
      </c>
      <c r="D1223" t="s">
        <v>1608</v>
      </c>
      <c r="E1223">
        <v>0.28634213728227048</v>
      </c>
      <c r="F1223">
        <v>-99</v>
      </c>
      <c r="G1223" t="s">
        <v>387</v>
      </c>
      <c r="H1223" t="s">
        <v>242</v>
      </c>
      <c r="J1223">
        <v>0.26048792199999998</v>
      </c>
      <c r="L1223" t="s">
        <v>220</v>
      </c>
    </row>
    <row r="1224" spans="1:12">
      <c r="A1224">
        <v>211435</v>
      </c>
      <c r="B1224">
        <v>94</v>
      </c>
      <c r="C1224">
        <v>95573</v>
      </c>
      <c r="D1224" t="s">
        <v>1609</v>
      </c>
      <c r="E1224">
        <v>0.14404317642125264</v>
      </c>
      <c r="F1224">
        <v>-99</v>
      </c>
      <c r="G1224" t="s">
        <v>387</v>
      </c>
      <c r="H1224" t="s">
        <v>242</v>
      </c>
      <c r="J1224">
        <v>0.13103732500000001</v>
      </c>
      <c r="L1224" t="s">
        <v>220</v>
      </c>
    </row>
    <row r="1225" spans="1:12">
      <c r="A1225">
        <v>211436</v>
      </c>
      <c r="B1225">
        <v>44</v>
      </c>
      <c r="C1225">
        <v>95573</v>
      </c>
      <c r="D1225" t="s">
        <v>1610</v>
      </c>
      <c r="E1225">
        <v>0.3841635892655183</v>
      </c>
      <c r="F1225">
        <v>-99</v>
      </c>
      <c r="G1225" t="s">
        <v>387</v>
      </c>
      <c r="H1225" t="s">
        <v>242</v>
      </c>
      <c r="J1225">
        <v>0.34947694400000001</v>
      </c>
      <c r="L1225" t="s">
        <v>220</v>
      </c>
    </row>
    <row r="1226" spans="1:12">
      <c r="A1226">
        <v>211437</v>
      </c>
      <c r="B1226">
        <v>80</v>
      </c>
      <c r="C1226">
        <v>95573</v>
      </c>
      <c r="D1226" t="s">
        <v>1611</v>
      </c>
      <c r="E1226">
        <v>5.6977725156215776E-2</v>
      </c>
      <c r="F1226">
        <v>-99</v>
      </c>
      <c r="G1226" t="s">
        <v>387</v>
      </c>
      <c r="H1226" t="s">
        <v>242</v>
      </c>
      <c r="J1226">
        <v>5.1833129999999998E-2</v>
      </c>
      <c r="L1226" t="s">
        <v>220</v>
      </c>
    </row>
    <row r="1227" spans="1:12">
      <c r="A1227">
        <v>211438</v>
      </c>
      <c r="B1227">
        <v>30</v>
      </c>
      <c r="C1227">
        <v>95573</v>
      </c>
      <c r="D1227" t="s">
        <v>1612</v>
      </c>
      <c r="E1227">
        <v>0.62820848712031208</v>
      </c>
      <c r="F1227">
        <v>-99</v>
      </c>
      <c r="G1227" t="s">
        <v>387</v>
      </c>
      <c r="H1227" t="s">
        <v>242</v>
      </c>
      <c r="J1227">
        <v>0.57148670099999999</v>
      </c>
      <c r="L1227" t="s">
        <v>220</v>
      </c>
    </row>
    <row r="1228" spans="1:12">
      <c r="A1228">
        <v>211439</v>
      </c>
      <c r="B1228">
        <v>598</v>
      </c>
      <c r="C1228">
        <v>95573</v>
      </c>
      <c r="D1228" t="s">
        <v>1613</v>
      </c>
      <c r="E1228">
        <v>1.6707589186301945</v>
      </c>
      <c r="F1228">
        <v>-99</v>
      </c>
      <c r="G1228" t="s">
        <v>387</v>
      </c>
      <c r="H1228" t="s">
        <v>242</v>
      </c>
      <c r="J1228">
        <v>1.5199038570000001</v>
      </c>
      <c r="L1228" t="s">
        <v>220</v>
      </c>
    </row>
    <row r="1229" spans="1:12">
      <c r="A1229">
        <v>211440</v>
      </c>
      <c r="B1229">
        <v>25</v>
      </c>
      <c r="C1229">
        <v>95573</v>
      </c>
      <c r="D1229" t="s">
        <v>1614</v>
      </c>
      <c r="E1229">
        <v>0.18328803861831841</v>
      </c>
      <c r="F1229">
        <v>-99</v>
      </c>
      <c r="G1229" t="s">
        <v>387</v>
      </c>
      <c r="H1229" t="s">
        <v>242</v>
      </c>
      <c r="J1229">
        <v>0.16673871600000001</v>
      </c>
      <c r="L1229" t="s">
        <v>220</v>
      </c>
    </row>
    <row r="1230" spans="1:12">
      <c r="A1230">
        <v>211441</v>
      </c>
      <c r="B1230">
        <v>51</v>
      </c>
      <c r="C1230">
        <v>95573</v>
      </c>
      <c r="D1230" t="s">
        <v>1615</v>
      </c>
      <c r="E1230">
        <v>1.2823159230324023E-2</v>
      </c>
      <c r="F1230">
        <v>-99</v>
      </c>
      <c r="G1230" t="s">
        <v>387</v>
      </c>
      <c r="H1230" t="s">
        <v>242</v>
      </c>
      <c r="J1230">
        <v>1.1665339E-2</v>
      </c>
      <c r="L1230" t="s">
        <v>220</v>
      </c>
    </row>
    <row r="1231" spans="1:12">
      <c r="A1231">
        <v>211442</v>
      </c>
      <c r="B1231">
        <v>59</v>
      </c>
      <c r="C1231">
        <v>95573</v>
      </c>
      <c r="D1231" t="s">
        <v>1616</v>
      </c>
      <c r="E1231">
        <v>0.12823159010473414</v>
      </c>
      <c r="F1231">
        <v>-99</v>
      </c>
      <c r="G1231" t="s">
        <v>387</v>
      </c>
      <c r="H1231" t="s">
        <v>242</v>
      </c>
      <c r="J1231">
        <v>0.116653388</v>
      </c>
      <c r="L1231" t="s">
        <v>220</v>
      </c>
    </row>
    <row r="1232" spans="1:12">
      <c r="A1232">
        <v>211443</v>
      </c>
      <c r="B1232">
        <v>610</v>
      </c>
      <c r="C1232">
        <v>95573</v>
      </c>
      <c r="D1232" t="s">
        <v>1617</v>
      </c>
      <c r="E1232">
        <v>1.819556253377413</v>
      </c>
      <c r="F1232">
        <v>-99</v>
      </c>
      <c r="G1232" t="s">
        <v>387</v>
      </c>
      <c r="H1232" t="s">
        <v>242</v>
      </c>
      <c r="J1232">
        <v>1.6552660809999999</v>
      </c>
      <c r="L1232" t="s">
        <v>220</v>
      </c>
    </row>
    <row r="1233" spans="1:12">
      <c r="A1233">
        <v>211444</v>
      </c>
      <c r="B1233">
        <v>599</v>
      </c>
      <c r="C1233">
        <v>95573</v>
      </c>
      <c r="D1233" t="s">
        <v>1618</v>
      </c>
      <c r="E1233">
        <v>1.8763443771726773</v>
      </c>
      <c r="F1233">
        <v>-99</v>
      </c>
      <c r="G1233" t="s">
        <v>387</v>
      </c>
      <c r="H1233" t="s">
        <v>242</v>
      </c>
      <c r="J1233">
        <v>1.7069267290000001</v>
      </c>
      <c r="L1233" t="s">
        <v>220</v>
      </c>
    </row>
    <row r="1234" spans="1:12">
      <c r="A1234">
        <v>211445</v>
      </c>
      <c r="B1234">
        <v>531</v>
      </c>
      <c r="C1234">
        <v>95573</v>
      </c>
      <c r="D1234" t="s">
        <v>1619</v>
      </c>
      <c r="E1234">
        <v>4.7116908155423642</v>
      </c>
      <c r="F1234">
        <v>-99</v>
      </c>
      <c r="G1234" t="s">
        <v>387</v>
      </c>
      <c r="H1234" t="s">
        <v>243</v>
      </c>
      <c r="J1234">
        <v>4.2862659379999997</v>
      </c>
      <c r="L1234" t="s">
        <v>220</v>
      </c>
    </row>
    <row r="1235" spans="1:12">
      <c r="A1235">
        <v>211446</v>
      </c>
      <c r="B1235">
        <v>529</v>
      </c>
      <c r="C1235">
        <v>95574</v>
      </c>
      <c r="D1235" t="s">
        <v>1620</v>
      </c>
      <c r="E1235">
        <v>70.707996995820835</v>
      </c>
      <c r="F1235">
        <v>-99</v>
      </c>
      <c r="G1235" t="s">
        <v>387</v>
      </c>
      <c r="H1235" t="s">
        <v>241</v>
      </c>
      <c r="J1235">
        <v>53.879678200000001</v>
      </c>
      <c r="L1235" t="s">
        <v>220</v>
      </c>
    </row>
    <row r="1236" spans="1:12">
      <c r="A1236">
        <v>211447</v>
      </c>
      <c r="B1236">
        <v>438</v>
      </c>
      <c r="C1236">
        <v>95574</v>
      </c>
      <c r="D1236" t="s">
        <v>1621</v>
      </c>
      <c r="E1236">
        <v>7.9466076980965777E-2</v>
      </c>
      <c r="F1236">
        <v>-99</v>
      </c>
      <c r="G1236" t="s">
        <v>387</v>
      </c>
      <c r="H1236" t="s">
        <v>242</v>
      </c>
      <c r="J1236">
        <v>6.0553358000000002E-2</v>
      </c>
      <c r="L1236" t="s">
        <v>220</v>
      </c>
    </row>
    <row r="1237" spans="1:12">
      <c r="A1237">
        <v>211448</v>
      </c>
      <c r="B1237">
        <v>452</v>
      </c>
      <c r="C1237">
        <v>95574</v>
      </c>
      <c r="D1237" t="s">
        <v>1622</v>
      </c>
      <c r="E1237">
        <v>4.7393197300644877E-3</v>
      </c>
      <c r="F1237">
        <v>-99</v>
      </c>
      <c r="G1237" t="s">
        <v>387</v>
      </c>
      <c r="H1237" t="s">
        <v>242</v>
      </c>
      <c r="J1237">
        <v>3.6113740000000001E-3</v>
      </c>
      <c r="L1237" t="s">
        <v>220</v>
      </c>
    </row>
    <row r="1238" spans="1:12">
      <c r="A1238">
        <v>211449</v>
      </c>
      <c r="B1238">
        <v>671</v>
      </c>
      <c r="C1238">
        <v>95574</v>
      </c>
      <c r="D1238" t="s">
        <v>1623</v>
      </c>
      <c r="E1238">
        <v>0.16876474234133493</v>
      </c>
      <c r="F1238">
        <v>-99</v>
      </c>
      <c r="G1238" t="s">
        <v>387</v>
      </c>
      <c r="H1238" t="s">
        <v>242</v>
      </c>
      <c r="J1238">
        <v>0.12859917400000001</v>
      </c>
      <c r="L1238" t="s">
        <v>220</v>
      </c>
    </row>
    <row r="1239" spans="1:12">
      <c r="A1239">
        <v>211450</v>
      </c>
      <c r="B1239">
        <v>678</v>
      </c>
      <c r="C1239">
        <v>95574</v>
      </c>
      <c r="D1239" t="s">
        <v>1624</v>
      </c>
      <c r="E1239">
        <v>5.4083279379960542E-3</v>
      </c>
      <c r="F1239">
        <v>-99</v>
      </c>
      <c r="G1239" t="s">
        <v>387</v>
      </c>
      <c r="H1239" t="s">
        <v>242</v>
      </c>
      <c r="J1239">
        <v>4.1211599999999996E-3</v>
      </c>
      <c r="L1239" t="s">
        <v>220</v>
      </c>
    </row>
    <row r="1240" spans="1:12">
      <c r="A1240">
        <v>211451</v>
      </c>
      <c r="B1240">
        <v>491</v>
      </c>
      <c r="C1240">
        <v>95574</v>
      </c>
      <c r="D1240" t="s">
        <v>1625</v>
      </c>
      <c r="E1240">
        <v>9.0813439701177862E-2</v>
      </c>
      <c r="F1240">
        <v>-99</v>
      </c>
      <c r="G1240" t="s">
        <v>387</v>
      </c>
      <c r="H1240" t="s">
        <v>242</v>
      </c>
      <c r="J1240">
        <v>6.9200077999999998E-2</v>
      </c>
      <c r="L1240" t="s">
        <v>220</v>
      </c>
    </row>
    <row r="1241" spans="1:12">
      <c r="A1241">
        <v>211452</v>
      </c>
      <c r="B1241">
        <v>592</v>
      </c>
      <c r="C1241">
        <v>95574</v>
      </c>
      <c r="D1241" t="s">
        <v>1626</v>
      </c>
      <c r="E1241">
        <v>0.34243884713757639</v>
      </c>
      <c r="F1241">
        <v>-99</v>
      </c>
      <c r="G1241" t="s">
        <v>387</v>
      </c>
      <c r="H1241" t="s">
        <v>242</v>
      </c>
      <c r="J1241">
        <v>0.26093929500000002</v>
      </c>
      <c r="L1241" t="s">
        <v>220</v>
      </c>
    </row>
    <row r="1242" spans="1:12">
      <c r="A1242">
        <v>211453</v>
      </c>
      <c r="B1242">
        <v>508</v>
      </c>
      <c r="C1242">
        <v>95574</v>
      </c>
      <c r="D1242" t="s">
        <v>1627</v>
      </c>
      <c r="E1242">
        <v>0.39478277683021279</v>
      </c>
      <c r="F1242">
        <v>-99</v>
      </c>
      <c r="G1242" t="s">
        <v>387</v>
      </c>
      <c r="H1242" t="s">
        <v>242</v>
      </c>
      <c r="J1242">
        <v>0.30082550600000002</v>
      </c>
      <c r="L1242" t="s">
        <v>220</v>
      </c>
    </row>
    <row r="1243" spans="1:12">
      <c r="A1243">
        <v>211454</v>
      </c>
      <c r="B1243">
        <v>605</v>
      </c>
      <c r="C1243">
        <v>95574</v>
      </c>
      <c r="D1243" t="s">
        <v>1628</v>
      </c>
      <c r="E1243">
        <v>0.65953417344254672</v>
      </c>
      <c r="F1243">
        <v>-99</v>
      </c>
      <c r="G1243" t="s">
        <v>387</v>
      </c>
      <c r="H1243" t="s">
        <v>242</v>
      </c>
      <c r="J1243">
        <v>0.50256676099999997</v>
      </c>
      <c r="L1243" t="s">
        <v>220</v>
      </c>
    </row>
    <row r="1244" spans="1:12">
      <c r="A1244">
        <v>211455</v>
      </c>
      <c r="B1244">
        <v>108</v>
      </c>
      <c r="C1244">
        <v>95574</v>
      </c>
      <c r="D1244" t="s">
        <v>1629</v>
      </c>
      <c r="E1244">
        <v>1.3266990005469406E-2</v>
      </c>
      <c r="F1244">
        <v>-99</v>
      </c>
      <c r="G1244" t="s">
        <v>387</v>
      </c>
      <c r="H1244" t="s">
        <v>242</v>
      </c>
      <c r="J1244">
        <v>1.0109481E-2</v>
      </c>
      <c r="L1244" t="s">
        <v>220</v>
      </c>
    </row>
    <row r="1245" spans="1:12">
      <c r="A1245">
        <v>211456</v>
      </c>
      <c r="B1245">
        <v>390</v>
      </c>
      <c r="C1245">
        <v>95574</v>
      </c>
      <c r="D1245" t="s">
        <v>1630</v>
      </c>
      <c r="E1245">
        <v>0.1796186264363103</v>
      </c>
      <c r="F1245">
        <v>-99</v>
      </c>
      <c r="G1245" t="s">
        <v>387</v>
      </c>
      <c r="H1245" t="s">
        <v>242</v>
      </c>
      <c r="J1245">
        <v>0.13686986200000001</v>
      </c>
      <c r="L1245" t="s">
        <v>220</v>
      </c>
    </row>
    <row r="1246" spans="1:12">
      <c r="A1246">
        <v>211457</v>
      </c>
      <c r="B1246">
        <v>199</v>
      </c>
      <c r="C1246">
        <v>95574</v>
      </c>
      <c r="D1246" t="s">
        <v>1631</v>
      </c>
      <c r="E1246">
        <v>0.40006847264218265</v>
      </c>
      <c r="F1246">
        <v>-99</v>
      </c>
      <c r="G1246" t="s">
        <v>387</v>
      </c>
      <c r="H1246" t="s">
        <v>242</v>
      </c>
      <c r="J1246">
        <v>0.30485321999999998</v>
      </c>
      <c r="L1246" t="s">
        <v>220</v>
      </c>
    </row>
    <row r="1247" spans="1:12">
      <c r="A1247">
        <v>211458</v>
      </c>
      <c r="B1247">
        <v>248</v>
      </c>
      <c r="C1247">
        <v>95574</v>
      </c>
      <c r="D1247" t="s">
        <v>1632</v>
      </c>
      <c r="E1247">
        <v>0.25574995893028823</v>
      </c>
      <c r="F1247">
        <v>-99</v>
      </c>
      <c r="G1247" t="s">
        <v>387</v>
      </c>
      <c r="H1247" t="s">
        <v>242</v>
      </c>
      <c r="J1247">
        <v>0.19488213600000001</v>
      </c>
      <c r="L1247" t="s">
        <v>220</v>
      </c>
    </row>
    <row r="1248" spans="1:12">
      <c r="A1248">
        <v>211459</v>
      </c>
      <c r="B1248">
        <v>601</v>
      </c>
      <c r="C1248">
        <v>95574</v>
      </c>
      <c r="D1248" t="s">
        <v>1633</v>
      </c>
      <c r="E1248">
        <v>1.0607089559448992</v>
      </c>
      <c r="F1248">
        <v>-99</v>
      </c>
      <c r="G1248" t="s">
        <v>387</v>
      </c>
      <c r="H1248" t="s">
        <v>242</v>
      </c>
      <c r="J1248">
        <v>0.80826299199999996</v>
      </c>
      <c r="L1248" t="s">
        <v>220</v>
      </c>
    </row>
    <row r="1249" spans="1:12">
      <c r="A1249">
        <v>211460</v>
      </c>
      <c r="B1249">
        <v>551</v>
      </c>
      <c r="C1249">
        <v>95574</v>
      </c>
      <c r="D1249" t="s">
        <v>1634</v>
      </c>
      <c r="E1249">
        <v>0.37262769914827581</v>
      </c>
      <c r="F1249">
        <v>-99</v>
      </c>
      <c r="G1249" t="s">
        <v>387</v>
      </c>
      <c r="H1249" t="s">
        <v>242</v>
      </c>
      <c r="J1249">
        <v>0.28394327899999999</v>
      </c>
      <c r="L1249" t="s">
        <v>220</v>
      </c>
    </row>
    <row r="1250" spans="1:12">
      <c r="A1250">
        <v>211461</v>
      </c>
      <c r="B1250">
        <v>152</v>
      </c>
      <c r="C1250">
        <v>95574</v>
      </c>
      <c r="D1250" t="s">
        <v>1635</v>
      </c>
      <c r="E1250">
        <v>3.6898197803581674E-2</v>
      </c>
      <c r="F1250">
        <v>-99</v>
      </c>
      <c r="G1250" t="s">
        <v>387</v>
      </c>
      <c r="H1250" t="s">
        <v>242</v>
      </c>
      <c r="J1250">
        <v>2.8116523000000001E-2</v>
      </c>
      <c r="L1250" t="s">
        <v>220</v>
      </c>
    </row>
    <row r="1251" spans="1:12">
      <c r="A1251">
        <v>211462</v>
      </c>
      <c r="B1251">
        <v>302</v>
      </c>
      <c r="C1251">
        <v>95574</v>
      </c>
      <c r="D1251" t="s">
        <v>1636</v>
      </c>
      <c r="E1251">
        <v>2.4647632624850893</v>
      </c>
      <c r="F1251">
        <v>-99</v>
      </c>
      <c r="G1251" t="s">
        <v>387</v>
      </c>
      <c r="H1251" t="s">
        <v>242</v>
      </c>
      <c r="J1251">
        <v>1.8781560369999999</v>
      </c>
      <c r="L1251" t="s">
        <v>220</v>
      </c>
    </row>
    <row r="1252" spans="1:12">
      <c r="A1252">
        <v>211463</v>
      </c>
      <c r="B1252">
        <v>385</v>
      </c>
      <c r="C1252">
        <v>95574</v>
      </c>
      <c r="D1252" t="s">
        <v>1637</v>
      </c>
      <c r="E1252">
        <v>0.63514427795354889</v>
      </c>
      <c r="F1252">
        <v>-99</v>
      </c>
      <c r="G1252" t="s">
        <v>387</v>
      </c>
      <c r="H1252" t="s">
        <v>242</v>
      </c>
      <c r="J1252">
        <v>0.48398159699999999</v>
      </c>
      <c r="L1252" t="s">
        <v>220</v>
      </c>
    </row>
    <row r="1253" spans="1:12">
      <c r="A1253">
        <v>211464</v>
      </c>
      <c r="B1253">
        <v>194</v>
      </c>
      <c r="C1253">
        <v>95574</v>
      </c>
      <c r="D1253" t="s">
        <v>1638</v>
      </c>
      <c r="E1253">
        <v>0.2691397989088069</v>
      </c>
      <c r="F1253">
        <v>-99</v>
      </c>
      <c r="G1253" t="s">
        <v>387</v>
      </c>
      <c r="H1253" t="s">
        <v>242</v>
      </c>
      <c r="J1253">
        <v>0.20508522900000001</v>
      </c>
      <c r="L1253" t="s">
        <v>220</v>
      </c>
    </row>
    <row r="1254" spans="1:12">
      <c r="A1254">
        <v>211465</v>
      </c>
      <c r="B1254">
        <v>140</v>
      </c>
      <c r="C1254">
        <v>95574</v>
      </c>
      <c r="D1254" t="s">
        <v>1639</v>
      </c>
      <c r="E1254">
        <v>7.0178926366470717E-2</v>
      </c>
      <c r="F1254">
        <v>-99</v>
      </c>
      <c r="G1254" t="s">
        <v>387</v>
      </c>
      <c r="H1254" t="s">
        <v>242</v>
      </c>
      <c r="J1254">
        <v>5.3476524999999997E-2</v>
      </c>
      <c r="L1254" t="s">
        <v>220</v>
      </c>
    </row>
    <row r="1255" spans="1:12">
      <c r="A1255">
        <v>211466</v>
      </c>
      <c r="B1255">
        <v>245</v>
      </c>
      <c r="C1255">
        <v>95574</v>
      </c>
      <c r="D1255" t="s">
        <v>1640</v>
      </c>
      <c r="E1255">
        <v>0.29446209146764407</v>
      </c>
      <c r="F1255">
        <v>-99</v>
      </c>
      <c r="G1255" t="s">
        <v>387</v>
      </c>
      <c r="H1255" t="s">
        <v>242</v>
      </c>
      <c r="J1255">
        <v>0.224380882</v>
      </c>
      <c r="L1255" t="s">
        <v>220</v>
      </c>
    </row>
    <row r="1256" spans="1:12">
      <c r="A1256">
        <v>211467</v>
      </c>
      <c r="B1256">
        <v>600</v>
      </c>
      <c r="C1256">
        <v>95574</v>
      </c>
      <c r="D1256" t="s">
        <v>1641</v>
      </c>
      <c r="E1256">
        <v>1.2008554773804645</v>
      </c>
      <c r="F1256">
        <v>-99</v>
      </c>
      <c r="G1256" t="s">
        <v>387</v>
      </c>
      <c r="H1256" t="s">
        <v>242</v>
      </c>
      <c r="J1256">
        <v>0.91505500699999998</v>
      </c>
      <c r="L1256" t="s">
        <v>220</v>
      </c>
    </row>
    <row r="1257" spans="1:12">
      <c r="A1257">
        <v>211468</v>
      </c>
      <c r="B1257">
        <v>550</v>
      </c>
      <c r="C1257">
        <v>95574</v>
      </c>
      <c r="D1257" t="s">
        <v>1642</v>
      </c>
      <c r="E1257">
        <v>1.0443288322421795</v>
      </c>
      <c r="F1257">
        <v>-99</v>
      </c>
      <c r="G1257" t="s">
        <v>387</v>
      </c>
      <c r="H1257" t="s">
        <v>242</v>
      </c>
      <c r="J1257">
        <v>0.79578129500000006</v>
      </c>
      <c r="L1257" t="s">
        <v>220</v>
      </c>
    </row>
    <row r="1258" spans="1:12">
      <c r="A1258">
        <v>211469</v>
      </c>
      <c r="B1258">
        <v>717</v>
      </c>
      <c r="C1258">
        <v>95574</v>
      </c>
      <c r="D1258" t="s">
        <v>1643</v>
      </c>
      <c r="E1258">
        <v>2.5504820188436099</v>
      </c>
      <c r="F1258">
        <v>-99</v>
      </c>
      <c r="G1258" t="s">
        <v>387</v>
      </c>
      <c r="H1258" t="s">
        <v>242</v>
      </c>
      <c r="J1258">
        <v>1.943473953</v>
      </c>
      <c r="L1258" t="s">
        <v>220</v>
      </c>
    </row>
    <row r="1259" spans="1:12">
      <c r="A1259">
        <v>211470</v>
      </c>
      <c r="B1259">
        <v>193</v>
      </c>
      <c r="C1259">
        <v>95574</v>
      </c>
      <c r="D1259" t="s">
        <v>1644</v>
      </c>
      <c r="E1259">
        <v>0.25090345846485995</v>
      </c>
      <c r="F1259">
        <v>-99</v>
      </c>
      <c r="G1259" t="s">
        <v>387</v>
      </c>
      <c r="H1259" t="s">
        <v>242</v>
      </c>
      <c r="J1259">
        <v>0.19118909000000001</v>
      </c>
      <c r="L1259" t="s">
        <v>220</v>
      </c>
    </row>
    <row r="1260" spans="1:12">
      <c r="A1260">
        <v>211471</v>
      </c>
      <c r="B1260">
        <v>244</v>
      </c>
      <c r="C1260">
        <v>95574</v>
      </c>
      <c r="D1260" t="s">
        <v>1645</v>
      </c>
      <c r="E1260">
        <v>0.18623931898944365</v>
      </c>
      <c r="F1260">
        <v>-99</v>
      </c>
      <c r="G1260" t="s">
        <v>387</v>
      </c>
      <c r="H1260" t="s">
        <v>242</v>
      </c>
      <c r="J1260">
        <v>0.14191484700000001</v>
      </c>
      <c r="L1260" t="s">
        <v>220</v>
      </c>
    </row>
    <row r="1261" spans="1:12">
      <c r="A1261">
        <v>211472</v>
      </c>
      <c r="B1261">
        <v>604</v>
      </c>
      <c r="C1261">
        <v>95574</v>
      </c>
      <c r="D1261" t="s">
        <v>1646</v>
      </c>
      <c r="E1261">
        <v>1.242320469258138</v>
      </c>
      <c r="F1261">
        <v>-99</v>
      </c>
      <c r="G1261" t="s">
        <v>387</v>
      </c>
      <c r="H1261" t="s">
        <v>242</v>
      </c>
      <c r="J1261">
        <v>0.94665143900000004</v>
      </c>
      <c r="L1261" t="s">
        <v>220</v>
      </c>
    </row>
    <row r="1262" spans="1:12">
      <c r="A1262">
        <v>211473</v>
      </c>
      <c r="B1262">
        <v>449</v>
      </c>
      <c r="C1262">
        <v>95574</v>
      </c>
      <c r="D1262" t="s">
        <v>1647</v>
      </c>
      <c r="E1262">
        <v>0.23289322223358438</v>
      </c>
      <c r="F1262">
        <v>-99</v>
      </c>
      <c r="G1262" t="s">
        <v>387</v>
      </c>
      <c r="H1262" t="s">
        <v>242</v>
      </c>
      <c r="J1262">
        <v>0.17746524299999999</v>
      </c>
      <c r="L1262" t="s">
        <v>220</v>
      </c>
    </row>
    <row r="1263" spans="1:12">
      <c r="A1263">
        <v>211474</v>
      </c>
      <c r="B1263">
        <v>522</v>
      </c>
      <c r="C1263">
        <v>95574</v>
      </c>
      <c r="D1263" t="s">
        <v>1648</v>
      </c>
      <c r="E1263">
        <v>1.7827914296510305</v>
      </c>
      <c r="F1263">
        <v>-99</v>
      </c>
      <c r="G1263" t="s">
        <v>387</v>
      </c>
      <c r="H1263" t="s">
        <v>242</v>
      </c>
      <c r="J1263">
        <v>1.358491721</v>
      </c>
      <c r="L1263" t="s">
        <v>220</v>
      </c>
    </row>
    <row r="1264" spans="1:12">
      <c r="A1264">
        <v>211475</v>
      </c>
      <c r="B1264">
        <v>620</v>
      </c>
      <c r="C1264">
        <v>95574</v>
      </c>
      <c r="D1264" t="s">
        <v>1649</v>
      </c>
      <c r="E1264">
        <v>0.5361098664018632</v>
      </c>
      <c r="F1264">
        <v>-99</v>
      </c>
      <c r="G1264" t="s">
        <v>387</v>
      </c>
      <c r="H1264" t="s">
        <v>242</v>
      </c>
      <c r="J1264">
        <v>0.40851711699999999</v>
      </c>
      <c r="L1264" t="s">
        <v>220</v>
      </c>
    </row>
    <row r="1265" spans="1:12">
      <c r="A1265">
        <v>211476</v>
      </c>
      <c r="B1265">
        <v>603</v>
      </c>
      <c r="C1265">
        <v>95574</v>
      </c>
      <c r="D1265" t="s">
        <v>1650</v>
      </c>
      <c r="E1265">
        <v>1.1939298055566525</v>
      </c>
      <c r="F1265">
        <v>-99</v>
      </c>
      <c r="G1265" t="s">
        <v>387</v>
      </c>
      <c r="H1265" t="s">
        <v>242</v>
      </c>
      <c r="J1265">
        <v>0.90977762699999998</v>
      </c>
      <c r="L1265" t="s">
        <v>220</v>
      </c>
    </row>
    <row r="1266" spans="1:12">
      <c r="A1266">
        <v>211477</v>
      </c>
      <c r="B1266">
        <v>514</v>
      </c>
      <c r="C1266">
        <v>95574</v>
      </c>
      <c r="D1266" t="s">
        <v>1651</v>
      </c>
      <c r="E1266">
        <v>5.9880398637611923E-2</v>
      </c>
      <c r="F1266">
        <v>-99</v>
      </c>
      <c r="G1266" t="s">
        <v>387</v>
      </c>
      <c r="H1266" t="s">
        <v>242</v>
      </c>
      <c r="J1266">
        <v>4.5629019999999999E-2</v>
      </c>
      <c r="L1266" t="s">
        <v>220</v>
      </c>
    </row>
    <row r="1267" spans="1:12">
      <c r="A1267">
        <v>211478</v>
      </c>
      <c r="B1267">
        <v>608</v>
      </c>
      <c r="C1267">
        <v>95574</v>
      </c>
      <c r="D1267" t="s">
        <v>1652</v>
      </c>
      <c r="E1267">
        <v>5.0854947914429849E-2</v>
      </c>
      <c r="F1267">
        <v>-99</v>
      </c>
      <c r="G1267" t="s">
        <v>387</v>
      </c>
      <c r="H1267" t="s">
        <v>242</v>
      </c>
      <c r="J1267">
        <v>3.8751603000000003E-2</v>
      </c>
      <c r="L1267" t="s">
        <v>220</v>
      </c>
    </row>
    <row r="1268" spans="1:12">
      <c r="A1268">
        <v>211479</v>
      </c>
      <c r="B1268">
        <v>89</v>
      </c>
      <c r="C1268">
        <v>95574</v>
      </c>
      <c r="D1268" t="s">
        <v>1653</v>
      </c>
      <c r="E1268">
        <v>0.24281935884909903</v>
      </c>
      <c r="F1268">
        <v>-99</v>
      </c>
      <c r="G1268" t="s">
        <v>387</v>
      </c>
      <c r="H1268" t="s">
        <v>242</v>
      </c>
      <c r="J1268">
        <v>0.18502898500000001</v>
      </c>
      <c r="L1268" t="s">
        <v>220</v>
      </c>
    </row>
    <row r="1269" spans="1:12">
      <c r="A1269">
        <v>211480</v>
      </c>
      <c r="B1269">
        <v>94</v>
      </c>
      <c r="C1269">
        <v>95574</v>
      </c>
      <c r="D1269" t="s">
        <v>1654</v>
      </c>
      <c r="E1269">
        <v>0.1234056929311918</v>
      </c>
      <c r="F1269">
        <v>-99</v>
      </c>
      <c r="G1269" t="s">
        <v>387</v>
      </c>
      <c r="H1269" t="s">
        <v>242</v>
      </c>
      <c r="J1269">
        <v>9.4035460000000001E-2</v>
      </c>
      <c r="L1269" t="s">
        <v>220</v>
      </c>
    </row>
    <row r="1270" spans="1:12">
      <c r="A1270">
        <v>211481</v>
      </c>
      <c r="B1270">
        <v>44</v>
      </c>
      <c r="C1270">
        <v>95574</v>
      </c>
      <c r="D1270" t="s">
        <v>1655</v>
      </c>
      <c r="E1270">
        <v>0.32942897961127199</v>
      </c>
      <c r="F1270">
        <v>-99</v>
      </c>
      <c r="G1270" t="s">
        <v>387</v>
      </c>
      <c r="H1270" t="s">
        <v>242</v>
      </c>
      <c r="J1270">
        <v>0.251025742</v>
      </c>
      <c r="L1270" t="s">
        <v>220</v>
      </c>
    </row>
    <row r="1271" spans="1:12">
      <c r="A1271">
        <v>211482</v>
      </c>
      <c r="B1271">
        <v>80</v>
      </c>
      <c r="C1271">
        <v>95574</v>
      </c>
      <c r="D1271" t="s">
        <v>1656</v>
      </c>
      <c r="E1271">
        <v>4.85985855617172E-2</v>
      </c>
      <c r="F1271">
        <v>-99</v>
      </c>
      <c r="G1271" t="s">
        <v>387</v>
      </c>
      <c r="H1271" t="s">
        <v>242</v>
      </c>
      <c r="J1271">
        <v>3.7032249000000003E-2</v>
      </c>
      <c r="L1271" t="s">
        <v>220</v>
      </c>
    </row>
    <row r="1272" spans="1:12">
      <c r="A1272">
        <v>211483</v>
      </c>
      <c r="B1272">
        <v>30</v>
      </c>
      <c r="C1272">
        <v>95574</v>
      </c>
      <c r="D1272" t="s">
        <v>1657</v>
      </c>
      <c r="E1272">
        <v>0.52260835488970947</v>
      </c>
      <c r="F1272">
        <v>-99</v>
      </c>
      <c r="G1272" t="s">
        <v>387</v>
      </c>
      <c r="H1272" t="s">
        <v>242</v>
      </c>
      <c r="J1272">
        <v>0.39822892999999998</v>
      </c>
      <c r="L1272" t="s">
        <v>220</v>
      </c>
    </row>
    <row r="1273" spans="1:12">
      <c r="A1273">
        <v>211484</v>
      </c>
      <c r="B1273">
        <v>598</v>
      </c>
      <c r="C1273">
        <v>95574</v>
      </c>
      <c r="D1273" t="s">
        <v>1658</v>
      </c>
      <c r="E1273">
        <v>1.3649142450219152</v>
      </c>
      <c r="F1273">
        <v>-99</v>
      </c>
      <c r="G1273" t="s">
        <v>387</v>
      </c>
      <c r="H1273" t="s">
        <v>242</v>
      </c>
      <c r="J1273">
        <v>1.0400682160000001</v>
      </c>
      <c r="L1273" t="s">
        <v>220</v>
      </c>
    </row>
    <row r="1274" spans="1:12">
      <c r="A1274">
        <v>211485</v>
      </c>
      <c r="B1274">
        <v>25</v>
      </c>
      <c r="C1274">
        <v>95574</v>
      </c>
      <c r="D1274" t="s">
        <v>1659</v>
      </c>
      <c r="E1274">
        <v>0.17408707451079761</v>
      </c>
      <c r="F1274">
        <v>-99</v>
      </c>
      <c r="G1274" t="s">
        <v>387</v>
      </c>
      <c r="H1274" t="s">
        <v>242</v>
      </c>
      <c r="J1274">
        <v>0.13265480499999999</v>
      </c>
      <c r="L1274" t="s">
        <v>220</v>
      </c>
    </row>
    <row r="1275" spans="1:12">
      <c r="A1275">
        <v>211486</v>
      </c>
      <c r="B1275">
        <v>51</v>
      </c>
      <c r="C1275">
        <v>95574</v>
      </c>
      <c r="D1275" t="s">
        <v>1660</v>
      </c>
      <c r="E1275">
        <v>1.1241972004965753E-2</v>
      </c>
      <c r="F1275">
        <v>-99</v>
      </c>
      <c r="G1275" t="s">
        <v>387</v>
      </c>
      <c r="H1275" t="s">
        <v>242</v>
      </c>
      <c r="J1275">
        <v>8.5664120000000007E-3</v>
      </c>
      <c r="L1275" t="s">
        <v>220</v>
      </c>
    </row>
    <row r="1276" spans="1:12">
      <c r="A1276">
        <v>211487</v>
      </c>
      <c r="B1276">
        <v>59</v>
      </c>
      <c r="C1276">
        <v>95574</v>
      </c>
      <c r="D1276" t="s">
        <v>1661</v>
      </c>
      <c r="E1276">
        <v>0.15002217265964274</v>
      </c>
      <c r="F1276">
        <v>-99</v>
      </c>
      <c r="G1276" t="s">
        <v>387</v>
      </c>
      <c r="H1276" t="s">
        <v>242</v>
      </c>
      <c r="J1276">
        <v>0.114317287</v>
      </c>
      <c r="L1276" t="s">
        <v>220</v>
      </c>
    </row>
    <row r="1277" spans="1:12">
      <c r="A1277">
        <v>211488</v>
      </c>
      <c r="B1277">
        <v>610</v>
      </c>
      <c r="C1277">
        <v>95574</v>
      </c>
      <c r="D1277" t="s">
        <v>1662</v>
      </c>
      <c r="E1277">
        <v>1.5057983269241197</v>
      </c>
      <c r="F1277">
        <v>-99</v>
      </c>
      <c r="G1277" t="s">
        <v>387</v>
      </c>
      <c r="H1277" t="s">
        <v>242</v>
      </c>
      <c r="J1277">
        <v>1.1474222540000001</v>
      </c>
      <c r="L1277" t="s">
        <v>220</v>
      </c>
    </row>
    <row r="1278" spans="1:12">
      <c r="A1278">
        <v>211489</v>
      </c>
      <c r="B1278">
        <v>599</v>
      </c>
      <c r="C1278">
        <v>95574</v>
      </c>
      <c r="D1278" t="s">
        <v>1663</v>
      </c>
      <c r="E1278">
        <v>1.2338033120700946</v>
      </c>
      <c r="F1278">
        <v>-99</v>
      </c>
      <c r="G1278" t="s">
        <v>387</v>
      </c>
      <c r="H1278" t="s">
        <v>242</v>
      </c>
      <c r="J1278">
        <v>0.94016134299999998</v>
      </c>
      <c r="L1278" t="s">
        <v>220</v>
      </c>
    </row>
    <row r="1279" spans="1:12">
      <c r="A1279">
        <v>211490</v>
      </c>
      <c r="B1279">
        <v>531</v>
      </c>
      <c r="C1279">
        <v>95574</v>
      </c>
      <c r="D1279" t="s">
        <v>1664</v>
      </c>
      <c r="E1279">
        <v>5.4551107213763235</v>
      </c>
      <c r="F1279">
        <v>-99</v>
      </c>
      <c r="G1279" t="s">
        <v>387</v>
      </c>
      <c r="H1279" t="s">
        <v>243</v>
      </c>
      <c r="J1279">
        <v>4.156808603</v>
      </c>
      <c r="L1279" t="s">
        <v>220</v>
      </c>
    </row>
    <row r="1280" spans="1:12">
      <c r="A1280">
        <v>211491</v>
      </c>
      <c r="B1280">
        <v>529</v>
      </c>
      <c r="C1280">
        <v>95575</v>
      </c>
      <c r="D1280" t="s">
        <v>1665</v>
      </c>
      <c r="E1280">
        <v>49.817545108761252</v>
      </c>
      <c r="F1280">
        <v>-99</v>
      </c>
      <c r="G1280" t="s">
        <v>387</v>
      </c>
      <c r="H1280" t="s">
        <v>241</v>
      </c>
      <c r="J1280">
        <v>41.600205500000001</v>
      </c>
      <c r="L1280" t="s">
        <v>220</v>
      </c>
    </row>
    <row r="1281" spans="1:12">
      <c r="A1281">
        <v>211492</v>
      </c>
      <c r="B1281">
        <v>438</v>
      </c>
      <c r="C1281">
        <v>95575</v>
      </c>
      <c r="D1281" t="s">
        <v>1666</v>
      </c>
      <c r="E1281">
        <v>5.189208293983541E-2</v>
      </c>
      <c r="F1281">
        <v>-99</v>
      </c>
      <c r="G1281" t="s">
        <v>387</v>
      </c>
      <c r="H1281" t="s">
        <v>242</v>
      </c>
      <c r="J1281">
        <v>4.3332550999999997E-2</v>
      </c>
      <c r="L1281" t="s">
        <v>220</v>
      </c>
    </row>
    <row r="1282" spans="1:12">
      <c r="A1282">
        <v>211493</v>
      </c>
      <c r="B1282">
        <v>671</v>
      </c>
      <c r="C1282">
        <v>95575</v>
      </c>
      <c r="D1282" t="s">
        <v>1667</v>
      </c>
      <c r="E1282">
        <v>0.12780788531763307</v>
      </c>
      <c r="F1282">
        <v>-99</v>
      </c>
      <c r="G1282" t="s">
        <v>387</v>
      </c>
      <c r="H1282" t="s">
        <v>242</v>
      </c>
      <c r="J1282">
        <v>0.10672614</v>
      </c>
      <c r="L1282" t="s">
        <v>220</v>
      </c>
    </row>
    <row r="1283" spans="1:12">
      <c r="A1283">
        <v>211494</v>
      </c>
      <c r="B1283">
        <v>491</v>
      </c>
      <c r="C1283">
        <v>95575</v>
      </c>
      <c r="D1283" t="s">
        <v>1668</v>
      </c>
      <c r="E1283">
        <v>9.0421536443555287E-2</v>
      </c>
      <c r="F1283">
        <v>-99</v>
      </c>
      <c r="G1283" t="s">
        <v>387</v>
      </c>
      <c r="H1283" t="s">
        <v>242</v>
      </c>
      <c r="J1283">
        <v>7.5506620999999996E-2</v>
      </c>
      <c r="L1283" t="s">
        <v>220</v>
      </c>
    </row>
    <row r="1284" spans="1:12">
      <c r="A1284">
        <v>211495</v>
      </c>
      <c r="B1284">
        <v>592</v>
      </c>
      <c r="C1284">
        <v>95575</v>
      </c>
      <c r="D1284" t="s">
        <v>1669</v>
      </c>
      <c r="E1284">
        <v>0.32998884023787695</v>
      </c>
      <c r="F1284">
        <v>-99</v>
      </c>
      <c r="G1284" t="s">
        <v>387</v>
      </c>
      <c r="H1284" t="s">
        <v>242</v>
      </c>
      <c r="J1284">
        <v>0.27555760800000001</v>
      </c>
      <c r="L1284" t="s">
        <v>220</v>
      </c>
    </row>
    <row r="1285" spans="1:12">
      <c r="A1285">
        <v>211496</v>
      </c>
      <c r="B1285">
        <v>508</v>
      </c>
      <c r="C1285">
        <v>95575</v>
      </c>
      <c r="D1285" t="s">
        <v>1670</v>
      </c>
      <c r="E1285">
        <v>0.52731383357849615</v>
      </c>
      <c r="F1285">
        <v>-99</v>
      </c>
      <c r="G1285" t="s">
        <v>387</v>
      </c>
      <c r="H1285" t="s">
        <v>242</v>
      </c>
      <c r="J1285">
        <v>0.44033409899999998</v>
      </c>
      <c r="L1285" t="s">
        <v>220</v>
      </c>
    </row>
    <row r="1286" spans="1:12">
      <c r="A1286">
        <v>211497</v>
      </c>
      <c r="B1286">
        <v>605</v>
      </c>
      <c r="C1286">
        <v>95575</v>
      </c>
      <c r="D1286" t="s">
        <v>1671</v>
      </c>
      <c r="E1286">
        <v>0.85826314295868478</v>
      </c>
      <c r="F1286">
        <v>-99</v>
      </c>
      <c r="G1286" t="s">
        <v>387</v>
      </c>
      <c r="H1286" t="s">
        <v>242</v>
      </c>
      <c r="J1286">
        <v>0.71669374799999996</v>
      </c>
      <c r="L1286" t="s">
        <v>220</v>
      </c>
    </row>
    <row r="1287" spans="1:12">
      <c r="A1287">
        <v>211498</v>
      </c>
      <c r="B1287">
        <v>390</v>
      </c>
      <c r="C1287">
        <v>95575</v>
      </c>
      <c r="D1287" t="s">
        <v>1672</v>
      </c>
      <c r="E1287">
        <v>0.21299543669687351</v>
      </c>
      <c r="F1287">
        <v>-99</v>
      </c>
      <c r="G1287" t="s">
        <v>387</v>
      </c>
      <c r="H1287" t="s">
        <v>242</v>
      </c>
      <c r="J1287">
        <v>0.17786211499999999</v>
      </c>
      <c r="L1287" t="s">
        <v>220</v>
      </c>
    </row>
    <row r="1288" spans="1:12">
      <c r="A1288">
        <v>211499</v>
      </c>
      <c r="B1288">
        <v>199</v>
      </c>
      <c r="C1288">
        <v>95575</v>
      </c>
      <c r="D1288" t="s">
        <v>1673</v>
      </c>
      <c r="E1288">
        <v>0.7586193766274274</v>
      </c>
      <c r="F1288">
        <v>-99</v>
      </c>
      <c r="G1288" t="s">
        <v>387</v>
      </c>
      <c r="H1288" t="s">
        <v>242</v>
      </c>
      <c r="J1288">
        <v>0.63348609199999995</v>
      </c>
      <c r="L1288" t="s">
        <v>220</v>
      </c>
    </row>
    <row r="1289" spans="1:12">
      <c r="A1289">
        <v>211500</v>
      </c>
      <c r="B1289">
        <v>248</v>
      </c>
      <c r="C1289">
        <v>95575</v>
      </c>
      <c r="D1289" t="s">
        <v>1674</v>
      </c>
      <c r="E1289">
        <v>0.46046944041316068</v>
      </c>
      <c r="F1289">
        <v>-99</v>
      </c>
      <c r="G1289" t="s">
        <v>387</v>
      </c>
      <c r="H1289" t="s">
        <v>242</v>
      </c>
      <c r="J1289">
        <v>0.38451560200000001</v>
      </c>
      <c r="L1289" t="s">
        <v>220</v>
      </c>
    </row>
    <row r="1290" spans="1:12">
      <c r="A1290">
        <v>211501</v>
      </c>
      <c r="B1290">
        <v>601</v>
      </c>
      <c r="C1290">
        <v>95575</v>
      </c>
      <c r="D1290" t="s">
        <v>1675</v>
      </c>
      <c r="E1290">
        <v>2.1014026981367642</v>
      </c>
      <c r="F1290">
        <v>-99</v>
      </c>
      <c r="G1290" t="s">
        <v>387</v>
      </c>
      <c r="H1290" t="s">
        <v>242</v>
      </c>
      <c r="J1290">
        <v>1.754779042</v>
      </c>
      <c r="L1290" t="s">
        <v>220</v>
      </c>
    </row>
    <row r="1291" spans="1:12">
      <c r="A1291">
        <v>211502</v>
      </c>
      <c r="B1291">
        <v>551</v>
      </c>
      <c r="C1291">
        <v>95575</v>
      </c>
      <c r="D1291" t="s">
        <v>1676</v>
      </c>
      <c r="E1291">
        <v>0.44524167525250707</v>
      </c>
      <c r="F1291">
        <v>-99</v>
      </c>
      <c r="G1291" t="s">
        <v>387</v>
      </c>
      <c r="H1291" t="s">
        <v>242</v>
      </c>
      <c r="J1291">
        <v>0.37179963700000002</v>
      </c>
      <c r="L1291" t="s">
        <v>220</v>
      </c>
    </row>
    <row r="1292" spans="1:12">
      <c r="A1292">
        <v>211503</v>
      </c>
      <c r="B1292">
        <v>152</v>
      </c>
      <c r="C1292">
        <v>95575</v>
      </c>
      <c r="D1292" t="s">
        <v>1677</v>
      </c>
      <c r="E1292">
        <v>9.2793899691856696E-2</v>
      </c>
      <c r="F1292">
        <v>-99</v>
      </c>
      <c r="G1292" t="s">
        <v>387</v>
      </c>
      <c r="H1292" t="s">
        <v>242</v>
      </c>
      <c r="J1292">
        <v>7.7487665999999997E-2</v>
      </c>
      <c r="L1292" t="s">
        <v>220</v>
      </c>
    </row>
    <row r="1293" spans="1:12">
      <c r="A1293">
        <v>211504</v>
      </c>
      <c r="B1293">
        <v>302</v>
      </c>
      <c r="C1293">
        <v>95575</v>
      </c>
      <c r="D1293" t="s">
        <v>1678</v>
      </c>
      <c r="E1293">
        <v>1.482335212341491</v>
      </c>
      <c r="F1293">
        <v>-99</v>
      </c>
      <c r="G1293" t="s">
        <v>387</v>
      </c>
      <c r="H1293" t="s">
        <v>242</v>
      </c>
      <c r="J1293">
        <v>1.237825937</v>
      </c>
      <c r="L1293" t="s">
        <v>220</v>
      </c>
    </row>
    <row r="1294" spans="1:12">
      <c r="A1294">
        <v>211505</v>
      </c>
      <c r="B1294">
        <v>385</v>
      </c>
      <c r="C1294">
        <v>95575</v>
      </c>
      <c r="D1294" t="s">
        <v>1679</v>
      </c>
      <c r="E1294">
        <v>0.77872946342506</v>
      </c>
      <c r="F1294">
        <v>-99</v>
      </c>
      <c r="G1294" t="s">
        <v>387</v>
      </c>
      <c r="H1294" t="s">
        <v>242</v>
      </c>
      <c r="J1294">
        <v>0.65027904599999997</v>
      </c>
      <c r="L1294" t="s">
        <v>220</v>
      </c>
    </row>
    <row r="1295" spans="1:12">
      <c r="A1295">
        <v>211506</v>
      </c>
      <c r="B1295">
        <v>194</v>
      </c>
      <c r="C1295">
        <v>95575</v>
      </c>
      <c r="D1295" t="s">
        <v>1680</v>
      </c>
      <c r="E1295">
        <v>0.73469536603443342</v>
      </c>
      <c r="F1295">
        <v>-99</v>
      </c>
      <c r="G1295" t="s">
        <v>387</v>
      </c>
      <c r="H1295" t="s">
        <v>242</v>
      </c>
      <c r="J1295">
        <v>0.613508316</v>
      </c>
      <c r="L1295" t="s">
        <v>220</v>
      </c>
    </row>
    <row r="1296" spans="1:12">
      <c r="A1296">
        <v>211507</v>
      </c>
      <c r="B1296">
        <v>140</v>
      </c>
      <c r="C1296">
        <v>95575</v>
      </c>
      <c r="D1296" t="s">
        <v>1681</v>
      </c>
      <c r="E1296">
        <v>0.20129544284998302</v>
      </c>
      <c r="F1296">
        <v>-99</v>
      </c>
      <c r="G1296" t="s">
        <v>387</v>
      </c>
      <c r="H1296" t="s">
        <v>242</v>
      </c>
      <c r="J1296">
        <v>0.16809202000000001</v>
      </c>
      <c r="L1296" t="s">
        <v>220</v>
      </c>
    </row>
    <row r="1297" spans="1:12">
      <c r="A1297">
        <v>211508</v>
      </c>
      <c r="B1297">
        <v>245</v>
      </c>
      <c r="C1297">
        <v>95575</v>
      </c>
      <c r="D1297" t="s">
        <v>1682</v>
      </c>
      <c r="E1297">
        <v>0.78683418591308318</v>
      </c>
      <c r="F1297">
        <v>-99</v>
      </c>
      <c r="G1297" t="s">
        <v>387</v>
      </c>
      <c r="H1297" t="s">
        <v>242</v>
      </c>
      <c r="J1297">
        <v>0.65704690499999996</v>
      </c>
      <c r="L1297" t="s">
        <v>220</v>
      </c>
    </row>
    <row r="1298" spans="1:12">
      <c r="A1298">
        <v>211509</v>
      </c>
      <c r="B1298">
        <v>118</v>
      </c>
      <c r="C1298">
        <v>95575</v>
      </c>
      <c r="D1298" t="s">
        <v>1683</v>
      </c>
      <c r="E1298">
        <v>0.2409172436223162</v>
      </c>
      <c r="F1298">
        <v>-99</v>
      </c>
      <c r="G1298" t="s">
        <v>387</v>
      </c>
      <c r="H1298" t="s">
        <v>242</v>
      </c>
      <c r="J1298">
        <v>0.201178256</v>
      </c>
      <c r="L1298" t="s">
        <v>220</v>
      </c>
    </row>
    <row r="1299" spans="1:12">
      <c r="A1299">
        <v>211510</v>
      </c>
      <c r="B1299">
        <v>600</v>
      </c>
      <c r="C1299">
        <v>95575</v>
      </c>
      <c r="D1299" t="s">
        <v>1684</v>
      </c>
      <c r="E1299">
        <v>3.5322400284724464</v>
      </c>
      <c r="F1299">
        <v>-99</v>
      </c>
      <c r="G1299" t="s">
        <v>387</v>
      </c>
      <c r="H1299" t="s">
        <v>242</v>
      </c>
      <c r="J1299">
        <v>2.9496016059999999</v>
      </c>
      <c r="L1299" t="s">
        <v>220</v>
      </c>
    </row>
    <row r="1300" spans="1:12">
      <c r="A1300">
        <v>211511</v>
      </c>
      <c r="B1300">
        <v>550</v>
      </c>
      <c r="C1300">
        <v>95575</v>
      </c>
      <c r="D1300" t="s">
        <v>1685</v>
      </c>
      <c r="E1300">
        <v>2.2852117385257649</v>
      </c>
      <c r="F1300">
        <v>-99</v>
      </c>
      <c r="G1300" t="s">
        <v>387</v>
      </c>
      <c r="H1300" t="s">
        <v>242</v>
      </c>
      <c r="J1300">
        <v>1.908269019</v>
      </c>
      <c r="L1300" t="s">
        <v>220</v>
      </c>
    </row>
    <row r="1301" spans="1:12">
      <c r="A1301">
        <v>211512</v>
      </c>
      <c r="B1301">
        <v>717</v>
      </c>
      <c r="C1301">
        <v>95575</v>
      </c>
      <c r="D1301" t="s">
        <v>1686</v>
      </c>
      <c r="E1301">
        <v>1.8590451729307376</v>
      </c>
      <c r="F1301">
        <v>-99</v>
      </c>
      <c r="G1301" t="s">
        <v>387</v>
      </c>
      <c r="H1301" t="s">
        <v>242</v>
      </c>
      <c r="J1301">
        <v>1.5523980770000001</v>
      </c>
      <c r="L1301" t="s">
        <v>220</v>
      </c>
    </row>
    <row r="1302" spans="1:12">
      <c r="A1302">
        <v>211513</v>
      </c>
      <c r="B1302">
        <v>193</v>
      </c>
      <c r="C1302">
        <v>95575</v>
      </c>
      <c r="D1302" t="s">
        <v>1687</v>
      </c>
      <c r="E1302">
        <v>0.92935971084203883</v>
      </c>
      <c r="F1302">
        <v>-99</v>
      </c>
      <c r="G1302" t="s">
        <v>387</v>
      </c>
      <c r="H1302" t="s">
        <v>242</v>
      </c>
      <c r="J1302">
        <v>0.77606302900000002</v>
      </c>
      <c r="L1302" t="s">
        <v>220</v>
      </c>
    </row>
    <row r="1303" spans="1:12">
      <c r="A1303">
        <v>211514</v>
      </c>
      <c r="B1303">
        <v>244</v>
      </c>
      <c r="C1303">
        <v>95575</v>
      </c>
      <c r="D1303" t="s">
        <v>1688</v>
      </c>
      <c r="E1303">
        <v>0.66135620657165262</v>
      </c>
      <c r="F1303">
        <v>-99</v>
      </c>
      <c r="G1303" t="s">
        <v>387</v>
      </c>
      <c r="H1303" t="s">
        <v>242</v>
      </c>
      <c r="J1303">
        <v>0.55226635599999996</v>
      </c>
      <c r="L1303" t="s">
        <v>220</v>
      </c>
    </row>
    <row r="1304" spans="1:12">
      <c r="A1304">
        <v>211515</v>
      </c>
      <c r="B1304">
        <v>604</v>
      </c>
      <c r="C1304">
        <v>95575</v>
      </c>
      <c r="D1304" t="s">
        <v>1689</v>
      </c>
      <c r="E1304">
        <v>4.1352190810196268</v>
      </c>
      <c r="F1304">
        <v>-99</v>
      </c>
      <c r="G1304" t="s">
        <v>387</v>
      </c>
      <c r="H1304" t="s">
        <v>242</v>
      </c>
      <c r="J1304">
        <v>3.4531200439999998</v>
      </c>
      <c r="L1304" t="s">
        <v>220</v>
      </c>
    </row>
    <row r="1305" spans="1:12">
      <c r="A1305">
        <v>211516</v>
      </c>
      <c r="B1305">
        <v>449</v>
      </c>
      <c r="C1305">
        <v>95575</v>
      </c>
      <c r="D1305" t="s">
        <v>1690</v>
      </c>
      <c r="E1305">
        <v>0.23119106624887972</v>
      </c>
      <c r="F1305">
        <v>-99</v>
      </c>
      <c r="G1305" t="s">
        <v>387</v>
      </c>
      <c r="H1305" t="s">
        <v>242</v>
      </c>
      <c r="J1305">
        <v>0.19305639899999999</v>
      </c>
      <c r="L1305" t="s">
        <v>220</v>
      </c>
    </row>
    <row r="1306" spans="1:12">
      <c r="A1306">
        <v>211517</v>
      </c>
      <c r="B1306">
        <v>522</v>
      </c>
      <c r="C1306">
        <v>95575</v>
      </c>
      <c r="D1306" t="s">
        <v>1691</v>
      </c>
      <c r="E1306">
        <v>1.7106247813795823</v>
      </c>
      <c r="F1306">
        <v>-99</v>
      </c>
      <c r="G1306" t="s">
        <v>387</v>
      </c>
      <c r="H1306" t="s">
        <v>242</v>
      </c>
      <c r="J1306">
        <v>1.4284594370000001</v>
      </c>
      <c r="L1306" t="s">
        <v>220</v>
      </c>
    </row>
    <row r="1307" spans="1:12">
      <c r="A1307">
        <v>211518</v>
      </c>
      <c r="B1307">
        <v>620</v>
      </c>
      <c r="C1307">
        <v>95575</v>
      </c>
      <c r="D1307" t="s">
        <v>1692</v>
      </c>
      <c r="E1307">
        <v>0.46485585119646528</v>
      </c>
      <c r="F1307">
        <v>-99</v>
      </c>
      <c r="G1307" t="s">
        <v>387</v>
      </c>
      <c r="H1307" t="s">
        <v>242</v>
      </c>
      <c r="J1307">
        <v>0.38817847999999999</v>
      </c>
      <c r="L1307" t="s">
        <v>220</v>
      </c>
    </row>
    <row r="1308" spans="1:12">
      <c r="A1308">
        <v>211519</v>
      </c>
      <c r="B1308">
        <v>603</v>
      </c>
      <c r="C1308">
        <v>95575</v>
      </c>
      <c r="D1308" t="s">
        <v>1693</v>
      </c>
      <c r="E1308">
        <v>3.836607510887978</v>
      </c>
      <c r="F1308">
        <v>-99</v>
      </c>
      <c r="G1308" t="s">
        <v>387</v>
      </c>
      <c r="H1308" t="s">
        <v>242</v>
      </c>
      <c r="J1308">
        <v>3.2037640660000002</v>
      </c>
      <c r="L1308" t="s">
        <v>220</v>
      </c>
    </row>
    <row r="1309" spans="1:12">
      <c r="A1309">
        <v>211520</v>
      </c>
      <c r="B1309">
        <v>514</v>
      </c>
      <c r="C1309">
        <v>95575</v>
      </c>
      <c r="D1309" t="s">
        <v>1694</v>
      </c>
      <c r="E1309">
        <v>0.14249749192047792</v>
      </c>
      <c r="F1309">
        <v>-99</v>
      </c>
      <c r="G1309" t="s">
        <v>387</v>
      </c>
      <c r="H1309" t="s">
        <v>242</v>
      </c>
      <c r="J1309">
        <v>0.118992715</v>
      </c>
      <c r="L1309" t="s">
        <v>220</v>
      </c>
    </row>
    <row r="1310" spans="1:12">
      <c r="A1310">
        <v>211521</v>
      </c>
      <c r="B1310">
        <v>89</v>
      </c>
      <c r="C1310">
        <v>95575</v>
      </c>
      <c r="D1310" t="s">
        <v>1695</v>
      </c>
      <c r="E1310">
        <v>0.40991778650832011</v>
      </c>
      <c r="F1310">
        <v>-99</v>
      </c>
      <c r="G1310" t="s">
        <v>387</v>
      </c>
      <c r="H1310" t="s">
        <v>242</v>
      </c>
      <c r="J1310">
        <v>0.34230237800000002</v>
      </c>
      <c r="L1310" t="s">
        <v>220</v>
      </c>
    </row>
    <row r="1311" spans="1:12">
      <c r="A1311">
        <v>211522</v>
      </c>
      <c r="B1311">
        <v>94</v>
      </c>
      <c r="C1311">
        <v>95575</v>
      </c>
      <c r="D1311" t="s">
        <v>1696</v>
      </c>
      <c r="E1311">
        <v>0.23591251513350478</v>
      </c>
      <c r="F1311">
        <v>-99</v>
      </c>
      <c r="G1311" t="s">
        <v>387</v>
      </c>
      <c r="H1311" t="s">
        <v>242</v>
      </c>
      <c r="J1311">
        <v>0.19699905100000001</v>
      </c>
      <c r="L1311" t="s">
        <v>220</v>
      </c>
    </row>
    <row r="1312" spans="1:12">
      <c r="A1312">
        <v>211523</v>
      </c>
      <c r="B1312">
        <v>44</v>
      </c>
      <c r="C1312">
        <v>95575</v>
      </c>
      <c r="D1312" t="s">
        <v>1697</v>
      </c>
      <c r="E1312">
        <v>0.62192238826357549</v>
      </c>
      <c r="F1312">
        <v>-99</v>
      </c>
      <c r="G1312" t="s">
        <v>387</v>
      </c>
      <c r="H1312" t="s">
        <v>242</v>
      </c>
      <c r="J1312">
        <v>0.51933709500000003</v>
      </c>
      <c r="L1312" t="s">
        <v>220</v>
      </c>
    </row>
    <row r="1313" spans="1:12">
      <c r="A1313">
        <v>211524</v>
      </c>
      <c r="B1313">
        <v>30</v>
      </c>
      <c r="C1313">
        <v>95575</v>
      </c>
      <c r="D1313" t="s">
        <v>1698</v>
      </c>
      <c r="E1313">
        <v>0.7164457254290566</v>
      </c>
      <c r="F1313">
        <v>-99</v>
      </c>
      <c r="G1313" t="s">
        <v>387</v>
      </c>
      <c r="H1313" t="s">
        <v>242</v>
      </c>
      <c r="J1313">
        <v>0.59826893000000003</v>
      </c>
      <c r="L1313" t="s">
        <v>220</v>
      </c>
    </row>
    <row r="1314" spans="1:12">
      <c r="A1314">
        <v>211525</v>
      </c>
      <c r="B1314">
        <v>598</v>
      </c>
      <c r="C1314">
        <v>95575</v>
      </c>
      <c r="D1314" t="s">
        <v>1699</v>
      </c>
      <c r="E1314">
        <v>4.0531842820753061</v>
      </c>
      <c r="F1314">
        <v>-99</v>
      </c>
      <c r="G1314" t="s">
        <v>387</v>
      </c>
      <c r="H1314" t="s">
        <v>242</v>
      </c>
      <c r="J1314">
        <v>3.3846167789999999</v>
      </c>
      <c r="L1314" t="s">
        <v>220</v>
      </c>
    </row>
    <row r="1315" spans="1:12">
      <c r="A1315">
        <v>211526</v>
      </c>
      <c r="B1315">
        <v>610</v>
      </c>
      <c r="C1315">
        <v>95575</v>
      </c>
      <c r="D1315" t="s">
        <v>1700</v>
      </c>
      <c r="E1315">
        <v>4.2152949619764808</v>
      </c>
      <c r="F1315">
        <v>-99</v>
      </c>
      <c r="G1315" t="s">
        <v>387</v>
      </c>
      <c r="H1315" t="s">
        <v>242</v>
      </c>
      <c r="J1315">
        <v>3.5199875120000002</v>
      </c>
      <c r="L1315" t="s">
        <v>220</v>
      </c>
    </row>
    <row r="1316" spans="1:12">
      <c r="A1316">
        <v>211527</v>
      </c>
      <c r="B1316">
        <v>599</v>
      </c>
      <c r="C1316">
        <v>95575</v>
      </c>
      <c r="D1316" t="s">
        <v>1701</v>
      </c>
      <c r="E1316">
        <v>4.2670676678184858</v>
      </c>
      <c r="F1316">
        <v>-99</v>
      </c>
      <c r="G1316" t="s">
        <v>387</v>
      </c>
      <c r="H1316" t="s">
        <v>242</v>
      </c>
      <c r="J1316">
        <v>3.5632203769999999</v>
      </c>
      <c r="L1316" t="s">
        <v>220</v>
      </c>
    </row>
    <row r="1317" spans="1:12">
      <c r="A1317">
        <v>211528</v>
      </c>
      <c r="B1317">
        <v>531</v>
      </c>
      <c r="C1317">
        <v>95575</v>
      </c>
      <c r="D1317" t="s">
        <v>1702</v>
      </c>
      <c r="E1317">
        <v>5.5924841615573229</v>
      </c>
      <c r="F1317">
        <v>-99</v>
      </c>
      <c r="G1317" t="s">
        <v>387</v>
      </c>
      <c r="H1317" t="s">
        <v>243</v>
      </c>
      <c r="J1317">
        <v>4.6700111350000002</v>
      </c>
      <c r="L1317" t="s">
        <v>220</v>
      </c>
    </row>
    <row r="1318" spans="1:12">
      <c r="A1318">
        <v>211529</v>
      </c>
      <c r="B1318">
        <v>529</v>
      </c>
      <c r="C1318">
        <v>95576</v>
      </c>
      <c r="D1318" t="s">
        <v>1703</v>
      </c>
      <c r="E1318">
        <v>70.9944290413884</v>
      </c>
      <c r="F1318">
        <v>-99</v>
      </c>
      <c r="G1318" t="s">
        <v>387</v>
      </c>
      <c r="H1318" t="s">
        <v>241</v>
      </c>
      <c r="J1318">
        <v>69.437491019999996</v>
      </c>
      <c r="L1318" t="s">
        <v>220</v>
      </c>
    </row>
    <row r="1319" spans="1:12">
      <c r="A1319">
        <v>211530</v>
      </c>
      <c r="B1319">
        <v>438</v>
      </c>
      <c r="C1319">
        <v>95576</v>
      </c>
      <c r="D1319" t="s">
        <v>1704</v>
      </c>
      <c r="E1319">
        <v>8.9843053368832207E-2</v>
      </c>
      <c r="F1319">
        <v>-99</v>
      </c>
      <c r="G1319" t="s">
        <v>387</v>
      </c>
      <c r="H1319" t="s">
        <v>242</v>
      </c>
      <c r="J1319">
        <v>8.7872756999999996E-2</v>
      </c>
      <c r="L1319" t="s">
        <v>220</v>
      </c>
    </row>
    <row r="1320" spans="1:12">
      <c r="A1320">
        <v>211531</v>
      </c>
      <c r="B1320">
        <v>452</v>
      </c>
      <c r="C1320">
        <v>95576</v>
      </c>
      <c r="D1320" t="s">
        <v>1705</v>
      </c>
      <c r="E1320">
        <v>4.316411745257074E-3</v>
      </c>
      <c r="F1320">
        <v>-99</v>
      </c>
      <c r="G1320" t="s">
        <v>387</v>
      </c>
      <c r="H1320" t="s">
        <v>242</v>
      </c>
      <c r="J1320">
        <v>4.2217510000000001E-3</v>
      </c>
      <c r="L1320" t="s">
        <v>220</v>
      </c>
    </row>
    <row r="1321" spans="1:12">
      <c r="A1321">
        <v>211532</v>
      </c>
      <c r="B1321">
        <v>671</v>
      </c>
      <c r="C1321">
        <v>95576</v>
      </c>
      <c r="D1321" t="s">
        <v>1706</v>
      </c>
      <c r="E1321">
        <v>0.27590731884002634</v>
      </c>
      <c r="F1321">
        <v>-99</v>
      </c>
      <c r="G1321" t="s">
        <v>387</v>
      </c>
      <c r="H1321" t="s">
        <v>242</v>
      </c>
      <c r="J1321">
        <v>0.26985655400000003</v>
      </c>
      <c r="L1321" t="s">
        <v>220</v>
      </c>
    </row>
    <row r="1322" spans="1:12">
      <c r="A1322">
        <v>211533</v>
      </c>
      <c r="B1322">
        <v>678</v>
      </c>
      <c r="C1322">
        <v>95576</v>
      </c>
      <c r="D1322" t="s">
        <v>1707</v>
      </c>
      <c r="E1322">
        <v>4.7738250127417258E-3</v>
      </c>
      <c r="F1322">
        <v>-99</v>
      </c>
      <c r="G1322" t="s">
        <v>387</v>
      </c>
      <c r="H1322" t="s">
        <v>242</v>
      </c>
      <c r="J1322">
        <v>4.6691329999999998E-3</v>
      </c>
      <c r="L1322" t="s">
        <v>220</v>
      </c>
    </row>
    <row r="1323" spans="1:12">
      <c r="A1323">
        <v>211534</v>
      </c>
      <c r="B1323">
        <v>491</v>
      </c>
      <c r="C1323">
        <v>95576</v>
      </c>
      <c r="D1323" t="s">
        <v>1708</v>
      </c>
      <c r="E1323">
        <v>0.1888615173955096</v>
      </c>
      <c r="F1323">
        <v>-99</v>
      </c>
      <c r="G1323" t="s">
        <v>387</v>
      </c>
      <c r="H1323" t="s">
        <v>242</v>
      </c>
      <c r="J1323">
        <v>0.18471970400000001</v>
      </c>
      <c r="L1323" t="s">
        <v>220</v>
      </c>
    </row>
    <row r="1324" spans="1:12">
      <c r="A1324">
        <v>211535</v>
      </c>
      <c r="B1324">
        <v>592</v>
      </c>
      <c r="C1324">
        <v>95576</v>
      </c>
      <c r="D1324" t="s">
        <v>1709</v>
      </c>
      <c r="E1324">
        <v>0.62344538339674305</v>
      </c>
      <c r="F1324">
        <v>-99</v>
      </c>
      <c r="G1324" t="s">
        <v>387</v>
      </c>
      <c r="H1324" t="s">
        <v>242</v>
      </c>
      <c r="J1324">
        <v>0.609772961</v>
      </c>
      <c r="L1324" t="s">
        <v>220</v>
      </c>
    </row>
    <row r="1325" spans="1:12">
      <c r="A1325">
        <v>211536</v>
      </c>
      <c r="B1325">
        <v>508</v>
      </c>
      <c r="C1325">
        <v>95576</v>
      </c>
      <c r="D1325" t="s">
        <v>1710</v>
      </c>
      <c r="E1325">
        <v>0.62733979653303806</v>
      </c>
      <c r="F1325">
        <v>-99</v>
      </c>
      <c r="G1325" t="s">
        <v>387</v>
      </c>
      <c r="H1325" t="s">
        <v>242</v>
      </c>
      <c r="J1325">
        <v>0.61358196799999998</v>
      </c>
      <c r="L1325" t="s">
        <v>220</v>
      </c>
    </row>
    <row r="1326" spans="1:12">
      <c r="A1326">
        <v>211537</v>
      </c>
      <c r="B1326">
        <v>605</v>
      </c>
      <c r="C1326">
        <v>95576</v>
      </c>
      <c r="D1326" t="s">
        <v>1711</v>
      </c>
      <c r="E1326">
        <v>0.92362636191665115</v>
      </c>
      <c r="F1326">
        <v>-99</v>
      </c>
      <c r="G1326" t="s">
        <v>387</v>
      </c>
      <c r="H1326" t="s">
        <v>242</v>
      </c>
      <c r="J1326">
        <v>0.90337084300000003</v>
      </c>
      <c r="L1326" t="s">
        <v>220</v>
      </c>
    </row>
    <row r="1327" spans="1:12">
      <c r="A1327">
        <v>211538</v>
      </c>
      <c r="B1327">
        <v>108</v>
      </c>
      <c r="C1327">
        <v>95576</v>
      </c>
      <c r="D1327" t="s">
        <v>1712</v>
      </c>
      <c r="E1327">
        <v>1.1737065845531875E-2</v>
      </c>
      <c r="F1327">
        <v>-99</v>
      </c>
      <c r="G1327" t="s">
        <v>387</v>
      </c>
      <c r="H1327" t="s">
        <v>242</v>
      </c>
      <c r="J1327">
        <v>1.1479667000000001E-2</v>
      </c>
      <c r="L1327" t="s">
        <v>220</v>
      </c>
    </row>
    <row r="1328" spans="1:12">
      <c r="A1328">
        <v>211539</v>
      </c>
      <c r="B1328">
        <v>122</v>
      </c>
      <c r="C1328">
        <v>95576</v>
      </c>
      <c r="D1328" t="s">
        <v>1713</v>
      </c>
      <c r="E1328">
        <v>3.1839850461471669E-2</v>
      </c>
      <c r="F1328">
        <v>-99</v>
      </c>
      <c r="G1328" t="s">
        <v>387</v>
      </c>
      <c r="H1328" t="s">
        <v>242</v>
      </c>
      <c r="J1328">
        <v>3.1141589000000001E-2</v>
      </c>
      <c r="L1328" t="s">
        <v>220</v>
      </c>
    </row>
    <row r="1329" spans="1:12">
      <c r="A1329">
        <v>211540</v>
      </c>
      <c r="B1329">
        <v>390</v>
      </c>
      <c r="C1329">
        <v>95576</v>
      </c>
      <c r="D1329" t="s">
        <v>1714</v>
      </c>
      <c r="E1329">
        <v>0.23672119446746095</v>
      </c>
      <c r="F1329">
        <v>-99</v>
      </c>
      <c r="G1329" t="s">
        <v>387</v>
      </c>
      <c r="H1329" t="s">
        <v>242</v>
      </c>
      <c r="J1329">
        <v>0.23152979800000001</v>
      </c>
      <c r="L1329" t="s">
        <v>220</v>
      </c>
    </row>
    <row r="1330" spans="1:12">
      <c r="A1330">
        <v>211541</v>
      </c>
      <c r="B1330">
        <v>199</v>
      </c>
      <c r="C1330">
        <v>95576</v>
      </c>
      <c r="D1330" t="s">
        <v>1715</v>
      </c>
      <c r="E1330">
        <v>0.47891144976480338</v>
      </c>
      <c r="F1330">
        <v>-99</v>
      </c>
      <c r="G1330" t="s">
        <v>387</v>
      </c>
      <c r="H1330" t="s">
        <v>242</v>
      </c>
      <c r="J1330">
        <v>0.468408718</v>
      </c>
      <c r="L1330" t="s">
        <v>220</v>
      </c>
    </row>
    <row r="1331" spans="1:12">
      <c r="A1331">
        <v>211542</v>
      </c>
      <c r="B1331">
        <v>248</v>
      </c>
      <c r="C1331">
        <v>95576</v>
      </c>
      <c r="D1331" t="s">
        <v>1716</v>
      </c>
      <c r="E1331">
        <v>0.28885157794718069</v>
      </c>
      <c r="F1331">
        <v>-99</v>
      </c>
      <c r="G1331" t="s">
        <v>387</v>
      </c>
      <c r="H1331" t="s">
        <v>242</v>
      </c>
      <c r="J1331">
        <v>0.28251693999999999</v>
      </c>
      <c r="L1331" t="s">
        <v>220</v>
      </c>
    </row>
    <row r="1332" spans="1:12">
      <c r="A1332">
        <v>211543</v>
      </c>
      <c r="B1332">
        <v>601</v>
      </c>
      <c r="C1332">
        <v>95576</v>
      </c>
      <c r="D1332" t="s">
        <v>1717</v>
      </c>
      <c r="E1332">
        <v>1.1009078411505173</v>
      </c>
      <c r="F1332">
        <v>-99</v>
      </c>
      <c r="G1332" t="s">
        <v>387</v>
      </c>
      <c r="H1332" t="s">
        <v>242</v>
      </c>
      <c r="J1332">
        <v>1.076764464</v>
      </c>
      <c r="L1332" t="s">
        <v>220</v>
      </c>
    </row>
    <row r="1333" spans="1:12">
      <c r="A1333">
        <v>211544</v>
      </c>
      <c r="B1333">
        <v>551</v>
      </c>
      <c r="C1333">
        <v>95576</v>
      </c>
      <c r="D1333" t="s">
        <v>1718</v>
      </c>
      <c r="E1333">
        <v>0.40204118619329449</v>
      </c>
      <c r="F1333">
        <v>-99</v>
      </c>
      <c r="G1333" t="s">
        <v>387</v>
      </c>
      <c r="H1333" t="s">
        <v>242</v>
      </c>
      <c r="J1333">
        <v>0.393224252</v>
      </c>
      <c r="L1333" t="s">
        <v>220</v>
      </c>
    </row>
    <row r="1334" spans="1:12">
      <c r="A1334">
        <v>211545</v>
      </c>
      <c r="B1334">
        <v>152</v>
      </c>
      <c r="C1334">
        <v>95576</v>
      </c>
      <c r="D1334" t="s">
        <v>1719</v>
      </c>
      <c r="E1334">
        <v>3.6915690798720931E-2</v>
      </c>
      <c r="F1334">
        <v>-99</v>
      </c>
      <c r="G1334" t="s">
        <v>387</v>
      </c>
      <c r="H1334" t="s">
        <v>242</v>
      </c>
      <c r="J1334">
        <v>3.6106114000000002E-2</v>
      </c>
      <c r="L1334" t="s">
        <v>220</v>
      </c>
    </row>
    <row r="1335" spans="1:12">
      <c r="A1335">
        <v>211546</v>
      </c>
      <c r="B1335">
        <v>302</v>
      </c>
      <c r="C1335">
        <v>95576</v>
      </c>
      <c r="D1335" t="s">
        <v>1720</v>
      </c>
      <c r="E1335">
        <v>2.5445969155236083</v>
      </c>
      <c r="F1335">
        <v>-99</v>
      </c>
      <c r="G1335" t="s">
        <v>387</v>
      </c>
      <c r="H1335" t="s">
        <v>242</v>
      </c>
      <c r="J1335">
        <v>2.4887928229999998</v>
      </c>
      <c r="L1335" t="s">
        <v>220</v>
      </c>
    </row>
    <row r="1336" spans="1:12">
      <c r="A1336">
        <v>211547</v>
      </c>
      <c r="B1336">
        <v>385</v>
      </c>
      <c r="C1336">
        <v>95576</v>
      </c>
      <c r="D1336" t="s">
        <v>1721</v>
      </c>
      <c r="E1336">
        <v>0.6163434121469078</v>
      </c>
      <c r="F1336">
        <v>-99</v>
      </c>
      <c r="G1336" t="s">
        <v>387</v>
      </c>
      <c r="H1336" t="s">
        <v>242</v>
      </c>
      <c r="J1336">
        <v>0.60282673899999994</v>
      </c>
      <c r="L1336" t="s">
        <v>220</v>
      </c>
    </row>
    <row r="1337" spans="1:12">
      <c r="A1337">
        <v>211548</v>
      </c>
      <c r="B1337">
        <v>194</v>
      </c>
      <c r="C1337">
        <v>95576</v>
      </c>
      <c r="D1337" t="s">
        <v>1722</v>
      </c>
      <c r="E1337">
        <v>0.272703411795993</v>
      </c>
      <c r="F1337">
        <v>-99</v>
      </c>
      <c r="G1337" t="s">
        <v>387</v>
      </c>
      <c r="H1337" t="s">
        <v>242</v>
      </c>
      <c r="J1337">
        <v>0.26672290999999998</v>
      </c>
      <c r="L1337" t="s">
        <v>220</v>
      </c>
    </row>
    <row r="1338" spans="1:12">
      <c r="A1338">
        <v>211549</v>
      </c>
      <c r="B1338">
        <v>140</v>
      </c>
      <c r="C1338">
        <v>95576</v>
      </c>
      <c r="D1338" t="s">
        <v>1723</v>
      </c>
      <c r="E1338">
        <v>7.4056477036141113E-2</v>
      </c>
      <c r="F1338">
        <v>-99</v>
      </c>
      <c r="G1338" t="s">
        <v>387</v>
      </c>
      <c r="H1338" t="s">
        <v>242</v>
      </c>
      <c r="J1338">
        <v>7.2432387000000001E-2</v>
      </c>
      <c r="L1338" t="s">
        <v>220</v>
      </c>
    </row>
    <row r="1339" spans="1:12">
      <c r="A1339">
        <v>211550</v>
      </c>
      <c r="B1339">
        <v>245</v>
      </c>
      <c r="C1339">
        <v>95576</v>
      </c>
      <c r="D1339" t="s">
        <v>1724</v>
      </c>
      <c r="E1339">
        <v>0.2395017993142875</v>
      </c>
      <c r="F1339">
        <v>-99</v>
      </c>
      <c r="G1339" t="s">
        <v>387</v>
      </c>
      <c r="H1339" t="s">
        <v>242</v>
      </c>
      <c r="J1339">
        <v>0.23424942300000001</v>
      </c>
      <c r="L1339" t="s">
        <v>220</v>
      </c>
    </row>
    <row r="1340" spans="1:12">
      <c r="A1340">
        <v>211551</v>
      </c>
      <c r="B1340">
        <v>600</v>
      </c>
      <c r="C1340">
        <v>95576</v>
      </c>
      <c r="D1340" t="s">
        <v>1725</v>
      </c>
      <c r="E1340">
        <v>1.0400545731025475</v>
      </c>
      <c r="F1340">
        <v>-99</v>
      </c>
      <c r="G1340" t="s">
        <v>387</v>
      </c>
      <c r="H1340" t="s">
        <v>242</v>
      </c>
      <c r="J1340">
        <v>1.0172457340000001</v>
      </c>
      <c r="L1340" t="s">
        <v>220</v>
      </c>
    </row>
    <row r="1341" spans="1:12">
      <c r="A1341">
        <v>211552</v>
      </c>
      <c r="B1341">
        <v>550</v>
      </c>
      <c r="C1341">
        <v>95576</v>
      </c>
      <c r="D1341" t="s">
        <v>1726</v>
      </c>
      <c r="E1341">
        <v>0.91981978506748796</v>
      </c>
      <c r="F1341">
        <v>-99</v>
      </c>
      <c r="G1341" t="s">
        <v>387</v>
      </c>
      <c r="H1341" t="s">
        <v>242</v>
      </c>
      <c r="J1341">
        <v>0.89964774599999997</v>
      </c>
      <c r="L1341" t="s">
        <v>220</v>
      </c>
    </row>
    <row r="1342" spans="1:12">
      <c r="A1342">
        <v>211553</v>
      </c>
      <c r="B1342">
        <v>717</v>
      </c>
      <c r="C1342">
        <v>95576</v>
      </c>
      <c r="D1342" t="s">
        <v>1727</v>
      </c>
      <c r="E1342">
        <v>2.4514763284466881</v>
      </c>
      <c r="F1342">
        <v>-99</v>
      </c>
      <c r="G1342" t="s">
        <v>387</v>
      </c>
      <c r="H1342" t="s">
        <v>242</v>
      </c>
      <c r="J1342">
        <v>2.3977144099999999</v>
      </c>
      <c r="L1342" t="s">
        <v>220</v>
      </c>
    </row>
    <row r="1343" spans="1:12">
      <c r="A1343">
        <v>211554</v>
      </c>
      <c r="B1343">
        <v>193</v>
      </c>
      <c r="C1343">
        <v>95576</v>
      </c>
      <c r="D1343" t="s">
        <v>1728</v>
      </c>
      <c r="E1343">
        <v>0.22517840212241536</v>
      </c>
      <c r="F1343">
        <v>-99</v>
      </c>
      <c r="G1343" t="s">
        <v>387</v>
      </c>
      <c r="H1343" t="s">
        <v>242</v>
      </c>
      <c r="J1343">
        <v>0.220240144</v>
      </c>
      <c r="L1343" t="s">
        <v>220</v>
      </c>
    </row>
    <row r="1344" spans="1:12">
      <c r="A1344">
        <v>211555</v>
      </c>
      <c r="B1344">
        <v>244</v>
      </c>
      <c r="C1344">
        <v>95576</v>
      </c>
      <c r="D1344" t="s">
        <v>1729</v>
      </c>
      <c r="E1344">
        <v>0.17321415610796392</v>
      </c>
      <c r="F1344">
        <v>-99</v>
      </c>
      <c r="G1344" t="s">
        <v>387</v>
      </c>
      <c r="H1344" t="s">
        <v>242</v>
      </c>
      <c r="J1344">
        <v>0.169415496</v>
      </c>
      <c r="L1344" t="s">
        <v>220</v>
      </c>
    </row>
    <row r="1345" spans="1:12">
      <c r="A1345">
        <v>211556</v>
      </c>
      <c r="B1345">
        <v>604</v>
      </c>
      <c r="C1345">
        <v>95576</v>
      </c>
      <c r="D1345" t="s">
        <v>1730</v>
      </c>
      <c r="E1345">
        <v>0.98115815459725764</v>
      </c>
      <c r="F1345">
        <v>-99</v>
      </c>
      <c r="G1345" t="s">
        <v>387</v>
      </c>
      <c r="H1345" t="s">
        <v>242</v>
      </c>
      <c r="J1345">
        <v>0.95964093900000003</v>
      </c>
      <c r="L1345" t="s">
        <v>220</v>
      </c>
    </row>
    <row r="1346" spans="1:12">
      <c r="A1346">
        <v>211557</v>
      </c>
      <c r="B1346">
        <v>449</v>
      </c>
      <c r="C1346">
        <v>95576</v>
      </c>
      <c r="D1346" t="s">
        <v>1731</v>
      </c>
      <c r="E1346">
        <v>0.17923805987951996</v>
      </c>
      <c r="F1346">
        <v>-99</v>
      </c>
      <c r="G1346" t="s">
        <v>387</v>
      </c>
      <c r="H1346" t="s">
        <v>242</v>
      </c>
      <c r="J1346">
        <v>0.175307293</v>
      </c>
      <c r="L1346" t="s">
        <v>220</v>
      </c>
    </row>
    <row r="1347" spans="1:12">
      <c r="A1347">
        <v>211558</v>
      </c>
      <c r="B1347">
        <v>522</v>
      </c>
      <c r="C1347">
        <v>95576</v>
      </c>
      <c r="D1347" t="s">
        <v>1732</v>
      </c>
      <c r="E1347">
        <v>1.3337251303144182</v>
      </c>
      <c r="F1347">
        <v>-99</v>
      </c>
      <c r="G1347" t="s">
        <v>387</v>
      </c>
      <c r="H1347" t="s">
        <v>242</v>
      </c>
      <c r="J1347">
        <v>1.304475971</v>
      </c>
      <c r="L1347" t="s">
        <v>220</v>
      </c>
    </row>
    <row r="1348" spans="1:12">
      <c r="A1348">
        <v>211559</v>
      </c>
      <c r="B1348">
        <v>620</v>
      </c>
      <c r="C1348">
        <v>95576</v>
      </c>
      <c r="D1348" t="s">
        <v>1733</v>
      </c>
      <c r="E1348">
        <v>0.40446988355940983</v>
      </c>
      <c r="F1348">
        <v>-99</v>
      </c>
      <c r="G1348" t="s">
        <v>387</v>
      </c>
      <c r="H1348" t="s">
        <v>242</v>
      </c>
      <c r="J1348">
        <v>0.39559968699999998</v>
      </c>
      <c r="L1348" t="s">
        <v>220</v>
      </c>
    </row>
    <row r="1349" spans="1:12">
      <c r="A1349">
        <v>211560</v>
      </c>
      <c r="B1349">
        <v>603</v>
      </c>
      <c r="C1349">
        <v>95576</v>
      </c>
      <c r="D1349" t="s">
        <v>1734</v>
      </c>
      <c r="E1349">
        <v>0.86914852375748564</v>
      </c>
      <c r="F1349">
        <v>-99</v>
      </c>
      <c r="G1349" t="s">
        <v>387</v>
      </c>
      <c r="H1349" t="s">
        <v>242</v>
      </c>
      <c r="J1349">
        <v>0.85008772700000002</v>
      </c>
      <c r="L1349" t="s">
        <v>220</v>
      </c>
    </row>
    <row r="1350" spans="1:12">
      <c r="A1350">
        <v>211561</v>
      </c>
      <c r="B1350">
        <v>514</v>
      </c>
      <c r="C1350">
        <v>95576</v>
      </c>
      <c r="D1350" t="s">
        <v>1735</v>
      </c>
      <c r="E1350">
        <v>4.8330445217593561E-2</v>
      </c>
      <c r="F1350">
        <v>-99</v>
      </c>
      <c r="G1350" t="s">
        <v>387</v>
      </c>
      <c r="H1350" t="s">
        <v>242</v>
      </c>
      <c r="J1350">
        <v>4.7270538000000001E-2</v>
      </c>
      <c r="L1350" t="s">
        <v>220</v>
      </c>
    </row>
    <row r="1351" spans="1:12">
      <c r="A1351">
        <v>211562</v>
      </c>
      <c r="B1351">
        <v>608</v>
      </c>
      <c r="C1351">
        <v>95576</v>
      </c>
      <c r="D1351" t="s">
        <v>1736</v>
      </c>
      <c r="E1351">
        <v>2.2140204091512867E-2</v>
      </c>
      <c r="F1351">
        <v>-99</v>
      </c>
      <c r="G1351" t="s">
        <v>387</v>
      </c>
      <c r="H1351" t="s">
        <v>242</v>
      </c>
      <c r="J1351">
        <v>2.1654659999999999E-2</v>
      </c>
      <c r="L1351" t="s">
        <v>220</v>
      </c>
    </row>
    <row r="1352" spans="1:12">
      <c r="A1352">
        <v>211563</v>
      </c>
      <c r="B1352">
        <v>89</v>
      </c>
      <c r="C1352">
        <v>95576</v>
      </c>
      <c r="D1352" t="s">
        <v>1737</v>
      </c>
      <c r="E1352">
        <v>0.17685163046761618</v>
      </c>
      <c r="F1352">
        <v>-99</v>
      </c>
      <c r="G1352" t="s">
        <v>387</v>
      </c>
      <c r="H1352" t="s">
        <v>242</v>
      </c>
      <c r="J1352">
        <v>0.17297319899999999</v>
      </c>
      <c r="L1352" t="s">
        <v>220</v>
      </c>
    </row>
    <row r="1353" spans="1:12">
      <c r="A1353">
        <v>211564</v>
      </c>
      <c r="B1353">
        <v>94</v>
      </c>
      <c r="C1353">
        <v>95576</v>
      </c>
      <c r="D1353" t="s">
        <v>1738</v>
      </c>
      <c r="E1353">
        <v>9.2610853400619295E-2</v>
      </c>
      <c r="F1353">
        <v>-99</v>
      </c>
      <c r="G1353" t="s">
        <v>387</v>
      </c>
      <c r="H1353" t="s">
        <v>242</v>
      </c>
      <c r="J1353">
        <v>9.0579857999999999E-2</v>
      </c>
      <c r="L1353" t="s">
        <v>220</v>
      </c>
    </row>
    <row r="1354" spans="1:12">
      <c r="A1354">
        <v>211565</v>
      </c>
      <c r="B1354">
        <v>44</v>
      </c>
      <c r="C1354">
        <v>95576</v>
      </c>
      <c r="D1354" t="s">
        <v>1739</v>
      </c>
      <c r="E1354">
        <v>0.23760219007582209</v>
      </c>
      <c r="F1354">
        <v>-99</v>
      </c>
      <c r="G1354" t="s">
        <v>387</v>
      </c>
      <c r="H1354" t="s">
        <v>242</v>
      </c>
      <c r="J1354">
        <v>0.23239147299999999</v>
      </c>
      <c r="L1354" t="s">
        <v>220</v>
      </c>
    </row>
    <row r="1355" spans="1:12">
      <c r="A1355">
        <v>211566</v>
      </c>
      <c r="B1355">
        <v>80</v>
      </c>
      <c r="C1355">
        <v>95576</v>
      </c>
      <c r="D1355" t="s">
        <v>1740</v>
      </c>
      <c r="E1355">
        <v>3.0240279183070665E-2</v>
      </c>
      <c r="F1355">
        <v>-99</v>
      </c>
      <c r="G1355" t="s">
        <v>387</v>
      </c>
      <c r="H1355" t="s">
        <v>242</v>
      </c>
      <c r="J1355">
        <v>2.9577097E-2</v>
      </c>
      <c r="L1355" t="s">
        <v>220</v>
      </c>
    </row>
    <row r="1356" spans="1:12">
      <c r="A1356">
        <v>211567</v>
      </c>
      <c r="B1356">
        <v>30</v>
      </c>
      <c r="C1356">
        <v>95576</v>
      </c>
      <c r="D1356" t="s">
        <v>1741</v>
      </c>
      <c r="E1356">
        <v>0.35964331484362966</v>
      </c>
      <c r="F1356">
        <v>-99</v>
      </c>
      <c r="G1356" t="s">
        <v>387</v>
      </c>
      <c r="H1356" t="s">
        <v>242</v>
      </c>
      <c r="J1356">
        <v>0.35175618400000003</v>
      </c>
      <c r="L1356" t="s">
        <v>220</v>
      </c>
    </row>
    <row r="1357" spans="1:12">
      <c r="A1357">
        <v>211568</v>
      </c>
      <c r="B1357">
        <v>598</v>
      </c>
      <c r="C1357">
        <v>95576</v>
      </c>
      <c r="D1357" t="s">
        <v>1742</v>
      </c>
      <c r="E1357">
        <v>1.055248127205541</v>
      </c>
      <c r="F1357">
        <v>-99</v>
      </c>
      <c r="G1357" t="s">
        <v>387</v>
      </c>
      <c r="H1357" t="s">
        <v>242</v>
      </c>
      <c r="J1357">
        <v>1.0321060870000001</v>
      </c>
      <c r="L1357" t="s">
        <v>220</v>
      </c>
    </row>
    <row r="1358" spans="1:12">
      <c r="A1358">
        <v>211569</v>
      </c>
      <c r="B1358">
        <v>25</v>
      </c>
      <c r="C1358">
        <v>95576</v>
      </c>
      <c r="D1358" t="s">
        <v>1743</v>
      </c>
      <c r="E1358">
        <v>0.12555115727340183</v>
      </c>
      <c r="F1358">
        <v>-99</v>
      </c>
      <c r="G1358" t="s">
        <v>387</v>
      </c>
      <c r="H1358" t="s">
        <v>242</v>
      </c>
      <c r="J1358">
        <v>0.122797767</v>
      </c>
      <c r="L1358" t="s">
        <v>220</v>
      </c>
    </row>
    <row r="1359" spans="1:12">
      <c r="A1359">
        <v>211570</v>
      </c>
      <c r="B1359">
        <v>51</v>
      </c>
      <c r="C1359">
        <v>95576</v>
      </c>
      <c r="D1359" t="s">
        <v>1744</v>
      </c>
      <c r="E1359">
        <v>6.3319278710545091E-3</v>
      </c>
      <c r="F1359">
        <v>-99</v>
      </c>
      <c r="G1359" t="s">
        <v>387</v>
      </c>
      <c r="H1359" t="s">
        <v>242</v>
      </c>
      <c r="J1359">
        <v>6.1930659999999997E-3</v>
      </c>
      <c r="L1359" t="s">
        <v>220</v>
      </c>
    </row>
    <row r="1360" spans="1:12">
      <c r="A1360">
        <v>211571</v>
      </c>
      <c r="B1360">
        <v>59</v>
      </c>
      <c r="C1360">
        <v>95576</v>
      </c>
      <c r="D1360" t="s">
        <v>1745</v>
      </c>
      <c r="E1360">
        <v>6.6786763118258E-2</v>
      </c>
      <c r="F1360">
        <v>-99</v>
      </c>
      <c r="G1360" t="s">
        <v>387</v>
      </c>
      <c r="H1360" t="s">
        <v>242</v>
      </c>
      <c r="J1360">
        <v>6.5322100999999994E-2</v>
      </c>
      <c r="L1360" t="s">
        <v>220</v>
      </c>
    </row>
    <row r="1361" spans="1:12">
      <c r="A1361">
        <v>211572</v>
      </c>
      <c r="B1361">
        <v>610</v>
      </c>
      <c r="C1361">
        <v>95576</v>
      </c>
      <c r="D1361" t="s">
        <v>1746</v>
      </c>
      <c r="E1361">
        <v>1.2554314179045192</v>
      </c>
      <c r="F1361">
        <v>-99</v>
      </c>
      <c r="G1361" t="s">
        <v>387</v>
      </c>
      <c r="H1361" t="s">
        <v>242</v>
      </c>
      <c r="J1361">
        <v>1.227899273</v>
      </c>
      <c r="L1361" t="s">
        <v>220</v>
      </c>
    </row>
    <row r="1362" spans="1:12">
      <c r="A1362">
        <v>211573</v>
      </c>
      <c r="B1362">
        <v>599</v>
      </c>
      <c r="C1362">
        <v>95576</v>
      </c>
      <c r="D1362" t="s">
        <v>1747</v>
      </c>
      <c r="E1362">
        <v>1.5045412085548935</v>
      </c>
      <c r="F1362">
        <v>-99</v>
      </c>
      <c r="G1362" t="s">
        <v>387</v>
      </c>
      <c r="H1362" t="s">
        <v>242</v>
      </c>
      <c r="J1362">
        <v>1.4715459799999999</v>
      </c>
      <c r="L1362" t="s">
        <v>220</v>
      </c>
    </row>
    <row r="1363" spans="1:12">
      <c r="A1363">
        <v>211574</v>
      </c>
      <c r="B1363">
        <v>531</v>
      </c>
      <c r="C1363">
        <v>95576</v>
      </c>
      <c r="D1363" t="s">
        <v>1748</v>
      </c>
      <c r="E1363">
        <v>6.3735369017941164</v>
      </c>
      <c r="F1363">
        <v>-99</v>
      </c>
      <c r="G1363" t="s">
        <v>387</v>
      </c>
      <c r="H1363" t="s">
        <v>243</v>
      </c>
      <c r="J1363">
        <v>6.2337625269999997</v>
      </c>
      <c r="L1363" t="s">
        <v>220</v>
      </c>
    </row>
    <row r="1364" spans="1:12">
      <c r="A1364">
        <v>211575</v>
      </c>
      <c r="B1364">
        <v>529</v>
      </c>
      <c r="C1364">
        <v>95577</v>
      </c>
      <c r="D1364" t="s">
        <v>1749</v>
      </c>
      <c r="E1364">
        <v>70.9944290413884</v>
      </c>
      <c r="F1364">
        <v>-99</v>
      </c>
      <c r="G1364" t="s">
        <v>387</v>
      </c>
      <c r="H1364" t="s">
        <v>241</v>
      </c>
      <c r="J1364">
        <v>69.437491019999996</v>
      </c>
      <c r="L1364" t="s">
        <v>220</v>
      </c>
    </row>
    <row r="1365" spans="1:12">
      <c r="A1365">
        <v>211576</v>
      </c>
      <c r="B1365">
        <v>438</v>
      </c>
      <c r="C1365">
        <v>95577</v>
      </c>
      <c r="D1365" t="s">
        <v>1750</v>
      </c>
      <c r="E1365">
        <v>8.9843053368832207E-2</v>
      </c>
      <c r="F1365">
        <v>-99</v>
      </c>
      <c r="G1365" t="s">
        <v>387</v>
      </c>
      <c r="H1365" t="s">
        <v>242</v>
      </c>
      <c r="J1365">
        <v>8.7872756999999996E-2</v>
      </c>
      <c r="L1365" t="s">
        <v>220</v>
      </c>
    </row>
    <row r="1366" spans="1:12">
      <c r="A1366">
        <v>211577</v>
      </c>
      <c r="B1366">
        <v>452</v>
      </c>
      <c r="C1366">
        <v>95577</v>
      </c>
      <c r="D1366" t="s">
        <v>1751</v>
      </c>
      <c r="E1366">
        <v>4.316411745257074E-3</v>
      </c>
      <c r="F1366">
        <v>-99</v>
      </c>
      <c r="G1366" t="s">
        <v>387</v>
      </c>
      <c r="H1366" t="s">
        <v>242</v>
      </c>
      <c r="J1366">
        <v>4.2217510000000001E-3</v>
      </c>
      <c r="L1366" t="s">
        <v>220</v>
      </c>
    </row>
    <row r="1367" spans="1:12">
      <c r="A1367">
        <v>211578</v>
      </c>
      <c r="B1367">
        <v>671</v>
      </c>
      <c r="C1367">
        <v>95577</v>
      </c>
      <c r="D1367" t="s">
        <v>1752</v>
      </c>
      <c r="E1367">
        <v>0.27590731884002634</v>
      </c>
      <c r="F1367">
        <v>-99</v>
      </c>
      <c r="G1367" t="s">
        <v>387</v>
      </c>
      <c r="H1367" t="s">
        <v>242</v>
      </c>
      <c r="J1367">
        <v>0.26985655400000003</v>
      </c>
      <c r="L1367" t="s">
        <v>220</v>
      </c>
    </row>
    <row r="1368" spans="1:12">
      <c r="A1368">
        <v>211579</v>
      </c>
      <c r="B1368">
        <v>678</v>
      </c>
      <c r="C1368">
        <v>95577</v>
      </c>
      <c r="D1368" t="s">
        <v>1753</v>
      </c>
      <c r="E1368">
        <v>4.7738250127417258E-3</v>
      </c>
      <c r="F1368">
        <v>-99</v>
      </c>
      <c r="G1368" t="s">
        <v>387</v>
      </c>
      <c r="H1368" t="s">
        <v>242</v>
      </c>
      <c r="J1368">
        <v>4.6691329999999998E-3</v>
      </c>
      <c r="L1368" t="s">
        <v>220</v>
      </c>
    </row>
    <row r="1369" spans="1:12">
      <c r="A1369">
        <v>211580</v>
      </c>
      <c r="B1369">
        <v>491</v>
      </c>
      <c r="C1369">
        <v>95577</v>
      </c>
      <c r="D1369" t="s">
        <v>1754</v>
      </c>
      <c r="E1369">
        <v>0.1888615173955096</v>
      </c>
      <c r="F1369">
        <v>-99</v>
      </c>
      <c r="G1369" t="s">
        <v>387</v>
      </c>
      <c r="H1369" t="s">
        <v>242</v>
      </c>
      <c r="J1369">
        <v>0.18471970400000001</v>
      </c>
      <c r="L1369" t="s">
        <v>220</v>
      </c>
    </row>
    <row r="1370" spans="1:12">
      <c r="A1370">
        <v>211581</v>
      </c>
      <c r="B1370">
        <v>592</v>
      </c>
      <c r="C1370">
        <v>95577</v>
      </c>
      <c r="D1370" t="s">
        <v>1755</v>
      </c>
      <c r="E1370">
        <v>0.62344538339674305</v>
      </c>
      <c r="F1370">
        <v>-99</v>
      </c>
      <c r="G1370" t="s">
        <v>387</v>
      </c>
      <c r="H1370" t="s">
        <v>242</v>
      </c>
      <c r="J1370">
        <v>0.609772961</v>
      </c>
      <c r="L1370" t="s">
        <v>220</v>
      </c>
    </row>
    <row r="1371" spans="1:12">
      <c r="A1371">
        <v>211582</v>
      </c>
      <c r="B1371">
        <v>508</v>
      </c>
      <c r="C1371">
        <v>95577</v>
      </c>
      <c r="D1371" t="s">
        <v>1756</v>
      </c>
      <c r="E1371">
        <v>0.62733979653303806</v>
      </c>
      <c r="F1371">
        <v>-99</v>
      </c>
      <c r="G1371" t="s">
        <v>387</v>
      </c>
      <c r="H1371" t="s">
        <v>242</v>
      </c>
      <c r="J1371">
        <v>0.61358196799999998</v>
      </c>
      <c r="L1371" t="s">
        <v>220</v>
      </c>
    </row>
    <row r="1372" spans="1:12">
      <c r="A1372">
        <v>211583</v>
      </c>
      <c r="B1372">
        <v>605</v>
      </c>
      <c r="C1372">
        <v>95577</v>
      </c>
      <c r="D1372" t="s">
        <v>1757</v>
      </c>
      <c r="E1372">
        <v>0.92362636191665115</v>
      </c>
      <c r="F1372">
        <v>-99</v>
      </c>
      <c r="G1372" t="s">
        <v>387</v>
      </c>
      <c r="H1372" t="s">
        <v>242</v>
      </c>
      <c r="J1372">
        <v>0.90337084300000003</v>
      </c>
      <c r="L1372" t="s">
        <v>220</v>
      </c>
    </row>
    <row r="1373" spans="1:12">
      <c r="A1373">
        <v>211584</v>
      </c>
      <c r="B1373">
        <v>108</v>
      </c>
      <c r="C1373">
        <v>95577</v>
      </c>
      <c r="D1373" t="s">
        <v>1758</v>
      </c>
      <c r="E1373">
        <v>1.1737065845531875E-2</v>
      </c>
      <c r="F1373">
        <v>-99</v>
      </c>
      <c r="G1373" t="s">
        <v>387</v>
      </c>
      <c r="H1373" t="s">
        <v>242</v>
      </c>
      <c r="J1373">
        <v>1.1479667000000001E-2</v>
      </c>
      <c r="L1373" t="s">
        <v>220</v>
      </c>
    </row>
    <row r="1374" spans="1:12">
      <c r="A1374">
        <v>211585</v>
      </c>
      <c r="B1374">
        <v>122</v>
      </c>
      <c r="C1374">
        <v>95577</v>
      </c>
      <c r="D1374" t="s">
        <v>1759</v>
      </c>
      <c r="E1374">
        <v>3.1839850461471669E-2</v>
      </c>
      <c r="F1374">
        <v>-99</v>
      </c>
      <c r="G1374" t="s">
        <v>387</v>
      </c>
      <c r="H1374" t="s">
        <v>242</v>
      </c>
      <c r="J1374">
        <v>3.1141589000000001E-2</v>
      </c>
      <c r="L1374" t="s">
        <v>220</v>
      </c>
    </row>
    <row r="1375" spans="1:12">
      <c r="A1375">
        <v>211586</v>
      </c>
      <c r="B1375">
        <v>390</v>
      </c>
      <c r="C1375">
        <v>95577</v>
      </c>
      <c r="D1375" t="s">
        <v>1760</v>
      </c>
      <c r="E1375">
        <v>0.23672119446746095</v>
      </c>
      <c r="F1375">
        <v>-99</v>
      </c>
      <c r="G1375" t="s">
        <v>387</v>
      </c>
      <c r="H1375" t="s">
        <v>242</v>
      </c>
      <c r="J1375">
        <v>0.23152979800000001</v>
      </c>
      <c r="L1375" t="s">
        <v>220</v>
      </c>
    </row>
    <row r="1376" spans="1:12">
      <c r="A1376">
        <v>211587</v>
      </c>
      <c r="B1376">
        <v>199</v>
      </c>
      <c r="C1376">
        <v>95577</v>
      </c>
      <c r="D1376" t="s">
        <v>1761</v>
      </c>
      <c r="E1376">
        <v>0.47891144976480338</v>
      </c>
      <c r="F1376">
        <v>-99</v>
      </c>
      <c r="G1376" t="s">
        <v>387</v>
      </c>
      <c r="H1376" t="s">
        <v>242</v>
      </c>
      <c r="J1376">
        <v>0.468408718</v>
      </c>
      <c r="L1376" t="s">
        <v>220</v>
      </c>
    </row>
    <row r="1377" spans="1:12">
      <c r="A1377">
        <v>211588</v>
      </c>
      <c r="B1377">
        <v>248</v>
      </c>
      <c r="C1377">
        <v>95577</v>
      </c>
      <c r="D1377" t="s">
        <v>1762</v>
      </c>
      <c r="E1377">
        <v>0.28885157794718069</v>
      </c>
      <c r="F1377">
        <v>-99</v>
      </c>
      <c r="G1377" t="s">
        <v>387</v>
      </c>
      <c r="H1377" t="s">
        <v>242</v>
      </c>
      <c r="J1377">
        <v>0.28251693999999999</v>
      </c>
      <c r="L1377" t="s">
        <v>220</v>
      </c>
    </row>
    <row r="1378" spans="1:12">
      <c r="A1378">
        <v>211589</v>
      </c>
      <c r="B1378">
        <v>601</v>
      </c>
      <c r="C1378">
        <v>95577</v>
      </c>
      <c r="D1378" t="s">
        <v>1763</v>
      </c>
      <c r="E1378">
        <v>1.1009078411505173</v>
      </c>
      <c r="F1378">
        <v>-99</v>
      </c>
      <c r="G1378" t="s">
        <v>387</v>
      </c>
      <c r="H1378" t="s">
        <v>242</v>
      </c>
      <c r="J1378">
        <v>1.076764464</v>
      </c>
      <c r="L1378" t="s">
        <v>220</v>
      </c>
    </row>
    <row r="1379" spans="1:12">
      <c r="A1379">
        <v>211590</v>
      </c>
      <c r="B1379">
        <v>551</v>
      </c>
      <c r="C1379">
        <v>95577</v>
      </c>
      <c r="D1379" t="s">
        <v>1764</v>
      </c>
      <c r="E1379">
        <v>0.40204118619329449</v>
      </c>
      <c r="F1379">
        <v>-99</v>
      </c>
      <c r="G1379" t="s">
        <v>387</v>
      </c>
      <c r="H1379" t="s">
        <v>242</v>
      </c>
      <c r="J1379">
        <v>0.393224252</v>
      </c>
      <c r="L1379" t="s">
        <v>220</v>
      </c>
    </row>
    <row r="1380" spans="1:12">
      <c r="A1380">
        <v>211591</v>
      </c>
      <c r="B1380">
        <v>152</v>
      </c>
      <c r="C1380">
        <v>95577</v>
      </c>
      <c r="D1380" t="s">
        <v>1765</v>
      </c>
      <c r="E1380">
        <v>3.6915690798720931E-2</v>
      </c>
      <c r="F1380">
        <v>-99</v>
      </c>
      <c r="G1380" t="s">
        <v>387</v>
      </c>
      <c r="H1380" t="s">
        <v>242</v>
      </c>
      <c r="J1380">
        <v>3.6106114000000002E-2</v>
      </c>
      <c r="L1380" t="s">
        <v>220</v>
      </c>
    </row>
    <row r="1381" spans="1:12">
      <c r="A1381">
        <v>211592</v>
      </c>
      <c r="B1381">
        <v>302</v>
      </c>
      <c r="C1381">
        <v>95577</v>
      </c>
      <c r="D1381" t="s">
        <v>1766</v>
      </c>
      <c r="E1381">
        <v>2.5445969155236083</v>
      </c>
      <c r="F1381">
        <v>-99</v>
      </c>
      <c r="G1381" t="s">
        <v>387</v>
      </c>
      <c r="H1381" t="s">
        <v>242</v>
      </c>
      <c r="J1381">
        <v>2.4887928229999998</v>
      </c>
      <c r="L1381" t="s">
        <v>220</v>
      </c>
    </row>
    <row r="1382" spans="1:12">
      <c r="A1382">
        <v>211593</v>
      </c>
      <c r="B1382">
        <v>385</v>
      </c>
      <c r="C1382">
        <v>95577</v>
      </c>
      <c r="D1382" t="s">
        <v>1767</v>
      </c>
      <c r="E1382">
        <v>0.6163434121469078</v>
      </c>
      <c r="F1382">
        <v>-99</v>
      </c>
      <c r="G1382" t="s">
        <v>387</v>
      </c>
      <c r="H1382" t="s">
        <v>242</v>
      </c>
      <c r="J1382">
        <v>0.60282673899999994</v>
      </c>
      <c r="L1382" t="s">
        <v>220</v>
      </c>
    </row>
    <row r="1383" spans="1:12">
      <c r="A1383">
        <v>211594</v>
      </c>
      <c r="B1383">
        <v>194</v>
      </c>
      <c r="C1383">
        <v>95577</v>
      </c>
      <c r="D1383" t="s">
        <v>1768</v>
      </c>
      <c r="E1383">
        <v>0.272703411795993</v>
      </c>
      <c r="F1383">
        <v>-99</v>
      </c>
      <c r="G1383" t="s">
        <v>387</v>
      </c>
      <c r="H1383" t="s">
        <v>242</v>
      </c>
      <c r="J1383">
        <v>0.26672290999999998</v>
      </c>
      <c r="L1383" t="s">
        <v>220</v>
      </c>
    </row>
    <row r="1384" spans="1:12">
      <c r="A1384">
        <v>211595</v>
      </c>
      <c r="B1384">
        <v>140</v>
      </c>
      <c r="C1384">
        <v>95577</v>
      </c>
      <c r="D1384" t="s">
        <v>1769</v>
      </c>
      <c r="E1384">
        <v>7.4056477036141113E-2</v>
      </c>
      <c r="F1384">
        <v>-99</v>
      </c>
      <c r="G1384" t="s">
        <v>387</v>
      </c>
      <c r="H1384" t="s">
        <v>242</v>
      </c>
      <c r="J1384">
        <v>7.2432387000000001E-2</v>
      </c>
      <c r="L1384" t="s">
        <v>220</v>
      </c>
    </row>
    <row r="1385" spans="1:12">
      <c r="A1385">
        <v>211596</v>
      </c>
      <c r="B1385">
        <v>245</v>
      </c>
      <c r="C1385">
        <v>95577</v>
      </c>
      <c r="D1385" t="s">
        <v>1770</v>
      </c>
      <c r="E1385">
        <v>0.2395017993142875</v>
      </c>
      <c r="F1385">
        <v>-99</v>
      </c>
      <c r="G1385" t="s">
        <v>387</v>
      </c>
      <c r="H1385" t="s">
        <v>242</v>
      </c>
      <c r="J1385">
        <v>0.23424942300000001</v>
      </c>
      <c r="L1385" t="s">
        <v>220</v>
      </c>
    </row>
    <row r="1386" spans="1:12">
      <c r="A1386">
        <v>211597</v>
      </c>
      <c r="B1386">
        <v>600</v>
      </c>
      <c r="C1386">
        <v>95577</v>
      </c>
      <c r="D1386" t="s">
        <v>1771</v>
      </c>
      <c r="E1386">
        <v>1.0400545731025475</v>
      </c>
      <c r="F1386">
        <v>-99</v>
      </c>
      <c r="G1386" t="s">
        <v>387</v>
      </c>
      <c r="H1386" t="s">
        <v>242</v>
      </c>
      <c r="J1386">
        <v>1.0172457340000001</v>
      </c>
      <c r="L1386" t="s">
        <v>220</v>
      </c>
    </row>
    <row r="1387" spans="1:12">
      <c r="A1387">
        <v>211598</v>
      </c>
      <c r="B1387">
        <v>550</v>
      </c>
      <c r="C1387">
        <v>95577</v>
      </c>
      <c r="D1387" t="s">
        <v>1772</v>
      </c>
      <c r="E1387">
        <v>0.91981978506748796</v>
      </c>
      <c r="F1387">
        <v>-99</v>
      </c>
      <c r="G1387" t="s">
        <v>387</v>
      </c>
      <c r="H1387" t="s">
        <v>242</v>
      </c>
      <c r="J1387">
        <v>0.89964774599999997</v>
      </c>
      <c r="L1387" t="s">
        <v>220</v>
      </c>
    </row>
    <row r="1388" spans="1:12">
      <c r="A1388">
        <v>211599</v>
      </c>
      <c r="B1388">
        <v>717</v>
      </c>
      <c r="C1388">
        <v>95577</v>
      </c>
      <c r="D1388" t="s">
        <v>1773</v>
      </c>
      <c r="E1388">
        <v>2.4514763284466881</v>
      </c>
      <c r="F1388">
        <v>-99</v>
      </c>
      <c r="G1388" t="s">
        <v>387</v>
      </c>
      <c r="H1388" t="s">
        <v>242</v>
      </c>
      <c r="J1388">
        <v>2.3977144099999999</v>
      </c>
      <c r="L1388" t="s">
        <v>220</v>
      </c>
    </row>
    <row r="1389" spans="1:12">
      <c r="A1389">
        <v>211600</v>
      </c>
      <c r="B1389">
        <v>193</v>
      </c>
      <c r="C1389">
        <v>95577</v>
      </c>
      <c r="D1389" t="s">
        <v>1774</v>
      </c>
      <c r="E1389">
        <v>0.22517840212241536</v>
      </c>
      <c r="F1389">
        <v>-99</v>
      </c>
      <c r="G1389" t="s">
        <v>387</v>
      </c>
      <c r="H1389" t="s">
        <v>242</v>
      </c>
      <c r="J1389">
        <v>0.220240144</v>
      </c>
      <c r="L1389" t="s">
        <v>220</v>
      </c>
    </row>
    <row r="1390" spans="1:12">
      <c r="A1390">
        <v>211601</v>
      </c>
      <c r="B1390">
        <v>244</v>
      </c>
      <c r="C1390">
        <v>95577</v>
      </c>
      <c r="D1390" t="s">
        <v>1775</v>
      </c>
      <c r="E1390">
        <v>0.17321415610796392</v>
      </c>
      <c r="F1390">
        <v>-99</v>
      </c>
      <c r="G1390" t="s">
        <v>387</v>
      </c>
      <c r="H1390" t="s">
        <v>242</v>
      </c>
      <c r="J1390">
        <v>0.169415496</v>
      </c>
      <c r="L1390" t="s">
        <v>220</v>
      </c>
    </row>
    <row r="1391" spans="1:12">
      <c r="A1391">
        <v>211602</v>
      </c>
      <c r="B1391">
        <v>604</v>
      </c>
      <c r="C1391">
        <v>95577</v>
      </c>
      <c r="D1391" t="s">
        <v>1776</v>
      </c>
      <c r="E1391">
        <v>0.98115815459725764</v>
      </c>
      <c r="F1391">
        <v>-99</v>
      </c>
      <c r="G1391" t="s">
        <v>387</v>
      </c>
      <c r="H1391" t="s">
        <v>242</v>
      </c>
      <c r="J1391">
        <v>0.95964093900000003</v>
      </c>
      <c r="L1391" t="s">
        <v>220</v>
      </c>
    </row>
    <row r="1392" spans="1:12">
      <c r="A1392">
        <v>211603</v>
      </c>
      <c r="B1392">
        <v>449</v>
      </c>
      <c r="C1392">
        <v>95577</v>
      </c>
      <c r="D1392" t="s">
        <v>1777</v>
      </c>
      <c r="E1392">
        <v>0.17923805987951996</v>
      </c>
      <c r="F1392">
        <v>-99</v>
      </c>
      <c r="G1392" t="s">
        <v>387</v>
      </c>
      <c r="H1392" t="s">
        <v>242</v>
      </c>
      <c r="J1392">
        <v>0.175307293</v>
      </c>
      <c r="L1392" t="s">
        <v>220</v>
      </c>
    </row>
    <row r="1393" spans="1:12">
      <c r="A1393">
        <v>211604</v>
      </c>
      <c r="B1393">
        <v>522</v>
      </c>
      <c r="C1393">
        <v>95577</v>
      </c>
      <c r="D1393" t="s">
        <v>1778</v>
      </c>
      <c r="E1393">
        <v>1.3337251303144182</v>
      </c>
      <c r="F1393">
        <v>-99</v>
      </c>
      <c r="G1393" t="s">
        <v>387</v>
      </c>
      <c r="H1393" t="s">
        <v>242</v>
      </c>
      <c r="J1393">
        <v>1.304475971</v>
      </c>
      <c r="L1393" t="s">
        <v>220</v>
      </c>
    </row>
    <row r="1394" spans="1:12">
      <c r="A1394">
        <v>211605</v>
      </c>
      <c r="B1394">
        <v>620</v>
      </c>
      <c r="C1394">
        <v>95577</v>
      </c>
      <c r="D1394" t="s">
        <v>1779</v>
      </c>
      <c r="E1394">
        <v>0.40446988355940983</v>
      </c>
      <c r="F1394">
        <v>-99</v>
      </c>
      <c r="G1394" t="s">
        <v>387</v>
      </c>
      <c r="H1394" t="s">
        <v>242</v>
      </c>
      <c r="J1394">
        <v>0.39559968699999998</v>
      </c>
      <c r="L1394" t="s">
        <v>220</v>
      </c>
    </row>
    <row r="1395" spans="1:12">
      <c r="A1395">
        <v>211606</v>
      </c>
      <c r="B1395">
        <v>603</v>
      </c>
      <c r="C1395">
        <v>95577</v>
      </c>
      <c r="D1395" t="s">
        <v>1780</v>
      </c>
      <c r="E1395">
        <v>0.86914852375748564</v>
      </c>
      <c r="F1395">
        <v>-99</v>
      </c>
      <c r="G1395" t="s">
        <v>387</v>
      </c>
      <c r="H1395" t="s">
        <v>242</v>
      </c>
      <c r="J1395">
        <v>0.85008772700000002</v>
      </c>
      <c r="L1395" t="s">
        <v>220</v>
      </c>
    </row>
    <row r="1396" spans="1:12">
      <c r="A1396">
        <v>211607</v>
      </c>
      <c r="B1396">
        <v>514</v>
      </c>
      <c r="C1396">
        <v>95577</v>
      </c>
      <c r="D1396" t="s">
        <v>1781</v>
      </c>
      <c r="E1396">
        <v>4.8330445217593561E-2</v>
      </c>
      <c r="F1396">
        <v>-99</v>
      </c>
      <c r="G1396" t="s">
        <v>387</v>
      </c>
      <c r="H1396" t="s">
        <v>242</v>
      </c>
      <c r="J1396">
        <v>4.7270538000000001E-2</v>
      </c>
      <c r="L1396" t="s">
        <v>220</v>
      </c>
    </row>
    <row r="1397" spans="1:12">
      <c r="A1397">
        <v>211608</v>
      </c>
      <c r="B1397">
        <v>608</v>
      </c>
      <c r="C1397">
        <v>95577</v>
      </c>
      <c r="D1397" t="s">
        <v>1782</v>
      </c>
      <c r="E1397">
        <v>2.2140204091512867E-2</v>
      </c>
      <c r="F1397">
        <v>-99</v>
      </c>
      <c r="G1397" t="s">
        <v>387</v>
      </c>
      <c r="H1397" t="s">
        <v>242</v>
      </c>
      <c r="J1397">
        <v>2.1654659999999999E-2</v>
      </c>
      <c r="L1397" t="s">
        <v>220</v>
      </c>
    </row>
    <row r="1398" spans="1:12">
      <c r="A1398">
        <v>211609</v>
      </c>
      <c r="B1398">
        <v>89</v>
      </c>
      <c r="C1398">
        <v>95577</v>
      </c>
      <c r="D1398" t="s">
        <v>1783</v>
      </c>
      <c r="E1398">
        <v>0.17685163046761618</v>
      </c>
      <c r="F1398">
        <v>-99</v>
      </c>
      <c r="G1398" t="s">
        <v>387</v>
      </c>
      <c r="H1398" t="s">
        <v>242</v>
      </c>
      <c r="J1398">
        <v>0.17297319899999999</v>
      </c>
      <c r="L1398" t="s">
        <v>220</v>
      </c>
    </row>
    <row r="1399" spans="1:12">
      <c r="A1399">
        <v>211610</v>
      </c>
      <c r="B1399">
        <v>94</v>
      </c>
      <c r="C1399">
        <v>95577</v>
      </c>
      <c r="D1399" t="s">
        <v>1784</v>
      </c>
      <c r="E1399">
        <v>9.2610853400619295E-2</v>
      </c>
      <c r="F1399">
        <v>-99</v>
      </c>
      <c r="G1399" t="s">
        <v>387</v>
      </c>
      <c r="H1399" t="s">
        <v>242</v>
      </c>
      <c r="J1399">
        <v>9.0579857999999999E-2</v>
      </c>
      <c r="L1399" t="s">
        <v>220</v>
      </c>
    </row>
    <row r="1400" spans="1:12">
      <c r="A1400">
        <v>211611</v>
      </c>
      <c r="B1400">
        <v>44</v>
      </c>
      <c r="C1400">
        <v>95577</v>
      </c>
      <c r="D1400" t="s">
        <v>1785</v>
      </c>
      <c r="E1400">
        <v>0.23760219007582209</v>
      </c>
      <c r="F1400">
        <v>-99</v>
      </c>
      <c r="G1400" t="s">
        <v>387</v>
      </c>
      <c r="H1400" t="s">
        <v>242</v>
      </c>
      <c r="J1400">
        <v>0.23239147299999999</v>
      </c>
      <c r="L1400" t="s">
        <v>220</v>
      </c>
    </row>
    <row r="1401" spans="1:12">
      <c r="A1401">
        <v>211612</v>
      </c>
      <c r="B1401">
        <v>80</v>
      </c>
      <c r="C1401">
        <v>95577</v>
      </c>
      <c r="D1401" t="s">
        <v>1786</v>
      </c>
      <c r="E1401">
        <v>3.0240279183070665E-2</v>
      </c>
      <c r="F1401">
        <v>-99</v>
      </c>
      <c r="G1401" t="s">
        <v>387</v>
      </c>
      <c r="H1401" t="s">
        <v>242</v>
      </c>
      <c r="J1401">
        <v>2.9577097E-2</v>
      </c>
      <c r="L1401" t="s">
        <v>220</v>
      </c>
    </row>
    <row r="1402" spans="1:12">
      <c r="A1402">
        <v>211613</v>
      </c>
      <c r="B1402">
        <v>30</v>
      </c>
      <c r="C1402">
        <v>95577</v>
      </c>
      <c r="D1402" t="s">
        <v>1787</v>
      </c>
      <c r="E1402">
        <v>0.35964331484362966</v>
      </c>
      <c r="F1402">
        <v>-99</v>
      </c>
      <c r="G1402" t="s">
        <v>387</v>
      </c>
      <c r="H1402" t="s">
        <v>242</v>
      </c>
      <c r="J1402">
        <v>0.35175618400000003</v>
      </c>
      <c r="L1402" t="s">
        <v>220</v>
      </c>
    </row>
    <row r="1403" spans="1:12">
      <c r="A1403">
        <v>211614</v>
      </c>
      <c r="B1403">
        <v>598</v>
      </c>
      <c r="C1403">
        <v>95577</v>
      </c>
      <c r="D1403" t="s">
        <v>1788</v>
      </c>
      <c r="E1403">
        <v>1.055248127205541</v>
      </c>
      <c r="F1403">
        <v>-99</v>
      </c>
      <c r="G1403" t="s">
        <v>387</v>
      </c>
      <c r="H1403" t="s">
        <v>242</v>
      </c>
      <c r="J1403">
        <v>1.0321060870000001</v>
      </c>
      <c r="L1403" t="s">
        <v>220</v>
      </c>
    </row>
    <row r="1404" spans="1:12">
      <c r="A1404">
        <v>211615</v>
      </c>
      <c r="B1404">
        <v>25</v>
      </c>
      <c r="C1404">
        <v>95577</v>
      </c>
      <c r="D1404" t="s">
        <v>1789</v>
      </c>
      <c r="E1404">
        <v>0.12555115727340183</v>
      </c>
      <c r="F1404">
        <v>-99</v>
      </c>
      <c r="G1404" t="s">
        <v>387</v>
      </c>
      <c r="H1404" t="s">
        <v>242</v>
      </c>
      <c r="J1404">
        <v>0.122797767</v>
      </c>
      <c r="L1404" t="s">
        <v>220</v>
      </c>
    </row>
    <row r="1405" spans="1:12">
      <c r="A1405">
        <v>211616</v>
      </c>
      <c r="B1405">
        <v>51</v>
      </c>
      <c r="C1405">
        <v>95577</v>
      </c>
      <c r="D1405" t="s">
        <v>1790</v>
      </c>
      <c r="E1405">
        <v>6.3319278710545091E-3</v>
      </c>
      <c r="F1405">
        <v>-99</v>
      </c>
      <c r="G1405" t="s">
        <v>387</v>
      </c>
      <c r="H1405" t="s">
        <v>242</v>
      </c>
      <c r="J1405">
        <v>6.1930659999999997E-3</v>
      </c>
      <c r="L1405" t="s">
        <v>220</v>
      </c>
    </row>
    <row r="1406" spans="1:12">
      <c r="A1406">
        <v>211617</v>
      </c>
      <c r="B1406">
        <v>59</v>
      </c>
      <c r="C1406">
        <v>95577</v>
      </c>
      <c r="D1406" t="s">
        <v>1791</v>
      </c>
      <c r="E1406">
        <v>6.6786763118258E-2</v>
      </c>
      <c r="F1406">
        <v>-99</v>
      </c>
      <c r="G1406" t="s">
        <v>387</v>
      </c>
      <c r="H1406" t="s">
        <v>242</v>
      </c>
      <c r="J1406">
        <v>6.5322100999999994E-2</v>
      </c>
      <c r="L1406" t="s">
        <v>220</v>
      </c>
    </row>
    <row r="1407" spans="1:12">
      <c r="A1407">
        <v>211618</v>
      </c>
      <c r="B1407">
        <v>610</v>
      </c>
      <c r="C1407">
        <v>95577</v>
      </c>
      <c r="D1407" t="s">
        <v>1792</v>
      </c>
      <c r="E1407">
        <v>1.2554314179045192</v>
      </c>
      <c r="F1407">
        <v>-99</v>
      </c>
      <c r="G1407" t="s">
        <v>387</v>
      </c>
      <c r="H1407" t="s">
        <v>242</v>
      </c>
      <c r="J1407">
        <v>1.227899273</v>
      </c>
      <c r="L1407" t="s">
        <v>220</v>
      </c>
    </row>
    <row r="1408" spans="1:12">
      <c r="A1408">
        <v>211619</v>
      </c>
      <c r="B1408">
        <v>599</v>
      </c>
      <c r="C1408">
        <v>95577</v>
      </c>
      <c r="D1408" t="s">
        <v>1793</v>
      </c>
      <c r="E1408">
        <v>1.5045412085548935</v>
      </c>
      <c r="F1408">
        <v>-99</v>
      </c>
      <c r="G1408" t="s">
        <v>387</v>
      </c>
      <c r="H1408" t="s">
        <v>242</v>
      </c>
      <c r="J1408">
        <v>1.4715459799999999</v>
      </c>
      <c r="L1408" t="s">
        <v>220</v>
      </c>
    </row>
    <row r="1409" spans="1:12">
      <c r="A1409">
        <v>211620</v>
      </c>
      <c r="B1409">
        <v>531</v>
      </c>
      <c r="C1409">
        <v>95577</v>
      </c>
      <c r="D1409" t="s">
        <v>1794</v>
      </c>
      <c r="E1409">
        <v>6.3735369017941164</v>
      </c>
      <c r="F1409">
        <v>-99</v>
      </c>
      <c r="G1409" t="s">
        <v>387</v>
      </c>
      <c r="H1409" t="s">
        <v>243</v>
      </c>
      <c r="J1409">
        <v>6.2337625269999997</v>
      </c>
      <c r="L1409" t="s">
        <v>220</v>
      </c>
    </row>
    <row r="1410" spans="1:12">
      <c r="A1410">
        <v>211621</v>
      </c>
      <c r="B1410">
        <v>529</v>
      </c>
      <c r="C1410">
        <v>95578</v>
      </c>
      <c r="D1410" t="s">
        <v>1795</v>
      </c>
      <c r="E1410">
        <v>73.999321630480352</v>
      </c>
      <c r="F1410">
        <v>-99</v>
      </c>
      <c r="G1410" t="s">
        <v>387</v>
      </c>
      <c r="H1410" t="s">
        <v>241</v>
      </c>
      <c r="J1410">
        <v>72.638358019999998</v>
      </c>
      <c r="L1410" t="s">
        <v>220</v>
      </c>
    </row>
    <row r="1411" spans="1:12">
      <c r="A1411">
        <v>211622</v>
      </c>
      <c r="B1411">
        <v>438</v>
      </c>
      <c r="C1411">
        <v>95578</v>
      </c>
      <c r="D1411" t="s">
        <v>1796</v>
      </c>
      <c r="E1411">
        <v>0.11996797933860487</v>
      </c>
      <c r="F1411">
        <v>-99</v>
      </c>
      <c r="G1411" t="s">
        <v>387</v>
      </c>
      <c r="H1411" t="s">
        <v>242</v>
      </c>
      <c r="J1411">
        <v>0.11776158</v>
      </c>
      <c r="L1411" t="s">
        <v>220</v>
      </c>
    </row>
    <row r="1412" spans="1:12">
      <c r="A1412">
        <v>211623</v>
      </c>
      <c r="B1412">
        <v>671</v>
      </c>
      <c r="C1412">
        <v>95578</v>
      </c>
      <c r="D1412" t="s">
        <v>1797</v>
      </c>
      <c r="E1412">
        <v>0.31926626139276792</v>
      </c>
      <c r="F1412">
        <v>-99</v>
      </c>
      <c r="G1412" t="s">
        <v>387</v>
      </c>
      <c r="H1412" t="s">
        <v>242</v>
      </c>
      <c r="J1412">
        <v>0.31339445399999999</v>
      </c>
      <c r="L1412" t="s">
        <v>220</v>
      </c>
    </row>
    <row r="1413" spans="1:12">
      <c r="A1413">
        <v>211624</v>
      </c>
      <c r="B1413">
        <v>678</v>
      </c>
      <c r="C1413">
        <v>95578</v>
      </c>
      <c r="D1413" t="s">
        <v>1798</v>
      </c>
      <c r="E1413">
        <v>3.4897102458695934E-3</v>
      </c>
      <c r="F1413">
        <v>-99</v>
      </c>
      <c r="G1413" t="s">
        <v>387</v>
      </c>
      <c r="H1413" t="s">
        <v>242</v>
      </c>
      <c r="J1413">
        <v>3.4255290000000001E-3</v>
      </c>
      <c r="L1413" t="s">
        <v>220</v>
      </c>
    </row>
    <row r="1414" spans="1:12">
      <c r="A1414">
        <v>211625</v>
      </c>
      <c r="B1414">
        <v>491</v>
      </c>
      <c r="C1414">
        <v>95578</v>
      </c>
      <c r="D1414" t="s">
        <v>1799</v>
      </c>
      <c r="E1414">
        <v>0.19175439615813963</v>
      </c>
      <c r="F1414">
        <v>-99</v>
      </c>
      <c r="G1414" t="s">
        <v>387</v>
      </c>
      <c r="H1414" t="s">
        <v>242</v>
      </c>
      <c r="J1414">
        <v>0.18822773200000001</v>
      </c>
      <c r="L1414" t="s">
        <v>220</v>
      </c>
    </row>
    <row r="1415" spans="1:12">
      <c r="A1415">
        <v>211626</v>
      </c>
      <c r="B1415">
        <v>592</v>
      </c>
      <c r="C1415">
        <v>95578</v>
      </c>
      <c r="D1415" t="s">
        <v>1800</v>
      </c>
      <c r="E1415">
        <v>0.66306377601559485</v>
      </c>
      <c r="F1415">
        <v>-99</v>
      </c>
      <c r="G1415" t="s">
        <v>387</v>
      </c>
      <c r="H1415" t="s">
        <v>242</v>
      </c>
      <c r="J1415">
        <v>0.65086899300000001</v>
      </c>
      <c r="L1415" t="s">
        <v>220</v>
      </c>
    </row>
    <row r="1416" spans="1:12">
      <c r="A1416">
        <v>211627</v>
      </c>
      <c r="B1416">
        <v>508</v>
      </c>
      <c r="C1416">
        <v>95578</v>
      </c>
      <c r="D1416" t="s">
        <v>1801</v>
      </c>
      <c r="E1416">
        <v>0.61548437723226335</v>
      </c>
      <c r="F1416">
        <v>-99</v>
      </c>
      <c r="G1416" t="s">
        <v>387</v>
      </c>
      <c r="H1416" t="s">
        <v>242</v>
      </c>
      <c r="J1416">
        <v>0.60416465399999997</v>
      </c>
      <c r="L1416" t="s">
        <v>220</v>
      </c>
    </row>
    <row r="1417" spans="1:12">
      <c r="A1417">
        <v>211628</v>
      </c>
      <c r="B1417">
        <v>605</v>
      </c>
      <c r="C1417">
        <v>95578</v>
      </c>
      <c r="D1417" t="s">
        <v>1802</v>
      </c>
      <c r="E1417">
        <v>0.94546227339216882</v>
      </c>
      <c r="F1417">
        <v>-99</v>
      </c>
      <c r="G1417" t="s">
        <v>387</v>
      </c>
      <c r="H1417" t="s">
        <v>242</v>
      </c>
      <c r="J1417">
        <v>0.92807373900000001</v>
      </c>
      <c r="L1417" t="s">
        <v>220</v>
      </c>
    </row>
    <row r="1418" spans="1:12">
      <c r="A1418">
        <v>211629</v>
      </c>
      <c r="B1418">
        <v>108</v>
      </c>
      <c r="C1418">
        <v>95578</v>
      </c>
      <c r="D1418" t="s">
        <v>1803</v>
      </c>
      <c r="E1418">
        <v>1.7054755712021554E-2</v>
      </c>
      <c r="F1418">
        <v>-99</v>
      </c>
      <c r="G1418" t="s">
        <v>387</v>
      </c>
      <c r="H1418" t="s">
        <v>242</v>
      </c>
      <c r="J1418">
        <v>1.6741091999999999E-2</v>
      </c>
      <c r="L1418" t="s">
        <v>220</v>
      </c>
    </row>
    <row r="1419" spans="1:12">
      <c r="A1419">
        <v>211630</v>
      </c>
      <c r="B1419">
        <v>122</v>
      </c>
      <c r="C1419">
        <v>95578</v>
      </c>
      <c r="D1419" t="s">
        <v>1804</v>
      </c>
      <c r="E1419">
        <v>2.7712104066875989E-2</v>
      </c>
      <c r="F1419">
        <v>-99</v>
      </c>
      <c r="G1419" t="s">
        <v>387</v>
      </c>
      <c r="H1419" t="s">
        <v>242</v>
      </c>
      <c r="J1419">
        <v>2.7202435000000001E-2</v>
      </c>
      <c r="L1419" t="s">
        <v>220</v>
      </c>
    </row>
    <row r="1420" spans="1:12">
      <c r="A1420">
        <v>211631</v>
      </c>
      <c r="B1420">
        <v>390</v>
      </c>
      <c r="C1420">
        <v>95578</v>
      </c>
      <c r="D1420" t="s">
        <v>1805</v>
      </c>
      <c r="E1420">
        <v>0.26574534986945952</v>
      </c>
      <c r="F1420">
        <v>-99</v>
      </c>
      <c r="G1420" t="s">
        <v>387</v>
      </c>
      <c r="H1420" t="s">
        <v>242</v>
      </c>
      <c r="J1420">
        <v>0.26085787599999999</v>
      </c>
      <c r="L1420" t="s">
        <v>220</v>
      </c>
    </row>
    <row r="1421" spans="1:12">
      <c r="A1421">
        <v>211632</v>
      </c>
      <c r="B1421">
        <v>199</v>
      </c>
      <c r="C1421">
        <v>95578</v>
      </c>
      <c r="D1421" t="s">
        <v>1806</v>
      </c>
      <c r="E1421">
        <v>0.42876663402305348</v>
      </c>
      <c r="F1421">
        <v>-99</v>
      </c>
      <c r="G1421" t="s">
        <v>387</v>
      </c>
      <c r="H1421" t="s">
        <v>242</v>
      </c>
      <c r="J1421">
        <v>0.42088094300000001</v>
      </c>
      <c r="L1421" t="s">
        <v>220</v>
      </c>
    </row>
    <row r="1422" spans="1:12">
      <c r="A1422">
        <v>211633</v>
      </c>
      <c r="B1422">
        <v>248</v>
      </c>
      <c r="C1422">
        <v>95578</v>
      </c>
      <c r="D1422" t="s">
        <v>1807</v>
      </c>
      <c r="E1422">
        <v>0.26347097250176077</v>
      </c>
      <c r="F1422">
        <v>-99</v>
      </c>
      <c r="G1422" t="s">
        <v>387</v>
      </c>
      <c r="H1422" t="s">
        <v>242</v>
      </c>
      <c r="J1422">
        <v>0.25862532799999999</v>
      </c>
      <c r="L1422" t="s">
        <v>220</v>
      </c>
    </row>
    <row r="1423" spans="1:12">
      <c r="A1423">
        <v>211634</v>
      </c>
      <c r="B1423">
        <v>601</v>
      </c>
      <c r="C1423">
        <v>95578</v>
      </c>
      <c r="D1423" t="s">
        <v>1808</v>
      </c>
      <c r="E1423">
        <v>0.95797968319500448</v>
      </c>
      <c r="F1423">
        <v>-99</v>
      </c>
      <c r="G1423" t="s">
        <v>387</v>
      </c>
      <c r="H1423" t="s">
        <v>242</v>
      </c>
      <c r="J1423">
        <v>0.94036093399999998</v>
      </c>
      <c r="L1423" t="s">
        <v>220</v>
      </c>
    </row>
    <row r="1424" spans="1:12">
      <c r="A1424">
        <v>211635</v>
      </c>
      <c r="B1424">
        <v>551</v>
      </c>
      <c r="C1424">
        <v>95578</v>
      </c>
      <c r="D1424" t="s">
        <v>1809</v>
      </c>
      <c r="E1424">
        <v>0.48469245969015118</v>
      </c>
      <c r="F1424">
        <v>-99</v>
      </c>
      <c r="G1424" t="s">
        <v>387</v>
      </c>
      <c r="H1424" t="s">
        <v>242</v>
      </c>
      <c r="J1424">
        <v>0.47577820500000001</v>
      </c>
      <c r="L1424" t="s">
        <v>220</v>
      </c>
    </row>
    <row r="1425" spans="1:12">
      <c r="A1425">
        <v>211636</v>
      </c>
      <c r="B1425">
        <v>152</v>
      </c>
      <c r="C1425">
        <v>95578</v>
      </c>
      <c r="D1425" t="s">
        <v>1810</v>
      </c>
      <c r="E1425">
        <v>2.6725546729795113E-2</v>
      </c>
      <c r="F1425">
        <v>-99</v>
      </c>
      <c r="G1425" t="s">
        <v>387</v>
      </c>
      <c r="H1425" t="s">
        <v>242</v>
      </c>
      <c r="J1425">
        <v>2.6234021999999999E-2</v>
      </c>
      <c r="L1425" t="s">
        <v>220</v>
      </c>
    </row>
    <row r="1426" spans="1:12">
      <c r="A1426">
        <v>211637</v>
      </c>
      <c r="B1426">
        <v>302</v>
      </c>
      <c r="C1426">
        <v>95578</v>
      </c>
      <c r="D1426" t="s">
        <v>1811</v>
      </c>
      <c r="E1426">
        <v>3.3894084301306844</v>
      </c>
      <c r="F1426">
        <v>-99</v>
      </c>
      <c r="G1426" t="s">
        <v>387</v>
      </c>
      <c r="H1426" t="s">
        <v>242</v>
      </c>
      <c r="J1426">
        <v>3.3270718920000002</v>
      </c>
      <c r="L1426" t="s">
        <v>220</v>
      </c>
    </row>
    <row r="1427" spans="1:12">
      <c r="A1427">
        <v>211638</v>
      </c>
      <c r="B1427">
        <v>385</v>
      </c>
      <c r="C1427">
        <v>95578</v>
      </c>
      <c r="D1427" t="s">
        <v>1812</v>
      </c>
      <c r="E1427">
        <v>0.69813068447298821</v>
      </c>
      <c r="F1427">
        <v>-99</v>
      </c>
      <c r="G1427" t="s">
        <v>387</v>
      </c>
      <c r="H1427" t="s">
        <v>242</v>
      </c>
      <c r="J1427">
        <v>0.68529096599999995</v>
      </c>
      <c r="L1427" t="s">
        <v>220</v>
      </c>
    </row>
    <row r="1428" spans="1:12">
      <c r="A1428">
        <v>211639</v>
      </c>
      <c r="B1428">
        <v>194</v>
      </c>
      <c r="C1428">
        <v>95578</v>
      </c>
      <c r="D1428" t="s">
        <v>1813</v>
      </c>
      <c r="E1428">
        <v>0.17629877402118843</v>
      </c>
      <c r="F1428">
        <v>-99</v>
      </c>
      <c r="G1428" t="s">
        <v>387</v>
      </c>
      <c r="H1428" t="s">
        <v>242</v>
      </c>
      <c r="J1428">
        <v>0.17305636299999999</v>
      </c>
      <c r="L1428" t="s">
        <v>220</v>
      </c>
    </row>
    <row r="1429" spans="1:12">
      <c r="A1429">
        <v>211640</v>
      </c>
      <c r="B1429">
        <v>140</v>
      </c>
      <c r="C1429">
        <v>95578</v>
      </c>
      <c r="D1429" t="s">
        <v>1814</v>
      </c>
      <c r="E1429">
        <v>5.5584645834758514E-2</v>
      </c>
      <c r="F1429">
        <v>-99</v>
      </c>
      <c r="G1429" t="s">
        <v>387</v>
      </c>
      <c r="H1429" t="s">
        <v>242</v>
      </c>
      <c r="J1429">
        <v>5.4562356999999999E-2</v>
      </c>
      <c r="L1429" t="s">
        <v>220</v>
      </c>
    </row>
    <row r="1430" spans="1:12">
      <c r="A1430">
        <v>211641</v>
      </c>
      <c r="B1430">
        <v>245</v>
      </c>
      <c r="C1430">
        <v>95578</v>
      </c>
      <c r="D1430" t="s">
        <v>1815</v>
      </c>
      <c r="E1430">
        <v>0.18427152135176542</v>
      </c>
      <c r="F1430">
        <v>-99</v>
      </c>
      <c r="G1430" t="s">
        <v>387</v>
      </c>
      <c r="H1430" t="s">
        <v>242</v>
      </c>
      <c r="J1430">
        <v>0.18088247900000001</v>
      </c>
      <c r="L1430" t="s">
        <v>220</v>
      </c>
    </row>
    <row r="1431" spans="1:12">
      <c r="A1431">
        <v>211642</v>
      </c>
      <c r="B1431">
        <v>600</v>
      </c>
      <c r="C1431">
        <v>95578</v>
      </c>
      <c r="D1431" t="s">
        <v>1816</v>
      </c>
      <c r="E1431">
        <v>0.65960445874420459</v>
      </c>
      <c r="F1431">
        <v>-99</v>
      </c>
      <c r="G1431" t="s">
        <v>387</v>
      </c>
      <c r="H1431" t="s">
        <v>242</v>
      </c>
      <c r="J1431">
        <v>0.64747329799999997</v>
      </c>
      <c r="L1431" t="s">
        <v>220</v>
      </c>
    </row>
    <row r="1432" spans="1:12">
      <c r="A1432">
        <v>211643</v>
      </c>
      <c r="B1432">
        <v>550</v>
      </c>
      <c r="C1432">
        <v>95578</v>
      </c>
      <c r="D1432" t="s">
        <v>1817</v>
      </c>
      <c r="E1432">
        <v>0.88372838534659126</v>
      </c>
      <c r="F1432">
        <v>-99</v>
      </c>
      <c r="G1432" t="s">
        <v>387</v>
      </c>
      <c r="H1432" t="s">
        <v>242</v>
      </c>
      <c r="J1432">
        <v>0.86747523400000004</v>
      </c>
      <c r="L1432" t="s">
        <v>220</v>
      </c>
    </row>
    <row r="1433" spans="1:12">
      <c r="A1433">
        <v>211644</v>
      </c>
      <c r="B1433">
        <v>717</v>
      </c>
      <c r="C1433">
        <v>95578</v>
      </c>
      <c r="D1433" t="s">
        <v>1818</v>
      </c>
      <c r="E1433">
        <v>3.2498870592473845</v>
      </c>
      <c r="F1433">
        <v>-99</v>
      </c>
      <c r="G1433" t="s">
        <v>387</v>
      </c>
      <c r="H1433" t="s">
        <v>242</v>
      </c>
      <c r="J1433">
        <v>3.1901165379999998</v>
      </c>
      <c r="L1433" t="s">
        <v>220</v>
      </c>
    </row>
    <row r="1434" spans="1:12">
      <c r="A1434">
        <v>211645</v>
      </c>
      <c r="B1434">
        <v>193</v>
      </c>
      <c r="C1434">
        <v>95578</v>
      </c>
      <c r="D1434" t="s">
        <v>1819</v>
      </c>
      <c r="E1434">
        <v>8.5642278858679671E-2</v>
      </c>
      <c r="F1434">
        <v>-99</v>
      </c>
      <c r="G1434" t="s">
        <v>387</v>
      </c>
      <c r="H1434" t="s">
        <v>242</v>
      </c>
      <c r="J1434">
        <v>8.4067183000000004E-2</v>
      </c>
      <c r="L1434" t="s">
        <v>220</v>
      </c>
    </row>
    <row r="1435" spans="1:12">
      <c r="A1435">
        <v>211646</v>
      </c>
      <c r="B1435">
        <v>244</v>
      </c>
      <c r="C1435">
        <v>95578</v>
      </c>
      <c r="D1435" t="s">
        <v>1820</v>
      </c>
      <c r="E1435">
        <v>7.2712727119083498E-2</v>
      </c>
      <c r="F1435">
        <v>-99</v>
      </c>
      <c r="G1435" t="s">
        <v>387</v>
      </c>
      <c r="H1435" t="s">
        <v>242</v>
      </c>
      <c r="J1435">
        <v>7.1375426000000006E-2</v>
      </c>
      <c r="L1435" t="s">
        <v>220</v>
      </c>
    </row>
    <row r="1436" spans="1:12">
      <c r="A1436">
        <v>211647</v>
      </c>
      <c r="B1436">
        <v>604</v>
      </c>
      <c r="C1436">
        <v>95578</v>
      </c>
      <c r="D1436" t="s">
        <v>1821</v>
      </c>
      <c r="E1436">
        <v>0.42928107133218679</v>
      </c>
      <c r="F1436">
        <v>-99</v>
      </c>
      <c r="G1436" t="s">
        <v>387</v>
      </c>
      <c r="H1436" t="s">
        <v>242</v>
      </c>
      <c r="J1436">
        <v>0.421385919</v>
      </c>
      <c r="L1436" t="s">
        <v>220</v>
      </c>
    </row>
    <row r="1437" spans="1:12">
      <c r="A1437">
        <v>211648</v>
      </c>
      <c r="B1437">
        <v>449</v>
      </c>
      <c r="C1437">
        <v>95578</v>
      </c>
      <c r="D1437" t="s">
        <v>1822</v>
      </c>
      <c r="E1437">
        <v>0.21345492288717083</v>
      </c>
      <c r="F1437">
        <v>-99</v>
      </c>
      <c r="G1437" t="s">
        <v>387</v>
      </c>
      <c r="H1437" t="s">
        <v>242</v>
      </c>
      <c r="J1437">
        <v>0.209529152</v>
      </c>
      <c r="L1437" t="s">
        <v>220</v>
      </c>
    </row>
    <row r="1438" spans="1:12">
      <c r="A1438">
        <v>211649</v>
      </c>
      <c r="B1438">
        <v>522</v>
      </c>
      <c r="C1438">
        <v>95578</v>
      </c>
      <c r="D1438" t="s">
        <v>1823</v>
      </c>
      <c r="E1438">
        <v>1.6438288044539062</v>
      </c>
      <c r="F1438">
        <v>-99</v>
      </c>
      <c r="G1438" t="s">
        <v>387</v>
      </c>
      <c r="H1438" t="s">
        <v>242</v>
      </c>
      <c r="J1438">
        <v>1.613596214</v>
      </c>
      <c r="L1438" t="s">
        <v>220</v>
      </c>
    </row>
    <row r="1439" spans="1:12">
      <c r="A1439">
        <v>211650</v>
      </c>
      <c r="B1439">
        <v>620</v>
      </c>
      <c r="C1439">
        <v>95578</v>
      </c>
      <c r="D1439" t="s">
        <v>1824</v>
      </c>
      <c r="E1439">
        <v>0.50491491944889599</v>
      </c>
      <c r="F1439">
        <v>-99</v>
      </c>
      <c r="G1439" t="s">
        <v>387</v>
      </c>
      <c r="H1439" t="s">
        <v>242</v>
      </c>
      <c r="J1439">
        <v>0.49562874200000001</v>
      </c>
      <c r="L1439" t="s">
        <v>220</v>
      </c>
    </row>
    <row r="1440" spans="1:12">
      <c r="A1440">
        <v>211651</v>
      </c>
      <c r="B1440">
        <v>603</v>
      </c>
      <c r="C1440">
        <v>95578</v>
      </c>
      <c r="D1440" t="s">
        <v>1825</v>
      </c>
      <c r="E1440">
        <v>0.23688107354735113</v>
      </c>
      <c r="F1440">
        <v>-99</v>
      </c>
      <c r="G1440" t="s">
        <v>387</v>
      </c>
      <c r="H1440" t="s">
        <v>242</v>
      </c>
      <c r="J1440">
        <v>0.23252445899999999</v>
      </c>
      <c r="L1440" t="s">
        <v>220</v>
      </c>
    </row>
    <row r="1441" spans="1:12">
      <c r="A1441">
        <v>211652</v>
      </c>
      <c r="B1441">
        <v>514</v>
      </c>
      <c r="C1441">
        <v>95578</v>
      </c>
      <c r="D1441" t="s">
        <v>1826</v>
      </c>
      <c r="E1441">
        <v>2.7343007807652805E-2</v>
      </c>
      <c r="F1441">
        <v>-99</v>
      </c>
      <c r="G1441" t="s">
        <v>387</v>
      </c>
      <c r="H1441" t="s">
        <v>242</v>
      </c>
      <c r="J1441">
        <v>2.6840126999999998E-2</v>
      </c>
      <c r="L1441" t="s">
        <v>220</v>
      </c>
    </row>
    <row r="1442" spans="1:12">
      <c r="A1442">
        <v>211653</v>
      </c>
      <c r="B1442">
        <v>608</v>
      </c>
      <c r="C1442">
        <v>95578</v>
      </c>
      <c r="D1442" t="s">
        <v>1827</v>
      </c>
      <c r="E1442">
        <v>2.8689954266031173E-2</v>
      </c>
      <c r="F1442">
        <v>-99</v>
      </c>
      <c r="G1442" t="s">
        <v>387</v>
      </c>
      <c r="H1442" t="s">
        <v>242</v>
      </c>
      <c r="J1442">
        <v>2.8162301000000001E-2</v>
      </c>
      <c r="L1442" t="s">
        <v>220</v>
      </c>
    </row>
    <row r="1443" spans="1:12">
      <c r="A1443">
        <v>211654</v>
      </c>
      <c r="B1443">
        <v>89</v>
      </c>
      <c r="C1443">
        <v>95578</v>
      </c>
      <c r="D1443" t="s">
        <v>1828</v>
      </c>
      <c r="E1443">
        <v>0.16028660002241313</v>
      </c>
      <c r="F1443">
        <v>-99</v>
      </c>
      <c r="G1443" t="s">
        <v>387</v>
      </c>
      <c r="H1443" t="s">
        <v>242</v>
      </c>
      <c r="J1443">
        <v>0.15733867800000001</v>
      </c>
      <c r="L1443" t="s">
        <v>220</v>
      </c>
    </row>
    <row r="1444" spans="1:12">
      <c r="A1444">
        <v>211655</v>
      </c>
      <c r="B1444">
        <v>94</v>
      </c>
      <c r="C1444">
        <v>95578</v>
      </c>
      <c r="D1444" t="s">
        <v>1829</v>
      </c>
      <c r="E1444">
        <v>5.899624448586361E-2</v>
      </c>
      <c r="F1444">
        <v>-99</v>
      </c>
      <c r="G1444" t="s">
        <v>387</v>
      </c>
      <c r="H1444" t="s">
        <v>242</v>
      </c>
      <c r="J1444">
        <v>5.7911210999999997E-2</v>
      </c>
      <c r="L1444" t="s">
        <v>220</v>
      </c>
    </row>
    <row r="1445" spans="1:12">
      <c r="A1445">
        <v>211656</v>
      </c>
      <c r="B1445">
        <v>44</v>
      </c>
      <c r="C1445">
        <v>95578</v>
      </c>
      <c r="D1445" t="s">
        <v>1830</v>
      </c>
      <c r="E1445">
        <v>0.15085797583250071</v>
      </c>
      <c r="F1445">
        <v>-99</v>
      </c>
      <c r="G1445" t="s">
        <v>387</v>
      </c>
      <c r="H1445" t="s">
        <v>242</v>
      </c>
      <c r="J1445">
        <v>0.148083461</v>
      </c>
      <c r="L1445" t="s">
        <v>220</v>
      </c>
    </row>
    <row r="1446" spans="1:12">
      <c r="A1446">
        <v>211657</v>
      </c>
      <c r="B1446">
        <v>80</v>
      </c>
      <c r="C1446">
        <v>95578</v>
      </c>
      <c r="D1446" t="s">
        <v>1831</v>
      </c>
      <c r="E1446">
        <v>4.6469644664164353E-2</v>
      </c>
      <c r="F1446">
        <v>-99</v>
      </c>
      <c r="G1446" t="s">
        <v>387</v>
      </c>
      <c r="H1446" t="s">
        <v>242</v>
      </c>
      <c r="J1446">
        <v>4.5614994999999998E-2</v>
      </c>
      <c r="L1446" t="s">
        <v>220</v>
      </c>
    </row>
    <row r="1447" spans="1:12">
      <c r="A1447">
        <v>211658</v>
      </c>
      <c r="B1447">
        <v>30</v>
      </c>
      <c r="C1447">
        <v>95578</v>
      </c>
      <c r="D1447" t="s">
        <v>1832</v>
      </c>
      <c r="E1447">
        <v>0.34077739182682093</v>
      </c>
      <c r="F1447">
        <v>-99</v>
      </c>
      <c r="G1447" t="s">
        <v>387</v>
      </c>
      <c r="H1447" t="s">
        <v>242</v>
      </c>
      <c r="J1447">
        <v>0.33450996100000002</v>
      </c>
      <c r="L1447" t="s">
        <v>220</v>
      </c>
    </row>
    <row r="1448" spans="1:12">
      <c r="A1448">
        <v>211659</v>
      </c>
      <c r="B1448">
        <v>598</v>
      </c>
      <c r="C1448">
        <v>95578</v>
      </c>
      <c r="D1448" t="s">
        <v>1833</v>
      </c>
      <c r="E1448">
        <v>0.19006494754789155</v>
      </c>
      <c r="F1448">
        <v>-99</v>
      </c>
      <c r="G1448" t="s">
        <v>387</v>
      </c>
      <c r="H1448" t="s">
        <v>242</v>
      </c>
      <c r="J1448">
        <v>0.18656935499999999</v>
      </c>
      <c r="L1448" t="s">
        <v>220</v>
      </c>
    </row>
    <row r="1449" spans="1:12">
      <c r="A1449">
        <v>211660</v>
      </c>
      <c r="B1449">
        <v>25</v>
      </c>
      <c r="C1449">
        <v>95578</v>
      </c>
      <c r="D1449" t="s">
        <v>1834</v>
      </c>
      <c r="E1449">
        <v>0.1155679855503934</v>
      </c>
      <c r="F1449">
        <v>-99</v>
      </c>
      <c r="G1449" t="s">
        <v>387</v>
      </c>
      <c r="H1449" t="s">
        <v>242</v>
      </c>
      <c r="J1449">
        <v>0.113442509</v>
      </c>
      <c r="L1449" t="s">
        <v>220</v>
      </c>
    </row>
    <row r="1450" spans="1:12">
      <c r="A1450">
        <v>211661</v>
      </c>
      <c r="B1450">
        <v>610</v>
      </c>
      <c r="C1450">
        <v>95578</v>
      </c>
      <c r="D1450" t="s">
        <v>1835</v>
      </c>
      <c r="E1450">
        <v>0.2973914798442458</v>
      </c>
      <c r="F1450">
        <v>-99</v>
      </c>
      <c r="G1450" t="s">
        <v>387</v>
      </c>
      <c r="H1450" t="s">
        <v>242</v>
      </c>
      <c r="J1450">
        <v>0.29192198400000002</v>
      </c>
      <c r="L1450" t="s">
        <v>220</v>
      </c>
    </row>
    <row r="1451" spans="1:12">
      <c r="A1451">
        <v>211662</v>
      </c>
      <c r="B1451">
        <v>599</v>
      </c>
      <c r="C1451">
        <v>95578</v>
      </c>
      <c r="D1451" t="s">
        <v>1836</v>
      </c>
      <c r="E1451">
        <v>0.53657929498823698</v>
      </c>
      <c r="F1451">
        <v>-99</v>
      </c>
      <c r="G1451" t="s">
        <v>387</v>
      </c>
      <c r="H1451" t="s">
        <v>242</v>
      </c>
      <c r="J1451">
        <v>0.52671075999999994</v>
      </c>
      <c r="L1451" t="s">
        <v>220</v>
      </c>
    </row>
    <row r="1452" spans="1:12">
      <c r="A1452">
        <v>211663</v>
      </c>
      <c r="B1452">
        <v>531</v>
      </c>
      <c r="C1452">
        <v>95578</v>
      </c>
      <c r="D1452" t="s">
        <v>1837</v>
      </c>
      <c r="E1452">
        <v>6.2333878063230692</v>
      </c>
      <c r="F1452">
        <v>-99</v>
      </c>
      <c r="G1452" t="s">
        <v>387</v>
      </c>
      <c r="H1452" t="s">
        <v>243</v>
      </c>
      <c r="J1452">
        <v>6.1187460260000002</v>
      </c>
      <c r="L1452" t="s">
        <v>220</v>
      </c>
    </row>
    <row r="1453" spans="1:12">
      <c r="A1453">
        <v>211664</v>
      </c>
      <c r="B1453">
        <v>529</v>
      </c>
      <c r="C1453">
        <v>95579</v>
      </c>
      <c r="D1453" t="s">
        <v>1838</v>
      </c>
      <c r="E1453">
        <v>73.999321630480352</v>
      </c>
      <c r="F1453">
        <v>-99</v>
      </c>
      <c r="G1453" t="s">
        <v>387</v>
      </c>
      <c r="H1453" t="s">
        <v>241</v>
      </c>
      <c r="J1453">
        <v>72.638358019999998</v>
      </c>
      <c r="L1453" t="s">
        <v>220</v>
      </c>
    </row>
    <row r="1454" spans="1:12">
      <c r="A1454">
        <v>211665</v>
      </c>
      <c r="B1454">
        <v>438</v>
      </c>
      <c r="C1454">
        <v>95579</v>
      </c>
      <c r="D1454" t="s">
        <v>1839</v>
      </c>
      <c r="E1454">
        <v>0.11996797933860487</v>
      </c>
      <c r="F1454">
        <v>-99</v>
      </c>
      <c r="G1454" t="s">
        <v>387</v>
      </c>
      <c r="H1454" t="s">
        <v>242</v>
      </c>
      <c r="J1454">
        <v>0.11776158</v>
      </c>
      <c r="L1454" t="s">
        <v>220</v>
      </c>
    </row>
    <row r="1455" spans="1:12">
      <c r="A1455">
        <v>211666</v>
      </c>
      <c r="B1455">
        <v>671</v>
      </c>
      <c r="C1455">
        <v>95579</v>
      </c>
      <c r="D1455" t="s">
        <v>1840</v>
      </c>
      <c r="E1455">
        <v>0.31926626139276792</v>
      </c>
      <c r="F1455">
        <v>-99</v>
      </c>
      <c r="G1455" t="s">
        <v>387</v>
      </c>
      <c r="H1455" t="s">
        <v>242</v>
      </c>
      <c r="J1455">
        <v>0.31339445399999999</v>
      </c>
      <c r="L1455" t="s">
        <v>220</v>
      </c>
    </row>
    <row r="1456" spans="1:12">
      <c r="A1456">
        <v>211667</v>
      </c>
      <c r="B1456">
        <v>678</v>
      </c>
      <c r="C1456">
        <v>95579</v>
      </c>
      <c r="D1456" t="s">
        <v>1841</v>
      </c>
      <c r="E1456">
        <v>3.4897102458695934E-3</v>
      </c>
      <c r="F1456">
        <v>-99</v>
      </c>
      <c r="G1456" t="s">
        <v>387</v>
      </c>
      <c r="H1456" t="s">
        <v>242</v>
      </c>
      <c r="J1456">
        <v>3.4255290000000001E-3</v>
      </c>
      <c r="L1456" t="s">
        <v>220</v>
      </c>
    </row>
    <row r="1457" spans="1:12">
      <c r="A1457">
        <v>211668</v>
      </c>
      <c r="B1457">
        <v>491</v>
      </c>
      <c r="C1457">
        <v>95579</v>
      </c>
      <c r="D1457" t="s">
        <v>1842</v>
      </c>
      <c r="E1457">
        <v>0.19175439615813963</v>
      </c>
      <c r="F1457">
        <v>-99</v>
      </c>
      <c r="G1457" t="s">
        <v>387</v>
      </c>
      <c r="H1457" t="s">
        <v>242</v>
      </c>
      <c r="J1457">
        <v>0.18822773200000001</v>
      </c>
      <c r="L1457" t="s">
        <v>220</v>
      </c>
    </row>
    <row r="1458" spans="1:12">
      <c r="A1458">
        <v>211669</v>
      </c>
      <c r="B1458">
        <v>592</v>
      </c>
      <c r="C1458">
        <v>95579</v>
      </c>
      <c r="D1458" t="s">
        <v>1843</v>
      </c>
      <c r="E1458">
        <v>0.66306377601559485</v>
      </c>
      <c r="F1458">
        <v>-99</v>
      </c>
      <c r="G1458" t="s">
        <v>387</v>
      </c>
      <c r="H1458" t="s">
        <v>242</v>
      </c>
      <c r="J1458">
        <v>0.65086899300000001</v>
      </c>
      <c r="L1458" t="s">
        <v>220</v>
      </c>
    </row>
    <row r="1459" spans="1:12">
      <c r="A1459">
        <v>211670</v>
      </c>
      <c r="B1459">
        <v>508</v>
      </c>
      <c r="C1459">
        <v>95579</v>
      </c>
      <c r="D1459" t="s">
        <v>1844</v>
      </c>
      <c r="E1459">
        <v>0.61548437723226335</v>
      </c>
      <c r="F1459">
        <v>-99</v>
      </c>
      <c r="G1459" t="s">
        <v>387</v>
      </c>
      <c r="H1459" t="s">
        <v>242</v>
      </c>
      <c r="J1459">
        <v>0.60416465399999997</v>
      </c>
      <c r="L1459" t="s">
        <v>220</v>
      </c>
    </row>
    <row r="1460" spans="1:12">
      <c r="A1460">
        <v>211671</v>
      </c>
      <c r="B1460">
        <v>605</v>
      </c>
      <c r="C1460">
        <v>95579</v>
      </c>
      <c r="D1460" t="s">
        <v>1845</v>
      </c>
      <c r="E1460">
        <v>0.94546227339216882</v>
      </c>
      <c r="F1460">
        <v>-99</v>
      </c>
      <c r="G1460" t="s">
        <v>387</v>
      </c>
      <c r="H1460" t="s">
        <v>242</v>
      </c>
      <c r="J1460">
        <v>0.92807373900000001</v>
      </c>
      <c r="L1460" t="s">
        <v>220</v>
      </c>
    </row>
    <row r="1461" spans="1:12">
      <c r="A1461">
        <v>211672</v>
      </c>
      <c r="B1461">
        <v>108</v>
      </c>
      <c r="C1461">
        <v>95579</v>
      </c>
      <c r="D1461" t="s">
        <v>1846</v>
      </c>
      <c r="E1461">
        <v>1.7054755712021554E-2</v>
      </c>
      <c r="F1461">
        <v>-99</v>
      </c>
      <c r="G1461" t="s">
        <v>387</v>
      </c>
      <c r="H1461" t="s">
        <v>242</v>
      </c>
      <c r="J1461">
        <v>1.6741091999999999E-2</v>
      </c>
      <c r="L1461" t="s">
        <v>220</v>
      </c>
    </row>
    <row r="1462" spans="1:12">
      <c r="A1462">
        <v>211673</v>
      </c>
      <c r="B1462">
        <v>122</v>
      </c>
      <c r="C1462">
        <v>95579</v>
      </c>
      <c r="D1462" t="s">
        <v>1847</v>
      </c>
      <c r="E1462">
        <v>2.7712104066875989E-2</v>
      </c>
      <c r="F1462">
        <v>-99</v>
      </c>
      <c r="G1462" t="s">
        <v>387</v>
      </c>
      <c r="H1462" t="s">
        <v>242</v>
      </c>
      <c r="J1462">
        <v>2.7202435000000001E-2</v>
      </c>
      <c r="L1462" t="s">
        <v>220</v>
      </c>
    </row>
    <row r="1463" spans="1:12">
      <c r="A1463">
        <v>211674</v>
      </c>
      <c r="B1463">
        <v>390</v>
      </c>
      <c r="C1463">
        <v>95579</v>
      </c>
      <c r="D1463" t="s">
        <v>1848</v>
      </c>
      <c r="E1463">
        <v>0.26574534986945952</v>
      </c>
      <c r="F1463">
        <v>-99</v>
      </c>
      <c r="G1463" t="s">
        <v>387</v>
      </c>
      <c r="H1463" t="s">
        <v>242</v>
      </c>
      <c r="J1463">
        <v>0.26085787599999999</v>
      </c>
      <c r="L1463" t="s">
        <v>220</v>
      </c>
    </row>
    <row r="1464" spans="1:12">
      <c r="A1464">
        <v>211675</v>
      </c>
      <c r="B1464">
        <v>199</v>
      </c>
      <c r="C1464">
        <v>95579</v>
      </c>
      <c r="D1464" t="s">
        <v>1849</v>
      </c>
      <c r="E1464">
        <v>0.42876663402305348</v>
      </c>
      <c r="F1464">
        <v>-99</v>
      </c>
      <c r="G1464" t="s">
        <v>387</v>
      </c>
      <c r="H1464" t="s">
        <v>242</v>
      </c>
      <c r="J1464">
        <v>0.42088094300000001</v>
      </c>
      <c r="L1464" t="s">
        <v>220</v>
      </c>
    </row>
    <row r="1465" spans="1:12">
      <c r="A1465">
        <v>211676</v>
      </c>
      <c r="B1465">
        <v>248</v>
      </c>
      <c r="C1465">
        <v>95579</v>
      </c>
      <c r="D1465" t="s">
        <v>1850</v>
      </c>
      <c r="E1465">
        <v>0.26347097250176077</v>
      </c>
      <c r="F1465">
        <v>-99</v>
      </c>
      <c r="G1465" t="s">
        <v>387</v>
      </c>
      <c r="H1465" t="s">
        <v>242</v>
      </c>
      <c r="J1465">
        <v>0.25862532799999999</v>
      </c>
      <c r="L1465" t="s">
        <v>220</v>
      </c>
    </row>
    <row r="1466" spans="1:12">
      <c r="A1466">
        <v>211677</v>
      </c>
      <c r="B1466">
        <v>601</v>
      </c>
      <c r="C1466">
        <v>95579</v>
      </c>
      <c r="D1466" t="s">
        <v>1851</v>
      </c>
      <c r="E1466">
        <v>0.95797968319500448</v>
      </c>
      <c r="F1466">
        <v>-99</v>
      </c>
      <c r="G1466" t="s">
        <v>387</v>
      </c>
      <c r="H1466" t="s">
        <v>242</v>
      </c>
      <c r="J1466">
        <v>0.94036093399999998</v>
      </c>
      <c r="L1466" t="s">
        <v>220</v>
      </c>
    </row>
    <row r="1467" spans="1:12">
      <c r="A1467">
        <v>211678</v>
      </c>
      <c r="B1467">
        <v>551</v>
      </c>
      <c r="C1467">
        <v>95579</v>
      </c>
      <c r="D1467" t="s">
        <v>1852</v>
      </c>
      <c r="E1467">
        <v>0.48469245969015118</v>
      </c>
      <c r="F1467">
        <v>-99</v>
      </c>
      <c r="G1467" t="s">
        <v>387</v>
      </c>
      <c r="H1467" t="s">
        <v>242</v>
      </c>
      <c r="J1467">
        <v>0.47577820500000001</v>
      </c>
      <c r="L1467" t="s">
        <v>220</v>
      </c>
    </row>
    <row r="1468" spans="1:12">
      <c r="A1468">
        <v>211679</v>
      </c>
      <c r="B1468">
        <v>152</v>
      </c>
      <c r="C1468">
        <v>95579</v>
      </c>
      <c r="D1468" t="s">
        <v>1853</v>
      </c>
      <c r="E1468">
        <v>2.6725546729795113E-2</v>
      </c>
      <c r="F1468">
        <v>-99</v>
      </c>
      <c r="G1468" t="s">
        <v>387</v>
      </c>
      <c r="H1468" t="s">
        <v>242</v>
      </c>
      <c r="J1468">
        <v>2.6234021999999999E-2</v>
      </c>
      <c r="L1468" t="s">
        <v>220</v>
      </c>
    </row>
    <row r="1469" spans="1:12">
      <c r="A1469">
        <v>211680</v>
      </c>
      <c r="B1469">
        <v>302</v>
      </c>
      <c r="C1469">
        <v>95579</v>
      </c>
      <c r="D1469" t="s">
        <v>1854</v>
      </c>
      <c r="E1469">
        <v>3.3894084301306844</v>
      </c>
      <c r="F1469">
        <v>-99</v>
      </c>
      <c r="G1469" t="s">
        <v>387</v>
      </c>
      <c r="H1469" t="s">
        <v>242</v>
      </c>
      <c r="J1469">
        <v>3.3270718920000002</v>
      </c>
      <c r="L1469" t="s">
        <v>220</v>
      </c>
    </row>
    <row r="1470" spans="1:12">
      <c r="A1470">
        <v>211681</v>
      </c>
      <c r="B1470">
        <v>385</v>
      </c>
      <c r="C1470">
        <v>95579</v>
      </c>
      <c r="D1470" t="s">
        <v>1855</v>
      </c>
      <c r="E1470">
        <v>0.69813068447298821</v>
      </c>
      <c r="F1470">
        <v>-99</v>
      </c>
      <c r="G1470" t="s">
        <v>387</v>
      </c>
      <c r="H1470" t="s">
        <v>242</v>
      </c>
      <c r="J1470">
        <v>0.68529096599999995</v>
      </c>
      <c r="L1470" t="s">
        <v>220</v>
      </c>
    </row>
    <row r="1471" spans="1:12">
      <c r="A1471">
        <v>211682</v>
      </c>
      <c r="B1471">
        <v>194</v>
      </c>
      <c r="C1471">
        <v>95579</v>
      </c>
      <c r="D1471" t="s">
        <v>1856</v>
      </c>
      <c r="E1471">
        <v>0.17629877402118843</v>
      </c>
      <c r="F1471">
        <v>-99</v>
      </c>
      <c r="G1471" t="s">
        <v>387</v>
      </c>
      <c r="H1471" t="s">
        <v>242</v>
      </c>
      <c r="J1471">
        <v>0.17305636299999999</v>
      </c>
      <c r="L1471" t="s">
        <v>220</v>
      </c>
    </row>
    <row r="1472" spans="1:12">
      <c r="A1472">
        <v>211683</v>
      </c>
      <c r="B1472">
        <v>140</v>
      </c>
      <c r="C1472">
        <v>95579</v>
      </c>
      <c r="D1472" t="s">
        <v>1857</v>
      </c>
      <c r="E1472">
        <v>5.5584645834758514E-2</v>
      </c>
      <c r="F1472">
        <v>-99</v>
      </c>
      <c r="G1472" t="s">
        <v>387</v>
      </c>
      <c r="H1472" t="s">
        <v>242</v>
      </c>
      <c r="J1472">
        <v>5.4562356999999999E-2</v>
      </c>
      <c r="L1472" t="s">
        <v>220</v>
      </c>
    </row>
    <row r="1473" spans="1:12">
      <c r="A1473">
        <v>211684</v>
      </c>
      <c r="B1473">
        <v>245</v>
      </c>
      <c r="C1473">
        <v>95579</v>
      </c>
      <c r="D1473" t="s">
        <v>1858</v>
      </c>
      <c r="E1473">
        <v>0.18427152135176542</v>
      </c>
      <c r="F1473">
        <v>-99</v>
      </c>
      <c r="G1473" t="s">
        <v>387</v>
      </c>
      <c r="H1473" t="s">
        <v>242</v>
      </c>
      <c r="J1473">
        <v>0.18088247900000001</v>
      </c>
      <c r="L1473" t="s">
        <v>220</v>
      </c>
    </row>
    <row r="1474" spans="1:12">
      <c r="A1474">
        <v>211685</v>
      </c>
      <c r="B1474">
        <v>600</v>
      </c>
      <c r="C1474">
        <v>95579</v>
      </c>
      <c r="D1474" t="s">
        <v>1859</v>
      </c>
      <c r="E1474">
        <v>0.65960445874420459</v>
      </c>
      <c r="F1474">
        <v>-99</v>
      </c>
      <c r="G1474" t="s">
        <v>387</v>
      </c>
      <c r="H1474" t="s">
        <v>242</v>
      </c>
      <c r="J1474">
        <v>0.64747329799999997</v>
      </c>
      <c r="L1474" t="s">
        <v>220</v>
      </c>
    </row>
    <row r="1475" spans="1:12">
      <c r="A1475">
        <v>211686</v>
      </c>
      <c r="B1475">
        <v>550</v>
      </c>
      <c r="C1475">
        <v>95579</v>
      </c>
      <c r="D1475" t="s">
        <v>1860</v>
      </c>
      <c r="E1475">
        <v>0.88372838534659126</v>
      </c>
      <c r="F1475">
        <v>-99</v>
      </c>
      <c r="G1475" t="s">
        <v>387</v>
      </c>
      <c r="H1475" t="s">
        <v>242</v>
      </c>
      <c r="J1475">
        <v>0.86747523400000004</v>
      </c>
      <c r="L1475" t="s">
        <v>220</v>
      </c>
    </row>
    <row r="1476" spans="1:12">
      <c r="A1476">
        <v>211687</v>
      </c>
      <c r="B1476">
        <v>717</v>
      </c>
      <c r="C1476">
        <v>95579</v>
      </c>
      <c r="D1476" t="s">
        <v>1861</v>
      </c>
      <c r="E1476">
        <v>3.2498870592473845</v>
      </c>
      <c r="F1476">
        <v>-99</v>
      </c>
      <c r="G1476" t="s">
        <v>387</v>
      </c>
      <c r="H1476" t="s">
        <v>242</v>
      </c>
      <c r="J1476">
        <v>3.1901165379999998</v>
      </c>
      <c r="L1476" t="s">
        <v>220</v>
      </c>
    </row>
    <row r="1477" spans="1:12">
      <c r="A1477">
        <v>211688</v>
      </c>
      <c r="B1477">
        <v>193</v>
      </c>
      <c r="C1477">
        <v>95579</v>
      </c>
      <c r="D1477" t="s">
        <v>1862</v>
      </c>
      <c r="E1477">
        <v>8.5642278858679671E-2</v>
      </c>
      <c r="F1477">
        <v>-99</v>
      </c>
      <c r="G1477" t="s">
        <v>387</v>
      </c>
      <c r="H1477" t="s">
        <v>242</v>
      </c>
      <c r="J1477">
        <v>8.4067183000000004E-2</v>
      </c>
      <c r="L1477" t="s">
        <v>220</v>
      </c>
    </row>
    <row r="1478" spans="1:12">
      <c r="A1478">
        <v>211689</v>
      </c>
      <c r="B1478">
        <v>244</v>
      </c>
      <c r="C1478">
        <v>95579</v>
      </c>
      <c r="D1478" t="s">
        <v>1863</v>
      </c>
      <c r="E1478">
        <v>7.2712727119083498E-2</v>
      </c>
      <c r="F1478">
        <v>-99</v>
      </c>
      <c r="G1478" t="s">
        <v>387</v>
      </c>
      <c r="H1478" t="s">
        <v>242</v>
      </c>
      <c r="J1478">
        <v>7.1375426000000006E-2</v>
      </c>
      <c r="L1478" t="s">
        <v>220</v>
      </c>
    </row>
    <row r="1479" spans="1:12">
      <c r="A1479">
        <v>211690</v>
      </c>
      <c r="B1479">
        <v>604</v>
      </c>
      <c r="C1479">
        <v>95579</v>
      </c>
      <c r="D1479" t="s">
        <v>1864</v>
      </c>
      <c r="E1479">
        <v>0.42928107133218679</v>
      </c>
      <c r="F1479">
        <v>-99</v>
      </c>
      <c r="G1479" t="s">
        <v>387</v>
      </c>
      <c r="H1479" t="s">
        <v>242</v>
      </c>
      <c r="J1479">
        <v>0.421385919</v>
      </c>
      <c r="L1479" t="s">
        <v>220</v>
      </c>
    </row>
    <row r="1480" spans="1:12">
      <c r="A1480">
        <v>211691</v>
      </c>
      <c r="B1480">
        <v>449</v>
      </c>
      <c r="C1480">
        <v>95579</v>
      </c>
      <c r="D1480" t="s">
        <v>1865</v>
      </c>
      <c r="E1480">
        <v>0.21345492288717083</v>
      </c>
      <c r="F1480">
        <v>-99</v>
      </c>
      <c r="G1480" t="s">
        <v>387</v>
      </c>
      <c r="H1480" t="s">
        <v>242</v>
      </c>
      <c r="J1480">
        <v>0.209529152</v>
      </c>
      <c r="L1480" t="s">
        <v>220</v>
      </c>
    </row>
    <row r="1481" spans="1:12">
      <c r="A1481">
        <v>211692</v>
      </c>
      <c r="B1481">
        <v>522</v>
      </c>
      <c r="C1481">
        <v>95579</v>
      </c>
      <c r="D1481" t="s">
        <v>1866</v>
      </c>
      <c r="E1481">
        <v>1.6438288044539062</v>
      </c>
      <c r="F1481">
        <v>-99</v>
      </c>
      <c r="G1481" t="s">
        <v>387</v>
      </c>
      <c r="H1481" t="s">
        <v>242</v>
      </c>
      <c r="J1481">
        <v>1.613596214</v>
      </c>
      <c r="L1481" t="s">
        <v>220</v>
      </c>
    </row>
    <row r="1482" spans="1:12">
      <c r="A1482">
        <v>211693</v>
      </c>
      <c r="B1482">
        <v>620</v>
      </c>
      <c r="C1482">
        <v>95579</v>
      </c>
      <c r="D1482" t="s">
        <v>1867</v>
      </c>
      <c r="E1482">
        <v>0.50491491944889599</v>
      </c>
      <c r="F1482">
        <v>-99</v>
      </c>
      <c r="G1482" t="s">
        <v>387</v>
      </c>
      <c r="H1482" t="s">
        <v>242</v>
      </c>
      <c r="J1482">
        <v>0.49562874200000001</v>
      </c>
      <c r="L1482" t="s">
        <v>220</v>
      </c>
    </row>
    <row r="1483" spans="1:12">
      <c r="A1483">
        <v>211694</v>
      </c>
      <c r="B1483">
        <v>603</v>
      </c>
      <c r="C1483">
        <v>95579</v>
      </c>
      <c r="D1483" t="s">
        <v>1868</v>
      </c>
      <c r="E1483">
        <v>0.23688107354735113</v>
      </c>
      <c r="F1483">
        <v>-99</v>
      </c>
      <c r="G1483" t="s">
        <v>387</v>
      </c>
      <c r="H1483" t="s">
        <v>242</v>
      </c>
      <c r="J1483">
        <v>0.23252445899999999</v>
      </c>
      <c r="L1483" t="s">
        <v>220</v>
      </c>
    </row>
    <row r="1484" spans="1:12">
      <c r="A1484">
        <v>211695</v>
      </c>
      <c r="B1484">
        <v>514</v>
      </c>
      <c r="C1484">
        <v>95579</v>
      </c>
      <c r="D1484" t="s">
        <v>1869</v>
      </c>
      <c r="E1484">
        <v>2.7343007807652805E-2</v>
      </c>
      <c r="F1484">
        <v>-99</v>
      </c>
      <c r="G1484" t="s">
        <v>387</v>
      </c>
      <c r="H1484" t="s">
        <v>242</v>
      </c>
      <c r="J1484">
        <v>2.6840126999999998E-2</v>
      </c>
      <c r="L1484" t="s">
        <v>220</v>
      </c>
    </row>
    <row r="1485" spans="1:12">
      <c r="A1485">
        <v>211696</v>
      </c>
      <c r="B1485">
        <v>608</v>
      </c>
      <c r="C1485">
        <v>95579</v>
      </c>
      <c r="D1485" t="s">
        <v>1870</v>
      </c>
      <c r="E1485">
        <v>2.8689954266031173E-2</v>
      </c>
      <c r="F1485">
        <v>-99</v>
      </c>
      <c r="G1485" t="s">
        <v>387</v>
      </c>
      <c r="H1485" t="s">
        <v>242</v>
      </c>
      <c r="J1485">
        <v>2.8162301000000001E-2</v>
      </c>
      <c r="L1485" t="s">
        <v>220</v>
      </c>
    </row>
    <row r="1486" spans="1:12">
      <c r="A1486">
        <v>211697</v>
      </c>
      <c r="B1486">
        <v>89</v>
      </c>
      <c r="C1486">
        <v>95579</v>
      </c>
      <c r="D1486" t="s">
        <v>1871</v>
      </c>
      <c r="E1486">
        <v>0.16028660002241313</v>
      </c>
      <c r="F1486">
        <v>-99</v>
      </c>
      <c r="G1486" t="s">
        <v>387</v>
      </c>
      <c r="H1486" t="s">
        <v>242</v>
      </c>
      <c r="J1486">
        <v>0.15733867800000001</v>
      </c>
      <c r="L1486" t="s">
        <v>220</v>
      </c>
    </row>
    <row r="1487" spans="1:12">
      <c r="A1487">
        <v>211698</v>
      </c>
      <c r="B1487">
        <v>94</v>
      </c>
      <c r="C1487">
        <v>95579</v>
      </c>
      <c r="D1487" t="s">
        <v>1872</v>
      </c>
      <c r="E1487">
        <v>5.899624448586361E-2</v>
      </c>
      <c r="F1487">
        <v>-99</v>
      </c>
      <c r="G1487" t="s">
        <v>387</v>
      </c>
      <c r="H1487" t="s">
        <v>242</v>
      </c>
      <c r="J1487">
        <v>5.7911210999999997E-2</v>
      </c>
      <c r="L1487" t="s">
        <v>220</v>
      </c>
    </row>
    <row r="1488" spans="1:12">
      <c r="A1488">
        <v>211699</v>
      </c>
      <c r="B1488">
        <v>44</v>
      </c>
      <c r="C1488">
        <v>95579</v>
      </c>
      <c r="D1488" t="s">
        <v>1873</v>
      </c>
      <c r="E1488">
        <v>0.15085797583250071</v>
      </c>
      <c r="F1488">
        <v>-99</v>
      </c>
      <c r="G1488" t="s">
        <v>387</v>
      </c>
      <c r="H1488" t="s">
        <v>242</v>
      </c>
      <c r="J1488">
        <v>0.148083461</v>
      </c>
      <c r="L1488" t="s">
        <v>220</v>
      </c>
    </row>
    <row r="1489" spans="1:12">
      <c r="A1489">
        <v>211700</v>
      </c>
      <c r="B1489">
        <v>80</v>
      </c>
      <c r="C1489">
        <v>95579</v>
      </c>
      <c r="D1489" t="s">
        <v>1874</v>
      </c>
      <c r="E1489">
        <v>4.6469644664164353E-2</v>
      </c>
      <c r="F1489">
        <v>-99</v>
      </c>
      <c r="G1489" t="s">
        <v>387</v>
      </c>
      <c r="H1489" t="s">
        <v>242</v>
      </c>
      <c r="J1489">
        <v>4.5614994999999998E-2</v>
      </c>
      <c r="L1489" t="s">
        <v>220</v>
      </c>
    </row>
    <row r="1490" spans="1:12">
      <c r="A1490">
        <v>211701</v>
      </c>
      <c r="B1490">
        <v>30</v>
      </c>
      <c r="C1490">
        <v>95579</v>
      </c>
      <c r="D1490" t="s">
        <v>1875</v>
      </c>
      <c r="E1490">
        <v>0.34077739182682093</v>
      </c>
      <c r="F1490">
        <v>-99</v>
      </c>
      <c r="G1490" t="s">
        <v>387</v>
      </c>
      <c r="H1490" t="s">
        <v>242</v>
      </c>
      <c r="J1490">
        <v>0.33450996100000002</v>
      </c>
      <c r="L1490" t="s">
        <v>220</v>
      </c>
    </row>
    <row r="1491" spans="1:12">
      <c r="A1491">
        <v>211702</v>
      </c>
      <c r="B1491">
        <v>598</v>
      </c>
      <c r="C1491">
        <v>95579</v>
      </c>
      <c r="D1491" t="s">
        <v>1876</v>
      </c>
      <c r="E1491">
        <v>0.19006494754789155</v>
      </c>
      <c r="F1491">
        <v>-99</v>
      </c>
      <c r="G1491" t="s">
        <v>387</v>
      </c>
      <c r="H1491" t="s">
        <v>242</v>
      </c>
      <c r="J1491">
        <v>0.18656935499999999</v>
      </c>
      <c r="L1491" t="s">
        <v>220</v>
      </c>
    </row>
    <row r="1492" spans="1:12">
      <c r="A1492">
        <v>211703</v>
      </c>
      <c r="B1492">
        <v>25</v>
      </c>
      <c r="C1492">
        <v>95579</v>
      </c>
      <c r="D1492" t="s">
        <v>1877</v>
      </c>
      <c r="E1492">
        <v>0.1155679855503934</v>
      </c>
      <c r="F1492">
        <v>-99</v>
      </c>
      <c r="G1492" t="s">
        <v>387</v>
      </c>
      <c r="H1492" t="s">
        <v>242</v>
      </c>
      <c r="J1492">
        <v>0.113442509</v>
      </c>
      <c r="L1492" t="s">
        <v>220</v>
      </c>
    </row>
    <row r="1493" spans="1:12">
      <c r="A1493">
        <v>211704</v>
      </c>
      <c r="B1493">
        <v>610</v>
      </c>
      <c r="C1493">
        <v>95579</v>
      </c>
      <c r="D1493" t="s">
        <v>1878</v>
      </c>
      <c r="E1493">
        <v>0.2973914798442458</v>
      </c>
      <c r="F1493">
        <v>-99</v>
      </c>
      <c r="G1493" t="s">
        <v>387</v>
      </c>
      <c r="H1493" t="s">
        <v>242</v>
      </c>
      <c r="J1493">
        <v>0.29192198400000002</v>
      </c>
      <c r="L1493" t="s">
        <v>220</v>
      </c>
    </row>
    <row r="1494" spans="1:12">
      <c r="A1494">
        <v>211705</v>
      </c>
      <c r="B1494">
        <v>599</v>
      </c>
      <c r="C1494">
        <v>95579</v>
      </c>
      <c r="D1494" t="s">
        <v>1879</v>
      </c>
      <c r="E1494">
        <v>0.53657929498823698</v>
      </c>
      <c r="F1494">
        <v>-99</v>
      </c>
      <c r="G1494" t="s">
        <v>387</v>
      </c>
      <c r="H1494" t="s">
        <v>242</v>
      </c>
      <c r="J1494">
        <v>0.52671075999999994</v>
      </c>
      <c r="L1494" t="s">
        <v>220</v>
      </c>
    </row>
    <row r="1495" spans="1:12">
      <c r="A1495">
        <v>211706</v>
      </c>
      <c r="B1495">
        <v>531</v>
      </c>
      <c r="C1495">
        <v>95579</v>
      </c>
      <c r="D1495" t="s">
        <v>1880</v>
      </c>
      <c r="E1495">
        <v>6.2333878063230692</v>
      </c>
      <c r="F1495">
        <v>-99</v>
      </c>
      <c r="G1495" t="s">
        <v>387</v>
      </c>
      <c r="H1495" t="s">
        <v>243</v>
      </c>
      <c r="J1495">
        <v>6.1187460260000002</v>
      </c>
      <c r="L1495" t="s">
        <v>220</v>
      </c>
    </row>
    <row r="1496" spans="1:12">
      <c r="A1496">
        <v>211707</v>
      </c>
      <c r="B1496">
        <v>529</v>
      </c>
      <c r="C1496">
        <v>95580</v>
      </c>
      <c r="D1496" t="s">
        <v>1881</v>
      </c>
      <c r="E1496">
        <v>73.971877461092447</v>
      </c>
      <c r="F1496">
        <v>-99</v>
      </c>
      <c r="G1496" t="s">
        <v>387</v>
      </c>
      <c r="H1496" t="s">
        <v>241</v>
      </c>
      <c r="J1496">
        <v>67.852750920000005</v>
      </c>
      <c r="L1496" t="s">
        <v>220</v>
      </c>
    </row>
    <row r="1497" spans="1:12">
      <c r="A1497">
        <v>211708</v>
      </c>
      <c r="B1497">
        <v>438</v>
      </c>
      <c r="C1497">
        <v>95580</v>
      </c>
      <c r="D1497" t="s">
        <v>1882</v>
      </c>
      <c r="E1497">
        <v>0.11582408057129669</v>
      </c>
      <c r="F1497">
        <v>-99</v>
      </c>
      <c r="G1497" t="s">
        <v>387</v>
      </c>
      <c r="H1497" t="s">
        <v>242</v>
      </c>
      <c r="J1497">
        <v>0.106242842</v>
      </c>
      <c r="L1497" t="s">
        <v>220</v>
      </c>
    </row>
    <row r="1498" spans="1:12">
      <c r="A1498">
        <v>211709</v>
      </c>
      <c r="B1498">
        <v>671</v>
      </c>
      <c r="C1498">
        <v>95580</v>
      </c>
      <c r="D1498" t="s">
        <v>1883</v>
      </c>
      <c r="E1498">
        <v>0.31856310868247473</v>
      </c>
      <c r="F1498">
        <v>-99</v>
      </c>
      <c r="G1498" t="s">
        <v>387</v>
      </c>
      <c r="H1498" t="s">
        <v>242</v>
      </c>
      <c r="J1498">
        <v>0.29221082399999998</v>
      </c>
      <c r="L1498" t="s">
        <v>220</v>
      </c>
    </row>
    <row r="1499" spans="1:12">
      <c r="A1499">
        <v>211710</v>
      </c>
      <c r="B1499">
        <v>678</v>
      </c>
      <c r="C1499">
        <v>95580</v>
      </c>
      <c r="D1499" t="s">
        <v>1884</v>
      </c>
      <c r="E1499">
        <v>3.6355371255685958E-3</v>
      </c>
      <c r="F1499">
        <v>-99</v>
      </c>
      <c r="G1499" t="s">
        <v>387</v>
      </c>
      <c r="H1499" t="s">
        <v>242</v>
      </c>
      <c r="J1499">
        <v>3.334797E-3</v>
      </c>
      <c r="L1499" t="s">
        <v>220</v>
      </c>
    </row>
    <row r="1500" spans="1:12">
      <c r="A1500">
        <v>211711</v>
      </c>
      <c r="B1500">
        <v>491</v>
      </c>
      <c r="C1500">
        <v>95580</v>
      </c>
      <c r="D1500" t="s">
        <v>1885</v>
      </c>
      <c r="E1500">
        <v>0.2117326200501688</v>
      </c>
      <c r="F1500">
        <v>-99</v>
      </c>
      <c r="G1500" t="s">
        <v>387</v>
      </c>
      <c r="H1500" t="s">
        <v>242</v>
      </c>
      <c r="J1500">
        <v>0.19421760299999999</v>
      </c>
      <c r="L1500" t="s">
        <v>220</v>
      </c>
    </row>
    <row r="1501" spans="1:12">
      <c r="A1501">
        <v>211712</v>
      </c>
      <c r="B1501">
        <v>592</v>
      </c>
      <c r="C1501">
        <v>95580</v>
      </c>
      <c r="D1501" t="s">
        <v>1886</v>
      </c>
      <c r="E1501">
        <v>0.72739500433918736</v>
      </c>
      <c r="F1501">
        <v>-99</v>
      </c>
      <c r="G1501" t="s">
        <v>387</v>
      </c>
      <c r="H1501" t="s">
        <v>242</v>
      </c>
      <c r="J1501">
        <v>0.66722318999999997</v>
      </c>
      <c r="L1501" t="s">
        <v>220</v>
      </c>
    </row>
    <row r="1502" spans="1:12">
      <c r="A1502">
        <v>211713</v>
      </c>
      <c r="B1502">
        <v>508</v>
      </c>
      <c r="C1502">
        <v>95580</v>
      </c>
      <c r="D1502" t="s">
        <v>1887</v>
      </c>
      <c r="E1502">
        <v>0.70013885279896437</v>
      </c>
      <c r="F1502">
        <v>-99</v>
      </c>
      <c r="G1502" t="s">
        <v>387</v>
      </c>
      <c r="H1502" t="s">
        <v>242</v>
      </c>
      <c r="J1502">
        <v>0.64222173100000002</v>
      </c>
      <c r="L1502" t="s">
        <v>220</v>
      </c>
    </row>
    <row r="1503" spans="1:12">
      <c r="A1503">
        <v>211714</v>
      </c>
      <c r="B1503">
        <v>605</v>
      </c>
      <c r="C1503">
        <v>95580</v>
      </c>
      <c r="D1503" t="s">
        <v>1888</v>
      </c>
      <c r="E1503">
        <v>1.0397758890061468</v>
      </c>
      <c r="F1503">
        <v>-99</v>
      </c>
      <c r="G1503" t="s">
        <v>387</v>
      </c>
      <c r="H1503" t="s">
        <v>242</v>
      </c>
      <c r="J1503">
        <v>0.95376319799999998</v>
      </c>
      <c r="L1503" t="s">
        <v>220</v>
      </c>
    </row>
    <row r="1504" spans="1:12">
      <c r="A1504">
        <v>211715</v>
      </c>
      <c r="B1504">
        <v>108</v>
      </c>
      <c r="C1504">
        <v>95580</v>
      </c>
      <c r="D1504" t="s">
        <v>1889</v>
      </c>
      <c r="E1504">
        <v>1.5063201198784999E-2</v>
      </c>
      <c r="F1504">
        <v>-99</v>
      </c>
      <c r="G1504" t="s">
        <v>387</v>
      </c>
      <c r="H1504" t="s">
        <v>242</v>
      </c>
      <c r="J1504">
        <v>1.3817138E-2</v>
      </c>
      <c r="L1504" t="s">
        <v>220</v>
      </c>
    </row>
    <row r="1505" spans="1:12">
      <c r="A1505">
        <v>211716</v>
      </c>
      <c r="B1505">
        <v>122</v>
      </c>
      <c r="C1505">
        <v>95580</v>
      </c>
      <c r="D1505" t="s">
        <v>1890</v>
      </c>
      <c r="E1505">
        <v>3.2980465135886775E-2</v>
      </c>
      <c r="F1505">
        <v>-99</v>
      </c>
      <c r="G1505" t="s">
        <v>387</v>
      </c>
      <c r="H1505" t="s">
        <v>242</v>
      </c>
      <c r="J1505">
        <v>3.0252244000000001E-2</v>
      </c>
      <c r="L1505" t="s">
        <v>220</v>
      </c>
    </row>
    <row r="1506" spans="1:12">
      <c r="A1506">
        <v>211717</v>
      </c>
      <c r="B1506">
        <v>390</v>
      </c>
      <c r="C1506">
        <v>95580</v>
      </c>
      <c r="D1506" t="s">
        <v>1891</v>
      </c>
      <c r="E1506">
        <v>0.26779599327726789</v>
      </c>
      <c r="F1506">
        <v>-99</v>
      </c>
      <c r="G1506" t="s">
        <v>387</v>
      </c>
      <c r="H1506" t="s">
        <v>242</v>
      </c>
      <c r="J1506">
        <v>0.24564328299999999</v>
      </c>
      <c r="L1506" t="s">
        <v>220</v>
      </c>
    </row>
    <row r="1507" spans="1:12">
      <c r="A1507">
        <v>211718</v>
      </c>
      <c r="B1507">
        <v>199</v>
      </c>
      <c r="C1507">
        <v>95580</v>
      </c>
      <c r="D1507" t="s">
        <v>1892</v>
      </c>
      <c r="E1507">
        <v>0.47904773712433441</v>
      </c>
      <c r="F1507">
        <v>-99</v>
      </c>
      <c r="G1507" t="s">
        <v>387</v>
      </c>
      <c r="H1507" t="s">
        <v>242</v>
      </c>
      <c r="J1507">
        <v>0.43941978900000001</v>
      </c>
      <c r="L1507" t="s">
        <v>220</v>
      </c>
    </row>
    <row r="1508" spans="1:12">
      <c r="A1508">
        <v>211719</v>
      </c>
      <c r="B1508">
        <v>248</v>
      </c>
      <c r="C1508">
        <v>95580</v>
      </c>
      <c r="D1508" t="s">
        <v>1893</v>
      </c>
      <c r="E1508">
        <v>0.28913725751992458</v>
      </c>
      <c r="F1508">
        <v>-99</v>
      </c>
      <c r="G1508" t="s">
        <v>387</v>
      </c>
      <c r="H1508" t="s">
        <v>242</v>
      </c>
      <c r="J1508">
        <v>0.26521914800000002</v>
      </c>
      <c r="L1508" t="s">
        <v>220</v>
      </c>
    </row>
    <row r="1509" spans="1:12">
      <c r="A1509">
        <v>211720</v>
      </c>
      <c r="B1509">
        <v>601</v>
      </c>
      <c r="C1509">
        <v>95580</v>
      </c>
      <c r="D1509" t="s">
        <v>1894</v>
      </c>
      <c r="E1509">
        <v>1.0502424831273651</v>
      </c>
      <c r="F1509">
        <v>-99</v>
      </c>
      <c r="G1509" t="s">
        <v>387</v>
      </c>
      <c r="H1509" t="s">
        <v>242</v>
      </c>
      <c r="J1509">
        <v>0.96336397100000004</v>
      </c>
      <c r="L1509" t="s">
        <v>220</v>
      </c>
    </row>
    <row r="1510" spans="1:12">
      <c r="A1510">
        <v>211721</v>
      </c>
      <c r="B1510">
        <v>551</v>
      </c>
      <c r="C1510">
        <v>95580</v>
      </c>
      <c r="D1510" t="s">
        <v>1895</v>
      </c>
      <c r="E1510">
        <v>0.44807999515126384</v>
      </c>
      <c r="F1510">
        <v>-99</v>
      </c>
      <c r="G1510" t="s">
        <v>387</v>
      </c>
      <c r="H1510" t="s">
        <v>242</v>
      </c>
      <c r="J1510">
        <v>0.41101377100000003</v>
      </c>
      <c r="L1510" t="s">
        <v>220</v>
      </c>
    </row>
    <row r="1511" spans="1:12">
      <c r="A1511">
        <v>211722</v>
      </c>
      <c r="B1511">
        <v>152</v>
      </c>
      <c r="C1511">
        <v>95580</v>
      </c>
      <c r="D1511" t="s">
        <v>1896</v>
      </c>
      <c r="E1511">
        <v>3.1260899662076902E-2</v>
      </c>
      <c r="F1511">
        <v>-99</v>
      </c>
      <c r="G1511" t="s">
        <v>387</v>
      </c>
      <c r="H1511" t="s">
        <v>242</v>
      </c>
      <c r="J1511">
        <v>2.8674925E-2</v>
      </c>
      <c r="L1511" t="s">
        <v>220</v>
      </c>
    </row>
    <row r="1512" spans="1:12">
      <c r="A1512">
        <v>211723</v>
      </c>
      <c r="B1512">
        <v>302</v>
      </c>
      <c r="C1512">
        <v>95580</v>
      </c>
      <c r="D1512" t="s">
        <v>1897</v>
      </c>
      <c r="E1512">
        <v>3.093944806487507</v>
      </c>
      <c r="F1512">
        <v>-99</v>
      </c>
      <c r="G1512" t="s">
        <v>387</v>
      </c>
      <c r="H1512" t="s">
        <v>242</v>
      </c>
      <c r="J1512">
        <v>2.8380064630000001</v>
      </c>
      <c r="L1512" t="s">
        <v>220</v>
      </c>
    </row>
    <row r="1513" spans="1:12">
      <c r="A1513">
        <v>211724</v>
      </c>
      <c r="B1513">
        <v>385</v>
      </c>
      <c r="C1513">
        <v>95580</v>
      </c>
      <c r="D1513" t="s">
        <v>1898</v>
      </c>
      <c r="E1513">
        <v>0.68156229231068288</v>
      </c>
      <c r="F1513">
        <v>-99</v>
      </c>
      <c r="G1513" t="s">
        <v>387</v>
      </c>
      <c r="H1513" t="s">
        <v>242</v>
      </c>
      <c r="J1513">
        <v>0.625181867</v>
      </c>
      <c r="L1513" t="s">
        <v>220</v>
      </c>
    </row>
    <row r="1514" spans="1:12">
      <c r="A1514">
        <v>211725</v>
      </c>
      <c r="B1514">
        <v>194</v>
      </c>
      <c r="C1514">
        <v>95580</v>
      </c>
      <c r="D1514" t="s">
        <v>1899</v>
      </c>
      <c r="E1514">
        <v>0.20271490891490734</v>
      </c>
      <c r="F1514">
        <v>-99</v>
      </c>
      <c r="G1514" t="s">
        <v>387</v>
      </c>
      <c r="H1514" t="s">
        <v>242</v>
      </c>
      <c r="J1514">
        <v>0.18594585799999999</v>
      </c>
      <c r="L1514" t="s">
        <v>220</v>
      </c>
    </row>
    <row r="1515" spans="1:12">
      <c r="A1515">
        <v>211726</v>
      </c>
      <c r="B1515">
        <v>140</v>
      </c>
      <c r="C1515">
        <v>95580</v>
      </c>
      <c r="D1515" t="s">
        <v>1900</v>
      </c>
      <c r="E1515">
        <v>5.7231492808193701E-2</v>
      </c>
      <c r="F1515">
        <v>-99</v>
      </c>
      <c r="G1515" t="s">
        <v>387</v>
      </c>
      <c r="H1515" t="s">
        <v>242</v>
      </c>
      <c r="J1515">
        <v>5.2497170000000003E-2</v>
      </c>
      <c r="L1515" t="s">
        <v>220</v>
      </c>
    </row>
    <row r="1516" spans="1:12">
      <c r="A1516">
        <v>211727</v>
      </c>
      <c r="B1516">
        <v>245</v>
      </c>
      <c r="C1516">
        <v>95580</v>
      </c>
      <c r="D1516" t="s">
        <v>1901</v>
      </c>
      <c r="E1516">
        <v>0.19201406293238549</v>
      </c>
      <c r="F1516">
        <v>-99</v>
      </c>
      <c r="G1516" t="s">
        <v>387</v>
      </c>
      <c r="H1516" t="s">
        <v>242</v>
      </c>
      <c r="J1516">
        <v>0.17613021100000001</v>
      </c>
      <c r="L1516" t="s">
        <v>220</v>
      </c>
    </row>
    <row r="1517" spans="1:12">
      <c r="A1517">
        <v>211728</v>
      </c>
      <c r="B1517">
        <v>600</v>
      </c>
      <c r="C1517">
        <v>95580</v>
      </c>
      <c r="D1517" t="s">
        <v>1902</v>
      </c>
      <c r="E1517">
        <v>0.72994200193112913</v>
      </c>
      <c r="F1517">
        <v>-99</v>
      </c>
      <c r="G1517" t="s">
        <v>387</v>
      </c>
      <c r="H1517" t="s">
        <v>242</v>
      </c>
      <c r="J1517">
        <v>0.66955949400000003</v>
      </c>
      <c r="L1517" t="s">
        <v>220</v>
      </c>
    </row>
    <row r="1518" spans="1:12">
      <c r="A1518">
        <v>211729</v>
      </c>
      <c r="B1518">
        <v>550</v>
      </c>
      <c r="C1518">
        <v>95580</v>
      </c>
      <c r="D1518" t="s">
        <v>1903</v>
      </c>
      <c r="E1518">
        <v>0.84596443247566266</v>
      </c>
      <c r="F1518">
        <v>-99</v>
      </c>
      <c r="G1518" t="s">
        <v>387</v>
      </c>
      <c r="H1518" t="s">
        <v>242</v>
      </c>
      <c r="J1518">
        <v>0.77598427800000003</v>
      </c>
      <c r="L1518" t="s">
        <v>220</v>
      </c>
    </row>
    <row r="1519" spans="1:12">
      <c r="A1519">
        <v>211730</v>
      </c>
      <c r="B1519">
        <v>717</v>
      </c>
      <c r="C1519">
        <v>95580</v>
      </c>
      <c r="D1519" t="s">
        <v>1904</v>
      </c>
      <c r="E1519">
        <v>2.9353289328058092</v>
      </c>
      <c r="F1519">
        <v>-99</v>
      </c>
      <c r="G1519" t="s">
        <v>387</v>
      </c>
      <c r="H1519" t="s">
        <v>242</v>
      </c>
      <c r="J1519">
        <v>2.6925116650000001</v>
      </c>
      <c r="L1519" t="s">
        <v>220</v>
      </c>
    </row>
    <row r="1520" spans="1:12">
      <c r="A1520">
        <v>211731</v>
      </c>
      <c r="B1520">
        <v>193</v>
      </c>
      <c r="C1520">
        <v>95580</v>
      </c>
      <c r="D1520" t="s">
        <v>1905</v>
      </c>
      <c r="E1520">
        <v>0.10156844073533587</v>
      </c>
      <c r="F1520">
        <v>-99</v>
      </c>
      <c r="G1520" t="s">
        <v>387</v>
      </c>
      <c r="H1520" t="s">
        <v>242</v>
      </c>
      <c r="J1520">
        <v>9.3166462000000005E-2</v>
      </c>
      <c r="L1520" t="s">
        <v>220</v>
      </c>
    </row>
    <row r="1521" spans="1:12">
      <c r="A1521">
        <v>211732</v>
      </c>
      <c r="B1521">
        <v>244</v>
      </c>
      <c r="C1521">
        <v>95580</v>
      </c>
      <c r="D1521" t="s">
        <v>1906</v>
      </c>
      <c r="E1521">
        <v>8.2104582940673743E-2</v>
      </c>
      <c r="F1521">
        <v>-99</v>
      </c>
      <c r="G1521" t="s">
        <v>387</v>
      </c>
      <c r="H1521" t="s">
        <v>242</v>
      </c>
      <c r="J1521">
        <v>7.5312699999999996E-2</v>
      </c>
      <c r="L1521" t="s">
        <v>220</v>
      </c>
    </row>
    <row r="1522" spans="1:12">
      <c r="A1522">
        <v>211733</v>
      </c>
      <c r="B1522">
        <v>604</v>
      </c>
      <c r="C1522">
        <v>95580</v>
      </c>
      <c r="D1522" t="s">
        <v>1907</v>
      </c>
      <c r="E1522">
        <v>0.4795019507355367</v>
      </c>
      <c r="F1522">
        <v>-99</v>
      </c>
      <c r="G1522" t="s">
        <v>387</v>
      </c>
      <c r="H1522" t="s">
        <v>242</v>
      </c>
      <c r="J1522">
        <v>0.43983642899999997</v>
      </c>
      <c r="L1522" t="s">
        <v>220</v>
      </c>
    </row>
    <row r="1523" spans="1:12">
      <c r="A1523">
        <v>211734</v>
      </c>
      <c r="B1523">
        <v>449</v>
      </c>
      <c r="C1523">
        <v>95580</v>
      </c>
      <c r="D1523" t="s">
        <v>1908</v>
      </c>
      <c r="E1523">
        <v>0.20128865811637497</v>
      </c>
      <c r="F1523">
        <v>-99</v>
      </c>
      <c r="G1523" t="s">
        <v>387</v>
      </c>
      <c r="H1523" t="s">
        <v>242</v>
      </c>
      <c r="J1523">
        <v>0.18463758999999999</v>
      </c>
      <c r="L1523" t="s">
        <v>220</v>
      </c>
    </row>
    <row r="1524" spans="1:12">
      <c r="A1524">
        <v>211735</v>
      </c>
      <c r="B1524">
        <v>522</v>
      </c>
      <c r="C1524">
        <v>95580</v>
      </c>
      <c r="D1524" t="s">
        <v>1909</v>
      </c>
      <c r="E1524">
        <v>1.4845551071728862</v>
      </c>
      <c r="F1524">
        <v>-99</v>
      </c>
      <c r="G1524" t="s">
        <v>387</v>
      </c>
      <c r="H1524" t="s">
        <v>242</v>
      </c>
      <c r="J1524">
        <v>1.36174924</v>
      </c>
      <c r="L1524" t="s">
        <v>220</v>
      </c>
    </row>
    <row r="1525" spans="1:12">
      <c r="A1525">
        <v>211736</v>
      </c>
      <c r="B1525">
        <v>620</v>
      </c>
      <c r="C1525">
        <v>95580</v>
      </c>
      <c r="D1525" t="s">
        <v>1910</v>
      </c>
      <c r="E1525">
        <v>0.46049997489534994</v>
      </c>
      <c r="F1525">
        <v>-99</v>
      </c>
      <c r="G1525" t="s">
        <v>387</v>
      </c>
      <c r="H1525" t="s">
        <v>242</v>
      </c>
      <c r="J1525">
        <v>0.42240634100000002</v>
      </c>
      <c r="L1525" t="s">
        <v>220</v>
      </c>
    </row>
    <row r="1526" spans="1:12">
      <c r="A1526">
        <v>211737</v>
      </c>
      <c r="B1526">
        <v>603</v>
      </c>
      <c r="C1526">
        <v>95580</v>
      </c>
      <c r="D1526" t="s">
        <v>1911</v>
      </c>
      <c r="E1526">
        <v>0.27056430880606203</v>
      </c>
      <c r="F1526">
        <v>-99</v>
      </c>
      <c r="G1526" t="s">
        <v>387</v>
      </c>
      <c r="H1526" t="s">
        <v>242</v>
      </c>
      <c r="J1526">
        <v>0.248182597</v>
      </c>
      <c r="L1526" t="s">
        <v>220</v>
      </c>
    </row>
    <row r="1527" spans="1:12">
      <c r="A1527">
        <v>211738</v>
      </c>
      <c r="B1527">
        <v>514</v>
      </c>
      <c r="C1527">
        <v>95580</v>
      </c>
      <c r="D1527" t="s">
        <v>1912</v>
      </c>
      <c r="E1527">
        <v>2.7690446428090442E-2</v>
      </c>
      <c r="F1527">
        <v>-99</v>
      </c>
      <c r="G1527" t="s">
        <v>387</v>
      </c>
      <c r="H1527" t="s">
        <v>242</v>
      </c>
      <c r="J1527">
        <v>2.5399827999999999E-2</v>
      </c>
      <c r="L1527" t="s">
        <v>220</v>
      </c>
    </row>
    <row r="1528" spans="1:12">
      <c r="A1528">
        <v>211739</v>
      </c>
      <c r="B1528">
        <v>608</v>
      </c>
      <c r="C1528">
        <v>95580</v>
      </c>
      <c r="D1528" t="s">
        <v>1913</v>
      </c>
      <c r="E1528">
        <v>3.2161299871186551E-2</v>
      </c>
      <c r="F1528">
        <v>-99</v>
      </c>
      <c r="G1528" t="s">
        <v>387</v>
      </c>
      <c r="H1528" t="s">
        <v>242</v>
      </c>
      <c r="J1528">
        <v>2.9500841999999999E-2</v>
      </c>
      <c r="L1528" t="s">
        <v>220</v>
      </c>
    </row>
    <row r="1529" spans="1:12">
      <c r="A1529">
        <v>211740</v>
      </c>
      <c r="B1529">
        <v>89</v>
      </c>
      <c r="C1529">
        <v>95580</v>
      </c>
      <c r="D1529" t="s">
        <v>1914</v>
      </c>
      <c r="E1529">
        <v>0.13297183269304499</v>
      </c>
      <c r="F1529">
        <v>-99</v>
      </c>
      <c r="G1529" t="s">
        <v>387</v>
      </c>
      <c r="H1529" t="s">
        <v>242</v>
      </c>
      <c r="J1529">
        <v>0.121972092</v>
      </c>
      <c r="L1529" t="s">
        <v>220</v>
      </c>
    </row>
    <row r="1530" spans="1:12">
      <c r="A1530">
        <v>211741</v>
      </c>
      <c r="B1530">
        <v>94</v>
      </c>
      <c r="C1530">
        <v>95580</v>
      </c>
      <c r="D1530" t="s">
        <v>1915</v>
      </c>
      <c r="E1530">
        <v>5.9563304739499875E-2</v>
      </c>
      <c r="F1530">
        <v>-99</v>
      </c>
      <c r="G1530" t="s">
        <v>387</v>
      </c>
      <c r="H1530" t="s">
        <v>242</v>
      </c>
      <c r="J1530">
        <v>5.4636088999999999E-2</v>
      </c>
      <c r="L1530" t="s">
        <v>220</v>
      </c>
    </row>
    <row r="1531" spans="1:12">
      <c r="A1531">
        <v>211742</v>
      </c>
      <c r="B1531">
        <v>44</v>
      </c>
      <c r="C1531">
        <v>95580</v>
      </c>
      <c r="D1531" t="s">
        <v>1916</v>
      </c>
      <c r="E1531">
        <v>0.13585625483191083</v>
      </c>
      <c r="F1531">
        <v>-99</v>
      </c>
      <c r="G1531" t="s">
        <v>387</v>
      </c>
      <c r="H1531" t="s">
        <v>242</v>
      </c>
      <c r="J1531">
        <v>0.124617908</v>
      </c>
      <c r="L1531" t="s">
        <v>220</v>
      </c>
    </row>
    <row r="1532" spans="1:12">
      <c r="A1532">
        <v>211743</v>
      </c>
      <c r="B1532">
        <v>80</v>
      </c>
      <c r="C1532">
        <v>95580</v>
      </c>
      <c r="D1532" t="s">
        <v>1917</v>
      </c>
      <c r="E1532">
        <v>3.6055269104545984E-2</v>
      </c>
      <c r="F1532">
        <v>-99</v>
      </c>
      <c r="G1532" t="s">
        <v>387</v>
      </c>
      <c r="H1532" t="s">
        <v>242</v>
      </c>
      <c r="J1532">
        <v>3.3072693E-2</v>
      </c>
      <c r="L1532" t="s">
        <v>220</v>
      </c>
    </row>
    <row r="1533" spans="1:12">
      <c r="A1533">
        <v>211744</v>
      </c>
      <c r="B1533">
        <v>30</v>
      </c>
      <c r="C1533">
        <v>95580</v>
      </c>
      <c r="D1533" t="s">
        <v>1918</v>
      </c>
      <c r="E1533">
        <v>0.31440194881561312</v>
      </c>
      <c r="F1533">
        <v>-99</v>
      </c>
      <c r="G1533" t="s">
        <v>387</v>
      </c>
      <c r="H1533" t="s">
        <v>242</v>
      </c>
      <c r="J1533">
        <v>0.28839388500000002</v>
      </c>
      <c r="L1533" t="s">
        <v>220</v>
      </c>
    </row>
    <row r="1534" spans="1:12">
      <c r="A1534">
        <v>211745</v>
      </c>
      <c r="B1534">
        <v>598</v>
      </c>
      <c r="C1534">
        <v>95580</v>
      </c>
      <c r="D1534" t="s">
        <v>1919</v>
      </c>
      <c r="E1534">
        <v>0.22023886773364915</v>
      </c>
      <c r="F1534">
        <v>-99</v>
      </c>
      <c r="G1534" t="s">
        <v>387</v>
      </c>
      <c r="H1534" t="s">
        <v>242</v>
      </c>
      <c r="J1534">
        <v>0.20202019399999999</v>
      </c>
      <c r="L1534" t="s">
        <v>220</v>
      </c>
    </row>
    <row r="1535" spans="1:12">
      <c r="A1535">
        <v>211746</v>
      </c>
      <c r="B1535">
        <v>25</v>
      </c>
      <c r="C1535">
        <v>95580</v>
      </c>
      <c r="D1535" t="s">
        <v>1920</v>
      </c>
      <c r="E1535">
        <v>9.0859278841172619E-2</v>
      </c>
      <c r="F1535">
        <v>-99</v>
      </c>
      <c r="G1535" t="s">
        <v>387</v>
      </c>
      <c r="H1535" t="s">
        <v>242</v>
      </c>
      <c r="J1535">
        <v>8.3343186999999999E-2</v>
      </c>
      <c r="L1535" t="s">
        <v>220</v>
      </c>
    </row>
    <row r="1536" spans="1:12">
      <c r="A1536">
        <v>211747</v>
      </c>
      <c r="B1536">
        <v>51</v>
      </c>
      <c r="C1536">
        <v>95580</v>
      </c>
      <c r="D1536" t="s">
        <v>1921</v>
      </c>
      <c r="E1536">
        <v>4.3485197109353326E-3</v>
      </c>
      <c r="F1536">
        <v>-99</v>
      </c>
      <c r="G1536" t="s">
        <v>387</v>
      </c>
      <c r="H1536" t="s">
        <v>242</v>
      </c>
      <c r="J1536">
        <v>3.9887999999999998E-3</v>
      </c>
      <c r="L1536" t="s">
        <v>220</v>
      </c>
    </row>
    <row r="1537" spans="1:12">
      <c r="A1537">
        <v>211748</v>
      </c>
      <c r="B1537">
        <v>59</v>
      </c>
      <c r="C1537">
        <v>95580</v>
      </c>
      <c r="D1537" t="s">
        <v>1922</v>
      </c>
      <c r="E1537">
        <v>3.9619841894458836E-2</v>
      </c>
      <c r="F1537">
        <v>-99</v>
      </c>
      <c r="G1537" t="s">
        <v>387</v>
      </c>
      <c r="H1537" t="s">
        <v>242</v>
      </c>
      <c r="J1537">
        <v>3.6342395999999999E-2</v>
      </c>
      <c r="L1537" t="s">
        <v>220</v>
      </c>
    </row>
    <row r="1538" spans="1:12">
      <c r="A1538">
        <v>211749</v>
      </c>
      <c r="B1538">
        <v>610</v>
      </c>
      <c r="C1538">
        <v>95580</v>
      </c>
      <c r="D1538" t="s">
        <v>1923</v>
      </c>
      <c r="E1538">
        <v>0.2192802343394013</v>
      </c>
      <c r="F1538">
        <v>-99</v>
      </c>
      <c r="G1538" t="s">
        <v>387</v>
      </c>
      <c r="H1538" t="s">
        <v>242</v>
      </c>
      <c r="J1538">
        <v>0.201140861</v>
      </c>
      <c r="L1538" t="s">
        <v>220</v>
      </c>
    </row>
    <row r="1539" spans="1:12">
      <c r="A1539">
        <v>211750</v>
      </c>
      <c r="B1539">
        <v>599</v>
      </c>
      <c r="C1539">
        <v>95580</v>
      </c>
      <c r="D1539" t="s">
        <v>1924</v>
      </c>
      <c r="E1539">
        <v>0.31066700776511402</v>
      </c>
      <c r="F1539">
        <v>-99</v>
      </c>
      <c r="G1539" t="s">
        <v>387</v>
      </c>
      <c r="H1539" t="s">
        <v>242</v>
      </c>
      <c r="J1539">
        <v>0.28496790700000002</v>
      </c>
      <c r="L1539" t="s">
        <v>220</v>
      </c>
    </row>
    <row r="1540" spans="1:12">
      <c r="A1540">
        <v>211751</v>
      </c>
      <c r="B1540">
        <v>531</v>
      </c>
      <c r="C1540">
        <v>95580</v>
      </c>
      <c r="D1540" t="s">
        <v>1925</v>
      </c>
      <c r="E1540">
        <v>6.854949353299773</v>
      </c>
      <c r="F1540">
        <v>-99</v>
      </c>
      <c r="G1540" t="s">
        <v>387</v>
      </c>
      <c r="H1540" t="s">
        <v>243</v>
      </c>
      <c r="J1540">
        <v>6.2878919260000004</v>
      </c>
      <c r="L1540" t="s">
        <v>220</v>
      </c>
    </row>
    <row r="1541" spans="1:12">
      <c r="A1541">
        <v>211752</v>
      </c>
      <c r="B1541">
        <v>529</v>
      </c>
      <c r="C1541">
        <v>95581</v>
      </c>
      <c r="D1541" t="s">
        <v>1926</v>
      </c>
      <c r="E1541">
        <v>73.971877461092447</v>
      </c>
      <c r="F1541">
        <v>-99</v>
      </c>
      <c r="G1541" t="s">
        <v>387</v>
      </c>
      <c r="H1541" t="s">
        <v>241</v>
      </c>
      <c r="J1541">
        <v>67.852750920000005</v>
      </c>
      <c r="L1541" t="s">
        <v>220</v>
      </c>
    </row>
    <row r="1542" spans="1:12">
      <c r="A1542">
        <v>211753</v>
      </c>
      <c r="B1542">
        <v>438</v>
      </c>
      <c r="C1542">
        <v>95581</v>
      </c>
      <c r="D1542" t="s">
        <v>1927</v>
      </c>
      <c r="E1542">
        <v>0.11582408057129669</v>
      </c>
      <c r="F1542">
        <v>-99</v>
      </c>
      <c r="G1542" t="s">
        <v>387</v>
      </c>
      <c r="H1542" t="s">
        <v>242</v>
      </c>
      <c r="J1542">
        <v>0.106242842</v>
      </c>
      <c r="L1542" t="s">
        <v>220</v>
      </c>
    </row>
    <row r="1543" spans="1:12">
      <c r="A1543">
        <v>211754</v>
      </c>
      <c r="B1543">
        <v>671</v>
      </c>
      <c r="C1543">
        <v>95581</v>
      </c>
      <c r="D1543" t="s">
        <v>1928</v>
      </c>
      <c r="E1543">
        <v>0.31856310868247473</v>
      </c>
      <c r="F1543">
        <v>-99</v>
      </c>
      <c r="G1543" t="s">
        <v>387</v>
      </c>
      <c r="H1543" t="s">
        <v>242</v>
      </c>
      <c r="J1543">
        <v>0.29221082399999998</v>
      </c>
      <c r="L1543" t="s">
        <v>220</v>
      </c>
    </row>
    <row r="1544" spans="1:12">
      <c r="A1544">
        <v>211755</v>
      </c>
      <c r="B1544">
        <v>678</v>
      </c>
      <c r="C1544">
        <v>95581</v>
      </c>
      <c r="D1544" t="s">
        <v>1929</v>
      </c>
      <c r="E1544">
        <v>3.6355371255685958E-3</v>
      </c>
      <c r="F1544">
        <v>-99</v>
      </c>
      <c r="G1544" t="s">
        <v>387</v>
      </c>
      <c r="H1544" t="s">
        <v>242</v>
      </c>
      <c r="J1544">
        <v>3.334797E-3</v>
      </c>
      <c r="L1544" t="s">
        <v>220</v>
      </c>
    </row>
    <row r="1545" spans="1:12">
      <c r="A1545">
        <v>211756</v>
      </c>
      <c r="B1545">
        <v>491</v>
      </c>
      <c r="C1545">
        <v>95581</v>
      </c>
      <c r="D1545" t="s">
        <v>1930</v>
      </c>
      <c r="E1545">
        <v>0.2117326200501688</v>
      </c>
      <c r="F1545">
        <v>-99</v>
      </c>
      <c r="G1545" t="s">
        <v>387</v>
      </c>
      <c r="H1545" t="s">
        <v>242</v>
      </c>
      <c r="J1545">
        <v>0.19421760299999999</v>
      </c>
      <c r="L1545" t="s">
        <v>220</v>
      </c>
    </row>
    <row r="1546" spans="1:12">
      <c r="A1546">
        <v>211757</v>
      </c>
      <c r="B1546">
        <v>592</v>
      </c>
      <c r="C1546">
        <v>95581</v>
      </c>
      <c r="D1546" t="s">
        <v>1931</v>
      </c>
      <c r="E1546">
        <v>0.72739500433918736</v>
      </c>
      <c r="F1546">
        <v>-99</v>
      </c>
      <c r="G1546" t="s">
        <v>387</v>
      </c>
      <c r="H1546" t="s">
        <v>242</v>
      </c>
      <c r="J1546">
        <v>0.66722318999999997</v>
      </c>
      <c r="L1546" t="s">
        <v>220</v>
      </c>
    </row>
    <row r="1547" spans="1:12">
      <c r="A1547">
        <v>211758</v>
      </c>
      <c r="B1547">
        <v>508</v>
      </c>
      <c r="C1547">
        <v>95581</v>
      </c>
      <c r="D1547" t="s">
        <v>1932</v>
      </c>
      <c r="E1547">
        <v>0.70013885279896437</v>
      </c>
      <c r="F1547">
        <v>-99</v>
      </c>
      <c r="G1547" t="s">
        <v>387</v>
      </c>
      <c r="H1547" t="s">
        <v>242</v>
      </c>
      <c r="J1547">
        <v>0.64222173100000002</v>
      </c>
      <c r="L1547" t="s">
        <v>220</v>
      </c>
    </row>
    <row r="1548" spans="1:12">
      <c r="A1548">
        <v>211759</v>
      </c>
      <c r="B1548">
        <v>605</v>
      </c>
      <c r="C1548">
        <v>95581</v>
      </c>
      <c r="D1548" t="s">
        <v>1933</v>
      </c>
      <c r="E1548">
        <v>1.0397758890061468</v>
      </c>
      <c r="F1548">
        <v>-99</v>
      </c>
      <c r="G1548" t="s">
        <v>387</v>
      </c>
      <c r="H1548" t="s">
        <v>242</v>
      </c>
      <c r="J1548">
        <v>0.95376319799999998</v>
      </c>
      <c r="L1548" t="s">
        <v>220</v>
      </c>
    </row>
    <row r="1549" spans="1:12">
      <c r="A1549">
        <v>211760</v>
      </c>
      <c r="B1549">
        <v>108</v>
      </c>
      <c r="C1549">
        <v>95581</v>
      </c>
      <c r="D1549" t="s">
        <v>1934</v>
      </c>
      <c r="E1549">
        <v>1.5063201198784999E-2</v>
      </c>
      <c r="F1549">
        <v>-99</v>
      </c>
      <c r="G1549" t="s">
        <v>387</v>
      </c>
      <c r="H1549" t="s">
        <v>242</v>
      </c>
      <c r="J1549">
        <v>1.3817138E-2</v>
      </c>
      <c r="L1549" t="s">
        <v>220</v>
      </c>
    </row>
    <row r="1550" spans="1:12">
      <c r="A1550">
        <v>211761</v>
      </c>
      <c r="B1550">
        <v>122</v>
      </c>
      <c r="C1550">
        <v>95581</v>
      </c>
      <c r="D1550" t="s">
        <v>1935</v>
      </c>
      <c r="E1550">
        <v>3.2980465135886775E-2</v>
      </c>
      <c r="F1550">
        <v>-99</v>
      </c>
      <c r="G1550" t="s">
        <v>387</v>
      </c>
      <c r="H1550" t="s">
        <v>242</v>
      </c>
      <c r="J1550">
        <v>3.0252244000000001E-2</v>
      </c>
      <c r="L1550" t="s">
        <v>220</v>
      </c>
    </row>
    <row r="1551" spans="1:12">
      <c r="A1551">
        <v>211762</v>
      </c>
      <c r="B1551">
        <v>390</v>
      </c>
      <c r="C1551">
        <v>95581</v>
      </c>
      <c r="D1551" t="s">
        <v>1936</v>
      </c>
      <c r="E1551">
        <v>0.26779599327726789</v>
      </c>
      <c r="F1551">
        <v>-99</v>
      </c>
      <c r="G1551" t="s">
        <v>387</v>
      </c>
      <c r="H1551" t="s">
        <v>242</v>
      </c>
      <c r="J1551">
        <v>0.24564328299999999</v>
      </c>
      <c r="L1551" t="s">
        <v>220</v>
      </c>
    </row>
    <row r="1552" spans="1:12">
      <c r="A1552">
        <v>211763</v>
      </c>
      <c r="B1552">
        <v>199</v>
      </c>
      <c r="C1552">
        <v>95581</v>
      </c>
      <c r="D1552" t="s">
        <v>1937</v>
      </c>
      <c r="E1552">
        <v>0.47904773712433441</v>
      </c>
      <c r="F1552">
        <v>-99</v>
      </c>
      <c r="G1552" t="s">
        <v>387</v>
      </c>
      <c r="H1552" t="s">
        <v>242</v>
      </c>
      <c r="J1552">
        <v>0.43941978900000001</v>
      </c>
      <c r="L1552" t="s">
        <v>220</v>
      </c>
    </row>
    <row r="1553" spans="1:12">
      <c r="A1553">
        <v>211764</v>
      </c>
      <c r="B1553">
        <v>248</v>
      </c>
      <c r="C1553">
        <v>95581</v>
      </c>
      <c r="D1553" t="s">
        <v>1938</v>
      </c>
      <c r="E1553">
        <v>0.28913725751992458</v>
      </c>
      <c r="F1553">
        <v>-99</v>
      </c>
      <c r="G1553" t="s">
        <v>387</v>
      </c>
      <c r="H1553" t="s">
        <v>242</v>
      </c>
      <c r="J1553">
        <v>0.26521914800000002</v>
      </c>
      <c r="L1553" t="s">
        <v>220</v>
      </c>
    </row>
    <row r="1554" spans="1:12">
      <c r="A1554">
        <v>211765</v>
      </c>
      <c r="B1554">
        <v>601</v>
      </c>
      <c r="C1554">
        <v>95581</v>
      </c>
      <c r="D1554" t="s">
        <v>1939</v>
      </c>
      <c r="E1554">
        <v>1.0502424831273651</v>
      </c>
      <c r="F1554">
        <v>-99</v>
      </c>
      <c r="G1554" t="s">
        <v>387</v>
      </c>
      <c r="H1554" t="s">
        <v>242</v>
      </c>
      <c r="J1554">
        <v>0.96336397100000004</v>
      </c>
      <c r="L1554" t="s">
        <v>220</v>
      </c>
    </row>
    <row r="1555" spans="1:12">
      <c r="A1555">
        <v>211766</v>
      </c>
      <c r="B1555">
        <v>551</v>
      </c>
      <c r="C1555">
        <v>95581</v>
      </c>
      <c r="D1555" t="s">
        <v>1940</v>
      </c>
      <c r="E1555">
        <v>0.44807999515126384</v>
      </c>
      <c r="F1555">
        <v>-99</v>
      </c>
      <c r="G1555" t="s">
        <v>387</v>
      </c>
      <c r="H1555" t="s">
        <v>242</v>
      </c>
      <c r="J1555">
        <v>0.41101377100000003</v>
      </c>
      <c r="L1555" t="s">
        <v>220</v>
      </c>
    </row>
    <row r="1556" spans="1:12">
      <c r="A1556">
        <v>211767</v>
      </c>
      <c r="B1556">
        <v>152</v>
      </c>
      <c r="C1556">
        <v>95581</v>
      </c>
      <c r="D1556" t="s">
        <v>1941</v>
      </c>
      <c r="E1556">
        <v>3.1260899662076902E-2</v>
      </c>
      <c r="F1556">
        <v>-99</v>
      </c>
      <c r="G1556" t="s">
        <v>387</v>
      </c>
      <c r="H1556" t="s">
        <v>242</v>
      </c>
      <c r="J1556">
        <v>2.8674925E-2</v>
      </c>
      <c r="L1556" t="s">
        <v>220</v>
      </c>
    </row>
    <row r="1557" spans="1:12">
      <c r="A1557">
        <v>211768</v>
      </c>
      <c r="B1557">
        <v>302</v>
      </c>
      <c r="C1557">
        <v>95581</v>
      </c>
      <c r="D1557" t="s">
        <v>1942</v>
      </c>
      <c r="E1557">
        <v>3.093944806487507</v>
      </c>
      <c r="F1557">
        <v>-99</v>
      </c>
      <c r="G1557" t="s">
        <v>387</v>
      </c>
      <c r="H1557" t="s">
        <v>242</v>
      </c>
      <c r="J1557">
        <v>2.8380064630000001</v>
      </c>
      <c r="L1557" t="s">
        <v>220</v>
      </c>
    </row>
    <row r="1558" spans="1:12">
      <c r="A1558">
        <v>211769</v>
      </c>
      <c r="B1558">
        <v>385</v>
      </c>
      <c r="C1558">
        <v>95581</v>
      </c>
      <c r="D1558" t="s">
        <v>1943</v>
      </c>
      <c r="E1558">
        <v>0.68156229231068288</v>
      </c>
      <c r="F1558">
        <v>-99</v>
      </c>
      <c r="G1558" t="s">
        <v>387</v>
      </c>
      <c r="H1558" t="s">
        <v>242</v>
      </c>
      <c r="J1558">
        <v>0.625181867</v>
      </c>
      <c r="L1558" t="s">
        <v>220</v>
      </c>
    </row>
    <row r="1559" spans="1:12">
      <c r="A1559">
        <v>211770</v>
      </c>
      <c r="B1559">
        <v>194</v>
      </c>
      <c r="C1559">
        <v>95581</v>
      </c>
      <c r="D1559" t="s">
        <v>1944</v>
      </c>
      <c r="E1559">
        <v>0.20271490891490734</v>
      </c>
      <c r="F1559">
        <v>-99</v>
      </c>
      <c r="G1559" t="s">
        <v>387</v>
      </c>
      <c r="H1559" t="s">
        <v>242</v>
      </c>
      <c r="J1559">
        <v>0.18594585799999999</v>
      </c>
      <c r="L1559" t="s">
        <v>220</v>
      </c>
    </row>
    <row r="1560" spans="1:12">
      <c r="A1560">
        <v>211771</v>
      </c>
      <c r="B1560">
        <v>140</v>
      </c>
      <c r="C1560">
        <v>95581</v>
      </c>
      <c r="D1560" t="s">
        <v>1945</v>
      </c>
      <c r="E1560">
        <v>5.7231492808193701E-2</v>
      </c>
      <c r="F1560">
        <v>-99</v>
      </c>
      <c r="G1560" t="s">
        <v>387</v>
      </c>
      <c r="H1560" t="s">
        <v>242</v>
      </c>
      <c r="J1560">
        <v>5.2497170000000003E-2</v>
      </c>
      <c r="L1560" t="s">
        <v>220</v>
      </c>
    </row>
    <row r="1561" spans="1:12">
      <c r="A1561">
        <v>211772</v>
      </c>
      <c r="B1561">
        <v>245</v>
      </c>
      <c r="C1561">
        <v>95581</v>
      </c>
      <c r="D1561" t="s">
        <v>1946</v>
      </c>
      <c r="E1561">
        <v>0.19201406293238549</v>
      </c>
      <c r="F1561">
        <v>-99</v>
      </c>
      <c r="G1561" t="s">
        <v>387</v>
      </c>
      <c r="H1561" t="s">
        <v>242</v>
      </c>
      <c r="J1561">
        <v>0.17613021100000001</v>
      </c>
      <c r="L1561" t="s">
        <v>220</v>
      </c>
    </row>
    <row r="1562" spans="1:12">
      <c r="A1562">
        <v>211773</v>
      </c>
      <c r="B1562">
        <v>600</v>
      </c>
      <c r="C1562">
        <v>95581</v>
      </c>
      <c r="D1562" t="s">
        <v>1947</v>
      </c>
      <c r="E1562">
        <v>0.72994200193112913</v>
      </c>
      <c r="F1562">
        <v>-99</v>
      </c>
      <c r="G1562" t="s">
        <v>387</v>
      </c>
      <c r="H1562" t="s">
        <v>242</v>
      </c>
      <c r="J1562">
        <v>0.66955949400000003</v>
      </c>
      <c r="L1562" t="s">
        <v>220</v>
      </c>
    </row>
    <row r="1563" spans="1:12">
      <c r="A1563">
        <v>211774</v>
      </c>
      <c r="B1563">
        <v>550</v>
      </c>
      <c r="C1563">
        <v>95581</v>
      </c>
      <c r="D1563" t="s">
        <v>1948</v>
      </c>
      <c r="E1563">
        <v>0.84596443247566266</v>
      </c>
      <c r="F1563">
        <v>-99</v>
      </c>
      <c r="G1563" t="s">
        <v>387</v>
      </c>
      <c r="H1563" t="s">
        <v>242</v>
      </c>
      <c r="J1563">
        <v>0.77598427800000003</v>
      </c>
      <c r="L1563" t="s">
        <v>220</v>
      </c>
    </row>
    <row r="1564" spans="1:12">
      <c r="A1564">
        <v>211775</v>
      </c>
      <c r="B1564">
        <v>717</v>
      </c>
      <c r="C1564">
        <v>95581</v>
      </c>
      <c r="D1564" t="s">
        <v>1949</v>
      </c>
      <c r="E1564">
        <v>2.9353289328058092</v>
      </c>
      <c r="F1564">
        <v>-99</v>
      </c>
      <c r="G1564" t="s">
        <v>387</v>
      </c>
      <c r="H1564" t="s">
        <v>242</v>
      </c>
      <c r="J1564">
        <v>2.6925116650000001</v>
      </c>
      <c r="L1564" t="s">
        <v>220</v>
      </c>
    </row>
    <row r="1565" spans="1:12">
      <c r="A1565">
        <v>211776</v>
      </c>
      <c r="B1565">
        <v>193</v>
      </c>
      <c r="C1565">
        <v>95581</v>
      </c>
      <c r="D1565" t="s">
        <v>1950</v>
      </c>
      <c r="E1565">
        <v>0.10156844073533587</v>
      </c>
      <c r="F1565">
        <v>-99</v>
      </c>
      <c r="G1565" t="s">
        <v>387</v>
      </c>
      <c r="H1565" t="s">
        <v>242</v>
      </c>
      <c r="J1565">
        <v>9.3166462000000005E-2</v>
      </c>
      <c r="L1565" t="s">
        <v>220</v>
      </c>
    </row>
    <row r="1566" spans="1:12">
      <c r="A1566">
        <v>211777</v>
      </c>
      <c r="B1566">
        <v>244</v>
      </c>
      <c r="C1566">
        <v>95581</v>
      </c>
      <c r="D1566" t="s">
        <v>1951</v>
      </c>
      <c r="E1566">
        <v>8.2104582940673743E-2</v>
      </c>
      <c r="F1566">
        <v>-99</v>
      </c>
      <c r="G1566" t="s">
        <v>387</v>
      </c>
      <c r="H1566" t="s">
        <v>242</v>
      </c>
      <c r="J1566">
        <v>7.5312699999999996E-2</v>
      </c>
      <c r="L1566" t="s">
        <v>220</v>
      </c>
    </row>
    <row r="1567" spans="1:12">
      <c r="A1567">
        <v>211778</v>
      </c>
      <c r="B1567">
        <v>604</v>
      </c>
      <c r="C1567">
        <v>95581</v>
      </c>
      <c r="D1567" t="s">
        <v>1952</v>
      </c>
      <c r="E1567">
        <v>0.4795019507355367</v>
      </c>
      <c r="F1567">
        <v>-99</v>
      </c>
      <c r="G1567" t="s">
        <v>387</v>
      </c>
      <c r="H1567" t="s">
        <v>242</v>
      </c>
      <c r="J1567">
        <v>0.43983642899999997</v>
      </c>
      <c r="L1567" t="s">
        <v>220</v>
      </c>
    </row>
    <row r="1568" spans="1:12">
      <c r="A1568">
        <v>211779</v>
      </c>
      <c r="B1568">
        <v>449</v>
      </c>
      <c r="C1568">
        <v>95581</v>
      </c>
      <c r="D1568" t="s">
        <v>1953</v>
      </c>
      <c r="E1568">
        <v>0.20128865811637497</v>
      </c>
      <c r="F1568">
        <v>-99</v>
      </c>
      <c r="G1568" t="s">
        <v>387</v>
      </c>
      <c r="H1568" t="s">
        <v>242</v>
      </c>
      <c r="J1568">
        <v>0.18463758999999999</v>
      </c>
      <c r="L1568" t="s">
        <v>220</v>
      </c>
    </row>
    <row r="1569" spans="1:12">
      <c r="A1569">
        <v>211780</v>
      </c>
      <c r="B1569">
        <v>522</v>
      </c>
      <c r="C1569">
        <v>95581</v>
      </c>
      <c r="D1569" t="s">
        <v>1954</v>
      </c>
      <c r="E1569">
        <v>1.4845551071728862</v>
      </c>
      <c r="F1569">
        <v>-99</v>
      </c>
      <c r="G1569" t="s">
        <v>387</v>
      </c>
      <c r="H1569" t="s">
        <v>242</v>
      </c>
      <c r="J1569">
        <v>1.36174924</v>
      </c>
      <c r="L1569" t="s">
        <v>220</v>
      </c>
    </row>
    <row r="1570" spans="1:12">
      <c r="A1570">
        <v>211781</v>
      </c>
      <c r="B1570">
        <v>620</v>
      </c>
      <c r="C1570">
        <v>95581</v>
      </c>
      <c r="D1570" t="s">
        <v>1955</v>
      </c>
      <c r="E1570">
        <v>0.46049997489534994</v>
      </c>
      <c r="F1570">
        <v>-99</v>
      </c>
      <c r="G1570" t="s">
        <v>387</v>
      </c>
      <c r="H1570" t="s">
        <v>242</v>
      </c>
      <c r="J1570">
        <v>0.42240634100000002</v>
      </c>
      <c r="L1570" t="s">
        <v>220</v>
      </c>
    </row>
    <row r="1571" spans="1:12">
      <c r="A1571">
        <v>211782</v>
      </c>
      <c r="B1571">
        <v>603</v>
      </c>
      <c r="C1571">
        <v>95581</v>
      </c>
      <c r="D1571" t="s">
        <v>1956</v>
      </c>
      <c r="E1571">
        <v>0.27056430880606203</v>
      </c>
      <c r="F1571">
        <v>-99</v>
      </c>
      <c r="G1571" t="s">
        <v>387</v>
      </c>
      <c r="H1571" t="s">
        <v>242</v>
      </c>
      <c r="J1571">
        <v>0.248182597</v>
      </c>
      <c r="L1571" t="s">
        <v>220</v>
      </c>
    </row>
    <row r="1572" spans="1:12">
      <c r="A1572">
        <v>211783</v>
      </c>
      <c r="B1572">
        <v>514</v>
      </c>
      <c r="C1572">
        <v>95581</v>
      </c>
      <c r="D1572" t="s">
        <v>1957</v>
      </c>
      <c r="E1572">
        <v>2.7690446428090442E-2</v>
      </c>
      <c r="F1572">
        <v>-99</v>
      </c>
      <c r="G1572" t="s">
        <v>387</v>
      </c>
      <c r="H1572" t="s">
        <v>242</v>
      </c>
      <c r="J1572">
        <v>2.5399827999999999E-2</v>
      </c>
      <c r="L1572" t="s">
        <v>220</v>
      </c>
    </row>
    <row r="1573" spans="1:12">
      <c r="A1573">
        <v>211784</v>
      </c>
      <c r="B1573">
        <v>608</v>
      </c>
      <c r="C1573">
        <v>95581</v>
      </c>
      <c r="D1573" t="s">
        <v>1958</v>
      </c>
      <c r="E1573">
        <v>3.2161299871186551E-2</v>
      </c>
      <c r="F1573">
        <v>-99</v>
      </c>
      <c r="G1573" t="s">
        <v>387</v>
      </c>
      <c r="H1573" t="s">
        <v>242</v>
      </c>
      <c r="J1573">
        <v>2.9500841999999999E-2</v>
      </c>
      <c r="L1573" t="s">
        <v>220</v>
      </c>
    </row>
    <row r="1574" spans="1:12">
      <c r="A1574">
        <v>211785</v>
      </c>
      <c r="B1574">
        <v>89</v>
      </c>
      <c r="C1574">
        <v>95581</v>
      </c>
      <c r="D1574" t="s">
        <v>1959</v>
      </c>
      <c r="E1574">
        <v>0.13297183269304499</v>
      </c>
      <c r="F1574">
        <v>-99</v>
      </c>
      <c r="G1574" t="s">
        <v>387</v>
      </c>
      <c r="H1574" t="s">
        <v>242</v>
      </c>
      <c r="J1574">
        <v>0.121972092</v>
      </c>
      <c r="L1574" t="s">
        <v>220</v>
      </c>
    </row>
    <row r="1575" spans="1:12">
      <c r="A1575">
        <v>211786</v>
      </c>
      <c r="B1575">
        <v>94</v>
      </c>
      <c r="C1575">
        <v>95581</v>
      </c>
      <c r="D1575" t="s">
        <v>1960</v>
      </c>
      <c r="E1575">
        <v>5.9563304739499875E-2</v>
      </c>
      <c r="F1575">
        <v>-99</v>
      </c>
      <c r="G1575" t="s">
        <v>387</v>
      </c>
      <c r="H1575" t="s">
        <v>242</v>
      </c>
      <c r="J1575">
        <v>5.4636088999999999E-2</v>
      </c>
      <c r="L1575" t="s">
        <v>220</v>
      </c>
    </row>
    <row r="1576" spans="1:12">
      <c r="A1576">
        <v>211787</v>
      </c>
      <c r="B1576">
        <v>44</v>
      </c>
      <c r="C1576">
        <v>95581</v>
      </c>
      <c r="D1576" t="s">
        <v>1961</v>
      </c>
      <c r="E1576">
        <v>0.13585625483191083</v>
      </c>
      <c r="F1576">
        <v>-99</v>
      </c>
      <c r="G1576" t="s">
        <v>387</v>
      </c>
      <c r="H1576" t="s">
        <v>242</v>
      </c>
      <c r="J1576">
        <v>0.124617908</v>
      </c>
      <c r="L1576" t="s">
        <v>220</v>
      </c>
    </row>
    <row r="1577" spans="1:12">
      <c r="A1577">
        <v>211788</v>
      </c>
      <c r="B1577">
        <v>80</v>
      </c>
      <c r="C1577">
        <v>95581</v>
      </c>
      <c r="D1577" t="s">
        <v>1962</v>
      </c>
      <c r="E1577">
        <v>3.6055269104545984E-2</v>
      </c>
      <c r="F1577">
        <v>-99</v>
      </c>
      <c r="G1577" t="s">
        <v>387</v>
      </c>
      <c r="H1577" t="s">
        <v>242</v>
      </c>
      <c r="J1577">
        <v>3.3072693E-2</v>
      </c>
      <c r="L1577" t="s">
        <v>220</v>
      </c>
    </row>
    <row r="1578" spans="1:12">
      <c r="A1578">
        <v>211789</v>
      </c>
      <c r="B1578">
        <v>30</v>
      </c>
      <c r="C1578">
        <v>95581</v>
      </c>
      <c r="D1578" t="s">
        <v>1963</v>
      </c>
      <c r="E1578">
        <v>0.31440194881561312</v>
      </c>
      <c r="F1578">
        <v>-99</v>
      </c>
      <c r="G1578" t="s">
        <v>387</v>
      </c>
      <c r="H1578" t="s">
        <v>242</v>
      </c>
      <c r="J1578">
        <v>0.28839388500000002</v>
      </c>
      <c r="L1578" t="s">
        <v>220</v>
      </c>
    </row>
    <row r="1579" spans="1:12">
      <c r="A1579">
        <v>211790</v>
      </c>
      <c r="B1579">
        <v>598</v>
      </c>
      <c r="C1579">
        <v>95581</v>
      </c>
      <c r="D1579" t="s">
        <v>1964</v>
      </c>
      <c r="E1579">
        <v>0.22023886773364915</v>
      </c>
      <c r="F1579">
        <v>-99</v>
      </c>
      <c r="G1579" t="s">
        <v>387</v>
      </c>
      <c r="H1579" t="s">
        <v>242</v>
      </c>
      <c r="J1579">
        <v>0.20202019399999999</v>
      </c>
      <c r="L1579" t="s">
        <v>220</v>
      </c>
    </row>
    <row r="1580" spans="1:12">
      <c r="A1580">
        <v>211791</v>
      </c>
      <c r="B1580">
        <v>25</v>
      </c>
      <c r="C1580">
        <v>95581</v>
      </c>
      <c r="D1580" t="s">
        <v>1965</v>
      </c>
      <c r="E1580">
        <v>9.0859278841172619E-2</v>
      </c>
      <c r="F1580">
        <v>-99</v>
      </c>
      <c r="G1580" t="s">
        <v>387</v>
      </c>
      <c r="H1580" t="s">
        <v>242</v>
      </c>
      <c r="J1580">
        <v>8.3343186999999999E-2</v>
      </c>
      <c r="L1580" t="s">
        <v>220</v>
      </c>
    </row>
    <row r="1581" spans="1:12">
      <c r="A1581">
        <v>211792</v>
      </c>
      <c r="B1581">
        <v>51</v>
      </c>
      <c r="C1581">
        <v>95581</v>
      </c>
      <c r="D1581" t="s">
        <v>1966</v>
      </c>
      <c r="E1581">
        <v>4.3485197109353326E-3</v>
      </c>
      <c r="F1581">
        <v>-99</v>
      </c>
      <c r="G1581" t="s">
        <v>387</v>
      </c>
      <c r="H1581" t="s">
        <v>242</v>
      </c>
      <c r="J1581">
        <v>3.9887999999999998E-3</v>
      </c>
      <c r="L1581" t="s">
        <v>220</v>
      </c>
    </row>
    <row r="1582" spans="1:12">
      <c r="A1582">
        <v>211793</v>
      </c>
      <c r="B1582">
        <v>59</v>
      </c>
      <c r="C1582">
        <v>95581</v>
      </c>
      <c r="D1582" t="s">
        <v>1967</v>
      </c>
      <c r="E1582">
        <v>3.9619841894458836E-2</v>
      </c>
      <c r="F1582">
        <v>-99</v>
      </c>
      <c r="G1582" t="s">
        <v>387</v>
      </c>
      <c r="H1582" t="s">
        <v>242</v>
      </c>
      <c r="J1582">
        <v>3.6342395999999999E-2</v>
      </c>
      <c r="L1582" t="s">
        <v>220</v>
      </c>
    </row>
    <row r="1583" spans="1:12">
      <c r="A1583">
        <v>211794</v>
      </c>
      <c r="B1583">
        <v>610</v>
      </c>
      <c r="C1583">
        <v>95581</v>
      </c>
      <c r="D1583" t="s">
        <v>1968</v>
      </c>
      <c r="E1583">
        <v>0.2192802343394013</v>
      </c>
      <c r="F1583">
        <v>-99</v>
      </c>
      <c r="G1583" t="s">
        <v>387</v>
      </c>
      <c r="H1583" t="s">
        <v>242</v>
      </c>
      <c r="J1583">
        <v>0.201140861</v>
      </c>
      <c r="L1583" t="s">
        <v>220</v>
      </c>
    </row>
    <row r="1584" spans="1:12">
      <c r="A1584">
        <v>211795</v>
      </c>
      <c r="B1584">
        <v>599</v>
      </c>
      <c r="C1584">
        <v>95581</v>
      </c>
      <c r="D1584" t="s">
        <v>1969</v>
      </c>
      <c r="E1584">
        <v>0.31066700776511402</v>
      </c>
      <c r="F1584">
        <v>-99</v>
      </c>
      <c r="G1584" t="s">
        <v>387</v>
      </c>
      <c r="H1584" t="s">
        <v>242</v>
      </c>
      <c r="J1584">
        <v>0.28496790700000002</v>
      </c>
      <c r="L1584" t="s">
        <v>220</v>
      </c>
    </row>
    <row r="1585" spans="1:12">
      <c r="A1585">
        <v>211796</v>
      </c>
      <c r="B1585">
        <v>531</v>
      </c>
      <c r="C1585">
        <v>95581</v>
      </c>
      <c r="D1585" t="s">
        <v>1970</v>
      </c>
      <c r="E1585">
        <v>6.854949353299773</v>
      </c>
      <c r="F1585">
        <v>-99</v>
      </c>
      <c r="G1585" t="s">
        <v>387</v>
      </c>
      <c r="H1585" t="s">
        <v>243</v>
      </c>
      <c r="J1585">
        <v>6.2878919260000004</v>
      </c>
      <c r="L1585" t="s">
        <v>220</v>
      </c>
    </row>
    <row r="1586" spans="1:12">
      <c r="A1586">
        <v>211797</v>
      </c>
      <c r="B1586">
        <v>529</v>
      </c>
      <c r="C1586">
        <v>95582</v>
      </c>
      <c r="D1586" t="s">
        <v>1971</v>
      </c>
      <c r="E1586">
        <v>17.616120866488778</v>
      </c>
      <c r="F1586">
        <v>-99</v>
      </c>
      <c r="G1586" t="s">
        <v>387</v>
      </c>
      <c r="H1586" t="s">
        <v>241</v>
      </c>
      <c r="J1586">
        <v>61.579929530000001</v>
      </c>
      <c r="L1586" t="s">
        <v>220</v>
      </c>
    </row>
    <row r="1587" spans="1:12">
      <c r="A1587">
        <v>211798</v>
      </c>
      <c r="B1587">
        <v>438</v>
      </c>
      <c r="C1587">
        <v>95582</v>
      </c>
      <c r="D1587" t="s">
        <v>1972</v>
      </c>
      <c r="E1587">
        <v>0.24115327270147555</v>
      </c>
      <c r="F1587">
        <v>-99</v>
      </c>
      <c r="G1587" t="s">
        <v>387</v>
      </c>
      <c r="H1587" t="s">
        <v>242</v>
      </c>
      <c r="J1587">
        <v>0.84298930800000005</v>
      </c>
      <c r="L1587" t="s">
        <v>220</v>
      </c>
    </row>
    <row r="1588" spans="1:12">
      <c r="A1588">
        <v>211799</v>
      </c>
      <c r="B1588">
        <v>452</v>
      </c>
      <c r="C1588">
        <v>95582</v>
      </c>
      <c r="D1588" t="s">
        <v>1973</v>
      </c>
      <c r="E1588">
        <v>1.1973045683122193E-3</v>
      </c>
      <c r="F1588">
        <v>-99</v>
      </c>
      <c r="G1588" t="s">
        <v>387</v>
      </c>
      <c r="H1588" t="s">
        <v>242</v>
      </c>
      <c r="J1588">
        <v>4.1853669999999997E-3</v>
      </c>
      <c r="L1588" t="s">
        <v>220</v>
      </c>
    </row>
    <row r="1589" spans="1:12">
      <c r="A1589">
        <v>211800</v>
      </c>
      <c r="B1589">
        <v>671</v>
      </c>
      <c r="C1589">
        <v>95582</v>
      </c>
      <c r="D1589" t="s">
        <v>1974</v>
      </c>
      <c r="E1589">
        <v>0.62709799822567414</v>
      </c>
      <c r="F1589">
        <v>-99</v>
      </c>
      <c r="G1589" t="s">
        <v>387</v>
      </c>
      <c r="H1589" t="s">
        <v>242</v>
      </c>
      <c r="J1589">
        <v>2.1921199809999998</v>
      </c>
      <c r="L1589" t="s">
        <v>220</v>
      </c>
    </row>
    <row r="1590" spans="1:12">
      <c r="A1590">
        <v>211801</v>
      </c>
      <c r="B1590">
        <v>678</v>
      </c>
      <c r="C1590">
        <v>95582</v>
      </c>
      <c r="D1590" t="s">
        <v>1975</v>
      </c>
      <c r="E1590">
        <v>9.7019423443156538E-4</v>
      </c>
      <c r="F1590">
        <v>-99</v>
      </c>
      <c r="G1590" t="s">
        <v>387</v>
      </c>
      <c r="H1590" t="s">
        <v>242</v>
      </c>
      <c r="J1590">
        <v>3.391467E-3</v>
      </c>
      <c r="L1590" t="s">
        <v>220</v>
      </c>
    </row>
    <row r="1591" spans="1:12">
      <c r="A1591">
        <v>211802</v>
      </c>
      <c r="B1591">
        <v>491</v>
      </c>
      <c r="C1591">
        <v>95582</v>
      </c>
      <c r="D1591" t="s">
        <v>1976</v>
      </c>
      <c r="E1591">
        <v>0.30621072823688372</v>
      </c>
      <c r="F1591">
        <v>-99</v>
      </c>
      <c r="G1591" t="s">
        <v>387</v>
      </c>
      <c r="H1591" t="s">
        <v>242</v>
      </c>
      <c r="J1591">
        <v>1.0704079070000001</v>
      </c>
      <c r="L1591" t="s">
        <v>220</v>
      </c>
    </row>
    <row r="1592" spans="1:12">
      <c r="A1592">
        <v>211803</v>
      </c>
      <c r="B1592">
        <v>592</v>
      </c>
      <c r="C1592">
        <v>95582</v>
      </c>
      <c r="D1592" t="s">
        <v>1977</v>
      </c>
      <c r="E1592">
        <v>1.1824695779824681</v>
      </c>
      <c r="F1592">
        <v>-99</v>
      </c>
      <c r="G1592" t="s">
        <v>387</v>
      </c>
      <c r="H1592" t="s">
        <v>242</v>
      </c>
      <c r="J1592">
        <v>4.1335089509999996</v>
      </c>
      <c r="L1592" t="s">
        <v>220</v>
      </c>
    </row>
    <row r="1593" spans="1:12">
      <c r="A1593">
        <v>211804</v>
      </c>
      <c r="B1593">
        <v>282</v>
      </c>
      <c r="C1593">
        <v>95582</v>
      </c>
      <c r="D1593" t="s">
        <v>1978</v>
      </c>
      <c r="E1593">
        <v>2.4344488491300727E-5</v>
      </c>
      <c r="F1593">
        <v>-99</v>
      </c>
      <c r="G1593" t="s">
        <v>387</v>
      </c>
      <c r="H1593" t="s">
        <v>242</v>
      </c>
      <c r="J1593">
        <v>8.5099999999999995E-5</v>
      </c>
      <c r="L1593" t="s">
        <v>220</v>
      </c>
    </row>
    <row r="1594" spans="1:12">
      <c r="A1594">
        <v>211805</v>
      </c>
      <c r="B1594">
        <v>508</v>
      </c>
      <c r="C1594">
        <v>95582</v>
      </c>
      <c r="D1594" t="s">
        <v>1979</v>
      </c>
      <c r="E1594">
        <v>0.90570088503522594</v>
      </c>
      <c r="F1594">
        <v>-99</v>
      </c>
      <c r="G1594" t="s">
        <v>387</v>
      </c>
      <c r="H1594" t="s">
        <v>242</v>
      </c>
      <c r="J1594">
        <v>3.1660203230000001</v>
      </c>
      <c r="L1594" t="s">
        <v>220</v>
      </c>
    </row>
    <row r="1595" spans="1:12">
      <c r="A1595">
        <v>211806</v>
      </c>
      <c r="B1595">
        <v>605</v>
      </c>
      <c r="C1595">
        <v>95582</v>
      </c>
      <c r="D1595" t="s">
        <v>1980</v>
      </c>
      <c r="E1595">
        <v>1.4586977022779344</v>
      </c>
      <c r="F1595">
        <v>-99</v>
      </c>
      <c r="G1595" t="s">
        <v>387</v>
      </c>
      <c r="H1595" t="s">
        <v>242</v>
      </c>
      <c r="J1595">
        <v>5.0991079360000002</v>
      </c>
      <c r="L1595" t="s">
        <v>220</v>
      </c>
    </row>
    <row r="1596" spans="1:12">
      <c r="A1596">
        <v>211807</v>
      </c>
      <c r="B1596">
        <v>122</v>
      </c>
      <c r="C1596">
        <v>95582</v>
      </c>
      <c r="D1596" t="s">
        <v>1981</v>
      </c>
      <c r="E1596">
        <v>3.5730157736690048E-2</v>
      </c>
      <c r="F1596">
        <v>-99</v>
      </c>
      <c r="G1596" t="s">
        <v>387</v>
      </c>
      <c r="H1596" t="s">
        <v>242</v>
      </c>
      <c r="J1596">
        <v>0.12490040299999999</v>
      </c>
      <c r="L1596" t="s">
        <v>220</v>
      </c>
    </row>
    <row r="1597" spans="1:12">
      <c r="A1597">
        <v>211808</v>
      </c>
      <c r="B1597">
        <v>390</v>
      </c>
      <c r="C1597">
        <v>95582</v>
      </c>
      <c r="D1597" t="s">
        <v>1982</v>
      </c>
      <c r="E1597">
        <v>0.38918796808189332</v>
      </c>
      <c r="F1597">
        <v>-99</v>
      </c>
      <c r="G1597" t="s">
        <v>387</v>
      </c>
      <c r="H1597" t="s">
        <v>242</v>
      </c>
      <c r="J1597">
        <v>1.3604679390000001</v>
      </c>
      <c r="L1597" t="s">
        <v>220</v>
      </c>
    </row>
    <row r="1598" spans="1:12">
      <c r="A1598">
        <v>211809</v>
      </c>
      <c r="B1598">
        <v>199</v>
      </c>
      <c r="C1598">
        <v>95582</v>
      </c>
      <c r="D1598" t="s">
        <v>1983</v>
      </c>
      <c r="E1598">
        <v>0.54259226177899167</v>
      </c>
      <c r="F1598">
        <v>-99</v>
      </c>
      <c r="G1598" t="s">
        <v>387</v>
      </c>
      <c r="H1598" t="s">
        <v>242</v>
      </c>
      <c r="J1598">
        <v>1.8967168480000001</v>
      </c>
      <c r="L1598" t="s">
        <v>220</v>
      </c>
    </row>
    <row r="1599" spans="1:12">
      <c r="A1599">
        <v>211810</v>
      </c>
      <c r="B1599">
        <v>248</v>
      </c>
      <c r="C1599">
        <v>95582</v>
      </c>
      <c r="D1599" t="s">
        <v>1984</v>
      </c>
      <c r="E1599">
        <v>0.34038794390098381</v>
      </c>
      <c r="F1599">
        <v>-99</v>
      </c>
      <c r="G1599" t="s">
        <v>387</v>
      </c>
      <c r="H1599" t="s">
        <v>242</v>
      </c>
      <c r="J1599">
        <v>1.1898797560000001</v>
      </c>
      <c r="L1599" t="s">
        <v>220</v>
      </c>
    </row>
    <row r="1600" spans="1:12">
      <c r="A1600">
        <v>211811</v>
      </c>
      <c r="B1600">
        <v>601</v>
      </c>
      <c r="C1600">
        <v>95582</v>
      </c>
      <c r="D1600" t="s">
        <v>1985</v>
      </c>
      <c r="E1600">
        <v>1.3095148707581576</v>
      </c>
      <c r="F1600">
        <v>-99</v>
      </c>
      <c r="G1600" t="s">
        <v>387</v>
      </c>
      <c r="H1600" t="s">
        <v>242</v>
      </c>
      <c r="J1600">
        <v>4.5776158139999996</v>
      </c>
      <c r="L1600" t="s">
        <v>220</v>
      </c>
    </row>
    <row r="1601" spans="1:12">
      <c r="A1601">
        <v>211812</v>
      </c>
      <c r="B1601">
        <v>551</v>
      </c>
      <c r="C1601">
        <v>95582</v>
      </c>
      <c r="D1601" t="s">
        <v>1986</v>
      </c>
      <c r="E1601">
        <v>0.66995837514937839</v>
      </c>
      <c r="F1601">
        <v>-99</v>
      </c>
      <c r="G1601" t="s">
        <v>387</v>
      </c>
      <c r="H1601" t="s">
        <v>242</v>
      </c>
      <c r="J1601">
        <v>2.3419451900000001</v>
      </c>
      <c r="L1601" t="s">
        <v>220</v>
      </c>
    </row>
    <row r="1602" spans="1:12">
      <c r="A1602">
        <v>211813</v>
      </c>
      <c r="B1602">
        <v>152</v>
      </c>
      <c r="C1602">
        <v>95582</v>
      </c>
      <c r="D1602" t="s">
        <v>1987</v>
      </c>
      <c r="E1602">
        <v>3.933593292446861E-2</v>
      </c>
      <c r="F1602">
        <v>-99</v>
      </c>
      <c r="G1602" t="s">
        <v>387</v>
      </c>
      <c r="H1602" t="s">
        <v>242</v>
      </c>
      <c r="J1602">
        <v>0.13750495900000001</v>
      </c>
      <c r="L1602" t="s">
        <v>220</v>
      </c>
    </row>
    <row r="1603" spans="1:12">
      <c r="A1603">
        <v>211814</v>
      </c>
      <c r="B1603">
        <v>302</v>
      </c>
      <c r="C1603">
        <v>95582</v>
      </c>
      <c r="D1603" t="s">
        <v>1988</v>
      </c>
      <c r="E1603">
        <v>6.2671312616608645</v>
      </c>
      <c r="F1603">
        <v>-99</v>
      </c>
      <c r="G1603" t="s">
        <v>387</v>
      </c>
      <c r="H1603" t="s">
        <v>242</v>
      </c>
      <c r="J1603">
        <v>21.907745999999999</v>
      </c>
      <c r="L1603" t="s">
        <v>220</v>
      </c>
    </row>
    <row r="1604" spans="1:12">
      <c r="A1604">
        <v>211815</v>
      </c>
      <c r="B1604">
        <v>385</v>
      </c>
      <c r="C1604">
        <v>95582</v>
      </c>
      <c r="D1604" t="s">
        <v>1989</v>
      </c>
      <c r="E1604">
        <v>1.0627558882389014</v>
      </c>
      <c r="F1604">
        <v>-99</v>
      </c>
      <c r="G1604" t="s">
        <v>387</v>
      </c>
      <c r="H1604" t="s">
        <v>242</v>
      </c>
      <c r="J1604">
        <v>3.715030863</v>
      </c>
      <c r="L1604" t="s">
        <v>220</v>
      </c>
    </row>
    <row r="1605" spans="1:12">
      <c r="A1605">
        <v>211816</v>
      </c>
      <c r="B1605">
        <v>194</v>
      </c>
      <c r="C1605">
        <v>95582</v>
      </c>
      <c r="D1605" t="s">
        <v>1990</v>
      </c>
      <c r="E1605">
        <v>0.178510210276077</v>
      </c>
      <c r="F1605">
        <v>-99</v>
      </c>
      <c r="G1605" t="s">
        <v>387</v>
      </c>
      <c r="H1605" t="s">
        <v>242</v>
      </c>
      <c r="J1605">
        <v>0.62401060100000005</v>
      </c>
      <c r="L1605" t="s">
        <v>220</v>
      </c>
    </row>
    <row r="1606" spans="1:12">
      <c r="A1606">
        <v>211817</v>
      </c>
      <c r="B1606">
        <v>140</v>
      </c>
      <c r="C1606">
        <v>95582</v>
      </c>
      <c r="D1606" t="s">
        <v>1991</v>
      </c>
      <c r="E1606">
        <v>6.6153049345728285E-2</v>
      </c>
      <c r="F1606">
        <v>-99</v>
      </c>
      <c r="G1606" t="s">
        <v>387</v>
      </c>
      <c r="H1606" t="s">
        <v>242</v>
      </c>
      <c r="J1606">
        <v>0.23124842000000001</v>
      </c>
      <c r="L1606" t="s">
        <v>220</v>
      </c>
    </row>
    <row r="1607" spans="1:12">
      <c r="A1607">
        <v>211818</v>
      </c>
      <c r="B1607">
        <v>245</v>
      </c>
      <c r="C1607">
        <v>95582</v>
      </c>
      <c r="D1607" t="s">
        <v>1992</v>
      </c>
      <c r="E1607">
        <v>0.20404734784561113</v>
      </c>
      <c r="F1607">
        <v>-99</v>
      </c>
      <c r="G1607" t="s">
        <v>387</v>
      </c>
      <c r="H1607" t="s">
        <v>242</v>
      </c>
      <c r="J1607">
        <v>0.71327969400000002</v>
      </c>
      <c r="L1607" t="s">
        <v>220</v>
      </c>
    </row>
    <row r="1608" spans="1:12">
      <c r="A1608">
        <v>211819</v>
      </c>
      <c r="B1608">
        <v>600</v>
      </c>
      <c r="C1608">
        <v>95582</v>
      </c>
      <c r="D1608" t="s">
        <v>1993</v>
      </c>
      <c r="E1608">
        <v>0.78921618016067674</v>
      </c>
      <c r="F1608">
        <v>-99</v>
      </c>
      <c r="G1608" t="s">
        <v>387</v>
      </c>
      <c r="H1608" t="s">
        <v>242</v>
      </c>
      <c r="J1608">
        <v>2.758829661</v>
      </c>
      <c r="L1608" t="s">
        <v>220</v>
      </c>
    </row>
    <row r="1609" spans="1:12">
      <c r="A1609">
        <v>211820</v>
      </c>
      <c r="B1609">
        <v>550</v>
      </c>
      <c r="C1609">
        <v>95582</v>
      </c>
      <c r="D1609" t="s">
        <v>1994</v>
      </c>
      <c r="E1609">
        <v>0.93766763973881351</v>
      </c>
      <c r="F1609">
        <v>-99</v>
      </c>
      <c r="G1609" t="s">
        <v>387</v>
      </c>
      <c r="H1609" t="s">
        <v>242</v>
      </c>
      <c r="J1609">
        <v>3.2777651570000002</v>
      </c>
      <c r="L1609" t="s">
        <v>220</v>
      </c>
    </row>
    <row r="1610" spans="1:12">
      <c r="A1610">
        <v>211821</v>
      </c>
      <c r="B1610">
        <v>130</v>
      </c>
      <c r="C1610">
        <v>95582</v>
      </c>
      <c r="D1610" t="s">
        <v>1995</v>
      </c>
      <c r="E1610">
        <v>1.7439235835620195E-3</v>
      </c>
      <c r="F1610">
        <v>-99</v>
      </c>
      <c r="G1610" t="s">
        <v>387</v>
      </c>
      <c r="H1610" t="s">
        <v>242</v>
      </c>
      <c r="J1610">
        <v>6.0961599999999998E-3</v>
      </c>
      <c r="L1610" t="s">
        <v>220</v>
      </c>
    </row>
    <row r="1611" spans="1:12">
      <c r="A1611">
        <v>211822</v>
      </c>
      <c r="B1611">
        <v>717</v>
      </c>
      <c r="C1611">
        <v>95582</v>
      </c>
      <c r="D1611" t="s">
        <v>1996</v>
      </c>
      <c r="E1611">
        <v>5.9071970037961847</v>
      </c>
      <c r="F1611">
        <v>-99</v>
      </c>
      <c r="G1611" t="s">
        <v>387</v>
      </c>
      <c r="H1611" t="s">
        <v>242</v>
      </c>
      <c r="J1611">
        <v>20.649539019999999</v>
      </c>
      <c r="L1611" t="s">
        <v>220</v>
      </c>
    </row>
    <row r="1612" spans="1:12">
      <c r="A1612">
        <v>211823</v>
      </c>
      <c r="B1612">
        <v>193</v>
      </c>
      <c r="C1612">
        <v>95582</v>
      </c>
      <c r="D1612" t="s">
        <v>1997</v>
      </c>
      <c r="E1612">
        <v>0.12114930225225808</v>
      </c>
      <c r="F1612">
        <v>-99</v>
      </c>
      <c r="G1612" t="s">
        <v>387</v>
      </c>
      <c r="H1612" t="s">
        <v>242</v>
      </c>
      <c r="J1612">
        <v>0.423496498</v>
      </c>
      <c r="L1612" t="s">
        <v>220</v>
      </c>
    </row>
    <row r="1613" spans="1:12">
      <c r="A1613">
        <v>211824</v>
      </c>
      <c r="B1613">
        <v>244</v>
      </c>
      <c r="C1613">
        <v>95582</v>
      </c>
      <c r="D1613" t="s">
        <v>1998</v>
      </c>
      <c r="E1613">
        <v>9.1039928177438875E-2</v>
      </c>
      <c r="F1613">
        <v>-99</v>
      </c>
      <c r="G1613" t="s">
        <v>387</v>
      </c>
      <c r="H1613" t="s">
        <v>242</v>
      </c>
      <c r="J1613">
        <v>0.31824443099999999</v>
      </c>
      <c r="L1613" t="s">
        <v>220</v>
      </c>
    </row>
    <row r="1614" spans="1:12">
      <c r="A1614">
        <v>211825</v>
      </c>
      <c r="B1614">
        <v>604</v>
      </c>
      <c r="C1614">
        <v>95582</v>
      </c>
      <c r="D1614" t="s">
        <v>1999</v>
      </c>
      <c r="E1614">
        <v>0.48506889648969964</v>
      </c>
      <c r="F1614">
        <v>-99</v>
      </c>
      <c r="G1614" t="s">
        <v>387</v>
      </c>
      <c r="H1614" t="s">
        <v>242</v>
      </c>
      <c r="J1614">
        <v>1.69563485</v>
      </c>
      <c r="L1614" t="s">
        <v>220</v>
      </c>
    </row>
    <row r="1615" spans="1:12">
      <c r="A1615">
        <v>211826</v>
      </c>
      <c r="B1615">
        <v>449</v>
      </c>
      <c r="C1615">
        <v>95582</v>
      </c>
      <c r="D1615" t="s">
        <v>2000</v>
      </c>
      <c r="E1615">
        <v>0.26502933518700067</v>
      </c>
      <c r="F1615">
        <v>-99</v>
      </c>
      <c r="G1615" t="s">
        <v>387</v>
      </c>
      <c r="H1615" t="s">
        <v>242</v>
      </c>
      <c r="J1615">
        <v>0.92645185100000005</v>
      </c>
      <c r="L1615" t="s">
        <v>220</v>
      </c>
    </row>
    <row r="1616" spans="1:12">
      <c r="A1616">
        <v>211827</v>
      </c>
      <c r="B1616">
        <v>522</v>
      </c>
      <c r="C1616">
        <v>95582</v>
      </c>
      <c r="D1616" t="s">
        <v>2001</v>
      </c>
      <c r="E1616">
        <v>1.9418880069662667</v>
      </c>
      <c r="F1616">
        <v>-99</v>
      </c>
      <c r="G1616" t="s">
        <v>387</v>
      </c>
      <c r="H1616" t="s">
        <v>242</v>
      </c>
      <c r="J1616">
        <v>6.7881758720000001</v>
      </c>
      <c r="L1616" t="s">
        <v>220</v>
      </c>
    </row>
    <row r="1617" spans="1:12">
      <c r="A1617">
        <v>211828</v>
      </c>
      <c r="B1617">
        <v>620</v>
      </c>
      <c r="C1617">
        <v>95582</v>
      </c>
      <c r="D1617" t="s">
        <v>2002</v>
      </c>
      <c r="E1617">
        <v>0.59539986392650224</v>
      </c>
      <c r="F1617">
        <v>-99</v>
      </c>
      <c r="G1617" t="s">
        <v>387</v>
      </c>
      <c r="H1617" t="s">
        <v>242</v>
      </c>
      <c r="J1617">
        <v>2.081314152</v>
      </c>
      <c r="L1617" t="s">
        <v>220</v>
      </c>
    </row>
    <row r="1618" spans="1:12">
      <c r="A1618">
        <v>211829</v>
      </c>
      <c r="B1618">
        <v>603</v>
      </c>
      <c r="C1618">
        <v>95582</v>
      </c>
      <c r="D1618" t="s">
        <v>2003</v>
      </c>
      <c r="E1618">
        <v>0.29303811346170194</v>
      </c>
      <c r="F1618">
        <v>-99</v>
      </c>
      <c r="G1618" t="s">
        <v>387</v>
      </c>
      <c r="H1618" t="s">
        <v>242</v>
      </c>
      <c r="J1618">
        <v>1.024360954</v>
      </c>
      <c r="L1618" t="s">
        <v>220</v>
      </c>
    </row>
    <row r="1619" spans="1:12">
      <c r="A1619">
        <v>211830</v>
      </c>
      <c r="B1619">
        <v>514</v>
      </c>
      <c r="C1619">
        <v>95582</v>
      </c>
      <c r="D1619" t="s">
        <v>2004</v>
      </c>
      <c r="E1619">
        <v>3.5462512542159999E-2</v>
      </c>
      <c r="F1619">
        <v>-99</v>
      </c>
      <c r="G1619" t="s">
        <v>387</v>
      </c>
      <c r="H1619" t="s">
        <v>242</v>
      </c>
      <c r="J1619">
        <v>0.123964807</v>
      </c>
      <c r="L1619" t="s">
        <v>220</v>
      </c>
    </row>
    <row r="1620" spans="1:12">
      <c r="A1620">
        <v>211831</v>
      </c>
      <c r="B1620">
        <v>608</v>
      </c>
      <c r="C1620">
        <v>95582</v>
      </c>
      <c r="D1620" t="s">
        <v>2005</v>
      </c>
      <c r="E1620">
        <v>3.9319575773969849E-2</v>
      </c>
      <c r="F1620">
        <v>-99</v>
      </c>
      <c r="G1620" t="s">
        <v>387</v>
      </c>
      <c r="H1620" t="s">
        <v>242</v>
      </c>
      <c r="J1620">
        <v>0.13744777999999999</v>
      </c>
      <c r="L1620" t="s">
        <v>220</v>
      </c>
    </row>
    <row r="1621" spans="1:12">
      <c r="A1621">
        <v>211832</v>
      </c>
      <c r="B1621">
        <v>89</v>
      </c>
      <c r="C1621">
        <v>95582</v>
      </c>
      <c r="D1621" t="s">
        <v>2006</v>
      </c>
      <c r="E1621">
        <v>0.12552306480828579</v>
      </c>
      <c r="F1621">
        <v>-99</v>
      </c>
      <c r="G1621" t="s">
        <v>387</v>
      </c>
      <c r="H1621" t="s">
        <v>242</v>
      </c>
      <c r="J1621">
        <v>0.43878567499999999</v>
      </c>
      <c r="L1621" t="s">
        <v>220</v>
      </c>
    </row>
    <row r="1622" spans="1:12">
      <c r="A1622">
        <v>211833</v>
      </c>
      <c r="B1622">
        <v>94</v>
      </c>
      <c r="C1622">
        <v>95582</v>
      </c>
      <c r="D1622" t="s">
        <v>2007</v>
      </c>
      <c r="E1622">
        <v>7.2123336044060099E-2</v>
      </c>
      <c r="F1622">
        <v>-99</v>
      </c>
      <c r="G1622" t="s">
        <v>387</v>
      </c>
      <c r="H1622" t="s">
        <v>242</v>
      </c>
      <c r="J1622">
        <v>0.252118499</v>
      </c>
      <c r="L1622" t="s">
        <v>220</v>
      </c>
    </row>
    <row r="1623" spans="1:12">
      <c r="A1623">
        <v>211834</v>
      </c>
      <c r="B1623">
        <v>44</v>
      </c>
      <c r="C1623">
        <v>95582</v>
      </c>
      <c r="D1623" t="s">
        <v>2008</v>
      </c>
      <c r="E1623">
        <v>0.14170026176353492</v>
      </c>
      <c r="F1623">
        <v>-99</v>
      </c>
      <c r="G1623" t="s">
        <v>387</v>
      </c>
      <c r="H1623" t="s">
        <v>242</v>
      </c>
      <c r="J1623">
        <v>0.495335619</v>
      </c>
      <c r="L1623" t="s">
        <v>220</v>
      </c>
    </row>
    <row r="1624" spans="1:12">
      <c r="A1624">
        <v>211835</v>
      </c>
      <c r="B1624">
        <v>80</v>
      </c>
      <c r="C1624">
        <v>95582</v>
      </c>
      <c r="D1624" t="s">
        <v>2009</v>
      </c>
      <c r="E1624">
        <v>4.4562185972522234E-2</v>
      </c>
      <c r="F1624">
        <v>-99</v>
      </c>
      <c r="G1624" t="s">
        <v>387</v>
      </c>
      <c r="H1624" t="s">
        <v>242</v>
      </c>
      <c r="J1624">
        <v>0.155774151</v>
      </c>
      <c r="L1624" t="s">
        <v>220</v>
      </c>
    </row>
    <row r="1625" spans="1:12">
      <c r="A1625">
        <v>211836</v>
      </c>
      <c r="B1625">
        <v>30</v>
      </c>
      <c r="C1625">
        <v>95582</v>
      </c>
      <c r="D1625" t="s">
        <v>2010</v>
      </c>
      <c r="E1625">
        <v>0.32829973419776881</v>
      </c>
      <c r="F1625">
        <v>-99</v>
      </c>
      <c r="G1625" t="s">
        <v>387</v>
      </c>
      <c r="H1625" t="s">
        <v>242</v>
      </c>
      <c r="J1625">
        <v>1.147623512</v>
      </c>
      <c r="L1625" t="s">
        <v>220</v>
      </c>
    </row>
    <row r="1626" spans="1:12">
      <c r="A1626">
        <v>211837</v>
      </c>
      <c r="B1626">
        <v>598</v>
      </c>
      <c r="C1626">
        <v>95582</v>
      </c>
      <c r="D1626" t="s">
        <v>2011</v>
      </c>
      <c r="E1626">
        <v>0.26172270169818668</v>
      </c>
      <c r="F1626">
        <v>-99</v>
      </c>
      <c r="G1626" t="s">
        <v>387</v>
      </c>
      <c r="H1626" t="s">
        <v>242</v>
      </c>
      <c r="J1626">
        <v>0.91489299199999996</v>
      </c>
      <c r="L1626" t="s">
        <v>220</v>
      </c>
    </row>
    <row r="1627" spans="1:12">
      <c r="A1627">
        <v>211838</v>
      </c>
      <c r="B1627">
        <v>25</v>
      </c>
      <c r="C1627">
        <v>95582</v>
      </c>
      <c r="D1627" t="s">
        <v>2012</v>
      </c>
      <c r="E1627">
        <v>0.1009576917069944</v>
      </c>
      <c r="F1627">
        <v>-99</v>
      </c>
      <c r="G1627" t="s">
        <v>387</v>
      </c>
      <c r="H1627" t="s">
        <v>242</v>
      </c>
      <c r="J1627">
        <v>0.35291353800000003</v>
      </c>
      <c r="L1627" t="s">
        <v>220</v>
      </c>
    </row>
    <row r="1628" spans="1:12">
      <c r="A1628">
        <v>211839</v>
      </c>
      <c r="B1628">
        <v>51</v>
      </c>
      <c r="C1628">
        <v>95582</v>
      </c>
      <c r="D1628" t="s">
        <v>2013</v>
      </c>
      <c r="E1628">
        <v>5.2273120762133746E-3</v>
      </c>
      <c r="F1628">
        <v>-99</v>
      </c>
      <c r="G1628" t="s">
        <v>387</v>
      </c>
      <c r="H1628" t="s">
        <v>242</v>
      </c>
      <c r="J1628">
        <v>1.8272894000000001E-2</v>
      </c>
      <c r="L1628" t="s">
        <v>220</v>
      </c>
    </row>
    <row r="1629" spans="1:12">
      <c r="A1629">
        <v>211840</v>
      </c>
      <c r="B1629">
        <v>59</v>
      </c>
      <c r="C1629">
        <v>95582</v>
      </c>
      <c r="D1629" t="s">
        <v>2014</v>
      </c>
      <c r="E1629">
        <v>4.4327607230168695E-2</v>
      </c>
      <c r="F1629">
        <v>-99</v>
      </c>
      <c r="G1629" t="s">
        <v>387</v>
      </c>
      <c r="H1629" t="s">
        <v>242</v>
      </c>
      <c r="J1629">
        <v>0.15495414399999999</v>
      </c>
      <c r="L1629" t="s">
        <v>220</v>
      </c>
    </row>
    <row r="1630" spans="1:12">
      <c r="A1630">
        <v>211841</v>
      </c>
      <c r="B1630">
        <v>610</v>
      </c>
      <c r="C1630">
        <v>95582</v>
      </c>
      <c r="D1630" t="s">
        <v>2015</v>
      </c>
      <c r="E1630">
        <v>0.26132364060652885</v>
      </c>
      <c r="F1630">
        <v>-99</v>
      </c>
      <c r="G1630" t="s">
        <v>387</v>
      </c>
      <c r="H1630" t="s">
        <v>242</v>
      </c>
      <c r="J1630">
        <v>0.91349801100000005</v>
      </c>
      <c r="L1630" t="s">
        <v>220</v>
      </c>
    </row>
    <row r="1631" spans="1:12">
      <c r="A1631">
        <v>211842</v>
      </c>
      <c r="B1631">
        <v>599</v>
      </c>
      <c r="C1631">
        <v>95582</v>
      </c>
      <c r="D1631" t="s">
        <v>2016</v>
      </c>
      <c r="E1631">
        <v>0.32902888452604068</v>
      </c>
      <c r="F1631">
        <v>-99</v>
      </c>
      <c r="G1631" t="s">
        <v>387</v>
      </c>
      <c r="H1631" t="s">
        <v>242</v>
      </c>
      <c r="J1631">
        <v>1.1501723720000001</v>
      </c>
      <c r="L1631" t="s">
        <v>220</v>
      </c>
    </row>
    <row r="1632" spans="1:12">
      <c r="A1632">
        <v>211843</v>
      </c>
      <c r="B1632">
        <v>531</v>
      </c>
      <c r="C1632">
        <v>95582</v>
      </c>
      <c r="D1632" t="s">
        <v>2017</v>
      </c>
      <c r="E1632">
        <v>53.337035155376043</v>
      </c>
      <c r="F1632">
        <v>-99</v>
      </c>
      <c r="G1632" t="s">
        <v>387</v>
      </c>
      <c r="H1632" t="s">
        <v>243</v>
      </c>
      <c r="J1632">
        <v>186.44802060000001</v>
      </c>
      <c r="L1632" t="s">
        <v>220</v>
      </c>
    </row>
    <row r="1633" spans="1:12">
      <c r="A1633">
        <v>211844</v>
      </c>
      <c r="B1633">
        <v>529</v>
      </c>
      <c r="C1633">
        <v>95583</v>
      </c>
      <c r="D1633" t="s">
        <v>2018</v>
      </c>
      <c r="E1633">
        <v>16.722751750324026</v>
      </c>
      <c r="F1633">
        <v>-99</v>
      </c>
      <c r="G1633" t="s">
        <v>387</v>
      </c>
      <c r="H1633" t="s">
        <v>241</v>
      </c>
      <c r="J1633">
        <v>73.363508780000004</v>
      </c>
      <c r="L1633" t="s">
        <v>220</v>
      </c>
    </row>
    <row r="1634" spans="1:12">
      <c r="A1634">
        <v>211845</v>
      </c>
      <c r="B1634">
        <v>438</v>
      </c>
      <c r="C1634">
        <v>95583</v>
      </c>
      <c r="D1634" t="s">
        <v>2019</v>
      </c>
      <c r="E1634">
        <v>0.32721131596579212</v>
      </c>
      <c r="F1634">
        <v>-99</v>
      </c>
      <c r="G1634" t="s">
        <v>387</v>
      </c>
      <c r="H1634" t="s">
        <v>242</v>
      </c>
      <c r="J1634">
        <v>1.435491635</v>
      </c>
      <c r="L1634" t="s">
        <v>220</v>
      </c>
    </row>
    <row r="1635" spans="1:12">
      <c r="A1635">
        <v>211846</v>
      </c>
      <c r="B1635">
        <v>452</v>
      </c>
      <c r="C1635">
        <v>95583</v>
      </c>
      <c r="D1635" t="s">
        <v>2020</v>
      </c>
      <c r="E1635">
        <v>1.1034117669532287E-3</v>
      </c>
      <c r="F1635">
        <v>-99</v>
      </c>
      <c r="G1635" t="s">
        <v>387</v>
      </c>
      <c r="H1635" t="s">
        <v>242</v>
      </c>
      <c r="J1635">
        <v>4.8407199999999997E-3</v>
      </c>
      <c r="L1635" t="s">
        <v>220</v>
      </c>
    </row>
    <row r="1636" spans="1:12">
      <c r="A1636">
        <v>211847</v>
      </c>
      <c r="B1636">
        <v>671</v>
      </c>
      <c r="C1636">
        <v>95583</v>
      </c>
      <c r="D1636" t="s">
        <v>2021</v>
      </c>
      <c r="E1636">
        <v>0.86937670243115661</v>
      </c>
      <c r="F1636">
        <v>-99</v>
      </c>
      <c r="G1636" t="s">
        <v>387</v>
      </c>
      <c r="H1636" t="s">
        <v>242</v>
      </c>
      <c r="J1636">
        <v>3.81399702</v>
      </c>
      <c r="L1636" t="s">
        <v>220</v>
      </c>
    </row>
    <row r="1637" spans="1:12">
      <c r="A1637">
        <v>211848</v>
      </c>
      <c r="B1637">
        <v>678</v>
      </c>
      <c r="C1637">
        <v>95583</v>
      </c>
      <c r="D1637" t="s">
        <v>2022</v>
      </c>
      <c r="E1637">
        <v>9.3836272767974056E-4</v>
      </c>
      <c r="F1637">
        <v>-99</v>
      </c>
      <c r="G1637" t="s">
        <v>387</v>
      </c>
      <c r="H1637" t="s">
        <v>242</v>
      </c>
      <c r="J1637">
        <v>4.1166420000000002E-3</v>
      </c>
      <c r="L1637" t="s">
        <v>220</v>
      </c>
    </row>
    <row r="1638" spans="1:12">
      <c r="A1638">
        <v>211849</v>
      </c>
      <c r="B1638">
        <v>491</v>
      </c>
      <c r="C1638">
        <v>95583</v>
      </c>
      <c r="D1638" t="s">
        <v>2023</v>
      </c>
      <c r="E1638">
        <v>0.43381160509695343</v>
      </c>
      <c r="F1638">
        <v>-99</v>
      </c>
      <c r="G1638" t="s">
        <v>387</v>
      </c>
      <c r="H1638" t="s">
        <v>242</v>
      </c>
      <c r="J1638">
        <v>1.903152183</v>
      </c>
      <c r="L1638" t="s">
        <v>220</v>
      </c>
    </row>
    <row r="1639" spans="1:12">
      <c r="A1639">
        <v>211850</v>
      </c>
      <c r="B1639">
        <v>592</v>
      </c>
      <c r="C1639">
        <v>95583</v>
      </c>
      <c r="D1639" t="s">
        <v>2024</v>
      </c>
      <c r="E1639">
        <v>1.6915594513237535</v>
      </c>
      <c r="F1639">
        <v>-99</v>
      </c>
      <c r="G1639" t="s">
        <v>387</v>
      </c>
      <c r="H1639" t="s">
        <v>242</v>
      </c>
      <c r="J1639">
        <v>7.420951917</v>
      </c>
      <c r="L1639" t="s">
        <v>220</v>
      </c>
    </row>
    <row r="1640" spans="1:12">
      <c r="A1640">
        <v>211851</v>
      </c>
      <c r="B1640">
        <v>282</v>
      </c>
      <c r="C1640">
        <v>95583</v>
      </c>
      <c r="D1640" t="s">
        <v>2025</v>
      </c>
      <c r="E1640">
        <v>3.2622394693202303E-5</v>
      </c>
      <c r="F1640">
        <v>-99</v>
      </c>
      <c r="G1640" t="s">
        <v>387</v>
      </c>
      <c r="H1640" t="s">
        <v>242</v>
      </c>
      <c r="J1640">
        <v>1.4311599999999999E-4</v>
      </c>
      <c r="L1640" t="s">
        <v>220</v>
      </c>
    </row>
    <row r="1641" spans="1:12">
      <c r="A1641">
        <v>211852</v>
      </c>
      <c r="B1641">
        <v>508</v>
      </c>
      <c r="C1641">
        <v>95583</v>
      </c>
      <c r="D1641" t="s">
        <v>2026</v>
      </c>
      <c r="E1641">
        <v>1.3614259991012769</v>
      </c>
      <c r="F1641">
        <v>-99</v>
      </c>
      <c r="G1641" t="s">
        <v>387</v>
      </c>
      <c r="H1641" t="s">
        <v>242</v>
      </c>
      <c r="J1641">
        <v>5.9726407310000003</v>
      </c>
      <c r="L1641" t="s">
        <v>220</v>
      </c>
    </row>
    <row r="1642" spans="1:12">
      <c r="A1642">
        <v>211853</v>
      </c>
      <c r="B1642">
        <v>605</v>
      </c>
      <c r="C1642">
        <v>95583</v>
      </c>
      <c r="D1642" t="s">
        <v>2027</v>
      </c>
      <c r="E1642">
        <v>2.1553953243308315</v>
      </c>
      <c r="F1642">
        <v>-99</v>
      </c>
      <c r="G1642" t="s">
        <v>387</v>
      </c>
      <c r="H1642" t="s">
        <v>242</v>
      </c>
      <c r="J1642">
        <v>9.4558219940000008</v>
      </c>
      <c r="L1642" t="s">
        <v>220</v>
      </c>
    </row>
    <row r="1643" spans="1:12">
      <c r="A1643">
        <v>211854</v>
      </c>
      <c r="B1643">
        <v>108</v>
      </c>
      <c r="C1643">
        <v>95583</v>
      </c>
      <c r="D1643" t="s">
        <v>2028</v>
      </c>
      <c r="E1643">
        <v>3.3210138480204701E-3</v>
      </c>
      <c r="F1643">
        <v>-99</v>
      </c>
      <c r="G1643" t="s">
        <v>387</v>
      </c>
      <c r="H1643" t="s">
        <v>242</v>
      </c>
      <c r="J1643">
        <v>1.4569446E-2</v>
      </c>
      <c r="L1643" t="s">
        <v>220</v>
      </c>
    </row>
    <row r="1644" spans="1:12">
      <c r="A1644">
        <v>211855</v>
      </c>
      <c r="B1644">
        <v>122</v>
      </c>
      <c r="C1644">
        <v>95583</v>
      </c>
      <c r="D1644" t="s">
        <v>2029</v>
      </c>
      <c r="E1644">
        <v>6.2173202051865932E-2</v>
      </c>
      <c r="F1644">
        <v>-99</v>
      </c>
      <c r="G1644" t="s">
        <v>387</v>
      </c>
      <c r="H1644" t="s">
        <v>242</v>
      </c>
      <c r="J1644">
        <v>0.27275680000000002</v>
      </c>
      <c r="L1644" t="s">
        <v>220</v>
      </c>
    </row>
    <row r="1645" spans="1:12">
      <c r="A1645">
        <v>211856</v>
      </c>
      <c r="B1645">
        <v>390</v>
      </c>
      <c r="C1645">
        <v>95583</v>
      </c>
      <c r="D1645" t="s">
        <v>2030</v>
      </c>
      <c r="E1645">
        <v>0.52385723383186511</v>
      </c>
      <c r="F1645">
        <v>-99</v>
      </c>
      <c r="G1645" t="s">
        <v>387</v>
      </c>
      <c r="H1645" t="s">
        <v>242</v>
      </c>
      <c r="J1645">
        <v>2.2981866470000001</v>
      </c>
      <c r="L1645" t="s">
        <v>220</v>
      </c>
    </row>
    <row r="1646" spans="1:12">
      <c r="A1646">
        <v>211857</v>
      </c>
      <c r="B1646">
        <v>199</v>
      </c>
      <c r="C1646">
        <v>95583</v>
      </c>
      <c r="D1646" t="s">
        <v>2031</v>
      </c>
      <c r="E1646">
        <v>0.95559211952083944</v>
      </c>
      <c r="F1646">
        <v>-99</v>
      </c>
      <c r="G1646" t="s">
        <v>387</v>
      </c>
      <c r="H1646" t="s">
        <v>242</v>
      </c>
      <c r="J1646">
        <v>4.1922281630000002</v>
      </c>
      <c r="L1646" t="s">
        <v>220</v>
      </c>
    </row>
    <row r="1647" spans="1:12">
      <c r="A1647">
        <v>211858</v>
      </c>
      <c r="B1647">
        <v>248</v>
      </c>
      <c r="C1647">
        <v>95583</v>
      </c>
      <c r="D1647" t="s">
        <v>2032</v>
      </c>
      <c r="E1647">
        <v>0.58404553015822547</v>
      </c>
      <c r="F1647">
        <v>-99</v>
      </c>
      <c r="G1647" t="s">
        <v>387</v>
      </c>
      <c r="H1647" t="s">
        <v>242</v>
      </c>
      <c r="J1647">
        <v>2.562235571</v>
      </c>
      <c r="L1647" t="s">
        <v>220</v>
      </c>
    </row>
    <row r="1648" spans="1:12">
      <c r="A1648">
        <v>211859</v>
      </c>
      <c r="B1648">
        <v>601</v>
      </c>
      <c r="C1648">
        <v>95583</v>
      </c>
      <c r="D1648" t="s">
        <v>2033</v>
      </c>
      <c r="E1648">
        <v>2.4067478109664653</v>
      </c>
      <c r="F1648">
        <v>-99</v>
      </c>
      <c r="G1648" t="s">
        <v>387</v>
      </c>
      <c r="H1648" t="s">
        <v>242</v>
      </c>
      <c r="J1648">
        <v>10.558517330000001</v>
      </c>
      <c r="L1648" t="s">
        <v>220</v>
      </c>
    </row>
    <row r="1649" spans="1:12">
      <c r="A1649">
        <v>211860</v>
      </c>
      <c r="B1649">
        <v>551</v>
      </c>
      <c r="C1649">
        <v>95583</v>
      </c>
      <c r="D1649" t="s">
        <v>2034</v>
      </c>
      <c r="E1649">
        <v>0.99382112416182922</v>
      </c>
      <c r="F1649">
        <v>-99</v>
      </c>
      <c r="G1649" t="s">
        <v>387</v>
      </c>
      <c r="H1649" t="s">
        <v>242</v>
      </c>
      <c r="J1649">
        <v>4.3599406280000004</v>
      </c>
      <c r="L1649" t="s">
        <v>220</v>
      </c>
    </row>
    <row r="1650" spans="1:12">
      <c r="A1650">
        <v>211861</v>
      </c>
      <c r="B1650">
        <v>152</v>
      </c>
      <c r="C1650">
        <v>95583</v>
      </c>
      <c r="D1650" t="s">
        <v>2035</v>
      </c>
      <c r="E1650">
        <v>7.6095454523830014E-2</v>
      </c>
      <c r="F1650">
        <v>-99</v>
      </c>
      <c r="G1650" t="s">
        <v>387</v>
      </c>
      <c r="H1650" t="s">
        <v>242</v>
      </c>
      <c r="J1650">
        <v>0.33383438500000001</v>
      </c>
      <c r="L1650" t="s">
        <v>220</v>
      </c>
    </row>
    <row r="1651" spans="1:12">
      <c r="A1651">
        <v>211862</v>
      </c>
      <c r="B1651">
        <v>302</v>
      </c>
      <c r="C1651">
        <v>95583</v>
      </c>
      <c r="D1651" t="s">
        <v>2036</v>
      </c>
      <c r="E1651">
        <v>7.0934873558580467</v>
      </c>
      <c r="F1651">
        <v>-99</v>
      </c>
      <c r="G1651" t="s">
        <v>387</v>
      </c>
      <c r="H1651" t="s">
        <v>242</v>
      </c>
      <c r="J1651">
        <v>31.11946704</v>
      </c>
      <c r="L1651" t="s">
        <v>220</v>
      </c>
    </row>
    <row r="1652" spans="1:12">
      <c r="A1652">
        <v>211863</v>
      </c>
      <c r="B1652">
        <v>385</v>
      </c>
      <c r="C1652">
        <v>95583</v>
      </c>
      <c r="D1652" t="s">
        <v>2037</v>
      </c>
      <c r="E1652">
        <v>1.4634242734818939</v>
      </c>
      <c r="F1652">
        <v>-99</v>
      </c>
      <c r="G1652" t="s">
        <v>387</v>
      </c>
      <c r="H1652" t="s">
        <v>242</v>
      </c>
      <c r="J1652">
        <v>6.4201120209999996</v>
      </c>
      <c r="L1652" t="s">
        <v>220</v>
      </c>
    </row>
    <row r="1653" spans="1:12">
      <c r="A1653">
        <v>211864</v>
      </c>
      <c r="B1653">
        <v>194</v>
      </c>
      <c r="C1653">
        <v>95583</v>
      </c>
      <c r="D1653" t="s">
        <v>2038</v>
      </c>
      <c r="E1653">
        <v>0.41858776361693517</v>
      </c>
      <c r="F1653">
        <v>-99</v>
      </c>
      <c r="G1653" t="s">
        <v>387</v>
      </c>
      <c r="H1653" t="s">
        <v>242</v>
      </c>
      <c r="J1653">
        <v>1.8363644649999999</v>
      </c>
      <c r="L1653" t="s">
        <v>220</v>
      </c>
    </row>
    <row r="1654" spans="1:12">
      <c r="A1654">
        <v>211865</v>
      </c>
      <c r="B1654">
        <v>140</v>
      </c>
      <c r="C1654">
        <v>95583</v>
      </c>
      <c r="D1654" t="s">
        <v>2039</v>
      </c>
      <c r="E1654">
        <v>0.11320171685788795</v>
      </c>
      <c r="F1654">
        <v>-99</v>
      </c>
      <c r="G1654" t="s">
        <v>387</v>
      </c>
      <c r="H1654" t="s">
        <v>242</v>
      </c>
      <c r="J1654">
        <v>0.49662132599999997</v>
      </c>
      <c r="L1654" t="s">
        <v>220</v>
      </c>
    </row>
    <row r="1655" spans="1:12">
      <c r="A1655">
        <v>211866</v>
      </c>
      <c r="B1655">
        <v>245</v>
      </c>
      <c r="C1655">
        <v>95583</v>
      </c>
      <c r="D1655" t="s">
        <v>2040</v>
      </c>
      <c r="E1655">
        <v>0.45067288103675124</v>
      </c>
      <c r="F1655">
        <v>-99</v>
      </c>
      <c r="G1655" t="s">
        <v>387</v>
      </c>
      <c r="H1655" t="s">
        <v>242</v>
      </c>
      <c r="J1655">
        <v>1.9771234040000001</v>
      </c>
      <c r="L1655" t="s">
        <v>220</v>
      </c>
    </row>
    <row r="1656" spans="1:12">
      <c r="A1656">
        <v>211867</v>
      </c>
      <c r="B1656">
        <v>600</v>
      </c>
      <c r="C1656">
        <v>95583</v>
      </c>
      <c r="D1656" t="s">
        <v>2041</v>
      </c>
      <c r="E1656">
        <v>1.8706276177862899</v>
      </c>
      <c r="F1656">
        <v>-99</v>
      </c>
      <c r="G1656" t="s">
        <v>387</v>
      </c>
      <c r="H1656" t="s">
        <v>242</v>
      </c>
      <c r="J1656">
        <v>8.2065324959999995</v>
      </c>
      <c r="L1656" t="s">
        <v>220</v>
      </c>
    </row>
    <row r="1657" spans="1:12">
      <c r="A1657">
        <v>211868</v>
      </c>
      <c r="B1657">
        <v>550</v>
      </c>
      <c r="C1657">
        <v>95583</v>
      </c>
      <c r="D1657" t="s">
        <v>2042</v>
      </c>
      <c r="E1657">
        <v>1.6781097727021452</v>
      </c>
      <c r="F1657">
        <v>-99</v>
      </c>
      <c r="G1657" t="s">
        <v>387</v>
      </c>
      <c r="H1657" t="s">
        <v>242</v>
      </c>
      <c r="J1657">
        <v>7.3619475359999997</v>
      </c>
      <c r="L1657" t="s">
        <v>220</v>
      </c>
    </row>
    <row r="1658" spans="1:12">
      <c r="A1658">
        <v>211869</v>
      </c>
      <c r="B1658">
        <v>130</v>
      </c>
      <c r="C1658">
        <v>95583</v>
      </c>
      <c r="D1658" t="s">
        <v>2043</v>
      </c>
      <c r="E1658">
        <v>3.8924598863562618E-3</v>
      </c>
      <c r="F1658">
        <v>-99</v>
      </c>
      <c r="G1658" t="s">
        <v>387</v>
      </c>
      <c r="H1658" t="s">
        <v>242</v>
      </c>
      <c r="J1658">
        <v>1.7076406999999998E-2</v>
      </c>
      <c r="L1658" t="s">
        <v>220</v>
      </c>
    </row>
    <row r="1659" spans="1:12">
      <c r="A1659">
        <v>211870</v>
      </c>
      <c r="B1659">
        <v>717</v>
      </c>
      <c r="C1659">
        <v>95583</v>
      </c>
      <c r="D1659" t="s">
        <v>2044</v>
      </c>
      <c r="E1659">
        <v>7.0286067179756122</v>
      </c>
      <c r="F1659">
        <v>-99</v>
      </c>
      <c r="G1659" t="s">
        <v>387</v>
      </c>
      <c r="H1659" t="s">
        <v>242</v>
      </c>
      <c r="J1659">
        <v>30.834832590000001</v>
      </c>
      <c r="L1659" t="s">
        <v>220</v>
      </c>
    </row>
    <row r="1660" spans="1:12">
      <c r="A1660">
        <v>211871</v>
      </c>
      <c r="B1660">
        <v>193</v>
      </c>
      <c r="C1660">
        <v>95583</v>
      </c>
      <c r="D1660" t="s">
        <v>2045</v>
      </c>
      <c r="E1660">
        <v>0.27730914360995473</v>
      </c>
      <c r="F1660">
        <v>-99</v>
      </c>
      <c r="G1660" t="s">
        <v>387</v>
      </c>
      <c r="H1660" t="s">
        <v>242</v>
      </c>
      <c r="J1660">
        <v>1.2165684269999999</v>
      </c>
      <c r="L1660" t="s">
        <v>220</v>
      </c>
    </row>
    <row r="1661" spans="1:12">
      <c r="A1661">
        <v>211872</v>
      </c>
      <c r="B1661">
        <v>244</v>
      </c>
      <c r="C1661">
        <v>95583</v>
      </c>
      <c r="D1661" t="s">
        <v>2046</v>
      </c>
      <c r="E1661">
        <v>0.21897948791145339</v>
      </c>
      <c r="F1661">
        <v>-99</v>
      </c>
      <c r="G1661" t="s">
        <v>387</v>
      </c>
      <c r="H1661" t="s">
        <v>242</v>
      </c>
      <c r="J1661">
        <v>0.96067344799999999</v>
      </c>
      <c r="L1661" t="s">
        <v>220</v>
      </c>
    </row>
    <row r="1662" spans="1:12">
      <c r="A1662">
        <v>211873</v>
      </c>
      <c r="B1662">
        <v>604</v>
      </c>
      <c r="C1662">
        <v>95583</v>
      </c>
      <c r="D1662" t="s">
        <v>2047</v>
      </c>
      <c r="E1662">
        <v>1.4010394516634077</v>
      </c>
      <c r="F1662">
        <v>-99</v>
      </c>
      <c r="G1662" t="s">
        <v>387</v>
      </c>
      <c r="H1662" t="s">
        <v>242</v>
      </c>
      <c r="J1662">
        <v>6.1464268349999998</v>
      </c>
      <c r="L1662" t="s">
        <v>220</v>
      </c>
    </row>
    <row r="1663" spans="1:12">
      <c r="A1663">
        <v>211874</v>
      </c>
      <c r="B1663">
        <v>449</v>
      </c>
      <c r="C1663">
        <v>95583</v>
      </c>
      <c r="D1663" t="s">
        <v>2048</v>
      </c>
      <c r="E1663">
        <v>0.33877068619318446</v>
      </c>
      <c r="F1663">
        <v>-99</v>
      </c>
      <c r="G1663" t="s">
        <v>387</v>
      </c>
      <c r="H1663" t="s">
        <v>242</v>
      </c>
      <c r="J1663">
        <v>1.486203143</v>
      </c>
      <c r="L1663" t="s">
        <v>220</v>
      </c>
    </row>
    <row r="1664" spans="1:12">
      <c r="A1664">
        <v>211875</v>
      </c>
      <c r="B1664">
        <v>522</v>
      </c>
      <c r="C1664">
        <v>95583</v>
      </c>
      <c r="D1664" t="s">
        <v>2049</v>
      </c>
      <c r="E1664">
        <v>2.5434002291138369</v>
      </c>
      <c r="F1664">
        <v>-99</v>
      </c>
      <c r="G1664" t="s">
        <v>387</v>
      </c>
      <c r="H1664" t="s">
        <v>242</v>
      </c>
      <c r="J1664">
        <v>11.158018</v>
      </c>
      <c r="L1664" t="s">
        <v>220</v>
      </c>
    </row>
    <row r="1665" spans="1:12">
      <c r="A1665">
        <v>211876</v>
      </c>
      <c r="B1665">
        <v>620</v>
      </c>
      <c r="C1665">
        <v>95583</v>
      </c>
      <c r="D1665" t="s">
        <v>2050</v>
      </c>
      <c r="E1665">
        <v>0.75019933153731633</v>
      </c>
      <c r="F1665">
        <v>-99</v>
      </c>
      <c r="G1665" t="s">
        <v>387</v>
      </c>
      <c r="H1665" t="s">
        <v>242</v>
      </c>
      <c r="J1665">
        <v>3.2911602150000001</v>
      </c>
      <c r="L1665" t="s">
        <v>220</v>
      </c>
    </row>
    <row r="1666" spans="1:12">
      <c r="A1666">
        <v>211877</v>
      </c>
      <c r="B1666">
        <v>603</v>
      </c>
      <c r="C1666">
        <v>95583</v>
      </c>
      <c r="D1666" t="s">
        <v>2051</v>
      </c>
      <c r="E1666">
        <v>0.99976125909418267</v>
      </c>
      <c r="F1666">
        <v>-99</v>
      </c>
      <c r="G1666" t="s">
        <v>387</v>
      </c>
      <c r="H1666" t="s">
        <v>242</v>
      </c>
      <c r="J1666">
        <v>4.3860002830000004</v>
      </c>
      <c r="L1666" t="s">
        <v>220</v>
      </c>
    </row>
    <row r="1667" spans="1:12">
      <c r="A1667">
        <v>211878</v>
      </c>
      <c r="B1667">
        <v>514</v>
      </c>
      <c r="C1667">
        <v>95583</v>
      </c>
      <c r="D1667" t="s">
        <v>2052</v>
      </c>
      <c r="E1667">
        <v>6.1071887595161529E-2</v>
      </c>
      <c r="F1667">
        <v>-99</v>
      </c>
      <c r="G1667" t="s">
        <v>387</v>
      </c>
      <c r="H1667" t="s">
        <v>242</v>
      </c>
      <c r="J1667">
        <v>0.26792528100000002</v>
      </c>
      <c r="L1667" t="s">
        <v>220</v>
      </c>
    </row>
    <row r="1668" spans="1:12">
      <c r="A1668">
        <v>211879</v>
      </c>
      <c r="B1668">
        <v>608</v>
      </c>
      <c r="C1668">
        <v>95583</v>
      </c>
      <c r="D1668" t="s">
        <v>2053</v>
      </c>
      <c r="E1668">
        <v>4.7460204578665573E-2</v>
      </c>
      <c r="F1668">
        <v>-99</v>
      </c>
      <c r="G1668" t="s">
        <v>387</v>
      </c>
      <c r="H1668" t="s">
        <v>242</v>
      </c>
      <c r="J1668">
        <v>0.208210179</v>
      </c>
      <c r="L1668" t="s">
        <v>220</v>
      </c>
    </row>
    <row r="1669" spans="1:12">
      <c r="A1669">
        <v>211880</v>
      </c>
      <c r="B1669">
        <v>89</v>
      </c>
      <c r="C1669">
        <v>95583</v>
      </c>
      <c r="D1669" t="s">
        <v>2054</v>
      </c>
      <c r="E1669">
        <v>0.21019811395177243</v>
      </c>
      <c r="F1669">
        <v>-99</v>
      </c>
      <c r="G1669" t="s">
        <v>387</v>
      </c>
      <c r="H1669" t="s">
        <v>242</v>
      </c>
      <c r="J1669">
        <v>0.92214914199999998</v>
      </c>
      <c r="L1669" t="s">
        <v>220</v>
      </c>
    </row>
    <row r="1670" spans="1:12">
      <c r="A1670">
        <v>211881</v>
      </c>
      <c r="B1670">
        <v>94</v>
      </c>
      <c r="C1670">
        <v>95583</v>
      </c>
      <c r="D1670" t="s">
        <v>2055</v>
      </c>
      <c r="E1670">
        <v>0.11283844316521796</v>
      </c>
      <c r="F1670">
        <v>-99</v>
      </c>
      <c r="G1670" t="s">
        <v>387</v>
      </c>
      <c r="H1670" t="s">
        <v>242</v>
      </c>
      <c r="J1670">
        <v>0.49502762700000003</v>
      </c>
      <c r="L1670" t="s">
        <v>220</v>
      </c>
    </row>
    <row r="1671" spans="1:12">
      <c r="A1671">
        <v>211882</v>
      </c>
      <c r="B1671">
        <v>44</v>
      </c>
      <c r="C1671">
        <v>95583</v>
      </c>
      <c r="D1671" t="s">
        <v>2056</v>
      </c>
      <c r="E1671">
        <v>0.2610612391705901</v>
      </c>
      <c r="F1671">
        <v>-99</v>
      </c>
      <c r="G1671" t="s">
        <v>387</v>
      </c>
      <c r="H1671" t="s">
        <v>242</v>
      </c>
      <c r="J1671">
        <v>1.145288096</v>
      </c>
      <c r="L1671" t="s">
        <v>220</v>
      </c>
    </row>
    <row r="1672" spans="1:12">
      <c r="A1672">
        <v>211883</v>
      </c>
      <c r="B1672">
        <v>80</v>
      </c>
      <c r="C1672">
        <v>95583</v>
      </c>
      <c r="D1672" t="s">
        <v>2057</v>
      </c>
      <c r="E1672">
        <v>6.3541263554229899E-2</v>
      </c>
      <c r="F1672">
        <v>-99</v>
      </c>
      <c r="G1672" t="s">
        <v>387</v>
      </c>
      <c r="H1672" t="s">
        <v>242</v>
      </c>
      <c r="J1672">
        <v>0.27875855100000002</v>
      </c>
      <c r="L1672" t="s">
        <v>220</v>
      </c>
    </row>
    <row r="1673" spans="1:12">
      <c r="A1673">
        <v>211884</v>
      </c>
      <c r="B1673">
        <v>30</v>
      </c>
      <c r="C1673">
        <v>95583</v>
      </c>
      <c r="D1673" t="s">
        <v>2058</v>
      </c>
      <c r="E1673">
        <v>0.45719595493024723</v>
      </c>
      <c r="F1673">
        <v>-99</v>
      </c>
      <c r="G1673" t="s">
        <v>387</v>
      </c>
      <c r="H1673" t="s">
        <v>242</v>
      </c>
      <c r="J1673">
        <v>2.0057404399999998</v>
      </c>
      <c r="L1673" t="s">
        <v>220</v>
      </c>
    </row>
    <row r="1674" spans="1:12">
      <c r="A1674">
        <v>211885</v>
      </c>
      <c r="B1674">
        <v>598</v>
      </c>
      <c r="C1674">
        <v>95583</v>
      </c>
      <c r="D1674" t="s">
        <v>2059</v>
      </c>
      <c r="E1674">
        <v>0.90370539976703823</v>
      </c>
      <c r="F1674">
        <v>-99</v>
      </c>
      <c r="G1674" t="s">
        <v>387</v>
      </c>
      <c r="H1674" t="s">
        <v>242</v>
      </c>
      <c r="J1674">
        <v>3.9645986510000002</v>
      </c>
      <c r="L1674" t="s">
        <v>220</v>
      </c>
    </row>
    <row r="1675" spans="1:12">
      <c r="A1675">
        <v>211886</v>
      </c>
      <c r="B1675">
        <v>25</v>
      </c>
      <c r="C1675">
        <v>95583</v>
      </c>
      <c r="D1675" t="s">
        <v>2060</v>
      </c>
      <c r="E1675">
        <v>0.14283232868367238</v>
      </c>
      <c r="F1675">
        <v>-99</v>
      </c>
      <c r="G1675" t="s">
        <v>387</v>
      </c>
      <c r="H1675" t="s">
        <v>242</v>
      </c>
      <c r="J1675">
        <v>0.62661223200000005</v>
      </c>
      <c r="L1675" t="s">
        <v>220</v>
      </c>
    </row>
    <row r="1676" spans="1:12">
      <c r="A1676">
        <v>211887</v>
      </c>
      <c r="B1676">
        <v>51</v>
      </c>
      <c r="C1676">
        <v>95583</v>
      </c>
      <c r="D1676" t="s">
        <v>2061</v>
      </c>
      <c r="E1676">
        <v>7.1631145822569145E-3</v>
      </c>
      <c r="F1676">
        <v>-99</v>
      </c>
      <c r="G1676" t="s">
        <v>387</v>
      </c>
      <c r="H1676" t="s">
        <v>242</v>
      </c>
      <c r="J1676">
        <v>3.1424924999999999E-2</v>
      </c>
      <c r="L1676" t="s">
        <v>220</v>
      </c>
    </row>
    <row r="1677" spans="1:12">
      <c r="A1677">
        <v>211888</v>
      </c>
      <c r="B1677">
        <v>610</v>
      </c>
      <c r="C1677">
        <v>95583</v>
      </c>
      <c r="D1677" t="s">
        <v>2062</v>
      </c>
      <c r="E1677">
        <v>0.85273779494451152</v>
      </c>
      <c r="F1677">
        <v>-99</v>
      </c>
      <c r="G1677" t="s">
        <v>387</v>
      </c>
      <c r="H1677" t="s">
        <v>242</v>
      </c>
      <c r="J1677">
        <v>3.74100134</v>
      </c>
      <c r="L1677" t="s">
        <v>220</v>
      </c>
    </row>
    <row r="1678" spans="1:12">
      <c r="A1678">
        <v>211889</v>
      </c>
      <c r="B1678">
        <v>599</v>
      </c>
      <c r="C1678">
        <v>95583</v>
      </c>
      <c r="D1678" t="s">
        <v>2063</v>
      </c>
      <c r="E1678">
        <v>0.87360285780398816</v>
      </c>
      <c r="F1678">
        <v>-99</v>
      </c>
      <c r="G1678" t="s">
        <v>387</v>
      </c>
      <c r="H1678" t="s">
        <v>242</v>
      </c>
      <c r="J1678">
        <v>3.8325373649999999</v>
      </c>
      <c r="L1678" t="s">
        <v>220</v>
      </c>
    </row>
    <row r="1679" spans="1:12">
      <c r="A1679">
        <v>211890</v>
      </c>
      <c r="B1679">
        <v>531</v>
      </c>
      <c r="C1679">
        <v>95583</v>
      </c>
      <c r="D1679" t="s">
        <v>2064</v>
      </c>
      <c r="E1679">
        <v>40.187261214421341</v>
      </c>
      <c r="F1679">
        <v>-99</v>
      </c>
      <c r="G1679" t="s">
        <v>387</v>
      </c>
      <c r="H1679" t="s">
        <v>243</v>
      </c>
      <c r="J1679">
        <v>176.3034299</v>
      </c>
      <c r="L1679" t="s">
        <v>220</v>
      </c>
    </row>
    <row r="1680" spans="1:12">
      <c r="A1680">
        <v>211891</v>
      </c>
      <c r="B1680">
        <v>529</v>
      </c>
      <c r="C1680">
        <v>95584</v>
      </c>
      <c r="D1680" t="s">
        <v>2065</v>
      </c>
      <c r="E1680">
        <v>17.601169049032432</v>
      </c>
      <c r="F1680">
        <v>-99</v>
      </c>
      <c r="G1680" t="s">
        <v>387</v>
      </c>
      <c r="H1680" t="s">
        <v>241</v>
      </c>
      <c r="J1680">
        <v>77.420177179999996</v>
      </c>
      <c r="L1680" t="s">
        <v>220</v>
      </c>
    </row>
    <row r="1681" spans="1:12">
      <c r="A1681">
        <v>211892</v>
      </c>
      <c r="B1681">
        <v>438</v>
      </c>
      <c r="C1681">
        <v>95584</v>
      </c>
      <c r="D1681" t="s">
        <v>2066</v>
      </c>
      <c r="E1681">
        <v>0.41337704152551319</v>
      </c>
      <c r="F1681">
        <v>-99</v>
      </c>
      <c r="G1681" t="s">
        <v>387</v>
      </c>
      <c r="H1681" t="s">
        <v>242</v>
      </c>
      <c r="J1681">
        <v>1.8182726220000001</v>
      </c>
      <c r="L1681" t="s">
        <v>220</v>
      </c>
    </row>
    <row r="1682" spans="1:12">
      <c r="A1682">
        <v>211893</v>
      </c>
      <c r="B1682">
        <v>452</v>
      </c>
      <c r="C1682">
        <v>95584</v>
      </c>
      <c r="D1682" t="s">
        <v>2067</v>
      </c>
      <c r="E1682">
        <v>5.0296669101392532E-4</v>
      </c>
      <c r="F1682">
        <v>-99</v>
      </c>
      <c r="G1682" t="s">
        <v>387</v>
      </c>
      <c r="H1682" t="s">
        <v>242</v>
      </c>
      <c r="J1682">
        <v>2.2123400000000001E-3</v>
      </c>
      <c r="L1682" t="s">
        <v>220</v>
      </c>
    </row>
    <row r="1683" spans="1:12">
      <c r="A1683">
        <v>211894</v>
      </c>
      <c r="B1683">
        <v>671</v>
      </c>
      <c r="C1683">
        <v>95584</v>
      </c>
      <c r="D1683" t="s">
        <v>2068</v>
      </c>
      <c r="E1683">
        <v>1.0975754870470753</v>
      </c>
      <c r="F1683">
        <v>-99</v>
      </c>
      <c r="G1683" t="s">
        <v>387</v>
      </c>
      <c r="H1683" t="s">
        <v>242</v>
      </c>
      <c r="J1683">
        <v>4.8277752710000001</v>
      </c>
      <c r="L1683" t="s">
        <v>220</v>
      </c>
    </row>
    <row r="1684" spans="1:12">
      <c r="A1684">
        <v>211895</v>
      </c>
      <c r="B1684">
        <v>678</v>
      </c>
      <c r="C1684">
        <v>95584</v>
      </c>
      <c r="D1684" t="s">
        <v>2069</v>
      </c>
      <c r="E1684">
        <v>1.0462950301119906E-3</v>
      </c>
      <c r="F1684">
        <v>-99</v>
      </c>
      <c r="G1684" t="s">
        <v>387</v>
      </c>
      <c r="H1684" t="s">
        <v>242</v>
      </c>
      <c r="J1684">
        <v>4.6022140000000003E-3</v>
      </c>
      <c r="L1684" t="s">
        <v>220</v>
      </c>
    </row>
    <row r="1685" spans="1:12">
      <c r="A1685">
        <v>211896</v>
      </c>
      <c r="B1685">
        <v>491</v>
      </c>
      <c r="C1685">
        <v>95584</v>
      </c>
      <c r="D1685" t="s">
        <v>2070</v>
      </c>
      <c r="E1685">
        <v>0.5182979814441997</v>
      </c>
      <c r="F1685">
        <v>-99</v>
      </c>
      <c r="G1685" t="s">
        <v>387</v>
      </c>
      <c r="H1685" t="s">
        <v>242</v>
      </c>
      <c r="J1685">
        <v>2.2797759310000001</v>
      </c>
      <c r="L1685" t="s">
        <v>220</v>
      </c>
    </row>
    <row r="1686" spans="1:12">
      <c r="A1686">
        <v>211897</v>
      </c>
      <c r="B1686">
        <v>592</v>
      </c>
      <c r="C1686">
        <v>95584</v>
      </c>
      <c r="D1686" t="s">
        <v>2071</v>
      </c>
      <c r="E1686">
        <v>2.0745814648704486</v>
      </c>
      <c r="F1686">
        <v>-99</v>
      </c>
      <c r="G1686" t="s">
        <v>387</v>
      </c>
      <c r="H1686" t="s">
        <v>242</v>
      </c>
      <c r="J1686">
        <v>9.1252157250000003</v>
      </c>
      <c r="L1686" t="s">
        <v>220</v>
      </c>
    </row>
    <row r="1687" spans="1:12">
      <c r="A1687">
        <v>211898</v>
      </c>
      <c r="B1687">
        <v>282</v>
      </c>
      <c r="C1687">
        <v>95584</v>
      </c>
      <c r="D1687" t="s">
        <v>2072</v>
      </c>
      <c r="E1687">
        <v>4.9805374354978733E-5</v>
      </c>
      <c r="F1687">
        <v>-99</v>
      </c>
      <c r="G1687" t="s">
        <v>387</v>
      </c>
      <c r="H1687" t="s">
        <v>242</v>
      </c>
      <c r="J1687">
        <v>2.1907299999999999E-4</v>
      </c>
      <c r="L1687" t="s">
        <v>220</v>
      </c>
    </row>
    <row r="1688" spans="1:12">
      <c r="A1688">
        <v>211899</v>
      </c>
      <c r="B1688">
        <v>508</v>
      </c>
      <c r="C1688">
        <v>95584</v>
      </c>
      <c r="D1688" t="s">
        <v>2073</v>
      </c>
      <c r="E1688">
        <v>1.5421227151196628</v>
      </c>
      <c r="F1688">
        <v>-99</v>
      </c>
      <c r="G1688" t="s">
        <v>387</v>
      </c>
      <c r="H1688" t="s">
        <v>242</v>
      </c>
      <c r="J1688">
        <v>6.7831524999999999</v>
      </c>
      <c r="L1688" t="s">
        <v>220</v>
      </c>
    </row>
    <row r="1689" spans="1:12">
      <c r="A1689">
        <v>211900</v>
      </c>
      <c r="B1689">
        <v>605</v>
      </c>
      <c r="C1689">
        <v>95584</v>
      </c>
      <c r="D1689" t="s">
        <v>2074</v>
      </c>
      <c r="E1689">
        <v>2.5305302267322194</v>
      </c>
      <c r="F1689">
        <v>-99</v>
      </c>
      <c r="G1689" t="s">
        <v>387</v>
      </c>
      <c r="H1689" t="s">
        <v>242</v>
      </c>
      <c r="J1689">
        <v>11.13074353</v>
      </c>
      <c r="L1689" t="s">
        <v>220</v>
      </c>
    </row>
    <row r="1690" spans="1:12">
      <c r="A1690">
        <v>211901</v>
      </c>
      <c r="B1690">
        <v>108</v>
      </c>
      <c r="C1690">
        <v>95584</v>
      </c>
      <c r="D1690" t="s">
        <v>2075</v>
      </c>
      <c r="E1690">
        <v>2.6323799858869773E-3</v>
      </c>
      <c r="F1690">
        <v>-99</v>
      </c>
      <c r="G1690" t="s">
        <v>387</v>
      </c>
      <c r="H1690" t="s">
        <v>242</v>
      </c>
      <c r="J1690">
        <v>1.1578738E-2</v>
      </c>
      <c r="L1690" t="s">
        <v>220</v>
      </c>
    </row>
    <row r="1691" spans="1:12">
      <c r="A1691">
        <v>211902</v>
      </c>
      <c r="B1691">
        <v>122</v>
      </c>
      <c r="C1691">
        <v>95584</v>
      </c>
      <c r="D1691" t="s">
        <v>2076</v>
      </c>
      <c r="E1691">
        <v>6.3177806928301994E-2</v>
      </c>
      <c r="F1691">
        <v>-99</v>
      </c>
      <c r="G1691" t="s">
        <v>387</v>
      </c>
      <c r="H1691" t="s">
        <v>242</v>
      </c>
      <c r="J1691">
        <v>0.277892735</v>
      </c>
      <c r="L1691" t="s">
        <v>220</v>
      </c>
    </row>
    <row r="1692" spans="1:12">
      <c r="A1692">
        <v>211903</v>
      </c>
      <c r="B1692">
        <v>390</v>
      </c>
      <c r="C1692">
        <v>95584</v>
      </c>
      <c r="D1692" t="s">
        <v>2077</v>
      </c>
      <c r="E1692">
        <v>0.65958385053693314</v>
      </c>
      <c r="F1692">
        <v>-99</v>
      </c>
      <c r="G1692" t="s">
        <v>387</v>
      </c>
      <c r="H1692" t="s">
        <v>242</v>
      </c>
      <c r="J1692">
        <v>2.9012333460000002</v>
      </c>
      <c r="L1692" t="s">
        <v>220</v>
      </c>
    </row>
    <row r="1693" spans="1:12">
      <c r="A1693">
        <v>211904</v>
      </c>
      <c r="B1693">
        <v>199</v>
      </c>
      <c r="C1693">
        <v>95584</v>
      </c>
      <c r="D1693" t="s">
        <v>2078</v>
      </c>
      <c r="E1693">
        <v>0.94272969857569999</v>
      </c>
      <c r="F1693">
        <v>-99</v>
      </c>
      <c r="G1693" t="s">
        <v>387</v>
      </c>
      <c r="H1693" t="s">
        <v>242</v>
      </c>
      <c r="J1693">
        <v>4.1466734450000002</v>
      </c>
      <c r="L1693" t="s">
        <v>220</v>
      </c>
    </row>
    <row r="1694" spans="1:12">
      <c r="A1694">
        <v>211905</v>
      </c>
      <c r="B1694">
        <v>248</v>
      </c>
      <c r="C1694">
        <v>95584</v>
      </c>
      <c r="D1694" t="s">
        <v>2079</v>
      </c>
      <c r="E1694">
        <v>0.60678784002022335</v>
      </c>
      <c r="F1694">
        <v>-99</v>
      </c>
      <c r="G1694" t="s">
        <v>387</v>
      </c>
      <c r="H1694" t="s">
        <v>242</v>
      </c>
      <c r="J1694">
        <v>2.6690057889999999</v>
      </c>
      <c r="L1694" t="s">
        <v>220</v>
      </c>
    </row>
    <row r="1695" spans="1:12">
      <c r="A1695">
        <v>211906</v>
      </c>
      <c r="B1695">
        <v>78</v>
      </c>
      <c r="C1695">
        <v>95584</v>
      </c>
      <c r="D1695" t="s">
        <v>2080</v>
      </c>
      <c r="E1695">
        <v>6.9618859520411509E-3</v>
      </c>
      <c r="F1695">
        <v>-99</v>
      </c>
      <c r="G1695" t="s">
        <v>387</v>
      </c>
      <c r="H1695" t="s">
        <v>242</v>
      </c>
      <c r="J1695">
        <v>3.0622422999999999E-2</v>
      </c>
      <c r="L1695" t="s">
        <v>220</v>
      </c>
    </row>
    <row r="1696" spans="1:12">
      <c r="A1696">
        <v>211907</v>
      </c>
      <c r="B1696">
        <v>601</v>
      </c>
      <c r="C1696">
        <v>95584</v>
      </c>
      <c r="D1696" t="s">
        <v>2081</v>
      </c>
      <c r="E1696">
        <v>2.2623193488586639</v>
      </c>
      <c r="F1696">
        <v>-99</v>
      </c>
      <c r="G1696" t="s">
        <v>387</v>
      </c>
      <c r="H1696" t="s">
        <v>242</v>
      </c>
      <c r="J1696">
        <v>9.9509961150000006</v>
      </c>
      <c r="L1696" t="s">
        <v>220</v>
      </c>
    </row>
    <row r="1697" spans="1:12">
      <c r="A1697">
        <v>211908</v>
      </c>
      <c r="B1697">
        <v>551</v>
      </c>
      <c r="C1697">
        <v>95584</v>
      </c>
      <c r="D1697" t="s">
        <v>2082</v>
      </c>
      <c r="E1697">
        <v>1.1344252341068091</v>
      </c>
      <c r="F1697">
        <v>-99</v>
      </c>
      <c r="G1697" t="s">
        <v>387</v>
      </c>
      <c r="H1697" t="s">
        <v>242</v>
      </c>
      <c r="J1697">
        <v>4.9898618880000001</v>
      </c>
      <c r="L1697" t="s">
        <v>220</v>
      </c>
    </row>
    <row r="1698" spans="1:12">
      <c r="A1698">
        <v>211909</v>
      </c>
      <c r="B1698">
        <v>152</v>
      </c>
      <c r="C1698">
        <v>95584</v>
      </c>
      <c r="D1698" t="s">
        <v>2083</v>
      </c>
      <c r="E1698">
        <v>6.9160732739358105E-2</v>
      </c>
      <c r="F1698">
        <v>-99</v>
      </c>
      <c r="G1698" t="s">
        <v>387</v>
      </c>
      <c r="H1698" t="s">
        <v>242</v>
      </c>
      <c r="J1698">
        <v>0.304209122</v>
      </c>
      <c r="L1698" t="s">
        <v>220</v>
      </c>
    </row>
    <row r="1699" spans="1:12">
      <c r="A1699">
        <v>211910</v>
      </c>
      <c r="B1699">
        <v>302</v>
      </c>
      <c r="C1699">
        <v>95584</v>
      </c>
      <c r="D1699" t="s">
        <v>2084</v>
      </c>
      <c r="E1699">
        <v>8.5828542557241327</v>
      </c>
      <c r="F1699">
        <v>-99</v>
      </c>
      <c r="G1699" t="s">
        <v>387</v>
      </c>
      <c r="H1699" t="s">
        <v>242</v>
      </c>
      <c r="J1699">
        <v>37.752384249999999</v>
      </c>
      <c r="L1699" t="s">
        <v>220</v>
      </c>
    </row>
    <row r="1700" spans="1:12">
      <c r="A1700">
        <v>211911</v>
      </c>
      <c r="B1700">
        <v>385</v>
      </c>
      <c r="C1700">
        <v>95584</v>
      </c>
      <c r="D1700" t="s">
        <v>2085</v>
      </c>
      <c r="E1700">
        <v>1.7229661724032361</v>
      </c>
      <c r="F1700">
        <v>-99</v>
      </c>
      <c r="G1700" t="s">
        <v>387</v>
      </c>
      <c r="H1700" t="s">
        <v>242</v>
      </c>
      <c r="J1700">
        <v>7.5786071919999998</v>
      </c>
      <c r="L1700" t="s">
        <v>220</v>
      </c>
    </row>
    <row r="1701" spans="1:12">
      <c r="A1701">
        <v>211912</v>
      </c>
      <c r="B1701">
        <v>194</v>
      </c>
      <c r="C1701">
        <v>95584</v>
      </c>
      <c r="D1701" t="s">
        <v>2086</v>
      </c>
      <c r="E1701">
        <v>0.36652553170516261</v>
      </c>
      <c r="F1701">
        <v>-99</v>
      </c>
      <c r="G1701" t="s">
        <v>387</v>
      </c>
      <c r="H1701" t="s">
        <v>242</v>
      </c>
      <c r="J1701">
        <v>1.612192436</v>
      </c>
      <c r="L1701" t="s">
        <v>220</v>
      </c>
    </row>
    <row r="1702" spans="1:12">
      <c r="A1702">
        <v>211913</v>
      </c>
      <c r="B1702">
        <v>140</v>
      </c>
      <c r="C1702">
        <v>95584</v>
      </c>
      <c r="D1702" t="s">
        <v>2087</v>
      </c>
      <c r="E1702">
        <v>0.12035452741822797</v>
      </c>
      <c r="F1702">
        <v>-99</v>
      </c>
      <c r="G1702" t="s">
        <v>387</v>
      </c>
      <c r="H1702" t="s">
        <v>242</v>
      </c>
      <c r="J1702">
        <v>0.52938920199999995</v>
      </c>
      <c r="L1702" t="s">
        <v>220</v>
      </c>
    </row>
    <row r="1703" spans="1:12">
      <c r="A1703">
        <v>211914</v>
      </c>
      <c r="B1703">
        <v>245</v>
      </c>
      <c r="C1703">
        <v>95584</v>
      </c>
      <c r="D1703" t="s">
        <v>2088</v>
      </c>
      <c r="E1703">
        <v>0.4029385256924452</v>
      </c>
      <c r="F1703">
        <v>-99</v>
      </c>
      <c r="G1703" t="s">
        <v>387</v>
      </c>
      <c r="H1703" t="s">
        <v>242</v>
      </c>
      <c r="J1703">
        <v>1.772357959</v>
      </c>
      <c r="L1703" t="s">
        <v>220</v>
      </c>
    </row>
    <row r="1704" spans="1:12">
      <c r="A1704">
        <v>211915</v>
      </c>
      <c r="B1704">
        <v>600</v>
      </c>
      <c r="C1704">
        <v>95584</v>
      </c>
      <c r="D1704" t="s">
        <v>2089</v>
      </c>
      <c r="E1704">
        <v>1.5825278838248167</v>
      </c>
      <c r="F1704">
        <v>-99</v>
      </c>
      <c r="G1704" t="s">
        <v>387</v>
      </c>
      <c r="H1704" t="s">
        <v>242</v>
      </c>
      <c r="J1704">
        <v>6.9608779289999996</v>
      </c>
      <c r="L1704" t="s">
        <v>220</v>
      </c>
    </row>
    <row r="1705" spans="1:12">
      <c r="A1705">
        <v>211916</v>
      </c>
      <c r="B1705">
        <v>550</v>
      </c>
      <c r="C1705">
        <v>95584</v>
      </c>
      <c r="D1705" t="s">
        <v>2090</v>
      </c>
      <c r="E1705">
        <v>1.6510223695078379</v>
      </c>
      <c r="F1705">
        <v>-99</v>
      </c>
      <c r="G1705" t="s">
        <v>387</v>
      </c>
      <c r="H1705" t="s">
        <v>242</v>
      </c>
      <c r="J1705">
        <v>7.2621565090000004</v>
      </c>
      <c r="L1705" t="s">
        <v>220</v>
      </c>
    </row>
    <row r="1706" spans="1:12">
      <c r="A1706">
        <v>211917</v>
      </c>
      <c r="B1706">
        <v>130</v>
      </c>
      <c r="C1706">
        <v>95584</v>
      </c>
      <c r="D1706" t="s">
        <v>2091</v>
      </c>
      <c r="E1706">
        <v>4.2877052177716533E-3</v>
      </c>
      <c r="F1706">
        <v>-99</v>
      </c>
      <c r="G1706" t="s">
        <v>387</v>
      </c>
      <c r="H1706" t="s">
        <v>242</v>
      </c>
      <c r="J1706">
        <v>1.8859820999999999E-2</v>
      </c>
      <c r="L1706" t="s">
        <v>220</v>
      </c>
    </row>
    <row r="1707" spans="1:12">
      <c r="A1707">
        <v>211918</v>
      </c>
      <c r="B1707">
        <v>717</v>
      </c>
      <c r="C1707">
        <v>95584</v>
      </c>
      <c r="D1707" t="s">
        <v>2092</v>
      </c>
      <c r="E1707">
        <v>9.1618295616316505</v>
      </c>
      <c r="F1707">
        <v>-99</v>
      </c>
      <c r="G1707" t="s">
        <v>387</v>
      </c>
      <c r="H1707" t="s">
        <v>242</v>
      </c>
      <c r="J1707">
        <v>40.299054339999998</v>
      </c>
      <c r="L1707" t="s">
        <v>220</v>
      </c>
    </row>
    <row r="1708" spans="1:12">
      <c r="A1708">
        <v>211919</v>
      </c>
      <c r="B1708">
        <v>193</v>
      </c>
      <c r="C1708">
        <v>95584</v>
      </c>
      <c r="D1708" t="s">
        <v>2093</v>
      </c>
      <c r="E1708">
        <v>0.25207336435261346</v>
      </c>
      <c r="F1708">
        <v>-99</v>
      </c>
      <c r="G1708" t="s">
        <v>387</v>
      </c>
      <c r="H1708" t="s">
        <v>242</v>
      </c>
      <c r="J1708">
        <v>1.1087652459999999</v>
      </c>
      <c r="L1708" t="s">
        <v>220</v>
      </c>
    </row>
    <row r="1709" spans="1:12">
      <c r="A1709">
        <v>211920</v>
      </c>
      <c r="B1709">
        <v>244</v>
      </c>
      <c r="C1709">
        <v>95584</v>
      </c>
      <c r="D1709" t="s">
        <v>2094</v>
      </c>
      <c r="E1709">
        <v>0.18844054323760012</v>
      </c>
      <c r="F1709">
        <v>-99</v>
      </c>
      <c r="G1709" t="s">
        <v>387</v>
      </c>
      <c r="H1709" t="s">
        <v>242</v>
      </c>
      <c r="J1709">
        <v>0.82887109400000003</v>
      </c>
      <c r="L1709" t="s">
        <v>220</v>
      </c>
    </row>
    <row r="1710" spans="1:12">
      <c r="A1710">
        <v>211921</v>
      </c>
      <c r="B1710">
        <v>604</v>
      </c>
      <c r="C1710">
        <v>95584</v>
      </c>
      <c r="D1710" t="s">
        <v>2095</v>
      </c>
      <c r="E1710">
        <v>1.1472172156916787</v>
      </c>
      <c r="F1710">
        <v>-99</v>
      </c>
      <c r="G1710" t="s">
        <v>387</v>
      </c>
      <c r="H1710" t="s">
        <v>242</v>
      </c>
      <c r="J1710">
        <v>5.0461284620000004</v>
      </c>
      <c r="L1710" t="s">
        <v>220</v>
      </c>
    </row>
    <row r="1711" spans="1:12">
      <c r="A1711">
        <v>211922</v>
      </c>
      <c r="B1711">
        <v>449</v>
      </c>
      <c r="C1711">
        <v>95584</v>
      </c>
      <c r="D1711" t="s">
        <v>2096</v>
      </c>
      <c r="E1711">
        <v>0.43202258699068347</v>
      </c>
      <c r="F1711">
        <v>-99</v>
      </c>
      <c r="G1711" t="s">
        <v>387</v>
      </c>
      <c r="H1711" t="s">
        <v>242</v>
      </c>
      <c r="J1711">
        <v>1.9002865739999999</v>
      </c>
      <c r="L1711" t="s">
        <v>220</v>
      </c>
    </row>
    <row r="1712" spans="1:12">
      <c r="A1712">
        <v>211923</v>
      </c>
      <c r="B1712">
        <v>522</v>
      </c>
      <c r="C1712">
        <v>95584</v>
      </c>
      <c r="D1712" t="s">
        <v>2097</v>
      </c>
      <c r="E1712">
        <v>3.2284428368122717</v>
      </c>
      <c r="F1712">
        <v>-99</v>
      </c>
      <c r="G1712" t="s">
        <v>387</v>
      </c>
      <c r="H1712" t="s">
        <v>242</v>
      </c>
      <c r="J1712">
        <v>14.20056905</v>
      </c>
      <c r="L1712" t="s">
        <v>220</v>
      </c>
    </row>
    <row r="1713" spans="1:12">
      <c r="A1713">
        <v>211924</v>
      </c>
      <c r="B1713">
        <v>620</v>
      </c>
      <c r="C1713">
        <v>95584</v>
      </c>
      <c r="D1713" t="s">
        <v>2098</v>
      </c>
      <c r="E1713">
        <v>0.95152768849331681</v>
      </c>
      <c r="F1713">
        <v>-99</v>
      </c>
      <c r="G1713" t="s">
        <v>387</v>
      </c>
      <c r="H1713" t="s">
        <v>242</v>
      </c>
      <c r="J1713">
        <v>4.1853721210000003</v>
      </c>
      <c r="L1713" t="s">
        <v>220</v>
      </c>
    </row>
    <row r="1714" spans="1:12">
      <c r="A1714">
        <v>211925</v>
      </c>
      <c r="B1714">
        <v>603</v>
      </c>
      <c r="C1714">
        <v>95584</v>
      </c>
      <c r="D1714" t="s">
        <v>2099</v>
      </c>
      <c r="E1714">
        <v>0.78225216591570279</v>
      </c>
      <c r="F1714">
        <v>-99</v>
      </c>
      <c r="G1714" t="s">
        <v>387</v>
      </c>
      <c r="H1714" t="s">
        <v>242</v>
      </c>
      <c r="J1714">
        <v>3.4407999330000001</v>
      </c>
      <c r="L1714" t="s">
        <v>220</v>
      </c>
    </row>
    <row r="1715" spans="1:12">
      <c r="A1715">
        <v>211926</v>
      </c>
      <c r="B1715">
        <v>514</v>
      </c>
      <c r="C1715">
        <v>95584</v>
      </c>
      <c r="D1715" t="s">
        <v>2100</v>
      </c>
      <c r="E1715">
        <v>6.8073562031813695E-2</v>
      </c>
      <c r="F1715">
        <v>-99</v>
      </c>
      <c r="G1715" t="s">
        <v>387</v>
      </c>
      <c r="H1715" t="s">
        <v>242</v>
      </c>
      <c r="J1715">
        <v>0.29942711300000002</v>
      </c>
      <c r="L1715" t="s">
        <v>220</v>
      </c>
    </row>
    <row r="1716" spans="1:12">
      <c r="A1716">
        <v>211927</v>
      </c>
      <c r="B1716">
        <v>608</v>
      </c>
      <c r="C1716">
        <v>95584</v>
      </c>
      <c r="D1716" t="s">
        <v>2101</v>
      </c>
      <c r="E1716">
        <v>6.4769020128220833E-2</v>
      </c>
      <c r="F1716">
        <v>-99</v>
      </c>
      <c r="G1716" t="s">
        <v>387</v>
      </c>
      <c r="H1716" t="s">
        <v>242</v>
      </c>
      <c r="J1716">
        <v>0.28489181600000002</v>
      </c>
      <c r="L1716" t="s">
        <v>220</v>
      </c>
    </row>
    <row r="1717" spans="1:12">
      <c r="A1717">
        <v>211928</v>
      </c>
      <c r="B1717">
        <v>89</v>
      </c>
      <c r="C1717">
        <v>95584</v>
      </c>
      <c r="D1717" t="s">
        <v>2102</v>
      </c>
      <c r="E1717">
        <v>0.22574331065946127</v>
      </c>
      <c r="F1717">
        <v>-99</v>
      </c>
      <c r="G1717" t="s">
        <v>387</v>
      </c>
      <c r="H1717" t="s">
        <v>242</v>
      </c>
      <c r="J1717">
        <v>0.99295035799999998</v>
      </c>
      <c r="L1717" t="s">
        <v>220</v>
      </c>
    </row>
    <row r="1718" spans="1:12">
      <c r="A1718">
        <v>211929</v>
      </c>
      <c r="B1718">
        <v>94</v>
      </c>
      <c r="C1718">
        <v>95584</v>
      </c>
      <c r="D1718" t="s">
        <v>2103</v>
      </c>
      <c r="E1718">
        <v>0.11930832810078985</v>
      </c>
      <c r="F1718">
        <v>-99</v>
      </c>
      <c r="G1718" t="s">
        <v>387</v>
      </c>
      <c r="H1718" t="s">
        <v>242</v>
      </c>
      <c r="J1718">
        <v>0.52478740899999998</v>
      </c>
      <c r="L1718" t="s">
        <v>220</v>
      </c>
    </row>
    <row r="1719" spans="1:12">
      <c r="A1719">
        <v>211930</v>
      </c>
      <c r="B1719">
        <v>44</v>
      </c>
      <c r="C1719">
        <v>95584</v>
      </c>
      <c r="D1719" t="s">
        <v>2104</v>
      </c>
      <c r="E1719">
        <v>0.28390324720784238</v>
      </c>
      <c r="F1719">
        <v>-99</v>
      </c>
      <c r="G1719" t="s">
        <v>387</v>
      </c>
      <c r="H1719" t="s">
        <v>242</v>
      </c>
      <c r="J1719">
        <v>1.248771581</v>
      </c>
      <c r="L1719" t="s">
        <v>220</v>
      </c>
    </row>
    <row r="1720" spans="1:12">
      <c r="A1720">
        <v>211931</v>
      </c>
      <c r="B1720">
        <v>80</v>
      </c>
      <c r="C1720">
        <v>95584</v>
      </c>
      <c r="D1720" t="s">
        <v>2105</v>
      </c>
      <c r="E1720">
        <v>7.4424029284809678E-2</v>
      </c>
      <c r="F1720">
        <v>-99</v>
      </c>
      <c r="G1720" t="s">
        <v>387</v>
      </c>
      <c r="H1720" t="s">
        <v>242</v>
      </c>
      <c r="J1720">
        <v>0.32736016099999998</v>
      </c>
      <c r="L1720" t="s">
        <v>220</v>
      </c>
    </row>
    <row r="1721" spans="1:12">
      <c r="A1721">
        <v>211932</v>
      </c>
      <c r="B1721">
        <v>30</v>
      </c>
      <c r="C1721">
        <v>95584</v>
      </c>
      <c r="D1721" t="s">
        <v>2106</v>
      </c>
      <c r="E1721">
        <v>0.52585318048570273</v>
      </c>
      <c r="F1721">
        <v>-99</v>
      </c>
      <c r="G1721" t="s">
        <v>387</v>
      </c>
      <c r="H1721" t="s">
        <v>242</v>
      </c>
      <c r="J1721">
        <v>2.3130080899999999</v>
      </c>
      <c r="L1721" t="s">
        <v>220</v>
      </c>
    </row>
    <row r="1722" spans="1:12">
      <c r="A1722">
        <v>211933</v>
      </c>
      <c r="B1722">
        <v>598</v>
      </c>
      <c r="C1722">
        <v>95584</v>
      </c>
      <c r="D1722" t="s">
        <v>2107</v>
      </c>
      <c r="E1722">
        <v>0.7500626334808812</v>
      </c>
      <c r="F1722">
        <v>-99</v>
      </c>
      <c r="G1722" t="s">
        <v>387</v>
      </c>
      <c r="H1722" t="s">
        <v>242</v>
      </c>
      <c r="J1722">
        <v>3.2992116500000002</v>
      </c>
      <c r="L1722" t="s">
        <v>220</v>
      </c>
    </row>
    <row r="1723" spans="1:12">
      <c r="A1723">
        <v>211934</v>
      </c>
      <c r="B1723">
        <v>25</v>
      </c>
      <c r="C1723">
        <v>95584</v>
      </c>
      <c r="D1723" t="s">
        <v>2108</v>
      </c>
      <c r="E1723">
        <v>0.17028447807026834</v>
      </c>
      <c r="F1723">
        <v>-99</v>
      </c>
      <c r="G1723" t="s">
        <v>387</v>
      </c>
      <c r="H1723" t="s">
        <v>242</v>
      </c>
      <c r="J1723">
        <v>0.74901016099999995</v>
      </c>
      <c r="L1723" t="s">
        <v>220</v>
      </c>
    </row>
    <row r="1724" spans="1:12">
      <c r="A1724">
        <v>211935</v>
      </c>
      <c r="B1724">
        <v>51</v>
      </c>
      <c r="C1724">
        <v>95584</v>
      </c>
      <c r="D1724" t="s">
        <v>2109</v>
      </c>
      <c r="E1724">
        <v>7.7977370032120668E-3</v>
      </c>
      <c r="F1724">
        <v>-99</v>
      </c>
      <c r="G1724" t="s">
        <v>387</v>
      </c>
      <c r="H1724" t="s">
        <v>242</v>
      </c>
      <c r="J1724">
        <v>3.4298981999999999E-2</v>
      </c>
      <c r="L1724" t="s">
        <v>220</v>
      </c>
    </row>
    <row r="1725" spans="1:12">
      <c r="A1725">
        <v>211936</v>
      </c>
      <c r="B1725">
        <v>59</v>
      </c>
      <c r="C1725">
        <v>95584</v>
      </c>
      <c r="D1725" t="s">
        <v>2110</v>
      </c>
      <c r="E1725">
        <v>6.3537117080288766E-2</v>
      </c>
      <c r="F1725">
        <v>-99</v>
      </c>
      <c r="G1725" t="s">
        <v>387</v>
      </c>
      <c r="H1725" t="s">
        <v>242</v>
      </c>
      <c r="J1725">
        <v>0.27947318999999998</v>
      </c>
      <c r="L1725" t="s">
        <v>220</v>
      </c>
    </row>
    <row r="1726" spans="1:12">
      <c r="A1726">
        <v>211937</v>
      </c>
      <c r="B1726">
        <v>610</v>
      </c>
      <c r="C1726">
        <v>95584</v>
      </c>
      <c r="D1726" t="s">
        <v>2111</v>
      </c>
      <c r="E1726">
        <v>0.75318940671207069</v>
      </c>
      <c r="F1726">
        <v>-99</v>
      </c>
      <c r="G1726" t="s">
        <v>387</v>
      </c>
      <c r="H1726" t="s">
        <v>242</v>
      </c>
      <c r="J1726">
        <v>3.3129650169999998</v>
      </c>
      <c r="L1726" t="s">
        <v>220</v>
      </c>
    </row>
    <row r="1727" spans="1:12">
      <c r="A1727">
        <v>211938</v>
      </c>
      <c r="B1727">
        <v>599</v>
      </c>
      <c r="C1727">
        <v>95584</v>
      </c>
      <c r="D1727" t="s">
        <v>2112</v>
      </c>
      <c r="E1727">
        <v>0.76232834995474019</v>
      </c>
      <c r="F1727">
        <v>-99</v>
      </c>
      <c r="G1727" t="s">
        <v>387</v>
      </c>
      <c r="H1727" t="s">
        <v>242</v>
      </c>
      <c r="J1727">
        <v>3.353163404</v>
      </c>
      <c r="L1727" t="s">
        <v>220</v>
      </c>
    </row>
    <row r="1728" spans="1:12">
      <c r="A1728">
        <v>211939</v>
      </c>
      <c r="B1728">
        <v>531</v>
      </c>
      <c r="C1728">
        <v>95584</v>
      </c>
      <c r="D1728" t="s">
        <v>2113</v>
      </c>
      <c r="E1728">
        <v>34.0264108546098</v>
      </c>
      <c r="F1728">
        <v>-99</v>
      </c>
      <c r="G1728" t="s">
        <v>387</v>
      </c>
      <c r="H1728" t="s">
        <v>243</v>
      </c>
      <c r="J1728">
        <v>149.66794250000001</v>
      </c>
      <c r="L1728" t="s">
        <v>220</v>
      </c>
    </row>
    <row r="1729" spans="1:12">
      <c r="A1729">
        <v>211940</v>
      </c>
      <c r="B1729">
        <v>529</v>
      </c>
      <c r="C1729">
        <v>95585</v>
      </c>
      <c r="D1729" t="s">
        <v>2114</v>
      </c>
      <c r="E1729">
        <v>21.753089567852118</v>
      </c>
      <c r="F1729">
        <v>-99</v>
      </c>
      <c r="G1729" t="s">
        <v>387</v>
      </c>
      <c r="H1729" t="s">
        <v>241</v>
      </c>
      <c r="J1729">
        <v>152.22955250000001</v>
      </c>
      <c r="L1729" t="s">
        <v>220</v>
      </c>
    </row>
    <row r="1730" spans="1:12">
      <c r="A1730">
        <v>211941</v>
      </c>
      <c r="B1730">
        <v>438</v>
      </c>
      <c r="C1730">
        <v>95585</v>
      </c>
      <c r="D1730" t="s">
        <v>2115</v>
      </c>
      <c r="E1730">
        <v>0.29102247842622569</v>
      </c>
      <c r="F1730">
        <v>-99</v>
      </c>
      <c r="G1730" t="s">
        <v>387</v>
      </c>
      <c r="H1730" t="s">
        <v>242</v>
      </c>
      <c r="J1730">
        <v>2.0365944580000002</v>
      </c>
      <c r="L1730" t="s">
        <v>220</v>
      </c>
    </row>
    <row r="1731" spans="1:12">
      <c r="A1731">
        <v>211942</v>
      </c>
      <c r="B1731">
        <v>452</v>
      </c>
      <c r="C1731">
        <v>95585</v>
      </c>
      <c r="D1731" t="s">
        <v>2116</v>
      </c>
      <c r="E1731">
        <v>7.7677077392880297E-4</v>
      </c>
      <c r="F1731">
        <v>-99</v>
      </c>
      <c r="G1731" t="s">
        <v>387</v>
      </c>
      <c r="H1731" t="s">
        <v>242</v>
      </c>
      <c r="J1731">
        <v>5.4358929999999998E-3</v>
      </c>
      <c r="L1731" t="s">
        <v>220</v>
      </c>
    </row>
    <row r="1732" spans="1:12">
      <c r="A1732">
        <v>211943</v>
      </c>
      <c r="B1732">
        <v>671</v>
      </c>
      <c r="C1732">
        <v>95585</v>
      </c>
      <c r="D1732" t="s">
        <v>2117</v>
      </c>
      <c r="E1732">
        <v>0.76278509323194377</v>
      </c>
      <c r="F1732">
        <v>-99</v>
      </c>
      <c r="G1732" t="s">
        <v>387</v>
      </c>
      <c r="H1732" t="s">
        <v>242</v>
      </c>
      <c r="J1732">
        <v>5.3380202859999999</v>
      </c>
      <c r="L1732" t="s">
        <v>220</v>
      </c>
    </row>
    <row r="1733" spans="1:12">
      <c r="A1733">
        <v>211944</v>
      </c>
      <c r="B1733">
        <v>678</v>
      </c>
      <c r="C1733">
        <v>95585</v>
      </c>
      <c r="D1733" t="s">
        <v>2118</v>
      </c>
      <c r="E1733">
        <v>6.687202039760106E-4</v>
      </c>
      <c r="F1733">
        <v>-99</v>
      </c>
      <c r="G1733" t="s">
        <v>387</v>
      </c>
      <c r="H1733" t="s">
        <v>242</v>
      </c>
      <c r="J1733">
        <v>4.6797480000000001E-3</v>
      </c>
      <c r="L1733" t="s">
        <v>220</v>
      </c>
    </row>
    <row r="1734" spans="1:12">
      <c r="A1734">
        <v>211945</v>
      </c>
      <c r="B1734">
        <v>491</v>
      </c>
      <c r="C1734">
        <v>95585</v>
      </c>
      <c r="D1734" t="s">
        <v>2119</v>
      </c>
      <c r="E1734">
        <v>0.39743188576326671</v>
      </c>
      <c r="F1734">
        <v>-99</v>
      </c>
      <c r="G1734" t="s">
        <v>387</v>
      </c>
      <c r="H1734" t="s">
        <v>242</v>
      </c>
      <c r="J1734">
        <v>2.7812544940000001</v>
      </c>
      <c r="L1734" t="s">
        <v>220</v>
      </c>
    </row>
    <row r="1735" spans="1:12">
      <c r="A1735">
        <v>211946</v>
      </c>
      <c r="B1735">
        <v>592</v>
      </c>
      <c r="C1735">
        <v>95585</v>
      </c>
      <c r="D1735" t="s">
        <v>2120</v>
      </c>
      <c r="E1735">
        <v>1.4744119405418761</v>
      </c>
      <c r="F1735">
        <v>-99</v>
      </c>
      <c r="G1735" t="s">
        <v>387</v>
      </c>
      <c r="H1735" t="s">
        <v>242</v>
      </c>
      <c r="J1735">
        <v>10.3180318</v>
      </c>
      <c r="L1735" t="s">
        <v>220</v>
      </c>
    </row>
    <row r="1736" spans="1:12">
      <c r="A1736">
        <v>211947</v>
      </c>
      <c r="B1736">
        <v>282</v>
      </c>
      <c r="C1736">
        <v>95585</v>
      </c>
      <c r="D1736" t="s">
        <v>2121</v>
      </c>
      <c r="E1736">
        <v>4.0972178246611915E-5</v>
      </c>
      <c r="F1736">
        <v>-99</v>
      </c>
      <c r="G1736" t="s">
        <v>387</v>
      </c>
      <c r="H1736" t="s">
        <v>242</v>
      </c>
      <c r="J1736">
        <v>2.8672600000000001E-4</v>
      </c>
      <c r="L1736" t="s">
        <v>220</v>
      </c>
    </row>
    <row r="1737" spans="1:12">
      <c r="A1737">
        <v>211948</v>
      </c>
      <c r="B1737">
        <v>508</v>
      </c>
      <c r="C1737">
        <v>95585</v>
      </c>
      <c r="D1737" t="s">
        <v>2122</v>
      </c>
      <c r="E1737">
        <v>1.2500013379178971</v>
      </c>
      <c r="F1737">
        <v>-99</v>
      </c>
      <c r="G1737" t="s">
        <v>387</v>
      </c>
      <c r="H1737" t="s">
        <v>242</v>
      </c>
      <c r="J1737">
        <v>8.7475916330000008</v>
      </c>
      <c r="L1737" t="s">
        <v>220</v>
      </c>
    </row>
    <row r="1738" spans="1:12">
      <c r="A1738">
        <v>211949</v>
      </c>
      <c r="B1738">
        <v>605</v>
      </c>
      <c r="C1738">
        <v>95585</v>
      </c>
      <c r="D1738" t="s">
        <v>2123</v>
      </c>
      <c r="E1738">
        <v>2.0158272415050322</v>
      </c>
      <c r="F1738">
        <v>-99</v>
      </c>
      <c r="G1738" t="s">
        <v>387</v>
      </c>
      <c r="H1738" t="s">
        <v>242</v>
      </c>
      <c r="J1738">
        <v>14.106891709999999</v>
      </c>
      <c r="L1738" t="s">
        <v>220</v>
      </c>
    </row>
    <row r="1739" spans="1:12">
      <c r="A1739">
        <v>211950</v>
      </c>
      <c r="B1739">
        <v>108</v>
      </c>
      <c r="C1739">
        <v>95585</v>
      </c>
      <c r="D1739" t="s">
        <v>2124</v>
      </c>
      <c r="E1739">
        <v>3.2551667272825821E-3</v>
      </c>
      <c r="F1739">
        <v>-99</v>
      </c>
      <c r="G1739" t="s">
        <v>387</v>
      </c>
      <c r="H1739" t="s">
        <v>242</v>
      </c>
      <c r="J1739">
        <v>2.2779871E-2</v>
      </c>
      <c r="L1739" t="s">
        <v>220</v>
      </c>
    </row>
    <row r="1740" spans="1:12">
      <c r="A1740">
        <v>211951</v>
      </c>
      <c r="B1740">
        <v>122</v>
      </c>
      <c r="C1740">
        <v>95585</v>
      </c>
      <c r="D1740" t="s">
        <v>2125</v>
      </c>
      <c r="E1740">
        <v>5.3779315583534479E-2</v>
      </c>
      <c r="F1740">
        <v>-99</v>
      </c>
      <c r="G1740" t="s">
        <v>387</v>
      </c>
      <c r="H1740" t="s">
        <v>242</v>
      </c>
      <c r="J1740">
        <v>0.37635119</v>
      </c>
      <c r="L1740" t="s">
        <v>220</v>
      </c>
    </row>
    <row r="1741" spans="1:12">
      <c r="A1741">
        <v>211952</v>
      </c>
      <c r="B1741">
        <v>390</v>
      </c>
      <c r="C1741">
        <v>95585</v>
      </c>
      <c r="D1741" t="s">
        <v>2126</v>
      </c>
      <c r="E1741">
        <v>0.43150046189046948</v>
      </c>
      <c r="F1741">
        <v>-99</v>
      </c>
      <c r="G1741" t="s">
        <v>387</v>
      </c>
      <c r="H1741" t="s">
        <v>242</v>
      </c>
      <c r="J1741">
        <v>3.0196686320000001</v>
      </c>
      <c r="L1741" t="s">
        <v>220</v>
      </c>
    </row>
    <row r="1742" spans="1:12">
      <c r="A1742">
        <v>211953</v>
      </c>
      <c r="B1742">
        <v>199</v>
      </c>
      <c r="C1742">
        <v>95585</v>
      </c>
      <c r="D1742" t="s">
        <v>2127</v>
      </c>
      <c r="E1742">
        <v>0.78976776272395821</v>
      </c>
      <c r="F1742">
        <v>-99</v>
      </c>
      <c r="G1742" t="s">
        <v>387</v>
      </c>
      <c r="H1742" t="s">
        <v>242</v>
      </c>
      <c r="J1742">
        <v>5.5268467829999999</v>
      </c>
      <c r="L1742" t="s">
        <v>220</v>
      </c>
    </row>
    <row r="1743" spans="1:12">
      <c r="A1743">
        <v>211954</v>
      </c>
      <c r="B1743">
        <v>248</v>
      </c>
      <c r="C1743">
        <v>95585</v>
      </c>
      <c r="D1743" t="s">
        <v>2128</v>
      </c>
      <c r="E1743">
        <v>0.46889851627812179</v>
      </c>
      <c r="F1743">
        <v>-99</v>
      </c>
      <c r="G1743" t="s">
        <v>387</v>
      </c>
      <c r="H1743" t="s">
        <v>242</v>
      </c>
      <c r="J1743">
        <v>3.2813826779999999</v>
      </c>
      <c r="L1743" t="s">
        <v>220</v>
      </c>
    </row>
    <row r="1744" spans="1:12">
      <c r="A1744">
        <v>211955</v>
      </c>
      <c r="B1744">
        <v>78</v>
      </c>
      <c r="C1744">
        <v>95585</v>
      </c>
      <c r="D1744" t="s">
        <v>2129</v>
      </c>
      <c r="E1744">
        <v>2.6616390141784266E-3</v>
      </c>
      <c r="F1744">
        <v>-99</v>
      </c>
      <c r="G1744" t="s">
        <v>387</v>
      </c>
      <c r="H1744" t="s">
        <v>242</v>
      </c>
      <c r="J1744">
        <v>1.8626324999999999E-2</v>
      </c>
      <c r="L1744" t="s">
        <v>220</v>
      </c>
    </row>
    <row r="1745" spans="1:12">
      <c r="A1745">
        <v>211956</v>
      </c>
      <c r="B1745">
        <v>601</v>
      </c>
      <c r="C1745">
        <v>95585</v>
      </c>
      <c r="D1745" t="s">
        <v>2130</v>
      </c>
      <c r="E1745">
        <v>1.876000860086241</v>
      </c>
      <c r="F1745">
        <v>-99</v>
      </c>
      <c r="G1745" t="s">
        <v>387</v>
      </c>
      <c r="H1745" t="s">
        <v>242</v>
      </c>
      <c r="J1745">
        <v>13.12837749</v>
      </c>
      <c r="L1745" t="s">
        <v>220</v>
      </c>
    </row>
    <row r="1746" spans="1:12">
      <c r="A1746">
        <v>211957</v>
      </c>
      <c r="B1746">
        <v>551</v>
      </c>
      <c r="C1746">
        <v>95585</v>
      </c>
      <c r="D1746" t="s">
        <v>2131</v>
      </c>
      <c r="E1746">
        <v>0.79518122667176505</v>
      </c>
      <c r="F1746">
        <v>-99</v>
      </c>
      <c r="G1746" t="s">
        <v>387</v>
      </c>
      <c r="H1746" t="s">
        <v>242</v>
      </c>
      <c r="J1746">
        <v>5.5647305600000001</v>
      </c>
      <c r="L1746" t="s">
        <v>220</v>
      </c>
    </row>
    <row r="1747" spans="1:12">
      <c r="A1747">
        <v>211958</v>
      </c>
      <c r="B1747">
        <v>152</v>
      </c>
      <c r="C1747">
        <v>95585</v>
      </c>
      <c r="D1747" t="s">
        <v>2132</v>
      </c>
      <c r="E1747">
        <v>5.4454958843290893E-2</v>
      </c>
      <c r="F1747">
        <v>-99</v>
      </c>
      <c r="G1747" t="s">
        <v>387</v>
      </c>
      <c r="H1747" t="s">
        <v>242</v>
      </c>
      <c r="J1747">
        <v>0.38107938600000002</v>
      </c>
      <c r="L1747" t="s">
        <v>220</v>
      </c>
    </row>
    <row r="1748" spans="1:12">
      <c r="A1748">
        <v>211959</v>
      </c>
      <c r="B1748">
        <v>302</v>
      </c>
      <c r="C1748">
        <v>95585</v>
      </c>
      <c r="D1748" t="s">
        <v>2133</v>
      </c>
      <c r="E1748">
        <v>5.388822787730617</v>
      </c>
      <c r="F1748">
        <v>-99</v>
      </c>
      <c r="G1748" t="s">
        <v>387</v>
      </c>
      <c r="H1748" t="s">
        <v>242</v>
      </c>
      <c r="J1748">
        <v>37.711336539999998</v>
      </c>
      <c r="L1748" t="s">
        <v>220</v>
      </c>
    </row>
    <row r="1749" spans="1:12">
      <c r="A1749">
        <v>211960</v>
      </c>
      <c r="B1749">
        <v>385</v>
      </c>
      <c r="C1749">
        <v>95585</v>
      </c>
      <c r="D1749" t="s">
        <v>2134</v>
      </c>
      <c r="E1749">
        <v>1.1296737794003542</v>
      </c>
      <c r="F1749">
        <v>-99</v>
      </c>
      <c r="G1749" t="s">
        <v>387</v>
      </c>
      <c r="H1749" t="s">
        <v>242</v>
      </c>
      <c r="J1749">
        <v>7.9055314589999996</v>
      </c>
      <c r="L1749" t="s">
        <v>220</v>
      </c>
    </row>
    <row r="1750" spans="1:12">
      <c r="A1750">
        <v>211961</v>
      </c>
      <c r="B1750">
        <v>194</v>
      </c>
      <c r="C1750">
        <v>95585</v>
      </c>
      <c r="D1750" t="s">
        <v>2135</v>
      </c>
      <c r="E1750">
        <v>0.30147299474338191</v>
      </c>
      <c r="F1750">
        <v>-99</v>
      </c>
      <c r="G1750" t="s">
        <v>387</v>
      </c>
      <c r="H1750" t="s">
        <v>242</v>
      </c>
      <c r="J1750">
        <v>2.1097278589999999</v>
      </c>
      <c r="L1750" t="s">
        <v>220</v>
      </c>
    </row>
    <row r="1751" spans="1:12">
      <c r="A1751">
        <v>211962</v>
      </c>
      <c r="B1751">
        <v>140</v>
      </c>
      <c r="C1751">
        <v>95585</v>
      </c>
      <c r="D1751" t="s">
        <v>2136</v>
      </c>
      <c r="E1751">
        <v>8.8698204662393698E-2</v>
      </c>
      <c r="F1751">
        <v>-99</v>
      </c>
      <c r="G1751" t="s">
        <v>387</v>
      </c>
      <c r="H1751" t="s">
        <v>242</v>
      </c>
      <c r="J1751">
        <v>0.62071587399999995</v>
      </c>
      <c r="L1751" t="s">
        <v>220</v>
      </c>
    </row>
    <row r="1752" spans="1:12">
      <c r="A1752">
        <v>211963</v>
      </c>
      <c r="B1752">
        <v>245</v>
      </c>
      <c r="C1752">
        <v>95585</v>
      </c>
      <c r="D1752" t="s">
        <v>2137</v>
      </c>
      <c r="E1752">
        <v>0.32572074425852421</v>
      </c>
      <c r="F1752">
        <v>-99</v>
      </c>
      <c r="G1752" t="s">
        <v>387</v>
      </c>
      <c r="H1752" t="s">
        <v>242</v>
      </c>
      <c r="J1752">
        <v>2.2794152059999999</v>
      </c>
      <c r="L1752" t="s">
        <v>220</v>
      </c>
    </row>
    <row r="1753" spans="1:12">
      <c r="A1753">
        <v>211964</v>
      </c>
      <c r="B1753">
        <v>600</v>
      </c>
      <c r="C1753">
        <v>95585</v>
      </c>
      <c r="D1753" t="s">
        <v>2138</v>
      </c>
      <c r="E1753">
        <v>1.2762388310801918</v>
      </c>
      <c r="F1753">
        <v>-99</v>
      </c>
      <c r="G1753" t="s">
        <v>387</v>
      </c>
      <c r="H1753" t="s">
        <v>242</v>
      </c>
      <c r="J1753">
        <v>8.9312033369999995</v>
      </c>
      <c r="L1753" t="s">
        <v>220</v>
      </c>
    </row>
    <row r="1754" spans="1:12">
      <c r="A1754">
        <v>211965</v>
      </c>
      <c r="B1754">
        <v>550</v>
      </c>
      <c r="C1754">
        <v>95585</v>
      </c>
      <c r="D1754" t="s">
        <v>2139</v>
      </c>
      <c r="E1754">
        <v>1.1672102923314753</v>
      </c>
      <c r="F1754">
        <v>-99</v>
      </c>
      <c r="G1754" t="s">
        <v>387</v>
      </c>
      <c r="H1754" t="s">
        <v>242</v>
      </c>
      <c r="J1754">
        <v>8.1682144470000004</v>
      </c>
      <c r="L1754" t="s">
        <v>220</v>
      </c>
    </row>
    <row r="1755" spans="1:12">
      <c r="A1755">
        <v>211966</v>
      </c>
      <c r="B1755">
        <v>130</v>
      </c>
      <c r="C1755">
        <v>95585</v>
      </c>
      <c r="D1755" t="s">
        <v>2140</v>
      </c>
      <c r="E1755">
        <v>2.9296460677384326E-3</v>
      </c>
      <c r="F1755">
        <v>-99</v>
      </c>
      <c r="G1755" t="s">
        <v>387</v>
      </c>
      <c r="H1755" t="s">
        <v>242</v>
      </c>
      <c r="J1755">
        <v>2.0501855999999999E-2</v>
      </c>
      <c r="L1755" t="s">
        <v>220</v>
      </c>
    </row>
    <row r="1756" spans="1:12">
      <c r="A1756">
        <v>211967</v>
      </c>
      <c r="B1756">
        <v>717</v>
      </c>
      <c r="C1756">
        <v>95585</v>
      </c>
      <c r="D1756" t="s">
        <v>2141</v>
      </c>
      <c r="E1756">
        <v>5.4051336689082286</v>
      </c>
      <c r="F1756">
        <v>-99</v>
      </c>
      <c r="G1756" t="s">
        <v>387</v>
      </c>
      <c r="H1756" t="s">
        <v>242</v>
      </c>
      <c r="J1756">
        <v>37.825481160000002</v>
      </c>
      <c r="L1756" t="s">
        <v>220</v>
      </c>
    </row>
    <row r="1757" spans="1:12">
      <c r="A1757">
        <v>211968</v>
      </c>
      <c r="B1757">
        <v>193</v>
      </c>
      <c r="C1757">
        <v>95585</v>
      </c>
      <c r="D1757" t="s">
        <v>2142</v>
      </c>
      <c r="E1757">
        <v>0.19350042891549235</v>
      </c>
      <c r="F1757">
        <v>-99</v>
      </c>
      <c r="G1757" t="s">
        <v>387</v>
      </c>
      <c r="H1757" t="s">
        <v>242</v>
      </c>
      <c r="J1757">
        <v>1.3541287369999999</v>
      </c>
      <c r="L1757" t="s">
        <v>220</v>
      </c>
    </row>
    <row r="1758" spans="1:12">
      <c r="A1758">
        <v>211969</v>
      </c>
      <c r="B1758">
        <v>244</v>
      </c>
      <c r="C1758">
        <v>95585</v>
      </c>
      <c r="D1758" t="s">
        <v>2143</v>
      </c>
      <c r="E1758">
        <v>0.1408926121739813</v>
      </c>
      <c r="F1758">
        <v>-99</v>
      </c>
      <c r="G1758" t="s">
        <v>387</v>
      </c>
      <c r="H1758" t="s">
        <v>242</v>
      </c>
      <c r="J1758">
        <v>0.98597577300000006</v>
      </c>
      <c r="L1758" t="s">
        <v>220</v>
      </c>
    </row>
    <row r="1759" spans="1:12">
      <c r="A1759">
        <v>211970</v>
      </c>
      <c r="B1759">
        <v>604</v>
      </c>
      <c r="C1759">
        <v>95585</v>
      </c>
      <c r="D1759" t="s">
        <v>2144</v>
      </c>
      <c r="E1759">
        <v>0.87676463343025257</v>
      </c>
      <c r="F1759">
        <v>-99</v>
      </c>
      <c r="G1759" t="s">
        <v>387</v>
      </c>
      <c r="H1759" t="s">
        <v>242</v>
      </c>
      <c r="J1759">
        <v>6.1356566099999998</v>
      </c>
      <c r="L1759" t="s">
        <v>220</v>
      </c>
    </row>
    <row r="1760" spans="1:12">
      <c r="A1760">
        <v>211971</v>
      </c>
      <c r="B1760">
        <v>449</v>
      </c>
      <c r="C1760">
        <v>95585</v>
      </c>
      <c r="D1760" t="s">
        <v>2145</v>
      </c>
      <c r="E1760">
        <v>0.26049939981961084</v>
      </c>
      <c r="F1760">
        <v>-99</v>
      </c>
      <c r="G1760" t="s">
        <v>387</v>
      </c>
      <c r="H1760" t="s">
        <v>242</v>
      </c>
      <c r="J1760">
        <v>1.8229919450000001</v>
      </c>
      <c r="L1760" t="s">
        <v>220</v>
      </c>
    </row>
    <row r="1761" spans="1:12">
      <c r="A1761">
        <v>211972</v>
      </c>
      <c r="B1761">
        <v>522</v>
      </c>
      <c r="C1761">
        <v>95585</v>
      </c>
      <c r="D1761" t="s">
        <v>2146</v>
      </c>
      <c r="E1761">
        <v>1.9506383604647164</v>
      </c>
      <c r="F1761">
        <v>-99</v>
      </c>
      <c r="G1761" t="s">
        <v>387</v>
      </c>
      <c r="H1761" t="s">
        <v>242</v>
      </c>
      <c r="J1761">
        <v>13.65069563</v>
      </c>
      <c r="L1761" t="s">
        <v>220</v>
      </c>
    </row>
    <row r="1762" spans="1:12">
      <c r="A1762">
        <v>211973</v>
      </c>
      <c r="B1762">
        <v>620</v>
      </c>
      <c r="C1762">
        <v>95585</v>
      </c>
      <c r="D1762" t="s">
        <v>2147</v>
      </c>
      <c r="E1762">
        <v>0.57237989970993319</v>
      </c>
      <c r="F1762">
        <v>-99</v>
      </c>
      <c r="G1762" t="s">
        <v>387</v>
      </c>
      <c r="H1762" t="s">
        <v>242</v>
      </c>
      <c r="J1762">
        <v>4.0055522100000003</v>
      </c>
      <c r="L1762" t="s">
        <v>220</v>
      </c>
    </row>
    <row r="1763" spans="1:12">
      <c r="A1763">
        <v>211974</v>
      </c>
      <c r="B1763">
        <v>603</v>
      </c>
      <c r="C1763">
        <v>95585</v>
      </c>
      <c r="D1763" t="s">
        <v>2148</v>
      </c>
      <c r="E1763">
        <v>0.57293322460022988</v>
      </c>
      <c r="F1763">
        <v>-99</v>
      </c>
      <c r="G1763" t="s">
        <v>387</v>
      </c>
      <c r="H1763" t="s">
        <v>242</v>
      </c>
      <c r="J1763">
        <v>4.0094244139999997</v>
      </c>
      <c r="L1763" t="s">
        <v>220</v>
      </c>
    </row>
    <row r="1764" spans="1:12">
      <c r="A1764">
        <v>211975</v>
      </c>
      <c r="B1764">
        <v>514</v>
      </c>
      <c r="C1764">
        <v>95585</v>
      </c>
      <c r="D1764" t="s">
        <v>2149</v>
      </c>
      <c r="E1764">
        <v>4.3155023249982806E-2</v>
      </c>
      <c r="F1764">
        <v>-99</v>
      </c>
      <c r="G1764" t="s">
        <v>387</v>
      </c>
      <c r="H1764" t="s">
        <v>242</v>
      </c>
      <c r="J1764">
        <v>0.30200169300000002</v>
      </c>
      <c r="L1764" t="s">
        <v>220</v>
      </c>
    </row>
    <row r="1765" spans="1:12">
      <c r="A1765">
        <v>211976</v>
      </c>
      <c r="B1765">
        <v>608</v>
      </c>
      <c r="C1765">
        <v>95585</v>
      </c>
      <c r="D1765" t="s">
        <v>2150</v>
      </c>
      <c r="E1765">
        <v>3.4909804140010353E-2</v>
      </c>
      <c r="F1765">
        <v>-99</v>
      </c>
      <c r="G1765" t="s">
        <v>387</v>
      </c>
      <c r="H1765" t="s">
        <v>242</v>
      </c>
      <c r="J1765">
        <v>0.24430110699999999</v>
      </c>
      <c r="L1765" t="s">
        <v>220</v>
      </c>
    </row>
    <row r="1766" spans="1:12">
      <c r="A1766">
        <v>211977</v>
      </c>
      <c r="B1766">
        <v>89</v>
      </c>
      <c r="C1766">
        <v>95585</v>
      </c>
      <c r="D1766" t="s">
        <v>2151</v>
      </c>
      <c r="E1766">
        <v>0.14627699608662612</v>
      </c>
      <c r="F1766">
        <v>-99</v>
      </c>
      <c r="G1766" t="s">
        <v>387</v>
      </c>
      <c r="H1766" t="s">
        <v>242</v>
      </c>
      <c r="J1766">
        <v>1.0236560459999999</v>
      </c>
      <c r="L1766" t="s">
        <v>220</v>
      </c>
    </row>
    <row r="1767" spans="1:12">
      <c r="A1767">
        <v>211978</v>
      </c>
      <c r="B1767">
        <v>94</v>
      </c>
      <c r="C1767">
        <v>95585</v>
      </c>
      <c r="D1767" t="s">
        <v>2152</v>
      </c>
      <c r="E1767">
        <v>7.713818577638426E-2</v>
      </c>
      <c r="F1767">
        <v>-99</v>
      </c>
      <c r="G1767" t="s">
        <v>387</v>
      </c>
      <c r="H1767" t="s">
        <v>242</v>
      </c>
      <c r="J1767">
        <v>0.53981810100000005</v>
      </c>
      <c r="L1767" t="s">
        <v>220</v>
      </c>
    </row>
    <row r="1768" spans="1:12">
      <c r="A1768">
        <v>211979</v>
      </c>
      <c r="B1768">
        <v>44</v>
      </c>
      <c r="C1768">
        <v>95585</v>
      </c>
      <c r="D1768" t="s">
        <v>2153</v>
      </c>
      <c r="E1768">
        <v>0.17505961892731681</v>
      </c>
      <c r="F1768">
        <v>-99</v>
      </c>
      <c r="G1768" t="s">
        <v>387</v>
      </c>
      <c r="H1768" t="s">
        <v>242</v>
      </c>
      <c r="J1768">
        <v>1.2250787350000001</v>
      </c>
      <c r="L1768" t="s">
        <v>220</v>
      </c>
    </row>
    <row r="1769" spans="1:12">
      <c r="A1769">
        <v>211980</v>
      </c>
      <c r="B1769">
        <v>80</v>
      </c>
      <c r="C1769">
        <v>95585</v>
      </c>
      <c r="D1769" t="s">
        <v>2154</v>
      </c>
      <c r="E1769">
        <v>4.780714240052885E-2</v>
      </c>
      <c r="F1769">
        <v>-99</v>
      </c>
      <c r="G1769" t="s">
        <v>387</v>
      </c>
      <c r="H1769" t="s">
        <v>242</v>
      </c>
      <c r="J1769">
        <v>0.33455752900000002</v>
      </c>
      <c r="L1769" t="s">
        <v>220</v>
      </c>
    </row>
    <row r="1770" spans="1:12">
      <c r="A1770">
        <v>211981</v>
      </c>
      <c r="B1770">
        <v>30</v>
      </c>
      <c r="C1770">
        <v>95585</v>
      </c>
      <c r="D1770" t="s">
        <v>2155</v>
      </c>
      <c r="E1770">
        <v>0.33648436851972829</v>
      </c>
      <c r="F1770">
        <v>-99</v>
      </c>
      <c r="G1770" t="s">
        <v>387</v>
      </c>
      <c r="H1770" t="s">
        <v>242</v>
      </c>
      <c r="J1770">
        <v>2.3547397569999999</v>
      </c>
      <c r="L1770" t="s">
        <v>220</v>
      </c>
    </row>
    <row r="1771" spans="1:12">
      <c r="A1771">
        <v>211982</v>
      </c>
      <c r="B1771">
        <v>598</v>
      </c>
      <c r="C1771">
        <v>95585</v>
      </c>
      <c r="D1771" t="s">
        <v>2156</v>
      </c>
      <c r="E1771">
        <v>0.49519512305993224</v>
      </c>
      <c r="F1771">
        <v>-99</v>
      </c>
      <c r="G1771" t="s">
        <v>387</v>
      </c>
      <c r="H1771" t="s">
        <v>242</v>
      </c>
      <c r="J1771">
        <v>3.4654080629999999</v>
      </c>
      <c r="L1771" t="s">
        <v>220</v>
      </c>
    </row>
    <row r="1772" spans="1:12">
      <c r="A1772">
        <v>211983</v>
      </c>
      <c r="B1772">
        <v>25</v>
      </c>
      <c r="C1772">
        <v>95585</v>
      </c>
      <c r="D1772" t="s">
        <v>2157</v>
      </c>
      <c r="E1772">
        <v>0.1049563449813596</v>
      </c>
      <c r="F1772">
        <v>-99</v>
      </c>
      <c r="G1772" t="s">
        <v>387</v>
      </c>
      <c r="H1772" t="s">
        <v>242</v>
      </c>
      <c r="J1772">
        <v>0.73449140999999996</v>
      </c>
      <c r="L1772" t="s">
        <v>220</v>
      </c>
    </row>
    <row r="1773" spans="1:12">
      <c r="A1773">
        <v>211984</v>
      </c>
      <c r="B1773">
        <v>51</v>
      </c>
      <c r="C1773">
        <v>95585</v>
      </c>
      <c r="D1773" t="s">
        <v>2158</v>
      </c>
      <c r="E1773">
        <v>4.8783908149751263E-3</v>
      </c>
      <c r="F1773">
        <v>-99</v>
      </c>
      <c r="G1773" t="s">
        <v>387</v>
      </c>
      <c r="H1773" t="s">
        <v>242</v>
      </c>
      <c r="J1773">
        <v>3.4139299999999997E-2</v>
      </c>
      <c r="L1773" t="s">
        <v>220</v>
      </c>
    </row>
    <row r="1774" spans="1:12">
      <c r="A1774">
        <v>211985</v>
      </c>
      <c r="B1774">
        <v>59</v>
      </c>
      <c r="C1774">
        <v>95585</v>
      </c>
      <c r="D1774" t="s">
        <v>2159</v>
      </c>
      <c r="E1774">
        <v>3.4951241875467436E-2</v>
      </c>
      <c r="F1774">
        <v>-99</v>
      </c>
      <c r="G1774" t="s">
        <v>387</v>
      </c>
      <c r="H1774" t="s">
        <v>242</v>
      </c>
      <c r="J1774">
        <v>0.24459109100000001</v>
      </c>
      <c r="L1774" t="s">
        <v>220</v>
      </c>
    </row>
    <row r="1775" spans="1:12">
      <c r="A1775">
        <v>211986</v>
      </c>
      <c r="B1775">
        <v>610</v>
      </c>
      <c r="C1775">
        <v>95585</v>
      </c>
      <c r="D1775" t="s">
        <v>2160</v>
      </c>
      <c r="E1775">
        <v>0.47233919812259689</v>
      </c>
      <c r="F1775">
        <v>-99</v>
      </c>
      <c r="G1775" t="s">
        <v>387</v>
      </c>
      <c r="H1775" t="s">
        <v>242</v>
      </c>
      <c r="J1775">
        <v>3.3054607960000002</v>
      </c>
      <c r="L1775" t="s">
        <v>220</v>
      </c>
    </row>
    <row r="1776" spans="1:12">
      <c r="A1776">
        <v>211987</v>
      </c>
      <c r="B1776">
        <v>599</v>
      </c>
      <c r="C1776">
        <v>95585</v>
      </c>
      <c r="D1776" t="s">
        <v>2161</v>
      </c>
      <c r="E1776">
        <v>0.43416373106936762</v>
      </c>
      <c r="F1776">
        <v>-99</v>
      </c>
      <c r="G1776" t="s">
        <v>387</v>
      </c>
      <c r="H1776" t="s">
        <v>242</v>
      </c>
      <c r="J1776">
        <v>3.038306365</v>
      </c>
      <c r="L1776" t="s">
        <v>220</v>
      </c>
    </row>
    <row r="1777" spans="1:12">
      <c r="A1777">
        <v>211988</v>
      </c>
      <c r="B1777">
        <v>531</v>
      </c>
      <c r="C1777">
        <v>95585</v>
      </c>
      <c r="D1777" t="s">
        <v>2162</v>
      </c>
      <c r="E1777">
        <v>45.517619406465258</v>
      </c>
      <c r="F1777">
        <v>-99</v>
      </c>
      <c r="G1777" t="s">
        <v>387</v>
      </c>
      <c r="H1777" t="s">
        <v>243</v>
      </c>
      <c r="J1777">
        <v>318.53529639999999</v>
      </c>
      <c r="L1777" t="s">
        <v>220</v>
      </c>
    </row>
    <row r="1778" spans="1:12">
      <c r="A1778">
        <v>211989</v>
      </c>
      <c r="B1778">
        <v>529</v>
      </c>
      <c r="C1778">
        <v>95586</v>
      </c>
      <c r="D1778" t="s">
        <v>2163</v>
      </c>
      <c r="E1778">
        <v>93.658773598384258</v>
      </c>
      <c r="F1778">
        <v>-99</v>
      </c>
      <c r="G1778" t="s">
        <v>387</v>
      </c>
      <c r="H1778" t="s">
        <v>241</v>
      </c>
      <c r="J1778">
        <v>3.936665777</v>
      </c>
      <c r="L1778" t="s">
        <v>220</v>
      </c>
    </row>
    <row r="1779" spans="1:12">
      <c r="A1779">
        <v>211990</v>
      </c>
      <c r="B1779">
        <v>282</v>
      </c>
      <c r="C1779">
        <v>95586</v>
      </c>
      <c r="D1779" t="s">
        <v>2164</v>
      </c>
      <c r="E1779">
        <v>5.3574416698516083E-3</v>
      </c>
      <c r="F1779">
        <v>-99</v>
      </c>
      <c r="G1779" t="s">
        <v>387</v>
      </c>
      <c r="H1779" t="s">
        <v>242</v>
      </c>
      <c r="J1779">
        <v>2.2518399999999999E-4</v>
      </c>
      <c r="L1779" t="s">
        <v>220</v>
      </c>
    </row>
    <row r="1780" spans="1:12">
      <c r="A1780">
        <v>211991</v>
      </c>
      <c r="B1780">
        <v>508</v>
      </c>
      <c r="C1780">
        <v>95586</v>
      </c>
      <c r="D1780" t="s">
        <v>2165</v>
      </c>
      <c r="E1780">
        <v>0.13005940034188035</v>
      </c>
      <c r="F1780">
        <v>-99</v>
      </c>
      <c r="G1780" t="s">
        <v>387</v>
      </c>
      <c r="H1780" t="s">
        <v>242</v>
      </c>
      <c r="J1780">
        <v>5.4666569999999998E-3</v>
      </c>
      <c r="L1780" t="s">
        <v>220</v>
      </c>
    </row>
    <row r="1781" spans="1:12">
      <c r="A1781">
        <v>211992</v>
      </c>
      <c r="B1781">
        <v>122</v>
      </c>
      <c r="C1781">
        <v>95586</v>
      </c>
      <c r="D1781" t="s">
        <v>2166</v>
      </c>
      <c r="E1781">
        <v>0.25915931748289633</v>
      </c>
      <c r="F1781">
        <v>-99</v>
      </c>
      <c r="G1781" t="s">
        <v>387</v>
      </c>
      <c r="H1781" t="s">
        <v>242</v>
      </c>
      <c r="J1781">
        <v>1.0892985000000001E-2</v>
      </c>
      <c r="L1781" t="s">
        <v>220</v>
      </c>
    </row>
    <row r="1782" spans="1:12">
      <c r="A1782">
        <v>211993</v>
      </c>
      <c r="B1782">
        <v>390</v>
      </c>
      <c r="C1782">
        <v>95586</v>
      </c>
      <c r="D1782" t="s">
        <v>2167</v>
      </c>
      <c r="E1782">
        <v>0.31342156722513259</v>
      </c>
      <c r="F1782">
        <v>-99</v>
      </c>
      <c r="G1782" t="s">
        <v>387</v>
      </c>
      <c r="H1782" t="s">
        <v>242</v>
      </c>
      <c r="J1782">
        <v>1.3173736E-2</v>
      </c>
      <c r="L1782" t="s">
        <v>220</v>
      </c>
    </row>
    <row r="1783" spans="1:12">
      <c r="A1783">
        <v>211994</v>
      </c>
      <c r="B1783">
        <v>199</v>
      </c>
      <c r="C1783">
        <v>95586</v>
      </c>
      <c r="D1783" t="s">
        <v>2168</v>
      </c>
      <c r="E1783">
        <v>2.1599113834648388E-2</v>
      </c>
      <c r="F1783">
        <v>-99</v>
      </c>
      <c r="G1783" t="s">
        <v>387</v>
      </c>
      <c r="H1783" t="s">
        <v>242</v>
      </c>
      <c r="J1783">
        <v>9.0785400000000004E-4</v>
      </c>
      <c r="L1783" t="s">
        <v>220</v>
      </c>
    </row>
    <row r="1784" spans="1:12">
      <c r="A1784">
        <v>211995</v>
      </c>
      <c r="B1784">
        <v>248</v>
      </c>
      <c r="C1784">
        <v>95586</v>
      </c>
      <c r="D1784" t="s">
        <v>2169</v>
      </c>
      <c r="E1784">
        <v>0.19441462633783715</v>
      </c>
      <c r="F1784">
        <v>-99</v>
      </c>
      <c r="G1784" t="s">
        <v>387</v>
      </c>
      <c r="H1784" t="s">
        <v>242</v>
      </c>
      <c r="J1784">
        <v>8.1716359999999995E-3</v>
      </c>
      <c r="L1784" t="s">
        <v>220</v>
      </c>
    </row>
    <row r="1785" spans="1:12">
      <c r="A1785">
        <v>211996</v>
      </c>
      <c r="B1785">
        <v>78</v>
      </c>
      <c r="C1785">
        <v>95586</v>
      </c>
      <c r="D1785" t="s">
        <v>2170</v>
      </c>
      <c r="E1785">
        <v>2.1095307237373372E-2</v>
      </c>
      <c r="F1785">
        <v>-99</v>
      </c>
      <c r="G1785" t="s">
        <v>387</v>
      </c>
      <c r="H1785" t="s">
        <v>242</v>
      </c>
      <c r="J1785">
        <v>8.8667800000000001E-4</v>
      </c>
      <c r="L1785" t="s">
        <v>220</v>
      </c>
    </row>
    <row r="1786" spans="1:12">
      <c r="A1786">
        <v>211997</v>
      </c>
      <c r="B1786">
        <v>601</v>
      </c>
      <c r="C1786">
        <v>95586</v>
      </c>
      <c r="D1786" t="s">
        <v>2171</v>
      </c>
      <c r="E1786">
        <v>0.25921948592285238</v>
      </c>
      <c r="F1786">
        <v>-99</v>
      </c>
      <c r="G1786" t="s">
        <v>387</v>
      </c>
      <c r="H1786" t="s">
        <v>242</v>
      </c>
      <c r="J1786">
        <v>1.0895514E-2</v>
      </c>
      <c r="L1786" t="s">
        <v>220</v>
      </c>
    </row>
    <row r="1787" spans="1:12">
      <c r="A1787">
        <v>211998</v>
      </c>
      <c r="B1787">
        <v>551</v>
      </c>
      <c r="C1787">
        <v>95586</v>
      </c>
      <c r="D1787" t="s">
        <v>2172</v>
      </c>
      <c r="E1787">
        <v>0.14766707928742623</v>
      </c>
      <c r="F1787">
        <v>-99</v>
      </c>
      <c r="G1787" t="s">
        <v>387</v>
      </c>
      <c r="H1787" t="s">
        <v>242</v>
      </c>
      <c r="J1787">
        <v>6.2067429999999998E-3</v>
      </c>
      <c r="L1787" t="s">
        <v>220</v>
      </c>
    </row>
    <row r="1788" spans="1:12">
      <c r="A1788">
        <v>211999</v>
      </c>
      <c r="B1788">
        <v>152</v>
      </c>
      <c r="C1788">
        <v>95586</v>
      </c>
      <c r="D1788" t="s">
        <v>2173</v>
      </c>
      <c r="E1788">
        <v>0.17581084923330423</v>
      </c>
      <c r="F1788">
        <v>-99</v>
      </c>
      <c r="G1788" t="s">
        <v>387</v>
      </c>
      <c r="H1788" t="s">
        <v>242</v>
      </c>
      <c r="J1788">
        <v>7.3896819999999998E-3</v>
      </c>
      <c r="L1788" t="s">
        <v>220</v>
      </c>
    </row>
    <row r="1789" spans="1:12">
      <c r="A1789">
        <v>212000</v>
      </c>
      <c r="B1789">
        <v>302</v>
      </c>
      <c r="C1789">
        <v>95586</v>
      </c>
      <c r="D1789" t="s">
        <v>2174</v>
      </c>
      <c r="E1789">
        <v>0.25452468220857799</v>
      </c>
      <c r="F1789">
        <v>-99</v>
      </c>
      <c r="G1789" t="s">
        <v>387</v>
      </c>
      <c r="H1789" t="s">
        <v>242</v>
      </c>
      <c r="J1789">
        <v>1.0698182000000001E-2</v>
      </c>
      <c r="L1789" t="s">
        <v>220</v>
      </c>
    </row>
    <row r="1790" spans="1:12">
      <c r="A1790">
        <v>212001</v>
      </c>
      <c r="B1790">
        <v>385</v>
      </c>
      <c r="C1790">
        <v>95586</v>
      </c>
      <c r="D1790" t="s">
        <v>2175</v>
      </c>
      <c r="E1790">
        <v>0.12657177205005282</v>
      </c>
      <c r="F1790">
        <v>-99</v>
      </c>
      <c r="G1790" t="s">
        <v>387</v>
      </c>
      <c r="H1790" t="s">
        <v>242</v>
      </c>
      <c r="J1790">
        <v>5.3200649999999997E-3</v>
      </c>
      <c r="L1790" t="s">
        <v>220</v>
      </c>
    </row>
    <row r="1791" spans="1:12">
      <c r="A1791">
        <v>212002</v>
      </c>
      <c r="B1791">
        <v>194</v>
      </c>
      <c r="C1791">
        <v>95586</v>
      </c>
      <c r="D1791" t="s">
        <v>2176</v>
      </c>
      <c r="E1791">
        <v>0.1004633322227185</v>
      </c>
      <c r="F1791">
        <v>-99</v>
      </c>
      <c r="G1791" t="s">
        <v>387</v>
      </c>
      <c r="H1791" t="s">
        <v>242</v>
      </c>
      <c r="J1791">
        <v>4.2226750000000004E-3</v>
      </c>
      <c r="L1791" t="s">
        <v>220</v>
      </c>
    </row>
    <row r="1792" spans="1:12">
      <c r="A1792">
        <v>212003</v>
      </c>
      <c r="B1792">
        <v>140</v>
      </c>
      <c r="C1792">
        <v>95586</v>
      </c>
      <c r="D1792" t="s">
        <v>2177</v>
      </c>
      <c r="E1792">
        <v>0.30139002045955132</v>
      </c>
      <c r="F1792">
        <v>-99</v>
      </c>
      <c r="G1792" t="s">
        <v>387</v>
      </c>
      <c r="H1792" t="s">
        <v>242</v>
      </c>
      <c r="J1792">
        <v>1.2668026000000001E-2</v>
      </c>
      <c r="L1792" t="s">
        <v>220</v>
      </c>
    </row>
    <row r="1793" spans="1:12">
      <c r="A1793">
        <v>212004</v>
      </c>
      <c r="B1793">
        <v>245</v>
      </c>
      <c r="C1793">
        <v>95586</v>
      </c>
      <c r="D1793" t="s">
        <v>2178</v>
      </c>
      <c r="E1793">
        <v>0.12557917122624709</v>
      </c>
      <c r="F1793">
        <v>-99</v>
      </c>
      <c r="G1793" t="s">
        <v>387</v>
      </c>
      <c r="H1793" t="s">
        <v>242</v>
      </c>
      <c r="J1793">
        <v>5.2783439999999999E-3</v>
      </c>
      <c r="L1793" t="s">
        <v>220</v>
      </c>
    </row>
    <row r="1794" spans="1:12">
      <c r="A1794">
        <v>212005</v>
      </c>
      <c r="B1794">
        <v>118</v>
      </c>
      <c r="C1794">
        <v>95586</v>
      </c>
      <c r="D1794" t="s">
        <v>2179</v>
      </c>
      <c r="E1794">
        <v>0.20042787783267393</v>
      </c>
      <c r="F1794">
        <v>-99</v>
      </c>
      <c r="G1794" t="s">
        <v>387</v>
      </c>
      <c r="H1794" t="s">
        <v>242</v>
      </c>
      <c r="J1794">
        <v>8.4243849999999995E-3</v>
      </c>
      <c r="L1794" t="s">
        <v>220</v>
      </c>
    </row>
    <row r="1795" spans="1:12">
      <c r="A1795">
        <v>212006</v>
      </c>
      <c r="B1795">
        <v>600</v>
      </c>
      <c r="C1795">
        <v>95586</v>
      </c>
      <c r="D1795" t="s">
        <v>2180</v>
      </c>
      <c r="E1795">
        <v>0.1004633322227185</v>
      </c>
      <c r="F1795">
        <v>-99</v>
      </c>
      <c r="G1795" t="s">
        <v>387</v>
      </c>
      <c r="H1795" t="s">
        <v>242</v>
      </c>
      <c r="J1795">
        <v>4.2226750000000004E-3</v>
      </c>
      <c r="L1795" t="s">
        <v>220</v>
      </c>
    </row>
    <row r="1796" spans="1:12">
      <c r="A1796">
        <v>212007</v>
      </c>
      <c r="B1796">
        <v>550</v>
      </c>
      <c r="C1796">
        <v>95586</v>
      </c>
      <c r="D1796" t="s">
        <v>2181</v>
      </c>
      <c r="E1796">
        <v>0.17228410788679593</v>
      </c>
      <c r="F1796">
        <v>-99</v>
      </c>
      <c r="G1796" t="s">
        <v>387</v>
      </c>
      <c r="H1796" t="s">
        <v>242</v>
      </c>
      <c r="J1796">
        <v>7.2414460000000003E-3</v>
      </c>
      <c r="L1796" t="s">
        <v>220</v>
      </c>
    </row>
    <row r="1797" spans="1:12">
      <c r="A1797">
        <v>212008</v>
      </c>
      <c r="B1797">
        <v>130</v>
      </c>
      <c r="C1797">
        <v>95586</v>
      </c>
      <c r="D1797" t="s">
        <v>2182</v>
      </c>
      <c r="E1797">
        <v>0.17179531366026518</v>
      </c>
      <c r="F1797">
        <v>-99</v>
      </c>
      <c r="G1797" t="s">
        <v>387</v>
      </c>
      <c r="H1797" t="s">
        <v>242</v>
      </c>
      <c r="J1797">
        <v>7.2209010000000001E-3</v>
      </c>
      <c r="L1797" t="s">
        <v>220</v>
      </c>
    </row>
    <row r="1798" spans="1:12">
      <c r="A1798">
        <v>212009</v>
      </c>
      <c r="B1798">
        <v>717</v>
      </c>
      <c r="C1798">
        <v>95586</v>
      </c>
      <c r="D1798" t="s">
        <v>2183</v>
      </c>
      <c r="E1798">
        <v>0.27714646919131225</v>
      </c>
      <c r="F1798">
        <v>-99</v>
      </c>
      <c r="G1798" t="s">
        <v>387</v>
      </c>
      <c r="H1798" t="s">
        <v>242</v>
      </c>
      <c r="J1798">
        <v>1.1649021000000001E-2</v>
      </c>
      <c r="L1798" t="s">
        <v>220</v>
      </c>
    </row>
    <row r="1799" spans="1:12">
      <c r="A1799">
        <v>212010</v>
      </c>
      <c r="B1799">
        <v>193</v>
      </c>
      <c r="C1799">
        <v>95586</v>
      </c>
      <c r="D1799" t="s">
        <v>2184</v>
      </c>
      <c r="E1799">
        <v>0.17179531366026518</v>
      </c>
      <c r="F1799">
        <v>-99</v>
      </c>
      <c r="G1799" t="s">
        <v>387</v>
      </c>
      <c r="H1799" t="s">
        <v>242</v>
      </c>
      <c r="J1799">
        <v>7.2209010000000001E-3</v>
      </c>
      <c r="L1799" t="s">
        <v>220</v>
      </c>
    </row>
    <row r="1800" spans="1:12">
      <c r="A1800">
        <v>212011</v>
      </c>
      <c r="B1800">
        <v>244</v>
      </c>
      <c r="C1800">
        <v>95586</v>
      </c>
      <c r="D1800" t="s">
        <v>2185</v>
      </c>
      <c r="E1800">
        <v>0.20042787783267393</v>
      </c>
      <c r="F1800">
        <v>-99</v>
      </c>
      <c r="G1800" t="s">
        <v>387</v>
      </c>
      <c r="H1800" t="s">
        <v>242</v>
      </c>
      <c r="J1800">
        <v>8.4243849999999995E-3</v>
      </c>
      <c r="L1800" t="s">
        <v>220</v>
      </c>
    </row>
    <row r="1801" spans="1:12">
      <c r="A1801">
        <v>212012</v>
      </c>
      <c r="B1801">
        <v>604</v>
      </c>
      <c r="C1801">
        <v>95586</v>
      </c>
      <c r="D1801" t="s">
        <v>2186</v>
      </c>
      <c r="E1801">
        <v>0.11443996834260732</v>
      </c>
      <c r="F1801">
        <v>-99</v>
      </c>
      <c r="G1801" t="s">
        <v>387</v>
      </c>
      <c r="H1801" t="s">
        <v>242</v>
      </c>
      <c r="J1801">
        <v>4.8101410000000004E-3</v>
      </c>
      <c r="L1801" t="s">
        <v>220</v>
      </c>
    </row>
    <row r="1802" spans="1:12">
      <c r="A1802">
        <v>212013</v>
      </c>
      <c r="B1802">
        <v>449</v>
      </c>
      <c r="C1802">
        <v>95586</v>
      </c>
      <c r="D1802" t="s">
        <v>2187</v>
      </c>
      <c r="E1802">
        <v>0.1862857963464529</v>
      </c>
      <c r="F1802">
        <v>-99</v>
      </c>
      <c r="G1802" t="s">
        <v>387</v>
      </c>
      <c r="H1802" t="s">
        <v>242</v>
      </c>
      <c r="J1802">
        <v>7.8299649999999995E-3</v>
      </c>
      <c r="L1802" t="s">
        <v>220</v>
      </c>
    </row>
    <row r="1803" spans="1:12">
      <c r="A1803">
        <v>212014</v>
      </c>
      <c r="B1803">
        <v>522</v>
      </c>
      <c r="C1803">
        <v>95586</v>
      </c>
      <c r="D1803" t="s">
        <v>2188</v>
      </c>
      <c r="E1803">
        <v>0.2927072553999599</v>
      </c>
      <c r="F1803">
        <v>-99</v>
      </c>
      <c r="G1803" t="s">
        <v>387</v>
      </c>
      <c r="H1803" t="s">
        <v>242</v>
      </c>
      <c r="J1803">
        <v>1.2303072E-2</v>
      </c>
      <c r="L1803" t="s">
        <v>220</v>
      </c>
    </row>
    <row r="1804" spans="1:12">
      <c r="A1804">
        <v>212015</v>
      </c>
      <c r="B1804">
        <v>698</v>
      </c>
      <c r="C1804">
        <v>95586</v>
      </c>
      <c r="D1804" t="s">
        <v>2189</v>
      </c>
      <c r="E1804">
        <v>0.13052966107108974</v>
      </c>
      <c r="F1804">
        <v>-99</v>
      </c>
      <c r="G1804" t="s">
        <v>387</v>
      </c>
      <c r="H1804" t="s">
        <v>242</v>
      </c>
      <c r="J1804">
        <v>5.4864229999999998E-3</v>
      </c>
      <c r="L1804" t="s">
        <v>220</v>
      </c>
    </row>
    <row r="1805" spans="1:12">
      <c r="A1805">
        <v>212016</v>
      </c>
      <c r="B1805">
        <v>620</v>
      </c>
      <c r="C1805">
        <v>95586</v>
      </c>
      <c r="D1805" t="s">
        <v>2190</v>
      </c>
      <c r="E1805">
        <v>0.21287801041580603</v>
      </c>
      <c r="F1805">
        <v>-99</v>
      </c>
      <c r="G1805" t="s">
        <v>387</v>
      </c>
      <c r="H1805" t="s">
        <v>242</v>
      </c>
      <c r="J1805">
        <v>8.947689E-3</v>
      </c>
      <c r="L1805" t="s">
        <v>220</v>
      </c>
    </row>
    <row r="1806" spans="1:12">
      <c r="A1806">
        <v>212017</v>
      </c>
      <c r="B1806">
        <v>603</v>
      </c>
      <c r="C1806">
        <v>95586</v>
      </c>
      <c r="D1806" t="s">
        <v>2191</v>
      </c>
      <c r="E1806">
        <v>0.1928956408821505</v>
      </c>
      <c r="F1806">
        <v>-99</v>
      </c>
      <c r="G1806" t="s">
        <v>387</v>
      </c>
      <c r="H1806" t="s">
        <v>242</v>
      </c>
      <c r="J1806">
        <v>8.1077900000000001E-3</v>
      </c>
      <c r="L1806" t="s">
        <v>220</v>
      </c>
    </row>
    <row r="1807" spans="1:12">
      <c r="A1807">
        <v>212018</v>
      </c>
      <c r="B1807">
        <v>514</v>
      </c>
      <c r="C1807">
        <v>95586</v>
      </c>
      <c r="D1807" t="s">
        <v>2192</v>
      </c>
      <c r="E1807">
        <v>0.18075881719019304</v>
      </c>
      <c r="F1807">
        <v>-99</v>
      </c>
      <c r="G1807" t="s">
        <v>387</v>
      </c>
      <c r="H1807" t="s">
        <v>242</v>
      </c>
      <c r="J1807">
        <v>7.597655E-3</v>
      </c>
      <c r="L1807" t="s">
        <v>220</v>
      </c>
    </row>
    <row r="1808" spans="1:12">
      <c r="A1808">
        <v>212019</v>
      </c>
      <c r="B1808">
        <v>608</v>
      </c>
      <c r="C1808">
        <v>95586</v>
      </c>
      <c r="D1808" t="s">
        <v>2193</v>
      </c>
      <c r="E1808">
        <v>0.15063234369326156</v>
      </c>
      <c r="F1808">
        <v>-99</v>
      </c>
      <c r="G1808" t="s">
        <v>387</v>
      </c>
      <c r="H1808" t="s">
        <v>242</v>
      </c>
      <c r="J1808">
        <v>6.3313789999999998E-3</v>
      </c>
      <c r="L1808" t="s">
        <v>220</v>
      </c>
    </row>
    <row r="1809" spans="1:12">
      <c r="A1809">
        <v>212020</v>
      </c>
      <c r="B1809">
        <v>89</v>
      </c>
      <c r="C1809">
        <v>95586</v>
      </c>
      <c r="D1809" t="s">
        <v>2194</v>
      </c>
      <c r="E1809">
        <v>0.15063234369326156</v>
      </c>
      <c r="F1809">
        <v>-99</v>
      </c>
      <c r="G1809" t="s">
        <v>387</v>
      </c>
      <c r="H1809" t="s">
        <v>242</v>
      </c>
      <c r="J1809">
        <v>6.3313789999999998E-3</v>
      </c>
      <c r="L1809" t="s">
        <v>220</v>
      </c>
    </row>
    <row r="1810" spans="1:12">
      <c r="A1810">
        <v>212021</v>
      </c>
      <c r="B1810">
        <v>94</v>
      </c>
      <c r="C1810">
        <v>95586</v>
      </c>
      <c r="D1810" t="s">
        <v>2195</v>
      </c>
      <c r="E1810">
        <v>0.15063234369326156</v>
      </c>
      <c r="F1810">
        <v>-99</v>
      </c>
      <c r="G1810" t="s">
        <v>387</v>
      </c>
      <c r="H1810" t="s">
        <v>242</v>
      </c>
      <c r="J1810">
        <v>6.3313789999999998E-3</v>
      </c>
      <c r="L1810" t="s">
        <v>220</v>
      </c>
    </row>
    <row r="1811" spans="1:12">
      <c r="A1811">
        <v>212022</v>
      </c>
      <c r="B1811">
        <v>44</v>
      </c>
      <c r="C1811">
        <v>95586</v>
      </c>
      <c r="D1811" t="s">
        <v>2196</v>
      </c>
      <c r="E1811">
        <v>0.21088529068712447</v>
      </c>
      <c r="F1811">
        <v>-99</v>
      </c>
      <c r="G1811" t="s">
        <v>387</v>
      </c>
      <c r="H1811" t="s">
        <v>242</v>
      </c>
      <c r="J1811">
        <v>8.8639310000000002E-3</v>
      </c>
      <c r="L1811" t="s">
        <v>220</v>
      </c>
    </row>
    <row r="1812" spans="1:12">
      <c r="A1812">
        <v>212023</v>
      </c>
      <c r="B1812">
        <v>598</v>
      </c>
      <c r="C1812">
        <v>95586</v>
      </c>
      <c r="D1812" t="s">
        <v>2197</v>
      </c>
      <c r="E1812">
        <v>0.21398090815049997</v>
      </c>
      <c r="F1812">
        <v>-99</v>
      </c>
      <c r="G1812" t="s">
        <v>387</v>
      </c>
      <c r="H1812" t="s">
        <v>242</v>
      </c>
      <c r="J1812">
        <v>8.9940460000000003E-3</v>
      </c>
      <c r="L1812" t="s">
        <v>220</v>
      </c>
    </row>
    <row r="1813" spans="1:12">
      <c r="A1813">
        <v>212024</v>
      </c>
      <c r="B1813">
        <v>25</v>
      </c>
      <c r="C1813">
        <v>95586</v>
      </c>
      <c r="D1813" t="s">
        <v>2198</v>
      </c>
      <c r="E1813">
        <v>0.12050587019633008</v>
      </c>
      <c r="F1813">
        <v>-99</v>
      </c>
      <c r="G1813" t="s">
        <v>387</v>
      </c>
      <c r="H1813" t="s">
        <v>242</v>
      </c>
      <c r="J1813">
        <v>5.0651029999999996E-3</v>
      </c>
      <c r="L1813" t="s">
        <v>220</v>
      </c>
    </row>
    <row r="1814" spans="1:12">
      <c r="A1814">
        <v>212025</v>
      </c>
      <c r="B1814">
        <v>51</v>
      </c>
      <c r="C1814">
        <v>95586</v>
      </c>
      <c r="D1814" t="s">
        <v>2199</v>
      </c>
      <c r="E1814">
        <v>0.13457274708045505</v>
      </c>
      <c r="F1814">
        <v>-99</v>
      </c>
      <c r="G1814" t="s">
        <v>387</v>
      </c>
      <c r="H1814" t="s">
        <v>242</v>
      </c>
      <c r="J1814">
        <v>5.6563619999999998E-3</v>
      </c>
      <c r="L1814" t="s">
        <v>220</v>
      </c>
    </row>
    <row r="1815" spans="1:12">
      <c r="A1815">
        <v>212026</v>
      </c>
      <c r="B1815">
        <v>59</v>
      </c>
      <c r="C1815">
        <v>95586</v>
      </c>
      <c r="D1815" t="s">
        <v>2200</v>
      </c>
      <c r="E1815">
        <v>0.16821594574626669</v>
      </c>
      <c r="F1815">
        <v>-99</v>
      </c>
      <c r="G1815" t="s">
        <v>387</v>
      </c>
      <c r="H1815" t="s">
        <v>242</v>
      </c>
      <c r="J1815">
        <v>7.070453E-3</v>
      </c>
      <c r="L1815" t="s">
        <v>220</v>
      </c>
    </row>
    <row r="1816" spans="1:12">
      <c r="A1816">
        <v>212027</v>
      </c>
      <c r="B1816">
        <v>529</v>
      </c>
      <c r="C1816">
        <v>95588</v>
      </c>
      <c r="D1816" t="s">
        <v>2201</v>
      </c>
      <c r="E1816">
        <v>6.3727655047888936</v>
      </c>
      <c r="F1816">
        <v>-99</v>
      </c>
      <c r="G1816" t="s">
        <v>387</v>
      </c>
      <c r="H1816" t="s">
        <v>241</v>
      </c>
      <c r="J1816">
        <v>17.158091840000001</v>
      </c>
      <c r="L1816" t="s">
        <v>220</v>
      </c>
    </row>
    <row r="1817" spans="1:12">
      <c r="A1817">
        <v>212028</v>
      </c>
      <c r="B1817">
        <v>671</v>
      </c>
      <c r="C1817">
        <v>95588</v>
      </c>
      <c r="D1817" t="s">
        <v>2202</v>
      </c>
      <c r="E1817">
        <v>4.4647488370471479E-2</v>
      </c>
      <c r="F1817">
        <v>-99</v>
      </c>
      <c r="G1817" t="s">
        <v>387</v>
      </c>
      <c r="H1817" t="s">
        <v>242</v>
      </c>
      <c r="J1817">
        <v>0.120209304</v>
      </c>
      <c r="L1817" t="s">
        <v>220</v>
      </c>
    </row>
    <row r="1818" spans="1:12">
      <c r="A1818">
        <v>212029</v>
      </c>
      <c r="B1818">
        <v>491</v>
      </c>
      <c r="C1818">
        <v>95588</v>
      </c>
      <c r="D1818" t="s">
        <v>2203</v>
      </c>
      <c r="E1818">
        <v>2.9699280093515249E-2</v>
      </c>
      <c r="F1818">
        <v>-99</v>
      </c>
      <c r="G1818" t="s">
        <v>387</v>
      </c>
      <c r="H1818" t="s">
        <v>242</v>
      </c>
      <c r="J1818">
        <v>7.9962612000000002E-2</v>
      </c>
      <c r="L1818" t="s">
        <v>220</v>
      </c>
    </row>
    <row r="1819" spans="1:12">
      <c r="A1819">
        <v>212030</v>
      </c>
      <c r="B1819">
        <v>592</v>
      </c>
      <c r="C1819">
        <v>95588</v>
      </c>
      <c r="D1819" t="s">
        <v>2204</v>
      </c>
      <c r="E1819">
        <v>0.121375004618655</v>
      </c>
      <c r="F1819">
        <v>-99</v>
      </c>
      <c r="G1819" t="s">
        <v>387</v>
      </c>
      <c r="H1819" t="s">
        <v>242</v>
      </c>
      <c r="J1819">
        <v>0.32679116699999999</v>
      </c>
      <c r="L1819" t="s">
        <v>220</v>
      </c>
    </row>
    <row r="1820" spans="1:12">
      <c r="A1820">
        <v>212031</v>
      </c>
      <c r="B1820">
        <v>508</v>
      </c>
      <c r="C1820">
        <v>95588</v>
      </c>
      <c r="D1820" t="s">
        <v>2205</v>
      </c>
      <c r="E1820">
        <v>0.41741296960425234</v>
      </c>
      <c r="F1820">
        <v>-99</v>
      </c>
      <c r="G1820" t="s">
        <v>387</v>
      </c>
      <c r="H1820" t="s">
        <v>242</v>
      </c>
      <c r="J1820">
        <v>1.1238464779999999</v>
      </c>
      <c r="L1820" t="s">
        <v>220</v>
      </c>
    </row>
    <row r="1821" spans="1:12">
      <c r="A1821">
        <v>212032</v>
      </c>
      <c r="B1821">
        <v>605</v>
      </c>
      <c r="C1821">
        <v>95588</v>
      </c>
      <c r="D1821" t="s">
        <v>2206</v>
      </c>
      <c r="E1821">
        <v>5.757597906471284E-3</v>
      </c>
      <c r="F1821">
        <v>-99</v>
      </c>
      <c r="G1821" t="s">
        <v>387</v>
      </c>
      <c r="H1821" t="s">
        <v>242</v>
      </c>
      <c r="J1821">
        <v>1.5501809E-2</v>
      </c>
      <c r="L1821" t="s">
        <v>220</v>
      </c>
    </row>
    <row r="1822" spans="1:12">
      <c r="A1822">
        <v>212033</v>
      </c>
      <c r="B1822">
        <v>122</v>
      </c>
      <c r="C1822">
        <v>95588</v>
      </c>
      <c r="D1822" t="s">
        <v>2207</v>
      </c>
      <c r="E1822">
        <v>5.9222999571103108E-2</v>
      </c>
      <c r="F1822">
        <v>-99</v>
      </c>
      <c r="G1822" t="s">
        <v>387</v>
      </c>
      <c r="H1822" t="s">
        <v>242</v>
      </c>
      <c r="J1822">
        <v>0.159452543</v>
      </c>
      <c r="L1822" t="s">
        <v>220</v>
      </c>
    </row>
    <row r="1823" spans="1:12">
      <c r="A1823">
        <v>212034</v>
      </c>
      <c r="B1823">
        <v>390</v>
      </c>
      <c r="C1823">
        <v>95588</v>
      </c>
      <c r="D1823" t="s">
        <v>2208</v>
      </c>
      <c r="E1823">
        <v>7.7147100329896648E-2</v>
      </c>
      <c r="F1823">
        <v>-99</v>
      </c>
      <c r="G1823" t="s">
        <v>387</v>
      </c>
      <c r="H1823" t="s">
        <v>242</v>
      </c>
      <c r="J1823">
        <v>0.20771155499999999</v>
      </c>
      <c r="L1823" t="s">
        <v>220</v>
      </c>
    </row>
    <row r="1824" spans="1:12">
      <c r="A1824">
        <v>212035</v>
      </c>
      <c r="B1824">
        <v>199</v>
      </c>
      <c r="C1824">
        <v>95588</v>
      </c>
      <c r="D1824" t="s">
        <v>2209</v>
      </c>
      <c r="E1824">
        <v>1.0680280309336156</v>
      </c>
      <c r="F1824">
        <v>-99</v>
      </c>
      <c r="G1824" t="s">
        <v>387</v>
      </c>
      <c r="H1824" t="s">
        <v>242</v>
      </c>
      <c r="J1824">
        <v>2.8755683900000002</v>
      </c>
      <c r="L1824" t="s">
        <v>220</v>
      </c>
    </row>
    <row r="1825" spans="1:12">
      <c r="A1825">
        <v>212036</v>
      </c>
      <c r="B1825">
        <v>248</v>
      </c>
      <c r="C1825">
        <v>95588</v>
      </c>
      <c r="D1825" t="s">
        <v>2210</v>
      </c>
      <c r="E1825">
        <v>0.70201846617519315</v>
      </c>
      <c r="F1825">
        <v>-99</v>
      </c>
      <c r="G1825" t="s">
        <v>387</v>
      </c>
      <c r="H1825" t="s">
        <v>242</v>
      </c>
      <c r="J1825">
        <v>1.890120907</v>
      </c>
      <c r="L1825" t="s">
        <v>220</v>
      </c>
    </row>
    <row r="1826" spans="1:12">
      <c r="A1826">
        <v>212037</v>
      </c>
      <c r="B1826">
        <v>601</v>
      </c>
      <c r="C1826">
        <v>95588</v>
      </c>
      <c r="D1826" t="s">
        <v>2211</v>
      </c>
      <c r="E1826">
        <v>2.553481890215719</v>
      </c>
      <c r="F1826">
        <v>-99</v>
      </c>
      <c r="G1826" t="s">
        <v>387</v>
      </c>
      <c r="H1826" t="s">
        <v>242</v>
      </c>
      <c r="J1826">
        <v>6.8750178789999996</v>
      </c>
      <c r="L1826" t="s">
        <v>220</v>
      </c>
    </row>
    <row r="1827" spans="1:12">
      <c r="A1827">
        <v>212038</v>
      </c>
      <c r="B1827">
        <v>551</v>
      </c>
      <c r="C1827">
        <v>95588</v>
      </c>
      <c r="D1827" t="s">
        <v>2212</v>
      </c>
      <c r="E1827">
        <v>0.76956672025402317</v>
      </c>
      <c r="F1827">
        <v>-99</v>
      </c>
      <c r="G1827" t="s">
        <v>387</v>
      </c>
      <c r="H1827" t="s">
        <v>242</v>
      </c>
      <c r="J1827">
        <v>2.0719884409999998</v>
      </c>
      <c r="L1827" t="s">
        <v>220</v>
      </c>
    </row>
    <row r="1828" spans="1:12">
      <c r="A1828">
        <v>212039</v>
      </c>
      <c r="B1828">
        <v>152</v>
      </c>
      <c r="C1828">
        <v>95588</v>
      </c>
      <c r="D1828" t="s">
        <v>2213</v>
      </c>
      <c r="E1828">
        <v>0.27073164359888158</v>
      </c>
      <c r="F1828">
        <v>-99</v>
      </c>
      <c r="G1828" t="s">
        <v>387</v>
      </c>
      <c r="H1828" t="s">
        <v>242</v>
      </c>
      <c r="J1828">
        <v>0.72892034100000003</v>
      </c>
      <c r="L1828" t="s">
        <v>220</v>
      </c>
    </row>
    <row r="1829" spans="1:12">
      <c r="A1829">
        <v>212040</v>
      </c>
      <c r="B1829">
        <v>302</v>
      </c>
      <c r="C1829">
        <v>95588</v>
      </c>
      <c r="D1829" t="s">
        <v>2214</v>
      </c>
      <c r="E1829">
        <v>2.4183232273134574</v>
      </c>
      <c r="F1829">
        <v>-99</v>
      </c>
      <c r="G1829" t="s">
        <v>387</v>
      </c>
      <c r="H1829" t="s">
        <v>242</v>
      </c>
      <c r="J1829">
        <v>6.5111154649999996</v>
      </c>
      <c r="L1829" t="s">
        <v>220</v>
      </c>
    </row>
    <row r="1830" spans="1:12">
      <c r="A1830">
        <v>212041</v>
      </c>
      <c r="B1830">
        <v>385</v>
      </c>
      <c r="C1830">
        <v>95588</v>
      </c>
      <c r="D1830" t="s">
        <v>2215</v>
      </c>
      <c r="E1830">
        <v>1.4292832531970749</v>
      </c>
      <c r="F1830">
        <v>-99</v>
      </c>
      <c r="G1830" t="s">
        <v>387</v>
      </c>
      <c r="H1830" t="s">
        <v>242</v>
      </c>
      <c r="J1830">
        <v>3.8482152379999999</v>
      </c>
      <c r="L1830" t="s">
        <v>220</v>
      </c>
    </row>
    <row r="1831" spans="1:12">
      <c r="A1831">
        <v>212042</v>
      </c>
      <c r="B1831">
        <v>194</v>
      </c>
      <c r="C1831">
        <v>95588</v>
      </c>
      <c r="D1831" t="s">
        <v>2216</v>
      </c>
      <c r="E1831">
        <v>2.6677507834351277</v>
      </c>
      <c r="F1831">
        <v>-99</v>
      </c>
      <c r="G1831" t="s">
        <v>387</v>
      </c>
      <c r="H1831" t="s">
        <v>242</v>
      </c>
      <c r="J1831">
        <v>7.1826764870000002</v>
      </c>
      <c r="L1831" t="s">
        <v>220</v>
      </c>
    </row>
    <row r="1832" spans="1:12">
      <c r="A1832">
        <v>212043</v>
      </c>
      <c r="B1832">
        <v>140</v>
      </c>
      <c r="C1832">
        <v>95588</v>
      </c>
      <c r="D1832" t="s">
        <v>2217</v>
      </c>
      <c r="E1832">
        <v>0.57553371059120273</v>
      </c>
      <c r="F1832">
        <v>-99</v>
      </c>
      <c r="G1832" t="s">
        <v>387</v>
      </c>
      <c r="H1832" t="s">
        <v>242</v>
      </c>
      <c r="J1832">
        <v>1.5495722000000001</v>
      </c>
      <c r="L1832" t="s">
        <v>220</v>
      </c>
    </row>
    <row r="1833" spans="1:12">
      <c r="A1833">
        <v>212044</v>
      </c>
      <c r="B1833">
        <v>245</v>
      </c>
      <c r="C1833">
        <v>95588</v>
      </c>
      <c r="D1833" t="s">
        <v>2218</v>
      </c>
      <c r="E1833">
        <v>2.561143329555196</v>
      </c>
      <c r="F1833">
        <v>-99</v>
      </c>
      <c r="G1833" t="s">
        <v>387</v>
      </c>
      <c r="H1833" t="s">
        <v>242</v>
      </c>
      <c r="J1833">
        <v>6.8956456079999997</v>
      </c>
      <c r="L1833" t="s">
        <v>220</v>
      </c>
    </row>
    <row r="1834" spans="1:12">
      <c r="A1834">
        <v>212045</v>
      </c>
      <c r="B1834">
        <v>118</v>
      </c>
      <c r="C1834">
        <v>95588</v>
      </c>
      <c r="D1834" t="s">
        <v>2219</v>
      </c>
      <c r="E1834">
        <v>1.1276408549930672E-2</v>
      </c>
      <c r="F1834">
        <v>-99</v>
      </c>
      <c r="G1834" t="s">
        <v>387</v>
      </c>
      <c r="H1834" t="s">
        <v>242</v>
      </c>
      <c r="J1834">
        <v>3.0360705000000002E-2</v>
      </c>
      <c r="L1834" t="s">
        <v>220</v>
      </c>
    </row>
    <row r="1835" spans="1:12">
      <c r="A1835">
        <v>212046</v>
      </c>
      <c r="B1835">
        <v>600</v>
      </c>
      <c r="C1835">
        <v>95588</v>
      </c>
      <c r="D1835" t="s">
        <v>2220</v>
      </c>
      <c r="E1835">
        <v>8.8084866583656822</v>
      </c>
      <c r="F1835">
        <v>-99</v>
      </c>
      <c r="G1835" t="s">
        <v>387</v>
      </c>
      <c r="H1835" t="s">
        <v>242</v>
      </c>
      <c r="J1835">
        <v>23.716049640000001</v>
      </c>
      <c r="L1835" t="s">
        <v>220</v>
      </c>
    </row>
    <row r="1836" spans="1:12">
      <c r="A1836">
        <v>212047</v>
      </c>
      <c r="B1836">
        <v>550</v>
      </c>
      <c r="C1836">
        <v>95588</v>
      </c>
      <c r="D1836" t="s">
        <v>2221</v>
      </c>
      <c r="E1836">
        <v>11.512403291553898</v>
      </c>
      <c r="F1836">
        <v>-99</v>
      </c>
      <c r="G1836" t="s">
        <v>387</v>
      </c>
      <c r="H1836" t="s">
        <v>242</v>
      </c>
      <c r="J1836">
        <v>30.996099390000001</v>
      </c>
      <c r="L1836" t="s">
        <v>220</v>
      </c>
    </row>
    <row r="1837" spans="1:12">
      <c r="A1837">
        <v>212048</v>
      </c>
      <c r="B1837">
        <v>130</v>
      </c>
      <c r="C1837">
        <v>95588</v>
      </c>
      <c r="D1837" t="s">
        <v>2222</v>
      </c>
      <c r="E1837">
        <v>3.3829225649792023E-2</v>
      </c>
      <c r="F1837">
        <v>-99</v>
      </c>
      <c r="G1837" t="s">
        <v>387</v>
      </c>
      <c r="H1837" t="s">
        <v>242</v>
      </c>
      <c r="J1837">
        <v>9.1082115000000005E-2</v>
      </c>
      <c r="L1837" t="s">
        <v>220</v>
      </c>
    </row>
    <row r="1838" spans="1:12">
      <c r="A1838">
        <v>212049</v>
      </c>
      <c r="B1838">
        <v>717</v>
      </c>
      <c r="C1838">
        <v>95588</v>
      </c>
      <c r="D1838" t="s">
        <v>2223</v>
      </c>
      <c r="E1838">
        <v>6.9164807224228726</v>
      </c>
      <c r="F1838">
        <v>-99</v>
      </c>
      <c r="G1838" t="s">
        <v>387</v>
      </c>
      <c r="H1838" t="s">
        <v>242</v>
      </c>
      <c r="J1838">
        <v>18.621995640000002</v>
      </c>
      <c r="L1838" t="s">
        <v>220</v>
      </c>
    </row>
    <row r="1839" spans="1:12">
      <c r="A1839">
        <v>212050</v>
      </c>
      <c r="B1839">
        <v>193</v>
      </c>
      <c r="C1839">
        <v>95588</v>
      </c>
      <c r="D1839" t="s">
        <v>2224</v>
      </c>
      <c r="E1839">
        <v>4.6788742461121844</v>
      </c>
      <c r="F1839">
        <v>-99</v>
      </c>
      <c r="G1839" t="s">
        <v>387</v>
      </c>
      <c r="H1839" t="s">
        <v>242</v>
      </c>
      <c r="J1839">
        <v>12.5974436</v>
      </c>
      <c r="L1839" t="s">
        <v>220</v>
      </c>
    </row>
    <row r="1840" spans="1:12">
      <c r="A1840">
        <v>212051</v>
      </c>
      <c r="B1840">
        <v>244</v>
      </c>
      <c r="C1840">
        <v>95588</v>
      </c>
      <c r="D1840" t="s">
        <v>2225</v>
      </c>
      <c r="E1840">
        <v>3.4969395748574446</v>
      </c>
      <c r="F1840">
        <v>-99</v>
      </c>
      <c r="G1840" t="s">
        <v>387</v>
      </c>
      <c r="H1840" t="s">
        <v>242</v>
      </c>
      <c r="J1840">
        <v>9.4151919349999993</v>
      </c>
      <c r="L1840" t="s">
        <v>220</v>
      </c>
    </row>
    <row r="1841" spans="1:12">
      <c r="A1841">
        <v>212052</v>
      </c>
      <c r="B1841">
        <v>604</v>
      </c>
      <c r="C1841">
        <v>95588</v>
      </c>
      <c r="D1841" t="s">
        <v>2226</v>
      </c>
      <c r="E1841">
        <v>14.161608424927143</v>
      </c>
      <c r="F1841">
        <v>-99</v>
      </c>
      <c r="G1841" t="s">
        <v>387</v>
      </c>
      <c r="H1841" t="s">
        <v>242</v>
      </c>
      <c r="J1841">
        <v>38.128843400000001</v>
      </c>
      <c r="L1841" t="s">
        <v>220</v>
      </c>
    </row>
    <row r="1842" spans="1:12">
      <c r="A1842">
        <v>212053</v>
      </c>
      <c r="B1842">
        <v>449</v>
      </c>
      <c r="C1842">
        <v>95588</v>
      </c>
      <c r="D1842" t="s">
        <v>2227</v>
      </c>
      <c r="E1842">
        <v>0.44679057272829753</v>
      </c>
      <c r="F1842">
        <v>-99</v>
      </c>
      <c r="G1842" t="s">
        <v>387</v>
      </c>
      <c r="H1842" t="s">
        <v>242</v>
      </c>
      <c r="J1842">
        <v>1.202943004</v>
      </c>
      <c r="L1842" t="s">
        <v>220</v>
      </c>
    </row>
    <row r="1843" spans="1:12">
      <c r="A1843">
        <v>212054</v>
      </c>
      <c r="B1843">
        <v>522</v>
      </c>
      <c r="C1843">
        <v>95588</v>
      </c>
      <c r="D1843" t="s">
        <v>2228</v>
      </c>
      <c r="E1843">
        <v>9.3708503904442075</v>
      </c>
      <c r="F1843">
        <v>-99</v>
      </c>
      <c r="G1843" t="s">
        <v>387</v>
      </c>
      <c r="H1843" t="s">
        <v>242</v>
      </c>
      <c r="J1843">
        <v>25.230162870000001</v>
      </c>
      <c r="L1843" t="s">
        <v>220</v>
      </c>
    </row>
    <row r="1844" spans="1:12">
      <c r="A1844">
        <v>212055</v>
      </c>
      <c r="B1844">
        <v>698</v>
      </c>
      <c r="C1844">
        <v>95588</v>
      </c>
      <c r="D1844" t="s">
        <v>2229</v>
      </c>
      <c r="E1844">
        <v>2.2847430574415902E-3</v>
      </c>
      <c r="F1844">
        <v>-99</v>
      </c>
      <c r="G1844" t="s">
        <v>387</v>
      </c>
      <c r="H1844" t="s">
        <v>242</v>
      </c>
      <c r="J1844">
        <v>6.1514630000000002E-3</v>
      </c>
      <c r="L1844" t="s">
        <v>220</v>
      </c>
    </row>
    <row r="1845" spans="1:12">
      <c r="A1845">
        <v>212056</v>
      </c>
      <c r="B1845">
        <v>620</v>
      </c>
      <c r="C1845">
        <v>95588</v>
      </c>
      <c r="D1845" t="s">
        <v>2230</v>
      </c>
      <c r="E1845">
        <v>0.86361024393679531</v>
      </c>
      <c r="F1845">
        <v>-99</v>
      </c>
      <c r="G1845" t="s">
        <v>387</v>
      </c>
      <c r="H1845" t="s">
        <v>242</v>
      </c>
      <c r="J1845">
        <v>2.3251920799999999</v>
      </c>
      <c r="L1845" t="s">
        <v>220</v>
      </c>
    </row>
    <row r="1846" spans="1:12">
      <c r="A1846">
        <v>212057</v>
      </c>
      <c r="B1846">
        <v>603</v>
      </c>
      <c r="C1846">
        <v>95588</v>
      </c>
      <c r="D1846" t="s">
        <v>2231</v>
      </c>
      <c r="E1846">
        <v>6.5210919013741018</v>
      </c>
      <c r="F1846">
        <v>-99</v>
      </c>
      <c r="G1846" t="s">
        <v>387</v>
      </c>
      <c r="H1846" t="s">
        <v>242</v>
      </c>
      <c r="J1846">
        <v>17.55744718</v>
      </c>
      <c r="L1846" t="s">
        <v>220</v>
      </c>
    </row>
    <row r="1847" spans="1:12">
      <c r="A1847">
        <v>212058</v>
      </c>
      <c r="B1847">
        <v>514</v>
      </c>
      <c r="C1847">
        <v>95588</v>
      </c>
      <c r="D1847" t="s">
        <v>2232</v>
      </c>
      <c r="E1847">
        <v>8.1735013807839957E-2</v>
      </c>
      <c r="F1847">
        <v>-99</v>
      </c>
      <c r="G1847" t="s">
        <v>387</v>
      </c>
      <c r="H1847" t="s">
        <v>242</v>
      </c>
      <c r="J1847">
        <v>0.22006409499999999</v>
      </c>
      <c r="L1847" t="s">
        <v>220</v>
      </c>
    </row>
    <row r="1848" spans="1:12">
      <c r="A1848">
        <v>212059</v>
      </c>
      <c r="B1848">
        <v>608</v>
      </c>
      <c r="C1848">
        <v>95588</v>
      </c>
      <c r="D1848" t="s">
        <v>2233</v>
      </c>
      <c r="E1848">
        <v>0.15819680075066428</v>
      </c>
      <c r="F1848">
        <v>-99</v>
      </c>
      <c r="G1848" t="s">
        <v>387</v>
      </c>
      <c r="H1848" t="s">
        <v>242</v>
      </c>
      <c r="J1848">
        <v>0.42593050599999999</v>
      </c>
      <c r="L1848" t="s">
        <v>220</v>
      </c>
    </row>
    <row r="1849" spans="1:12">
      <c r="A1849">
        <v>212060</v>
      </c>
      <c r="B1849">
        <v>89</v>
      </c>
      <c r="C1849">
        <v>95588</v>
      </c>
      <c r="D1849" t="s">
        <v>2234</v>
      </c>
      <c r="E1849">
        <v>0.57741832203423704</v>
      </c>
      <c r="F1849">
        <v>-99</v>
      </c>
      <c r="G1849" t="s">
        <v>387</v>
      </c>
      <c r="H1849" t="s">
        <v>242</v>
      </c>
      <c r="J1849">
        <v>1.5546463450000001</v>
      </c>
      <c r="L1849" t="s">
        <v>220</v>
      </c>
    </row>
    <row r="1850" spans="1:12">
      <c r="A1850">
        <v>212061</v>
      </c>
      <c r="B1850">
        <v>94</v>
      </c>
      <c r="C1850">
        <v>95588</v>
      </c>
      <c r="D1850" t="s">
        <v>2235</v>
      </c>
      <c r="E1850">
        <v>0.24608391194866486</v>
      </c>
      <c r="F1850">
        <v>-99</v>
      </c>
      <c r="G1850" t="s">
        <v>387</v>
      </c>
      <c r="H1850" t="s">
        <v>242</v>
      </c>
      <c r="J1850">
        <v>0.66255856400000002</v>
      </c>
      <c r="L1850" t="s">
        <v>220</v>
      </c>
    </row>
    <row r="1851" spans="1:12">
      <c r="A1851">
        <v>212062</v>
      </c>
      <c r="B1851">
        <v>44</v>
      </c>
      <c r="C1851">
        <v>95588</v>
      </c>
      <c r="D1851" t="s">
        <v>2236</v>
      </c>
      <c r="E1851">
        <v>0.68200398472384394</v>
      </c>
      <c r="F1851">
        <v>-99</v>
      </c>
      <c r="G1851" t="s">
        <v>387</v>
      </c>
      <c r="H1851" t="s">
        <v>242</v>
      </c>
      <c r="J1851">
        <v>1.836233735</v>
      </c>
      <c r="L1851" t="s">
        <v>220</v>
      </c>
    </row>
    <row r="1852" spans="1:12">
      <c r="A1852">
        <v>212063</v>
      </c>
      <c r="B1852">
        <v>80</v>
      </c>
      <c r="C1852">
        <v>95588</v>
      </c>
      <c r="D1852" t="s">
        <v>2237</v>
      </c>
      <c r="E1852">
        <v>0.10678284030242038</v>
      </c>
      <c r="F1852">
        <v>-99</v>
      </c>
      <c r="G1852" t="s">
        <v>387</v>
      </c>
      <c r="H1852" t="s">
        <v>242</v>
      </c>
      <c r="J1852">
        <v>0.28750309099999999</v>
      </c>
      <c r="L1852" t="s">
        <v>220</v>
      </c>
    </row>
    <row r="1853" spans="1:12">
      <c r="A1853">
        <v>212064</v>
      </c>
      <c r="B1853">
        <v>30</v>
      </c>
      <c r="C1853">
        <v>95588</v>
      </c>
      <c r="D1853" t="s">
        <v>2238</v>
      </c>
      <c r="E1853">
        <v>1.2014168130999821</v>
      </c>
      <c r="F1853">
        <v>-99</v>
      </c>
      <c r="G1853" t="s">
        <v>387</v>
      </c>
      <c r="H1853" t="s">
        <v>242</v>
      </c>
      <c r="J1853">
        <v>3.2347055610000002</v>
      </c>
      <c r="L1853" t="s">
        <v>220</v>
      </c>
    </row>
    <row r="1854" spans="1:12">
      <c r="A1854">
        <v>212065</v>
      </c>
      <c r="B1854">
        <v>598</v>
      </c>
      <c r="C1854">
        <v>95588</v>
      </c>
      <c r="D1854" t="s">
        <v>2239</v>
      </c>
      <c r="E1854">
        <v>4.9299395838025237</v>
      </c>
      <c r="F1854">
        <v>-99</v>
      </c>
      <c r="G1854" t="s">
        <v>387</v>
      </c>
      <c r="H1854" t="s">
        <v>242</v>
      </c>
      <c r="J1854">
        <v>13.273414199999999</v>
      </c>
      <c r="L1854" t="s">
        <v>220</v>
      </c>
    </row>
    <row r="1855" spans="1:12">
      <c r="A1855">
        <v>212066</v>
      </c>
      <c r="B1855">
        <v>25</v>
      </c>
      <c r="C1855">
        <v>95588</v>
      </c>
      <c r="D1855" t="s">
        <v>2240</v>
      </c>
      <c r="E1855">
        <v>0.23729520075458188</v>
      </c>
      <c r="F1855">
        <v>-99</v>
      </c>
      <c r="G1855" t="s">
        <v>387</v>
      </c>
      <c r="H1855" t="s">
        <v>242</v>
      </c>
      <c r="J1855">
        <v>0.63889575799999998</v>
      </c>
      <c r="L1855" t="s">
        <v>220</v>
      </c>
    </row>
    <row r="1856" spans="1:12">
      <c r="A1856">
        <v>212067</v>
      </c>
      <c r="B1856">
        <v>51</v>
      </c>
      <c r="C1856">
        <v>95588</v>
      </c>
      <c r="D1856" t="s">
        <v>2241</v>
      </c>
      <c r="E1856">
        <v>5.6924874817694801E-2</v>
      </c>
      <c r="F1856">
        <v>-99</v>
      </c>
      <c r="G1856" t="s">
        <v>387</v>
      </c>
      <c r="H1856" t="s">
        <v>242</v>
      </c>
      <c r="J1856">
        <v>0.15326505100000001</v>
      </c>
      <c r="L1856" t="s">
        <v>220</v>
      </c>
    </row>
    <row r="1857" spans="1:12">
      <c r="A1857">
        <v>212068</v>
      </c>
      <c r="B1857">
        <v>59</v>
      </c>
      <c r="C1857">
        <v>95588</v>
      </c>
      <c r="D1857" t="s">
        <v>2242</v>
      </c>
      <c r="E1857">
        <v>0.53636972507980352</v>
      </c>
      <c r="F1857">
        <v>-99</v>
      </c>
      <c r="G1857" t="s">
        <v>387</v>
      </c>
      <c r="H1857" t="s">
        <v>242</v>
      </c>
      <c r="J1857">
        <v>1.4441267289999999</v>
      </c>
      <c r="L1857" t="s">
        <v>220</v>
      </c>
    </row>
    <row r="1858" spans="1:12">
      <c r="A1858">
        <v>212069</v>
      </c>
      <c r="B1858">
        <v>610</v>
      </c>
      <c r="C1858">
        <v>95588</v>
      </c>
      <c r="D1858" t="s">
        <v>2243</v>
      </c>
      <c r="E1858">
        <v>2.2174175243452083</v>
      </c>
      <c r="F1858">
        <v>-99</v>
      </c>
      <c r="G1858" t="s">
        <v>387</v>
      </c>
      <c r="H1858" t="s">
        <v>242</v>
      </c>
      <c r="J1858">
        <v>5.9701951219999998</v>
      </c>
      <c r="L1858" t="s">
        <v>220</v>
      </c>
    </row>
    <row r="1859" spans="1:12">
      <c r="A1859">
        <v>212070</v>
      </c>
      <c r="B1859">
        <v>529</v>
      </c>
      <c r="C1859">
        <v>95589</v>
      </c>
      <c r="D1859" t="s">
        <v>2244</v>
      </c>
      <c r="E1859">
        <v>23.497067995779854</v>
      </c>
      <c r="F1859">
        <v>-99</v>
      </c>
      <c r="G1859" t="s">
        <v>387</v>
      </c>
      <c r="H1859" t="s">
        <v>241</v>
      </c>
      <c r="J1859">
        <v>31.843321159999999</v>
      </c>
      <c r="L1859" t="s">
        <v>220</v>
      </c>
    </row>
    <row r="1860" spans="1:12">
      <c r="A1860">
        <v>212071</v>
      </c>
      <c r="B1860">
        <v>671</v>
      </c>
      <c r="C1860">
        <v>95589</v>
      </c>
      <c r="D1860" t="s">
        <v>2245</v>
      </c>
      <c r="E1860">
        <v>0.19863767648720759</v>
      </c>
      <c r="F1860">
        <v>-99</v>
      </c>
      <c r="G1860" t="s">
        <v>387</v>
      </c>
      <c r="H1860" t="s">
        <v>242</v>
      </c>
      <c r="J1860">
        <v>0.26919457899999999</v>
      </c>
      <c r="L1860" t="s">
        <v>220</v>
      </c>
    </row>
    <row r="1861" spans="1:12">
      <c r="A1861">
        <v>212072</v>
      </c>
      <c r="B1861">
        <v>491</v>
      </c>
      <c r="C1861">
        <v>95589</v>
      </c>
      <c r="D1861" t="s">
        <v>2246</v>
      </c>
      <c r="E1861">
        <v>0.12100517397182464</v>
      </c>
      <c r="F1861">
        <v>-99</v>
      </c>
      <c r="G1861" t="s">
        <v>387</v>
      </c>
      <c r="H1861" t="s">
        <v>242</v>
      </c>
      <c r="J1861">
        <v>0.16398669900000001</v>
      </c>
      <c r="L1861" t="s">
        <v>220</v>
      </c>
    </row>
    <row r="1862" spans="1:12">
      <c r="A1862">
        <v>212073</v>
      </c>
      <c r="B1862">
        <v>592</v>
      </c>
      <c r="C1862">
        <v>95589</v>
      </c>
      <c r="D1862" t="s">
        <v>2247</v>
      </c>
      <c r="E1862">
        <v>0.46962101095596109</v>
      </c>
      <c r="F1862">
        <v>-99</v>
      </c>
      <c r="G1862" t="s">
        <v>387</v>
      </c>
      <c r="H1862" t="s">
        <v>242</v>
      </c>
      <c r="J1862">
        <v>0.63643228500000004</v>
      </c>
      <c r="L1862" t="s">
        <v>220</v>
      </c>
    </row>
    <row r="1863" spans="1:12">
      <c r="A1863">
        <v>212074</v>
      </c>
      <c r="B1863">
        <v>508</v>
      </c>
      <c r="C1863">
        <v>95589</v>
      </c>
      <c r="D1863" t="s">
        <v>2248</v>
      </c>
      <c r="E1863">
        <v>0.88822770477179414</v>
      </c>
      <c r="F1863">
        <v>-99</v>
      </c>
      <c r="G1863" t="s">
        <v>387</v>
      </c>
      <c r="H1863" t="s">
        <v>242</v>
      </c>
      <c r="J1863">
        <v>1.203729762</v>
      </c>
      <c r="L1863" t="s">
        <v>220</v>
      </c>
    </row>
    <row r="1864" spans="1:12">
      <c r="A1864">
        <v>212075</v>
      </c>
      <c r="B1864">
        <v>605</v>
      </c>
      <c r="C1864">
        <v>95589</v>
      </c>
      <c r="D1864" t="s">
        <v>2249</v>
      </c>
      <c r="E1864">
        <v>0.15726239283877813</v>
      </c>
      <c r="F1864">
        <v>-99</v>
      </c>
      <c r="G1864" t="s">
        <v>387</v>
      </c>
      <c r="H1864" t="s">
        <v>242</v>
      </c>
      <c r="J1864">
        <v>0.21312262800000001</v>
      </c>
      <c r="L1864" t="s">
        <v>220</v>
      </c>
    </row>
    <row r="1865" spans="1:12">
      <c r="A1865">
        <v>212076</v>
      </c>
      <c r="B1865">
        <v>122</v>
      </c>
      <c r="C1865">
        <v>95589</v>
      </c>
      <c r="D1865" t="s">
        <v>2250</v>
      </c>
      <c r="E1865">
        <v>4.6349798089005689E-2</v>
      </c>
      <c r="F1865">
        <v>-99</v>
      </c>
      <c r="G1865" t="s">
        <v>387</v>
      </c>
      <c r="H1865" t="s">
        <v>242</v>
      </c>
      <c r="J1865">
        <v>6.2813433000000002E-2</v>
      </c>
      <c r="L1865" t="s">
        <v>220</v>
      </c>
    </row>
    <row r="1866" spans="1:12">
      <c r="A1866">
        <v>212077</v>
      </c>
      <c r="B1866">
        <v>390</v>
      </c>
      <c r="C1866">
        <v>95589</v>
      </c>
      <c r="D1866" t="s">
        <v>2251</v>
      </c>
      <c r="E1866">
        <v>0.20041375444509818</v>
      </c>
      <c r="F1866">
        <v>-99</v>
      </c>
      <c r="G1866" t="s">
        <v>387</v>
      </c>
      <c r="H1866" t="s">
        <v>242</v>
      </c>
      <c r="J1866">
        <v>0.27160152700000001</v>
      </c>
      <c r="L1866" t="s">
        <v>220</v>
      </c>
    </row>
    <row r="1867" spans="1:12">
      <c r="A1867">
        <v>212078</v>
      </c>
      <c r="B1867">
        <v>199</v>
      </c>
      <c r="C1867">
        <v>95589</v>
      </c>
      <c r="D1867" t="s">
        <v>2252</v>
      </c>
      <c r="E1867">
        <v>0.51181196293059383</v>
      </c>
      <c r="F1867">
        <v>-99</v>
      </c>
      <c r="G1867" t="s">
        <v>387</v>
      </c>
      <c r="H1867" t="s">
        <v>242</v>
      </c>
      <c r="J1867">
        <v>0.693609633</v>
      </c>
      <c r="L1867" t="s">
        <v>220</v>
      </c>
    </row>
    <row r="1868" spans="1:12">
      <c r="A1868">
        <v>212079</v>
      </c>
      <c r="B1868">
        <v>248</v>
      </c>
      <c r="C1868">
        <v>95589</v>
      </c>
      <c r="D1868" t="s">
        <v>2253</v>
      </c>
      <c r="E1868">
        <v>0.37024938250616063</v>
      </c>
      <c r="F1868">
        <v>-99</v>
      </c>
      <c r="G1868" t="s">
        <v>387</v>
      </c>
      <c r="H1868" t="s">
        <v>242</v>
      </c>
      <c r="J1868">
        <v>0.501763454</v>
      </c>
      <c r="L1868" t="s">
        <v>220</v>
      </c>
    </row>
    <row r="1869" spans="1:12">
      <c r="A1869">
        <v>212080</v>
      </c>
      <c r="B1869">
        <v>78</v>
      </c>
      <c r="C1869">
        <v>95589</v>
      </c>
      <c r="D1869" t="s">
        <v>2254</v>
      </c>
      <c r="E1869">
        <v>1.2403807596995662E-3</v>
      </c>
      <c r="F1869">
        <v>-99</v>
      </c>
      <c r="G1869" t="s">
        <v>387</v>
      </c>
      <c r="H1869" t="s">
        <v>242</v>
      </c>
      <c r="J1869">
        <v>1.680969E-3</v>
      </c>
      <c r="L1869" t="s">
        <v>220</v>
      </c>
    </row>
    <row r="1870" spans="1:12">
      <c r="A1870">
        <v>212081</v>
      </c>
      <c r="B1870">
        <v>601</v>
      </c>
      <c r="C1870">
        <v>95589</v>
      </c>
      <c r="D1870" t="s">
        <v>2255</v>
      </c>
      <c r="E1870">
        <v>1.0840749497624049</v>
      </c>
      <c r="F1870">
        <v>-99</v>
      </c>
      <c r="G1870" t="s">
        <v>387</v>
      </c>
      <c r="H1870" t="s">
        <v>242</v>
      </c>
      <c r="J1870">
        <v>1.4691427370000001</v>
      </c>
      <c r="L1870" t="s">
        <v>220</v>
      </c>
    </row>
    <row r="1871" spans="1:12">
      <c r="A1871">
        <v>212082</v>
      </c>
      <c r="B1871">
        <v>551</v>
      </c>
      <c r="C1871">
        <v>95589</v>
      </c>
      <c r="D1871" t="s">
        <v>2256</v>
      </c>
      <c r="E1871">
        <v>0.90547795384278706</v>
      </c>
      <c r="F1871">
        <v>-99</v>
      </c>
      <c r="G1871" t="s">
        <v>387</v>
      </c>
      <c r="H1871" t="s">
        <v>242</v>
      </c>
      <c r="J1871">
        <v>1.2271073690000001</v>
      </c>
      <c r="L1871" t="s">
        <v>220</v>
      </c>
    </row>
    <row r="1872" spans="1:12">
      <c r="A1872">
        <v>212083</v>
      </c>
      <c r="B1872">
        <v>152</v>
      </c>
      <c r="C1872">
        <v>95589</v>
      </c>
      <c r="D1872" t="s">
        <v>2257</v>
      </c>
      <c r="E1872">
        <v>4.2088347497907602E-2</v>
      </c>
      <c r="F1872">
        <v>-99</v>
      </c>
      <c r="G1872" t="s">
        <v>387</v>
      </c>
      <c r="H1872" t="s">
        <v>242</v>
      </c>
      <c r="J1872">
        <v>5.7038298000000001E-2</v>
      </c>
      <c r="L1872" t="s">
        <v>220</v>
      </c>
    </row>
    <row r="1873" spans="1:12">
      <c r="A1873">
        <v>212084</v>
      </c>
      <c r="B1873">
        <v>302</v>
      </c>
      <c r="C1873">
        <v>95589</v>
      </c>
      <c r="D1873" t="s">
        <v>2258</v>
      </c>
      <c r="E1873">
        <v>11.435005214270776</v>
      </c>
      <c r="F1873">
        <v>-99</v>
      </c>
      <c r="G1873" t="s">
        <v>387</v>
      </c>
      <c r="H1873" t="s">
        <v>242</v>
      </c>
      <c r="J1873">
        <v>15.49676511</v>
      </c>
      <c r="L1873" t="s">
        <v>220</v>
      </c>
    </row>
    <row r="1874" spans="1:12">
      <c r="A1874">
        <v>212085</v>
      </c>
      <c r="B1874">
        <v>385</v>
      </c>
      <c r="C1874">
        <v>95589</v>
      </c>
      <c r="D1874" t="s">
        <v>2259</v>
      </c>
      <c r="E1874">
        <v>1.9951524501320113</v>
      </c>
      <c r="F1874">
        <v>-99</v>
      </c>
      <c r="G1874" t="s">
        <v>387</v>
      </c>
      <c r="H1874" t="s">
        <v>242</v>
      </c>
      <c r="J1874">
        <v>2.7038386339999998</v>
      </c>
      <c r="L1874" t="s">
        <v>220</v>
      </c>
    </row>
    <row r="1875" spans="1:12">
      <c r="A1875">
        <v>212086</v>
      </c>
      <c r="B1875">
        <v>194</v>
      </c>
      <c r="C1875">
        <v>95589</v>
      </c>
      <c r="D1875" t="s">
        <v>2260</v>
      </c>
      <c r="E1875">
        <v>0.31972376299902749</v>
      </c>
      <c r="F1875">
        <v>-99</v>
      </c>
      <c r="G1875" t="s">
        <v>387</v>
      </c>
      <c r="H1875" t="s">
        <v>242</v>
      </c>
      <c r="J1875">
        <v>0.43329093099999999</v>
      </c>
      <c r="L1875" t="s">
        <v>220</v>
      </c>
    </row>
    <row r="1876" spans="1:12">
      <c r="A1876">
        <v>212087</v>
      </c>
      <c r="B1876">
        <v>140</v>
      </c>
      <c r="C1876">
        <v>95589</v>
      </c>
      <c r="D1876" t="s">
        <v>2261</v>
      </c>
      <c r="E1876">
        <v>8.0484735038511016E-2</v>
      </c>
      <c r="F1876">
        <v>-99</v>
      </c>
      <c r="G1876" t="s">
        <v>387</v>
      </c>
      <c r="H1876" t="s">
        <v>242</v>
      </c>
      <c r="J1876">
        <v>0.109073237</v>
      </c>
      <c r="L1876" t="s">
        <v>220</v>
      </c>
    </row>
    <row r="1877" spans="1:12">
      <c r="A1877">
        <v>212088</v>
      </c>
      <c r="B1877">
        <v>245</v>
      </c>
      <c r="C1877">
        <v>95589</v>
      </c>
      <c r="D1877" t="s">
        <v>2262</v>
      </c>
      <c r="E1877">
        <v>0.32932286006865247</v>
      </c>
      <c r="F1877">
        <v>-99</v>
      </c>
      <c r="G1877" t="s">
        <v>387</v>
      </c>
      <c r="H1877" t="s">
        <v>242</v>
      </c>
      <c r="J1877">
        <v>0.44629966599999998</v>
      </c>
      <c r="L1877" t="s">
        <v>220</v>
      </c>
    </row>
    <row r="1878" spans="1:12">
      <c r="A1878">
        <v>212089</v>
      </c>
      <c r="B1878">
        <v>118</v>
      </c>
      <c r="C1878">
        <v>95589</v>
      </c>
      <c r="D1878" t="s">
        <v>2263</v>
      </c>
      <c r="E1878">
        <v>1.431028879789451E-2</v>
      </c>
      <c r="F1878">
        <v>-99</v>
      </c>
      <c r="G1878" t="s">
        <v>387</v>
      </c>
      <c r="H1878" t="s">
        <v>242</v>
      </c>
      <c r="J1878">
        <v>1.9393361000000001E-2</v>
      </c>
      <c r="L1878" t="s">
        <v>220</v>
      </c>
    </row>
    <row r="1879" spans="1:12">
      <c r="A1879">
        <v>212090</v>
      </c>
      <c r="B1879">
        <v>600</v>
      </c>
      <c r="C1879">
        <v>95589</v>
      </c>
      <c r="D1879" t="s">
        <v>2264</v>
      </c>
      <c r="E1879">
        <v>0.94440344842996959</v>
      </c>
      <c r="F1879">
        <v>-99</v>
      </c>
      <c r="G1879" t="s">
        <v>387</v>
      </c>
      <c r="H1879" t="s">
        <v>242</v>
      </c>
      <c r="J1879">
        <v>1.279859356</v>
      </c>
      <c r="L1879" t="s">
        <v>220</v>
      </c>
    </row>
    <row r="1880" spans="1:12">
      <c r="A1880">
        <v>212091</v>
      </c>
      <c r="B1880">
        <v>550</v>
      </c>
      <c r="C1880">
        <v>95589</v>
      </c>
      <c r="D1880" t="s">
        <v>2265</v>
      </c>
      <c r="E1880">
        <v>3.6359895325460063</v>
      </c>
      <c r="F1880">
        <v>-99</v>
      </c>
      <c r="G1880" t="s">
        <v>387</v>
      </c>
      <c r="H1880" t="s">
        <v>242</v>
      </c>
      <c r="J1880">
        <v>4.9275076550000003</v>
      </c>
      <c r="L1880" t="s">
        <v>220</v>
      </c>
    </row>
    <row r="1881" spans="1:12">
      <c r="A1881">
        <v>212092</v>
      </c>
      <c r="B1881">
        <v>717</v>
      </c>
      <c r="C1881">
        <v>95589</v>
      </c>
      <c r="D1881" t="s">
        <v>2266</v>
      </c>
      <c r="E1881">
        <v>21.465793887918846</v>
      </c>
      <c r="F1881">
        <v>-99</v>
      </c>
      <c r="G1881" t="s">
        <v>387</v>
      </c>
      <c r="H1881" t="s">
        <v>242</v>
      </c>
      <c r="J1881">
        <v>29.090530309999998</v>
      </c>
      <c r="L1881" t="s">
        <v>220</v>
      </c>
    </row>
    <row r="1882" spans="1:12">
      <c r="A1882">
        <v>212093</v>
      </c>
      <c r="B1882">
        <v>193</v>
      </c>
      <c r="C1882">
        <v>95589</v>
      </c>
      <c r="D1882" t="s">
        <v>2267</v>
      </c>
      <c r="E1882">
        <v>0.23233174624011743</v>
      </c>
      <c r="F1882">
        <v>-99</v>
      </c>
      <c r="G1882" t="s">
        <v>387</v>
      </c>
      <c r="H1882" t="s">
        <v>242</v>
      </c>
      <c r="J1882">
        <v>0.31485691799999999</v>
      </c>
      <c r="L1882" t="s">
        <v>220</v>
      </c>
    </row>
    <row r="1883" spans="1:12">
      <c r="A1883">
        <v>212094</v>
      </c>
      <c r="B1883">
        <v>244</v>
      </c>
      <c r="C1883">
        <v>95589</v>
      </c>
      <c r="D1883" t="s">
        <v>2268</v>
      </c>
      <c r="E1883">
        <v>0.17172346483683784</v>
      </c>
      <c r="F1883">
        <v>-99</v>
      </c>
      <c r="G1883" t="s">
        <v>387</v>
      </c>
      <c r="H1883" t="s">
        <v>242</v>
      </c>
      <c r="J1883">
        <v>0.232720331</v>
      </c>
      <c r="L1883" t="s">
        <v>220</v>
      </c>
    </row>
    <row r="1884" spans="1:12">
      <c r="A1884">
        <v>212095</v>
      </c>
      <c r="B1884">
        <v>604</v>
      </c>
      <c r="C1884">
        <v>95589</v>
      </c>
      <c r="D1884" t="s">
        <v>2269</v>
      </c>
      <c r="E1884">
        <v>0.67541812602947504</v>
      </c>
      <c r="F1884">
        <v>-99</v>
      </c>
      <c r="G1884" t="s">
        <v>387</v>
      </c>
      <c r="H1884" t="s">
        <v>242</v>
      </c>
      <c r="J1884">
        <v>0.91532936399999998</v>
      </c>
      <c r="L1884" t="s">
        <v>220</v>
      </c>
    </row>
    <row r="1885" spans="1:12">
      <c r="A1885">
        <v>212096</v>
      </c>
      <c r="B1885">
        <v>449</v>
      </c>
      <c r="C1885">
        <v>95589</v>
      </c>
      <c r="D1885" t="s">
        <v>2270</v>
      </c>
      <c r="E1885">
        <v>1.1321126590110486</v>
      </c>
      <c r="F1885">
        <v>-99</v>
      </c>
      <c r="G1885" t="s">
        <v>387</v>
      </c>
      <c r="H1885" t="s">
        <v>242</v>
      </c>
      <c r="J1885">
        <v>1.5342436340000001</v>
      </c>
      <c r="L1885" t="s">
        <v>220</v>
      </c>
    </row>
    <row r="1886" spans="1:12">
      <c r="A1886">
        <v>212097</v>
      </c>
      <c r="B1886">
        <v>522</v>
      </c>
      <c r="C1886">
        <v>95589</v>
      </c>
      <c r="D1886" t="s">
        <v>2271</v>
      </c>
      <c r="E1886">
        <v>21.711515737526792</v>
      </c>
      <c r="F1886">
        <v>-99</v>
      </c>
      <c r="G1886" t="s">
        <v>387</v>
      </c>
      <c r="H1886" t="s">
        <v>242</v>
      </c>
      <c r="J1886">
        <v>29.423533549999998</v>
      </c>
      <c r="L1886" t="s">
        <v>220</v>
      </c>
    </row>
    <row r="1887" spans="1:12">
      <c r="A1887">
        <v>212098</v>
      </c>
      <c r="B1887">
        <v>620</v>
      </c>
      <c r="C1887">
        <v>95589</v>
      </c>
      <c r="D1887" t="s">
        <v>2272</v>
      </c>
      <c r="E1887">
        <v>2.1787400038329676</v>
      </c>
      <c r="F1887">
        <v>-99</v>
      </c>
      <c r="G1887" t="s">
        <v>387</v>
      </c>
      <c r="H1887" t="s">
        <v>242</v>
      </c>
      <c r="J1887">
        <v>2.9526372259999998</v>
      </c>
      <c r="L1887" t="s">
        <v>220</v>
      </c>
    </row>
    <row r="1888" spans="1:12">
      <c r="A1888">
        <v>212099</v>
      </c>
      <c r="B1888">
        <v>603</v>
      </c>
      <c r="C1888">
        <v>95589</v>
      </c>
      <c r="D1888" t="s">
        <v>2273</v>
      </c>
      <c r="E1888">
        <v>0.44990154696644491</v>
      </c>
      <c r="F1888">
        <v>-99</v>
      </c>
      <c r="G1888" t="s">
        <v>387</v>
      </c>
      <c r="H1888" t="s">
        <v>242</v>
      </c>
      <c r="J1888">
        <v>0.60970838800000005</v>
      </c>
      <c r="L1888" t="s">
        <v>220</v>
      </c>
    </row>
    <row r="1889" spans="1:12">
      <c r="A1889">
        <v>212100</v>
      </c>
      <c r="B1889">
        <v>514</v>
      </c>
      <c r="C1889">
        <v>95589</v>
      </c>
      <c r="D1889" t="s">
        <v>2274</v>
      </c>
      <c r="E1889">
        <v>9.8312923655620763E-2</v>
      </c>
      <c r="F1889">
        <v>-99</v>
      </c>
      <c r="G1889" t="s">
        <v>387</v>
      </c>
      <c r="H1889" t="s">
        <v>242</v>
      </c>
      <c r="J1889">
        <v>0.13323407000000001</v>
      </c>
      <c r="L1889" t="s">
        <v>220</v>
      </c>
    </row>
    <row r="1890" spans="1:12">
      <c r="A1890">
        <v>212101</v>
      </c>
      <c r="B1890">
        <v>608</v>
      </c>
      <c r="C1890">
        <v>95589</v>
      </c>
      <c r="D1890" t="s">
        <v>2275</v>
      </c>
      <c r="E1890">
        <v>0.15588355469825327</v>
      </c>
      <c r="F1890">
        <v>-99</v>
      </c>
      <c r="G1890" t="s">
        <v>387</v>
      </c>
      <c r="H1890" t="s">
        <v>242</v>
      </c>
      <c r="J1890">
        <v>0.21125402099999999</v>
      </c>
      <c r="L1890" t="s">
        <v>220</v>
      </c>
    </row>
    <row r="1891" spans="1:12">
      <c r="A1891">
        <v>212102</v>
      </c>
      <c r="B1891">
        <v>89</v>
      </c>
      <c r="C1891">
        <v>95589</v>
      </c>
      <c r="D1891" t="s">
        <v>2276</v>
      </c>
      <c r="E1891">
        <v>0.68287625469644087</v>
      </c>
      <c r="F1891">
        <v>-99</v>
      </c>
      <c r="G1891" t="s">
        <v>387</v>
      </c>
      <c r="H1891" t="s">
        <v>242</v>
      </c>
      <c r="J1891">
        <v>0.92543664999999997</v>
      </c>
      <c r="L1891" t="s">
        <v>220</v>
      </c>
    </row>
    <row r="1892" spans="1:12">
      <c r="A1892">
        <v>212103</v>
      </c>
      <c r="B1892">
        <v>94</v>
      </c>
      <c r="C1892">
        <v>95589</v>
      </c>
      <c r="D1892" t="s">
        <v>2277</v>
      </c>
      <c r="E1892">
        <v>0.27456762502931631</v>
      </c>
      <c r="F1892">
        <v>-99</v>
      </c>
      <c r="G1892" t="s">
        <v>387</v>
      </c>
      <c r="H1892" t="s">
        <v>242</v>
      </c>
      <c r="J1892">
        <v>0.37209515100000001</v>
      </c>
      <c r="L1892" t="s">
        <v>220</v>
      </c>
    </row>
    <row r="1893" spans="1:12">
      <c r="A1893">
        <v>212104</v>
      </c>
      <c r="B1893">
        <v>44</v>
      </c>
      <c r="C1893">
        <v>95589</v>
      </c>
      <c r="D1893" t="s">
        <v>2278</v>
      </c>
      <c r="E1893">
        <v>0.69881889106463557</v>
      </c>
      <c r="F1893">
        <v>-99</v>
      </c>
      <c r="G1893" t="s">
        <v>387</v>
      </c>
      <c r="H1893" t="s">
        <v>242</v>
      </c>
      <c r="J1893">
        <v>0.94704217499999999</v>
      </c>
      <c r="L1893" t="s">
        <v>220</v>
      </c>
    </row>
    <row r="1894" spans="1:12">
      <c r="A1894">
        <v>212105</v>
      </c>
      <c r="B1894">
        <v>80</v>
      </c>
      <c r="C1894">
        <v>95589</v>
      </c>
      <c r="D1894" t="s">
        <v>2279</v>
      </c>
      <c r="E1894">
        <v>0.16828338282065003</v>
      </c>
      <c r="F1894">
        <v>-99</v>
      </c>
      <c r="G1894" t="s">
        <v>387</v>
      </c>
      <c r="H1894" t="s">
        <v>242</v>
      </c>
      <c r="J1894">
        <v>0.22805831800000001</v>
      </c>
      <c r="L1894" t="s">
        <v>220</v>
      </c>
    </row>
    <row r="1895" spans="1:12">
      <c r="A1895">
        <v>212106</v>
      </c>
      <c r="B1895">
        <v>30</v>
      </c>
      <c r="C1895">
        <v>95589</v>
      </c>
      <c r="D1895" t="s">
        <v>2280</v>
      </c>
      <c r="E1895">
        <v>1.231125802693624</v>
      </c>
      <c r="F1895">
        <v>-99</v>
      </c>
      <c r="G1895" t="s">
        <v>387</v>
      </c>
      <c r="H1895" t="s">
        <v>242</v>
      </c>
      <c r="J1895">
        <v>1.668426645</v>
      </c>
      <c r="L1895" t="s">
        <v>220</v>
      </c>
    </row>
    <row r="1896" spans="1:12">
      <c r="A1896">
        <v>212107</v>
      </c>
      <c r="B1896">
        <v>598</v>
      </c>
      <c r="C1896">
        <v>95589</v>
      </c>
      <c r="D1896" t="s">
        <v>2281</v>
      </c>
      <c r="E1896">
        <v>0.34704928024551407</v>
      </c>
      <c r="F1896">
        <v>-99</v>
      </c>
      <c r="G1896" t="s">
        <v>387</v>
      </c>
      <c r="H1896" t="s">
        <v>242</v>
      </c>
      <c r="J1896">
        <v>0.47032258199999999</v>
      </c>
      <c r="L1896" t="s">
        <v>220</v>
      </c>
    </row>
    <row r="1897" spans="1:12">
      <c r="A1897">
        <v>212108</v>
      </c>
      <c r="B1897">
        <v>25</v>
      </c>
      <c r="C1897">
        <v>95589</v>
      </c>
      <c r="D1897" t="s">
        <v>2282</v>
      </c>
      <c r="E1897">
        <v>0.27013911472206881</v>
      </c>
      <c r="F1897">
        <v>-99</v>
      </c>
      <c r="G1897" t="s">
        <v>387</v>
      </c>
      <c r="H1897" t="s">
        <v>242</v>
      </c>
      <c r="J1897">
        <v>0.36609361600000001</v>
      </c>
      <c r="L1897" t="s">
        <v>220</v>
      </c>
    </row>
    <row r="1898" spans="1:12">
      <c r="A1898">
        <v>212109</v>
      </c>
      <c r="B1898">
        <v>51</v>
      </c>
      <c r="C1898">
        <v>95589</v>
      </c>
      <c r="D1898" t="s">
        <v>2283</v>
      </c>
      <c r="E1898">
        <v>1.9781833196177351E-2</v>
      </c>
      <c r="F1898">
        <v>-99</v>
      </c>
      <c r="G1898" t="s">
        <v>387</v>
      </c>
      <c r="H1898" t="s">
        <v>242</v>
      </c>
      <c r="J1898">
        <v>2.6808419999999999E-2</v>
      </c>
      <c r="L1898" t="s">
        <v>220</v>
      </c>
    </row>
    <row r="1899" spans="1:12">
      <c r="A1899">
        <v>212110</v>
      </c>
      <c r="B1899">
        <v>59</v>
      </c>
      <c r="C1899">
        <v>95589</v>
      </c>
      <c r="D1899" t="s">
        <v>2284</v>
      </c>
      <c r="E1899">
        <v>0.16616739589630466</v>
      </c>
      <c r="F1899">
        <v>-99</v>
      </c>
      <c r="G1899" t="s">
        <v>387</v>
      </c>
      <c r="H1899" t="s">
        <v>242</v>
      </c>
      <c r="J1899">
        <v>0.22519072400000001</v>
      </c>
      <c r="L1899" t="s">
        <v>220</v>
      </c>
    </row>
    <row r="1900" spans="1:12">
      <c r="A1900">
        <v>212111</v>
      </c>
      <c r="B1900">
        <v>610</v>
      </c>
      <c r="C1900">
        <v>95589</v>
      </c>
      <c r="D1900" t="s">
        <v>2285</v>
      </c>
      <c r="E1900">
        <v>0.62153599199693876</v>
      </c>
      <c r="F1900">
        <v>-99</v>
      </c>
      <c r="G1900" t="s">
        <v>387</v>
      </c>
      <c r="H1900" t="s">
        <v>242</v>
      </c>
      <c r="J1900">
        <v>0.84230807900000004</v>
      </c>
      <c r="L1900" t="s">
        <v>220</v>
      </c>
    </row>
    <row r="1901" spans="1:12">
      <c r="A1901">
        <v>212112</v>
      </c>
      <c r="B1901">
        <v>529</v>
      </c>
      <c r="C1901">
        <v>95590</v>
      </c>
      <c r="D1901" t="s">
        <v>2286</v>
      </c>
      <c r="E1901">
        <v>21.48579771966153</v>
      </c>
      <c r="F1901">
        <v>-99</v>
      </c>
      <c r="G1901" t="s">
        <v>387</v>
      </c>
      <c r="H1901" t="s">
        <v>241</v>
      </c>
      <c r="J1901">
        <v>13.238229909999999</v>
      </c>
      <c r="L1901" t="s">
        <v>220</v>
      </c>
    </row>
    <row r="1902" spans="1:12">
      <c r="A1902">
        <v>212113</v>
      </c>
      <c r="B1902">
        <v>491</v>
      </c>
      <c r="C1902">
        <v>95590</v>
      </c>
      <c r="D1902" t="s">
        <v>2287</v>
      </c>
      <c r="E1902">
        <v>6.1029989589430171E-2</v>
      </c>
      <c r="F1902">
        <v>-99</v>
      </c>
      <c r="G1902" t="s">
        <v>387</v>
      </c>
      <c r="H1902" t="s">
        <v>242</v>
      </c>
      <c r="J1902">
        <v>3.7602933999999998E-2</v>
      </c>
      <c r="L1902" t="s">
        <v>220</v>
      </c>
    </row>
    <row r="1903" spans="1:12">
      <c r="A1903">
        <v>212114</v>
      </c>
      <c r="B1903">
        <v>592</v>
      </c>
      <c r="C1903">
        <v>95590</v>
      </c>
      <c r="D1903" t="s">
        <v>2288</v>
      </c>
      <c r="E1903">
        <v>0.25431430866027493</v>
      </c>
      <c r="F1903">
        <v>-99</v>
      </c>
      <c r="G1903" t="s">
        <v>387</v>
      </c>
      <c r="H1903" t="s">
        <v>242</v>
      </c>
      <c r="J1903">
        <v>0.15669286900000001</v>
      </c>
      <c r="L1903" t="s">
        <v>220</v>
      </c>
    </row>
    <row r="1904" spans="1:12">
      <c r="A1904">
        <v>212115</v>
      </c>
      <c r="B1904">
        <v>508</v>
      </c>
      <c r="C1904">
        <v>95590</v>
      </c>
      <c r="D1904" t="s">
        <v>2289</v>
      </c>
      <c r="E1904">
        <v>0.47215236017640339</v>
      </c>
      <c r="F1904">
        <v>-99</v>
      </c>
      <c r="G1904" t="s">
        <v>387</v>
      </c>
      <c r="H1904" t="s">
        <v>242</v>
      </c>
      <c r="J1904">
        <v>0.29091130700000001</v>
      </c>
      <c r="L1904" t="s">
        <v>220</v>
      </c>
    </row>
    <row r="1905" spans="1:12">
      <c r="A1905">
        <v>212116</v>
      </c>
      <c r="B1905">
        <v>605</v>
      </c>
      <c r="C1905">
        <v>95590</v>
      </c>
      <c r="D1905" t="s">
        <v>2290</v>
      </c>
      <c r="E1905">
        <v>8.2210443833268282E-2</v>
      </c>
      <c r="F1905">
        <v>-99</v>
      </c>
      <c r="G1905" t="s">
        <v>387</v>
      </c>
      <c r="H1905" t="s">
        <v>242</v>
      </c>
      <c r="J1905">
        <v>5.0653030000000002E-2</v>
      </c>
      <c r="L1905" t="s">
        <v>220</v>
      </c>
    </row>
    <row r="1906" spans="1:12">
      <c r="A1906">
        <v>212117</v>
      </c>
      <c r="B1906">
        <v>122</v>
      </c>
      <c r="C1906">
        <v>95590</v>
      </c>
      <c r="D1906" t="s">
        <v>2291</v>
      </c>
      <c r="E1906">
        <v>3.7626508027279203E-2</v>
      </c>
      <c r="F1906">
        <v>-99</v>
      </c>
      <c r="G1906" t="s">
        <v>387</v>
      </c>
      <c r="H1906" t="s">
        <v>242</v>
      </c>
      <c r="J1906">
        <v>2.3183144999999999E-2</v>
      </c>
      <c r="L1906" t="s">
        <v>220</v>
      </c>
    </row>
    <row r="1907" spans="1:12">
      <c r="A1907">
        <v>212118</v>
      </c>
      <c r="B1907">
        <v>390</v>
      </c>
      <c r="C1907">
        <v>95590</v>
      </c>
      <c r="D1907" t="s">
        <v>2292</v>
      </c>
      <c r="E1907">
        <v>9.9857464359266582E-2</v>
      </c>
      <c r="F1907">
        <v>-99</v>
      </c>
      <c r="G1907" t="s">
        <v>387</v>
      </c>
      <c r="H1907" t="s">
        <v>242</v>
      </c>
      <c r="J1907">
        <v>6.1526040999999997E-2</v>
      </c>
      <c r="L1907" t="s">
        <v>220</v>
      </c>
    </row>
    <row r="1908" spans="1:12">
      <c r="A1908">
        <v>212119</v>
      </c>
      <c r="B1908">
        <v>199</v>
      </c>
      <c r="C1908">
        <v>95590</v>
      </c>
      <c r="D1908" t="s">
        <v>2293</v>
      </c>
      <c r="E1908">
        <v>0.53798213810847872</v>
      </c>
      <c r="F1908">
        <v>-99</v>
      </c>
      <c r="G1908" t="s">
        <v>387</v>
      </c>
      <c r="H1908" t="s">
        <v>242</v>
      </c>
      <c r="J1908">
        <v>0.33147157599999999</v>
      </c>
      <c r="L1908" t="s">
        <v>220</v>
      </c>
    </row>
    <row r="1909" spans="1:12">
      <c r="A1909">
        <v>212120</v>
      </c>
      <c r="B1909">
        <v>248</v>
      </c>
      <c r="C1909">
        <v>95590</v>
      </c>
      <c r="D1909" t="s">
        <v>2294</v>
      </c>
      <c r="E1909">
        <v>0.34847446263292553</v>
      </c>
      <c r="F1909">
        <v>-99</v>
      </c>
      <c r="G1909" t="s">
        <v>387</v>
      </c>
      <c r="H1909" t="s">
        <v>242</v>
      </c>
      <c r="J1909">
        <v>0.21470857700000001</v>
      </c>
      <c r="L1909" t="s">
        <v>220</v>
      </c>
    </row>
    <row r="1910" spans="1:12">
      <c r="A1910">
        <v>212121</v>
      </c>
      <c r="B1910">
        <v>601</v>
      </c>
      <c r="C1910">
        <v>95590</v>
      </c>
      <c r="D1910" t="s">
        <v>2295</v>
      </c>
      <c r="E1910">
        <v>1.6768591149621912</v>
      </c>
      <c r="F1910">
        <v>-99</v>
      </c>
      <c r="G1910" t="s">
        <v>387</v>
      </c>
      <c r="H1910" t="s">
        <v>242</v>
      </c>
      <c r="J1910">
        <v>1.033177673</v>
      </c>
      <c r="L1910" t="s">
        <v>220</v>
      </c>
    </row>
    <row r="1911" spans="1:12">
      <c r="A1911">
        <v>212122</v>
      </c>
      <c r="B1911">
        <v>551</v>
      </c>
      <c r="C1911">
        <v>95590</v>
      </c>
      <c r="D1911" t="s">
        <v>2296</v>
      </c>
      <c r="E1911">
        <v>0.51182091676966879</v>
      </c>
      <c r="F1911">
        <v>-99</v>
      </c>
      <c r="G1911" t="s">
        <v>387</v>
      </c>
      <c r="H1911" t="s">
        <v>242</v>
      </c>
      <c r="J1911">
        <v>0.31535263699999999</v>
      </c>
      <c r="L1911" t="s">
        <v>220</v>
      </c>
    </row>
    <row r="1912" spans="1:12">
      <c r="A1912">
        <v>212123</v>
      </c>
      <c r="B1912">
        <v>152</v>
      </c>
      <c r="C1912">
        <v>95590</v>
      </c>
      <c r="D1912" t="s">
        <v>2297</v>
      </c>
      <c r="E1912">
        <v>0.13451486296957635</v>
      </c>
      <c r="F1912">
        <v>-99</v>
      </c>
      <c r="G1912" t="s">
        <v>387</v>
      </c>
      <c r="H1912" t="s">
        <v>242</v>
      </c>
      <c r="J1912">
        <v>8.2879803000000002E-2</v>
      </c>
      <c r="L1912" t="s">
        <v>220</v>
      </c>
    </row>
    <row r="1913" spans="1:12">
      <c r="A1913">
        <v>212124</v>
      </c>
      <c r="B1913">
        <v>302</v>
      </c>
      <c r="C1913">
        <v>95590</v>
      </c>
      <c r="D1913" t="s">
        <v>2298</v>
      </c>
      <c r="E1913">
        <v>4.9928444127574583</v>
      </c>
      <c r="F1913">
        <v>-99</v>
      </c>
      <c r="G1913" t="s">
        <v>387</v>
      </c>
      <c r="H1913" t="s">
        <v>242</v>
      </c>
      <c r="J1913">
        <v>3.0762843019999999</v>
      </c>
      <c r="L1913" t="s">
        <v>220</v>
      </c>
    </row>
    <row r="1914" spans="1:12">
      <c r="A1914">
        <v>212125</v>
      </c>
      <c r="B1914">
        <v>385</v>
      </c>
      <c r="C1914">
        <v>95590</v>
      </c>
      <c r="D1914" t="s">
        <v>2299</v>
      </c>
      <c r="E1914">
        <v>1.0712847384100463</v>
      </c>
      <c r="F1914">
        <v>-99</v>
      </c>
      <c r="G1914" t="s">
        <v>387</v>
      </c>
      <c r="H1914" t="s">
        <v>242</v>
      </c>
      <c r="J1914">
        <v>0.66005990800000003</v>
      </c>
      <c r="L1914" t="s">
        <v>220</v>
      </c>
    </row>
    <row r="1915" spans="1:12">
      <c r="A1915">
        <v>212126</v>
      </c>
      <c r="B1915">
        <v>194</v>
      </c>
      <c r="C1915">
        <v>95590</v>
      </c>
      <c r="D1915" t="s">
        <v>2300</v>
      </c>
      <c r="E1915">
        <v>1.1571519518415108</v>
      </c>
      <c r="F1915">
        <v>-99</v>
      </c>
      <c r="G1915" t="s">
        <v>387</v>
      </c>
      <c r="H1915" t="s">
        <v>242</v>
      </c>
      <c r="J1915">
        <v>0.71296601500000001</v>
      </c>
      <c r="L1915" t="s">
        <v>220</v>
      </c>
    </row>
    <row r="1916" spans="1:12">
      <c r="A1916">
        <v>212127</v>
      </c>
      <c r="B1916">
        <v>140</v>
      </c>
      <c r="C1916">
        <v>95590</v>
      </c>
      <c r="D1916" t="s">
        <v>2301</v>
      </c>
      <c r="E1916">
        <v>0.26254708092379248</v>
      </c>
      <c r="F1916">
        <v>-99</v>
      </c>
      <c r="G1916" t="s">
        <v>387</v>
      </c>
      <c r="H1916" t="s">
        <v>242</v>
      </c>
      <c r="J1916">
        <v>0.161765398</v>
      </c>
      <c r="L1916" t="s">
        <v>220</v>
      </c>
    </row>
    <row r="1917" spans="1:12">
      <c r="A1917">
        <v>212128</v>
      </c>
      <c r="B1917">
        <v>245</v>
      </c>
      <c r="C1917">
        <v>95590</v>
      </c>
      <c r="D1917" t="s">
        <v>2302</v>
      </c>
      <c r="E1917">
        <v>1.1830825286569289</v>
      </c>
      <c r="F1917">
        <v>-99</v>
      </c>
      <c r="G1917" t="s">
        <v>387</v>
      </c>
      <c r="H1917" t="s">
        <v>242</v>
      </c>
      <c r="J1917">
        <v>0.72894284499999995</v>
      </c>
      <c r="L1917" t="s">
        <v>220</v>
      </c>
    </row>
    <row r="1918" spans="1:12">
      <c r="A1918">
        <v>212129</v>
      </c>
      <c r="B1918">
        <v>118</v>
      </c>
      <c r="C1918">
        <v>95590</v>
      </c>
      <c r="D1918" t="s">
        <v>2303</v>
      </c>
      <c r="E1918">
        <v>3.695171670323918E-3</v>
      </c>
      <c r="F1918">
        <v>-99</v>
      </c>
      <c r="G1918" t="s">
        <v>387</v>
      </c>
      <c r="H1918" t="s">
        <v>242</v>
      </c>
      <c r="J1918">
        <v>2.2767379999999999E-3</v>
      </c>
      <c r="L1918" t="s">
        <v>220</v>
      </c>
    </row>
    <row r="1919" spans="1:12">
      <c r="A1919">
        <v>212130</v>
      </c>
      <c r="B1919">
        <v>600</v>
      </c>
      <c r="C1919">
        <v>95590</v>
      </c>
      <c r="D1919" t="s">
        <v>2304</v>
      </c>
      <c r="E1919">
        <v>3.9236202739334063</v>
      </c>
      <c r="F1919">
        <v>-99</v>
      </c>
      <c r="G1919" t="s">
        <v>387</v>
      </c>
      <c r="H1919" t="s">
        <v>242</v>
      </c>
      <c r="J1919">
        <v>2.4174940089999999</v>
      </c>
      <c r="L1919" t="s">
        <v>220</v>
      </c>
    </row>
    <row r="1920" spans="1:12">
      <c r="A1920">
        <v>212131</v>
      </c>
      <c r="B1920">
        <v>550</v>
      </c>
      <c r="C1920">
        <v>95590</v>
      </c>
      <c r="D1920" t="s">
        <v>2305</v>
      </c>
      <c r="E1920">
        <v>5.3361864589816301</v>
      </c>
      <c r="F1920">
        <v>-99</v>
      </c>
      <c r="G1920" t="s">
        <v>387</v>
      </c>
      <c r="H1920" t="s">
        <v>242</v>
      </c>
      <c r="J1920">
        <v>3.2878305989999999</v>
      </c>
      <c r="L1920" t="s">
        <v>220</v>
      </c>
    </row>
    <row r="1921" spans="1:12">
      <c r="A1921">
        <v>212132</v>
      </c>
      <c r="B1921">
        <v>130</v>
      </c>
      <c r="C1921">
        <v>95590</v>
      </c>
      <c r="D1921" t="s">
        <v>2306</v>
      </c>
      <c r="E1921">
        <v>1.6628272516457633E-2</v>
      </c>
      <c r="F1921">
        <v>-99</v>
      </c>
      <c r="G1921" t="s">
        <v>387</v>
      </c>
      <c r="H1921" t="s">
        <v>242</v>
      </c>
      <c r="J1921">
        <v>1.0245321E-2</v>
      </c>
      <c r="L1921" t="s">
        <v>220</v>
      </c>
    </row>
    <row r="1922" spans="1:12">
      <c r="A1922">
        <v>212133</v>
      </c>
      <c r="B1922">
        <v>717</v>
      </c>
      <c r="C1922">
        <v>95590</v>
      </c>
      <c r="D1922" t="s">
        <v>2307</v>
      </c>
      <c r="E1922">
        <v>10.545337678567021</v>
      </c>
      <c r="F1922">
        <v>-99</v>
      </c>
      <c r="G1922" t="s">
        <v>387</v>
      </c>
      <c r="H1922" t="s">
        <v>242</v>
      </c>
      <c r="J1922">
        <v>6.4973898800000001</v>
      </c>
      <c r="L1922" t="s">
        <v>220</v>
      </c>
    </row>
    <row r="1923" spans="1:12">
      <c r="A1923">
        <v>212134</v>
      </c>
      <c r="B1923">
        <v>193</v>
      </c>
      <c r="C1923">
        <v>95590</v>
      </c>
      <c r="D1923" t="s">
        <v>2308</v>
      </c>
      <c r="E1923">
        <v>2.000935513039777</v>
      </c>
      <c r="F1923">
        <v>-99</v>
      </c>
      <c r="G1923" t="s">
        <v>387</v>
      </c>
      <c r="H1923" t="s">
        <v>242</v>
      </c>
      <c r="J1923">
        <v>1.23285366</v>
      </c>
      <c r="L1923" t="s">
        <v>220</v>
      </c>
    </row>
    <row r="1924" spans="1:12">
      <c r="A1924">
        <v>212135</v>
      </c>
      <c r="B1924">
        <v>244</v>
      </c>
      <c r="C1924">
        <v>95590</v>
      </c>
      <c r="D1924" t="s">
        <v>2309</v>
      </c>
      <c r="E1924">
        <v>1.4928493953861472</v>
      </c>
      <c r="F1924">
        <v>-99</v>
      </c>
      <c r="G1924" t="s">
        <v>387</v>
      </c>
      <c r="H1924" t="s">
        <v>242</v>
      </c>
      <c r="J1924">
        <v>0.919802177</v>
      </c>
      <c r="L1924" t="s">
        <v>220</v>
      </c>
    </row>
    <row r="1925" spans="1:12">
      <c r="A1925">
        <v>212136</v>
      </c>
      <c r="B1925">
        <v>604</v>
      </c>
      <c r="C1925">
        <v>95590</v>
      </c>
      <c r="D1925" t="s">
        <v>2310</v>
      </c>
      <c r="E1925">
        <v>5.8190023966560034</v>
      </c>
      <c r="F1925">
        <v>-99</v>
      </c>
      <c r="G1925" t="s">
        <v>387</v>
      </c>
      <c r="H1925" t="s">
        <v>242</v>
      </c>
      <c r="J1925">
        <v>3.5853121479999999</v>
      </c>
      <c r="L1925" t="s">
        <v>220</v>
      </c>
    </row>
    <row r="1926" spans="1:12">
      <c r="A1926">
        <v>212137</v>
      </c>
      <c r="B1926">
        <v>449</v>
      </c>
      <c r="C1926">
        <v>95590</v>
      </c>
      <c r="D1926" t="s">
        <v>2311</v>
      </c>
      <c r="E1926">
        <v>0.5769863701780571</v>
      </c>
      <c r="F1926">
        <v>-99</v>
      </c>
      <c r="G1926" t="s">
        <v>387</v>
      </c>
      <c r="H1926" t="s">
        <v>242</v>
      </c>
      <c r="J1926">
        <v>0.35550358999999998</v>
      </c>
      <c r="L1926" t="s">
        <v>220</v>
      </c>
    </row>
    <row r="1927" spans="1:12">
      <c r="A1927">
        <v>212138</v>
      </c>
      <c r="B1927">
        <v>522</v>
      </c>
      <c r="C1927">
        <v>95590</v>
      </c>
      <c r="D1927" t="s">
        <v>2312</v>
      </c>
      <c r="E1927">
        <v>10.800304854913692</v>
      </c>
      <c r="F1927">
        <v>-99</v>
      </c>
      <c r="G1927" t="s">
        <v>387</v>
      </c>
      <c r="H1927" t="s">
        <v>242</v>
      </c>
      <c r="J1927">
        <v>6.6544850059999998</v>
      </c>
      <c r="L1927" t="s">
        <v>220</v>
      </c>
    </row>
    <row r="1928" spans="1:12">
      <c r="A1928">
        <v>212139</v>
      </c>
      <c r="B1928">
        <v>620</v>
      </c>
      <c r="C1928">
        <v>95590</v>
      </c>
      <c r="D1928" t="s">
        <v>2313</v>
      </c>
      <c r="E1928">
        <v>1.0611428292280074</v>
      </c>
      <c r="F1928">
        <v>-99</v>
      </c>
      <c r="G1928" t="s">
        <v>387</v>
      </c>
      <c r="H1928" t="s">
        <v>242</v>
      </c>
      <c r="J1928">
        <v>0.65381108600000004</v>
      </c>
      <c r="L1928" t="s">
        <v>220</v>
      </c>
    </row>
    <row r="1929" spans="1:12">
      <c r="A1929">
        <v>212140</v>
      </c>
      <c r="B1929">
        <v>603</v>
      </c>
      <c r="C1929">
        <v>95590</v>
      </c>
      <c r="D1929" t="s">
        <v>2314</v>
      </c>
      <c r="E1929">
        <v>6.7732776751419932</v>
      </c>
      <c r="F1929">
        <v>-99</v>
      </c>
      <c r="G1929" t="s">
        <v>387</v>
      </c>
      <c r="H1929" t="s">
        <v>242</v>
      </c>
      <c r="J1929">
        <v>4.1732780079999996</v>
      </c>
      <c r="L1929" t="s">
        <v>220</v>
      </c>
    </row>
    <row r="1930" spans="1:12">
      <c r="A1930">
        <v>212141</v>
      </c>
      <c r="B1930">
        <v>514</v>
      </c>
      <c r="C1930">
        <v>95590</v>
      </c>
      <c r="D1930" t="s">
        <v>2315</v>
      </c>
      <c r="E1930">
        <v>6.2207503817628608E-2</v>
      </c>
      <c r="F1930">
        <v>-99</v>
      </c>
      <c r="G1930" t="s">
        <v>387</v>
      </c>
      <c r="H1930" t="s">
        <v>242</v>
      </c>
      <c r="J1930">
        <v>3.8328446000000002E-2</v>
      </c>
      <c r="L1930" t="s">
        <v>220</v>
      </c>
    </row>
    <row r="1931" spans="1:12">
      <c r="A1931">
        <v>212142</v>
      </c>
      <c r="B1931">
        <v>608</v>
      </c>
      <c r="C1931">
        <v>95590</v>
      </c>
      <c r="D1931" t="s">
        <v>2316</v>
      </c>
      <c r="E1931">
        <v>0.11663906925230079</v>
      </c>
      <c r="F1931">
        <v>-99</v>
      </c>
      <c r="G1931" t="s">
        <v>387</v>
      </c>
      <c r="H1931" t="s">
        <v>242</v>
      </c>
      <c r="J1931">
        <v>7.1865836000000002E-2</v>
      </c>
      <c r="L1931" t="s">
        <v>220</v>
      </c>
    </row>
    <row r="1932" spans="1:12">
      <c r="A1932">
        <v>212143</v>
      </c>
      <c r="B1932">
        <v>89</v>
      </c>
      <c r="C1932">
        <v>95590</v>
      </c>
      <c r="D1932" t="s">
        <v>2317</v>
      </c>
      <c r="E1932">
        <v>0.47044424457766998</v>
      </c>
      <c r="F1932">
        <v>-99</v>
      </c>
      <c r="G1932" t="s">
        <v>387</v>
      </c>
      <c r="H1932" t="s">
        <v>242</v>
      </c>
      <c r="J1932">
        <v>0.28985887100000002</v>
      </c>
      <c r="L1932" t="s">
        <v>220</v>
      </c>
    </row>
    <row r="1933" spans="1:12">
      <c r="A1933">
        <v>212144</v>
      </c>
      <c r="B1933">
        <v>94</v>
      </c>
      <c r="C1933">
        <v>95590</v>
      </c>
      <c r="D1933" t="s">
        <v>2318</v>
      </c>
      <c r="E1933">
        <v>0.20411837119152634</v>
      </c>
      <c r="F1933">
        <v>-99</v>
      </c>
      <c r="G1933" t="s">
        <v>387</v>
      </c>
      <c r="H1933" t="s">
        <v>242</v>
      </c>
      <c r="J1933">
        <v>0.12576521299999999</v>
      </c>
      <c r="L1933" t="s">
        <v>220</v>
      </c>
    </row>
    <row r="1934" spans="1:12">
      <c r="A1934">
        <v>212145</v>
      </c>
      <c r="B1934">
        <v>44</v>
      </c>
      <c r="C1934">
        <v>95590</v>
      </c>
      <c r="D1934" t="s">
        <v>2319</v>
      </c>
      <c r="E1934">
        <v>0.56181151570837384</v>
      </c>
      <c r="F1934">
        <v>-99</v>
      </c>
      <c r="G1934" t="s">
        <v>387</v>
      </c>
      <c r="H1934" t="s">
        <v>242</v>
      </c>
      <c r="J1934">
        <v>0.34615377600000002</v>
      </c>
      <c r="L1934" t="s">
        <v>220</v>
      </c>
    </row>
    <row r="1935" spans="1:12">
      <c r="A1935">
        <v>212146</v>
      </c>
      <c r="B1935">
        <v>80</v>
      </c>
      <c r="C1935">
        <v>95590</v>
      </c>
      <c r="D1935" t="s">
        <v>2320</v>
      </c>
      <c r="E1935">
        <v>0.11663906925230079</v>
      </c>
      <c r="F1935">
        <v>-99</v>
      </c>
      <c r="G1935" t="s">
        <v>387</v>
      </c>
      <c r="H1935" t="s">
        <v>242</v>
      </c>
      <c r="J1935">
        <v>7.1865836000000002E-2</v>
      </c>
      <c r="L1935" t="s">
        <v>220</v>
      </c>
    </row>
    <row r="1936" spans="1:12">
      <c r="A1936">
        <v>212147</v>
      </c>
      <c r="B1936">
        <v>30</v>
      </c>
      <c r="C1936">
        <v>95590</v>
      </c>
      <c r="D1936" t="s">
        <v>2321</v>
      </c>
      <c r="E1936">
        <v>0.88645692372066787</v>
      </c>
      <c r="F1936">
        <v>-99</v>
      </c>
      <c r="G1936" t="s">
        <v>387</v>
      </c>
      <c r="H1936" t="s">
        <v>242</v>
      </c>
      <c r="J1936">
        <v>0.54618035200000004</v>
      </c>
      <c r="L1936" t="s">
        <v>220</v>
      </c>
    </row>
    <row r="1937" spans="1:12">
      <c r="A1937">
        <v>212148</v>
      </c>
      <c r="B1937">
        <v>598</v>
      </c>
      <c r="C1937">
        <v>95590</v>
      </c>
      <c r="D1937" t="s">
        <v>2322</v>
      </c>
      <c r="E1937">
        <v>6.2410548675537783</v>
      </c>
      <c r="F1937">
        <v>-99</v>
      </c>
      <c r="G1937" t="s">
        <v>387</v>
      </c>
      <c r="H1937" t="s">
        <v>242</v>
      </c>
      <c r="J1937">
        <v>3.845354978</v>
      </c>
      <c r="L1937" t="s">
        <v>220</v>
      </c>
    </row>
    <row r="1938" spans="1:12">
      <c r="A1938">
        <v>212149</v>
      </c>
      <c r="B1938">
        <v>25</v>
      </c>
      <c r="C1938">
        <v>95590</v>
      </c>
      <c r="D1938" t="s">
        <v>2323</v>
      </c>
      <c r="E1938">
        <v>0.16329469630401655</v>
      </c>
      <c r="F1938">
        <v>-99</v>
      </c>
      <c r="G1938" t="s">
        <v>387</v>
      </c>
      <c r="H1938" t="s">
        <v>242</v>
      </c>
      <c r="J1938">
        <v>0.10061217</v>
      </c>
      <c r="L1938" t="s">
        <v>220</v>
      </c>
    </row>
    <row r="1939" spans="1:12">
      <c r="A1939">
        <v>212150</v>
      </c>
      <c r="B1939">
        <v>51</v>
      </c>
      <c r="C1939">
        <v>95590</v>
      </c>
      <c r="D1939" t="s">
        <v>2324</v>
      </c>
      <c r="E1939">
        <v>3.0392731724876935E-2</v>
      </c>
      <c r="F1939">
        <v>-99</v>
      </c>
      <c r="G1939" t="s">
        <v>387</v>
      </c>
      <c r="H1939" t="s">
        <v>242</v>
      </c>
      <c r="J1939">
        <v>1.8726136000000001E-2</v>
      </c>
      <c r="L1939" t="s">
        <v>220</v>
      </c>
    </row>
    <row r="1940" spans="1:12">
      <c r="A1940">
        <v>212151</v>
      </c>
      <c r="B1940">
        <v>59</v>
      </c>
      <c r="C1940">
        <v>95590</v>
      </c>
      <c r="D1940" t="s">
        <v>2325</v>
      </c>
      <c r="E1940">
        <v>0.35602913749823367</v>
      </c>
      <c r="F1940">
        <v>-99</v>
      </c>
      <c r="G1940" t="s">
        <v>387</v>
      </c>
      <c r="H1940" t="s">
        <v>242</v>
      </c>
      <c r="J1940">
        <v>0.21936330400000001</v>
      </c>
      <c r="L1940" t="s">
        <v>220</v>
      </c>
    </row>
    <row r="1941" spans="1:12">
      <c r="A1941">
        <v>212152</v>
      </c>
      <c r="B1941">
        <v>610</v>
      </c>
      <c r="C1941">
        <v>95590</v>
      </c>
      <c r="D1941" t="s">
        <v>2326</v>
      </c>
      <c r="E1941">
        <v>8.0713939768460659</v>
      </c>
      <c r="F1941">
        <v>-99</v>
      </c>
      <c r="G1941" t="s">
        <v>387</v>
      </c>
      <c r="H1941" t="s">
        <v>242</v>
      </c>
      <c r="J1941">
        <v>4.9730976040000003</v>
      </c>
      <c r="L1941" t="s">
        <v>220</v>
      </c>
    </row>
    <row r="1942" spans="1:12">
      <c r="A1942">
        <v>212153</v>
      </c>
      <c r="B1942">
        <v>529</v>
      </c>
      <c r="C1942">
        <v>95591</v>
      </c>
      <c r="D1942" t="s">
        <v>2327</v>
      </c>
      <c r="E1942">
        <v>18.853872501632029</v>
      </c>
      <c r="F1942">
        <v>-99</v>
      </c>
      <c r="G1942" t="s">
        <v>387</v>
      </c>
      <c r="H1942" t="s">
        <v>241</v>
      </c>
      <c r="J1942">
        <v>16.716785529999999</v>
      </c>
      <c r="L1942" t="s">
        <v>220</v>
      </c>
    </row>
    <row r="1943" spans="1:12">
      <c r="A1943">
        <v>212154</v>
      </c>
      <c r="B1943">
        <v>671</v>
      </c>
      <c r="C1943">
        <v>95591</v>
      </c>
      <c r="D1943" t="s">
        <v>2328</v>
      </c>
      <c r="E1943">
        <v>0.15633595594817515</v>
      </c>
      <c r="F1943">
        <v>-99</v>
      </c>
      <c r="G1943" t="s">
        <v>387</v>
      </c>
      <c r="H1943" t="s">
        <v>242</v>
      </c>
      <c r="J1943">
        <v>0.13861527100000001</v>
      </c>
      <c r="L1943" t="s">
        <v>220</v>
      </c>
    </row>
    <row r="1944" spans="1:12">
      <c r="A1944">
        <v>212155</v>
      </c>
      <c r="B1944">
        <v>491</v>
      </c>
      <c r="C1944">
        <v>95591</v>
      </c>
      <c r="D1944" t="s">
        <v>2329</v>
      </c>
      <c r="E1944">
        <v>9.3867021492908348E-2</v>
      </c>
      <c r="F1944">
        <v>-99</v>
      </c>
      <c r="G1944" t="s">
        <v>387</v>
      </c>
      <c r="H1944" t="s">
        <v>242</v>
      </c>
      <c r="J1944">
        <v>8.3227192000000005E-2</v>
      </c>
      <c r="L1944" t="s">
        <v>220</v>
      </c>
    </row>
    <row r="1945" spans="1:12">
      <c r="A1945">
        <v>212156</v>
      </c>
      <c r="B1945">
        <v>592</v>
      </c>
      <c r="C1945">
        <v>95591</v>
      </c>
      <c r="D1945" t="s">
        <v>2330</v>
      </c>
      <c r="E1945">
        <v>0.39932967584659684</v>
      </c>
      <c r="F1945">
        <v>-99</v>
      </c>
      <c r="G1945" t="s">
        <v>387</v>
      </c>
      <c r="H1945" t="s">
        <v>242</v>
      </c>
      <c r="J1945">
        <v>0.35406564600000001</v>
      </c>
      <c r="L1945" t="s">
        <v>220</v>
      </c>
    </row>
    <row r="1946" spans="1:12">
      <c r="A1946">
        <v>212157</v>
      </c>
      <c r="B1946">
        <v>508</v>
      </c>
      <c r="C1946">
        <v>95591</v>
      </c>
      <c r="D1946" t="s">
        <v>2331</v>
      </c>
      <c r="E1946">
        <v>0.71386154607109364</v>
      </c>
      <c r="F1946">
        <v>-99</v>
      </c>
      <c r="G1946" t="s">
        <v>387</v>
      </c>
      <c r="H1946" t="s">
        <v>242</v>
      </c>
      <c r="J1946">
        <v>0.63294532000000003</v>
      </c>
      <c r="L1946" t="s">
        <v>220</v>
      </c>
    </row>
    <row r="1947" spans="1:12">
      <c r="A1947">
        <v>212158</v>
      </c>
      <c r="B1947">
        <v>605</v>
      </c>
      <c r="C1947">
        <v>95591</v>
      </c>
      <c r="D1947" t="s">
        <v>2332</v>
      </c>
      <c r="E1947">
        <v>1.4518745167975584E-2</v>
      </c>
      <c r="F1947">
        <v>-99</v>
      </c>
      <c r="G1947" t="s">
        <v>387</v>
      </c>
      <c r="H1947" t="s">
        <v>242</v>
      </c>
      <c r="J1947">
        <v>1.2873045E-2</v>
      </c>
      <c r="L1947" t="s">
        <v>220</v>
      </c>
    </row>
    <row r="1948" spans="1:12">
      <c r="A1948">
        <v>212159</v>
      </c>
      <c r="B1948">
        <v>122</v>
      </c>
      <c r="C1948">
        <v>95591</v>
      </c>
      <c r="D1948" t="s">
        <v>2333</v>
      </c>
      <c r="E1948">
        <v>5.1327022416231223E-2</v>
      </c>
      <c r="F1948">
        <v>-99</v>
      </c>
      <c r="G1948" t="s">
        <v>387</v>
      </c>
      <c r="H1948" t="s">
        <v>242</v>
      </c>
      <c r="J1948">
        <v>4.5509103000000002E-2</v>
      </c>
      <c r="L1948" t="s">
        <v>220</v>
      </c>
    </row>
    <row r="1949" spans="1:12">
      <c r="A1949">
        <v>212160</v>
      </c>
      <c r="B1949">
        <v>390</v>
      </c>
      <c r="C1949">
        <v>95591</v>
      </c>
      <c r="D1949" t="s">
        <v>2334</v>
      </c>
      <c r="E1949">
        <v>0.18709970359866776</v>
      </c>
      <c r="F1949">
        <v>-99</v>
      </c>
      <c r="G1949" t="s">
        <v>387</v>
      </c>
      <c r="H1949" t="s">
        <v>242</v>
      </c>
      <c r="J1949">
        <v>0.16589194700000001</v>
      </c>
      <c r="L1949" t="s">
        <v>220</v>
      </c>
    </row>
    <row r="1950" spans="1:12">
      <c r="A1950">
        <v>212161</v>
      </c>
      <c r="B1950">
        <v>199</v>
      </c>
      <c r="C1950">
        <v>95591</v>
      </c>
      <c r="D1950" t="s">
        <v>2335</v>
      </c>
      <c r="E1950">
        <v>0.58403371591791164</v>
      </c>
      <c r="F1950">
        <v>-99</v>
      </c>
      <c r="G1950" t="s">
        <v>387</v>
      </c>
      <c r="H1950" t="s">
        <v>242</v>
      </c>
      <c r="J1950">
        <v>0.51783347800000001</v>
      </c>
      <c r="L1950" t="s">
        <v>220</v>
      </c>
    </row>
    <row r="1951" spans="1:12">
      <c r="A1951">
        <v>212162</v>
      </c>
      <c r="B1951">
        <v>248</v>
      </c>
      <c r="C1951">
        <v>95591</v>
      </c>
      <c r="D1951" t="s">
        <v>2336</v>
      </c>
      <c r="E1951">
        <v>0.46398775377537915</v>
      </c>
      <c r="F1951">
        <v>-99</v>
      </c>
      <c r="G1951" t="s">
        <v>387</v>
      </c>
      <c r="H1951" t="s">
        <v>242</v>
      </c>
      <c r="J1951">
        <v>0.41139472900000001</v>
      </c>
      <c r="L1951" t="s">
        <v>220</v>
      </c>
    </row>
    <row r="1952" spans="1:12">
      <c r="A1952">
        <v>212163</v>
      </c>
      <c r="B1952">
        <v>601</v>
      </c>
      <c r="C1952">
        <v>95591</v>
      </c>
      <c r="D1952" t="s">
        <v>2337</v>
      </c>
      <c r="E1952">
        <v>1.2757241565745896</v>
      </c>
      <c r="F1952">
        <v>-99</v>
      </c>
      <c r="G1952" t="s">
        <v>387</v>
      </c>
      <c r="H1952" t="s">
        <v>242</v>
      </c>
      <c r="J1952">
        <v>1.131120788</v>
      </c>
      <c r="L1952" t="s">
        <v>220</v>
      </c>
    </row>
    <row r="1953" spans="1:12">
      <c r="A1953">
        <v>212164</v>
      </c>
      <c r="B1953">
        <v>551</v>
      </c>
      <c r="C1953">
        <v>95591</v>
      </c>
      <c r="D1953" t="s">
        <v>2338</v>
      </c>
      <c r="E1953">
        <v>0.903386534807471</v>
      </c>
      <c r="F1953">
        <v>-99</v>
      </c>
      <c r="G1953" t="s">
        <v>387</v>
      </c>
      <c r="H1953" t="s">
        <v>242</v>
      </c>
      <c r="J1953">
        <v>0.80098764600000005</v>
      </c>
      <c r="L1953" t="s">
        <v>220</v>
      </c>
    </row>
    <row r="1954" spans="1:12">
      <c r="A1954">
        <v>212165</v>
      </c>
      <c r="B1954">
        <v>152</v>
      </c>
      <c r="C1954">
        <v>95591</v>
      </c>
      <c r="D1954" t="s">
        <v>2339</v>
      </c>
      <c r="E1954">
        <v>6.6448357125439436E-2</v>
      </c>
      <c r="F1954">
        <v>-99</v>
      </c>
      <c r="G1954" t="s">
        <v>387</v>
      </c>
      <c r="H1954" t="s">
        <v>242</v>
      </c>
      <c r="J1954">
        <v>5.8916433999999997E-2</v>
      </c>
      <c r="L1954" t="s">
        <v>220</v>
      </c>
    </row>
    <row r="1955" spans="1:12">
      <c r="A1955">
        <v>212166</v>
      </c>
      <c r="B1955">
        <v>302</v>
      </c>
      <c r="C1955">
        <v>95591</v>
      </c>
      <c r="D1955" t="s">
        <v>2340</v>
      </c>
      <c r="E1955">
        <v>9.7215710009226033</v>
      </c>
      <c r="F1955">
        <v>-99</v>
      </c>
      <c r="G1955" t="s">
        <v>387</v>
      </c>
      <c r="H1955" t="s">
        <v>242</v>
      </c>
      <c r="J1955">
        <v>8.6196306580000002</v>
      </c>
      <c r="L1955" t="s">
        <v>220</v>
      </c>
    </row>
    <row r="1956" spans="1:12">
      <c r="A1956">
        <v>212167</v>
      </c>
      <c r="B1956">
        <v>385</v>
      </c>
      <c r="C1956">
        <v>95591</v>
      </c>
      <c r="D1956" t="s">
        <v>2341</v>
      </c>
      <c r="E1956">
        <v>1.9552879245455881</v>
      </c>
      <c r="F1956">
        <v>-99</v>
      </c>
      <c r="G1956" t="s">
        <v>387</v>
      </c>
      <c r="H1956" t="s">
        <v>242</v>
      </c>
      <c r="J1956">
        <v>1.7336559840000001</v>
      </c>
      <c r="L1956" t="s">
        <v>220</v>
      </c>
    </row>
    <row r="1957" spans="1:12">
      <c r="A1957">
        <v>212168</v>
      </c>
      <c r="B1957">
        <v>194</v>
      </c>
      <c r="C1957">
        <v>95591</v>
      </c>
      <c r="D1957" t="s">
        <v>2342</v>
      </c>
      <c r="E1957">
        <v>0.50117828671710485</v>
      </c>
      <c r="F1957">
        <v>-99</v>
      </c>
      <c r="G1957" t="s">
        <v>387</v>
      </c>
      <c r="H1957" t="s">
        <v>242</v>
      </c>
      <c r="J1957">
        <v>0.44436971400000003</v>
      </c>
      <c r="L1957" t="s">
        <v>220</v>
      </c>
    </row>
    <row r="1958" spans="1:12">
      <c r="A1958">
        <v>212169</v>
      </c>
      <c r="B1958">
        <v>140</v>
      </c>
      <c r="C1958">
        <v>95591</v>
      </c>
      <c r="D1958" t="s">
        <v>2343</v>
      </c>
      <c r="E1958">
        <v>0.11938179362232268</v>
      </c>
      <c r="F1958">
        <v>-99</v>
      </c>
      <c r="G1958" t="s">
        <v>387</v>
      </c>
      <c r="H1958" t="s">
        <v>242</v>
      </c>
      <c r="J1958">
        <v>0.105849864</v>
      </c>
      <c r="L1958" t="s">
        <v>220</v>
      </c>
    </row>
    <row r="1959" spans="1:12">
      <c r="A1959">
        <v>212170</v>
      </c>
      <c r="B1959">
        <v>245</v>
      </c>
      <c r="C1959">
        <v>95591</v>
      </c>
      <c r="D1959" t="s">
        <v>2344</v>
      </c>
      <c r="E1959">
        <v>0.53947055995161275</v>
      </c>
      <c r="F1959">
        <v>-99</v>
      </c>
      <c r="G1959" t="s">
        <v>387</v>
      </c>
      <c r="H1959" t="s">
        <v>242</v>
      </c>
      <c r="J1959">
        <v>0.47832155700000001</v>
      </c>
      <c r="L1959" t="s">
        <v>220</v>
      </c>
    </row>
    <row r="1960" spans="1:12">
      <c r="A1960">
        <v>212171</v>
      </c>
      <c r="B1960">
        <v>118</v>
      </c>
      <c r="C1960">
        <v>95591</v>
      </c>
      <c r="D1960" t="s">
        <v>2345</v>
      </c>
      <c r="E1960">
        <v>1.9259098330598502E-2</v>
      </c>
      <c r="F1960">
        <v>-99</v>
      </c>
      <c r="G1960" t="s">
        <v>387</v>
      </c>
      <c r="H1960" t="s">
        <v>242</v>
      </c>
      <c r="J1960">
        <v>1.7076079000000001E-2</v>
      </c>
      <c r="L1960" t="s">
        <v>220</v>
      </c>
    </row>
    <row r="1961" spans="1:12">
      <c r="A1961">
        <v>212172</v>
      </c>
      <c r="B1961">
        <v>600</v>
      </c>
      <c r="C1961">
        <v>95591</v>
      </c>
      <c r="D1961" t="s">
        <v>2346</v>
      </c>
      <c r="E1961">
        <v>1.6003917875631646</v>
      </c>
      <c r="F1961">
        <v>-99</v>
      </c>
      <c r="G1961" t="s">
        <v>387</v>
      </c>
      <c r="H1961" t="s">
        <v>242</v>
      </c>
      <c r="J1961">
        <v>1.4189873340000001</v>
      </c>
      <c r="L1961" t="s">
        <v>220</v>
      </c>
    </row>
    <row r="1962" spans="1:12">
      <c r="A1962">
        <v>212173</v>
      </c>
      <c r="B1962">
        <v>550</v>
      </c>
      <c r="C1962">
        <v>95591</v>
      </c>
      <c r="D1962" t="s">
        <v>2347</v>
      </c>
      <c r="E1962">
        <v>4.5150363823183444</v>
      </c>
      <c r="F1962">
        <v>-99</v>
      </c>
      <c r="G1962" t="s">
        <v>387</v>
      </c>
      <c r="H1962" t="s">
        <v>242</v>
      </c>
      <c r="J1962">
        <v>4.0032568829999997</v>
      </c>
      <c r="L1962" t="s">
        <v>220</v>
      </c>
    </row>
    <row r="1963" spans="1:12">
      <c r="A1963">
        <v>212174</v>
      </c>
      <c r="B1963">
        <v>130</v>
      </c>
      <c r="C1963">
        <v>95591</v>
      </c>
      <c r="D1963" t="s">
        <v>2348</v>
      </c>
      <c r="E1963">
        <v>6.4196990675859066E-3</v>
      </c>
      <c r="F1963">
        <v>-99</v>
      </c>
      <c r="G1963" t="s">
        <v>387</v>
      </c>
      <c r="H1963" t="s">
        <v>242</v>
      </c>
      <c r="J1963">
        <v>5.6920260000000002E-3</v>
      </c>
      <c r="L1963" t="s">
        <v>220</v>
      </c>
    </row>
    <row r="1964" spans="1:12">
      <c r="A1964">
        <v>212175</v>
      </c>
      <c r="B1964">
        <v>717</v>
      </c>
      <c r="C1964">
        <v>95591</v>
      </c>
      <c r="D1964" t="s">
        <v>2349</v>
      </c>
      <c r="E1964">
        <v>19.544773882319262</v>
      </c>
      <c r="F1964">
        <v>-99</v>
      </c>
      <c r="G1964" t="s">
        <v>387</v>
      </c>
      <c r="H1964" t="s">
        <v>242</v>
      </c>
      <c r="J1964">
        <v>17.329373220000001</v>
      </c>
      <c r="L1964" t="s">
        <v>220</v>
      </c>
    </row>
    <row r="1965" spans="1:12">
      <c r="A1965">
        <v>212176</v>
      </c>
      <c r="B1965">
        <v>193</v>
      </c>
      <c r="C1965">
        <v>95591</v>
      </c>
      <c r="D1965" t="s">
        <v>2350</v>
      </c>
      <c r="E1965">
        <v>0.54053869284470712</v>
      </c>
      <c r="F1965">
        <v>-99</v>
      </c>
      <c r="G1965" t="s">
        <v>387</v>
      </c>
      <c r="H1965" t="s">
        <v>242</v>
      </c>
      <c r="J1965">
        <v>0.47926861700000001</v>
      </c>
      <c r="L1965" t="s">
        <v>220</v>
      </c>
    </row>
    <row r="1966" spans="1:12">
      <c r="A1966">
        <v>212177</v>
      </c>
      <c r="B1966">
        <v>244</v>
      </c>
      <c r="C1966">
        <v>95591</v>
      </c>
      <c r="D1966" t="s">
        <v>2351</v>
      </c>
      <c r="E1966">
        <v>0.42626804357690584</v>
      </c>
      <c r="F1966">
        <v>-99</v>
      </c>
      <c r="G1966" t="s">
        <v>387</v>
      </c>
      <c r="H1966" t="s">
        <v>242</v>
      </c>
      <c r="J1966">
        <v>0.37795054900000002</v>
      </c>
      <c r="L1966" t="s">
        <v>220</v>
      </c>
    </row>
    <row r="1967" spans="1:12">
      <c r="A1967">
        <v>212178</v>
      </c>
      <c r="B1967">
        <v>604</v>
      </c>
      <c r="C1967">
        <v>95591</v>
      </c>
      <c r="D1967" t="s">
        <v>2352</v>
      </c>
      <c r="E1967">
        <v>1.6062262229796449</v>
      </c>
      <c r="F1967">
        <v>-99</v>
      </c>
      <c r="G1967" t="s">
        <v>387</v>
      </c>
      <c r="H1967" t="s">
        <v>242</v>
      </c>
      <c r="J1967">
        <v>1.424160436</v>
      </c>
      <c r="L1967" t="s">
        <v>220</v>
      </c>
    </row>
    <row r="1968" spans="1:12">
      <c r="A1968">
        <v>212179</v>
      </c>
      <c r="B1968">
        <v>449</v>
      </c>
      <c r="C1968">
        <v>95591</v>
      </c>
      <c r="D1968" t="s">
        <v>2353</v>
      </c>
      <c r="E1968">
        <v>1.0728179313056494</v>
      </c>
      <c r="F1968">
        <v>-99</v>
      </c>
      <c r="G1968" t="s">
        <v>387</v>
      </c>
      <c r="H1968" t="s">
        <v>242</v>
      </c>
      <c r="J1968">
        <v>0.95121398899999998</v>
      </c>
      <c r="L1968" t="s">
        <v>220</v>
      </c>
    </row>
    <row r="1969" spans="1:12">
      <c r="A1969">
        <v>212180</v>
      </c>
      <c r="B1969">
        <v>522</v>
      </c>
      <c r="C1969">
        <v>95591</v>
      </c>
      <c r="D1969" t="s">
        <v>2354</v>
      </c>
      <c r="E1969">
        <v>21.037899198356129</v>
      </c>
      <c r="F1969">
        <v>-99</v>
      </c>
      <c r="G1969" t="s">
        <v>387</v>
      </c>
      <c r="H1969" t="s">
        <v>242</v>
      </c>
      <c r="J1969">
        <v>18.653252739999999</v>
      </c>
      <c r="L1969" t="s">
        <v>220</v>
      </c>
    </row>
    <row r="1970" spans="1:12">
      <c r="A1970">
        <v>212181</v>
      </c>
      <c r="B1970">
        <v>620</v>
      </c>
      <c r="C1970">
        <v>95591</v>
      </c>
      <c r="D1970" t="s">
        <v>2355</v>
      </c>
      <c r="E1970">
        <v>2.0988976634369685</v>
      </c>
      <c r="F1970">
        <v>-99</v>
      </c>
      <c r="G1970" t="s">
        <v>387</v>
      </c>
      <c r="H1970" t="s">
        <v>242</v>
      </c>
      <c r="J1970">
        <v>1.8609875549999999</v>
      </c>
      <c r="L1970" t="s">
        <v>220</v>
      </c>
    </row>
    <row r="1971" spans="1:12">
      <c r="A1971">
        <v>212182</v>
      </c>
      <c r="B1971">
        <v>603</v>
      </c>
      <c r="C1971">
        <v>95591</v>
      </c>
      <c r="D1971" t="s">
        <v>2356</v>
      </c>
      <c r="E1971">
        <v>1.5252513498632265</v>
      </c>
      <c r="F1971">
        <v>-99</v>
      </c>
      <c r="G1971" t="s">
        <v>387</v>
      </c>
      <c r="H1971" t="s">
        <v>242</v>
      </c>
      <c r="J1971">
        <v>1.3523640669999999</v>
      </c>
      <c r="L1971" t="s">
        <v>220</v>
      </c>
    </row>
    <row r="1972" spans="1:12">
      <c r="A1972">
        <v>212183</v>
      </c>
      <c r="B1972">
        <v>514</v>
      </c>
      <c r="C1972">
        <v>95591</v>
      </c>
      <c r="D1972" t="s">
        <v>2357</v>
      </c>
      <c r="E1972">
        <v>0.10672347145289664</v>
      </c>
      <c r="F1972">
        <v>-99</v>
      </c>
      <c r="G1972" t="s">
        <v>387</v>
      </c>
      <c r="H1972" t="s">
        <v>242</v>
      </c>
      <c r="J1972">
        <v>9.4626363000000005E-2</v>
      </c>
      <c r="L1972" t="s">
        <v>220</v>
      </c>
    </row>
    <row r="1973" spans="1:12">
      <c r="A1973">
        <v>212184</v>
      </c>
      <c r="B1973">
        <v>608</v>
      </c>
      <c r="C1973">
        <v>95591</v>
      </c>
      <c r="D1973" t="s">
        <v>2358</v>
      </c>
      <c r="E1973">
        <v>0.17832276202788372</v>
      </c>
      <c r="F1973">
        <v>-99</v>
      </c>
      <c r="G1973" t="s">
        <v>387</v>
      </c>
      <c r="H1973" t="s">
        <v>242</v>
      </c>
      <c r="J1973">
        <v>0.15810987200000001</v>
      </c>
      <c r="L1973" t="s">
        <v>220</v>
      </c>
    </row>
    <row r="1974" spans="1:12">
      <c r="A1974">
        <v>212185</v>
      </c>
      <c r="B1974">
        <v>89</v>
      </c>
      <c r="C1974">
        <v>95591</v>
      </c>
      <c r="D1974" t="s">
        <v>2359</v>
      </c>
      <c r="E1974">
        <v>0.77408289685477027</v>
      </c>
      <c r="F1974">
        <v>-99</v>
      </c>
      <c r="G1974" t="s">
        <v>387</v>
      </c>
      <c r="H1974" t="s">
        <v>242</v>
      </c>
      <c r="J1974">
        <v>0.68634057900000001</v>
      </c>
      <c r="L1974" t="s">
        <v>220</v>
      </c>
    </row>
    <row r="1975" spans="1:12">
      <c r="A1975">
        <v>212186</v>
      </c>
      <c r="B1975">
        <v>94</v>
      </c>
      <c r="C1975">
        <v>95591</v>
      </c>
      <c r="D1975" t="s">
        <v>2360</v>
      </c>
      <c r="E1975">
        <v>0.31341576236796453</v>
      </c>
      <c r="F1975">
        <v>-99</v>
      </c>
      <c r="G1975" t="s">
        <v>387</v>
      </c>
      <c r="H1975" t="s">
        <v>242</v>
      </c>
      <c r="J1975">
        <v>0.27789007700000001</v>
      </c>
      <c r="L1975" t="s">
        <v>220</v>
      </c>
    </row>
    <row r="1976" spans="1:12">
      <c r="A1976">
        <v>212187</v>
      </c>
      <c r="B1976">
        <v>44</v>
      </c>
      <c r="C1976">
        <v>95591</v>
      </c>
      <c r="D1976" t="s">
        <v>2361</v>
      </c>
      <c r="E1976">
        <v>0.83217288683182888</v>
      </c>
      <c r="F1976">
        <v>-99</v>
      </c>
      <c r="G1976" t="s">
        <v>387</v>
      </c>
      <c r="H1976" t="s">
        <v>242</v>
      </c>
      <c r="J1976">
        <v>0.73784606699999999</v>
      </c>
      <c r="L1976" t="s">
        <v>220</v>
      </c>
    </row>
    <row r="1977" spans="1:12">
      <c r="A1977">
        <v>212188</v>
      </c>
      <c r="B1977">
        <v>80</v>
      </c>
      <c r="C1977">
        <v>95591</v>
      </c>
      <c r="D1977" t="s">
        <v>2362</v>
      </c>
      <c r="E1977">
        <v>0.19183206149797138</v>
      </c>
      <c r="F1977">
        <v>-99</v>
      </c>
      <c r="G1977" t="s">
        <v>387</v>
      </c>
      <c r="H1977" t="s">
        <v>242</v>
      </c>
      <c r="J1977">
        <v>0.17008789199999999</v>
      </c>
      <c r="L1977" t="s">
        <v>220</v>
      </c>
    </row>
    <row r="1978" spans="1:12">
      <c r="A1978">
        <v>212189</v>
      </c>
      <c r="B1978">
        <v>30</v>
      </c>
      <c r="C1978">
        <v>95591</v>
      </c>
      <c r="D1978" t="s">
        <v>2363</v>
      </c>
      <c r="E1978">
        <v>1.4238802318176891</v>
      </c>
      <c r="F1978">
        <v>-99</v>
      </c>
      <c r="G1978" t="s">
        <v>387</v>
      </c>
      <c r="H1978" t="s">
        <v>242</v>
      </c>
      <c r="J1978">
        <v>1.2624833680000001</v>
      </c>
      <c r="L1978" t="s">
        <v>220</v>
      </c>
    </row>
    <row r="1979" spans="1:12">
      <c r="A1979">
        <v>212190</v>
      </c>
      <c r="B1979">
        <v>598</v>
      </c>
      <c r="C1979">
        <v>95591</v>
      </c>
      <c r="D1979" t="s">
        <v>2364</v>
      </c>
      <c r="E1979">
        <v>1.5032673498513893</v>
      </c>
      <c r="F1979">
        <v>-99</v>
      </c>
      <c r="G1979" t="s">
        <v>387</v>
      </c>
      <c r="H1979" t="s">
        <v>242</v>
      </c>
      <c r="J1979">
        <v>1.332871954</v>
      </c>
      <c r="L1979" t="s">
        <v>220</v>
      </c>
    </row>
    <row r="1980" spans="1:12">
      <c r="A1980">
        <v>212191</v>
      </c>
      <c r="B1980">
        <v>25</v>
      </c>
      <c r="C1980">
        <v>95591</v>
      </c>
      <c r="D1980" t="s">
        <v>2365</v>
      </c>
      <c r="E1980">
        <v>0.28099344251191327</v>
      </c>
      <c r="F1980">
        <v>-99</v>
      </c>
      <c r="G1980" t="s">
        <v>387</v>
      </c>
      <c r="H1980" t="s">
        <v>242</v>
      </c>
      <c r="J1980">
        <v>0.24914282800000001</v>
      </c>
      <c r="L1980" t="s">
        <v>220</v>
      </c>
    </row>
    <row r="1981" spans="1:12">
      <c r="A1981">
        <v>212192</v>
      </c>
      <c r="B1981">
        <v>51</v>
      </c>
      <c r="C1981">
        <v>95591</v>
      </c>
      <c r="D1981" t="s">
        <v>2366</v>
      </c>
      <c r="E1981">
        <v>3.0172531255727955E-2</v>
      </c>
      <c r="F1981">
        <v>-99</v>
      </c>
      <c r="G1981" t="s">
        <v>387</v>
      </c>
      <c r="H1981" t="s">
        <v>242</v>
      </c>
      <c r="J1981">
        <v>2.6752473999999998E-2</v>
      </c>
      <c r="L1981" t="s">
        <v>220</v>
      </c>
    </row>
    <row r="1982" spans="1:12">
      <c r="A1982">
        <v>212193</v>
      </c>
      <c r="B1982">
        <v>59</v>
      </c>
      <c r="C1982">
        <v>95591</v>
      </c>
      <c r="D1982" t="s">
        <v>2367</v>
      </c>
      <c r="E1982">
        <v>0.28060454045270183</v>
      </c>
      <c r="F1982">
        <v>-99</v>
      </c>
      <c r="G1982" t="s">
        <v>387</v>
      </c>
      <c r="H1982" t="s">
        <v>242</v>
      </c>
      <c r="J1982">
        <v>0.24879800799999999</v>
      </c>
      <c r="L1982" t="s">
        <v>220</v>
      </c>
    </row>
    <row r="1983" spans="1:12">
      <c r="A1983">
        <v>212194</v>
      </c>
      <c r="B1983">
        <v>610</v>
      </c>
      <c r="C1983">
        <v>95591</v>
      </c>
      <c r="D1983" t="s">
        <v>2368</v>
      </c>
      <c r="E1983">
        <v>3.4900698549813791</v>
      </c>
      <c r="F1983">
        <v>-99</v>
      </c>
      <c r="G1983" t="s">
        <v>387</v>
      </c>
      <c r="H1983" t="s">
        <v>242</v>
      </c>
      <c r="J1983">
        <v>3.09447034</v>
      </c>
      <c r="L1983" t="s">
        <v>220</v>
      </c>
    </row>
    <row r="1984" spans="1:12">
      <c r="A1984">
        <v>212195</v>
      </c>
      <c r="B1984">
        <v>529</v>
      </c>
      <c r="C1984">
        <v>95592</v>
      </c>
      <c r="D1984" t="s">
        <v>2369</v>
      </c>
      <c r="E1984">
        <v>46.373744668280452</v>
      </c>
      <c r="F1984">
        <v>-99</v>
      </c>
      <c r="G1984" t="s">
        <v>387</v>
      </c>
      <c r="H1984" t="s">
        <v>241</v>
      </c>
      <c r="J1984">
        <v>42.401853930000001</v>
      </c>
      <c r="L1984" t="s">
        <v>220</v>
      </c>
    </row>
    <row r="1985" spans="1:12">
      <c r="A1985">
        <v>212196</v>
      </c>
      <c r="B1985">
        <v>671</v>
      </c>
      <c r="C1985">
        <v>95592</v>
      </c>
      <c r="D1985" t="s">
        <v>2370</v>
      </c>
      <c r="E1985">
        <v>8.6539436493927938E-2</v>
      </c>
      <c r="F1985">
        <v>-99</v>
      </c>
      <c r="G1985" t="s">
        <v>387</v>
      </c>
      <c r="H1985" t="s">
        <v>242</v>
      </c>
      <c r="J1985">
        <v>7.9127372000000001E-2</v>
      </c>
      <c r="L1985" t="s">
        <v>220</v>
      </c>
    </row>
    <row r="1986" spans="1:12">
      <c r="A1986">
        <v>212197</v>
      </c>
      <c r="B1986">
        <v>491</v>
      </c>
      <c r="C1986">
        <v>95592</v>
      </c>
      <c r="D1986" t="s">
        <v>2371</v>
      </c>
      <c r="E1986">
        <v>3.5667900955164401E-2</v>
      </c>
      <c r="F1986">
        <v>-99</v>
      </c>
      <c r="G1986" t="s">
        <v>387</v>
      </c>
      <c r="H1986" t="s">
        <v>242</v>
      </c>
      <c r="J1986">
        <v>3.2612961000000003E-2</v>
      </c>
      <c r="L1986" t="s">
        <v>220</v>
      </c>
    </row>
    <row r="1987" spans="1:12">
      <c r="A1987">
        <v>212198</v>
      </c>
      <c r="B1987">
        <v>592</v>
      </c>
      <c r="C1987">
        <v>95592</v>
      </c>
      <c r="D1987" t="s">
        <v>2372</v>
      </c>
      <c r="E1987">
        <v>0.16059211793552042</v>
      </c>
      <c r="F1987">
        <v>-99</v>
      </c>
      <c r="G1987" t="s">
        <v>387</v>
      </c>
      <c r="H1987" t="s">
        <v>242</v>
      </c>
      <c r="J1987">
        <v>0.146837474</v>
      </c>
      <c r="L1987" t="s">
        <v>220</v>
      </c>
    </row>
    <row r="1988" spans="1:12">
      <c r="A1988">
        <v>212199</v>
      </c>
      <c r="B1988">
        <v>508</v>
      </c>
      <c r="C1988">
        <v>95592</v>
      </c>
      <c r="D1988" t="s">
        <v>2373</v>
      </c>
      <c r="E1988">
        <v>0.4793409670030368</v>
      </c>
      <c r="F1988">
        <v>-99</v>
      </c>
      <c r="G1988" t="s">
        <v>387</v>
      </c>
      <c r="H1988" t="s">
        <v>242</v>
      </c>
      <c r="J1988">
        <v>0.43828562500000001</v>
      </c>
      <c r="L1988" t="s">
        <v>220</v>
      </c>
    </row>
    <row r="1989" spans="1:12">
      <c r="A1989">
        <v>212200</v>
      </c>
      <c r="B1989">
        <v>605</v>
      </c>
      <c r="C1989">
        <v>95592</v>
      </c>
      <c r="D1989" t="s">
        <v>2374</v>
      </c>
      <c r="E1989">
        <v>0.11615251891748445</v>
      </c>
      <c r="F1989">
        <v>-99</v>
      </c>
      <c r="G1989" t="s">
        <v>387</v>
      </c>
      <c r="H1989" t="s">
        <v>242</v>
      </c>
      <c r="J1989">
        <v>0.10620410700000001</v>
      </c>
      <c r="L1989" t="s">
        <v>220</v>
      </c>
    </row>
    <row r="1990" spans="1:12">
      <c r="A1990">
        <v>212201</v>
      </c>
      <c r="B1990">
        <v>122</v>
      </c>
      <c r="C1990">
        <v>95592</v>
      </c>
      <c r="D1990" t="s">
        <v>2375</v>
      </c>
      <c r="E1990">
        <v>3.3818801394949048E-2</v>
      </c>
      <c r="F1990">
        <v>-99</v>
      </c>
      <c r="G1990" t="s">
        <v>387</v>
      </c>
      <c r="H1990" t="s">
        <v>242</v>
      </c>
      <c r="J1990">
        <v>3.0922235999999999E-2</v>
      </c>
      <c r="L1990" t="s">
        <v>220</v>
      </c>
    </row>
    <row r="1991" spans="1:12">
      <c r="A1991">
        <v>212202</v>
      </c>
      <c r="B1991">
        <v>390</v>
      </c>
      <c r="C1991">
        <v>95592</v>
      </c>
      <c r="D1991" t="s">
        <v>2376</v>
      </c>
      <c r="E1991">
        <v>0.10310135554165362</v>
      </c>
      <c r="F1991">
        <v>-99</v>
      </c>
      <c r="G1991" t="s">
        <v>387</v>
      </c>
      <c r="H1991" t="s">
        <v>242</v>
      </c>
      <c r="J1991">
        <v>9.4270770000000004E-2</v>
      </c>
      <c r="L1991" t="s">
        <v>220</v>
      </c>
    </row>
    <row r="1992" spans="1:12">
      <c r="A1992">
        <v>212203</v>
      </c>
      <c r="B1992">
        <v>199</v>
      </c>
      <c r="C1992">
        <v>95592</v>
      </c>
      <c r="D1992" t="s">
        <v>2377</v>
      </c>
      <c r="E1992">
        <v>0.44063496503899924</v>
      </c>
      <c r="F1992">
        <v>-99</v>
      </c>
      <c r="G1992" t="s">
        <v>387</v>
      </c>
      <c r="H1992" t="s">
        <v>242</v>
      </c>
      <c r="J1992">
        <v>0.40289477499999998</v>
      </c>
      <c r="L1992" t="s">
        <v>220</v>
      </c>
    </row>
    <row r="1993" spans="1:12">
      <c r="A1993">
        <v>212204</v>
      </c>
      <c r="B1993">
        <v>248</v>
      </c>
      <c r="C1993">
        <v>95592</v>
      </c>
      <c r="D1993" t="s">
        <v>2378</v>
      </c>
      <c r="E1993">
        <v>0.32417207825051525</v>
      </c>
      <c r="F1993">
        <v>-99</v>
      </c>
      <c r="G1993" t="s">
        <v>387</v>
      </c>
      <c r="H1993" t="s">
        <v>242</v>
      </c>
      <c r="J1993">
        <v>0.29640688300000001</v>
      </c>
      <c r="L1993" t="s">
        <v>220</v>
      </c>
    </row>
    <row r="1994" spans="1:12">
      <c r="A1994">
        <v>212205</v>
      </c>
      <c r="B1994">
        <v>78</v>
      </c>
      <c r="C1994">
        <v>95592</v>
      </c>
      <c r="D1994" t="s">
        <v>2379</v>
      </c>
      <c r="E1994">
        <v>1.8352099185440333E-3</v>
      </c>
      <c r="F1994">
        <v>-99</v>
      </c>
      <c r="G1994" t="s">
        <v>387</v>
      </c>
      <c r="H1994" t="s">
        <v>242</v>
      </c>
      <c r="J1994">
        <v>1.6780250000000001E-3</v>
      </c>
      <c r="L1994" t="s">
        <v>220</v>
      </c>
    </row>
    <row r="1995" spans="1:12">
      <c r="A1995">
        <v>212206</v>
      </c>
      <c r="B1995">
        <v>601</v>
      </c>
      <c r="C1995">
        <v>95592</v>
      </c>
      <c r="D1995" t="s">
        <v>2380</v>
      </c>
      <c r="E1995">
        <v>1.0007051115966656</v>
      </c>
      <c r="F1995">
        <v>-99</v>
      </c>
      <c r="G1995" t="s">
        <v>387</v>
      </c>
      <c r="H1995" t="s">
        <v>242</v>
      </c>
      <c r="J1995">
        <v>0.914995161</v>
      </c>
      <c r="L1995" t="s">
        <v>220</v>
      </c>
    </row>
    <row r="1996" spans="1:12">
      <c r="A1996">
        <v>212207</v>
      </c>
      <c r="B1996">
        <v>551</v>
      </c>
      <c r="C1996">
        <v>95592</v>
      </c>
      <c r="D1996" t="s">
        <v>2381</v>
      </c>
      <c r="E1996">
        <v>0.55882141418145903</v>
      </c>
      <c r="F1996">
        <v>-99</v>
      </c>
      <c r="G1996" t="s">
        <v>387</v>
      </c>
      <c r="H1996" t="s">
        <v>242</v>
      </c>
      <c r="J1996">
        <v>0.51095860699999995</v>
      </c>
      <c r="L1996" t="s">
        <v>220</v>
      </c>
    </row>
    <row r="1997" spans="1:12">
      <c r="A1997">
        <v>212208</v>
      </c>
      <c r="B1997">
        <v>152</v>
      </c>
      <c r="C1997">
        <v>95592</v>
      </c>
      <c r="D1997" t="s">
        <v>2382</v>
      </c>
      <c r="E1997">
        <v>6.6641932029234144E-2</v>
      </c>
      <c r="F1997">
        <v>-99</v>
      </c>
      <c r="G1997" t="s">
        <v>387</v>
      </c>
      <c r="H1997" t="s">
        <v>242</v>
      </c>
      <c r="J1997">
        <v>6.0934080000000002E-2</v>
      </c>
      <c r="L1997" t="s">
        <v>220</v>
      </c>
    </row>
    <row r="1998" spans="1:12">
      <c r="A1998">
        <v>212209</v>
      </c>
      <c r="B1998">
        <v>302</v>
      </c>
      <c r="C1998">
        <v>95592</v>
      </c>
      <c r="D1998" t="s">
        <v>2383</v>
      </c>
      <c r="E1998">
        <v>4.9369639824526894</v>
      </c>
      <c r="F1998">
        <v>-99</v>
      </c>
      <c r="G1998" t="s">
        <v>387</v>
      </c>
      <c r="H1998" t="s">
        <v>242</v>
      </c>
      <c r="J1998">
        <v>4.5141151989999999</v>
      </c>
      <c r="L1998" t="s">
        <v>220</v>
      </c>
    </row>
    <row r="1999" spans="1:12">
      <c r="A1999">
        <v>212210</v>
      </c>
      <c r="B1999">
        <v>385</v>
      </c>
      <c r="C1999">
        <v>95592</v>
      </c>
      <c r="D1999" t="s">
        <v>2384</v>
      </c>
      <c r="E1999">
        <v>1.1818751744182867</v>
      </c>
      <c r="F1999">
        <v>-99</v>
      </c>
      <c r="G1999" t="s">
        <v>387</v>
      </c>
      <c r="H1999" t="s">
        <v>242</v>
      </c>
      <c r="J1999">
        <v>1.080648088</v>
      </c>
      <c r="L1999" t="s">
        <v>220</v>
      </c>
    </row>
    <row r="2000" spans="1:12">
      <c r="A2000">
        <v>212211</v>
      </c>
      <c r="B2000">
        <v>194</v>
      </c>
      <c r="C2000">
        <v>95592</v>
      </c>
      <c r="D2000" t="s">
        <v>2385</v>
      </c>
      <c r="E2000">
        <v>0.57465010013902862</v>
      </c>
      <c r="F2000">
        <v>-99</v>
      </c>
      <c r="G2000" t="s">
        <v>387</v>
      </c>
      <c r="H2000" t="s">
        <v>242</v>
      </c>
      <c r="J2000">
        <v>0.52543157299999999</v>
      </c>
      <c r="L2000" t="s">
        <v>220</v>
      </c>
    </row>
    <row r="2001" spans="1:12">
      <c r="A2001">
        <v>212212</v>
      </c>
      <c r="B2001">
        <v>140</v>
      </c>
      <c r="C2001">
        <v>95592</v>
      </c>
      <c r="D2001" t="s">
        <v>2386</v>
      </c>
      <c r="E2001">
        <v>0.14093129843326868</v>
      </c>
      <c r="F2001">
        <v>-99</v>
      </c>
      <c r="G2001" t="s">
        <v>387</v>
      </c>
      <c r="H2001" t="s">
        <v>242</v>
      </c>
      <c r="J2001">
        <v>0.12886059499999999</v>
      </c>
      <c r="L2001" t="s">
        <v>220</v>
      </c>
    </row>
    <row r="2002" spans="1:12">
      <c r="A2002">
        <v>212213</v>
      </c>
      <c r="B2002">
        <v>245</v>
      </c>
      <c r="C2002">
        <v>95592</v>
      </c>
      <c r="D2002" t="s">
        <v>2387</v>
      </c>
      <c r="E2002">
        <v>0.54078288842132838</v>
      </c>
      <c r="F2002">
        <v>-99</v>
      </c>
      <c r="G2002" t="s">
        <v>387</v>
      </c>
      <c r="H2002" t="s">
        <v>242</v>
      </c>
      <c r="J2002">
        <v>0.49446507299999998</v>
      </c>
      <c r="L2002" t="s">
        <v>220</v>
      </c>
    </row>
    <row r="2003" spans="1:12">
      <c r="A2003">
        <v>212214</v>
      </c>
      <c r="B2003">
        <v>118</v>
      </c>
      <c r="C2003">
        <v>95592</v>
      </c>
      <c r="D2003" t="s">
        <v>2388</v>
      </c>
      <c r="E2003">
        <v>2.4909224030856786E-3</v>
      </c>
      <c r="F2003">
        <v>-99</v>
      </c>
      <c r="G2003" t="s">
        <v>387</v>
      </c>
      <c r="H2003" t="s">
        <v>242</v>
      </c>
      <c r="J2003">
        <v>2.2775759999999999E-3</v>
      </c>
      <c r="L2003" t="s">
        <v>220</v>
      </c>
    </row>
    <row r="2004" spans="1:12">
      <c r="A2004">
        <v>212215</v>
      </c>
      <c r="B2004">
        <v>600</v>
      </c>
      <c r="C2004">
        <v>95592</v>
      </c>
      <c r="D2004" t="s">
        <v>2389</v>
      </c>
      <c r="E2004">
        <v>1.9096737147866631</v>
      </c>
      <c r="F2004">
        <v>-99</v>
      </c>
      <c r="G2004" t="s">
        <v>387</v>
      </c>
      <c r="H2004" t="s">
        <v>242</v>
      </c>
      <c r="J2004">
        <v>1.7461110049999999</v>
      </c>
      <c r="L2004" t="s">
        <v>220</v>
      </c>
    </row>
    <row r="2005" spans="1:12">
      <c r="A2005">
        <v>212216</v>
      </c>
      <c r="B2005">
        <v>550</v>
      </c>
      <c r="C2005">
        <v>95592</v>
      </c>
      <c r="D2005" t="s">
        <v>2390</v>
      </c>
      <c r="E2005">
        <v>3.6410271100017719</v>
      </c>
      <c r="F2005">
        <v>-99</v>
      </c>
      <c r="G2005" t="s">
        <v>387</v>
      </c>
      <c r="H2005" t="s">
        <v>242</v>
      </c>
      <c r="J2005">
        <v>3.3291747470000002</v>
      </c>
      <c r="L2005" t="s">
        <v>220</v>
      </c>
    </row>
    <row r="2006" spans="1:12">
      <c r="A2006">
        <v>212217</v>
      </c>
      <c r="B2006">
        <v>130</v>
      </c>
      <c r="C2006">
        <v>95592</v>
      </c>
      <c r="D2006" t="s">
        <v>2391</v>
      </c>
      <c r="E2006">
        <v>6.2273060077141958E-3</v>
      </c>
      <c r="F2006">
        <v>-99</v>
      </c>
      <c r="G2006" t="s">
        <v>387</v>
      </c>
      <c r="H2006" t="s">
        <v>242</v>
      </c>
      <c r="J2006">
        <v>5.6939399999999998E-3</v>
      </c>
      <c r="L2006" t="s">
        <v>220</v>
      </c>
    </row>
    <row r="2007" spans="1:12">
      <c r="A2007">
        <v>212218</v>
      </c>
      <c r="B2007">
        <v>717</v>
      </c>
      <c r="C2007">
        <v>95592</v>
      </c>
      <c r="D2007" t="s">
        <v>2392</v>
      </c>
      <c r="E2007">
        <v>10.15361037690116</v>
      </c>
      <c r="F2007">
        <v>-99</v>
      </c>
      <c r="G2007" t="s">
        <v>387</v>
      </c>
      <c r="H2007" t="s">
        <v>242</v>
      </c>
      <c r="J2007">
        <v>9.2839581350000007</v>
      </c>
      <c r="L2007" t="s">
        <v>220</v>
      </c>
    </row>
    <row r="2008" spans="1:12">
      <c r="A2008">
        <v>212219</v>
      </c>
      <c r="B2008">
        <v>193</v>
      </c>
      <c r="C2008">
        <v>95592</v>
      </c>
      <c r="D2008" t="s">
        <v>2393</v>
      </c>
      <c r="E2008">
        <v>0.76595862910579293</v>
      </c>
      <c r="F2008">
        <v>-99</v>
      </c>
      <c r="G2008" t="s">
        <v>387</v>
      </c>
      <c r="H2008" t="s">
        <v>242</v>
      </c>
      <c r="J2008">
        <v>0.70035461099999996</v>
      </c>
      <c r="L2008" t="s">
        <v>220</v>
      </c>
    </row>
    <row r="2009" spans="1:12">
      <c r="A2009">
        <v>212220</v>
      </c>
      <c r="B2009">
        <v>244</v>
      </c>
      <c r="C2009">
        <v>95592</v>
      </c>
      <c r="D2009" t="s">
        <v>2394</v>
      </c>
      <c r="E2009">
        <v>0.58661221827096921</v>
      </c>
      <c r="F2009">
        <v>-99</v>
      </c>
      <c r="G2009" t="s">
        <v>387</v>
      </c>
      <c r="H2009" t="s">
        <v>242</v>
      </c>
      <c r="J2009">
        <v>0.53636914099999999</v>
      </c>
      <c r="L2009" t="s">
        <v>220</v>
      </c>
    </row>
    <row r="2010" spans="1:12">
      <c r="A2010">
        <v>212221</v>
      </c>
      <c r="B2010">
        <v>604</v>
      </c>
      <c r="C2010">
        <v>95592</v>
      </c>
      <c r="D2010" t="s">
        <v>2395</v>
      </c>
      <c r="E2010">
        <v>2.5374945290984501</v>
      </c>
      <c r="F2010">
        <v>-99</v>
      </c>
      <c r="G2010" t="s">
        <v>387</v>
      </c>
      <c r="H2010" t="s">
        <v>242</v>
      </c>
      <c r="J2010">
        <v>2.3201592440000001</v>
      </c>
      <c r="L2010" t="s">
        <v>220</v>
      </c>
    </row>
    <row r="2011" spans="1:12">
      <c r="A2011">
        <v>212222</v>
      </c>
      <c r="B2011">
        <v>449</v>
      </c>
      <c r="C2011">
        <v>95592</v>
      </c>
      <c r="D2011" t="s">
        <v>2396</v>
      </c>
      <c r="E2011">
        <v>0.55332428882375106</v>
      </c>
      <c r="F2011">
        <v>-99</v>
      </c>
      <c r="G2011" t="s">
        <v>387</v>
      </c>
      <c r="H2011" t="s">
        <v>242</v>
      </c>
      <c r="J2011">
        <v>0.505932308</v>
      </c>
      <c r="L2011" t="s">
        <v>220</v>
      </c>
    </row>
    <row r="2012" spans="1:12">
      <c r="A2012">
        <v>212223</v>
      </c>
      <c r="B2012">
        <v>522</v>
      </c>
      <c r="C2012">
        <v>95592</v>
      </c>
      <c r="D2012" t="s">
        <v>2397</v>
      </c>
      <c r="E2012">
        <v>10.626761113396689</v>
      </c>
      <c r="F2012">
        <v>-99</v>
      </c>
      <c r="G2012" t="s">
        <v>387</v>
      </c>
      <c r="H2012" t="s">
        <v>242</v>
      </c>
      <c r="J2012">
        <v>9.7165837199999991</v>
      </c>
      <c r="L2012" t="s">
        <v>220</v>
      </c>
    </row>
    <row r="2013" spans="1:12">
      <c r="A2013">
        <v>212224</v>
      </c>
      <c r="B2013">
        <v>620</v>
      </c>
      <c r="C2013">
        <v>95592</v>
      </c>
      <c r="D2013" t="s">
        <v>2398</v>
      </c>
      <c r="E2013">
        <v>1.0382534272388151</v>
      </c>
      <c r="F2013">
        <v>-99</v>
      </c>
      <c r="G2013" t="s">
        <v>387</v>
      </c>
      <c r="H2013" t="s">
        <v>242</v>
      </c>
      <c r="J2013">
        <v>0.94932748</v>
      </c>
      <c r="L2013" t="s">
        <v>220</v>
      </c>
    </row>
    <row r="2014" spans="1:12">
      <c r="A2014">
        <v>212225</v>
      </c>
      <c r="B2014">
        <v>603</v>
      </c>
      <c r="C2014">
        <v>95592</v>
      </c>
      <c r="D2014" t="s">
        <v>2399</v>
      </c>
      <c r="E2014">
        <v>2.6374421627542057</v>
      </c>
      <c r="F2014">
        <v>-99</v>
      </c>
      <c r="G2014" t="s">
        <v>387</v>
      </c>
      <c r="H2014" t="s">
        <v>242</v>
      </c>
      <c r="J2014">
        <v>2.4115464069999999</v>
      </c>
      <c r="L2014" t="s">
        <v>220</v>
      </c>
    </row>
    <row r="2015" spans="1:12">
      <c r="A2015">
        <v>212226</v>
      </c>
      <c r="B2015">
        <v>514</v>
      </c>
      <c r="C2015">
        <v>95592</v>
      </c>
      <c r="D2015" t="s">
        <v>2400</v>
      </c>
      <c r="E2015">
        <v>6.2901296225643569E-2</v>
      </c>
      <c r="F2015">
        <v>-99</v>
      </c>
      <c r="G2015" t="s">
        <v>387</v>
      </c>
      <c r="H2015" t="s">
        <v>242</v>
      </c>
      <c r="J2015">
        <v>5.7513828000000003E-2</v>
      </c>
      <c r="L2015" t="s">
        <v>220</v>
      </c>
    </row>
    <row r="2016" spans="1:12">
      <c r="A2016">
        <v>212227</v>
      </c>
      <c r="B2016">
        <v>608</v>
      </c>
      <c r="C2016">
        <v>95592</v>
      </c>
      <c r="D2016" t="s">
        <v>2401</v>
      </c>
      <c r="E2016">
        <v>0.1074563805053048</v>
      </c>
      <c r="F2016">
        <v>-99</v>
      </c>
      <c r="G2016" t="s">
        <v>387</v>
      </c>
      <c r="H2016" t="s">
        <v>242</v>
      </c>
      <c r="J2016">
        <v>9.8252788999999993E-2</v>
      </c>
      <c r="L2016" t="s">
        <v>220</v>
      </c>
    </row>
    <row r="2017" spans="1:12">
      <c r="A2017">
        <v>212228</v>
      </c>
      <c r="B2017">
        <v>89</v>
      </c>
      <c r="C2017">
        <v>95592</v>
      </c>
      <c r="D2017" t="s">
        <v>2402</v>
      </c>
      <c r="E2017">
        <v>0.45341350865267188</v>
      </c>
      <c r="F2017">
        <v>-99</v>
      </c>
      <c r="G2017" t="s">
        <v>387</v>
      </c>
      <c r="H2017" t="s">
        <v>242</v>
      </c>
      <c r="J2017">
        <v>0.414578842</v>
      </c>
      <c r="L2017" t="s">
        <v>220</v>
      </c>
    </row>
    <row r="2018" spans="1:12">
      <c r="A2018">
        <v>212229</v>
      </c>
      <c r="B2018">
        <v>94</v>
      </c>
      <c r="C2018">
        <v>95592</v>
      </c>
      <c r="D2018" t="s">
        <v>2403</v>
      </c>
      <c r="E2018">
        <v>0.19132477547282958</v>
      </c>
      <c r="F2018">
        <v>-99</v>
      </c>
      <c r="G2018" t="s">
        <v>387</v>
      </c>
      <c r="H2018" t="s">
        <v>242</v>
      </c>
      <c r="J2018">
        <v>0.17493789300000001</v>
      </c>
      <c r="L2018" t="s">
        <v>220</v>
      </c>
    </row>
    <row r="2019" spans="1:12">
      <c r="A2019">
        <v>212230</v>
      </c>
      <c r="B2019">
        <v>44</v>
      </c>
      <c r="C2019">
        <v>95592</v>
      </c>
      <c r="D2019" t="s">
        <v>2404</v>
      </c>
      <c r="E2019">
        <v>0.51238347304395826</v>
      </c>
      <c r="F2019">
        <v>-99</v>
      </c>
      <c r="G2019" t="s">
        <v>387</v>
      </c>
      <c r="H2019" t="s">
        <v>242</v>
      </c>
      <c r="J2019">
        <v>0.46849805500000002</v>
      </c>
      <c r="L2019" t="s">
        <v>220</v>
      </c>
    </row>
    <row r="2020" spans="1:12">
      <c r="A2020">
        <v>212231</v>
      </c>
      <c r="B2020">
        <v>80</v>
      </c>
      <c r="C2020">
        <v>95592</v>
      </c>
      <c r="D2020" t="s">
        <v>2405</v>
      </c>
      <c r="E2020">
        <v>0.11662948593145969</v>
      </c>
      <c r="F2020">
        <v>-99</v>
      </c>
      <c r="G2020" t="s">
        <v>387</v>
      </c>
      <c r="H2020" t="s">
        <v>242</v>
      </c>
      <c r="J2020">
        <v>0.10664022200000001</v>
      </c>
      <c r="L2020" t="s">
        <v>220</v>
      </c>
    </row>
    <row r="2021" spans="1:12">
      <c r="A2021">
        <v>212232</v>
      </c>
      <c r="B2021">
        <v>30</v>
      </c>
      <c r="C2021">
        <v>95592</v>
      </c>
      <c r="D2021" t="s">
        <v>2406</v>
      </c>
      <c r="E2021">
        <v>0.84523616393081324</v>
      </c>
      <c r="F2021">
        <v>-99</v>
      </c>
      <c r="G2021" t="s">
        <v>387</v>
      </c>
      <c r="H2021" t="s">
        <v>242</v>
      </c>
      <c r="J2021">
        <v>0.77284206</v>
      </c>
      <c r="L2021" t="s">
        <v>220</v>
      </c>
    </row>
    <row r="2022" spans="1:12">
      <c r="A2022">
        <v>212233</v>
      </c>
      <c r="B2022">
        <v>598</v>
      </c>
      <c r="C2022">
        <v>95592</v>
      </c>
      <c r="D2022" t="s">
        <v>2407</v>
      </c>
      <c r="E2022">
        <v>3.3166647720958466</v>
      </c>
      <c r="F2022">
        <v>-99</v>
      </c>
      <c r="G2022" t="s">
        <v>387</v>
      </c>
      <c r="H2022" t="s">
        <v>242</v>
      </c>
      <c r="J2022">
        <v>3.0325939000000002</v>
      </c>
      <c r="L2022" t="s">
        <v>220</v>
      </c>
    </row>
    <row r="2023" spans="1:12">
      <c r="A2023">
        <v>212234</v>
      </c>
      <c r="B2023">
        <v>25</v>
      </c>
      <c r="C2023">
        <v>95592</v>
      </c>
      <c r="D2023" t="s">
        <v>2408</v>
      </c>
      <c r="E2023">
        <v>0.23063808506702052</v>
      </c>
      <c r="F2023">
        <v>-99</v>
      </c>
      <c r="G2023" t="s">
        <v>387</v>
      </c>
      <c r="H2023" t="s">
        <v>242</v>
      </c>
      <c r="J2023">
        <v>0.210884035</v>
      </c>
      <c r="L2023" t="s">
        <v>220</v>
      </c>
    </row>
    <row r="2024" spans="1:12">
      <c r="A2024">
        <v>212235</v>
      </c>
      <c r="B2024">
        <v>51</v>
      </c>
      <c r="C2024">
        <v>95592</v>
      </c>
      <c r="D2024" t="s">
        <v>2409</v>
      </c>
      <c r="E2024">
        <v>3.0731697292790471E-2</v>
      </c>
      <c r="F2024">
        <v>-99</v>
      </c>
      <c r="G2024" t="s">
        <v>387</v>
      </c>
      <c r="H2024" t="s">
        <v>242</v>
      </c>
      <c r="J2024">
        <v>2.8099540999999999E-2</v>
      </c>
      <c r="L2024" t="s">
        <v>220</v>
      </c>
    </row>
    <row r="2025" spans="1:12">
      <c r="A2025">
        <v>212236</v>
      </c>
      <c r="B2025">
        <v>59</v>
      </c>
      <c r="C2025">
        <v>95592</v>
      </c>
      <c r="D2025" t="s">
        <v>2410</v>
      </c>
      <c r="E2025">
        <v>0.20926822608888382</v>
      </c>
      <c r="F2025">
        <v>-99</v>
      </c>
      <c r="G2025" t="s">
        <v>387</v>
      </c>
      <c r="H2025" t="s">
        <v>242</v>
      </c>
      <c r="J2025">
        <v>0.191344495</v>
      </c>
      <c r="L2025" t="s">
        <v>220</v>
      </c>
    </row>
    <row r="2026" spans="1:12">
      <c r="A2026">
        <v>212237</v>
      </c>
      <c r="B2026">
        <v>610</v>
      </c>
      <c r="C2026">
        <v>95592</v>
      </c>
      <c r="D2026" t="s">
        <v>2411</v>
      </c>
      <c r="E2026">
        <v>2.3075044155015023</v>
      </c>
      <c r="F2026">
        <v>-99</v>
      </c>
      <c r="G2026" t="s">
        <v>387</v>
      </c>
      <c r="H2026" t="s">
        <v>242</v>
      </c>
      <c r="J2026">
        <v>2.109867682</v>
      </c>
      <c r="L2026" t="s">
        <v>220</v>
      </c>
    </row>
    <row r="2027" spans="1:12">
      <c r="A2027">
        <v>212238</v>
      </c>
      <c r="B2027">
        <v>529</v>
      </c>
      <c r="C2027">
        <v>95593</v>
      </c>
      <c r="D2027" t="s">
        <v>2412</v>
      </c>
      <c r="E2027">
        <v>44.42937963820674</v>
      </c>
      <c r="F2027">
        <v>-99</v>
      </c>
      <c r="G2027" t="s">
        <v>387</v>
      </c>
      <c r="H2027" t="s">
        <v>241</v>
      </c>
      <c r="J2027">
        <v>75.917168559999993</v>
      </c>
      <c r="L2027" t="s">
        <v>220</v>
      </c>
    </row>
    <row r="2028" spans="1:12">
      <c r="A2028">
        <v>212239</v>
      </c>
      <c r="B2028">
        <v>671</v>
      </c>
      <c r="C2028">
        <v>95593</v>
      </c>
      <c r="D2028" t="s">
        <v>2413</v>
      </c>
      <c r="E2028">
        <v>1.8694343473660818E-2</v>
      </c>
      <c r="F2028">
        <v>-99</v>
      </c>
      <c r="G2028" t="s">
        <v>387</v>
      </c>
      <c r="H2028" t="s">
        <v>242</v>
      </c>
      <c r="J2028">
        <v>3.1943314E-2</v>
      </c>
      <c r="L2028" t="s">
        <v>220</v>
      </c>
    </row>
    <row r="2029" spans="1:12">
      <c r="A2029">
        <v>212240</v>
      </c>
      <c r="B2029">
        <v>491</v>
      </c>
      <c r="C2029">
        <v>95593</v>
      </c>
      <c r="D2029" t="s">
        <v>2414</v>
      </c>
      <c r="E2029">
        <v>1.6667315539859704E-2</v>
      </c>
      <c r="F2029">
        <v>-99</v>
      </c>
      <c r="G2029" t="s">
        <v>387</v>
      </c>
      <c r="H2029" t="s">
        <v>242</v>
      </c>
      <c r="J2029">
        <v>2.84797E-2</v>
      </c>
      <c r="L2029" t="s">
        <v>220</v>
      </c>
    </row>
    <row r="2030" spans="1:12">
      <c r="A2030">
        <v>212241</v>
      </c>
      <c r="B2030">
        <v>592</v>
      </c>
      <c r="C2030">
        <v>95593</v>
      </c>
      <c r="D2030" t="s">
        <v>2415</v>
      </c>
      <c r="E2030">
        <v>0.10100724226037425</v>
      </c>
      <c r="F2030">
        <v>-99</v>
      </c>
      <c r="G2030" t="s">
        <v>387</v>
      </c>
      <c r="H2030" t="s">
        <v>242</v>
      </c>
      <c r="J2030">
        <v>0.17259263799999999</v>
      </c>
      <c r="L2030" t="s">
        <v>220</v>
      </c>
    </row>
    <row r="2031" spans="1:12">
      <c r="A2031">
        <v>212242</v>
      </c>
      <c r="B2031">
        <v>508</v>
      </c>
      <c r="C2031">
        <v>95593</v>
      </c>
      <c r="D2031" t="s">
        <v>2416</v>
      </c>
      <c r="E2031">
        <v>0.38825585445071314</v>
      </c>
      <c r="F2031">
        <v>-99</v>
      </c>
      <c r="G2031" t="s">
        <v>387</v>
      </c>
      <c r="H2031" t="s">
        <v>242</v>
      </c>
      <c r="J2031">
        <v>0.66341878700000001</v>
      </c>
      <c r="L2031" t="s">
        <v>220</v>
      </c>
    </row>
    <row r="2032" spans="1:12">
      <c r="A2032">
        <v>212243</v>
      </c>
      <c r="B2032">
        <v>605</v>
      </c>
      <c r="C2032">
        <v>95593</v>
      </c>
      <c r="D2032" t="s">
        <v>2417</v>
      </c>
      <c r="E2032">
        <v>5.174225976265579E-3</v>
      </c>
      <c r="F2032">
        <v>-99</v>
      </c>
      <c r="G2032" t="s">
        <v>387</v>
      </c>
      <c r="H2032" t="s">
        <v>242</v>
      </c>
      <c r="J2032">
        <v>8.84128E-3</v>
      </c>
      <c r="L2032" t="s">
        <v>220</v>
      </c>
    </row>
    <row r="2033" spans="1:12">
      <c r="A2033">
        <v>212244</v>
      </c>
      <c r="B2033">
        <v>122</v>
      </c>
      <c r="C2033">
        <v>95593</v>
      </c>
      <c r="D2033" t="s">
        <v>2418</v>
      </c>
      <c r="E2033">
        <v>3.3689473655122426E-2</v>
      </c>
      <c r="F2033">
        <v>-99</v>
      </c>
      <c r="G2033" t="s">
        <v>387</v>
      </c>
      <c r="H2033" t="s">
        <v>242</v>
      </c>
      <c r="J2033">
        <v>5.7565724999999998E-2</v>
      </c>
      <c r="L2033" t="s">
        <v>220</v>
      </c>
    </row>
    <row r="2034" spans="1:12">
      <c r="A2034">
        <v>212245</v>
      </c>
      <c r="B2034">
        <v>390</v>
      </c>
      <c r="C2034">
        <v>95593</v>
      </c>
      <c r="D2034" t="s">
        <v>2419</v>
      </c>
      <c r="E2034">
        <v>8.9392027625065498E-2</v>
      </c>
      <c r="F2034">
        <v>-99</v>
      </c>
      <c r="G2034" t="s">
        <v>387</v>
      </c>
      <c r="H2034" t="s">
        <v>242</v>
      </c>
      <c r="J2034">
        <v>0.15274554100000001</v>
      </c>
      <c r="L2034" t="s">
        <v>220</v>
      </c>
    </row>
    <row r="2035" spans="1:12">
      <c r="A2035">
        <v>212246</v>
      </c>
      <c r="B2035">
        <v>199</v>
      </c>
      <c r="C2035">
        <v>95593</v>
      </c>
      <c r="D2035" t="s">
        <v>2420</v>
      </c>
      <c r="E2035">
        <v>0.53054507490257374</v>
      </c>
      <c r="F2035">
        <v>-99</v>
      </c>
      <c r="G2035" t="s">
        <v>387</v>
      </c>
      <c r="H2035" t="s">
        <v>242</v>
      </c>
      <c r="J2035">
        <v>0.90655057999999999</v>
      </c>
      <c r="L2035" t="s">
        <v>220</v>
      </c>
    </row>
    <row r="2036" spans="1:12">
      <c r="A2036">
        <v>212247</v>
      </c>
      <c r="B2036">
        <v>248</v>
      </c>
      <c r="C2036">
        <v>95593</v>
      </c>
      <c r="D2036" t="s">
        <v>2421</v>
      </c>
      <c r="E2036">
        <v>0.37519673646507934</v>
      </c>
      <c r="F2036">
        <v>-99</v>
      </c>
      <c r="G2036" t="s">
        <v>387</v>
      </c>
      <c r="H2036" t="s">
        <v>242</v>
      </c>
      <c r="J2036">
        <v>0.64110447000000004</v>
      </c>
      <c r="L2036" t="s">
        <v>220</v>
      </c>
    </row>
    <row r="2037" spans="1:12">
      <c r="A2037">
        <v>212248</v>
      </c>
      <c r="B2037">
        <v>601</v>
      </c>
      <c r="C2037">
        <v>95593</v>
      </c>
      <c r="D2037" t="s">
        <v>2422</v>
      </c>
      <c r="E2037">
        <v>1.2171261422241062</v>
      </c>
      <c r="F2037">
        <v>-99</v>
      </c>
      <c r="G2037" t="s">
        <v>387</v>
      </c>
      <c r="H2037" t="s">
        <v>242</v>
      </c>
      <c r="J2037">
        <v>2.079722275</v>
      </c>
      <c r="L2037" t="s">
        <v>220</v>
      </c>
    </row>
    <row r="2038" spans="1:12">
      <c r="A2038">
        <v>212249</v>
      </c>
      <c r="B2038">
        <v>551</v>
      </c>
      <c r="C2038">
        <v>95593</v>
      </c>
      <c r="D2038" t="s">
        <v>2423</v>
      </c>
      <c r="E2038">
        <v>0.56924981418984621</v>
      </c>
      <c r="F2038">
        <v>-99</v>
      </c>
      <c r="G2038" t="s">
        <v>387</v>
      </c>
      <c r="H2038" t="s">
        <v>242</v>
      </c>
      <c r="J2038">
        <v>0.97268596699999998</v>
      </c>
      <c r="L2038" t="s">
        <v>220</v>
      </c>
    </row>
    <row r="2039" spans="1:12">
      <c r="A2039">
        <v>212250</v>
      </c>
      <c r="B2039">
        <v>152</v>
      </c>
      <c r="C2039">
        <v>95593</v>
      </c>
      <c r="D2039" t="s">
        <v>2424</v>
      </c>
      <c r="E2039">
        <v>9.7071009402437763E-2</v>
      </c>
      <c r="F2039">
        <v>-99</v>
      </c>
      <c r="G2039" t="s">
        <v>387</v>
      </c>
      <c r="H2039" t="s">
        <v>242</v>
      </c>
      <c r="J2039">
        <v>0.16586673599999999</v>
      </c>
      <c r="L2039" t="s">
        <v>220</v>
      </c>
    </row>
    <row r="2040" spans="1:12">
      <c r="A2040">
        <v>212251</v>
      </c>
      <c r="B2040">
        <v>302</v>
      </c>
      <c r="C2040">
        <v>95593</v>
      </c>
      <c r="D2040" t="s">
        <v>2425</v>
      </c>
      <c r="E2040">
        <v>3.7370446490999507</v>
      </c>
      <c r="F2040">
        <v>-99</v>
      </c>
      <c r="G2040" t="s">
        <v>387</v>
      </c>
      <c r="H2040" t="s">
        <v>242</v>
      </c>
      <c r="J2040">
        <v>6.385546025</v>
      </c>
      <c r="L2040" t="s">
        <v>220</v>
      </c>
    </row>
    <row r="2041" spans="1:12">
      <c r="A2041">
        <v>212252</v>
      </c>
      <c r="B2041">
        <v>385</v>
      </c>
      <c r="C2041">
        <v>95593</v>
      </c>
      <c r="D2041" t="s">
        <v>2426</v>
      </c>
      <c r="E2041">
        <v>1.1527431530315477</v>
      </c>
      <c r="F2041">
        <v>-99</v>
      </c>
      <c r="G2041" t="s">
        <v>387</v>
      </c>
      <c r="H2041" t="s">
        <v>242</v>
      </c>
      <c r="J2041">
        <v>1.9697100649999999</v>
      </c>
      <c r="L2041" t="s">
        <v>220</v>
      </c>
    </row>
    <row r="2042" spans="1:12">
      <c r="A2042">
        <v>212253</v>
      </c>
      <c r="B2042">
        <v>194</v>
      </c>
      <c r="C2042">
        <v>95593</v>
      </c>
      <c r="D2042" t="s">
        <v>2427</v>
      </c>
      <c r="E2042">
        <v>0.85551136386213311</v>
      </c>
      <c r="F2042">
        <v>-99</v>
      </c>
      <c r="G2042" t="s">
        <v>387</v>
      </c>
      <c r="H2042" t="s">
        <v>242</v>
      </c>
      <c r="J2042">
        <v>1.4618255069999999</v>
      </c>
      <c r="L2042" t="s">
        <v>220</v>
      </c>
    </row>
    <row r="2043" spans="1:12">
      <c r="A2043">
        <v>212254</v>
      </c>
      <c r="B2043">
        <v>140</v>
      </c>
      <c r="C2043">
        <v>95593</v>
      </c>
      <c r="D2043" t="s">
        <v>2428</v>
      </c>
      <c r="E2043">
        <v>0.18654007150274393</v>
      </c>
      <c r="F2043">
        <v>-99</v>
      </c>
      <c r="G2043" t="s">
        <v>387</v>
      </c>
      <c r="H2043" t="s">
        <v>242</v>
      </c>
      <c r="J2043">
        <v>0.31874390699999999</v>
      </c>
      <c r="L2043" t="s">
        <v>220</v>
      </c>
    </row>
    <row r="2044" spans="1:12">
      <c r="A2044">
        <v>212255</v>
      </c>
      <c r="B2044">
        <v>245</v>
      </c>
      <c r="C2044">
        <v>95593</v>
      </c>
      <c r="D2044" t="s">
        <v>2429</v>
      </c>
      <c r="E2044">
        <v>0.80756062415792906</v>
      </c>
      <c r="F2044">
        <v>-99</v>
      </c>
      <c r="G2044" t="s">
        <v>387</v>
      </c>
      <c r="H2044" t="s">
        <v>242</v>
      </c>
      <c r="J2044">
        <v>1.379891336</v>
      </c>
      <c r="L2044" t="s">
        <v>220</v>
      </c>
    </row>
    <row r="2045" spans="1:12">
      <c r="A2045">
        <v>212256</v>
      </c>
      <c r="B2045">
        <v>118</v>
      </c>
      <c r="C2045">
        <v>95593</v>
      </c>
      <c r="D2045" t="s">
        <v>2430</v>
      </c>
      <c r="E2045">
        <v>2.2665892919327097E-2</v>
      </c>
      <c r="F2045">
        <v>-99</v>
      </c>
      <c r="G2045" t="s">
        <v>387</v>
      </c>
      <c r="H2045" t="s">
        <v>242</v>
      </c>
      <c r="J2045">
        <v>3.8729562000000002E-2</v>
      </c>
      <c r="L2045" t="s">
        <v>220</v>
      </c>
    </row>
    <row r="2046" spans="1:12">
      <c r="A2046">
        <v>212257</v>
      </c>
      <c r="B2046">
        <v>600</v>
      </c>
      <c r="C2046">
        <v>95593</v>
      </c>
      <c r="D2046" t="s">
        <v>2431</v>
      </c>
      <c r="E2046">
        <v>2.9635896041513718</v>
      </c>
      <c r="F2046">
        <v>-99</v>
      </c>
      <c r="G2046" t="s">
        <v>387</v>
      </c>
      <c r="H2046" t="s">
        <v>242</v>
      </c>
      <c r="J2046">
        <v>5.0639314200000003</v>
      </c>
      <c r="L2046" t="s">
        <v>220</v>
      </c>
    </row>
    <row r="2047" spans="1:12">
      <c r="A2047">
        <v>212258</v>
      </c>
      <c r="B2047">
        <v>550</v>
      </c>
      <c r="C2047">
        <v>95593</v>
      </c>
      <c r="D2047" t="s">
        <v>2432</v>
      </c>
      <c r="E2047">
        <v>4.638716682848556</v>
      </c>
      <c r="F2047">
        <v>-99</v>
      </c>
      <c r="G2047" t="s">
        <v>387</v>
      </c>
      <c r="H2047" t="s">
        <v>242</v>
      </c>
      <c r="J2047">
        <v>7.9262469830000004</v>
      </c>
      <c r="L2047" t="s">
        <v>220</v>
      </c>
    </row>
    <row r="2048" spans="1:12">
      <c r="A2048">
        <v>212259</v>
      </c>
      <c r="B2048">
        <v>130</v>
      </c>
      <c r="C2048">
        <v>95593</v>
      </c>
      <c r="D2048" t="s">
        <v>2433</v>
      </c>
      <c r="E2048">
        <v>7.3330827623326149E-3</v>
      </c>
      <c r="F2048">
        <v>-99</v>
      </c>
      <c r="G2048" t="s">
        <v>387</v>
      </c>
      <c r="H2048" t="s">
        <v>242</v>
      </c>
      <c r="J2048">
        <v>1.2530151999999999E-2</v>
      </c>
      <c r="L2048" t="s">
        <v>220</v>
      </c>
    </row>
    <row r="2049" spans="1:12">
      <c r="A2049">
        <v>212260</v>
      </c>
      <c r="B2049">
        <v>717</v>
      </c>
      <c r="C2049">
        <v>95593</v>
      </c>
      <c r="D2049" t="s">
        <v>2434</v>
      </c>
      <c r="E2049">
        <v>7.9809459588652762</v>
      </c>
      <c r="F2049">
        <v>-99</v>
      </c>
      <c r="G2049" t="s">
        <v>387</v>
      </c>
      <c r="H2049" t="s">
        <v>242</v>
      </c>
      <c r="J2049">
        <v>13.63716587</v>
      </c>
      <c r="L2049" t="s">
        <v>220</v>
      </c>
    </row>
    <row r="2050" spans="1:12">
      <c r="A2050">
        <v>212261</v>
      </c>
      <c r="B2050">
        <v>193</v>
      </c>
      <c r="C2050">
        <v>95593</v>
      </c>
      <c r="D2050" t="s">
        <v>2435</v>
      </c>
      <c r="E2050">
        <v>1.2779563626341397</v>
      </c>
      <c r="F2050">
        <v>-99</v>
      </c>
      <c r="G2050" t="s">
        <v>387</v>
      </c>
      <c r="H2050" t="s">
        <v>242</v>
      </c>
      <c r="J2050">
        <v>2.183663814</v>
      </c>
      <c r="L2050" t="s">
        <v>220</v>
      </c>
    </row>
    <row r="2051" spans="1:12">
      <c r="A2051">
        <v>212262</v>
      </c>
      <c r="B2051">
        <v>244</v>
      </c>
      <c r="C2051">
        <v>95593</v>
      </c>
      <c r="D2051" t="s">
        <v>2436</v>
      </c>
      <c r="E2051">
        <v>0.93063488900807545</v>
      </c>
      <c r="F2051">
        <v>-99</v>
      </c>
      <c r="G2051" t="s">
        <v>387</v>
      </c>
      <c r="H2051" t="s">
        <v>242</v>
      </c>
      <c r="J2051">
        <v>1.5901902370000001</v>
      </c>
      <c r="L2051" t="s">
        <v>220</v>
      </c>
    </row>
    <row r="2052" spans="1:12">
      <c r="A2052">
        <v>212263</v>
      </c>
      <c r="B2052">
        <v>604</v>
      </c>
      <c r="C2052">
        <v>95593</v>
      </c>
      <c r="D2052" t="s">
        <v>2437</v>
      </c>
      <c r="E2052">
        <v>4.2358485922729603</v>
      </c>
      <c r="F2052">
        <v>-99</v>
      </c>
      <c r="G2052" t="s">
        <v>387</v>
      </c>
      <c r="H2052" t="s">
        <v>242</v>
      </c>
      <c r="J2052">
        <v>7.2378600420000003</v>
      </c>
      <c r="L2052" t="s">
        <v>220</v>
      </c>
    </row>
    <row r="2053" spans="1:12">
      <c r="A2053">
        <v>212264</v>
      </c>
      <c r="B2053">
        <v>449</v>
      </c>
      <c r="C2053">
        <v>95593</v>
      </c>
      <c r="D2053" t="s">
        <v>2438</v>
      </c>
      <c r="E2053">
        <v>0.46160640390630503</v>
      </c>
      <c r="F2053">
        <v>-99</v>
      </c>
      <c r="G2053" t="s">
        <v>387</v>
      </c>
      <c r="H2053" t="s">
        <v>242</v>
      </c>
      <c r="J2053">
        <v>0.78875400600000001</v>
      </c>
      <c r="L2053" t="s">
        <v>220</v>
      </c>
    </row>
    <row r="2054" spans="1:12">
      <c r="A2054">
        <v>212265</v>
      </c>
      <c r="B2054">
        <v>522</v>
      </c>
      <c r="C2054">
        <v>95593</v>
      </c>
      <c r="D2054" t="s">
        <v>2439</v>
      </c>
      <c r="E2054">
        <v>9.7169837968345583</v>
      </c>
      <c r="F2054">
        <v>-99</v>
      </c>
      <c r="G2054" t="s">
        <v>387</v>
      </c>
      <c r="H2054" t="s">
        <v>242</v>
      </c>
      <c r="J2054">
        <v>16.603560590000001</v>
      </c>
      <c r="L2054" t="s">
        <v>220</v>
      </c>
    </row>
    <row r="2055" spans="1:12">
      <c r="A2055">
        <v>212266</v>
      </c>
      <c r="B2055">
        <v>620</v>
      </c>
      <c r="C2055">
        <v>95593</v>
      </c>
      <c r="D2055" t="s">
        <v>2440</v>
      </c>
      <c r="E2055">
        <v>0.89276802122160404</v>
      </c>
      <c r="F2055">
        <v>-99</v>
      </c>
      <c r="G2055" t="s">
        <v>387</v>
      </c>
      <c r="H2055" t="s">
        <v>242</v>
      </c>
      <c r="J2055">
        <v>1.5254865339999999</v>
      </c>
      <c r="L2055" t="s">
        <v>220</v>
      </c>
    </row>
    <row r="2056" spans="1:12">
      <c r="A2056">
        <v>212267</v>
      </c>
      <c r="B2056">
        <v>603</v>
      </c>
      <c r="C2056">
        <v>95593</v>
      </c>
      <c r="D2056" t="s">
        <v>2441</v>
      </c>
      <c r="E2056">
        <v>4.0876824179670024</v>
      </c>
      <c r="F2056">
        <v>-99</v>
      </c>
      <c r="G2056" t="s">
        <v>387</v>
      </c>
      <c r="H2056" t="s">
        <v>242</v>
      </c>
      <c r="J2056">
        <v>6.9846862070000002</v>
      </c>
      <c r="L2056" t="s">
        <v>220</v>
      </c>
    </row>
    <row r="2057" spans="1:12">
      <c r="A2057">
        <v>212268</v>
      </c>
      <c r="B2057">
        <v>514</v>
      </c>
      <c r="C2057">
        <v>95593</v>
      </c>
      <c r="D2057" t="s">
        <v>2442</v>
      </c>
      <c r="E2057">
        <v>5.9621238558183486E-2</v>
      </c>
      <c r="F2057">
        <v>-99</v>
      </c>
      <c r="G2057" t="s">
        <v>387</v>
      </c>
      <c r="H2057" t="s">
        <v>242</v>
      </c>
      <c r="J2057">
        <v>0.101875733</v>
      </c>
      <c r="L2057" t="s">
        <v>220</v>
      </c>
    </row>
    <row r="2058" spans="1:12">
      <c r="A2058">
        <v>212269</v>
      </c>
      <c r="B2058">
        <v>608</v>
      </c>
      <c r="C2058">
        <v>95593</v>
      </c>
      <c r="D2058" t="s">
        <v>2443</v>
      </c>
      <c r="E2058">
        <v>0.10381109817925484</v>
      </c>
      <c r="F2058">
        <v>-99</v>
      </c>
      <c r="G2058" t="s">
        <v>387</v>
      </c>
      <c r="H2058" t="s">
        <v>242</v>
      </c>
      <c r="J2058">
        <v>0.17738362999999999</v>
      </c>
      <c r="L2058" t="s">
        <v>220</v>
      </c>
    </row>
    <row r="2059" spans="1:12">
      <c r="A2059">
        <v>212270</v>
      </c>
      <c r="B2059">
        <v>89</v>
      </c>
      <c r="C2059">
        <v>95593</v>
      </c>
      <c r="D2059" t="s">
        <v>2444</v>
      </c>
      <c r="E2059">
        <v>0.43769003597783412</v>
      </c>
      <c r="F2059">
        <v>-99</v>
      </c>
      <c r="G2059" t="s">
        <v>387</v>
      </c>
      <c r="H2059" t="s">
        <v>242</v>
      </c>
      <c r="J2059">
        <v>0.74788773799999997</v>
      </c>
      <c r="L2059" t="s">
        <v>220</v>
      </c>
    </row>
    <row r="2060" spans="1:12">
      <c r="A2060">
        <v>212271</v>
      </c>
      <c r="B2060">
        <v>94</v>
      </c>
      <c r="C2060">
        <v>95593</v>
      </c>
      <c r="D2060" t="s">
        <v>2445</v>
      </c>
      <c r="E2060">
        <v>0.17886371625978539</v>
      </c>
      <c r="F2060">
        <v>-99</v>
      </c>
      <c r="G2060" t="s">
        <v>387</v>
      </c>
      <c r="H2060" t="s">
        <v>242</v>
      </c>
      <c r="J2060">
        <v>0.30562719999999999</v>
      </c>
      <c r="L2060" t="s">
        <v>220</v>
      </c>
    </row>
    <row r="2061" spans="1:12">
      <c r="A2061">
        <v>212272</v>
      </c>
      <c r="B2061">
        <v>44</v>
      </c>
      <c r="C2061">
        <v>95593</v>
      </c>
      <c r="D2061" t="s">
        <v>2446</v>
      </c>
      <c r="E2061">
        <v>0.49450556927472455</v>
      </c>
      <c r="F2061">
        <v>-99</v>
      </c>
      <c r="G2061" t="s">
        <v>387</v>
      </c>
      <c r="H2061" t="s">
        <v>242</v>
      </c>
      <c r="J2061">
        <v>0.84496931900000005</v>
      </c>
      <c r="L2061" t="s">
        <v>220</v>
      </c>
    </row>
    <row r="2062" spans="1:12">
      <c r="A2062">
        <v>212273</v>
      </c>
      <c r="B2062">
        <v>80</v>
      </c>
      <c r="C2062">
        <v>95593</v>
      </c>
      <c r="D2062" t="s">
        <v>2447</v>
      </c>
      <c r="E2062">
        <v>9.8901113971991889E-2</v>
      </c>
      <c r="F2062">
        <v>-99</v>
      </c>
      <c r="G2062" t="s">
        <v>387</v>
      </c>
      <c r="H2062" t="s">
        <v>242</v>
      </c>
      <c r="J2062">
        <v>0.16899386399999999</v>
      </c>
      <c r="L2062" t="s">
        <v>220</v>
      </c>
    </row>
    <row r="2063" spans="1:12">
      <c r="A2063">
        <v>212274</v>
      </c>
      <c r="B2063">
        <v>30</v>
      </c>
      <c r="C2063">
        <v>95593</v>
      </c>
      <c r="D2063" t="s">
        <v>2448</v>
      </c>
      <c r="E2063">
        <v>0.7603461521460062</v>
      </c>
      <c r="F2063">
        <v>-99</v>
      </c>
      <c r="G2063" t="s">
        <v>387</v>
      </c>
      <c r="H2063" t="s">
        <v>242</v>
      </c>
      <c r="J2063">
        <v>1.2992152370000001</v>
      </c>
      <c r="L2063" t="s">
        <v>220</v>
      </c>
    </row>
    <row r="2064" spans="1:12">
      <c r="A2064">
        <v>212275</v>
      </c>
      <c r="B2064">
        <v>598</v>
      </c>
      <c r="C2064">
        <v>95593</v>
      </c>
      <c r="D2064" t="s">
        <v>2449</v>
      </c>
      <c r="E2064">
        <v>3.3711930664816268</v>
      </c>
      <c r="F2064">
        <v>-99</v>
      </c>
      <c r="G2064" t="s">
        <v>387</v>
      </c>
      <c r="H2064" t="s">
        <v>242</v>
      </c>
      <c r="J2064">
        <v>5.7604097640000003</v>
      </c>
      <c r="L2064" t="s">
        <v>220</v>
      </c>
    </row>
    <row r="2065" spans="1:12">
      <c r="A2065">
        <v>212276</v>
      </c>
      <c r="B2065">
        <v>25</v>
      </c>
      <c r="C2065">
        <v>95593</v>
      </c>
      <c r="D2065" t="s">
        <v>2450</v>
      </c>
      <c r="E2065">
        <v>0.14659810516967964</v>
      </c>
      <c r="F2065">
        <v>-99</v>
      </c>
      <c r="G2065" t="s">
        <v>387</v>
      </c>
      <c r="H2065" t="s">
        <v>242</v>
      </c>
      <c r="J2065">
        <v>0.25049445100000001</v>
      </c>
      <c r="L2065" t="s">
        <v>220</v>
      </c>
    </row>
    <row r="2066" spans="1:12">
      <c r="A2066">
        <v>212277</v>
      </c>
      <c r="B2066">
        <v>51</v>
      </c>
      <c r="C2066">
        <v>95593</v>
      </c>
      <c r="D2066" t="s">
        <v>2451</v>
      </c>
      <c r="E2066">
        <v>9.3996614586592912E-3</v>
      </c>
      <c r="F2066">
        <v>-99</v>
      </c>
      <c r="G2066" t="s">
        <v>387</v>
      </c>
      <c r="H2066" t="s">
        <v>242</v>
      </c>
      <c r="J2066">
        <v>1.6061347E-2</v>
      </c>
      <c r="L2066" t="s">
        <v>220</v>
      </c>
    </row>
    <row r="2067" spans="1:12">
      <c r="A2067">
        <v>212278</v>
      </c>
      <c r="B2067">
        <v>59</v>
      </c>
      <c r="C2067">
        <v>95593</v>
      </c>
      <c r="D2067" t="s">
        <v>2452</v>
      </c>
      <c r="E2067">
        <v>0.1989595025331207</v>
      </c>
      <c r="F2067">
        <v>-99</v>
      </c>
      <c r="G2067" t="s">
        <v>387</v>
      </c>
      <c r="H2067" t="s">
        <v>242</v>
      </c>
      <c r="J2067">
        <v>0.33996518100000001</v>
      </c>
      <c r="L2067" t="s">
        <v>220</v>
      </c>
    </row>
    <row r="2068" spans="1:12">
      <c r="A2068">
        <v>212279</v>
      </c>
      <c r="B2068">
        <v>610</v>
      </c>
      <c r="C2068">
        <v>95593</v>
      </c>
      <c r="D2068" t="s">
        <v>2453</v>
      </c>
      <c r="E2068">
        <v>2.3125302745714467</v>
      </c>
      <c r="F2068">
        <v>-99</v>
      </c>
      <c r="G2068" t="s">
        <v>387</v>
      </c>
      <c r="H2068" t="s">
        <v>242</v>
      </c>
      <c r="J2068">
        <v>3.9514562679999998</v>
      </c>
      <c r="L2068" t="s">
        <v>220</v>
      </c>
    </row>
    <row r="2069" spans="1:12">
      <c r="A2069">
        <v>212280</v>
      </c>
      <c r="B2069">
        <v>529</v>
      </c>
      <c r="C2069">
        <v>95594</v>
      </c>
      <c r="D2069" t="s">
        <v>2454</v>
      </c>
      <c r="E2069">
        <v>88.155995041017945</v>
      </c>
      <c r="F2069">
        <v>-99</v>
      </c>
      <c r="G2069" t="s">
        <v>387</v>
      </c>
      <c r="H2069" t="s">
        <v>241</v>
      </c>
      <c r="J2069">
        <v>87.843738130000006</v>
      </c>
      <c r="L2069" t="s">
        <v>220</v>
      </c>
    </row>
    <row r="2070" spans="1:12">
      <c r="A2070">
        <v>212281</v>
      </c>
      <c r="B2070">
        <v>671</v>
      </c>
      <c r="C2070">
        <v>95594</v>
      </c>
      <c r="D2070" t="s">
        <v>2455</v>
      </c>
      <c r="E2070">
        <v>2.5692899692048569E-2</v>
      </c>
      <c r="F2070">
        <v>-99</v>
      </c>
      <c r="G2070" t="s">
        <v>387</v>
      </c>
      <c r="H2070" t="s">
        <v>242</v>
      </c>
      <c r="J2070">
        <v>2.5601893000000001E-2</v>
      </c>
      <c r="L2070" t="s">
        <v>220</v>
      </c>
    </row>
    <row r="2071" spans="1:12">
      <c r="A2071">
        <v>212282</v>
      </c>
      <c r="B2071">
        <v>491</v>
      </c>
      <c r="C2071">
        <v>95594</v>
      </c>
      <c r="D2071" t="s">
        <v>2456</v>
      </c>
      <c r="E2071">
        <v>5.8361512021089575E-3</v>
      </c>
      <c r="F2071">
        <v>-99</v>
      </c>
      <c r="G2071" t="s">
        <v>387</v>
      </c>
      <c r="H2071" t="s">
        <v>242</v>
      </c>
      <c r="J2071">
        <v>5.8154790000000001E-3</v>
      </c>
      <c r="L2071" t="s">
        <v>220</v>
      </c>
    </row>
    <row r="2072" spans="1:12">
      <c r="A2072">
        <v>212283</v>
      </c>
      <c r="B2072">
        <v>592</v>
      </c>
      <c r="C2072">
        <v>95594</v>
      </c>
      <c r="D2072" t="s">
        <v>2457</v>
      </c>
      <c r="E2072">
        <v>2.4626435173388014E-2</v>
      </c>
      <c r="F2072">
        <v>-99</v>
      </c>
      <c r="G2072" t="s">
        <v>387</v>
      </c>
      <c r="H2072" t="s">
        <v>242</v>
      </c>
      <c r="J2072">
        <v>2.4539206000000001E-2</v>
      </c>
      <c r="L2072" t="s">
        <v>220</v>
      </c>
    </row>
    <row r="2073" spans="1:12">
      <c r="A2073">
        <v>212284</v>
      </c>
      <c r="B2073">
        <v>508</v>
      </c>
      <c r="C2073">
        <v>95594</v>
      </c>
      <c r="D2073" t="s">
        <v>2458</v>
      </c>
      <c r="E2073">
        <v>7.8602505543444973E-2</v>
      </c>
      <c r="F2073">
        <v>-99</v>
      </c>
      <c r="G2073" t="s">
        <v>387</v>
      </c>
      <c r="H2073" t="s">
        <v>242</v>
      </c>
      <c r="J2073">
        <v>7.8324088E-2</v>
      </c>
      <c r="L2073" t="s">
        <v>220</v>
      </c>
    </row>
    <row r="2074" spans="1:12">
      <c r="A2074">
        <v>212285</v>
      </c>
      <c r="B2074">
        <v>605</v>
      </c>
      <c r="C2074">
        <v>95594</v>
      </c>
      <c r="D2074" t="s">
        <v>2459</v>
      </c>
      <c r="E2074">
        <v>2.6532130326700196E-2</v>
      </c>
      <c r="F2074">
        <v>-99</v>
      </c>
      <c r="G2074" t="s">
        <v>387</v>
      </c>
      <c r="H2074" t="s">
        <v>242</v>
      </c>
      <c r="J2074">
        <v>2.6438151E-2</v>
      </c>
      <c r="L2074" t="s">
        <v>220</v>
      </c>
    </row>
    <row r="2075" spans="1:12">
      <c r="A2075">
        <v>212286</v>
      </c>
      <c r="B2075">
        <v>122</v>
      </c>
      <c r="C2075">
        <v>95594</v>
      </c>
      <c r="D2075" t="s">
        <v>2460</v>
      </c>
      <c r="E2075">
        <v>6.902461173347859E-3</v>
      </c>
      <c r="F2075">
        <v>-99</v>
      </c>
      <c r="G2075" t="s">
        <v>387</v>
      </c>
      <c r="H2075" t="s">
        <v>242</v>
      </c>
      <c r="J2075">
        <v>6.8780120000000002E-3</v>
      </c>
      <c r="L2075" t="s">
        <v>220</v>
      </c>
    </row>
    <row r="2076" spans="1:12">
      <c r="A2076">
        <v>212287</v>
      </c>
      <c r="B2076">
        <v>390</v>
      </c>
      <c r="C2076">
        <v>95594</v>
      </c>
      <c r="D2076" t="s">
        <v>2461</v>
      </c>
      <c r="E2076">
        <v>2.1912669758426227E-2</v>
      </c>
      <c r="F2076">
        <v>-99</v>
      </c>
      <c r="G2076" t="s">
        <v>387</v>
      </c>
      <c r="H2076" t="s">
        <v>242</v>
      </c>
      <c r="J2076">
        <v>2.1835053E-2</v>
      </c>
      <c r="L2076" t="s">
        <v>220</v>
      </c>
    </row>
    <row r="2077" spans="1:12">
      <c r="A2077">
        <v>212288</v>
      </c>
      <c r="B2077">
        <v>199</v>
      </c>
      <c r="C2077">
        <v>95594</v>
      </c>
      <c r="D2077" t="s">
        <v>2462</v>
      </c>
      <c r="E2077">
        <v>8.5427868628036585E-2</v>
      </c>
      <c r="F2077">
        <v>-99</v>
      </c>
      <c r="G2077" t="s">
        <v>387</v>
      </c>
      <c r="H2077" t="s">
        <v>242</v>
      </c>
      <c r="J2077">
        <v>8.5125275E-2</v>
      </c>
      <c r="L2077" t="s">
        <v>220</v>
      </c>
    </row>
    <row r="2078" spans="1:12">
      <c r="A2078">
        <v>212289</v>
      </c>
      <c r="B2078">
        <v>248</v>
      </c>
      <c r="C2078">
        <v>95594</v>
      </c>
      <c r="D2078" t="s">
        <v>2463</v>
      </c>
      <c r="E2078">
        <v>5.3506490072021795E-2</v>
      </c>
      <c r="F2078">
        <v>-99</v>
      </c>
      <c r="G2078" t="s">
        <v>387</v>
      </c>
      <c r="H2078" t="s">
        <v>242</v>
      </c>
      <c r="J2078">
        <v>5.3316965000000001E-2</v>
      </c>
      <c r="L2078" t="s">
        <v>220</v>
      </c>
    </row>
    <row r="2079" spans="1:12">
      <c r="A2079">
        <v>212290</v>
      </c>
      <c r="B2079">
        <v>78</v>
      </c>
      <c r="C2079">
        <v>95594</v>
      </c>
      <c r="D2079" t="s">
        <v>2464</v>
      </c>
      <c r="E2079">
        <v>2.5283386156192589E-3</v>
      </c>
      <c r="F2079">
        <v>-99</v>
      </c>
      <c r="G2079" t="s">
        <v>387</v>
      </c>
      <c r="H2079" t="s">
        <v>242</v>
      </c>
      <c r="J2079">
        <v>2.519383E-3</v>
      </c>
      <c r="L2079" t="s">
        <v>220</v>
      </c>
    </row>
    <row r="2080" spans="1:12">
      <c r="A2080">
        <v>212291</v>
      </c>
      <c r="B2080">
        <v>601</v>
      </c>
      <c r="C2080">
        <v>95594</v>
      </c>
      <c r="D2080" t="s">
        <v>2465</v>
      </c>
      <c r="E2080">
        <v>0.16051947021606539</v>
      </c>
      <c r="F2080">
        <v>-99</v>
      </c>
      <c r="G2080" t="s">
        <v>387</v>
      </c>
      <c r="H2080" t="s">
        <v>242</v>
      </c>
      <c r="J2080">
        <v>0.15995089500000001</v>
      </c>
      <c r="L2080" t="s">
        <v>220</v>
      </c>
    </row>
    <row r="2081" spans="1:12">
      <c r="A2081">
        <v>212292</v>
      </c>
      <c r="B2081">
        <v>551</v>
      </c>
      <c r="C2081">
        <v>95594</v>
      </c>
      <c r="D2081" t="s">
        <v>2466</v>
      </c>
      <c r="E2081">
        <v>0.1070330080849132</v>
      </c>
      <c r="F2081">
        <v>-99</v>
      </c>
      <c r="G2081" t="s">
        <v>387</v>
      </c>
      <c r="H2081" t="s">
        <v>242</v>
      </c>
      <c r="J2081">
        <v>0.106653887</v>
      </c>
      <c r="L2081" t="s">
        <v>220</v>
      </c>
    </row>
    <row r="2082" spans="1:12">
      <c r="A2082">
        <v>212293</v>
      </c>
      <c r="B2082">
        <v>152</v>
      </c>
      <c r="C2082">
        <v>95594</v>
      </c>
      <c r="D2082" t="s">
        <v>2467</v>
      </c>
      <c r="E2082">
        <v>1.3044256997751335E-2</v>
      </c>
      <c r="F2082">
        <v>-99</v>
      </c>
      <c r="G2082" t="s">
        <v>387</v>
      </c>
      <c r="H2082" t="s">
        <v>242</v>
      </c>
      <c r="J2082">
        <v>1.2998053000000001E-2</v>
      </c>
      <c r="L2082" t="s">
        <v>220</v>
      </c>
    </row>
    <row r="2083" spans="1:12">
      <c r="A2083">
        <v>212294</v>
      </c>
      <c r="B2083">
        <v>302</v>
      </c>
      <c r="C2083">
        <v>95594</v>
      </c>
      <c r="D2083" t="s">
        <v>2468</v>
      </c>
      <c r="E2083">
        <v>1.0152888425530688</v>
      </c>
      <c r="F2083">
        <v>-99</v>
      </c>
      <c r="G2083" t="s">
        <v>387</v>
      </c>
      <c r="H2083" t="s">
        <v>242</v>
      </c>
      <c r="J2083">
        <v>1.011692593</v>
      </c>
      <c r="L2083" t="s">
        <v>220</v>
      </c>
    </row>
    <row r="2084" spans="1:12">
      <c r="A2084">
        <v>212295</v>
      </c>
      <c r="B2084">
        <v>385</v>
      </c>
      <c r="C2084">
        <v>95594</v>
      </c>
      <c r="D2084" t="s">
        <v>2469</v>
      </c>
      <c r="E2084">
        <v>0.22755048945549888</v>
      </c>
      <c r="F2084">
        <v>-99</v>
      </c>
      <c r="G2084" t="s">
        <v>387</v>
      </c>
      <c r="H2084" t="s">
        <v>242</v>
      </c>
      <c r="J2084">
        <v>0.226744484</v>
      </c>
      <c r="L2084" t="s">
        <v>220</v>
      </c>
    </row>
    <row r="2085" spans="1:12">
      <c r="A2085">
        <v>212296</v>
      </c>
      <c r="B2085">
        <v>194</v>
      </c>
      <c r="C2085">
        <v>95594</v>
      </c>
      <c r="D2085" t="s">
        <v>2470</v>
      </c>
      <c r="E2085">
        <v>0.12341874191109797</v>
      </c>
      <c r="F2085">
        <v>-99</v>
      </c>
      <c r="G2085" t="s">
        <v>387</v>
      </c>
      <c r="H2085" t="s">
        <v>242</v>
      </c>
      <c r="J2085">
        <v>0.12298158100000001</v>
      </c>
      <c r="L2085" t="s">
        <v>220</v>
      </c>
    </row>
    <row r="2086" spans="1:12">
      <c r="A2086">
        <v>212297</v>
      </c>
      <c r="B2086">
        <v>140</v>
      </c>
      <c r="C2086">
        <v>95594</v>
      </c>
      <c r="D2086" t="s">
        <v>2471</v>
      </c>
      <c r="E2086">
        <v>2.909872745761596E-2</v>
      </c>
      <c r="F2086">
        <v>-99</v>
      </c>
      <c r="G2086" t="s">
        <v>387</v>
      </c>
      <c r="H2086" t="s">
        <v>242</v>
      </c>
      <c r="J2086">
        <v>2.8995657000000001E-2</v>
      </c>
      <c r="L2086" t="s">
        <v>220</v>
      </c>
    </row>
    <row r="2087" spans="1:12">
      <c r="A2087">
        <v>212298</v>
      </c>
      <c r="B2087">
        <v>245</v>
      </c>
      <c r="C2087">
        <v>95594</v>
      </c>
      <c r="D2087" t="s">
        <v>2472</v>
      </c>
      <c r="E2087">
        <v>9.432001445348201E-2</v>
      </c>
      <c r="F2087">
        <v>-99</v>
      </c>
      <c r="G2087" t="s">
        <v>387</v>
      </c>
      <c r="H2087" t="s">
        <v>242</v>
      </c>
      <c r="J2087">
        <v>9.3985923999999998E-2</v>
      </c>
      <c r="L2087" t="s">
        <v>220</v>
      </c>
    </row>
    <row r="2088" spans="1:12">
      <c r="A2088">
        <v>212299</v>
      </c>
      <c r="B2088">
        <v>118</v>
      </c>
      <c r="C2088">
        <v>95594</v>
      </c>
      <c r="D2088" t="s">
        <v>2473</v>
      </c>
      <c r="E2088">
        <v>1.1439008053459902E-3</v>
      </c>
      <c r="F2088">
        <v>-99</v>
      </c>
      <c r="G2088" t="s">
        <v>387</v>
      </c>
      <c r="H2088" t="s">
        <v>242</v>
      </c>
      <c r="J2088">
        <v>1.1398490000000001E-3</v>
      </c>
      <c r="L2088" t="s">
        <v>220</v>
      </c>
    </row>
    <row r="2089" spans="1:12">
      <c r="A2089">
        <v>212300</v>
      </c>
      <c r="B2089">
        <v>600</v>
      </c>
      <c r="C2089">
        <v>95594</v>
      </c>
      <c r="D2089" t="s">
        <v>2474</v>
      </c>
      <c r="E2089">
        <v>0.32710983712507374</v>
      </c>
      <c r="F2089">
        <v>-99</v>
      </c>
      <c r="G2089" t="s">
        <v>387</v>
      </c>
      <c r="H2089" t="s">
        <v>242</v>
      </c>
      <c r="J2089">
        <v>0.32595118299999998</v>
      </c>
      <c r="L2089" t="s">
        <v>220</v>
      </c>
    </row>
    <row r="2090" spans="1:12">
      <c r="A2090">
        <v>212301</v>
      </c>
      <c r="B2090">
        <v>550</v>
      </c>
      <c r="C2090">
        <v>95594</v>
      </c>
      <c r="D2090" t="s">
        <v>2475</v>
      </c>
      <c r="E2090">
        <v>0.73549062467893189</v>
      </c>
      <c r="F2090">
        <v>-99</v>
      </c>
      <c r="G2090" t="s">
        <v>387</v>
      </c>
      <c r="H2090" t="s">
        <v>242</v>
      </c>
      <c r="J2090">
        <v>0.73288544700000002</v>
      </c>
      <c r="L2090" t="s">
        <v>220</v>
      </c>
    </row>
    <row r="2091" spans="1:12">
      <c r="A2091">
        <v>212302</v>
      </c>
      <c r="B2091">
        <v>130</v>
      </c>
      <c r="C2091">
        <v>95594</v>
      </c>
      <c r="D2091" t="s">
        <v>2476</v>
      </c>
      <c r="E2091">
        <v>1.1439008053459902E-3</v>
      </c>
      <c r="F2091">
        <v>-99</v>
      </c>
      <c r="G2091" t="s">
        <v>387</v>
      </c>
      <c r="H2091" t="s">
        <v>242</v>
      </c>
      <c r="J2091">
        <v>1.1398490000000001E-3</v>
      </c>
      <c r="L2091" t="s">
        <v>220</v>
      </c>
    </row>
    <row r="2092" spans="1:12">
      <c r="A2092">
        <v>212303</v>
      </c>
      <c r="B2092">
        <v>717</v>
      </c>
      <c r="C2092">
        <v>95594</v>
      </c>
      <c r="D2092" t="s">
        <v>2477</v>
      </c>
      <c r="E2092">
        <v>2.0059311888745754</v>
      </c>
      <c r="F2092">
        <v>-99</v>
      </c>
      <c r="G2092" t="s">
        <v>387</v>
      </c>
      <c r="H2092" t="s">
        <v>242</v>
      </c>
      <c r="J2092">
        <v>1.9988259900000001</v>
      </c>
      <c r="L2092" t="s">
        <v>220</v>
      </c>
    </row>
    <row r="2093" spans="1:12">
      <c r="A2093">
        <v>212304</v>
      </c>
      <c r="B2093">
        <v>193</v>
      </c>
      <c r="C2093">
        <v>95594</v>
      </c>
      <c r="D2093" t="s">
        <v>2478</v>
      </c>
      <c r="E2093">
        <v>0.14985103761407464</v>
      </c>
      <c r="F2093">
        <v>-99</v>
      </c>
      <c r="G2093" t="s">
        <v>387</v>
      </c>
      <c r="H2093" t="s">
        <v>242</v>
      </c>
      <c r="J2093">
        <v>0.14932025099999999</v>
      </c>
      <c r="L2093" t="s">
        <v>220</v>
      </c>
    </row>
    <row r="2094" spans="1:12">
      <c r="A2094">
        <v>212305</v>
      </c>
      <c r="B2094">
        <v>244</v>
      </c>
      <c r="C2094">
        <v>95594</v>
      </c>
      <c r="D2094" t="s">
        <v>2479</v>
      </c>
      <c r="E2094">
        <v>0.11324620481812017</v>
      </c>
      <c r="F2094">
        <v>-99</v>
      </c>
      <c r="G2094" t="s">
        <v>387</v>
      </c>
      <c r="H2094" t="s">
        <v>242</v>
      </c>
      <c r="J2094">
        <v>0.112845076</v>
      </c>
      <c r="L2094" t="s">
        <v>220</v>
      </c>
    </row>
    <row r="2095" spans="1:12">
      <c r="A2095">
        <v>212306</v>
      </c>
      <c r="B2095">
        <v>604</v>
      </c>
      <c r="C2095">
        <v>95594</v>
      </c>
      <c r="D2095" t="s">
        <v>2480</v>
      </c>
      <c r="E2095">
        <v>0.4229099231326367</v>
      </c>
      <c r="F2095">
        <v>-99</v>
      </c>
      <c r="G2095" t="s">
        <v>387</v>
      </c>
      <c r="H2095" t="s">
        <v>242</v>
      </c>
      <c r="J2095">
        <v>0.42141193599999999</v>
      </c>
      <c r="L2095" t="s">
        <v>220</v>
      </c>
    </row>
    <row r="2096" spans="1:12">
      <c r="A2096">
        <v>212307</v>
      </c>
      <c r="B2096">
        <v>449</v>
      </c>
      <c r="C2096">
        <v>95594</v>
      </c>
      <c r="D2096" t="s">
        <v>2481</v>
      </c>
      <c r="E2096">
        <v>9.3560551363051525E-2</v>
      </c>
      <c r="F2096">
        <v>-99</v>
      </c>
      <c r="G2096" t="s">
        <v>387</v>
      </c>
      <c r="H2096" t="s">
        <v>242</v>
      </c>
      <c r="J2096">
        <v>9.3229150999999996E-2</v>
      </c>
      <c r="L2096" t="s">
        <v>220</v>
      </c>
    </row>
    <row r="2097" spans="1:12">
      <c r="A2097">
        <v>212308</v>
      </c>
      <c r="B2097">
        <v>522</v>
      </c>
      <c r="C2097">
        <v>95594</v>
      </c>
      <c r="D2097" t="s">
        <v>2482</v>
      </c>
      <c r="E2097">
        <v>1.9794697529541796</v>
      </c>
      <c r="F2097">
        <v>-99</v>
      </c>
      <c r="G2097" t="s">
        <v>387</v>
      </c>
      <c r="H2097" t="s">
        <v>242</v>
      </c>
      <c r="J2097">
        <v>1.9724582829999999</v>
      </c>
      <c r="L2097" t="s">
        <v>220</v>
      </c>
    </row>
    <row r="2098" spans="1:12">
      <c r="A2098">
        <v>212309</v>
      </c>
      <c r="B2098">
        <v>620</v>
      </c>
      <c r="C2098">
        <v>95594</v>
      </c>
      <c r="D2098" t="s">
        <v>2483</v>
      </c>
      <c r="E2098">
        <v>0.18922965441654518</v>
      </c>
      <c r="F2098">
        <v>-99</v>
      </c>
      <c r="G2098" t="s">
        <v>387</v>
      </c>
      <c r="H2098" t="s">
        <v>242</v>
      </c>
      <c r="J2098">
        <v>0.188559385</v>
      </c>
      <c r="L2098" t="s">
        <v>220</v>
      </c>
    </row>
    <row r="2099" spans="1:12">
      <c r="A2099">
        <v>212310</v>
      </c>
      <c r="B2099">
        <v>603</v>
      </c>
      <c r="C2099">
        <v>95594</v>
      </c>
      <c r="D2099" t="s">
        <v>2484</v>
      </c>
      <c r="E2099">
        <v>0.60752011196313449</v>
      </c>
      <c r="F2099">
        <v>-99</v>
      </c>
      <c r="G2099" t="s">
        <v>387</v>
      </c>
      <c r="H2099" t="s">
        <v>242</v>
      </c>
      <c r="J2099">
        <v>0.60536821799999996</v>
      </c>
      <c r="L2099" t="s">
        <v>220</v>
      </c>
    </row>
    <row r="2100" spans="1:12">
      <c r="A2100">
        <v>212311</v>
      </c>
      <c r="B2100">
        <v>514</v>
      </c>
      <c r="C2100">
        <v>95594</v>
      </c>
      <c r="D2100" t="s">
        <v>2485</v>
      </c>
      <c r="E2100">
        <v>1.083226089737995E-2</v>
      </c>
      <c r="F2100">
        <v>-99</v>
      </c>
      <c r="G2100" t="s">
        <v>387</v>
      </c>
      <c r="H2100" t="s">
        <v>242</v>
      </c>
      <c r="J2100">
        <v>1.0793891999999999E-2</v>
      </c>
      <c r="L2100" t="s">
        <v>220</v>
      </c>
    </row>
    <row r="2101" spans="1:12">
      <c r="A2101">
        <v>212312</v>
      </c>
      <c r="B2101">
        <v>608</v>
      </c>
      <c r="C2101">
        <v>95594</v>
      </c>
      <c r="D2101" t="s">
        <v>2486</v>
      </c>
      <c r="E2101">
        <v>2.2868107007949688E-2</v>
      </c>
      <c r="F2101">
        <v>-99</v>
      </c>
      <c r="G2101" t="s">
        <v>387</v>
      </c>
      <c r="H2101" t="s">
        <v>242</v>
      </c>
      <c r="J2101">
        <v>2.2787106000000001E-2</v>
      </c>
      <c r="L2101" t="s">
        <v>220</v>
      </c>
    </row>
    <row r="2102" spans="1:12">
      <c r="A2102">
        <v>212313</v>
      </c>
      <c r="B2102">
        <v>89</v>
      </c>
      <c r="C2102">
        <v>95594</v>
      </c>
      <c r="D2102" t="s">
        <v>2487</v>
      </c>
      <c r="E2102">
        <v>9.2676013244988531E-2</v>
      </c>
      <c r="F2102">
        <v>-99</v>
      </c>
      <c r="G2102" t="s">
        <v>387</v>
      </c>
      <c r="H2102" t="s">
        <v>242</v>
      </c>
      <c r="J2102">
        <v>9.2347745999999994E-2</v>
      </c>
      <c r="L2102" t="s">
        <v>220</v>
      </c>
    </row>
    <row r="2103" spans="1:12">
      <c r="A2103">
        <v>212314</v>
      </c>
      <c r="B2103">
        <v>94</v>
      </c>
      <c r="C2103">
        <v>95594</v>
      </c>
      <c r="D2103" t="s">
        <v>2488</v>
      </c>
      <c r="E2103">
        <v>3.8514706750979406E-2</v>
      </c>
      <c r="F2103">
        <v>-99</v>
      </c>
      <c r="G2103" t="s">
        <v>387</v>
      </c>
      <c r="H2103" t="s">
        <v>242</v>
      </c>
      <c r="J2103">
        <v>3.8378283999999999E-2</v>
      </c>
      <c r="L2103" t="s">
        <v>220</v>
      </c>
    </row>
    <row r="2104" spans="1:12">
      <c r="A2104">
        <v>212315</v>
      </c>
      <c r="B2104">
        <v>44</v>
      </c>
      <c r="C2104">
        <v>95594</v>
      </c>
      <c r="D2104" t="s">
        <v>2489</v>
      </c>
      <c r="E2104">
        <v>0.11674770546612799</v>
      </c>
      <c r="F2104">
        <v>-99</v>
      </c>
      <c r="G2104" t="s">
        <v>387</v>
      </c>
      <c r="H2104" t="s">
        <v>242</v>
      </c>
      <c r="J2104">
        <v>0.116334174</v>
      </c>
      <c r="L2104" t="s">
        <v>220</v>
      </c>
    </row>
    <row r="2105" spans="1:12">
      <c r="A2105">
        <v>212316</v>
      </c>
      <c r="B2105">
        <v>80</v>
      </c>
      <c r="C2105">
        <v>95594</v>
      </c>
      <c r="D2105" t="s">
        <v>2490</v>
      </c>
      <c r="E2105">
        <v>2.407169222113947E-2</v>
      </c>
      <c r="F2105">
        <v>-99</v>
      </c>
      <c r="G2105" t="s">
        <v>387</v>
      </c>
      <c r="H2105" t="s">
        <v>242</v>
      </c>
      <c r="J2105">
        <v>2.3986428000000001E-2</v>
      </c>
      <c r="L2105" t="s">
        <v>220</v>
      </c>
    </row>
    <row r="2106" spans="1:12">
      <c r="A2106">
        <v>212317</v>
      </c>
      <c r="B2106">
        <v>30</v>
      </c>
      <c r="C2106">
        <v>95594</v>
      </c>
      <c r="D2106" t="s">
        <v>2491</v>
      </c>
      <c r="E2106">
        <v>0.18775919591280193</v>
      </c>
      <c r="F2106">
        <v>-99</v>
      </c>
      <c r="G2106" t="s">
        <v>387</v>
      </c>
      <c r="H2106" t="s">
        <v>242</v>
      </c>
      <c r="J2106">
        <v>0.18709413499999999</v>
      </c>
      <c r="L2106" t="s">
        <v>220</v>
      </c>
    </row>
    <row r="2107" spans="1:12">
      <c r="A2107">
        <v>212318</v>
      </c>
      <c r="B2107">
        <v>598</v>
      </c>
      <c r="C2107">
        <v>95594</v>
      </c>
      <c r="D2107" t="s">
        <v>2492</v>
      </c>
      <c r="E2107">
        <v>1.0913923604447977</v>
      </c>
      <c r="F2107">
        <v>-99</v>
      </c>
      <c r="G2107" t="s">
        <v>387</v>
      </c>
      <c r="H2107" t="s">
        <v>242</v>
      </c>
      <c r="J2107">
        <v>1.087526545</v>
      </c>
      <c r="L2107" t="s">
        <v>220</v>
      </c>
    </row>
    <row r="2108" spans="1:12">
      <c r="A2108">
        <v>212319</v>
      </c>
      <c r="B2108">
        <v>25</v>
      </c>
      <c r="C2108">
        <v>95594</v>
      </c>
      <c r="D2108" t="s">
        <v>2493</v>
      </c>
      <c r="E2108">
        <v>5.1754137071184238E-2</v>
      </c>
      <c r="F2108">
        <v>-99</v>
      </c>
      <c r="G2108" t="s">
        <v>387</v>
      </c>
      <c r="H2108" t="s">
        <v>242</v>
      </c>
      <c r="J2108">
        <v>5.1570818999999997E-2</v>
      </c>
      <c r="L2108" t="s">
        <v>220</v>
      </c>
    </row>
    <row r="2109" spans="1:12">
      <c r="A2109">
        <v>212320</v>
      </c>
      <c r="B2109">
        <v>51</v>
      </c>
      <c r="C2109">
        <v>95594</v>
      </c>
      <c r="D2109" t="s">
        <v>2494</v>
      </c>
      <c r="E2109">
        <v>6.7204063177504813E-3</v>
      </c>
      <c r="F2109">
        <v>-99</v>
      </c>
      <c r="G2109" t="s">
        <v>387</v>
      </c>
      <c r="H2109" t="s">
        <v>242</v>
      </c>
      <c r="J2109">
        <v>6.6966020000000003E-3</v>
      </c>
      <c r="L2109" t="s">
        <v>220</v>
      </c>
    </row>
    <row r="2110" spans="1:12">
      <c r="A2110">
        <v>212321</v>
      </c>
      <c r="B2110">
        <v>59</v>
      </c>
      <c r="C2110">
        <v>95594</v>
      </c>
      <c r="D2110" t="s">
        <v>2495</v>
      </c>
      <c r="E2110">
        <v>7.3924467488145906E-2</v>
      </c>
      <c r="F2110">
        <v>-99</v>
      </c>
      <c r="G2110" t="s">
        <v>387</v>
      </c>
      <c r="H2110" t="s">
        <v>242</v>
      </c>
      <c r="J2110">
        <v>7.3662619999999998E-2</v>
      </c>
      <c r="L2110" t="s">
        <v>220</v>
      </c>
    </row>
    <row r="2111" spans="1:12">
      <c r="A2111">
        <v>212322</v>
      </c>
      <c r="B2111">
        <v>610</v>
      </c>
      <c r="C2111">
        <v>95594</v>
      </c>
      <c r="D2111" t="s">
        <v>2496</v>
      </c>
      <c r="E2111">
        <v>1.3982957162931693</v>
      </c>
      <c r="F2111">
        <v>-99</v>
      </c>
      <c r="G2111" t="s">
        <v>387</v>
      </c>
      <c r="H2111" t="s">
        <v>242</v>
      </c>
      <c r="J2111">
        <v>1.39334282</v>
      </c>
      <c r="L2111" t="s">
        <v>220</v>
      </c>
    </row>
    <row r="2112" spans="1:12">
      <c r="A2112">
        <v>212323</v>
      </c>
      <c r="B2112">
        <v>529</v>
      </c>
      <c r="C2112">
        <v>95595</v>
      </c>
      <c r="D2112" t="s">
        <v>2497</v>
      </c>
      <c r="E2112">
        <v>32.515631316217593</v>
      </c>
      <c r="F2112">
        <v>-99</v>
      </c>
      <c r="G2112" t="s">
        <v>387</v>
      </c>
      <c r="H2112" t="s">
        <v>241</v>
      </c>
      <c r="J2112">
        <v>40.925916350000001</v>
      </c>
      <c r="L2112" t="s">
        <v>220</v>
      </c>
    </row>
    <row r="2113" spans="1:12">
      <c r="A2113">
        <v>212324</v>
      </c>
      <c r="B2113">
        <v>671</v>
      </c>
      <c r="C2113">
        <v>95595</v>
      </c>
      <c r="D2113" t="s">
        <v>2498</v>
      </c>
      <c r="E2113">
        <v>4.4919590335454972E-2</v>
      </c>
      <c r="F2113">
        <v>-99</v>
      </c>
      <c r="G2113" t="s">
        <v>387</v>
      </c>
      <c r="H2113" t="s">
        <v>242</v>
      </c>
      <c r="J2113">
        <v>5.6538204000000002E-2</v>
      </c>
      <c r="L2113" t="s">
        <v>220</v>
      </c>
    </row>
    <row r="2114" spans="1:12">
      <c r="A2114">
        <v>212325</v>
      </c>
      <c r="B2114">
        <v>491</v>
      </c>
      <c r="C2114">
        <v>95595</v>
      </c>
      <c r="D2114" t="s">
        <v>2499</v>
      </c>
      <c r="E2114">
        <v>2.252206806006225E-2</v>
      </c>
      <c r="F2114">
        <v>-99</v>
      </c>
      <c r="G2114" t="s">
        <v>387</v>
      </c>
      <c r="H2114" t="s">
        <v>242</v>
      </c>
      <c r="J2114">
        <v>2.8347482E-2</v>
      </c>
      <c r="L2114" t="s">
        <v>220</v>
      </c>
    </row>
    <row r="2115" spans="1:12">
      <c r="A2115">
        <v>212326</v>
      </c>
      <c r="B2115">
        <v>592</v>
      </c>
      <c r="C2115">
        <v>95595</v>
      </c>
      <c r="D2115" t="s">
        <v>2500</v>
      </c>
      <c r="E2115">
        <v>0.10504502287339937</v>
      </c>
      <c r="F2115">
        <v>-99</v>
      </c>
      <c r="G2115" t="s">
        <v>387</v>
      </c>
      <c r="H2115" t="s">
        <v>242</v>
      </c>
      <c r="J2115">
        <v>0.13221529600000001</v>
      </c>
      <c r="L2115" t="s">
        <v>220</v>
      </c>
    </row>
    <row r="2116" spans="1:12">
      <c r="A2116">
        <v>212327</v>
      </c>
      <c r="B2116">
        <v>508</v>
      </c>
      <c r="C2116">
        <v>95595</v>
      </c>
      <c r="D2116" t="s">
        <v>2501</v>
      </c>
      <c r="E2116">
        <v>0.40490221358554263</v>
      </c>
      <c r="F2116">
        <v>-99</v>
      </c>
      <c r="G2116" t="s">
        <v>387</v>
      </c>
      <c r="H2116" t="s">
        <v>242</v>
      </c>
      <c r="J2116">
        <v>0.50963162799999995</v>
      </c>
      <c r="L2116" t="s">
        <v>220</v>
      </c>
    </row>
    <row r="2117" spans="1:12">
      <c r="A2117">
        <v>212328</v>
      </c>
      <c r="B2117">
        <v>605</v>
      </c>
      <c r="C2117">
        <v>95595</v>
      </c>
      <c r="D2117" t="s">
        <v>2502</v>
      </c>
      <c r="E2117">
        <v>6.842765962881376E-3</v>
      </c>
      <c r="F2117">
        <v>-99</v>
      </c>
      <c r="G2117" t="s">
        <v>387</v>
      </c>
      <c r="H2117" t="s">
        <v>242</v>
      </c>
      <c r="J2117">
        <v>8.612672E-3</v>
      </c>
      <c r="L2117" t="s">
        <v>220</v>
      </c>
    </row>
    <row r="2118" spans="1:12">
      <c r="A2118">
        <v>212329</v>
      </c>
      <c r="B2118">
        <v>122</v>
      </c>
      <c r="C2118">
        <v>95595</v>
      </c>
      <c r="D2118" t="s">
        <v>2503</v>
      </c>
      <c r="E2118">
        <v>3.6862923262426461E-2</v>
      </c>
      <c r="F2118">
        <v>-99</v>
      </c>
      <c r="G2118" t="s">
        <v>387</v>
      </c>
      <c r="H2118" t="s">
        <v>242</v>
      </c>
      <c r="J2118">
        <v>4.6397650999999998E-2</v>
      </c>
      <c r="L2118" t="s">
        <v>220</v>
      </c>
    </row>
    <row r="2119" spans="1:12">
      <c r="A2119">
        <v>212330</v>
      </c>
      <c r="B2119">
        <v>390</v>
      </c>
      <c r="C2119">
        <v>95595</v>
      </c>
      <c r="D2119" t="s">
        <v>2504</v>
      </c>
      <c r="E2119">
        <v>9.1019959085453156E-2</v>
      </c>
      <c r="F2119">
        <v>-99</v>
      </c>
      <c r="G2119" t="s">
        <v>387</v>
      </c>
      <c r="H2119" t="s">
        <v>242</v>
      </c>
      <c r="J2119">
        <v>0.114562599</v>
      </c>
      <c r="L2119" t="s">
        <v>220</v>
      </c>
    </row>
    <row r="2120" spans="1:12">
      <c r="A2120">
        <v>212331</v>
      </c>
      <c r="B2120">
        <v>199</v>
      </c>
      <c r="C2120">
        <v>95595</v>
      </c>
      <c r="D2120" t="s">
        <v>2505</v>
      </c>
      <c r="E2120">
        <v>0.5905579494897335</v>
      </c>
      <c r="F2120">
        <v>-99</v>
      </c>
      <c r="G2120" t="s">
        <v>387</v>
      </c>
      <c r="H2120" t="s">
        <v>242</v>
      </c>
      <c r="J2120">
        <v>0.74330788800000003</v>
      </c>
      <c r="L2120" t="s">
        <v>220</v>
      </c>
    </row>
    <row r="2121" spans="1:12">
      <c r="A2121">
        <v>212332</v>
      </c>
      <c r="B2121">
        <v>248</v>
      </c>
      <c r="C2121">
        <v>95595</v>
      </c>
      <c r="D2121" t="s">
        <v>2506</v>
      </c>
      <c r="E2121">
        <v>0.39875822685893547</v>
      </c>
      <c r="F2121">
        <v>-99</v>
      </c>
      <c r="G2121" t="s">
        <v>387</v>
      </c>
      <c r="H2121" t="s">
        <v>242</v>
      </c>
      <c r="J2121">
        <v>0.50189847700000001</v>
      </c>
      <c r="L2121" t="s">
        <v>220</v>
      </c>
    </row>
    <row r="2122" spans="1:12">
      <c r="A2122">
        <v>212333</v>
      </c>
      <c r="B2122">
        <v>601</v>
      </c>
      <c r="C2122">
        <v>95595</v>
      </c>
      <c r="D2122" t="s">
        <v>2507</v>
      </c>
      <c r="E2122">
        <v>1.3451262115189138</v>
      </c>
      <c r="F2122">
        <v>-99</v>
      </c>
      <c r="G2122" t="s">
        <v>387</v>
      </c>
      <c r="H2122" t="s">
        <v>242</v>
      </c>
      <c r="J2122">
        <v>1.6930479460000001</v>
      </c>
      <c r="L2122" t="s">
        <v>220</v>
      </c>
    </row>
    <row r="2123" spans="1:12">
      <c r="A2123">
        <v>212334</v>
      </c>
      <c r="B2123">
        <v>551</v>
      </c>
      <c r="C2123">
        <v>95595</v>
      </c>
      <c r="D2123" t="s">
        <v>2508</v>
      </c>
      <c r="E2123">
        <v>0.62679265701336873</v>
      </c>
      <c r="F2123">
        <v>-99</v>
      </c>
      <c r="G2123" t="s">
        <v>387</v>
      </c>
      <c r="H2123" t="s">
        <v>242</v>
      </c>
      <c r="J2123">
        <v>0.78891483299999998</v>
      </c>
      <c r="L2123" t="s">
        <v>220</v>
      </c>
    </row>
    <row r="2124" spans="1:12">
      <c r="A2124">
        <v>212335</v>
      </c>
      <c r="B2124">
        <v>152</v>
      </c>
      <c r="C2124">
        <v>95595</v>
      </c>
      <c r="D2124" t="s">
        <v>2509</v>
      </c>
      <c r="E2124">
        <v>0.10796847060009161</v>
      </c>
      <c r="F2124">
        <v>-99</v>
      </c>
      <c r="G2124" t="s">
        <v>387</v>
      </c>
      <c r="H2124" t="s">
        <v>242</v>
      </c>
      <c r="J2124">
        <v>0.13589490400000001</v>
      </c>
      <c r="L2124" t="s">
        <v>220</v>
      </c>
    </row>
    <row r="2125" spans="1:12">
      <c r="A2125">
        <v>212336</v>
      </c>
      <c r="B2125">
        <v>302</v>
      </c>
      <c r="C2125">
        <v>95595</v>
      </c>
      <c r="D2125" t="s">
        <v>2510</v>
      </c>
      <c r="E2125">
        <v>2.9253818307250961</v>
      </c>
      <c r="F2125">
        <v>-99</v>
      </c>
      <c r="G2125" t="s">
        <v>387</v>
      </c>
      <c r="H2125" t="s">
        <v>242</v>
      </c>
      <c r="J2125">
        <v>3.6820423670000002</v>
      </c>
      <c r="L2125" t="s">
        <v>220</v>
      </c>
    </row>
    <row r="2126" spans="1:12">
      <c r="A2126">
        <v>212337</v>
      </c>
      <c r="B2126">
        <v>385</v>
      </c>
      <c r="C2126">
        <v>95595</v>
      </c>
      <c r="D2126" t="s">
        <v>2511</v>
      </c>
      <c r="E2126">
        <v>1.2695885305040322</v>
      </c>
      <c r="F2126">
        <v>-99</v>
      </c>
      <c r="G2126" t="s">
        <v>387</v>
      </c>
      <c r="H2126" t="s">
        <v>242</v>
      </c>
      <c r="J2126">
        <v>1.597972172</v>
      </c>
      <c r="L2126" t="s">
        <v>220</v>
      </c>
    </row>
    <row r="2127" spans="1:12">
      <c r="A2127">
        <v>212338</v>
      </c>
      <c r="B2127">
        <v>194</v>
      </c>
      <c r="C2127">
        <v>95595</v>
      </c>
      <c r="D2127" t="s">
        <v>2512</v>
      </c>
      <c r="E2127">
        <v>0.96933457772744014</v>
      </c>
      <c r="F2127">
        <v>-99</v>
      </c>
      <c r="G2127" t="s">
        <v>387</v>
      </c>
      <c r="H2127" t="s">
        <v>242</v>
      </c>
      <c r="J2127">
        <v>1.2200564540000001</v>
      </c>
      <c r="L2127" t="s">
        <v>220</v>
      </c>
    </row>
    <row r="2128" spans="1:12">
      <c r="A2128">
        <v>212339</v>
      </c>
      <c r="B2128">
        <v>140</v>
      </c>
      <c r="C2128">
        <v>95595</v>
      </c>
      <c r="D2128" t="s">
        <v>2513</v>
      </c>
      <c r="E2128">
        <v>0.19291425247613428</v>
      </c>
      <c r="F2128">
        <v>-99</v>
      </c>
      <c r="G2128" t="s">
        <v>387</v>
      </c>
      <c r="H2128" t="s">
        <v>242</v>
      </c>
      <c r="J2128">
        <v>0.242812218</v>
      </c>
      <c r="L2128" t="s">
        <v>220</v>
      </c>
    </row>
    <row r="2129" spans="1:12">
      <c r="A2129">
        <v>212340</v>
      </c>
      <c r="B2129">
        <v>245</v>
      </c>
      <c r="C2129">
        <v>95595</v>
      </c>
      <c r="D2129" t="s">
        <v>2514</v>
      </c>
      <c r="E2129">
        <v>0.90899925582803598</v>
      </c>
      <c r="F2129">
        <v>-99</v>
      </c>
      <c r="G2129" t="s">
        <v>387</v>
      </c>
      <c r="H2129" t="s">
        <v>242</v>
      </c>
      <c r="J2129">
        <v>1.1441151839999999</v>
      </c>
      <c r="L2129" t="s">
        <v>220</v>
      </c>
    </row>
    <row r="2130" spans="1:12">
      <c r="A2130">
        <v>212341</v>
      </c>
      <c r="B2130">
        <v>118</v>
      </c>
      <c r="C2130">
        <v>95595</v>
      </c>
      <c r="D2130" t="s">
        <v>2515</v>
      </c>
      <c r="E2130">
        <v>9.0504567876156512E-4</v>
      </c>
      <c r="F2130">
        <v>-99</v>
      </c>
      <c r="G2130" t="s">
        <v>387</v>
      </c>
      <c r="H2130" t="s">
        <v>242</v>
      </c>
      <c r="J2130">
        <v>1.139139E-3</v>
      </c>
      <c r="L2130" t="s">
        <v>220</v>
      </c>
    </row>
    <row r="2131" spans="1:12">
      <c r="A2131">
        <v>212342</v>
      </c>
      <c r="B2131">
        <v>600</v>
      </c>
      <c r="C2131">
        <v>95595</v>
      </c>
      <c r="D2131" t="s">
        <v>2516</v>
      </c>
      <c r="E2131">
        <v>3.5462879276783319</v>
      </c>
      <c r="F2131">
        <v>-99</v>
      </c>
      <c r="G2131" t="s">
        <v>387</v>
      </c>
      <c r="H2131" t="s">
        <v>242</v>
      </c>
      <c r="J2131">
        <v>4.4635480599999999</v>
      </c>
      <c r="L2131" t="s">
        <v>220</v>
      </c>
    </row>
    <row r="2132" spans="1:12">
      <c r="A2132">
        <v>212343</v>
      </c>
      <c r="B2132">
        <v>550</v>
      </c>
      <c r="C2132">
        <v>95595</v>
      </c>
      <c r="D2132" t="s">
        <v>2517</v>
      </c>
      <c r="E2132">
        <v>5.413049568517545</v>
      </c>
      <c r="F2132">
        <v>-99</v>
      </c>
      <c r="G2132" t="s">
        <v>387</v>
      </c>
      <c r="H2132" t="s">
        <v>242</v>
      </c>
      <c r="J2132">
        <v>6.8131543160000003</v>
      </c>
      <c r="L2132" t="s">
        <v>220</v>
      </c>
    </row>
    <row r="2133" spans="1:12">
      <c r="A2133">
        <v>212344</v>
      </c>
      <c r="B2133">
        <v>130</v>
      </c>
      <c r="C2133">
        <v>95595</v>
      </c>
      <c r="D2133" t="s">
        <v>2518</v>
      </c>
      <c r="E2133">
        <v>1.1765593823900349E-2</v>
      </c>
      <c r="F2133">
        <v>-99</v>
      </c>
      <c r="G2133" t="s">
        <v>387</v>
      </c>
      <c r="H2133" t="s">
        <v>242</v>
      </c>
      <c r="J2133">
        <v>1.4808807E-2</v>
      </c>
      <c r="L2133" t="s">
        <v>220</v>
      </c>
    </row>
    <row r="2134" spans="1:12">
      <c r="A2134">
        <v>212345</v>
      </c>
      <c r="B2134">
        <v>717</v>
      </c>
      <c r="C2134">
        <v>95595</v>
      </c>
      <c r="D2134" t="s">
        <v>2519</v>
      </c>
      <c r="E2134">
        <v>7.3944367530489066</v>
      </c>
      <c r="F2134">
        <v>-99</v>
      </c>
      <c r="G2134" t="s">
        <v>387</v>
      </c>
      <c r="H2134" t="s">
        <v>242</v>
      </c>
      <c r="J2134">
        <v>9.3070344249999994</v>
      </c>
      <c r="L2134" t="s">
        <v>220</v>
      </c>
    </row>
    <row r="2135" spans="1:12">
      <c r="A2135">
        <v>212346</v>
      </c>
      <c r="B2135">
        <v>193</v>
      </c>
      <c r="C2135">
        <v>95595</v>
      </c>
      <c r="D2135" t="s">
        <v>2520</v>
      </c>
      <c r="E2135">
        <v>1.5802097447891956</v>
      </c>
      <c r="F2135">
        <v>-99</v>
      </c>
      <c r="G2135" t="s">
        <v>387</v>
      </c>
      <c r="H2135" t="s">
        <v>242</v>
      </c>
      <c r="J2135">
        <v>1.988936681</v>
      </c>
      <c r="L2135" t="s">
        <v>220</v>
      </c>
    </row>
    <row r="2136" spans="1:12">
      <c r="A2136">
        <v>212347</v>
      </c>
      <c r="B2136">
        <v>244</v>
      </c>
      <c r="C2136">
        <v>95595</v>
      </c>
      <c r="D2136" t="s">
        <v>2521</v>
      </c>
      <c r="E2136">
        <v>1.159363507343067</v>
      </c>
      <c r="F2136">
        <v>-99</v>
      </c>
      <c r="G2136" t="s">
        <v>387</v>
      </c>
      <c r="H2136" t="s">
        <v>242</v>
      </c>
      <c r="J2136">
        <v>1.45923705</v>
      </c>
      <c r="L2136" t="s">
        <v>220</v>
      </c>
    </row>
    <row r="2137" spans="1:12">
      <c r="A2137">
        <v>212348</v>
      </c>
      <c r="B2137">
        <v>604</v>
      </c>
      <c r="C2137">
        <v>95595</v>
      </c>
      <c r="D2137" t="s">
        <v>2522</v>
      </c>
      <c r="E2137">
        <v>5.7542683459914583</v>
      </c>
      <c r="F2137">
        <v>-99</v>
      </c>
      <c r="G2137" t="s">
        <v>387</v>
      </c>
      <c r="H2137" t="s">
        <v>242</v>
      </c>
      <c r="J2137">
        <v>7.2426305580000001</v>
      </c>
      <c r="L2137" t="s">
        <v>220</v>
      </c>
    </row>
    <row r="2138" spans="1:12">
      <c r="A2138">
        <v>212349</v>
      </c>
      <c r="B2138">
        <v>449</v>
      </c>
      <c r="C2138">
        <v>95595</v>
      </c>
      <c r="D2138" t="s">
        <v>2523</v>
      </c>
      <c r="E2138">
        <v>0.51648832370690201</v>
      </c>
      <c r="F2138">
        <v>-99</v>
      </c>
      <c r="G2138" t="s">
        <v>387</v>
      </c>
      <c r="H2138" t="s">
        <v>242</v>
      </c>
      <c r="J2138">
        <v>0.65007988699999997</v>
      </c>
      <c r="L2138" t="s">
        <v>220</v>
      </c>
    </row>
    <row r="2139" spans="1:12">
      <c r="A2139">
        <v>212350</v>
      </c>
      <c r="B2139">
        <v>522</v>
      </c>
      <c r="C2139">
        <v>95595</v>
      </c>
      <c r="D2139" t="s">
        <v>2524</v>
      </c>
      <c r="E2139">
        <v>11.030276742686098</v>
      </c>
      <c r="F2139">
        <v>-99</v>
      </c>
      <c r="G2139" t="s">
        <v>387</v>
      </c>
      <c r="H2139" t="s">
        <v>242</v>
      </c>
      <c r="J2139">
        <v>13.88329751</v>
      </c>
      <c r="L2139" t="s">
        <v>220</v>
      </c>
    </row>
    <row r="2140" spans="1:12">
      <c r="A2140">
        <v>212351</v>
      </c>
      <c r="B2140">
        <v>698</v>
      </c>
      <c r="C2140">
        <v>95595</v>
      </c>
      <c r="D2140" t="s">
        <v>2525</v>
      </c>
      <c r="E2140">
        <v>8.2518176691692528E-4</v>
      </c>
      <c r="F2140">
        <v>-99</v>
      </c>
      <c r="G2140" t="s">
        <v>387</v>
      </c>
      <c r="H2140" t="s">
        <v>242</v>
      </c>
      <c r="J2140">
        <v>1.038618E-3</v>
      </c>
      <c r="L2140" t="s">
        <v>220</v>
      </c>
    </row>
    <row r="2141" spans="1:12">
      <c r="A2141">
        <v>212352</v>
      </c>
      <c r="B2141">
        <v>620</v>
      </c>
      <c r="C2141">
        <v>95595</v>
      </c>
      <c r="D2141" t="s">
        <v>2526</v>
      </c>
      <c r="E2141">
        <v>0.99250621926923488</v>
      </c>
      <c r="F2141">
        <v>-99</v>
      </c>
      <c r="G2141" t="s">
        <v>387</v>
      </c>
      <c r="H2141" t="s">
        <v>242</v>
      </c>
      <c r="J2141">
        <v>1.249221524</v>
      </c>
      <c r="L2141" t="s">
        <v>220</v>
      </c>
    </row>
    <row r="2142" spans="1:12">
      <c r="A2142">
        <v>212353</v>
      </c>
      <c r="B2142">
        <v>603</v>
      </c>
      <c r="C2142">
        <v>95595</v>
      </c>
      <c r="D2142" t="s">
        <v>2527</v>
      </c>
      <c r="E2142">
        <v>6.2212102725839129</v>
      </c>
      <c r="F2142">
        <v>-99</v>
      </c>
      <c r="G2142" t="s">
        <v>387</v>
      </c>
      <c r="H2142" t="s">
        <v>242</v>
      </c>
      <c r="J2142">
        <v>7.8303486940000004</v>
      </c>
      <c r="L2142" t="s">
        <v>220</v>
      </c>
    </row>
    <row r="2143" spans="1:12">
      <c r="A2143">
        <v>212354</v>
      </c>
      <c r="B2143">
        <v>514</v>
      </c>
      <c r="C2143">
        <v>95595</v>
      </c>
      <c r="D2143" t="s">
        <v>2528</v>
      </c>
      <c r="E2143">
        <v>7.2372278710325672E-2</v>
      </c>
      <c r="F2143">
        <v>-99</v>
      </c>
      <c r="G2143" t="s">
        <v>387</v>
      </c>
      <c r="H2143" t="s">
        <v>242</v>
      </c>
      <c r="J2143">
        <v>9.1091628999999993E-2</v>
      </c>
      <c r="L2143" t="s">
        <v>220</v>
      </c>
    </row>
    <row r="2144" spans="1:12">
      <c r="A2144">
        <v>212355</v>
      </c>
      <c r="B2144">
        <v>608</v>
      </c>
      <c r="C2144">
        <v>95595</v>
      </c>
      <c r="D2144" t="s">
        <v>2529</v>
      </c>
      <c r="E2144">
        <v>0.13331735535175787</v>
      </c>
      <c r="F2144">
        <v>-99</v>
      </c>
      <c r="G2144" t="s">
        <v>387</v>
      </c>
      <c r="H2144" t="s">
        <v>242</v>
      </c>
      <c r="J2144">
        <v>0.167800369</v>
      </c>
      <c r="L2144" t="s">
        <v>220</v>
      </c>
    </row>
    <row r="2145" spans="1:12">
      <c r="A2145">
        <v>212356</v>
      </c>
      <c r="B2145">
        <v>89</v>
      </c>
      <c r="C2145">
        <v>95595</v>
      </c>
      <c r="D2145" t="s">
        <v>2530</v>
      </c>
      <c r="E2145">
        <v>0.56945556115944418</v>
      </c>
      <c r="F2145">
        <v>-99</v>
      </c>
      <c r="G2145" t="s">
        <v>387</v>
      </c>
      <c r="H2145" t="s">
        <v>242</v>
      </c>
      <c r="J2145">
        <v>0.71674729100000001</v>
      </c>
      <c r="L2145" t="s">
        <v>220</v>
      </c>
    </row>
    <row r="2146" spans="1:12">
      <c r="A2146">
        <v>212357</v>
      </c>
      <c r="B2146">
        <v>94</v>
      </c>
      <c r="C2146">
        <v>95595</v>
      </c>
      <c r="D2146" t="s">
        <v>2531</v>
      </c>
      <c r="E2146">
        <v>0.23997124026876399</v>
      </c>
      <c r="F2146">
        <v>-99</v>
      </c>
      <c r="G2146" t="s">
        <v>387</v>
      </c>
      <c r="H2146" t="s">
        <v>242</v>
      </c>
      <c r="J2146">
        <v>0.30204066499999999</v>
      </c>
      <c r="L2146" t="s">
        <v>220</v>
      </c>
    </row>
    <row r="2147" spans="1:12">
      <c r="A2147">
        <v>212358</v>
      </c>
      <c r="B2147">
        <v>44</v>
      </c>
      <c r="C2147">
        <v>95595</v>
      </c>
      <c r="D2147" t="s">
        <v>2532</v>
      </c>
      <c r="E2147">
        <v>0.67610944607645029</v>
      </c>
      <c r="F2147">
        <v>-99</v>
      </c>
      <c r="G2147" t="s">
        <v>387</v>
      </c>
      <c r="H2147" t="s">
        <v>242</v>
      </c>
      <c r="J2147">
        <v>0.85098758699999999</v>
      </c>
      <c r="L2147" t="s">
        <v>220</v>
      </c>
    </row>
    <row r="2148" spans="1:12">
      <c r="A2148">
        <v>212359</v>
      </c>
      <c r="B2148">
        <v>80</v>
      </c>
      <c r="C2148">
        <v>95595</v>
      </c>
      <c r="D2148" t="s">
        <v>2533</v>
      </c>
      <c r="E2148">
        <v>0.12950828826029331</v>
      </c>
      <c r="F2148">
        <v>-99</v>
      </c>
      <c r="G2148" t="s">
        <v>387</v>
      </c>
      <c r="H2148" t="s">
        <v>242</v>
      </c>
      <c r="J2148">
        <v>0.163006073</v>
      </c>
      <c r="L2148" t="s">
        <v>220</v>
      </c>
    </row>
    <row r="2149" spans="1:12">
      <c r="A2149">
        <v>212360</v>
      </c>
      <c r="B2149">
        <v>30</v>
      </c>
      <c r="C2149">
        <v>95595</v>
      </c>
      <c r="D2149" t="s">
        <v>2534</v>
      </c>
      <c r="E2149">
        <v>1.024639104013453</v>
      </c>
      <c r="F2149">
        <v>-99</v>
      </c>
      <c r="G2149" t="s">
        <v>387</v>
      </c>
      <c r="H2149" t="s">
        <v>242</v>
      </c>
      <c r="J2149">
        <v>1.2896656950000001</v>
      </c>
      <c r="L2149" t="s">
        <v>220</v>
      </c>
    </row>
    <row r="2150" spans="1:12">
      <c r="A2150">
        <v>212361</v>
      </c>
      <c r="B2150">
        <v>598</v>
      </c>
      <c r="C2150">
        <v>95595</v>
      </c>
      <c r="D2150" t="s">
        <v>2535</v>
      </c>
      <c r="E2150">
        <v>6.6769159408273078</v>
      </c>
      <c r="F2150">
        <v>-99</v>
      </c>
      <c r="G2150" t="s">
        <v>387</v>
      </c>
      <c r="H2150" t="s">
        <v>242</v>
      </c>
      <c r="J2150">
        <v>8.4039242729999994</v>
      </c>
      <c r="L2150" t="s">
        <v>220</v>
      </c>
    </row>
    <row r="2151" spans="1:12">
      <c r="A2151">
        <v>212362</v>
      </c>
      <c r="B2151">
        <v>25</v>
      </c>
      <c r="C2151">
        <v>95595</v>
      </c>
      <c r="D2151" t="s">
        <v>2536</v>
      </c>
      <c r="E2151">
        <v>0.25330297588338979</v>
      </c>
      <c r="F2151">
        <v>-99</v>
      </c>
      <c r="G2151" t="s">
        <v>387</v>
      </c>
      <c r="H2151" t="s">
        <v>242</v>
      </c>
      <c r="J2151">
        <v>0.31882070200000001</v>
      </c>
      <c r="L2151" t="s">
        <v>220</v>
      </c>
    </row>
    <row r="2152" spans="1:12">
      <c r="A2152">
        <v>212363</v>
      </c>
      <c r="B2152">
        <v>51</v>
      </c>
      <c r="C2152">
        <v>95595</v>
      </c>
      <c r="D2152" t="s">
        <v>2537</v>
      </c>
      <c r="E2152">
        <v>3.0839373962154158E-2</v>
      </c>
      <c r="F2152">
        <v>-99</v>
      </c>
      <c r="G2152" t="s">
        <v>387</v>
      </c>
      <c r="H2152" t="s">
        <v>242</v>
      </c>
      <c r="J2152">
        <v>3.8816088999999998E-2</v>
      </c>
      <c r="L2152" t="s">
        <v>220</v>
      </c>
    </row>
    <row r="2153" spans="1:12">
      <c r="A2153">
        <v>212364</v>
      </c>
      <c r="B2153">
        <v>59</v>
      </c>
      <c r="C2153">
        <v>95595</v>
      </c>
      <c r="D2153" t="s">
        <v>2538</v>
      </c>
      <c r="E2153">
        <v>1.1697693489661945E-2</v>
      </c>
      <c r="F2153">
        <v>-99</v>
      </c>
      <c r="G2153" t="s">
        <v>387</v>
      </c>
      <c r="H2153" t="s">
        <v>242</v>
      </c>
      <c r="J2153">
        <v>1.4723343999999999E-2</v>
      </c>
      <c r="L2153" t="s">
        <v>220</v>
      </c>
    </row>
    <row r="2154" spans="1:12">
      <c r="A2154">
        <v>212365</v>
      </c>
      <c r="B2154">
        <v>610</v>
      </c>
      <c r="C2154">
        <v>95595</v>
      </c>
      <c r="D2154" t="s">
        <v>2539</v>
      </c>
      <c r="E2154">
        <v>3.9971096929881664</v>
      </c>
      <c r="F2154">
        <v>-99</v>
      </c>
      <c r="G2154" t="s">
        <v>387</v>
      </c>
      <c r="H2154" t="s">
        <v>242</v>
      </c>
      <c r="J2154">
        <v>5.0309764970000002</v>
      </c>
      <c r="L2154" t="s">
        <v>220</v>
      </c>
    </row>
    <row r="2155" spans="1:12">
      <c r="A2155">
        <v>212366</v>
      </c>
      <c r="B2155">
        <v>529</v>
      </c>
      <c r="C2155">
        <v>95596</v>
      </c>
      <c r="D2155" t="s">
        <v>2540</v>
      </c>
      <c r="E2155">
        <v>25.248621282610429</v>
      </c>
      <c r="F2155">
        <v>-99</v>
      </c>
      <c r="G2155" t="s">
        <v>387</v>
      </c>
      <c r="H2155" t="s">
        <v>241</v>
      </c>
      <c r="J2155">
        <v>188.30208099999999</v>
      </c>
      <c r="L2155" t="s">
        <v>220</v>
      </c>
    </row>
    <row r="2156" spans="1:12">
      <c r="A2156">
        <v>212367</v>
      </c>
      <c r="B2156">
        <v>671</v>
      </c>
      <c r="C2156">
        <v>95596</v>
      </c>
      <c r="D2156" t="s">
        <v>2541</v>
      </c>
      <c r="E2156">
        <v>2.3833529013315671</v>
      </c>
      <c r="F2156">
        <v>-99</v>
      </c>
      <c r="G2156" t="s">
        <v>387</v>
      </c>
      <c r="H2156" t="s">
        <v>242</v>
      </c>
      <c r="J2156">
        <v>17.774844259999998</v>
      </c>
      <c r="L2156" t="s">
        <v>220</v>
      </c>
    </row>
    <row r="2157" spans="1:12">
      <c r="A2157">
        <v>212368</v>
      </c>
      <c r="B2157">
        <v>491</v>
      </c>
      <c r="C2157">
        <v>95596</v>
      </c>
      <c r="D2157" t="s">
        <v>2542</v>
      </c>
      <c r="E2157">
        <v>0.53380944726314317</v>
      </c>
      <c r="F2157">
        <v>-99</v>
      </c>
      <c r="G2157" t="s">
        <v>387</v>
      </c>
      <c r="H2157" t="s">
        <v>242</v>
      </c>
      <c r="J2157">
        <v>3.9811056869999999</v>
      </c>
      <c r="L2157" t="s">
        <v>220</v>
      </c>
    </row>
    <row r="2158" spans="1:12">
      <c r="A2158">
        <v>212369</v>
      </c>
      <c r="B2158">
        <v>592</v>
      </c>
      <c r="C2158">
        <v>95596</v>
      </c>
      <c r="D2158" t="s">
        <v>2543</v>
      </c>
      <c r="E2158">
        <v>1.1402590472178125</v>
      </c>
      <c r="F2158">
        <v>-99</v>
      </c>
      <c r="G2158" t="s">
        <v>387</v>
      </c>
      <c r="H2158" t="s">
        <v>242</v>
      </c>
      <c r="J2158">
        <v>8.5039554860000006</v>
      </c>
      <c r="L2158" t="s">
        <v>220</v>
      </c>
    </row>
    <row r="2159" spans="1:12">
      <c r="A2159">
        <v>212370</v>
      </c>
      <c r="B2159">
        <v>508</v>
      </c>
      <c r="C2159">
        <v>95596</v>
      </c>
      <c r="D2159" t="s">
        <v>2544</v>
      </c>
      <c r="E2159">
        <v>2.8092428475094033</v>
      </c>
      <c r="F2159">
        <v>-99</v>
      </c>
      <c r="G2159" t="s">
        <v>387</v>
      </c>
      <c r="H2159" t="s">
        <v>242</v>
      </c>
      <c r="J2159">
        <v>20.95109544</v>
      </c>
      <c r="L2159" t="s">
        <v>220</v>
      </c>
    </row>
    <row r="2160" spans="1:12">
      <c r="A2160">
        <v>212371</v>
      </c>
      <c r="B2160">
        <v>390</v>
      </c>
      <c r="C2160">
        <v>95596</v>
      </c>
      <c r="D2160" t="s">
        <v>2545</v>
      </c>
      <c r="E2160">
        <v>0.34765361615381751</v>
      </c>
      <c r="F2160">
        <v>-99</v>
      </c>
      <c r="G2160" t="s">
        <v>387</v>
      </c>
      <c r="H2160" t="s">
        <v>242</v>
      </c>
      <c r="J2160">
        <v>2.5927712509999998</v>
      </c>
      <c r="L2160" t="s">
        <v>220</v>
      </c>
    </row>
    <row r="2161" spans="1:12">
      <c r="A2161">
        <v>212372</v>
      </c>
      <c r="B2161">
        <v>199</v>
      </c>
      <c r="C2161">
        <v>95596</v>
      </c>
      <c r="D2161" t="s">
        <v>2546</v>
      </c>
      <c r="E2161">
        <v>2.0154473392526304</v>
      </c>
      <c r="F2161">
        <v>-99</v>
      </c>
      <c r="G2161" t="s">
        <v>387</v>
      </c>
      <c r="H2161" t="s">
        <v>242</v>
      </c>
      <c r="J2161">
        <v>15.031035709999999</v>
      </c>
      <c r="L2161" t="s">
        <v>220</v>
      </c>
    </row>
    <row r="2162" spans="1:12">
      <c r="A2162">
        <v>212373</v>
      </c>
      <c r="B2162">
        <v>248</v>
      </c>
      <c r="C2162">
        <v>95596</v>
      </c>
      <c r="D2162" t="s">
        <v>2547</v>
      </c>
      <c r="E2162">
        <v>1.3816029968563677</v>
      </c>
      <c r="F2162">
        <v>-99</v>
      </c>
      <c r="G2162" t="s">
        <v>387</v>
      </c>
      <c r="H2162" t="s">
        <v>242</v>
      </c>
      <c r="J2162">
        <v>10.30387824</v>
      </c>
      <c r="L2162" t="s">
        <v>220</v>
      </c>
    </row>
    <row r="2163" spans="1:12">
      <c r="A2163">
        <v>212374</v>
      </c>
      <c r="B2163">
        <v>78</v>
      </c>
      <c r="C2163">
        <v>95596</v>
      </c>
      <c r="D2163" t="s">
        <v>2548</v>
      </c>
      <c r="E2163">
        <v>2.4619426425791686E-2</v>
      </c>
      <c r="F2163">
        <v>-99</v>
      </c>
      <c r="G2163" t="s">
        <v>387</v>
      </c>
      <c r="H2163" t="s">
        <v>242</v>
      </c>
      <c r="J2163">
        <v>0.18360959900000001</v>
      </c>
      <c r="L2163" t="s">
        <v>220</v>
      </c>
    </row>
    <row r="2164" spans="1:12">
      <c r="A2164">
        <v>212375</v>
      </c>
      <c r="B2164">
        <v>601</v>
      </c>
      <c r="C2164">
        <v>95596</v>
      </c>
      <c r="D2164" t="s">
        <v>2549</v>
      </c>
      <c r="E2164">
        <v>3.9988946010273105</v>
      </c>
      <c r="F2164">
        <v>-99</v>
      </c>
      <c r="G2164" t="s">
        <v>387</v>
      </c>
      <c r="H2164" t="s">
        <v>242</v>
      </c>
      <c r="J2164">
        <v>29.823417549999998</v>
      </c>
      <c r="L2164" t="s">
        <v>220</v>
      </c>
    </row>
    <row r="2165" spans="1:12">
      <c r="A2165">
        <v>212376</v>
      </c>
      <c r="B2165">
        <v>551</v>
      </c>
      <c r="C2165">
        <v>95596</v>
      </c>
      <c r="D2165" t="s">
        <v>2550</v>
      </c>
      <c r="E2165">
        <v>1.9695541127224774</v>
      </c>
      <c r="F2165">
        <v>-99</v>
      </c>
      <c r="G2165" t="s">
        <v>387</v>
      </c>
      <c r="H2165" t="s">
        <v>242</v>
      </c>
      <c r="J2165">
        <v>14.688767909999999</v>
      </c>
      <c r="L2165" t="s">
        <v>220</v>
      </c>
    </row>
    <row r="2166" spans="1:12">
      <c r="A2166">
        <v>212377</v>
      </c>
      <c r="B2166">
        <v>152</v>
      </c>
      <c r="C2166">
        <v>95596</v>
      </c>
      <c r="D2166" t="s">
        <v>2551</v>
      </c>
      <c r="E2166">
        <v>0.24752040547773541</v>
      </c>
      <c r="F2166">
        <v>-99</v>
      </c>
      <c r="G2166" t="s">
        <v>387</v>
      </c>
      <c r="H2166" t="s">
        <v>242</v>
      </c>
      <c r="J2166">
        <v>1.8459862389999999</v>
      </c>
      <c r="L2166" t="s">
        <v>220</v>
      </c>
    </row>
    <row r="2167" spans="1:12">
      <c r="A2167">
        <v>212378</v>
      </c>
      <c r="B2167">
        <v>302</v>
      </c>
      <c r="C2167">
        <v>95596</v>
      </c>
      <c r="D2167" t="s">
        <v>2552</v>
      </c>
      <c r="E2167">
        <v>1.2621525910057887</v>
      </c>
      <c r="F2167">
        <v>-99</v>
      </c>
      <c r="G2167" t="s">
        <v>387</v>
      </c>
      <c r="H2167" t="s">
        <v>242</v>
      </c>
      <c r="J2167">
        <v>9.4130272210000001</v>
      </c>
      <c r="L2167" t="s">
        <v>220</v>
      </c>
    </row>
    <row r="2168" spans="1:12">
      <c r="A2168">
        <v>212379</v>
      </c>
      <c r="B2168">
        <v>385</v>
      </c>
      <c r="C2168">
        <v>95596</v>
      </c>
      <c r="D2168" t="s">
        <v>2553</v>
      </c>
      <c r="E2168">
        <v>3.3088260406550205</v>
      </c>
      <c r="F2168">
        <v>-99</v>
      </c>
      <c r="G2168" t="s">
        <v>387</v>
      </c>
      <c r="H2168" t="s">
        <v>242</v>
      </c>
      <c r="J2168">
        <v>24.67694462</v>
      </c>
      <c r="L2168" t="s">
        <v>220</v>
      </c>
    </row>
    <row r="2169" spans="1:12">
      <c r="A2169">
        <v>212380</v>
      </c>
      <c r="B2169">
        <v>194</v>
      </c>
      <c r="C2169">
        <v>95596</v>
      </c>
      <c r="D2169" t="s">
        <v>2554</v>
      </c>
      <c r="E2169">
        <v>2.0630648157030258</v>
      </c>
      <c r="F2169">
        <v>-99</v>
      </c>
      <c r="G2169" t="s">
        <v>387</v>
      </c>
      <c r="H2169" t="s">
        <v>242</v>
      </c>
      <c r="J2169">
        <v>15.386162819999999</v>
      </c>
      <c r="L2169" t="s">
        <v>220</v>
      </c>
    </row>
    <row r="2170" spans="1:12">
      <c r="A2170">
        <v>212381</v>
      </c>
      <c r="B2170">
        <v>140</v>
      </c>
      <c r="C2170">
        <v>95596</v>
      </c>
      <c r="D2170" t="s">
        <v>2555</v>
      </c>
      <c r="E2170">
        <v>0.73012598094602355</v>
      </c>
      <c r="F2170">
        <v>-99</v>
      </c>
      <c r="G2170" t="s">
        <v>387</v>
      </c>
      <c r="H2170" t="s">
        <v>242</v>
      </c>
      <c r="J2170">
        <v>5.4452177830000004</v>
      </c>
      <c r="L2170" t="s">
        <v>220</v>
      </c>
    </row>
    <row r="2171" spans="1:12">
      <c r="A2171">
        <v>212382</v>
      </c>
      <c r="B2171">
        <v>245</v>
      </c>
      <c r="C2171">
        <v>95596</v>
      </c>
      <c r="D2171" t="s">
        <v>2556</v>
      </c>
      <c r="E2171">
        <v>2.0438198078587058</v>
      </c>
      <c r="F2171">
        <v>-99</v>
      </c>
      <c r="G2171" t="s">
        <v>387</v>
      </c>
      <c r="H2171" t="s">
        <v>242</v>
      </c>
      <c r="J2171">
        <v>15.242635180000001</v>
      </c>
      <c r="L2171" t="s">
        <v>220</v>
      </c>
    </row>
    <row r="2172" spans="1:12">
      <c r="A2172">
        <v>212383</v>
      </c>
      <c r="B2172">
        <v>600</v>
      </c>
      <c r="C2172">
        <v>95596</v>
      </c>
      <c r="D2172" t="s">
        <v>2557</v>
      </c>
      <c r="E2172">
        <v>12.336642030099256</v>
      </c>
      <c r="F2172">
        <v>-99</v>
      </c>
      <c r="G2172" t="s">
        <v>387</v>
      </c>
      <c r="H2172" t="s">
        <v>242</v>
      </c>
      <c r="J2172">
        <v>92.005632340000005</v>
      </c>
      <c r="L2172" t="s">
        <v>220</v>
      </c>
    </row>
    <row r="2173" spans="1:12">
      <c r="A2173">
        <v>212384</v>
      </c>
      <c r="B2173">
        <v>550</v>
      </c>
      <c r="C2173">
        <v>95596</v>
      </c>
      <c r="D2173" t="s">
        <v>2558</v>
      </c>
      <c r="E2173">
        <v>10.200953860232657</v>
      </c>
      <c r="F2173">
        <v>-99</v>
      </c>
      <c r="G2173" t="s">
        <v>387</v>
      </c>
      <c r="H2173" t="s">
        <v>242</v>
      </c>
      <c r="J2173">
        <v>76.077850690000005</v>
      </c>
      <c r="L2173" t="s">
        <v>220</v>
      </c>
    </row>
    <row r="2174" spans="1:12">
      <c r="A2174">
        <v>212385</v>
      </c>
      <c r="B2174">
        <v>717</v>
      </c>
      <c r="C2174">
        <v>95596</v>
      </c>
      <c r="D2174" t="s">
        <v>2559</v>
      </c>
      <c r="E2174">
        <v>5.2244137003586895</v>
      </c>
      <c r="F2174">
        <v>-99</v>
      </c>
      <c r="G2174" t="s">
        <v>387</v>
      </c>
      <c r="H2174" t="s">
        <v>242</v>
      </c>
      <c r="J2174">
        <v>38.96323529</v>
      </c>
      <c r="L2174" t="s">
        <v>220</v>
      </c>
    </row>
    <row r="2175" spans="1:12">
      <c r="A2175">
        <v>212386</v>
      </c>
      <c r="B2175">
        <v>193</v>
      </c>
      <c r="C2175">
        <v>95596</v>
      </c>
      <c r="D2175" t="s">
        <v>2560</v>
      </c>
      <c r="E2175">
        <v>2.0748198713086743</v>
      </c>
      <c r="F2175">
        <v>-99</v>
      </c>
      <c r="G2175" t="s">
        <v>387</v>
      </c>
      <c r="H2175" t="s">
        <v>242</v>
      </c>
      <c r="J2175">
        <v>15.473831029999999</v>
      </c>
      <c r="L2175" t="s">
        <v>220</v>
      </c>
    </row>
    <row r="2176" spans="1:12">
      <c r="A2176">
        <v>212387</v>
      </c>
      <c r="B2176">
        <v>244</v>
      </c>
      <c r="C2176">
        <v>95596</v>
      </c>
      <c r="D2176" t="s">
        <v>2561</v>
      </c>
      <c r="E2176">
        <v>1.4596646387894743</v>
      </c>
      <c r="F2176">
        <v>-99</v>
      </c>
      <c r="G2176" t="s">
        <v>387</v>
      </c>
      <c r="H2176" t="s">
        <v>242</v>
      </c>
      <c r="J2176">
        <v>10.88605536</v>
      </c>
      <c r="L2176" t="s">
        <v>220</v>
      </c>
    </row>
    <row r="2177" spans="1:12">
      <c r="A2177">
        <v>212388</v>
      </c>
      <c r="B2177">
        <v>604</v>
      </c>
      <c r="C2177">
        <v>95596</v>
      </c>
      <c r="D2177" t="s">
        <v>2562</v>
      </c>
      <c r="E2177">
        <v>4.3861677132366319</v>
      </c>
      <c r="F2177">
        <v>-99</v>
      </c>
      <c r="G2177" t="s">
        <v>387</v>
      </c>
      <c r="H2177" t="s">
        <v>242</v>
      </c>
      <c r="J2177">
        <v>32.711667650000003</v>
      </c>
      <c r="L2177" t="s">
        <v>220</v>
      </c>
    </row>
    <row r="2178" spans="1:12">
      <c r="A2178">
        <v>212389</v>
      </c>
      <c r="B2178">
        <v>449</v>
      </c>
      <c r="C2178">
        <v>95596</v>
      </c>
      <c r="D2178" t="s">
        <v>2563</v>
      </c>
      <c r="E2178">
        <v>0.33583464617321546</v>
      </c>
      <c r="F2178">
        <v>-99</v>
      </c>
      <c r="G2178" t="s">
        <v>387</v>
      </c>
      <c r="H2178" t="s">
        <v>242</v>
      </c>
      <c r="J2178">
        <v>2.5046263729999998</v>
      </c>
      <c r="L2178" t="s">
        <v>220</v>
      </c>
    </row>
    <row r="2179" spans="1:12">
      <c r="A2179">
        <v>212390</v>
      </c>
      <c r="B2179">
        <v>522</v>
      </c>
      <c r="C2179">
        <v>95596</v>
      </c>
      <c r="D2179" t="s">
        <v>2564</v>
      </c>
      <c r="E2179">
        <v>6.7907180352862389</v>
      </c>
      <c r="F2179">
        <v>-99</v>
      </c>
      <c r="G2179" t="s">
        <v>387</v>
      </c>
      <c r="H2179" t="s">
        <v>242</v>
      </c>
      <c r="J2179">
        <v>50.644600480000001</v>
      </c>
      <c r="L2179" t="s">
        <v>220</v>
      </c>
    </row>
    <row r="2180" spans="1:12">
      <c r="A2180">
        <v>212391</v>
      </c>
      <c r="B2180">
        <v>620</v>
      </c>
      <c r="C2180">
        <v>95596</v>
      </c>
      <c r="D2180" t="s">
        <v>2565</v>
      </c>
      <c r="E2180">
        <v>0.62204332341043223</v>
      </c>
      <c r="F2180">
        <v>-99</v>
      </c>
      <c r="G2180" t="s">
        <v>387</v>
      </c>
      <c r="H2180" t="s">
        <v>242</v>
      </c>
      <c r="J2180">
        <v>4.6391464689999999</v>
      </c>
      <c r="L2180" t="s">
        <v>220</v>
      </c>
    </row>
    <row r="2181" spans="1:12">
      <c r="A2181">
        <v>212392</v>
      </c>
      <c r="B2181">
        <v>603</v>
      </c>
      <c r="C2181">
        <v>95596</v>
      </c>
      <c r="D2181" t="s">
        <v>2566</v>
      </c>
      <c r="E2181">
        <v>2.2557510445864191</v>
      </c>
      <c r="F2181">
        <v>-99</v>
      </c>
      <c r="G2181" t="s">
        <v>387</v>
      </c>
      <c r="H2181" t="s">
        <v>242</v>
      </c>
      <c r="J2181">
        <v>16.823200409999998</v>
      </c>
      <c r="L2181" t="s">
        <v>220</v>
      </c>
    </row>
    <row r="2182" spans="1:12">
      <c r="A2182">
        <v>212393</v>
      </c>
      <c r="B2182">
        <v>514</v>
      </c>
      <c r="C2182">
        <v>95596</v>
      </c>
      <c r="D2182" t="s">
        <v>2567</v>
      </c>
      <c r="E2182">
        <v>0.1008610962477251</v>
      </c>
      <c r="F2182">
        <v>-99</v>
      </c>
      <c r="G2182" t="s">
        <v>387</v>
      </c>
      <c r="H2182" t="s">
        <v>242</v>
      </c>
      <c r="J2182">
        <v>0.75221352100000005</v>
      </c>
      <c r="L2182" t="s">
        <v>220</v>
      </c>
    </row>
    <row r="2183" spans="1:12">
      <c r="A2183">
        <v>212394</v>
      </c>
      <c r="B2183">
        <v>608</v>
      </c>
      <c r="C2183">
        <v>95596</v>
      </c>
      <c r="D2183" t="s">
        <v>2568</v>
      </c>
      <c r="E2183">
        <v>6.3038185205110328E-2</v>
      </c>
      <c r="F2183">
        <v>-99</v>
      </c>
      <c r="G2183" t="s">
        <v>387</v>
      </c>
      <c r="H2183" t="s">
        <v>242</v>
      </c>
      <c r="J2183">
        <v>0.47013345099999998</v>
      </c>
      <c r="L2183" t="s">
        <v>220</v>
      </c>
    </row>
    <row r="2184" spans="1:12">
      <c r="A2184">
        <v>212395</v>
      </c>
      <c r="B2184">
        <v>89</v>
      </c>
      <c r="C2184">
        <v>95596</v>
      </c>
      <c r="D2184" t="s">
        <v>2569</v>
      </c>
      <c r="E2184">
        <v>0.18094622721631451</v>
      </c>
      <c r="F2184">
        <v>-99</v>
      </c>
      <c r="G2184" t="s">
        <v>387</v>
      </c>
      <c r="H2184" t="s">
        <v>242</v>
      </c>
      <c r="J2184">
        <v>1.3494816510000001</v>
      </c>
      <c r="L2184" t="s">
        <v>220</v>
      </c>
    </row>
    <row r="2185" spans="1:12">
      <c r="A2185">
        <v>212396</v>
      </c>
      <c r="B2185">
        <v>94</v>
      </c>
      <c r="C2185">
        <v>95596</v>
      </c>
      <c r="D2185" t="s">
        <v>2570</v>
      </c>
      <c r="E2185">
        <v>0.80333732287511272</v>
      </c>
      <c r="F2185">
        <v>-99</v>
      </c>
      <c r="G2185" t="s">
        <v>387</v>
      </c>
      <c r="H2185" t="s">
        <v>242</v>
      </c>
      <c r="J2185">
        <v>5.9912217759999997</v>
      </c>
      <c r="L2185" t="s">
        <v>220</v>
      </c>
    </row>
    <row r="2186" spans="1:12">
      <c r="A2186">
        <v>212397</v>
      </c>
      <c r="B2186">
        <v>44</v>
      </c>
      <c r="C2186">
        <v>95596</v>
      </c>
      <c r="D2186" t="s">
        <v>2571</v>
      </c>
      <c r="E2186">
        <v>0.2842933363850868</v>
      </c>
      <c r="F2186">
        <v>-99</v>
      </c>
      <c r="G2186" t="s">
        <v>387</v>
      </c>
      <c r="H2186" t="s">
        <v>242</v>
      </c>
      <c r="J2186">
        <v>2.1202356459999998</v>
      </c>
      <c r="L2186" t="s">
        <v>220</v>
      </c>
    </row>
    <row r="2187" spans="1:12">
      <c r="A2187">
        <v>212398</v>
      </c>
      <c r="B2187">
        <v>80</v>
      </c>
      <c r="C2187">
        <v>95596</v>
      </c>
      <c r="D2187" t="s">
        <v>2572</v>
      </c>
      <c r="E2187">
        <v>6.3926046981782295E-2</v>
      </c>
      <c r="F2187">
        <v>-99</v>
      </c>
      <c r="G2187" t="s">
        <v>387</v>
      </c>
      <c r="H2187" t="s">
        <v>242</v>
      </c>
      <c r="J2187">
        <v>0.47675504899999999</v>
      </c>
      <c r="L2187" t="s">
        <v>220</v>
      </c>
    </row>
    <row r="2188" spans="1:12">
      <c r="A2188">
        <v>212399</v>
      </c>
      <c r="B2188">
        <v>30</v>
      </c>
      <c r="C2188">
        <v>95596</v>
      </c>
      <c r="D2188" t="s">
        <v>2573</v>
      </c>
      <c r="E2188">
        <v>0.30791045926912142</v>
      </c>
      <c r="F2188">
        <v>-99</v>
      </c>
      <c r="G2188" t="s">
        <v>387</v>
      </c>
      <c r="H2188" t="s">
        <v>242</v>
      </c>
      <c r="J2188">
        <v>2.29637015</v>
      </c>
      <c r="L2188" t="s">
        <v>220</v>
      </c>
    </row>
    <row r="2189" spans="1:12">
      <c r="A2189">
        <v>212400</v>
      </c>
      <c r="B2189">
        <v>598</v>
      </c>
      <c r="C2189">
        <v>95596</v>
      </c>
      <c r="D2189" t="s">
        <v>2574</v>
      </c>
      <c r="E2189">
        <v>0.89191589065120769</v>
      </c>
      <c r="F2189">
        <v>-99</v>
      </c>
      <c r="G2189" t="s">
        <v>387</v>
      </c>
      <c r="H2189" t="s">
        <v>242</v>
      </c>
      <c r="J2189">
        <v>6.6518332390000001</v>
      </c>
      <c r="L2189" t="s">
        <v>220</v>
      </c>
    </row>
    <row r="2190" spans="1:12">
      <c r="A2190">
        <v>212401</v>
      </c>
      <c r="B2190">
        <v>25</v>
      </c>
      <c r="C2190">
        <v>95596</v>
      </c>
      <c r="D2190" t="s">
        <v>2575</v>
      </c>
      <c r="E2190">
        <v>5.7000725177375165E-2</v>
      </c>
      <c r="F2190">
        <v>-99</v>
      </c>
      <c r="G2190" t="s">
        <v>387</v>
      </c>
      <c r="H2190" t="s">
        <v>242</v>
      </c>
      <c r="J2190">
        <v>0.42510658499999998</v>
      </c>
      <c r="L2190" t="s">
        <v>220</v>
      </c>
    </row>
    <row r="2191" spans="1:12">
      <c r="A2191">
        <v>212402</v>
      </c>
      <c r="B2191">
        <v>51</v>
      </c>
      <c r="C2191">
        <v>95596</v>
      </c>
      <c r="D2191" t="s">
        <v>2576</v>
      </c>
      <c r="E2191">
        <v>3.8272035205213592E-2</v>
      </c>
      <c r="F2191">
        <v>-99</v>
      </c>
      <c r="G2191" t="s">
        <v>387</v>
      </c>
      <c r="H2191" t="s">
        <v>242</v>
      </c>
      <c r="J2191">
        <v>0.28542960000000001</v>
      </c>
      <c r="L2191" t="s">
        <v>220</v>
      </c>
    </row>
    <row r="2192" spans="1:12">
      <c r="A2192">
        <v>212403</v>
      </c>
      <c r="B2192">
        <v>610</v>
      </c>
      <c r="C2192">
        <v>95596</v>
      </c>
      <c r="D2192" t="s">
        <v>2577</v>
      </c>
      <c r="E2192">
        <v>1.2922551287185387E-2</v>
      </c>
      <c r="F2192">
        <v>-99</v>
      </c>
      <c r="G2192" t="s">
        <v>387</v>
      </c>
      <c r="H2192" t="s">
        <v>242</v>
      </c>
      <c r="J2192">
        <v>9.6375294E-2</v>
      </c>
      <c r="L2192" t="s">
        <v>220</v>
      </c>
    </row>
    <row r="2193" spans="1:12">
      <c r="A2193">
        <v>212404</v>
      </c>
      <c r="B2193">
        <v>529</v>
      </c>
      <c r="C2193">
        <v>95597</v>
      </c>
      <c r="D2193" t="s">
        <v>2578</v>
      </c>
      <c r="E2193">
        <v>13.324899097099371</v>
      </c>
      <c r="F2193">
        <v>-99</v>
      </c>
      <c r="G2193" t="s">
        <v>387</v>
      </c>
      <c r="H2193" t="s">
        <v>241</v>
      </c>
      <c r="J2193">
        <v>1740.1324420000001</v>
      </c>
      <c r="L2193" t="s">
        <v>220</v>
      </c>
    </row>
    <row r="2194" spans="1:12">
      <c r="A2194">
        <v>212405</v>
      </c>
      <c r="B2194">
        <v>671</v>
      </c>
      <c r="C2194">
        <v>95597</v>
      </c>
      <c r="D2194" t="s">
        <v>2579</v>
      </c>
      <c r="E2194">
        <v>1.3195232810114661</v>
      </c>
      <c r="F2194">
        <v>-99</v>
      </c>
      <c r="G2194" t="s">
        <v>387</v>
      </c>
      <c r="H2194" t="s">
        <v>242</v>
      </c>
      <c r="J2194">
        <v>172.31989920000001</v>
      </c>
      <c r="L2194" t="s">
        <v>220</v>
      </c>
    </row>
    <row r="2195" spans="1:12">
      <c r="A2195">
        <v>212406</v>
      </c>
      <c r="B2195">
        <v>491</v>
      </c>
      <c r="C2195">
        <v>95597</v>
      </c>
      <c r="D2195" t="s">
        <v>2580</v>
      </c>
      <c r="E2195">
        <v>0.62585588823396721</v>
      </c>
      <c r="F2195">
        <v>-99</v>
      </c>
      <c r="G2195" t="s">
        <v>387</v>
      </c>
      <c r="H2195" t="s">
        <v>242</v>
      </c>
      <c r="J2195">
        <v>81.732111230000001</v>
      </c>
      <c r="L2195" t="s">
        <v>220</v>
      </c>
    </row>
    <row r="2196" spans="1:12">
      <c r="A2196">
        <v>212407</v>
      </c>
      <c r="B2196">
        <v>592</v>
      </c>
      <c r="C2196">
        <v>95597</v>
      </c>
      <c r="D2196" t="s">
        <v>2581</v>
      </c>
      <c r="E2196">
        <v>1.8492983995525176</v>
      </c>
      <c r="F2196">
        <v>-99</v>
      </c>
      <c r="G2196" t="s">
        <v>387</v>
      </c>
      <c r="H2196" t="s">
        <v>242</v>
      </c>
      <c r="J2196">
        <v>241.50457850000001</v>
      </c>
      <c r="L2196" t="s">
        <v>220</v>
      </c>
    </row>
    <row r="2197" spans="1:12">
      <c r="A2197">
        <v>212408</v>
      </c>
      <c r="B2197">
        <v>508</v>
      </c>
      <c r="C2197">
        <v>95597</v>
      </c>
      <c r="D2197" t="s">
        <v>2582</v>
      </c>
      <c r="E2197">
        <v>4.5135300767073643</v>
      </c>
      <c r="F2197">
        <v>-99</v>
      </c>
      <c r="G2197" t="s">
        <v>387</v>
      </c>
      <c r="H2197" t="s">
        <v>242</v>
      </c>
      <c r="J2197">
        <v>589.43336509999995</v>
      </c>
      <c r="L2197" t="s">
        <v>220</v>
      </c>
    </row>
    <row r="2198" spans="1:12">
      <c r="A2198">
        <v>212409</v>
      </c>
      <c r="B2198">
        <v>390</v>
      </c>
      <c r="C2198">
        <v>95597</v>
      </c>
      <c r="D2198" t="s">
        <v>2583</v>
      </c>
      <c r="E2198">
        <v>0.60058041373053273</v>
      </c>
      <c r="F2198">
        <v>-99</v>
      </c>
      <c r="G2198" t="s">
        <v>387</v>
      </c>
      <c r="H2198" t="s">
        <v>242</v>
      </c>
      <c r="J2198">
        <v>78.431322769999994</v>
      </c>
      <c r="L2198" t="s">
        <v>220</v>
      </c>
    </row>
    <row r="2199" spans="1:12">
      <c r="A2199">
        <v>212410</v>
      </c>
      <c r="B2199">
        <v>199</v>
      </c>
      <c r="C2199">
        <v>95597</v>
      </c>
      <c r="D2199" t="s">
        <v>2584</v>
      </c>
      <c r="E2199">
        <v>3.9963034335823893</v>
      </c>
      <c r="F2199">
        <v>-99</v>
      </c>
      <c r="G2199" t="s">
        <v>387</v>
      </c>
      <c r="H2199" t="s">
        <v>242</v>
      </c>
      <c r="J2199">
        <v>521.88742309999998</v>
      </c>
      <c r="L2199" t="s">
        <v>220</v>
      </c>
    </row>
    <row r="2200" spans="1:12">
      <c r="A2200">
        <v>212411</v>
      </c>
      <c r="B2200">
        <v>248</v>
      </c>
      <c r="C2200">
        <v>95597</v>
      </c>
      <c r="D2200" t="s">
        <v>2585</v>
      </c>
      <c r="E2200">
        <v>2.4566635715697775</v>
      </c>
      <c r="F2200">
        <v>-99</v>
      </c>
      <c r="G2200" t="s">
        <v>387</v>
      </c>
      <c r="H2200" t="s">
        <v>242</v>
      </c>
      <c r="J2200">
        <v>320.82194010000001</v>
      </c>
      <c r="L2200" t="s">
        <v>220</v>
      </c>
    </row>
    <row r="2201" spans="1:12">
      <c r="A2201">
        <v>212412</v>
      </c>
      <c r="B2201">
        <v>601</v>
      </c>
      <c r="C2201">
        <v>95597</v>
      </c>
      <c r="D2201" t="s">
        <v>2586</v>
      </c>
      <c r="E2201">
        <v>7.5508368494028062</v>
      </c>
      <c r="F2201">
        <v>-99</v>
      </c>
      <c r="G2201" t="s">
        <v>387</v>
      </c>
      <c r="H2201" t="s">
        <v>242</v>
      </c>
      <c r="J2201">
        <v>986.08297670000002</v>
      </c>
      <c r="L2201" t="s">
        <v>220</v>
      </c>
    </row>
    <row r="2202" spans="1:12">
      <c r="A2202">
        <v>212413</v>
      </c>
      <c r="B2202">
        <v>551</v>
      </c>
      <c r="C2202">
        <v>95597</v>
      </c>
      <c r="D2202" t="s">
        <v>2587</v>
      </c>
      <c r="E2202">
        <v>3.2763455330675728</v>
      </c>
      <c r="F2202">
        <v>-99</v>
      </c>
      <c r="G2202" t="s">
        <v>387</v>
      </c>
      <c r="H2202" t="s">
        <v>242</v>
      </c>
      <c r="J2202">
        <v>427.86629090000002</v>
      </c>
      <c r="L2202" t="s">
        <v>220</v>
      </c>
    </row>
    <row r="2203" spans="1:12">
      <c r="A2203">
        <v>212414</v>
      </c>
      <c r="B2203">
        <v>152</v>
      </c>
      <c r="C2203">
        <v>95597</v>
      </c>
      <c r="D2203" t="s">
        <v>2588</v>
      </c>
      <c r="E2203">
        <v>0.44149495297257907</v>
      </c>
      <c r="F2203">
        <v>-99</v>
      </c>
      <c r="G2203" t="s">
        <v>387</v>
      </c>
      <c r="H2203" t="s">
        <v>242</v>
      </c>
      <c r="J2203">
        <v>57.655948090000003</v>
      </c>
      <c r="L2203" t="s">
        <v>220</v>
      </c>
    </row>
    <row r="2204" spans="1:12">
      <c r="A2204">
        <v>212415</v>
      </c>
      <c r="B2204">
        <v>302</v>
      </c>
      <c r="C2204">
        <v>95597</v>
      </c>
      <c r="D2204" t="s">
        <v>2589</v>
      </c>
      <c r="E2204">
        <v>2.2638457600964714</v>
      </c>
      <c r="F2204">
        <v>-99</v>
      </c>
      <c r="G2204" t="s">
        <v>387</v>
      </c>
      <c r="H2204" t="s">
        <v>242</v>
      </c>
      <c r="J2204">
        <v>295.64137199999999</v>
      </c>
      <c r="L2204" t="s">
        <v>220</v>
      </c>
    </row>
    <row r="2205" spans="1:12">
      <c r="A2205">
        <v>212416</v>
      </c>
      <c r="B2205">
        <v>385</v>
      </c>
      <c r="C2205">
        <v>95597</v>
      </c>
      <c r="D2205" t="s">
        <v>2590</v>
      </c>
      <c r="E2205">
        <v>4.9211063729958964</v>
      </c>
      <c r="F2205">
        <v>-99</v>
      </c>
      <c r="G2205" t="s">
        <v>387</v>
      </c>
      <c r="H2205" t="s">
        <v>242</v>
      </c>
      <c r="J2205">
        <v>642.65978959999995</v>
      </c>
      <c r="L2205" t="s">
        <v>220</v>
      </c>
    </row>
    <row r="2206" spans="1:12">
      <c r="A2206">
        <v>212417</v>
      </c>
      <c r="B2206">
        <v>194</v>
      </c>
      <c r="C2206">
        <v>95597</v>
      </c>
      <c r="D2206" t="s">
        <v>2591</v>
      </c>
      <c r="E2206">
        <v>3.0406301906647775</v>
      </c>
      <c r="F2206">
        <v>-99</v>
      </c>
      <c r="G2206" t="s">
        <v>387</v>
      </c>
      <c r="H2206" t="s">
        <v>242</v>
      </c>
      <c r="J2206">
        <v>397.08362519999997</v>
      </c>
      <c r="L2206" t="s">
        <v>220</v>
      </c>
    </row>
    <row r="2207" spans="1:12">
      <c r="A2207">
        <v>212418</v>
      </c>
      <c r="B2207">
        <v>140</v>
      </c>
      <c r="C2207">
        <v>95597</v>
      </c>
      <c r="D2207" t="s">
        <v>2592</v>
      </c>
      <c r="E2207">
        <v>0.81458582743876817</v>
      </c>
      <c r="F2207">
        <v>-99</v>
      </c>
      <c r="G2207" t="s">
        <v>387</v>
      </c>
      <c r="H2207" t="s">
        <v>242</v>
      </c>
      <c r="J2207">
        <v>106.3788337</v>
      </c>
      <c r="L2207" t="s">
        <v>220</v>
      </c>
    </row>
    <row r="2208" spans="1:12">
      <c r="A2208">
        <v>212419</v>
      </c>
      <c r="B2208">
        <v>245</v>
      </c>
      <c r="C2208">
        <v>95597</v>
      </c>
      <c r="D2208" t="s">
        <v>2593</v>
      </c>
      <c r="E2208">
        <v>2.9070676980232966</v>
      </c>
      <c r="F2208">
        <v>-99</v>
      </c>
      <c r="G2208" t="s">
        <v>387</v>
      </c>
      <c r="H2208" t="s">
        <v>242</v>
      </c>
      <c r="J2208">
        <v>379.64135979999998</v>
      </c>
      <c r="L2208" t="s">
        <v>220</v>
      </c>
    </row>
    <row r="2209" spans="1:12">
      <c r="A2209">
        <v>212420</v>
      </c>
      <c r="B2209">
        <v>118</v>
      </c>
      <c r="C2209">
        <v>95597</v>
      </c>
      <c r="D2209" t="s">
        <v>2594</v>
      </c>
      <c r="E2209">
        <v>9.5702134593793453E-2</v>
      </c>
      <c r="F2209">
        <v>-99</v>
      </c>
      <c r="G2209" t="s">
        <v>387</v>
      </c>
      <c r="H2209" t="s">
        <v>242</v>
      </c>
      <c r="J2209">
        <v>12.497985010000001</v>
      </c>
      <c r="L2209" t="s">
        <v>220</v>
      </c>
    </row>
    <row r="2210" spans="1:12">
      <c r="A2210">
        <v>212421</v>
      </c>
      <c r="B2210">
        <v>600</v>
      </c>
      <c r="C2210">
        <v>95597</v>
      </c>
      <c r="D2210" t="s">
        <v>2595</v>
      </c>
      <c r="E2210">
        <v>8.2664550082119135</v>
      </c>
      <c r="F2210">
        <v>-99</v>
      </c>
      <c r="G2210" t="s">
        <v>387</v>
      </c>
      <c r="H2210" t="s">
        <v>242</v>
      </c>
      <c r="J2210">
        <v>1079.5373709999999</v>
      </c>
      <c r="L2210" t="s">
        <v>220</v>
      </c>
    </row>
    <row r="2211" spans="1:12">
      <c r="A2211">
        <v>212422</v>
      </c>
      <c r="B2211">
        <v>550</v>
      </c>
      <c r="C2211">
        <v>95597</v>
      </c>
      <c r="D2211" t="s">
        <v>2596</v>
      </c>
      <c r="E2211">
        <v>12.005709198066752</v>
      </c>
      <c r="F2211">
        <v>-99</v>
      </c>
      <c r="G2211" t="s">
        <v>387</v>
      </c>
      <c r="H2211" t="s">
        <v>242</v>
      </c>
      <c r="J2211">
        <v>1567.85608</v>
      </c>
      <c r="L2211" t="s">
        <v>220</v>
      </c>
    </row>
    <row r="2212" spans="1:12">
      <c r="A2212">
        <v>212423</v>
      </c>
      <c r="B2212">
        <v>130</v>
      </c>
      <c r="C2212">
        <v>95597</v>
      </c>
      <c r="D2212" t="s">
        <v>2597</v>
      </c>
      <c r="E2212">
        <v>2.8753037615565982E-2</v>
      </c>
      <c r="F2212">
        <v>-99</v>
      </c>
      <c r="G2212" t="s">
        <v>387</v>
      </c>
      <c r="H2212" t="s">
        <v>242</v>
      </c>
      <c r="J2212">
        <v>3.754932266</v>
      </c>
      <c r="L2212" t="s">
        <v>220</v>
      </c>
    </row>
    <row r="2213" spans="1:12">
      <c r="A2213">
        <v>212424</v>
      </c>
      <c r="B2213">
        <v>717</v>
      </c>
      <c r="C2213">
        <v>95597</v>
      </c>
      <c r="D2213" t="s">
        <v>2598</v>
      </c>
      <c r="E2213">
        <v>6.2028645540029812</v>
      </c>
      <c r="F2213">
        <v>-99</v>
      </c>
      <c r="G2213" t="s">
        <v>387</v>
      </c>
      <c r="H2213" t="s">
        <v>242</v>
      </c>
      <c r="J2213">
        <v>810.04784840000002</v>
      </c>
      <c r="L2213" t="s">
        <v>220</v>
      </c>
    </row>
    <row r="2214" spans="1:12">
      <c r="A2214">
        <v>212425</v>
      </c>
      <c r="B2214">
        <v>193</v>
      </c>
      <c r="C2214">
        <v>95597</v>
      </c>
      <c r="D2214" t="s">
        <v>2599</v>
      </c>
      <c r="E2214">
        <v>2.4750738120574955</v>
      </c>
      <c r="F2214">
        <v>-99</v>
      </c>
      <c r="G2214" t="s">
        <v>387</v>
      </c>
      <c r="H2214" t="s">
        <v>242</v>
      </c>
      <c r="J2214">
        <v>323.22618019999999</v>
      </c>
      <c r="L2214" t="s">
        <v>220</v>
      </c>
    </row>
    <row r="2215" spans="1:12">
      <c r="A2215">
        <v>212426</v>
      </c>
      <c r="B2215">
        <v>244</v>
      </c>
      <c r="C2215">
        <v>95597</v>
      </c>
      <c r="D2215" t="s">
        <v>2600</v>
      </c>
      <c r="E2215">
        <v>1.5315521329154096</v>
      </c>
      <c r="F2215">
        <v>-99</v>
      </c>
      <c r="G2215" t="s">
        <v>387</v>
      </c>
      <c r="H2215" t="s">
        <v>242</v>
      </c>
      <c r="J2215">
        <v>200.00928590000001</v>
      </c>
      <c r="L2215" t="s">
        <v>220</v>
      </c>
    </row>
    <row r="2216" spans="1:12">
      <c r="A2216">
        <v>212427</v>
      </c>
      <c r="B2216">
        <v>604</v>
      </c>
      <c r="C2216">
        <v>95597</v>
      </c>
      <c r="D2216" t="s">
        <v>2601</v>
      </c>
      <c r="E2216">
        <v>4.9611037084406435</v>
      </c>
      <c r="F2216">
        <v>-99</v>
      </c>
      <c r="G2216" t="s">
        <v>387</v>
      </c>
      <c r="H2216" t="s">
        <v>242</v>
      </c>
      <c r="J2216">
        <v>647.88314330000003</v>
      </c>
      <c r="L2216" t="s">
        <v>220</v>
      </c>
    </row>
    <row r="2217" spans="1:12">
      <c r="A2217">
        <v>212428</v>
      </c>
      <c r="B2217">
        <v>449</v>
      </c>
      <c r="C2217">
        <v>95597</v>
      </c>
      <c r="D2217" t="s">
        <v>2602</v>
      </c>
      <c r="E2217">
        <v>0.35549329975981375</v>
      </c>
      <c r="F2217">
        <v>-99</v>
      </c>
      <c r="G2217" t="s">
        <v>387</v>
      </c>
      <c r="H2217" t="s">
        <v>242</v>
      </c>
      <c r="J2217">
        <v>46.424773600000002</v>
      </c>
      <c r="L2217" t="s">
        <v>220</v>
      </c>
    </row>
    <row r="2218" spans="1:12">
      <c r="A2218">
        <v>212429</v>
      </c>
      <c r="B2218">
        <v>522</v>
      </c>
      <c r="C2218">
        <v>95597</v>
      </c>
      <c r="D2218" t="s">
        <v>2603</v>
      </c>
      <c r="E2218">
        <v>6.5754872125269079</v>
      </c>
      <c r="F2218">
        <v>-99</v>
      </c>
      <c r="G2218" t="s">
        <v>387</v>
      </c>
      <c r="H2218" t="s">
        <v>242</v>
      </c>
      <c r="J2218">
        <v>858.7095885</v>
      </c>
      <c r="L2218" t="s">
        <v>220</v>
      </c>
    </row>
    <row r="2219" spans="1:12">
      <c r="A2219">
        <v>212430</v>
      </c>
      <c r="B2219">
        <v>620</v>
      </c>
      <c r="C2219">
        <v>95597</v>
      </c>
      <c r="D2219" t="s">
        <v>2604</v>
      </c>
      <c r="E2219">
        <v>0.51171563169804424</v>
      </c>
      <c r="F2219">
        <v>-99</v>
      </c>
      <c r="G2219" t="s">
        <v>387</v>
      </c>
      <c r="H2219" t="s">
        <v>242</v>
      </c>
      <c r="J2219">
        <v>66.826245009999994</v>
      </c>
      <c r="L2219" t="s">
        <v>220</v>
      </c>
    </row>
    <row r="2220" spans="1:12">
      <c r="A2220">
        <v>212431</v>
      </c>
      <c r="B2220">
        <v>603</v>
      </c>
      <c r="C2220">
        <v>95597</v>
      </c>
      <c r="D2220" t="s">
        <v>2605</v>
      </c>
      <c r="E2220">
        <v>1.8190463641279064</v>
      </c>
      <c r="F2220">
        <v>-99</v>
      </c>
      <c r="G2220" t="s">
        <v>387</v>
      </c>
      <c r="H2220" t="s">
        <v>242</v>
      </c>
      <c r="J2220">
        <v>237.55388830000001</v>
      </c>
      <c r="L2220" t="s">
        <v>220</v>
      </c>
    </row>
    <row r="2221" spans="1:12">
      <c r="A2221">
        <v>212432</v>
      </c>
      <c r="B2221">
        <v>514</v>
      </c>
      <c r="C2221">
        <v>95597</v>
      </c>
      <c r="D2221" t="s">
        <v>2606</v>
      </c>
      <c r="E2221">
        <v>3.6153838272751961E-2</v>
      </c>
      <c r="F2221">
        <v>-99</v>
      </c>
      <c r="G2221" t="s">
        <v>387</v>
      </c>
      <c r="H2221" t="s">
        <v>242</v>
      </c>
      <c r="J2221">
        <v>4.7214216349999996</v>
      </c>
      <c r="L2221" t="s">
        <v>220</v>
      </c>
    </row>
    <row r="2222" spans="1:12">
      <c r="A2222">
        <v>212433</v>
      </c>
      <c r="B2222">
        <v>608</v>
      </c>
      <c r="C2222">
        <v>95597</v>
      </c>
      <c r="D2222" t="s">
        <v>2607</v>
      </c>
      <c r="E2222">
        <v>4.417338007626273E-2</v>
      </c>
      <c r="F2222">
        <v>-99</v>
      </c>
      <c r="G2222" t="s">
        <v>387</v>
      </c>
      <c r="H2222" t="s">
        <v>242</v>
      </c>
      <c r="J2222">
        <v>5.7687139829999996</v>
      </c>
      <c r="L2222" t="s">
        <v>220</v>
      </c>
    </row>
    <row r="2223" spans="1:12">
      <c r="A2223">
        <v>212434</v>
      </c>
      <c r="B2223">
        <v>89</v>
      </c>
      <c r="C2223">
        <v>95597</v>
      </c>
      <c r="D2223" t="s">
        <v>2608</v>
      </c>
      <c r="E2223">
        <v>0.15649765776856506</v>
      </c>
      <c r="F2223">
        <v>-99</v>
      </c>
      <c r="G2223" t="s">
        <v>387</v>
      </c>
      <c r="H2223" t="s">
        <v>242</v>
      </c>
      <c r="J2223">
        <v>20.437426909999999</v>
      </c>
      <c r="L2223" t="s">
        <v>220</v>
      </c>
    </row>
    <row r="2224" spans="1:12">
      <c r="A2224">
        <v>212435</v>
      </c>
      <c r="B2224">
        <v>94</v>
      </c>
      <c r="C2224">
        <v>95597</v>
      </c>
      <c r="D2224" t="s">
        <v>2609</v>
      </c>
      <c r="E2224">
        <v>6.2159052849424259E-2</v>
      </c>
      <c r="F2224">
        <v>-99</v>
      </c>
      <c r="G2224" t="s">
        <v>387</v>
      </c>
      <c r="H2224" t="s">
        <v>242</v>
      </c>
      <c r="J2224">
        <v>8.1175087060000006</v>
      </c>
      <c r="L2224" t="s">
        <v>220</v>
      </c>
    </row>
    <row r="2225" spans="1:12">
      <c r="A2225">
        <v>212436</v>
      </c>
      <c r="B2225">
        <v>44</v>
      </c>
      <c r="C2225">
        <v>95597</v>
      </c>
      <c r="D2225" t="s">
        <v>2610</v>
      </c>
      <c r="E2225">
        <v>0.15436857584536653</v>
      </c>
      <c r="F2225">
        <v>-99</v>
      </c>
      <c r="G2225" t="s">
        <v>387</v>
      </c>
      <c r="H2225" t="s">
        <v>242</v>
      </c>
      <c r="J2225">
        <v>20.15938469</v>
      </c>
      <c r="L2225" t="s">
        <v>220</v>
      </c>
    </row>
    <row r="2226" spans="1:12">
      <c r="A2226">
        <v>212437</v>
      </c>
      <c r="B2226">
        <v>80</v>
      </c>
      <c r="C2226">
        <v>95597</v>
      </c>
      <c r="D2226" t="s">
        <v>2611</v>
      </c>
      <c r="E2226">
        <v>3.0050470177147647E-2</v>
      </c>
      <c r="F2226">
        <v>-99</v>
      </c>
      <c r="G2226" t="s">
        <v>387</v>
      </c>
      <c r="H2226" t="s">
        <v>242</v>
      </c>
      <c r="J2226">
        <v>3.924367282</v>
      </c>
      <c r="L2226" t="s">
        <v>220</v>
      </c>
    </row>
    <row r="2227" spans="1:12">
      <c r="A2227">
        <v>212438</v>
      </c>
      <c r="B2227">
        <v>30</v>
      </c>
      <c r="C2227">
        <v>95597</v>
      </c>
      <c r="D2227" t="s">
        <v>2612</v>
      </c>
      <c r="E2227">
        <v>0.20024522146784549</v>
      </c>
      <c r="F2227">
        <v>-99</v>
      </c>
      <c r="G2227" t="s">
        <v>387</v>
      </c>
      <c r="H2227" t="s">
        <v>242</v>
      </c>
      <c r="J2227">
        <v>26.15053245</v>
      </c>
      <c r="L2227" t="s">
        <v>220</v>
      </c>
    </row>
    <row r="2228" spans="1:12">
      <c r="A2228">
        <v>212439</v>
      </c>
      <c r="B2228">
        <v>598</v>
      </c>
      <c r="C2228">
        <v>95597</v>
      </c>
      <c r="D2228" t="s">
        <v>2613</v>
      </c>
      <c r="E2228">
        <v>0.48870377896029138</v>
      </c>
      <c r="F2228">
        <v>-99</v>
      </c>
      <c r="G2228" t="s">
        <v>387</v>
      </c>
      <c r="H2228" t="s">
        <v>242</v>
      </c>
      <c r="J2228">
        <v>63.821068670000002</v>
      </c>
      <c r="L2228" t="s">
        <v>220</v>
      </c>
    </row>
    <row r="2229" spans="1:12">
      <c r="A2229">
        <v>212440</v>
      </c>
      <c r="B2229">
        <v>25</v>
      </c>
      <c r="C2229">
        <v>95597</v>
      </c>
      <c r="D2229" t="s">
        <v>2614</v>
      </c>
      <c r="E2229">
        <v>3.7786134390898618E-2</v>
      </c>
      <c r="F2229">
        <v>-99</v>
      </c>
      <c r="G2229" t="s">
        <v>387</v>
      </c>
      <c r="H2229" t="s">
        <v>242</v>
      </c>
      <c r="J2229">
        <v>4.9345873339999997</v>
      </c>
      <c r="L2229" t="s">
        <v>220</v>
      </c>
    </row>
    <row r="2230" spans="1:12">
      <c r="A2230">
        <v>212441</v>
      </c>
      <c r="B2230">
        <v>51</v>
      </c>
      <c r="C2230">
        <v>95597</v>
      </c>
      <c r="D2230" t="s">
        <v>2615</v>
      </c>
      <c r="E2230">
        <v>4.4268899826704448E-3</v>
      </c>
      <c r="F2230">
        <v>-99</v>
      </c>
      <c r="G2230" t="s">
        <v>387</v>
      </c>
      <c r="H2230" t="s">
        <v>242</v>
      </c>
      <c r="J2230">
        <v>0.57811881499999995</v>
      </c>
      <c r="L2230" t="s">
        <v>220</v>
      </c>
    </row>
    <row r="2231" spans="1:12">
      <c r="A2231">
        <v>212442</v>
      </c>
      <c r="B2231">
        <v>59</v>
      </c>
      <c r="C2231">
        <v>95597</v>
      </c>
      <c r="D2231" t="s">
        <v>2616</v>
      </c>
      <c r="E2231">
        <v>2.8904987525799179E-2</v>
      </c>
      <c r="F2231">
        <v>-99</v>
      </c>
      <c r="G2231" t="s">
        <v>387</v>
      </c>
      <c r="H2231" t="s">
        <v>242</v>
      </c>
      <c r="J2231">
        <v>3.7747757910000002</v>
      </c>
      <c r="L2231" t="s">
        <v>220</v>
      </c>
    </row>
    <row r="2232" spans="1:12">
      <c r="A2232">
        <v>212443</v>
      </c>
      <c r="B2232">
        <v>610</v>
      </c>
      <c r="C2232">
        <v>95597</v>
      </c>
      <c r="D2232" t="s">
        <v>2617</v>
      </c>
      <c r="E2232">
        <v>2.5006572516212085E-2</v>
      </c>
      <c r="F2232">
        <v>-99</v>
      </c>
      <c r="G2232" t="s">
        <v>387</v>
      </c>
      <c r="H2232" t="s">
        <v>242</v>
      </c>
      <c r="J2232">
        <v>3.2656718659999999</v>
      </c>
      <c r="L2232" t="s">
        <v>220</v>
      </c>
    </row>
    <row r="2233" spans="1:12">
      <c r="A2233">
        <v>212444</v>
      </c>
      <c r="B2233">
        <v>529</v>
      </c>
      <c r="C2233">
        <v>95598</v>
      </c>
      <c r="D2233" t="s">
        <v>2618</v>
      </c>
      <c r="E2233">
        <v>50.111225711831523</v>
      </c>
      <c r="F2233">
        <v>-99</v>
      </c>
      <c r="G2233" t="s">
        <v>387</v>
      </c>
      <c r="H2233" t="s">
        <v>241</v>
      </c>
      <c r="J2233">
        <v>11.112599250000001</v>
      </c>
      <c r="L2233" t="s">
        <v>220</v>
      </c>
    </row>
    <row r="2234" spans="1:12">
      <c r="A2234">
        <v>212445</v>
      </c>
      <c r="B2234">
        <v>592</v>
      </c>
      <c r="C2234">
        <v>95598</v>
      </c>
      <c r="D2234" t="s">
        <v>2619</v>
      </c>
      <c r="E2234">
        <v>0.58982601357719511</v>
      </c>
      <c r="F2234">
        <v>-99</v>
      </c>
      <c r="G2234" t="s">
        <v>387</v>
      </c>
      <c r="H2234" t="s">
        <v>242</v>
      </c>
      <c r="J2234">
        <v>0.13079903800000001</v>
      </c>
      <c r="L2234" t="s">
        <v>220</v>
      </c>
    </row>
    <row r="2235" spans="1:12">
      <c r="A2235">
        <v>212446</v>
      </c>
      <c r="B2235">
        <v>737</v>
      </c>
      <c r="C2235">
        <v>95598</v>
      </c>
      <c r="D2235" t="s">
        <v>2620</v>
      </c>
      <c r="E2235">
        <v>2.1901063838612143E-2</v>
      </c>
      <c r="F2235">
        <v>-99</v>
      </c>
      <c r="G2235" t="s">
        <v>387</v>
      </c>
      <c r="H2235" t="s">
        <v>242</v>
      </c>
      <c r="J2235">
        <v>4.8567510000000003E-3</v>
      </c>
      <c r="L2235" t="s">
        <v>220</v>
      </c>
    </row>
    <row r="2236" spans="1:12">
      <c r="A2236">
        <v>212447</v>
      </c>
      <c r="B2236">
        <v>64</v>
      </c>
      <c r="C2236">
        <v>95598</v>
      </c>
      <c r="D2236" t="s">
        <v>2621</v>
      </c>
      <c r="E2236">
        <v>7.6653730199252049E-2</v>
      </c>
      <c r="F2236">
        <v>-99</v>
      </c>
      <c r="G2236" t="s">
        <v>387</v>
      </c>
      <c r="H2236" t="s">
        <v>242</v>
      </c>
      <c r="J2236">
        <v>1.6998630000000001E-2</v>
      </c>
      <c r="L2236" t="s">
        <v>220</v>
      </c>
    </row>
    <row r="2237" spans="1:12">
      <c r="A2237">
        <v>212448</v>
      </c>
      <c r="B2237">
        <v>367</v>
      </c>
      <c r="C2237">
        <v>95598</v>
      </c>
      <c r="D2237" t="s">
        <v>2622</v>
      </c>
      <c r="E2237">
        <v>4.3802132186630649E-2</v>
      </c>
      <c r="F2237">
        <v>-99</v>
      </c>
      <c r="G2237" t="s">
        <v>387</v>
      </c>
      <c r="H2237" t="s">
        <v>242</v>
      </c>
      <c r="J2237">
        <v>9.7135030000000001E-3</v>
      </c>
      <c r="L2237" t="s">
        <v>220</v>
      </c>
    </row>
    <row r="2238" spans="1:12">
      <c r="A2238">
        <v>212449</v>
      </c>
      <c r="B2238">
        <v>508</v>
      </c>
      <c r="C2238">
        <v>95598</v>
      </c>
      <c r="D2238" t="s">
        <v>2623</v>
      </c>
      <c r="E2238">
        <v>0.95750317112976624</v>
      </c>
      <c r="F2238">
        <v>-99</v>
      </c>
      <c r="G2238" t="s">
        <v>387</v>
      </c>
      <c r="H2238" t="s">
        <v>242</v>
      </c>
      <c r="J2238">
        <v>0.21233463899999999</v>
      </c>
      <c r="L2238" t="s">
        <v>220</v>
      </c>
    </row>
    <row r="2239" spans="1:12">
      <c r="A2239">
        <v>212450</v>
      </c>
      <c r="B2239">
        <v>605</v>
      </c>
      <c r="C2239">
        <v>95598</v>
      </c>
      <c r="D2239" t="s">
        <v>2624</v>
      </c>
      <c r="E2239">
        <v>1.4714570789305537</v>
      </c>
      <c r="F2239">
        <v>-99</v>
      </c>
      <c r="G2239" t="s">
        <v>387</v>
      </c>
      <c r="H2239" t="s">
        <v>242</v>
      </c>
      <c r="J2239">
        <v>0.32630837899999998</v>
      </c>
      <c r="L2239" t="s">
        <v>220</v>
      </c>
    </row>
    <row r="2240" spans="1:12">
      <c r="A2240">
        <v>212451</v>
      </c>
      <c r="B2240">
        <v>742</v>
      </c>
      <c r="C2240">
        <v>95598</v>
      </c>
      <c r="D2240" t="s">
        <v>2625</v>
      </c>
      <c r="E2240">
        <v>8.2120212962671288E-2</v>
      </c>
      <c r="F2240">
        <v>-99</v>
      </c>
      <c r="G2240" t="s">
        <v>387</v>
      </c>
      <c r="H2240" t="s">
        <v>242</v>
      </c>
      <c r="J2240">
        <v>1.8210870000000001E-2</v>
      </c>
      <c r="L2240" t="s">
        <v>220</v>
      </c>
    </row>
    <row r="2241" spans="1:12">
      <c r="A2241">
        <v>212452</v>
      </c>
      <c r="B2241">
        <v>108</v>
      </c>
      <c r="C2241">
        <v>95598</v>
      </c>
      <c r="D2241" t="s">
        <v>2626</v>
      </c>
      <c r="E2241">
        <v>2.0530050985964644E-2</v>
      </c>
      <c r="F2241">
        <v>-99</v>
      </c>
      <c r="G2241" t="s">
        <v>387</v>
      </c>
      <c r="H2241" t="s">
        <v>242</v>
      </c>
      <c r="J2241">
        <v>4.5527170000000004E-3</v>
      </c>
      <c r="L2241" t="s">
        <v>220</v>
      </c>
    </row>
    <row r="2242" spans="1:12">
      <c r="A2242">
        <v>212453</v>
      </c>
      <c r="B2242">
        <v>371</v>
      </c>
      <c r="C2242">
        <v>95598</v>
      </c>
      <c r="D2242" t="s">
        <v>2627</v>
      </c>
      <c r="E2242">
        <v>2.0530050985964644E-2</v>
      </c>
      <c r="F2242">
        <v>-99</v>
      </c>
      <c r="G2242" t="s">
        <v>387</v>
      </c>
      <c r="H2242" t="s">
        <v>242</v>
      </c>
      <c r="J2242">
        <v>4.5527170000000004E-3</v>
      </c>
      <c r="L2242" t="s">
        <v>220</v>
      </c>
    </row>
    <row r="2243" spans="1:12">
      <c r="A2243">
        <v>212454</v>
      </c>
      <c r="B2243">
        <v>122</v>
      </c>
      <c r="C2243">
        <v>95598</v>
      </c>
      <c r="D2243" t="s">
        <v>2628</v>
      </c>
      <c r="E2243">
        <v>0.10089087847340587</v>
      </c>
      <c r="F2243">
        <v>-99</v>
      </c>
      <c r="G2243" t="s">
        <v>387</v>
      </c>
      <c r="H2243" t="s">
        <v>242</v>
      </c>
      <c r="J2243">
        <v>2.2373428000000001E-2</v>
      </c>
      <c r="L2243" t="s">
        <v>220</v>
      </c>
    </row>
    <row r="2244" spans="1:12">
      <c r="A2244">
        <v>212455</v>
      </c>
      <c r="B2244">
        <v>390</v>
      </c>
      <c r="C2244">
        <v>95598</v>
      </c>
      <c r="D2244" t="s">
        <v>2629</v>
      </c>
      <c r="E2244">
        <v>0.51856460895380496</v>
      </c>
      <c r="F2244">
        <v>-99</v>
      </c>
      <c r="G2244" t="s">
        <v>387</v>
      </c>
      <c r="H2244" t="s">
        <v>242</v>
      </c>
      <c r="J2244">
        <v>0.11499620300000001</v>
      </c>
      <c r="L2244" t="s">
        <v>220</v>
      </c>
    </row>
    <row r="2245" spans="1:12">
      <c r="A2245">
        <v>212456</v>
      </c>
      <c r="B2245">
        <v>199</v>
      </c>
      <c r="C2245">
        <v>95598</v>
      </c>
      <c r="D2245" t="s">
        <v>2630</v>
      </c>
      <c r="E2245">
        <v>1.1603797893932681</v>
      </c>
      <c r="F2245">
        <v>-99</v>
      </c>
      <c r="G2245" t="s">
        <v>387</v>
      </c>
      <c r="H2245" t="s">
        <v>242</v>
      </c>
      <c r="J2245">
        <v>0.25732429000000001</v>
      </c>
      <c r="L2245" t="s">
        <v>220</v>
      </c>
    </row>
    <row r="2246" spans="1:12">
      <c r="A2246">
        <v>212457</v>
      </c>
      <c r="B2246">
        <v>248</v>
      </c>
      <c r="C2246">
        <v>95598</v>
      </c>
      <c r="D2246" t="s">
        <v>2631</v>
      </c>
      <c r="E2246">
        <v>1.2277906525122209</v>
      </c>
      <c r="F2246">
        <v>-99</v>
      </c>
      <c r="G2246" t="s">
        <v>387</v>
      </c>
      <c r="H2246" t="s">
        <v>242</v>
      </c>
      <c r="J2246">
        <v>0.27227323399999998</v>
      </c>
      <c r="L2246" t="s">
        <v>220</v>
      </c>
    </row>
    <row r="2247" spans="1:12">
      <c r="A2247">
        <v>212458</v>
      </c>
      <c r="B2247">
        <v>511</v>
      </c>
      <c r="C2247">
        <v>95598</v>
      </c>
      <c r="D2247" t="s">
        <v>2632</v>
      </c>
      <c r="E2247">
        <v>3.3236065489297931E-2</v>
      </c>
      <c r="F2247">
        <v>-99</v>
      </c>
      <c r="G2247" t="s">
        <v>387</v>
      </c>
      <c r="H2247" t="s">
        <v>242</v>
      </c>
      <c r="J2247">
        <v>7.3703859999999996E-3</v>
      </c>
      <c r="L2247" t="s">
        <v>220</v>
      </c>
    </row>
    <row r="2248" spans="1:12">
      <c r="A2248">
        <v>212459</v>
      </c>
      <c r="B2248">
        <v>78</v>
      </c>
      <c r="C2248">
        <v>95598</v>
      </c>
      <c r="D2248" t="s">
        <v>2633</v>
      </c>
      <c r="E2248">
        <v>3.2849645439668389E-2</v>
      </c>
      <c r="F2248">
        <v>-99</v>
      </c>
      <c r="G2248" t="s">
        <v>387</v>
      </c>
      <c r="H2248" t="s">
        <v>242</v>
      </c>
      <c r="J2248">
        <v>7.2846940000000004E-3</v>
      </c>
      <c r="L2248" t="s">
        <v>220</v>
      </c>
    </row>
    <row r="2249" spans="1:12">
      <c r="A2249">
        <v>212460</v>
      </c>
      <c r="B2249">
        <v>601</v>
      </c>
      <c r="C2249">
        <v>95598</v>
      </c>
      <c r="D2249" t="s">
        <v>2634</v>
      </c>
      <c r="E2249">
        <v>3.1031147283842917</v>
      </c>
      <c r="F2249">
        <v>-99</v>
      </c>
      <c r="G2249" t="s">
        <v>387</v>
      </c>
      <c r="H2249" t="s">
        <v>242</v>
      </c>
      <c r="J2249">
        <v>0.68814262500000001</v>
      </c>
      <c r="L2249" t="s">
        <v>220</v>
      </c>
    </row>
    <row r="2250" spans="1:12">
      <c r="A2250">
        <v>212461</v>
      </c>
      <c r="B2250">
        <v>551</v>
      </c>
      <c r="C2250">
        <v>95598</v>
      </c>
      <c r="D2250" t="s">
        <v>2635</v>
      </c>
      <c r="E2250">
        <v>1.3386230764682214</v>
      </c>
      <c r="F2250">
        <v>-99</v>
      </c>
      <c r="G2250" t="s">
        <v>387</v>
      </c>
      <c r="H2250" t="s">
        <v>242</v>
      </c>
      <c r="J2250">
        <v>0.29685128599999999</v>
      </c>
      <c r="L2250" t="s">
        <v>220</v>
      </c>
    </row>
    <row r="2251" spans="1:12">
      <c r="A2251">
        <v>212462</v>
      </c>
      <c r="B2251">
        <v>152</v>
      </c>
      <c r="C2251">
        <v>95598</v>
      </c>
      <c r="D2251" t="s">
        <v>2636</v>
      </c>
      <c r="E2251">
        <v>0.12710892779131366</v>
      </c>
      <c r="F2251">
        <v>-99</v>
      </c>
      <c r="G2251" t="s">
        <v>387</v>
      </c>
      <c r="H2251" t="s">
        <v>242</v>
      </c>
      <c r="J2251">
        <v>2.8187508E-2</v>
      </c>
      <c r="L2251" t="s">
        <v>220</v>
      </c>
    </row>
    <row r="2252" spans="1:12">
      <c r="A2252">
        <v>212463</v>
      </c>
      <c r="B2252">
        <v>302</v>
      </c>
      <c r="C2252">
        <v>95598</v>
      </c>
      <c r="D2252" t="s">
        <v>2637</v>
      </c>
      <c r="E2252">
        <v>1.0518424683878278</v>
      </c>
      <c r="F2252">
        <v>-99</v>
      </c>
      <c r="G2252" t="s">
        <v>387</v>
      </c>
      <c r="H2252" t="s">
        <v>242</v>
      </c>
      <c r="J2252">
        <v>0.233255197</v>
      </c>
      <c r="L2252" t="s">
        <v>220</v>
      </c>
    </row>
    <row r="2253" spans="1:12">
      <c r="A2253">
        <v>212464</v>
      </c>
      <c r="B2253">
        <v>385</v>
      </c>
      <c r="C2253">
        <v>95598</v>
      </c>
      <c r="D2253" t="s">
        <v>2638</v>
      </c>
      <c r="E2253">
        <v>2.1598642304975564</v>
      </c>
      <c r="F2253">
        <v>-99</v>
      </c>
      <c r="G2253" t="s">
        <v>387</v>
      </c>
      <c r="H2253" t="s">
        <v>242</v>
      </c>
      <c r="J2253">
        <v>0.47896864</v>
      </c>
      <c r="L2253" t="s">
        <v>220</v>
      </c>
    </row>
    <row r="2254" spans="1:12">
      <c r="A2254">
        <v>212465</v>
      </c>
      <c r="B2254">
        <v>194</v>
      </c>
      <c r="C2254">
        <v>95598</v>
      </c>
      <c r="D2254" t="s">
        <v>2639</v>
      </c>
      <c r="E2254">
        <v>0.96798336069241731</v>
      </c>
      <c r="F2254">
        <v>-99</v>
      </c>
      <c r="G2254" t="s">
        <v>387</v>
      </c>
      <c r="H2254" t="s">
        <v>242</v>
      </c>
      <c r="J2254">
        <v>0.214658712</v>
      </c>
      <c r="L2254" t="s">
        <v>220</v>
      </c>
    </row>
    <row r="2255" spans="1:12">
      <c r="A2255">
        <v>212466</v>
      </c>
      <c r="B2255">
        <v>140</v>
      </c>
      <c r="C2255">
        <v>95598</v>
      </c>
      <c r="D2255" t="s">
        <v>2640</v>
      </c>
      <c r="E2255">
        <v>0.32266112023080579</v>
      </c>
      <c r="F2255">
        <v>-99</v>
      </c>
      <c r="G2255" t="s">
        <v>387</v>
      </c>
      <c r="H2255" t="s">
        <v>242</v>
      </c>
      <c r="J2255">
        <v>7.1552904000000001E-2</v>
      </c>
      <c r="L2255" t="s">
        <v>220</v>
      </c>
    </row>
    <row r="2256" spans="1:12">
      <c r="A2256">
        <v>212467</v>
      </c>
      <c r="B2256">
        <v>118</v>
      </c>
      <c r="C2256">
        <v>95598</v>
      </c>
      <c r="D2256" t="s">
        <v>2641</v>
      </c>
      <c r="E2256">
        <v>7.802669111544619E-2</v>
      </c>
      <c r="F2256">
        <v>-99</v>
      </c>
      <c r="G2256" t="s">
        <v>387</v>
      </c>
      <c r="H2256" t="s">
        <v>242</v>
      </c>
      <c r="J2256">
        <v>1.7303096E-2</v>
      </c>
      <c r="L2256" t="s">
        <v>220</v>
      </c>
    </row>
    <row r="2257" spans="1:12">
      <c r="A2257">
        <v>212468</v>
      </c>
      <c r="B2257">
        <v>600</v>
      </c>
      <c r="C2257">
        <v>95598</v>
      </c>
      <c r="D2257" t="s">
        <v>2642</v>
      </c>
      <c r="E2257">
        <v>4.0283752066419574</v>
      </c>
      <c r="F2257">
        <v>-99</v>
      </c>
      <c r="G2257" t="s">
        <v>387</v>
      </c>
      <c r="H2257" t="s">
        <v>242</v>
      </c>
      <c r="J2257">
        <v>0.89332716700000003</v>
      </c>
      <c r="L2257" t="s">
        <v>220</v>
      </c>
    </row>
    <row r="2258" spans="1:12">
      <c r="A2258">
        <v>212469</v>
      </c>
      <c r="B2258">
        <v>550</v>
      </c>
      <c r="C2258">
        <v>95598</v>
      </c>
      <c r="D2258" t="s">
        <v>2643</v>
      </c>
      <c r="E2258">
        <v>3.8038444010097248</v>
      </c>
      <c r="F2258">
        <v>-99</v>
      </c>
      <c r="G2258" t="s">
        <v>387</v>
      </c>
      <c r="H2258" t="s">
        <v>242</v>
      </c>
      <c r="J2258">
        <v>0.84353551199999999</v>
      </c>
      <c r="L2258" t="s">
        <v>220</v>
      </c>
    </row>
    <row r="2259" spans="1:12">
      <c r="A2259">
        <v>212470</v>
      </c>
      <c r="B2259">
        <v>130</v>
      </c>
      <c r="C2259">
        <v>95598</v>
      </c>
      <c r="D2259" t="s">
        <v>2644</v>
      </c>
      <c r="E2259">
        <v>3.3440012410651095E-2</v>
      </c>
      <c r="F2259">
        <v>-99</v>
      </c>
      <c r="G2259" t="s">
        <v>387</v>
      </c>
      <c r="H2259" t="s">
        <v>242</v>
      </c>
      <c r="J2259">
        <v>7.4156129999999997E-3</v>
      </c>
      <c r="L2259" t="s">
        <v>220</v>
      </c>
    </row>
    <row r="2260" spans="1:12">
      <c r="A2260">
        <v>212471</v>
      </c>
      <c r="B2260">
        <v>717</v>
      </c>
      <c r="C2260">
        <v>95598</v>
      </c>
      <c r="D2260" t="s">
        <v>2645</v>
      </c>
      <c r="E2260">
        <v>3.1468875855048464</v>
      </c>
      <c r="F2260">
        <v>-99</v>
      </c>
      <c r="G2260" t="s">
        <v>387</v>
      </c>
      <c r="H2260" t="s">
        <v>242</v>
      </c>
      <c r="J2260">
        <v>0.69784963600000005</v>
      </c>
      <c r="L2260" t="s">
        <v>220</v>
      </c>
    </row>
    <row r="2261" spans="1:12">
      <c r="A2261">
        <v>212472</v>
      </c>
      <c r="B2261">
        <v>193</v>
      </c>
      <c r="C2261">
        <v>95598</v>
      </c>
      <c r="D2261" t="s">
        <v>2646</v>
      </c>
      <c r="E2261">
        <v>1.1815470465540561</v>
      </c>
      <c r="F2261">
        <v>-99</v>
      </c>
      <c r="G2261" t="s">
        <v>387</v>
      </c>
      <c r="H2261" t="s">
        <v>242</v>
      </c>
      <c r="J2261">
        <v>0.262018313</v>
      </c>
      <c r="L2261" t="s">
        <v>220</v>
      </c>
    </row>
    <row r="2262" spans="1:12">
      <c r="A2262">
        <v>212473</v>
      </c>
      <c r="B2262">
        <v>244</v>
      </c>
      <c r="C2262">
        <v>95598</v>
      </c>
      <c r="D2262" t="s">
        <v>2647</v>
      </c>
      <c r="E2262">
        <v>0.54618684231752979</v>
      </c>
      <c r="F2262">
        <v>-99</v>
      </c>
      <c r="G2262" t="s">
        <v>387</v>
      </c>
      <c r="H2262" t="s">
        <v>242</v>
      </c>
      <c r="J2262">
        <v>0.121121673</v>
      </c>
      <c r="L2262" t="s">
        <v>220</v>
      </c>
    </row>
    <row r="2263" spans="1:12">
      <c r="A2263">
        <v>212474</v>
      </c>
      <c r="B2263">
        <v>604</v>
      </c>
      <c r="C2263">
        <v>95598</v>
      </c>
      <c r="D2263" t="s">
        <v>2648</v>
      </c>
      <c r="E2263">
        <v>3.8314334586708734</v>
      </c>
      <c r="F2263">
        <v>-99</v>
      </c>
      <c r="G2263" t="s">
        <v>387</v>
      </c>
      <c r="H2263" t="s">
        <v>242</v>
      </c>
      <c r="J2263">
        <v>0.84965362499999997</v>
      </c>
      <c r="L2263" t="s">
        <v>220</v>
      </c>
    </row>
    <row r="2264" spans="1:12">
      <c r="A2264">
        <v>212475</v>
      </c>
      <c r="B2264">
        <v>449</v>
      </c>
      <c r="C2264">
        <v>95598</v>
      </c>
      <c r="D2264" t="s">
        <v>2649</v>
      </c>
      <c r="E2264">
        <v>0.48692789010809179</v>
      </c>
      <c r="F2264">
        <v>-99</v>
      </c>
      <c r="G2264" t="s">
        <v>387</v>
      </c>
      <c r="H2264" t="s">
        <v>242</v>
      </c>
      <c r="J2264">
        <v>0.107980486</v>
      </c>
      <c r="L2264" t="s">
        <v>220</v>
      </c>
    </row>
    <row r="2265" spans="1:12">
      <c r="A2265">
        <v>212476</v>
      </c>
      <c r="B2265">
        <v>522</v>
      </c>
      <c r="C2265">
        <v>95598</v>
      </c>
      <c r="D2265" t="s">
        <v>2650</v>
      </c>
      <c r="E2265">
        <v>2.8384186358119665</v>
      </c>
      <c r="F2265">
        <v>-99</v>
      </c>
      <c r="G2265" t="s">
        <v>387</v>
      </c>
      <c r="H2265" t="s">
        <v>242</v>
      </c>
      <c r="J2265">
        <v>0.62944396899999999</v>
      </c>
      <c r="L2265" t="s">
        <v>220</v>
      </c>
    </row>
    <row r="2266" spans="1:12">
      <c r="A2266">
        <v>212477</v>
      </c>
      <c r="B2266">
        <v>698</v>
      </c>
      <c r="C2266">
        <v>95598</v>
      </c>
      <c r="D2266" t="s">
        <v>2651</v>
      </c>
      <c r="E2266">
        <v>4.0652217148035664E-2</v>
      </c>
      <c r="F2266">
        <v>-99</v>
      </c>
      <c r="G2266" t="s">
        <v>387</v>
      </c>
      <c r="H2266" t="s">
        <v>242</v>
      </c>
      <c r="J2266">
        <v>9.0149819999999995E-3</v>
      </c>
      <c r="L2266" t="s">
        <v>220</v>
      </c>
    </row>
    <row r="2267" spans="1:12">
      <c r="A2267">
        <v>212478</v>
      </c>
      <c r="B2267">
        <v>620</v>
      </c>
      <c r="C2267">
        <v>95598</v>
      </c>
      <c r="D2267" t="s">
        <v>2652</v>
      </c>
      <c r="E2267">
        <v>0.79765779301718265</v>
      </c>
      <c r="F2267">
        <v>-99</v>
      </c>
      <c r="G2267" t="s">
        <v>387</v>
      </c>
      <c r="H2267" t="s">
        <v>242</v>
      </c>
      <c r="J2267">
        <v>0.17688753900000001</v>
      </c>
      <c r="L2267" t="s">
        <v>220</v>
      </c>
    </row>
    <row r="2268" spans="1:12">
      <c r="A2268">
        <v>212479</v>
      </c>
      <c r="B2268">
        <v>603</v>
      </c>
      <c r="C2268">
        <v>95598</v>
      </c>
      <c r="D2268" t="s">
        <v>2653</v>
      </c>
      <c r="E2268">
        <v>3.4418259622136143</v>
      </c>
      <c r="F2268">
        <v>-99</v>
      </c>
      <c r="G2268" t="s">
        <v>387</v>
      </c>
      <c r="H2268" t="s">
        <v>242</v>
      </c>
      <c r="J2268">
        <v>0.76325478099999999</v>
      </c>
      <c r="L2268" t="s">
        <v>220</v>
      </c>
    </row>
    <row r="2269" spans="1:12">
      <c r="A2269">
        <v>212480</v>
      </c>
      <c r="B2269">
        <v>608</v>
      </c>
      <c r="C2269">
        <v>95598</v>
      </c>
      <c r="D2269" t="s">
        <v>2654</v>
      </c>
      <c r="E2269">
        <v>0.12901077894161198</v>
      </c>
      <c r="F2269">
        <v>-99</v>
      </c>
      <c r="G2269" t="s">
        <v>387</v>
      </c>
      <c r="H2269" t="s">
        <v>242</v>
      </c>
      <c r="J2269">
        <v>2.8609260000000001E-2</v>
      </c>
      <c r="L2269" t="s">
        <v>220</v>
      </c>
    </row>
    <row r="2270" spans="1:12">
      <c r="A2270">
        <v>212481</v>
      </c>
      <c r="B2270">
        <v>89</v>
      </c>
      <c r="C2270">
        <v>95598</v>
      </c>
      <c r="D2270" t="s">
        <v>2655</v>
      </c>
      <c r="E2270">
        <v>0.36357582992294052</v>
      </c>
      <c r="F2270">
        <v>-99</v>
      </c>
      <c r="G2270" t="s">
        <v>387</v>
      </c>
      <c r="H2270" t="s">
        <v>242</v>
      </c>
      <c r="J2270">
        <v>8.0626095999999994E-2</v>
      </c>
      <c r="L2270" t="s">
        <v>220</v>
      </c>
    </row>
    <row r="2271" spans="1:12">
      <c r="A2271">
        <v>212482</v>
      </c>
      <c r="B2271">
        <v>94</v>
      </c>
      <c r="C2271">
        <v>95598</v>
      </c>
      <c r="D2271" t="s">
        <v>2656</v>
      </c>
      <c r="E2271">
        <v>0.1876520416869441</v>
      </c>
      <c r="F2271">
        <v>-99</v>
      </c>
      <c r="G2271" t="s">
        <v>387</v>
      </c>
      <c r="H2271" t="s">
        <v>242</v>
      </c>
      <c r="J2271">
        <v>4.1613469E-2</v>
      </c>
      <c r="L2271" t="s">
        <v>220</v>
      </c>
    </row>
    <row r="2272" spans="1:12">
      <c r="A2272">
        <v>212483</v>
      </c>
      <c r="B2272">
        <v>44</v>
      </c>
      <c r="C2272">
        <v>95598</v>
      </c>
      <c r="D2272" t="s">
        <v>2657</v>
      </c>
      <c r="E2272">
        <v>0.42221709266827262</v>
      </c>
      <c r="F2272">
        <v>-99</v>
      </c>
      <c r="G2272" t="s">
        <v>387</v>
      </c>
      <c r="H2272" t="s">
        <v>242</v>
      </c>
      <c r="J2272">
        <v>9.3630304999999997E-2</v>
      </c>
      <c r="L2272" t="s">
        <v>220</v>
      </c>
    </row>
    <row r="2273" spans="1:12">
      <c r="A2273">
        <v>212484</v>
      </c>
      <c r="B2273">
        <v>80</v>
      </c>
      <c r="C2273">
        <v>95598</v>
      </c>
      <c r="D2273" t="s">
        <v>2658</v>
      </c>
      <c r="E2273">
        <v>0.14073903239255967</v>
      </c>
      <c r="F2273">
        <v>-99</v>
      </c>
      <c r="G2273" t="s">
        <v>387</v>
      </c>
      <c r="H2273" t="s">
        <v>242</v>
      </c>
      <c r="J2273">
        <v>3.1210102E-2</v>
      </c>
      <c r="L2273" t="s">
        <v>220</v>
      </c>
    </row>
    <row r="2274" spans="1:12">
      <c r="A2274">
        <v>212485</v>
      </c>
      <c r="B2274">
        <v>30</v>
      </c>
      <c r="C2274">
        <v>95598</v>
      </c>
      <c r="D2274" t="s">
        <v>2659</v>
      </c>
      <c r="E2274">
        <v>0.94998846188566832</v>
      </c>
      <c r="F2274">
        <v>-99</v>
      </c>
      <c r="G2274" t="s">
        <v>387</v>
      </c>
      <c r="H2274" t="s">
        <v>242</v>
      </c>
      <c r="J2274">
        <v>0.21066818700000001</v>
      </c>
      <c r="L2274" t="s">
        <v>220</v>
      </c>
    </row>
    <row r="2275" spans="1:12">
      <c r="A2275">
        <v>212486</v>
      </c>
      <c r="B2275">
        <v>598</v>
      </c>
      <c r="C2275">
        <v>95598</v>
      </c>
      <c r="D2275" t="s">
        <v>2660</v>
      </c>
      <c r="E2275">
        <v>3.6514434710807753</v>
      </c>
      <c r="F2275">
        <v>-99</v>
      </c>
      <c r="G2275" t="s">
        <v>387</v>
      </c>
      <c r="H2275" t="s">
        <v>242</v>
      </c>
      <c r="J2275">
        <v>0.80973928299999998</v>
      </c>
      <c r="L2275" t="s">
        <v>220</v>
      </c>
    </row>
    <row r="2276" spans="1:12">
      <c r="A2276">
        <v>212487</v>
      </c>
      <c r="B2276">
        <v>25</v>
      </c>
      <c r="C2276">
        <v>95598</v>
      </c>
      <c r="D2276" t="s">
        <v>2661</v>
      </c>
      <c r="E2276">
        <v>0.38703233682483595</v>
      </c>
      <c r="F2276">
        <v>-99</v>
      </c>
      <c r="G2276" t="s">
        <v>387</v>
      </c>
      <c r="H2276" t="s">
        <v>242</v>
      </c>
      <c r="J2276">
        <v>8.5827780000000006E-2</v>
      </c>
      <c r="L2276" t="s">
        <v>220</v>
      </c>
    </row>
    <row r="2277" spans="1:12">
      <c r="A2277">
        <v>212488</v>
      </c>
      <c r="B2277">
        <v>51</v>
      </c>
      <c r="C2277">
        <v>95598</v>
      </c>
      <c r="D2277" t="s">
        <v>2662</v>
      </c>
      <c r="E2277">
        <v>6.5486564143804576E-2</v>
      </c>
      <c r="F2277">
        <v>-99</v>
      </c>
      <c r="G2277" t="s">
        <v>387</v>
      </c>
      <c r="H2277" t="s">
        <v>242</v>
      </c>
      <c r="J2277">
        <v>1.4522214E-2</v>
      </c>
      <c r="L2277" t="s">
        <v>220</v>
      </c>
    </row>
    <row r="2278" spans="1:12">
      <c r="A2278">
        <v>212489</v>
      </c>
      <c r="B2278">
        <v>59</v>
      </c>
      <c r="C2278">
        <v>95598</v>
      </c>
      <c r="D2278" t="s">
        <v>2663</v>
      </c>
      <c r="E2278">
        <v>7.8583877874446775E-2</v>
      </c>
      <c r="F2278">
        <v>-99</v>
      </c>
      <c r="G2278" t="s">
        <v>387</v>
      </c>
      <c r="H2278" t="s">
        <v>242</v>
      </c>
      <c r="J2278">
        <v>1.7426657000000002E-2</v>
      </c>
      <c r="L2278" t="s">
        <v>220</v>
      </c>
    </row>
    <row r="2279" spans="1:12">
      <c r="A2279">
        <v>212490</v>
      </c>
      <c r="B2279">
        <v>610</v>
      </c>
      <c r="C2279">
        <v>95598</v>
      </c>
      <c r="D2279" t="s">
        <v>2664</v>
      </c>
      <c r="E2279">
        <v>3.3378154177994626</v>
      </c>
      <c r="F2279">
        <v>-99</v>
      </c>
      <c r="G2279" t="s">
        <v>387</v>
      </c>
      <c r="H2279" t="s">
        <v>242</v>
      </c>
      <c r="J2279">
        <v>0.74018954000000003</v>
      </c>
      <c r="L2279" t="s">
        <v>220</v>
      </c>
    </row>
    <row r="2280" spans="1:12">
      <c r="A2280">
        <v>212491</v>
      </c>
      <c r="B2280">
        <v>531</v>
      </c>
      <c r="C2280">
        <v>95598</v>
      </c>
      <c r="D2280" t="s">
        <v>2665</v>
      </c>
      <c r="E2280">
        <v>9.0668302277174567E-2</v>
      </c>
      <c r="F2280">
        <v>-99</v>
      </c>
      <c r="G2280" t="s">
        <v>387</v>
      </c>
      <c r="H2280" t="s">
        <v>243</v>
      </c>
      <c r="J2280">
        <v>2.0106483000000001E-2</v>
      </c>
      <c r="L2280" t="s">
        <v>220</v>
      </c>
    </row>
    <row r="2281" spans="1:12">
      <c r="A2281">
        <v>212492</v>
      </c>
      <c r="B2281">
        <v>442</v>
      </c>
      <c r="C2281">
        <v>95598</v>
      </c>
      <c r="D2281" t="s">
        <v>2666</v>
      </c>
      <c r="E2281">
        <v>0.40010428063530806</v>
      </c>
      <c r="F2281">
        <v>-99</v>
      </c>
      <c r="G2281" t="s">
        <v>387</v>
      </c>
      <c r="H2281" t="s">
        <v>243</v>
      </c>
      <c r="J2281">
        <v>8.8726597000000004E-2</v>
      </c>
      <c r="L2281" t="s">
        <v>220</v>
      </c>
    </row>
    <row r="2282" spans="1:12">
      <c r="A2282">
        <v>212493</v>
      </c>
      <c r="B2282">
        <v>529</v>
      </c>
      <c r="C2282">
        <v>95599</v>
      </c>
      <c r="D2282" t="s">
        <v>2667</v>
      </c>
      <c r="E2282">
        <v>62.974339054912711</v>
      </c>
      <c r="F2282">
        <v>-99</v>
      </c>
      <c r="G2282" t="s">
        <v>387</v>
      </c>
      <c r="H2282" t="s">
        <v>241</v>
      </c>
      <c r="J2282">
        <v>19.330086250000001</v>
      </c>
      <c r="L2282" t="s">
        <v>220</v>
      </c>
    </row>
    <row r="2283" spans="1:12">
      <c r="A2283">
        <v>212494</v>
      </c>
      <c r="B2283">
        <v>592</v>
      </c>
      <c r="C2283">
        <v>95599</v>
      </c>
      <c r="D2283" t="s">
        <v>2668</v>
      </c>
      <c r="E2283">
        <v>0.77105419103872441</v>
      </c>
      <c r="F2283">
        <v>-99</v>
      </c>
      <c r="G2283" t="s">
        <v>387</v>
      </c>
      <c r="H2283" t="s">
        <v>242</v>
      </c>
      <c r="J2283">
        <v>0.236676466</v>
      </c>
      <c r="L2283" t="s">
        <v>220</v>
      </c>
    </row>
    <row r="2284" spans="1:12">
      <c r="A2284">
        <v>212495</v>
      </c>
      <c r="B2284">
        <v>737</v>
      </c>
      <c r="C2284">
        <v>95599</v>
      </c>
      <c r="D2284" t="s">
        <v>2669</v>
      </c>
      <c r="E2284">
        <v>4.7514148344079132E-2</v>
      </c>
      <c r="F2284">
        <v>-99</v>
      </c>
      <c r="G2284" t="s">
        <v>387</v>
      </c>
      <c r="H2284" t="s">
        <v>242</v>
      </c>
      <c r="J2284">
        <v>1.4584553E-2</v>
      </c>
      <c r="L2284" t="s">
        <v>220</v>
      </c>
    </row>
    <row r="2285" spans="1:12">
      <c r="A2285">
        <v>212496</v>
      </c>
      <c r="B2285">
        <v>64</v>
      </c>
      <c r="C2285">
        <v>95599</v>
      </c>
      <c r="D2285" t="s">
        <v>2670</v>
      </c>
      <c r="E2285">
        <v>5.5433173611065749E-2</v>
      </c>
      <c r="F2285">
        <v>-99</v>
      </c>
      <c r="G2285" t="s">
        <v>387</v>
      </c>
      <c r="H2285" t="s">
        <v>242</v>
      </c>
      <c r="J2285">
        <v>1.7015312000000001E-2</v>
      </c>
      <c r="L2285" t="s">
        <v>220</v>
      </c>
    </row>
    <row r="2286" spans="1:12">
      <c r="A2286">
        <v>212497</v>
      </c>
      <c r="B2286">
        <v>367</v>
      </c>
      <c r="C2286">
        <v>95599</v>
      </c>
      <c r="D2286" t="s">
        <v>2671</v>
      </c>
      <c r="E2286">
        <v>4.3554637339506104E-2</v>
      </c>
      <c r="F2286">
        <v>-99</v>
      </c>
      <c r="G2286" t="s">
        <v>387</v>
      </c>
      <c r="H2286" t="s">
        <v>242</v>
      </c>
      <c r="J2286">
        <v>1.3369173999999999E-2</v>
      </c>
      <c r="L2286" t="s">
        <v>220</v>
      </c>
    </row>
    <row r="2287" spans="1:12">
      <c r="A2287">
        <v>212498</v>
      </c>
      <c r="B2287">
        <v>508</v>
      </c>
      <c r="C2287">
        <v>95599</v>
      </c>
      <c r="D2287" t="s">
        <v>2672</v>
      </c>
      <c r="E2287">
        <v>1.2168461830539055</v>
      </c>
      <c r="F2287">
        <v>-99</v>
      </c>
      <c r="G2287" t="s">
        <v>387</v>
      </c>
      <c r="H2287" t="s">
        <v>242</v>
      </c>
      <c r="J2287">
        <v>0.37351311700000001</v>
      </c>
      <c r="L2287" t="s">
        <v>220</v>
      </c>
    </row>
    <row r="2288" spans="1:12">
      <c r="A2288">
        <v>212499</v>
      </c>
      <c r="B2288">
        <v>605</v>
      </c>
      <c r="C2288">
        <v>95599</v>
      </c>
      <c r="D2288" t="s">
        <v>2673</v>
      </c>
      <c r="E2288">
        <v>1.5070563632740281</v>
      </c>
      <c r="F2288">
        <v>-99</v>
      </c>
      <c r="G2288" t="s">
        <v>387</v>
      </c>
      <c r="H2288" t="s">
        <v>242</v>
      </c>
      <c r="J2288">
        <v>0.46259365200000002</v>
      </c>
      <c r="L2288" t="s">
        <v>220</v>
      </c>
    </row>
    <row r="2289" spans="1:12">
      <c r="A2289">
        <v>212500</v>
      </c>
      <c r="B2289">
        <v>742</v>
      </c>
      <c r="C2289">
        <v>95599</v>
      </c>
      <c r="D2289" t="s">
        <v>2674</v>
      </c>
      <c r="E2289">
        <v>2.474430574218622E-2</v>
      </c>
      <c r="F2289">
        <v>-99</v>
      </c>
      <c r="G2289" t="s">
        <v>387</v>
      </c>
      <c r="H2289" t="s">
        <v>242</v>
      </c>
      <c r="J2289">
        <v>7.5953089999999997E-3</v>
      </c>
      <c r="L2289" t="s">
        <v>220</v>
      </c>
    </row>
    <row r="2290" spans="1:12">
      <c r="A2290">
        <v>212501</v>
      </c>
      <c r="B2290">
        <v>108</v>
      </c>
      <c r="C2290">
        <v>95599</v>
      </c>
      <c r="D2290" t="s">
        <v>2675</v>
      </c>
      <c r="E2290">
        <v>3.4642029342196935E-2</v>
      </c>
      <c r="F2290">
        <v>-99</v>
      </c>
      <c r="G2290" t="s">
        <v>387</v>
      </c>
      <c r="H2290" t="s">
        <v>242</v>
      </c>
      <c r="J2290">
        <v>1.0633432999999999E-2</v>
      </c>
      <c r="L2290" t="s">
        <v>220</v>
      </c>
    </row>
    <row r="2291" spans="1:12">
      <c r="A2291">
        <v>212502</v>
      </c>
      <c r="B2291">
        <v>371</v>
      </c>
      <c r="C2291">
        <v>95599</v>
      </c>
      <c r="D2291" t="s">
        <v>2676</v>
      </c>
      <c r="E2291">
        <v>4.4539752942207661E-2</v>
      </c>
      <c r="F2291">
        <v>-99</v>
      </c>
      <c r="G2291" t="s">
        <v>387</v>
      </c>
      <c r="H2291" t="s">
        <v>242</v>
      </c>
      <c r="J2291">
        <v>1.3671557000000001E-2</v>
      </c>
      <c r="L2291" t="s">
        <v>220</v>
      </c>
    </row>
    <row r="2292" spans="1:12">
      <c r="A2292">
        <v>212503</v>
      </c>
      <c r="B2292">
        <v>122</v>
      </c>
      <c r="C2292">
        <v>95599</v>
      </c>
      <c r="D2292" t="s">
        <v>2677</v>
      </c>
      <c r="E2292">
        <v>0.11552094783120215</v>
      </c>
      <c r="F2292">
        <v>-99</v>
      </c>
      <c r="G2292" t="s">
        <v>387</v>
      </c>
      <c r="H2292" t="s">
        <v>242</v>
      </c>
      <c r="J2292">
        <v>3.5459362000000001E-2</v>
      </c>
      <c r="L2292" t="s">
        <v>220</v>
      </c>
    </row>
    <row r="2293" spans="1:12">
      <c r="A2293">
        <v>212504</v>
      </c>
      <c r="B2293">
        <v>390</v>
      </c>
      <c r="C2293">
        <v>95599</v>
      </c>
      <c r="D2293" t="s">
        <v>2678</v>
      </c>
      <c r="E2293">
        <v>0.56251046013805506</v>
      </c>
      <c r="F2293">
        <v>-99</v>
      </c>
      <c r="G2293" t="s">
        <v>387</v>
      </c>
      <c r="H2293" t="s">
        <v>242</v>
      </c>
      <c r="J2293">
        <v>0.172663594</v>
      </c>
      <c r="L2293" t="s">
        <v>220</v>
      </c>
    </row>
    <row r="2294" spans="1:12">
      <c r="A2294">
        <v>212505</v>
      </c>
      <c r="B2294">
        <v>199</v>
      </c>
      <c r="C2294">
        <v>95599</v>
      </c>
      <c r="D2294" t="s">
        <v>2679</v>
      </c>
      <c r="E2294">
        <v>1.0276476788189319</v>
      </c>
      <c r="F2294">
        <v>-99</v>
      </c>
      <c r="G2294" t="s">
        <v>387</v>
      </c>
      <c r="H2294" t="s">
        <v>242</v>
      </c>
      <c r="J2294">
        <v>0.31543829699999998</v>
      </c>
      <c r="L2294" t="s">
        <v>220</v>
      </c>
    </row>
    <row r="2295" spans="1:12">
      <c r="A2295">
        <v>212506</v>
      </c>
      <c r="B2295">
        <v>248</v>
      </c>
      <c r="C2295">
        <v>95599</v>
      </c>
      <c r="D2295" t="s">
        <v>2680</v>
      </c>
      <c r="E2295">
        <v>0.72369387792598949</v>
      </c>
      <c r="F2295">
        <v>-99</v>
      </c>
      <c r="G2295" t="s">
        <v>387</v>
      </c>
      <c r="H2295" t="s">
        <v>242</v>
      </c>
      <c r="J2295">
        <v>0.22213913299999999</v>
      </c>
      <c r="L2295" t="s">
        <v>220</v>
      </c>
    </row>
    <row r="2296" spans="1:12">
      <c r="A2296">
        <v>212507</v>
      </c>
      <c r="B2296">
        <v>511</v>
      </c>
      <c r="C2296">
        <v>95599</v>
      </c>
      <c r="D2296" t="s">
        <v>2681</v>
      </c>
      <c r="E2296">
        <v>3.3649153563276371E-2</v>
      </c>
      <c r="F2296">
        <v>-99</v>
      </c>
      <c r="G2296" t="s">
        <v>387</v>
      </c>
      <c r="H2296" t="s">
        <v>242</v>
      </c>
      <c r="J2296">
        <v>1.0328667999999999E-2</v>
      </c>
      <c r="L2296" t="s">
        <v>220</v>
      </c>
    </row>
    <row r="2297" spans="1:12">
      <c r="A2297">
        <v>212508</v>
      </c>
      <c r="B2297">
        <v>78</v>
      </c>
      <c r="C2297">
        <v>95599</v>
      </c>
      <c r="D2297" t="s">
        <v>2682</v>
      </c>
      <c r="E2297">
        <v>5.9389159632150544E-2</v>
      </c>
      <c r="F2297">
        <v>-99</v>
      </c>
      <c r="G2297" t="s">
        <v>387</v>
      </c>
      <c r="H2297" t="s">
        <v>242</v>
      </c>
      <c r="J2297">
        <v>1.8229609000000001E-2</v>
      </c>
      <c r="L2297" t="s">
        <v>220</v>
      </c>
    </row>
    <row r="2298" spans="1:12">
      <c r="A2298">
        <v>212509</v>
      </c>
      <c r="B2298">
        <v>601</v>
      </c>
      <c r="C2298">
        <v>95599</v>
      </c>
      <c r="D2298" t="s">
        <v>2683</v>
      </c>
      <c r="E2298">
        <v>2.2623035542571772</v>
      </c>
      <c r="F2298">
        <v>-99</v>
      </c>
      <c r="G2298" t="s">
        <v>387</v>
      </c>
      <c r="H2298" t="s">
        <v>242</v>
      </c>
      <c r="J2298">
        <v>0.69441813100000005</v>
      </c>
      <c r="L2298" t="s">
        <v>220</v>
      </c>
    </row>
    <row r="2299" spans="1:12">
      <c r="A2299">
        <v>212510</v>
      </c>
      <c r="B2299">
        <v>551</v>
      </c>
      <c r="C2299">
        <v>95599</v>
      </c>
      <c r="D2299" t="s">
        <v>2684</v>
      </c>
      <c r="E2299">
        <v>1.1937220959006476</v>
      </c>
      <c r="F2299">
        <v>-99</v>
      </c>
      <c r="G2299" t="s">
        <v>387</v>
      </c>
      <c r="H2299" t="s">
        <v>242</v>
      </c>
      <c r="J2299">
        <v>0.366415137</v>
      </c>
      <c r="L2299" t="s">
        <v>220</v>
      </c>
    </row>
    <row r="2300" spans="1:12">
      <c r="A2300">
        <v>212511</v>
      </c>
      <c r="B2300">
        <v>152</v>
      </c>
      <c r="C2300">
        <v>95599</v>
      </c>
      <c r="D2300" t="s">
        <v>2685</v>
      </c>
      <c r="E2300">
        <v>0.16262863169754588</v>
      </c>
      <c r="F2300">
        <v>-99</v>
      </c>
      <c r="G2300" t="s">
        <v>387</v>
      </c>
      <c r="H2300" t="s">
        <v>242</v>
      </c>
      <c r="J2300">
        <v>4.9919150000000002E-2</v>
      </c>
      <c r="L2300" t="s">
        <v>220</v>
      </c>
    </row>
    <row r="2301" spans="1:12">
      <c r="A2301">
        <v>212512</v>
      </c>
      <c r="B2301">
        <v>302</v>
      </c>
      <c r="C2301">
        <v>95599</v>
      </c>
      <c r="D2301" t="s">
        <v>2686</v>
      </c>
      <c r="E2301">
        <v>1.1079091355283541</v>
      </c>
      <c r="F2301">
        <v>-99</v>
      </c>
      <c r="G2301" t="s">
        <v>387</v>
      </c>
      <c r="H2301" t="s">
        <v>242</v>
      </c>
      <c r="J2301">
        <v>0.34007469499999998</v>
      </c>
      <c r="L2301" t="s">
        <v>220</v>
      </c>
    </row>
    <row r="2302" spans="1:12">
      <c r="A2302">
        <v>212513</v>
      </c>
      <c r="B2302">
        <v>385</v>
      </c>
      <c r="C2302">
        <v>95599</v>
      </c>
      <c r="D2302" t="s">
        <v>2687</v>
      </c>
      <c r="E2302">
        <v>1.7935525987376304</v>
      </c>
      <c r="F2302">
        <v>-99</v>
      </c>
      <c r="G2302" t="s">
        <v>387</v>
      </c>
      <c r="H2302" t="s">
        <v>242</v>
      </c>
      <c r="J2302">
        <v>0.55053418499999995</v>
      </c>
      <c r="L2302" t="s">
        <v>220</v>
      </c>
    </row>
    <row r="2303" spans="1:12">
      <c r="A2303">
        <v>212514</v>
      </c>
      <c r="B2303">
        <v>194</v>
      </c>
      <c r="C2303">
        <v>95599</v>
      </c>
      <c r="D2303" t="s">
        <v>2688</v>
      </c>
      <c r="E2303">
        <v>0.71415181278014761</v>
      </c>
      <c r="F2303">
        <v>-99</v>
      </c>
      <c r="G2303" t="s">
        <v>387</v>
      </c>
      <c r="H2303" t="s">
        <v>242</v>
      </c>
      <c r="J2303">
        <v>0.21921017900000001</v>
      </c>
      <c r="L2303" t="s">
        <v>220</v>
      </c>
    </row>
    <row r="2304" spans="1:12">
      <c r="A2304">
        <v>212515</v>
      </c>
      <c r="B2304">
        <v>140</v>
      </c>
      <c r="C2304">
        <v>95599</v>
      </c>
      <c r="D2304" t="s">
        <v>2689</v>
      </c>
      <c r="E2304">
        <v>0.24747835286651246</v>
      </c>
      <c r="F2304">
        <v>-99</v>
      </c>
      <c r="G2304" t="s">
        <v>387</v>
      </c>
      <c r="H2304" t="s">
        <v>242</v>
      </c>
      <c r="J2304">
        <v>7.5963924000000002E-2</v>
      </c>
      <c r="L2304" t="s">
        <v>220</v>
      </c>
    </row>
    <row r="2305" spans="1:12">
      <c r="A2305">
        <v>212516</v>
      </c>
      <c r="B2305">
        <v>245</v>
      </c>
      <c r="C2305">
        <v>95599</v>
      </c>
      <c r="D2305" t="s">
        <v>2690</v>
      </c>
      <c r="E2305">
        <v>0.58687723428453831</v>
      </c>
      <c r="F2305">
        <v>-99</v>
      </c>
      <c r="G2305" t="s">
        <v>387</v>
      </c>
      <c r="H2305" t="s">
        <v>242</v>
      </c>
      <c r="J2305">
        <v>0.18014301899999999</v>
      </c>
      <c r="L2305" t="s">
        <v>220</v>
      </c>
    </row>
    <row r="2306" spans="1:12">
      <c r="A2306">
        <v>212517</v>
      </c>
      <c r="B2306">
        <v>118</v>
      </c>
      <c r="C2306">
        <v>95599</v>
      </c>
      <c r="D2306" t="s">
        <v>2691</v>
      </c>
      <c r="E2306">
        <v>5.642605264782688E-2</v>
      </c>
      <c r="F2306">
        <v>-99</v>
      </c>
      <c r="G2306" t="s">
        <v>387</v>
      </c>
      <c r="H2306" t="s">
        <v>242</v>
      </c>
      <c r="J2306">
        <v>1.7320077999999999E-2</v>
      </c>
      <c r="L2306" t="s">
        <v>220</v>
      </c>
    </row>
    <row r="2307" spans="1:12">
      <c r="A2307">
        <v>212518</v>
      </c>
      <c r="B2307">
        <v>600</v>
      </c>
      <c r="C2307">
        <v>95599</v>
      </c>
      <c r="D2307" t="s">
        <v>2692</v>
      </c>
      <c r="E2307">
        <v>2.3899337912069556</v>
      </c>
      <c r="F2307">
        <v>-99</v>
      </c>
      <c r="G2307" t="s">
        <v>387</v>
      </c>
      <c r="H2307" t="s">
        <v>242</v>
      </c>
      <c r="J2307">
        <v>0.73359446100000003</v>
      </c>
      <c r="L2307" t="s">
        <v>220</v>
      </c>
    </row>
    <row r="2308" spans="1:12">
      <c r="A2308">
        <v>212519</v>
      </c>
      <c r="B2308">
        <v>550</v>
      </c>
      <c r="C2308">
        <v>95599</v>
      </c>
      <c r="D2308" t="s">
        <v>2693</v>
      </c>
      <c r="E2308">
        <v>3.1111077229424482</v>
      </c>
      <c r="F2308">
        <v>-99</v>
      </c>
      <c r="G2308" t="s">
        <v>387</v>
      </c>
      <c r="H2308" t="s">
        <v>242</v>
      </c>
      <c r="J2308">
        <v>0.95496009199999998</v>
      </c>
      <c r="L2308" t="s">
        <v>220</v>
      </c>
    </row>
    <row r="2309" spans="1:12">
      <c r="A2309">
        <v>212520</v>
      </c>
      <c r="B2309">
        <v>130</v>
      </c>
      <c r="C2309">
        <v>95599</v>
      </c>
      <c r="D2309" t="s">
        <v>2694</v>
      </c>
      <c r="E2309">
        <v>7.2547779648748437E-2</v>
      </c>
      <c r="F2309">
        <v>-99</v>
      </c>
      <c r="G2309" t="s">
        <v>387</v>
      </c>
      <c r="H2309" t="s">
        <v>242</v>
      </c>
      <c r="J2309">
        <v>2.2268671E-2</v>
      </c>
      <c r="L2309" t="s">
        <v>220</v>
      </c>
    </row>
    <row r="2310" spans="1:12">
      <c r="A2310">
        <v>212521</v>
      </c>
      <c r="B2310">
        <v>717</v>
      </c>
      <c r="C2310">
        <v>95599</v>
      </c>
      <c r="D2310" t="s">
        <v>2695</v>
      </c>
      <c r="E2310">
        <v>3.3290446259017474</v>
      </c>
      <c r="F2310">
        <v>-99</v>
      </c>
      <c r="G2310" t="s">
        <v>387</v>
      </c>
      <c r="H2310" t="s">
        <v>242</v>
      </c>
      <c r="J2310">
        <v>1.0218562149999999</v>
      </c>
      <c r="L2310" t="s">
        <v>220</v>
      </c>
    </row>
    <row r="2311" spans="1:12">
      <c r="A2311">
        <v>212522</v>
      </c>
      <c r="B2311">
        <v>193</v>
      </c>
      <c r="C2311">
        <v>95599</v>
      </c>
      <c r="D2311" t="s">
        <v>2696</v>
      </c>
      <c r="E2311">
        <v>0.7819038621666734</v>
      </c>
      <c r="F2311">
        <v>-99</v>
      </c>
      <c r="G2311" t="s">
        <v>387</v>
      </c>
      <c r="H2311" t="s">
        <v>242</v>
      </c>
      <c r="J2311">
        <v>0.240006792</v>
      </c>
      <c r="L2311" t="s">
        <v>220</v>
      </c>
    </row>
    <row r="2312" spans="1:12">
      <c r="A2312">
        <v>212523</v>
      </c>
      <c r="B2312">
        <v>244</v>
      </c>
      <c r="C2312">
        <v>95599</v>
      </c>
      <c r="D2312" t="s">
        <v>2697</v>
      </c>
      <c r="E2312">
        <v>0.45140841466693388</v>
      </c>
      <c r="F2312">
        <v>-99</v>
      </c>
      <c r="G2312" t="s">
        <v>387</v>
      </c>
      <c r="H2312" t="s">
        <v>242</v>
      </c>
      <c r="J2312">
        <v>0.13856062199999999</v>
      </c>
      <c r="L2312" t="s">
        <v>220</v>
      </c>
    </row>
    <row r="2313" spans="1:12">
      <c r="A2313">
        <v>212524</v>
      </c>
      <c r="B2313">
        <v>604</v>
      </c>
      <c r="C2313">
        <v>95599</v>
      </c>
      <c r="D2313" t="s">
        <v>2698</v>
      </c>
      <c r="E2313">
        <v>1.973355819833289</v>
      </c>
      <c r="F2313">
        <v>-99</v>
      </c>
      <c r="G2313" t="s">
        <v>387</v>
      </c>
      <c r="H2313" t="s">
        <v>242</v>
      </c>
      <c r="J2313">
        <v>0.60572510599999996</v>
      </c>
      <c r="L2313" t="s">
        <v>220</v>
      </c>
    </row>
    <row r="2314" spans="1:12">
      <c r="A2314">
        <v>212525</v>
      </c>
      <c r="B2314">
        <v>449</v>
      </c>
      <c r="C2314">
        <v>95599</v>
      </c>
      <c r="D2314" t="s">
        <v>2699</v>
      </c>
      <c r="E2314">
        <v>0.37460474196847171</v>
      </c>
      <c r="F2314">
        <v>-99</v>
      </c>
      <c r="G2314" t="s">
        <v>387</v>
      </c>
      <c r="H2314" t="s">
        <v>242</v>
      </c>
      <c r="J2314">
        <v>0.11498559699999999</v>
      </c>
      <c r="L2314" t="s">
        <v>220</v>
      </c>
    </row>
    <row r="2315" spans="1:12">
      <c r="A2315">
        <v>212526</v>
      </c>
      <c r="B2315">
        <v>522</v>
      </c>
      <c r="C2315">
        <v>95599</v>
      </c>
      <c r="D2315" t="s">
        <v>2700</v>
      </c>
      <c r="E2315">
        <v>3.1014351096096004</v>
      </c>
      <c r="F2315">
        <v>-99</v>
      </c>
      <c r="G2315" t="s">
        <v>387</v>
      </c>
      <c r="H2315" t="s">
        <v>242</v>
      </c>
      <c r="J2315">
        <v>0.95199106600000005</v>
      </c>
      <c r="L2315" t="s">
        <v>220</v>
      </c>
    </row>
    <row r="2316" spans="1:12">
      <c r="A2316">
        <v>212527</v>
      </c>
      <c r="B2316">
        <v>698</v>
      </c>
      <c r="C2316">
        <v>95599</v>
      </c>
      <c r="D2316" t="s">
        <v>2701</v>
      </c>
      <c r="E2316">
        <v>7.3495495241796618E-2</v>
      </c>
      <c r="F2316">
        <v>-99</v>
      </c>
      <c r="G2316" t="s">
        <v>387</v>
      </c>
      <c r="H2316" t="s">
        <v>242</v>
      </c>
      <c r="J2316">
        <v>2.2559573999999999E-2</v>
      </c>
      <c r="L2316" t="s">
        <v>220</v>
      </c>
    </row>
    <row r="2317" spans="1:12">
      <c r="A2317">
        <v>212528</v>
      </c>
      <c r="B2317">
        <v>620</v>
      </c>
      <c r="C2317">
        <v>95599</v>
      </c>
      <c r="D2317" t="s">
        <v>2702</v>
      </c>
      <c r="E2317">
        <v>0.81656141837698948</v>
      </c>
      <c r="F2317">
        <v>-99</v>
      </c>
      <c r="G2317" t="s">
        <v>387</v>
      </c>
      <c r="H2317" t="s">
        <v>242</v>
      </c>
      <c r="J2317">
        <v>0.25064499099999998</v>
      </c>
      <c r="L2317" t="s">
        <v>220</v>
      </c>
    </row>
    <row r="2318" spans="1:12">
      <c r="A2318">
        <v>212529</v>
      </c>
      <c r="B2318">
        <v>603</v>
      </c>
      <c r="C2318">
        <v>95599</v>
      </c>
      <c r="D2318" t="s">
        <v>2703</v>
      </c>
      <c r="E2318">
        <v>1.4571979771123313</v>
      </c>
      <c r="F2318">
        <v>-99</v>
      </c>
      <c r="G2318" t="s">
        <v>387</v>
      </c>
      <c r="H2318" t="s">
        <v>242</v>
      </c>
      <c r="J2318">
        <v>0.44728953100000002</v>
      </c>
      <c r="L2318" t="s">
        <v>220</v>
      </c>
    </row>
    <row r="2319" spans="1:12">
      <c r="A2319">
        <v>212530</v>
      </c>
      <c r="B2319">
        <v>608</v>
      </c>
      <c r="C2319">
        <v>95599</v>
      </c>
      <c r="D2319" t="s">
        <v>2704</v>
      </c>
      <c r="E2319">
        <v>0.13570310070594957</v>
      </c>
      <c r="F2319">
        <v>-99</v>
      </c>
      <c r="G2319" t="s">
        <v>387</v>
      </c>
      <c r="H2319" t="s">
        <v>242</v>
      </c>
      <c r="J2319">
        <v>4.165431E-2</v>
      </c>
      <c r="L2319" t="s">
        <v>220</v>
      </c>
    </row>
    <row r="2320" spans="1:12">
      <c r="A2320">
        <v>212531</v>
      </c>
      <c r="B2320">
        <v>89</v>
      </c>
      <c r="C2320">
        <v>95599</v>
      </c>
      <c r="D2320" t="s">
        <v>2705</v>
      </c>
      <c r="E2320">
        <v>0.33925774850703339</v>
      </c>
      <c r="F2320">
        <v>-99</v>
      </c>
      <c r="G2320" t="s">
        <v>387</v>
      </c>
      <c r="H2320" t="s">
        <v>242</v>
      </c>
      <c r="J2320">
        <v>0.104135774</v>
      </c>
      <c r="L2320" t="s">
        <v>220</v>
      </c>
    </row>
    <row r="2321" spans="1:12">
      <c r="A2321">
        <v>212532</v>
      </c>
      <c r="B2321">
        <v>94</v>
      </c>
      <c r="C2321">
        <v>95599</v>
      </c>
      <c r="D2321" t="s">
        <v>2706</v>
      </c>
      <c r="E2321">
        <v>0.18659176265622052</v>
      </c>
      <c r="F2321">
        <v>-99</v>
      </c>
      <c r="G2321" t="s">
        <v>387</v>
      </c>
      <c r="H2321" t="s">
        <v>242</v>
      </c>
      <c r="J2321">
        <v>5.7274675999999997E-2</v>
      </c>
      <c r="L2321" t="s">
        <v>220</v>
      </c>
    </row>
    <row r="2322" spans="1:12">
      <c r="A2322">
        <v>212533</v>
      </c>
      <c r="B2322">
        <v>44</v>
      </c>
      <c r="C2322">
        <v>95599</v>
      </c>
      <c r="D2322" t="s">
        <v>2707</v>
      </c>
      <c r="E2322">
        <v>0.3901464104573043</v>
      </c>
      <c r="F2322">
        <v>-99</v>
      </c>
      <c r="G2322" t="s">
        <v>387</v>
      </c>
      <c r="H2322" t="s">
        <v>242</v>
      </c>
      <c r="J2322">
        <v>0.11975614</v>
      </c>
      <c r="L2322" t="s">
        <v>220</v>
      </c>
    </row>
    <row r="2323" spans="1:12">
      <c r="A2323">
        <v>212534</v>
      </c>
      <c r="B2323">
        <v>80</v>
      </c>
      <c r="C2323">
        <v>95599</v>
      </c>
      <c r="D2323" t="s">
        <v>2708</v>
      </c>
      <c r="E2323">
        <v>0.14418454327838121</v>
      </c>
      <c r="F2323">
        <v>-99</v>
      </c>
      <c r="G2323" t="s">
        <v>387</v>
      </c>
      <c r="H2323" t="s">
        <v>242</v>
      </c>
      <c r="J2323">
        <v>4.4257704000000002E-2</v>
      </c>
      <c r="L2323" t="s">
        <v>220</v>
      </c>
    </row>
    <row r="2324" spans="1:12">
      <c r="A2324">
        <v>212535</v>
      </c>
      <c r="B2324">
        <v>30</v>
      </c>
      <c r="C2324">
        <v>95599</v>
      </c>
      <c r="D2324" t="s">
        <v>2709</v>
      </c>
      <c r="E2324">
        <v>0.79725570605947182</v>
      </c>
      <c r="F2324">
        <v>-99</v>
      </c>
      <c r="G2324" t="s">
        <v>387</v>
      </c>
      <c r="H2324" t="s">
        <v>242</v>
      </c>
      <c r="J2324">
        <v>0.24471906800000001</v>
      </c>
      <c r="L2324" t="s">
        <v>220</v>
      </c>
    </row>
    <row r="2325" spans="1:12">
      <c r="A2325">
        <v>212536</v>
      </c>
      <c r="B2325">
        <v>598</v>
      </c>
      <c r="C2325">
        <v>95599</v>
      </c>
      <c r="D2325" t="s">
        <v>2710</v>
      </c>
      <c r="E2325">
        <v>1.0341476017684128</v>
      </c>
      <c r="F2325">
        <v>-99</v>
      </c>
      <c r="G2325" t="s">
        <v>387</v>
      </c>
      <c r="H2325" t="s">
        <v>242</v>
      </c>
      <c r="J2325">
        <v>0.31743346</v>
      </c>
      <c r="L2325" t="s">
        <v>220</v>
      </c>
    </row>
    <row r="2326" spans="1:12">
      <c r="A2326">
        <v>212537</v>
      </c>
      <c r="B2326">
        <v>25</v>
      </c>
      <c r="C2326">
        <v>95599</v>
      </c>
      <c r="D2326" t="s">
        <v>2711</v>
      </c>
      <c r="E2326">
        <v>0.33925774850703339</v>
      </c>
      <c r="F2326">
        <v>-99</v>
      </c>
      <c r="G2326" t="s">
        <v>387</v>
      </c>
      <c r="H2326" t="s">
        <v>242</v>
      </c>
      <c r="J2326">
        <v>0.104135774</v>
      </c>
      <c r="L2326" t="s">
        <v>220</v>
      </c>
    </row>
    <row r="2327" spans="1:12">
      <c r="A2327">
        <v>212538</v>
      </c>
      <c r="B2327">
        <v>51</v>
      </c>
      <c r="C2327">
        <v>95599</v>
      </c>
      <c r="D2327" t="s">
        <v>2712</v>
      </c>
      <c r="E2327">
        <v>6.6300489203499416E-2</v>
      </c>
      <c r="F2327">
        <v>-99</v>
      </c>
      <c r="G2327" t="s">
        <v>387</v>
      </c>
      <c r="H2327" t="s">
        <v>242</v>
      </c>
      <c r="J2327">
        <v>2.0351054E-2</v>
      </c>
      <c r="L2327" t="s">
        <v>220</v>
      </c>
    </row>
    <row r="2328" spans="1:12">
      <c r="A2328">
        <v>212539</v>
      </c>
      <c r="B2328">
        <v>59</v>
      </c>
      <c r="C2328">
        <v>95599</v>
      </c>
      <c r="D2328" t="s">
        <v>2713</v>
      </c>
      <c r="E2328">
        <v>2.8414494442116731E-2</v>
      </c>
      <c r="F2328">
        <v>-99</v>
      </c>
      <c r="G2328" t="s">
        <v>387</v>
      </c>
      <c r="H2328" t="s">
        <v>242</v>
      </c>
      <c r="J2328">
        <v>8.7218799999999996E-3</v>
      </c>
      <c r="L2328" t="s">
        <v>220</v>
      </c>
    </row>
    <row r="2329" spans="1:12">
      <c r="A2329">
        <v>212540</v>
      </c>
      <c r="B2329">
        <v>610</v>
      </c>
      <c r="C2329">
        <v>95599</v>
      </c>
      <c r="D2329" t="s">
        <v>2714</v>
      </c>
      <c r="E2329">
        <v>0.3416774900375194</v>
      </c>
      <c r="F2329">
        <v>-99</v>
      </c>
      <c r="G2329" t="s">
        <v>387</v>
      </c>
      <c r="H2329" t="s">
        <v>242</v>
      </c>
      <c r="J2329">
        <v>0.104878518</v>
      </c>
      <c r="L2329" t="s">
        <v>220</v>
      </c>
    </row>
    <row r="2330" spans="1:12">
      <c r="A2330">
        <v>212541</v>
      </c>
      <c r="B2330">
        <v>442</v>
      </c>
      <c r="C2330">
        <v>95599</v>
      </c>
      <c r="D2330" t="s">
        <v>2715</v>
      </c>
      <c r="E2330">
        <v>0.8972815594905178</v>
      </c>
      <c r="F2330">
        <v>-99</v>
      </c>
      <c r="G2330" t="s">
        <v>387</v>
      </c>
      <c r="H2330" t="s">
        <v>243</v>
      </c>
      <c r="J2330">
        <v>0.27542218299999999</v>
      </c>
      <c r="L2330" t="s">
        <v>220</v>
      </c>
    </row>
    <row r="2331" spans="1:12">
      <c r="A2331">
        <v>212542</v>
      </c>
      <c r="B2331">
        <v>529</v>
      </c>
      <c r="C2331">
        <v>95600</v>
      </c>
      <c r="D2331" t="s">
        <v>2716</v>
      </c>
      <c r="E2331">
        <v>0.60682763424985031</v>
      </c>
      <c r="F2331">
        <v>-99</v>
      </c>
      <c r="G2331" t="s">
        <v>387</v>
      </c>
      <c r="H2331" t="s">
        <v>241</v>
      </c>
      <c r="J2331">
        <v>3.9070985349999998</v>
      </c>
      <c r="L2331" t="s">
        <v>220</v>
      </c>
    </row>
    <row r="2332" spans="1:12">
      <c r="A2332">
        <v>212543</v>
      </c>
      <c r="B2332">
        <v>592</v>
      </c>
      <c r="C2332">
        <v>95600</v>
      </c>
      <c r="D2332" t="s">
        <v>2717</v>
      </c>
      <c r="E2332">
        <v>6.2502687335850198E-3</v>
      </c>
      <c r="F2332">
        <v>-99</v>
      </c>
      <c r="G2332" t="s">
        <v>387</v>
      </c>
      <c r="H2332" t="s">
        <v>242</v>
      </c>
      <c r="J2332">
        <v>4.0242754999999998E-2</v>
      </c>
      <c r="L2332" t="s">
        <v>220</v>
      </c>
    </row>
    <row r="2333" spans="1:12">
      <c r="A2333">
        <v>212544</v>
      </c>
      <c r="B2333">
        <v>737</v>
      </c>
      <c r="C2333">
        <v>95600</v>
      </c>
      <c r="D2333" t="s">
        <v>2718</v>
      </c>
      <c r="E2333">
        <v>0.11200820161613972</v>
      </c>
      <c r="F2333">
        <v>-99</v>
      </c>
      <c r="G2333" t="s">
        <v>387</v>
      </c>
      <c r="H2333" t="s">
        <v>242</v>
      </c>
      <c r="J2333">
        <v>0.72117197</v>
      </c>
      <c r="L2333" t="s">
        <v>220</v>
      </c>
    </row>
    <row r="2334" spans="1:12">
      <c r="A2334">
        <v>212545</v>
      </c>
      <c r="B2334">
        <v>508</v>
      </c>
      <c r="C2334">
        <v>95600</v>
      </c>
      <c r="D2334" t="s">
        <v>2719</v>
      </c>
      <c r="E2334">
        <v>0.52325198765302894</v>
      </c>
      <c r="F2334">
        <v>-99</v>
      </c>
      <c r="G2334" t="s">
        <v>387</v>
      </c>
      <c r="H2334" t="s">
        <v>242</v>
      </c>
      <c r="J2334">
        <v>3.3689913890000001</v>
      </c>
      <c r="L2334" t="s">
        <v>220</v>
      </c>
    </row>
    <row r="2335" spans="1:12">
      <c r="A2335">
        <v>212546</v>
      </c>
      <c r="B2335">
        <v>742</v>
      </c>
      <c r="C2335">
        <v>95600</v>
      </c>
      <c r="D2335" t="s">
        <v>2720</v>
      </c>
      <c r="E2335">
        <v>1.1263256652511806</v>
      </c>
      <c r="F2335">
        <v>-99</v>
      </c>
      <c r="G2335" t="s">
        <v>387</v>
      </c>
      <c r="H2335" t="s">
        <v>242</v>
      </c>
      <c r="J2335">
        <v>7.2519198339999997</v>
      </c>
      <c r="L2335" t="s">
        <v>220</v>
      </c>
    </row>
    <row r="2336" spans="1:12">
      <c r="A2336">
        <v>212547</v>
      </c>
      <c r="B2336">
        <v>248</v>
      </c>
      <c r="C2336">
        <v>95600</v>
      </c>
      <c r="D2336" t="s">
        <v>2721</v>
      </c>
      <c r="E2336">
        <v>1.8857203854703748</v>
      </c>
      <c r="F2336">
        <v>-99</v>
      </c>
      <c r="G2336" t="s">
        <v>387</v>
      </c>
      <c r="H2336" t="s">
        <v>242</v>
      </c>
      <c r="J2336">
        <v>12.14133131</v>
      </c>
      <c r="L2336" t="s">
        <v>220</v>
      </c>
    </row>
    <row r="2337" spans="1:12">
      <c r="A2337">
        <v>212548</v>
      </c>
      <c r="B2337">
        <v>511</v>
      </c>
      <c r="C2337">
        <v>95600</v>
      </c>
      <c r="D2337" t="s">
        <v>2722</v>
      </c>
      <c r="E2337">
        <v>0.96424215179996187</v>
      </c>
      <c r="F2337">
        <v>-99</v>
      </c>
      <c r="G2337" t="s">
        <v>387</v>
      </c>
      <c r="H2337" t="s">
        <v>242</v>
      </c>
      <c r="J2337">
        <v>6.2083347660000001</v>
      </c>
      <c r="L2337" t="s">
        <v>220</v>
      </c>
    </row>
    <row r="2338" spans="1:12">
      <c r="A2338">
        <v>212549</v>
      </c>
      <c r="B2338">
        <v>601</v>
      </c>
      <c r="C2338">
        <v>95600</v>
      </c>
      <c r="D2338" t="s">
        <v>2723</v>
      </c>
      <c r="E2338">
        <v>5.355666005867648</v>
      </c>
      <c r="F2338">
        <v>-99</v>
      </c>
      <c r="G2338" t="s">
        <v>387</v>
      </c>
      <c r="H2338" t="s">
        <v>242</v>
      </c>
      <c r="J2338">
        <v>34.482798119999998</v>
      </c>
      <c r="L2338" t="s">
        <v>220</v>
      </c>
    </row>
    <row r="2339" spans="1:12">
      <c r="A2339">
        <v>212550</v>
      </c>
      <c r="B2339">
        <v>551</v>
      </c>
      <c r="C2339">
        <v>95600</v>
      </c>
      <c r="D2339" t="s">
        <v>2724</v>
      </c>
      <c r="E2339">
        <v>1.169228277195955</v>
      </c>
      <c r="F2339">
        <v>-99</v>
      </c>
      <c r="G2339" t="s">
        <v>387</v>
      </c>
      <c r="H2339" t="s">
        <v>242</v>
      </c>
      <c r="J2339">
        <v>7.5281510450000004</v>
      </c>
      <c r="L2339" t="s">
        <v>220</v>
      </c>
    </row>
    <row r="2340" spans="1:12">
      <c r="A2340">
        <v>212551</v>
      </c>
      <c r="B2340">
        <v>152</v>
      </c>
      <c r="C2340">
        <v>95600</v>
      </c>
      <c r="D2340" t="s">
        <v>2725</v>
      </c>
      <c r="E2340">
        <v>0.26905285932121586</v>
      </c>
      <c r="F2340">
        <v>-99</v>
      </c>
      <c r="G2340" t="s">
        <v>387</v>
      </c>
      <c r="H2340" t="s">
        <v>242</v>
      </c>
      <c r="J2340">
        <v>1.7323140429999999</v>
      </c>
      <c r="L2340" t="s">
        <v>220</v>
      </c>
    </row>
    <row r="2341" spans="1:12">
      <c r="A2341">
        <v>212552</v>
      </c>
      <c r="B2341">
        <v>302</v>
      </c>
      <c r="C2341">
        <v>95600</v>
      </c>
      <c r="D2341" t="s">
        <v>2726</v>
      </c>
      <c r="E2341">
        <v>1.312501367425843E-3</v>
      </c>
      <c r="F2341">
        <v>-99</v>
      </c>
      <c r="G2341" t="s">
        <v>387</v>
      </c>
      <c r="H2341" t="s">
        <v>242</v>
      </c>
      <c r="J2341">
        <v>8.4506240000000003E-3</v>
      </c>
      <c r="L2341" t="s">
        <v>220</v>
      </c>
    </row>
    <row r="2342" spans="1:12">
      <c r="A2342">
        <v>212553</v>
      </c>
      <c r="B2342">
        <v>385</v>
      </c>
      <c r="C2342">
        <v>95600</v>
      </c>
      <c r="D2342" t="s">
        <v>2727</v>
      </c>
      <c r="E2342">
        <v>1.6820030397358798</v>
      </c>
      <c r="F2342">
        <v>-99</v>
      </c>
      <c r="G2342" t="s">
        <v>387</v>
      </c>
      <c r="H2342" t="s">
        <v>242</v>
      </c>
      <c r="J2342">
        <v>10.82968415</v>
      </c>
      <c r="L2342" t="s">
        <v>220</v>
      </c>
    </row>
    <row r="2343" spans="1:12">
      <c r="A2343">
        <v>212554</v>
      </c>
      <c r="B2343">
        <v>194</v>
      </c>
      <c r="C2343">
        <v>95600</v>
      </c>
      <c r="D2343" t="s">
        <v>2728</v>
      </c>
      <c r="E2343">
        <v>2.5730073812061391</v>
      </c>
      <c r="F2343">
        <v>-99</v>
      </c>
      <c r="G2343" t="s">
        <v>387</v>
      </c>
      <c r="H2343" t="s">
        <v>242</v>
      </c>
      <c r="J2343">
        <v>16.56647259</v>
      </c>
      <c r="L2343" t="s">
        <v>220</v>
      </c>
    </row>
    <row r="2344" spans="1:12">
      <c r="A2344">
        <v>212555</v>
      </c>
      <c r="B2344">
        <v>140</v>
      </c>
      <c r="C2344">
        <v>95600</v>
      </c>
      <c r="D2344" t="s">
        <v>2729</v>
      </c>
      <c r="E2344">
        <v>0.6997394763688346</v>
      </c>
      <c r="F2344">
        <v>-99</v>
      </c>
      <c r="G2344" t="s">
        <v>387</v>
      </c>
      <c r="H2344" t="s">
        <v>242</v>
      </c>
      <c r="J2344">
        <v>4.5053173729999996</v>
      </c>
      <c r="L2344" t="s">
        <v>220</v>
      </c>
    </row>
    <row r="2345" spans="1:12">
      <c r="A2345">
        <v>212556</v>
      </c>
      <c r="B2345">
        <v>245</v>
      </c>
      <c r="C2345">
        <v>95600</v>
      </c>
      <c r="D2345" t="s">
        <v>2730</v>
      </c>
      <c r="E2345">
        <v>2.5864768614437863</v>
      </c>
      <c r="F2345">
        <v>-99</v>
      </c>
      <c r="G2345" t="s">
        <v>387</v>
      </c>
      <c r="H2345" t="s">
        <v>242</v>
      </c>
      <c r="J2345">
        <v>16.653196699999999</v>
      </c>
      <c r="L2345" t="s">
        <v>220</v>
      </c>
    </row>
    <row r="2346" spans="1:12">
      <c r="A2346">
        <v>212557</v>
      </c>
      <c r="B2346">
        <v>118</v>
      </c>
      <c r="C2346">
        <v>95600</v>
      </c>
      <c r="D2346" t="s">
        <v>2731</v>
      </c>
      <c r="E2346">
        <v>5.1824730971445548E-2</v>
      </c>
      <c r="F2346">
        <v>-99</v>
      </c>
      <c r="G2346" t="s">
        <v>387</v>
      </c>
      <c r="H2346" t="s">
        <v>242</v>
      </c>
      <c r="J2346">
        <v>0.333676845</v>
      </c>
      <c r="L2346" t="s">
        <v>220</v>
      </c>
    </row>
    <row r="2347" spans="1:12">
      <c r="A2347">
        <v>212558</v>
      </c>
      <c r="B2347">
        <v>600</v>
      </c>
      <c r="C2347">
        <v>95600</v>
      </c>
      <c r="D2347" t="s">
        <v>2732</v>
      </c>
      <c r="E2347">
        <v>11.677028788209352</v>
      </c>
      <c r="F2347">
        <v>-99</v>
      </c>
      <c r="G2347" t="s">
        <v>387</v>
      </c>
      <c r="H2347" t="s">
        <v>242</v>
      </c>
      <c r="J2347">
        <v>75.1832967</v>
      </c>
      <c r="L2347" t="s">
        <v>220</v>
      </c>
    </row>
    <row r="2348" spans="1:12">
      <c r="A2348">
        <v>212559</v>
      </c>
      <c r="B2348">
        <v>550</v>
      </c>
      <c r="C2348">
        <v>95600</v>
      </c>
      <c r="D2348" t="s">
        <v>2733</v>
      </c>
      <c r="E2348">
        <v>7.0738260973148614</v>
      </c>
      <c r="F2348">
        <v>-99</v>
      </c>
      <c r="G2348" t="s">
        <v>387</v>
      </c>
      <c r="H2348" t="s">
        <v>242</v>
      </c>
      <c r="J2348">
        <v>45.545281760000002</v>
      </c>
      <c r="L2348" t="s">
        <v>220</v>
      </c>
    </row>
    <row r="2349" spans="1:12">
      <c r="A2349">
        <v>212560</v>
      </c>
      <c r="B2349">
        <v>130</v>
      </c>
      <c r="C2349">
        <v>95600</v>
      </c>
      <c r="D2349" t="s">
        <v>2734</v>
      </c>
      <c r="E2349">
        <v>5.0289183438877803E-2</v>
      </c>
      <c r="F2349">
        <v>-99</v>
      </c>
      <c r="G2349" t="s">
        <v>387</v>
      </c>
      <c r="H2349" t="s">
        <v>242</v>
      </c>
      <c r="J2349">
        <v>0.32379012400000001</v>
      </c>
      <c r="L2349" t="s">
        <v>220</v>
      </c>
    </row>
    <row r="2350" spans="1:12">
      <c r="A2350">
        <v>212561</v>
      </c>
      <c r="B2350">
        <v>717</v>
      </c>
      <c r="C2350">
        <v>95600</v>
      </c>
      <c r="D2350" t="s">
        <v>2735</v>
      </c>
      <c r="E2350">
        <v>0.37003194971691217</v>
      </c>
      <c r="F2350">
        <v>-99</v>
      </c>
      <c r="G2350" t="s">
        <v>387</v>
      </c>
      <c r="H2350" t="s">
        <v>242</v>
      </c>
      <c r="J2350">
        <v>2.3824743750000001</v>
      </c>
      <c r="L2350" t="s">
        <v>220</v>
      </c>
    </row>
    <row r="2351" spans="1:12">
      <c r="A2351">
        <v>212562</v>
      </c>
      <c r="B2351">
        <v>193</v>
      </c>
      <c r="C2351">
        <v>95600</v>
      </c>
      <c r="D2351" t="s">
        <v>2736</v>
      </c>
      <c r="E2351">
        <v>5.2469660947549128</v>
      </c>
      <c r="F2351">
        <v>-99</v>
      </c>
      <c r="G2351" t="s">
        <v>387</v>
      </c>
      <c r="H2351" t="s">
        <v>242</v>
      </c>
      <c r="J2351">
        <v>33.782926789999998</v>
      </c>
      <c r="L2351" t="s">
        <v>220</v>
      </c>
    </row>
    <row r="2352" spans="1:12">
      <c r="A2352">
        <v>212563</v>
      </c>
      <c r="B2352">
        <v>244</v>
      </c>
      <c r="C2352">
        <v>95600</v>
      </c>
      <c r="D2352" t="s">
        <v>2737</v>
      </c>
      <c r="E2352">
        <v>2.7597628949698407</v>
      </c>
      <c r="F2352">
        <v>-99</v>
      </c>
      <c r="G2352" t="s">
        <v>387</v>
      </c>
      <c r="H2352" t="s">
        <v>242</v>
      </c>
      <c r="J2352">
        <v>17.768909910000001</v>
      </c>
      <c r="L2352" t="s">
        <v>220</v>
      </c>
    </row>
    <row r="2353" spans="1:12">
      <c r="A2353">
        <v>212564</v>
      </c>
      <c r="B2353">
        <v>604</v>
      </c>
      <c r="C2353">
        <v>95600</v>
      </c>
      <c r="D2353" t="s">
        <v>2738</v>
      </c>
      <c r="E2353">
        <v>15.733866456936365</v>
      </c>
      <c r="F2353">
        <v>-99</v>
      </c>
      <c r="G2353" t="s">
        <v>387</v>
      </c>
      <c r="H2353" t="s">
        <v>242</v>
      </c>
      <c r="J2353">
        <v>101.3035055</v>
      </c>
      <c r="L2353" t="s">
        <v>220</v>
      </c>
    </row>
    <row r="2354" spans="1:12">
      <c r="A2354">
        <v>212565</v>
      </c>
      <c r="B2354">
        <v>449</v>
      </c>
      <c r="C2354">
        <v>95600</v>
      </c>
      <c r="D2354" t="s">
        <v>2739</v>
      </c>
      <c r="E2354">
        <v>0.10204481934458255</v>
      </c>
      <c r="F2354">
        <v>-99</v>
      </c>
      <c r="G2354" t="s">
        <v>387</v>
      </c>
      <c r="H2354" t="s">
        <v>242</v>
      </c>
      <c r="J2354">
        <v>0.65702209600000006</v>
      </c>
      <c r="L2354" t="s">
        <v>220</v>
      </c>
    </row>
    <row r="2355" spans="1:12">
      <c r="A2355">
        <v>212566</v>
      </c>
      <c r="B2355">
        <v>522</v>
      </c>
      <c r="C2355">
        <v>95600</v>
      </c>
      <c r="D2355" t="s">
        <v>2740</v>
      </c>
      <c r="E2355">
        <v>1.3442960263458119</v>
      </c>
      <c r="F2355">
        <v>-99</v>
      </c>
      <c r="G2355" t="s">
        <v>387</v>
      </c>
      <c r="H2355" t="s">
        <v>242</v>
      </c>
      <c r="J2355">
        <v>8.6553359449999991</v>
      </c>
      <c r="L2355" t="s">
        <v>220</v>
      </c>
    </row>
    <row r="2356" spans="1:12">
      <c r="A2356">
        <v>212567</v>
      </c>
      <c r="B2356">
        <v>620</v>
      </c>
      <c r="C2356">
        <v>95600</v>
      </c>
      <c r="D2356" t="s">
        <v>2741</v>
      </c>
      <c r="E2356">
        <v>0.28041843858234505</v>
      </c>
      <c r="F2356">
        <v>-99</v>
      </c>
      <c r="G2356" t="s">
        <v>387</v>
      </c>
      <c r="H2356" t="s">
        <v>242</v>
      </c>
      <c r="J2356">
        <v>1.805492052</v>
      </c>
      <c r="L2356" t="s">
        <v>220</v>
      </c>
    </row>
    <row r="2357" spans="1:12">
      <c r="A2357">
        <v>212568</v>
      </c>
      <c r="B2357">
        <v>603</v>
      </c>
      <c r="C2357">
        <v>95600</v>
      </c>
      <c r="D2357" t="s">
        <v>2742</v>
      </c>
      <c r="E2357">
        <v>14.038006394023759</v>
      </c>
      <c r="F2357">
        <v>-99</v>
      </c>
      <c r="G2357" t="s">
        <v>387</v>
      </c>
      <c r="H2357" t="s">
        <v>242</v>
      </c>
      <c r="J2357">
        <v>90.384602020000003</v>
      </c>
      <c r="L2357" t="s">
        <v>220</v>
      </c>
    </row>
    <row r="2358" spans="1:12">
      <c r="A2358">
        <v>212569</v>
      </c>
      <c r="B2358">
        <v>514</v>
      </c>
      <c r="C2358">
        <v>95600</v>
      </c>
      <c r="D2358" t="s">
        <v>2743</v>
      </c>
      <c r="E2358">
        <v>3.3928974442534669E-2</v>
      </c>
      <c r="F2358">
        <v>-99</v>
      </c>
      <c r="G2358" t="s">
        <v>387</v>
      </c>
      <c r="H2358" t="s">
        <v>242</v>
      </c>
      <c r="J2358">
        <v>0.21845387199999999</v>
      </c>
      <c r="L2358" t="s">
        <v>220</v>
      </c>
    </row>
    <row r="2359" spans="1:12">
      <c r="A2359">
        <v>212570</v>
      </c>
      <c r="B2359">
        <v>608</v>
      </c>
      <c r="C2359">
        <v>95600</v>
      </c>
      <c r="D2359" t="s">
        <v>2744</v>
      </c>
      <c r="E2359">
        <v>9.4516428648889581E-2</v>
      </c>
      <c r="F2359">
        <v>-99</v>
      </c>
      <c r="G2359" t="s">
        <v>387</v>
      </c>
      <c r="H2359" t="s">
        <v>242</v>
      </c>
      <c r="J2359">
        <v>0.60855007100000003</v>
      </c>
      <c r="L2359" t="s">
        <v>220</v>
      </c>
    </row>
    <row r="2360" spans="1:12">
      <c r="A2360">
        <v>212571</v>
      </c>
      <c r="B2360">
        <v>89</v>
      </c>
      <c r="C2360">
        <v>95600</v>
      </c>
      <c r="D2360" t="s">
        <v>2745</v>
      </c>
      <c r="E2360">
        <v>0.36312080939343216</v>
      </c>
      <c r="F2360">
        <v>-99</v>
      </c>
      <c r="G2360" t="s">
        <v>387</v>
      </c>
      <c r="H2360" t="s">
        <v>242</v>
      </c>
      <c r="J2360">
        <v>2.3379765560000001</v>
      </c>
      <c r="L2360" t="s">
        <v>220</v>
      </c>
    </row>
    <row r="2361" spans="1:12">
      <c r="A2361">
        <v>212572</v>
      </c>
      <c r="B2361">
        <v>94</v>
      </c>
      <c r="C2361">
        <v>95600</v>
      </c>
      <c r="D2361" t="s">
        <v>2746</v>
      </c>
      <c r="E2361">
        <v>0.18014669737650577</v>
      </c>
      <c r="F2361">
        <v>-99</v>
      </c>
      <c r="G2361" t="s">
        <v>387</v>
      </c>
      <c r="H2361" t="s">
        <v>242</v>
      </c>
      <c r="J2361">
        <v>1.159886033</v>
      </c>
      <c r="L2361" t="s">
        <v>220</v>
      </c>
    </row>
    <row r="2362" spans="1:12">
      <c r="A2362">
        <v>212573</v>
      </c>
      <c r="B2362">
        <v>44</v>
      </c>
      <c r="C2362">
        <v>95600</v>
      </c>
      <c r="D2362" t="s">
        <v>2747</v>
      </c>
      <c r="E2362">
        <v>0.49197012895081027</v>
      </c>
      <c r="F2362">
        <v>-99</v>
      </c>
      <c r="G2362" t="s">
        <v>387</v>
      </c>
      <c r="H2362" t="s">
        <v>242</v>
      </c>
      <c r="J2362">
        <v>3.1675811409999999</v>
      </c>
      <c r="L2362" t="s">
        <v>220</v>
      </c>
    </row>
    <row r="2363" spans="1:12">
      <c r="A2363">
        <v>212574</v>
      </c>
      <c r="B2363">
        <v>80</v>
      </c>
      <c r="C2363">
        <v>95600</v>
      </c>
      <c r="D2363" t="s">
        <v>2748</v>
      </c>
      <c r="E2363">
        <v>9.3304679561656195E-2</v>
      </c>
      <c r="F2363">
        <v>-99</v>
      </c>
      <c r="G2363" t="s">
        <v>387</v>
      </c>
      <c r="H2363" t="s">
        <v>242</v>
      </c>
      <c r="J2363">
        <v>0.60074814700000001</v>
      </c>
      <c r="L2363" t="s">
        <v>220</v>
      </c>
    </row>
    <row r="2364" spans="1:12">
      <c r="A2364">
        <v>212575</v>
      </c>
      <c r="B2364">
        <v>30</v>
      </c>
      <c r="C2364">
        <v>95600</v>
      </c>
      <c r="D2364" t="s">
        <v>2749</v>
      </c>
      <c r="E2364">
        <v>1.0380650503611688</v>
      </c>
      <c r="F2364">
        <v>-99</v>
      </c>
      <c r="G2364" t="s">
        <v>387</v>
      </c>
      <c r="H2364" t="s">
        <v>242</v>
      </c>
      <c r="J2364">
        <v>6.6836482200000003</v>
      </c>
      <c r="L2364" t="s">
        <v>220</v>
      </c>
    </row>
    <row r="2365" spans="1:12">
      <c r="A2365">
        <v>212576</v>
      </c>
      <c r="B2365">
        <v>598</v>
      </c>
      <c r="C2365">
        <v>95600</v>
      </c>
      <c r="D2365" t="s">
        <v>2750</v>
      </c>
      <c r="E2365">
        <v>9.9699700961516502</v>
      </c>
      <c r="F2365">
        <v>-99</v>
      </c>
      <c r="G2365" t="s">
        <v>387</v>
      </c>
      <c r="H2365" t="s">
        <v>242</v>
      </c>
      <c r="J2365">
        <v>64.192290130000004</v>
      </c>
      <c r="L2365" t="s">
        <v>220</v>
      </c>
    </row>
    <row r="2366" spans="1:12">
      <c r="A2366">
        <v>212577</v>
      </c>
      <c r="B2366">
        <v>25</v>
      </c>
      <c r="C2366">
        <v>95600</v>
      </c>
      <c r="D2366" t="s">
        <v>2751</v>
      </c>
      <c r="E2366">
        <v>0.28799236614027668</v>
      </c>
      <c r="F2366">
        <v>-99</v>
      </c>
      <c r="G2366" t="s">
        <v>387</v>
      </c>
      <c r="H2366" t="s">
        <v>242</v>
      </c>
      <c r="J2366">
        <v>1.8542572690000001</v>
      </c>
      <c r="L2366" t="s">
        <v>220</v>
      </c>
    </row>
    <row r="2367" spans="1:12">
      <c r="A2367">
        <v>212578</v>
      </c>
      <c r="B2367">
        <v>51</v>
      </c>
      <c r="C2367">
        <v>95600</v>
      </c>
      <c r="D2367" t="s">
        <v>2752</v>
      </c>
      <c r="E2367">
        <v>3.3829969757003413E-2</v>
      </c>
      <c r="F2367">
        <v>-99</v>
      </c>
      <c r="G2367" t="s">
        <v>387</v>
      </c>
      <c r="H2367" t="s">
        <v>242</v>
      </c>
      <c r="J2367">
        <v>0.21781642400000001</v>
      </c>
      <c r="L2367" t="s">
        <v>220</v>
      </c>
    </row>
    <row r="2368" spans="1:12">
      <c r="A2368">
        <v>212579</v>
      </c>
      <c r="B2368">
        <v>59</v>
      </c>
      <c r="C2368">
        <v>95600</v>
      </c>
      <c r="D2368" t="s">
        <v>2753</v>
      </c>
      <c r="E2368">
        <v>0.34686995599323139</v>
      </c>
      <c r="F2368">
        <v>-99</v>
      </c>
      <c r="G2368" t="s">
        <v>387</v>
      </c>
      <c r="H2368" t="s">
        <v>242</v>
      </c>
      <c r="J2368">
        <v>2.2333443970000002</v>
      </c>
      <c r="L2368" t="s">
        <v>220</v>
      </c>
    </row>
    <row r="2369" spans="1:12">
      <c r="A2369">
        <v>212580</v>
      </c>
      <c r="B2369">
        <v>610</v>
      </c>
      <c r="C2369">
        <v>95600</v>
      </c>
      <c r="D2369" t="s">
        <v>2754</v>
      </c>
      <c r="E2369">
        <v>8.7684497168138265</v>
      </c>
      <c r="F2369">
        <v>-99</v>
      </c>
      <c r="G2369" t="s">
        <v>387</v>
      </c>
      <c r="H2369" t="s">
        <v>242</v>
      </c>
      <c r="J2369">
        <v>56.456224319999997</v>
      </c>
      <c r="L2369" t="s">
        <v>220</v>
      </c>
    </row>
    <row r="2370" spans="1:12">
      <c r="A2370">
        <v>212581</v>
      </c>
      <c r="B2370">
        <v>442</v>
      </c>
      <c r="C2370">
        <v>95600</v>
      </c>
      <c r="D2370" t="s">
        <v>2755</v>
      </c>
      <c r="E2370">
        <v>8.3605545189308229E-3</v>
      </c>
      <c r="F2370">
        <v>-99</v>
      </c>
      <c r="G2370" t="s">
        <v>387</v>
      </c>
      <c r="H2370" t="s">
        <v>243</v>
      </c>
      <c r="J2370">
        <v>5.3829965E-2</v>
      </c>
      <c r="L2370" t="s">
        <v>220</v>
      </c>
    </row>
    <row r="2371" spans="1:12">
      <c r="A2371">
        <v>212582</v>
      </c>
      <c r="B2371">
        <v>529</v>
      </c>
      <c r="C2371">
        <v>95601</v>
      </c>
      <c r="D2371" t="s">
        <v>2756</v>
      </c>
      <c r="E2371">
        <v>2.4788881730298424</v>
      </c>
      <c r="F2371">
        <v>-99</v>
      </c>
      <c r="G2371" t="s">
        <v>387</v>
      </c>
      <c r="H2371" t="s">
        <v>241</v>
      </c>
      <c r="J2371">
        <v>11.148230030000001</v>
      </c>
      <c r="L2371" t="s">
        <v>220</v>
      </c>
    </row>
    <row r="2372" spans="1:12">
      <c r="A2372">
        <v>212583</v>
      </c>
      <c r="B2372">
        <v>592</v>
      </c>
      <c r="C2372">
        <v>95601</v>
      </c>
      <c r="D2372" t="s">
        <v>2757</v>
      </c>
      <c r="E2372">
        <v>0.11744569101059582</v>
      </c>
      <c r="F2372">
        <v>-99</v>
      </c>
      <c r="G2372" t="s">
        <v>387</v>
      </c>
      <c r="H2372" t="s">
        <v>242</v>
      </c>
      <c r="J2372">
        <v>0.52818501200000001</v>
      </c>
      <c r="L2372" t="s">
        <v>220</v>
      </c>
    </row>
    <row r="2373" spans="1:12">
      <c r="A2373">
        <v>212584</v>
      </c>
      <c r="B2373">
        <v>508</v>
      </c>
      <c r="C2373">
        <v>95601</v>
      </c>
      <c r="D2373" t="s">
        <v>2758</v>
      </c>
      <c r="E2373">
        <v>0.77584694474175619</v>
      </c>
      <c r="F2373">
        <v>-99</v>
      </c>
      <c r="G2373" t="s">
        <v>387</v>
      </c>
      <c r="H2373" t="s">
        <v>242</v>
      </c>
      <c r="J2373">
        <v>3.4891933819999998</v>
      </c>
      <c r="L2373" t="s">
        <v>220</v>
      </c>
    </row>
    <row r="2374" spans="1:12">
      <c r="A2374">
        <v>212585</v>
      </c>
      <c r="B2374">
        <v>605</v>
      </c>
      <c r="C2374">
        <v>95601</v>
      </c>
      <c r="D2374" t="s">
        <v>2759</v>
      </c>
      <c r="E2374">
        <v>1.4020786620641832</v>
      </c>
      <c r="F2374">
        <v>-99</v>
      </c>
      <c r="G2374" t="s">
        <v>387</v>
      </c>
      <c r="H2374" t="s">
        <v>242</v>
      </c>
      <c r="J2374">
        <v>6.3055266530000003</v>
      </c>
      <c r="L2374" t="s">
        <v>220</v>
      </c>
    </row>
    <row r="2375" spans="1:12">
      <c r="A2375">
        <v>212586</v>
      </c>
      <c r="B2375">
        <v>742</v>
      </c>
      <c r="C2375">
        <v>95601</v>
      </c>
      <c r="D2375" t="s">
        <v>2760</v>
      </c>
      <c r="E2375">
        <v>2.3619138750827816E-3</v>
      </c>
      <c r="F2375">
        <v>-99</v>
      </c>
      <c r="G2375" t="s">
        <v>387</v>
      </c>
      <c r="H2375" t="s">
        <v>242</v>
      </c>
      <c r="J2375">
        <v>1.0622164999999999E-2</v>
      </c>
      <c r="L2375" t="s">
        <v>220</v>
      </c>
    </row>
    <row r="2376" spans="1:12">
      <c r="A2376">
        <v>212587</v>
      </c>
      <c r="B2376">
        <v>122</v>
      </c>
      <c r="C2376">
        <v>95601</v>
      </c>
      <c r="D2376" t="s">
        <v>2761</v>
      </c>
      <c r="E2376">
        <v>9.0370019265096163E-2</v>
      </c>
      <c r="F2376">
        <v>-99</v>
      </c>
      <c r="G2376" t="s">
        <v>387</v>
      </c>
      <c r="H2376" t="s">
        <v>242</v>
      </c>
      <c r="J2376">
        <v>0.40641839899999999</v>
      </c>
      <c r="L2376" t="s">
        <v>220</v>
      </c>
    </row>
    <row r="2377" spans="1:12">
      <c r="A2377">
        <v>212588</v>
      </c>
      <c r="B2377">
        <v>390</v>
      </c>
      <c r="C2377">
        <v>95601</v>
      </c>
      <c r="D2377" t="s">
        <v>2762</v>
      </c>
      <c r="E2377">
        <v>0.28313017022185871</v>
      </c>
      <c r="F2377">
        <v>-99</v>
      </c>
      <c r="G2377" t="s">
        <v>387</v>
      </c>
      <c r="H2377" t="s">
        <v>242</v>
      </c>
      <c r="J2377">
        <v>1.273312891</v>
      </c>
      <c r="L2377" t="s">
        <v>220</v>
      </c>
    </row>
    <row r="2378" spans="1:12">
      <c r="A2378">
        <v>212589</v>
      </c>
      <c r="B2378">
        <v>199</v>
      </c>
      <c r="C2378">
        <v>95601</v>
      </c>
      <c r="D2378" t="s">
        <v>2763</v>
      </c>
      <c r="E2378">
        <v>2.2288330778601493</v>
      </c>
      <c r="F2378">
        <v>-99</v>
      </c>
      <c r="G2378" t="s">
        <v>387</v>
      </c>
      <c r="H2378" t="s">
        <v>242</v>
      </c>
      <c r="J2378">
        <v>10.02366469</v>
      </c>
      <c r="L2378" t="s">
        <v>220</v>
      </c>
    </row>
    <row r="2379" spans="1:12">
      <c r="A2379">
        <v>212590</v>
      </c>
      <c r="B2379">
        <v>248</v>
      </c>
      <c r="C2379">
        <v>95601</v>
      </c>
      <c r="D2379" t="s">
        <v>2764</v>
      </c>
      <c r="E2379">
        <v>1.4566218854962592</v>
      </c>
      <c r="F2379">
        <v>-99</v>
      </c>
      <c r="G2379" t="s">
        <v>387</v>
      </c>
      <c r="H2379" t="s">
        <v>242</v>
      </c>
      <c r="J2379">
        <v>6.5508222690000002</v>
      </c>
      <c r="L2379" t="s">
        <v>220</v>
      </c>
    </row>
    <row r="2380" spans="1:12">
      <c r="A2380">
        <v>212591</v>
      </c>
      <c r="B2380">
        <v>601</v>
      </c>
      <c r="C2380">
        <v>95601</v>
      </c>
      <c r="D2380" t="s">
        <v>2765</v>
      </c>
      <c r="E2380">
        <v>7.1935477060944937</v>
      </c>
      <c r="F2380">
        <v>-99</v>
      </c>
      <c r="G2380" t="s">
        <v>387</v>
      </c>
      <c r="H2380" t="s">
        <v>242</v>
      </c>
      <c r="J2380">
        <v>32.351328080000002</v>
      </c>
      <c r="L2380" t="s">
        <v>220</v>
      </c>
    </row>
    <row r="2381" spans="1:12">
      <c r="A2381">
        <v>212592</v>
      </c>
      <c r="B2381">
        <v>551</v>
      </c>
      <c r="C2381">
        <v>95601</v>
      </c>
      <c r="D2381" t="s">
        <v>2766</v>
      </c>
      <c r="E2381">
        <v>1.4844322422434173</v>
      </c>
      <c r="F2381">
        <v>-99</v>
      </c>
      <c r="G2381" t="s">
        <v>387</v>
      </c>
      <c r="H2381" t="s">
        <v>242</v>
      </c>
      <c r="J2381">
        <v>6.6758929589999996</v>
      </c>
      <c r="L2381" t="s">
        <v>220</v>
      </c>
    </row>
    <row r="2382" spans="1:12">
      <c r="A2382">
        <v>212593</v>
      </c>
      <c r="B2382">
        <v>152</v>
      </c>
      <c r="C2382">
        <v>95601</v>
      </c>
      <c r="D2382" t="s">
        <v>2767</v>
      </c>
      <c r="E2382">
        <v>0.32637627513707296</v>
      </c>
      <c r="F2382">
        <v>-99</v>
      </c>
      <c r="G2382" t="s">
        <v>387</v>
      </c>
      <c r="H2382" t="s">
        <v>242</v>
      </c>
      <c r="J2382">
        <v>1.4678023120000001</v>
      </c>
      <c r="L2382" t="s">
        <v>220</v>
      </c>
    </row>
    <row r="2383" spans="1:12">
      <c r="A2383">
        <v>212594</v>
      </c>
      <c r="B2383">
        <v>302</v>
      </c>
      <c r="C2383">
        <v>95601</v>
      </c>
      <c r="D2383" t="s">
        <v>2768</v>
      </c>
      <c r="E2383">
        <v>0.13115784006816178</v>
      </c>
      <c r="F2383">
        <v>-99</v>
      </c>
      <c r="G2383" t="s">
        <v>387</v>
      </c>
      <c r="H2383" t="s">
        <v>242</v>
      </c>
      <c r="J2383">
        <v>0.58985225200000002</v>
      </c>
      <c r="L2383" t="s">
        <v>220</v>
      </c>
    </row>
    <row r="2384" spans="1:12">
      <c r="A2384">
        <v>212595</v>
      </c>
      <c r="B2384">
        <v>385</v>
      </c>
      <c r="C2384">
        <v>95601</v>
      </c>
      <c r="D2384" t="s">
        <v>2769</v>
      </c>
      <c r="E2384">
        <v>2.1691498969155005</v>
      </c>
      <c r="F2384">
        <v>-99</v>
      </c>
      <c r="G2384" t="s">
        <v>387</v>
      </c>
      <c r="H2384" t="s">
        <v>242</v>
      </c>
      <c r="J2384">
        <v>9.7552532959999994</v>
      </c>
      <c r="L2384" t="s">
        <v>220</v>
      </c>
    </row>
    <row r="2385" spans="1:12">
      <c r="A2385">
        <v>212596</v>
      </c>
      <c r="B2385">
        <v>194</v>
      </c>
      <c r="C2385">
        <v>95601</v>
      </c>
      <c r="D2385" t="s">
        <v>2770</v>
      </c>
      <c r="E2385">
        <v>3.0940663716058143</v>
      </c>
      <c r="F2385">
        <v>-99</v>
      </c>
      <c r="G2385" t="s">
        <v>387</v>
      </c>
      <c r="H2385" t="s">
        <v>242</v>
      </c>
      <c r="J2385">
        <v>13.914852639999999</v>
      </c>
      <c r="L2385" t="s">
        <v>220</v>
      </c>
    </row>
    <row r="2386" spans="1:12">
      <c r="A2386">
        <v>212597</v>
      </c>
      <c r="B2386">
        <v>140</v>
      </c>
      <c r="C2386">
        <v>95601</v>
      </c>
      <c r="D2386" t="s">
        <v>2771</v>
      </c>
      <c r="E2386">
        <v>0.96611234168553339</v>
      </c>
      <c r="F2386">
        <v>-99</v>
      </c>
      <c r="G2386" t="s">
        <v>387</v>
      </c>
      <c r="H2386" t="s">
        <v>242</v>
      </c>
      <c r="J2386">
        <v>4.344868291</v>
      </c>
      <c r="L2386" t="s">
        <v>220</v>
      </c>
    </row>
    <row r="2387" spans="1:12">
      <c r="A2387">
        <v>212598</v>
      </c>
      <c r="B2387">
        <v>245</v>
      </c>
      <c r="C2387">
        <v>95601</v>
      </c>
      <c r="D2387" t="s">
        <v>2772</v>
      </c>
      <c r="E2387">
        <v>3.2189281964391219</v>
      </c>
      <c r="F2387">
        <v>-99</v>
      </c>
      <c r="G2387" t="s">
        <v>387</v>
      </c>
      <c r="H2387" t="s">
        <v>242</v>
      </c>
      <c r="J2387">
        <v>14.476390009999999</v>
      </c>
      <c r="L2387" t="s">
        <v>220</v>
      </c>
    </row>
    <row r="2388" spans="1:12">
      <c r="A2388">
        <v>212599</v>
      </c>
      <c r="B2388">
        <v>118</v>
      </c>
      <c r="C2388">
        <v>95601</v>
      </c>
      <c r="D2388" t="s">
        <v>2773</v>
      </c>
      <c r="E2388">
        <v>6.9798499901713426E-2</v>
      </c>
      <c r="F2388">
        <v>-99</v>
      </c>
      <c r="G2388" t="s">
        <v>387</v>
      </c>
      <c r="H2388" t="s">
        <v>242</v>
      </c>
      <c r="J2388">
        <v>0.313902717</v>
      </c>
      <c r="L2388" t="s">
        <v>220</v>
      </c>
    </row>
    <row r="2389" spans="1:12">
      <c r="A2389">
        <v>212600</v>
      </c>
      <c r="B2389">
        <v>600</v>
      </c>
      <c r="C2389">
        <v>95601</v>
      </c>
      <c r="D2389" t="s">
        <v>2774</v>
      </c>
      <c r="E2389">
        <v>15.769228890165261</v>
      </c>
      <c r="F2389">
        <v>-99</v>
      </c>
      <c r="G2389" t="s">
        <v>387</v>
      </c>
      <c r="H2389" t="s">
        <v>242</v>
      </c>
      <c r="J2389">
        <v>70.918483929999994</v>
      </c>
      <c r="L2389" t="s">
        <v>220</v>
      </c>
    </row>
    <row r="2390" spans="1:12">
      <c r="A2390">
        <v>212601</v>
      </c>
      <c r="B2390">
        <v>550</v>
      </c>
      <c r="C2390">
        <v>95601</v>
      </c>
      <c r="D2390" t="s">
        <v>2775</v>
      </c>
      <c r="E2390">
        <v>8.4090987732750477</v>
      </c>
      <c r="F2390">
        <v>-99</v>
      </c>
      <c r="G2390" t="s">
        <v>387</v>
      </c>
      <c r="H2390" t="s">
        <v>242</v>
      </c>
      <c r="J2390">
        <v>37.817989730000001</v>
      </c>
      <c r="L2390" t="s">
        <v>220</v>
      </c>
    </row>
    <row r="2391" spans="1:12">
      <c r="A2391">
        <v>212602</v>
      </c>
      <c r="B2391">
        <v>130</v>
      </c>
      <c r="C2391">
        <v>95601</v>
      </c>
      <c r="D2391" t="s">
        <v>2776</v>
      </c>
      <c r="E2391">
        <v>5.4959448808038679E-2</v>
      </c>
      <c r="F2391">
        <v>-99</v>
      </c>
      <c r="G2391" t="s">
        <v>387</v>
      </c>
      <c r="H2391" t="s">
        <v>242</v>
      </c>
      <c r="J2391">
        <v>0.24716749399999999</v>
      </c>
      <c r="L2391" t="s">
        <v>220</v>
      </c>
    </row>
    <row r="2392" spans="1:12">
      <c r="A2392">
        <v>212603</v>
      </c>
      <c r="B2392">
        <v>717</v>
      </c>
      <c r="C2392">
        <v>95601</v>
      </c>
      <c r="D2392" t="s">
        <v>2777</v>
      </c>
      <c r="E2392">
        <v>0.53906852379894898</v>
      </c>
      <c r="F2392">
        <v>-99</v>
      </c>
      <c r="G2392" t="s">
        <v>387</v>
      </c>
      <c r="H2392" t="s">
        <v>242</v>
      </c>
      <c r="J2392">
        <v>2.424336834</v>
      </c>
      <c r="L2392" t="s">
        <v>220</v>
      </c>
    </row>
    <row r="2393" spans="1:12">
      <c r="A2393">
        <v>212604</v>
      </c>
      <c r="B2393">
        <v>193</v>
      </c>
      <c r="C2393">
        <v>95601</v>
      </c>
      <c r="D2393" t="s">
        <v>2778</v>
      </c>
      <c r="E2393">
        <v>4.5094227718756388</v>
      </c>
      <c r="F2393">
        <v>-99</v>
      </c>
      <c r="G2393" t="s">
        <v>387</v>
      </c>
      <c r="H2393" t="s">
        <v>242</v>
      </c>
      <c r="J2393">
        <v>20.280092870000001</v>
      </c>
      <c r="L2393" t="s">
        <v>220</v>
      </c>
    </row>
    <row r="2394" spans="1:12">
      <c r="A2394">
        <v>212605</v>
      </c>
      <c r="B2394">
        <v>244</v>
      </c>
      <c r="C2394">
        <v>95601</v>
      </c>
      <c r="D2394" t="s">
        <v>2779</v>
      </c>
      <c r="E2394">
        <v>2.4462450646802862</v>
      </c>
      <c r="F2394">
        <v>-99</v>
      </c>
      <c r="G2394" t="s">
        <v>387</v>
      </c>
      <c r="H2394" t="s">
        <v>242</v>
      </c>
      <c r="J2394">
        <v>11.001425149999999</v>
      </c>
      <c r="L2394" t="s">
        <v>220</v>
      </c>
    </row>
    <row r="2395" spans="1:12">
      <c r="A2395">
        <v>212606</v>
      </c>
      <c r="B2395">
        <v>604</v>
      </c>
      <c r="C2395">
        <v>95601</v>
      </c>
      <c r="D2395" t="s">
        <v>2780</v>
      </c>
      <c r="E2395">
        <v>14.643939781365503</v>
      </c>
      <c r="F2395">
        <v>-99</v>
      </c>
      <c r="G2395" t="s">
        <v>387</v>
      </c>
      <c r="H2395" t="s">
        <v>242</v>
      </c>
      <c r="J2395">
        <v>65.857754700000001</v>
      </c>
      <c r="L2395" t="s">
        <v>220</v>
      </c>
    </row>
    <row r="2396" spans="1:12">
      <c r="A2396">
        <v>212607</v>
      </c>
      <c r="B2396">
        <v>449</v>
      </c>
      <c r="C2396">
        <v>95601</v>
      </c>
      <c r="D2396" t="s">
        <v>2781</v>
      </c>
      <c r="E2396">
        <v>0.21454248125635264</v>
      </c>
      <c r="F2396">
        <v>-99</v>
      </c>
      <c r="G2396" t="s">
        <v>387</v>
      </c>
      <c r="H2396" t="s">
        <v>242</v>
      </c>
      <c r="J2396">
        <v>0.96485551800000002</v>
      </c>
      <c r="L2396" t="s">
        <v>220</v>
      </c>
    </row>
    <row r="2397" spans="1:12">
      <c r="A2397">
        <v>212608</v>
      </c>
      <c r="B2397">
        <v>522</v>
      </c>
      <c r="C2397">
        <v>95601</v>
      </c>
      <c r="D2397" t="s">
        <v>2782</v>
      </c>
      <c r="E2397">
        <v>1.9148666775839971</v>
      </c>
      <c r="F2397">
        <v>-99</v>
      </c>
      <c r="G2397" t="s">
        <v>387</v>
      </c>
      <c r="H2397" t="s">
        <v>242</v>
      </c>
      <c r="J2397">
        <v>8.611672939</v>
      </c>
      <c r="L2397" t="s">
        <v>220</v>
      </c>
    </row>
    <row r="2398" spans="1:12">
      <c r="A2398">
        <v>212609</v>
      </c>
      <c r="B2398">
        <v>698</v>
      </c>
      <c r="C2398">
        <v>95601</v>
      </c>
      <c r="D2398" t="s">
        <v>2783</v>
      </c>
      <c r="E2398">
        <v>1.0021932752369558E-3</v>
      </c>
      <c r="F2398">
        <v>-99</v>
      </c>
      <c r="G2398" t="s">
        <v>387</v>
      </c>
      <c r="H2398" t="s">
        <v>242</v>
      </c>
      <c r="J2398">
        <v>4.5071340000000003E-3</v>
      </c>
      <c r="L2398" t="s">
        <v>220</v>
      </c>
    </row>
    <row r="2399" spans="1:12">
      <c r="A2399">
        <v>212610</v>
      </c>
      <c r="B2399">
        <v>620</v>
      </c>
      <c r="C2399">
        <v>95601</v>
      </c>
      <c r="D2399" t="s">
        <v>2784</v>
      </c>
      <c r="E2399">
        <v>0.49289046254770846</v>
      </c>
      <c r="F2399">
        <v>-99</v>
      </c>
      <c r="G2399" t="s">
        <v>387</v>
      </c>
      <c r="H2399" t="s">
        <v>242</v>
      </c>
      <c r="J2399">
        <v>2.2166616129999999</v>
      </c>
      <c r="L2399" t="s">
        <v>220</v>
      </c>
    </row>
    <row r="2400" spans="1:12">
      <c r="A2400">
        <v>212611</v>
      </c>
      <c r="B2400">
        <v>603</v>
      </c>
      <c r="C2400">
        <v>95601</v>
      </c>
      <c r="D2400" t="s">
        <v>2785</v>
      </c>
      <c r="E2400">
        <v>10.793026326551255</v>
      </c>
      <c r="F2400">
        <v>-99</v>
      </c>
      <c r="G2400" t="s">
        <v>387</v>
      </c>
      <c r="H2400" t="s">
        <v>242</v>
      </c>
      <c r="J2400">
        <v>48.53915619</v>
      </c>
      <c r="L2400" t="s">
        <v>220</v>
      </c>
    </row>
    <row r="2401" spans="1:12">
      <c r="A2401">
        <v>212612</v>
      </c>
      <c r="B2401">
        <v>514</v>
      </c>
      <c r="C2401">
        <v>95601</v>
      </c>
      <c r="D2401" t="s">
        <v>2786</v>
      </c>
      <c r="E2401">
        <v>6.9970648106561256E-2</v>
      </c>
      <c r="F2401">
        <v>-99</v>
      </c>
      <c r="G2401" t="s">
        <v>387</v>
      </c>
      <c r="H2401" t="s">
        <v>242</v>
      </c>
      <c r="J2401">
        <v>0.31467691399999997</v>
      </c>
      <c r="L2401" t="s">
        <v>220</v>
      </c>
    </row>
    <row r="2402" spans="1:12">
      <c r="A2402">
        <v>212613</v>
      </c>
      <c r="B2402">
        <v>608</v>
      </c>
      <c r="C2402">
        <v>95601</v>
      </c>
      <c r="D2402" t="s">
        <v>2787</v>
      </c>
      <c r="E2402">
        <v>0.10293202774534396</v>
      </c>
      <c r="F2402">
        <v>-99</v>
      </c>
      <c r="G2402" t="s">
        <v>387</v>
      </c>
      <c r="H2402" t="s">
        <v>242</v>
      </c>
      <c r="J2402">
        <v>0.462913146</v>
      </c>
      <c r="L2402" t="s">
        <v>220</v>
      </c>
    </row>
    <row r="2403" spans="1:12">
      <c r="A2403">
        <v>212614</v>
      </c>
      <c r="B2403">
        <v>89</v>
      </c>
      <c r="C2403">
        <v>95601</v>
      </c>
      <c r="D2403" t="s">
        <v>2788</v>
      </c>
      <c r="E2403">
        <v>0.33655303492040145</v>
      </c>
      <c r="F2403">
        <v>-99</v>
      </c>
      <c r="G2403" t="s">
        <v>387</v>
      </c>
      <c r="H2403" t="s">
        <v>242</v>
      </c>
      <c r="J2403">
        <v>1.513569951</v>
      </c>
      <c r="L2403" t="s">
        <v>220</v>
      </c>
    </row>
    <row r="2404" spans="1:12">
      <c r="A2404">
        <v>212615</v>
      </c>
      <c r="B2404">
        <v>94</v>
      </c>
      <c r="C2404">
        <v>95601</v>
      </c>
      <c r="D2404" t="s">
        <v>2789</v>
      </c>
      <c r="E2404">
        <v>0.16654170788264641</v>
      </c>
      <c r="F2404">
        <v>-99</v>
      </c>
      <c r="G2404" t="s">
        <v>387</v>
      </c>
      <c r="H2404" t="s">
        <v>242</v>
      </c>
      <c r="J2404">
        <v>0.74898306800000003</v>
      </c>
      <c r="L2404" t="s">
        <v>220</v>
      </c>
    </row>
    <row r="2405" spans="1:12">
      <c r="A2405">
        <v>212616</v>
      </c>
      <c r="B2405">
        <v>44</v>
      </c>
      <c r="C2405">
        <v>95601</v>
      </c>
      <c r="D2405" t="s">
        <v>2790</v>
      </c>
      <c r="E2405">
        <v>0.39495828665857657</v>
      </c>
      <c r="F2405">
        <v>-99</v>
      </c>
      <c r="G2405" t="s">
        <v>387</v>
      </c>
      <c r="H2405" t="s">
        <v>242</v>
      </c>
      <c r="J2405">
        <v>1.776234152</v>
      </c>
      <c r="L2405" t="s">
        <v>220</v>
      </c>
    </row>
    <row r="2406" spans="1:12">
      <c r="A2406">
        <v>212617</v>
      </c>
      <c r="B2406">
        <v>80</v>
      </c>
      <c r="C2406">
        <v>95601</v>
      </c>
      <c r="D2406" t="s">
        <v>2791</v>
      </c>
      <c r="E2406">
        <v>8.3849123837567485E-2</v>
      </c>
      <c r="F2406">
        <v>-99</v>
      </c>
      <c r="G2406" t="s">
        <v>387</v>
      </c>
      <c r="H2406" t="s">
        <v>242</v>
      </c>
      <c r="J2406">
        <v>0.37709217</v>
      </c>
      <c r="L2406" t="s">
        <v>220</v>
      </c>
    </row>
    <row r="2407" spans="1:12">
      <c r="A2407">
        <v>212618</v>
      </c>
      <c r="B2407">
        <v>30</v>
      </c>
      <c r="C2407">
        <v>95601</v>
      </c>
      <c r="D2407" t="s">
        <v>2792</v>
      </c>
      <c r="E2407">
        <v>0.84196085708606938</v>
      </c>
      <c r="F2407">
        <v>-99</v>
      </c>
      <c r="G2407" t="s">
        <v>387</v>
      </c>
      <c r="H2407" t="s">
        <v>242</v>
      </c>
      <c r="J2407">
        <v>3.786525513</v>
      </c>
      <c r="L2407" t="s">
        <v>220</v>
      </c>
    </row>
    <row r="2408" spans="1:12">
      <c r="A2408">
        <v>212619</v>
      </c>
      <c r="B2408">
        <v>598</v>
      </c>
      <c r="C2408">
        <v>95601</v>
      </c>
      <c r="D2408" t="s">
        <v>2793</v>
      </c>
      <c r="E2408">
        <v>7.7477524752685669</v>
      </c>
      <c r="F2408">
        <v>-99</v>
      </c>
      <c r="G2408" t="s">
        <v>387</v>
      </c>
      <c r="H2408" t="s">
        <v>242</v>
      </c>
      <c r="J2408">
        <v>34.843736700000001</v>
      </c>
      <c r="L2408" t="s">
        <v>220</v>
      </c>
    </row>
    <row r="2409" spans="1:12">
      <c r="A2409">
        <v>212620</v>
      </c>
      <c r="B2409">
        <v>25</v>
      </c>
      <c r="C2409">
        <v>95601</v>
      </c>
      <c r="D2409" t="s">
        <v>2794</v>
      </c>
      <c r="E2409">
        <v>0.29549587762362706</v>
      </c>
      <c r="F2409">
        <v>-99</v>
      </c>
      <c r="G2409" t="s">
        <v>387</v>
      </c>
      <c r="H2409" t="s">
        <v>242</v>
      </c>
      <c r="J2409">
        <v>1.328924819</v>
      </c>
      <c r="L2409" t="s">
        <v>220</v>
      </c>
    </row>
    <row r="2410" spans="1:12">
      <c r="A2410">
        <v>212621</v>
      </c>
      <c r="B2410">
        <v>51</v>
      </c>
      <c r="C2410">
        <v>95601</v>
      </c>
      <c r="D2410" t="s">
        <v>2795</v>
      </c>
      <c r="E2410">
        <v>2.8413982024266499E-2</v>
      </c>
      <c r="F2410">
        <v>-99</v>
      </c>
      <c r="G2410" t="s">
        <v>387</v>
      </c>
      <c r="H2410" t="s">
        <v>242</v>
      </c>
      <c r="J2410">
        <v>0.12778535599999999</v>
      </c>
      <c r="L2410" t="s">
        <v>220</v>
      </c>
    </row>
    <row r="2411" spans="1:12">
      <c r="A2411">
        <v>212622</v>
      </c>
      <c r="B2411">
        <v>59</v>
      </c>
      <c r="C2411">
        <v>95601</v>
      </c>
      <c r="D2411" t="s">
        <v>2796</v>
      </c>
      <c r="E2411">
        <v>0.2389357584973319</v>
      </c>
      <c r="F2411">
        <v>-99</v>
      </c>
      <c r="G2411" t="s">
        <v>387</v>
      </c>
      <c r="H2411" t="s">
        <v>242</v>
      </c>
      <c r="J2411">
        <v>1.074558678</v>
      </c>
      <c r="L2411" t="s">
        <v>220</v>
      </c>
    </row>
    <row r="2412" spans="1:12">
      <c r="A2412">
        <v>212623</v>
      </c>
      <c r="B2412">
        <v>610</v>
      </c>
      <c r="C2412">
        <v>95601</v>
      </c>
      <c r="D2412" t="s">
        <v>2797</v>
      </c>
      <c r="E2412">
        <v>2.3911982904552067</v>
      </c>
      <c r="F2412">
        <v>-99</v>
      </c>
      <c r="G2412" t="s">
        <v>387</v>
      </c>
      <c r="H2412" t="s">
        <v>242</v>
      </c>
      <c r="J2412">
        <v>10.753864930000001</v>
      </c>
      <c r="L2412" t="s">
        <v>220</v>
      </c>
    </row>
    <row r="2413" spans="1:12">
      <c r="A2413">
        <v>212624</v>
      </c>
      <c r="B2413">
        <v>531</v>
      </c>
      <c r="C2413">
        <v>95601</v>
      </c>
      <c r="D2413" t="s">
        <v>2798</v>
      </c>
      <c r="E2413">
        <v>2.1119093083419894E-2</v>
      </c>
      <c r="F2413">
        <v>-99</v>
      </c>
      <c r="G2413" t="s">
        <v>387</v>
      </c>
      <c r="H2413" t="s">
        <v>243</v>
      </c>
      <c r="J2413">
        <v>9.4978269000000004E-2</v>
      </c>
      <c r="L2413" t="s">
        <v>220</v>
      </c>
    </row>
    <row r="2414" spans="1:12">
      <c r="A2414">
        <v>212625</v>
      </c>
      <c r="B2414">
        <v>442</v>
      </c>
      <c r="C2414">
        <v>95601</v>
      </c>
      <c r="D2414" t="s">
        <v>2799</v>
      </c>
      <c r="E2414">
        <v>2.8815339714654354E-3</v>
      </c>
      <c r="F2414">
        <v>-99</v>
      </c>
      <c r="G2414" t="s">
        <v>387</v>
      </c>
      <c r="H2414" t="s">
        <v>243</v>
      </c>
      <c r="J2414">
        <v>1.2959037E-2</v>
      </c>
      <c r="L2414" t="s">
        <v>220</v>
      </c>
    </row>
    <row r="2415" spans="1:12">
      <c r="A2415">
        <v>212626</v>
      </c>
      <c r="B2415">
        <v>529</v>
      </c>
      <c r="C2415">
        <v>95602</v>
      </c>
      <c r="D2415" t="s">
        <v>2800</v>
      </c>
      <c r="E2415">
        <v>7.0514093302219969</v>
      </c>
      <c r="F2415">
        <v>-99</v>
      </c>
      <c r="G2415" t="s">
        <v>387</v>
      </c>
      <c r="H2415" t="s">
        <v>241</v>
      </c>
      <c r="J2415">
        <v>229.69835979999999</v>
      </c>
      <c r="L2415" t="s">
        <v>220</v>
      </c>
    </row>
    <row r="2416" spans="1:12">
      <c r="A2416">
        <v>212627</v>
      </c>
      <c r="B2416">
        <v>671</v>
      </c>
      <c r="C2416">
        <v>95602</v>
      </c>
      <c r="D2416" t="s">
        <v>2801</v>
      </c>
      <c r="E2416">
        <v>4.2269574508932468</v>
      </c>
      <c r="F2416">
        <v>-99</v>
      </c>
      <c r="G2416" t="s">
        <v>387</v>
      </c>
      <c r="H2416" t="s">
        <v>242</v>
      </c>
      <c r="J2416">
        <v>137.6923602</v>
      </c>
      <c r="L2416" t="s">
        <v>220</v>
      </c>
    </row>
    <row r="2417" spans="1:12">
      <c r="A2417">
        <v>212628</v>
      </c>
      <c r="B2417">
        <v>491</v>
      </c>
      <c r="C2417">
        <v>95602</v>
      </c>
      <c r="D2417" t="s">
        <v>2802</v>
      </c>
      <c r="E2417">
        <v>0.41136325705046123</v>
      </c>
      <c r="F2417">
        <v>-99</v>
      </c>
      <c r="G2417" t="s">
        <v>387</v>
      </c>
      <c r="H2417" t="s">
        <v>242</v>
      </c>
      <c r="J2417">
        <v>13.40008231</v>
      </c>
      <c r="L2417" t="s">
        <v>220</v>
      </c>
    </row>
    <row r="2418" spans="1:12">
      <c r="A2418">
        <v>212629</v>
      </c>
      <c r="B2418">
        <v>592</v>
      </c>
      <c r="C2418">
        <v>95602</v>
      </c>
      <c r="D2418" t="s">
        <v>2803</v>
      </c>
      <c r="E2418">
        <v>0.36287557283754768</v>
      </c>
      <c r="F2418">
        <v>-99</v>
      </c>
      <c r="G2418" t="s">
        <v>387</v>
      </c>
      <c r="H2418" t="s">
        <v>242</v>
      </c>
      <c r="J2418">
        <v>11.82060493</v>
      </c>
      <c r="L2418" t="s">
        <v>220</v>
      </c>
    </row>
    <row r="2419" spans="1:12">
      <c r="A2419">
        <v>212630</v>
      </c>
      <c r="B2419">
        <v>282</v>
      </c>
      <c r="C2419">
        <v>95602</v>
      </c>
      <c r="D2419" t="s">
        <v>2804</v>
      </c>
      <c r="E2419">
        <v>0.18150345144096694</v>
      </c>
      <c r="F2419">
        <v>-99</v>
      </c>
      <c r="G2419" t="s">
        <v>387</v>
      </c>
      <c r="H2419" t="s">
        <v>242</v>
      </c>
      <c r="J2419">
        <v>5.912441491</v>
      </c>
      <c r="L2419" t="s">
        <v>220</v>
      </c>
    </row>
    <row r="2420" spans="1:12">
      <c r="A2420">
        <v>212631</v>
      </c>
      <c r="B2420">
        <v>737</v>
      </c>
      <c r="C2420">
        <v>95602</v>
      </c>
      <c r="D2420" t="s">
        <v>2805</v>
      </c>
      <c r="E2420">
        <v>0.32918565858011684</v>
      </c>
      <c r="F2420">
        <v>-99</v>
      </c>
      <c r="G2420" t="s">
        <v>387</v>
      </c>
      <c r="H2420" t="s">
        <v>242</v>
      </c>
      <c r="J2420">
        <v>10.723162179999999</v>
      </c>
      <c r="L2420" t="s">
        <v>220</v>
      </c>
    </row>
    <row r="2421" spans="1:12">
      <c r="A2421">
        <v>212632</v>
      </c>
      <c r="B2421">
        <v>742</v>
      </c>
      <c r="C2421">
        <v>95602</v>
      </c>
      <c r="D2421" t="s">
        <v>2806</v>
      </c>
      <c r="E2421">
        <v>0.70774897755017652</v>
      </c>
      <c r="F2421">
        <v>-99</v>
      </c>
      <c r="G2421" t="s">
        <v>387</v>
      </c>
      <c r="H2421" t="s">
        <v>242</v>
      </c>
      <c r="J2421">
        <v>23.054792549999998</v>
      </c>
      <c r="L2421" t="s">
        <v>220</v>
      </c>
    </row>
    <row r="2422" spans="1:12">
      <c r="A2422">
        <v>212633</v>
      </c>
      <c r="B2422">
        <v>717</v>
      </c>
      <c r="C2422">
        <v>95602</v>
      </c>
      <c r="D2422" t="s">
        <v>2807</v>
      </c>
      <c r="E2422">
        <v>0.23804747810293822</v>
      </c>
      <c r="F2422">
        <v>-99</v>
      </c>
      <c r="G2422" t="s">
        <v>387</v>
      </c>
      <c r="H2422" t="s">
        <v>242</v>
      </c>
      <c r="J2422">
        <v>7.754352742</v>
      </c>
      <c r="L2422" t="s">
        <v>220</v>
      </c>
    </row>
    <row r="2423" spans="1:12">
      <c r="A2423">
        <v>212634</v>
      </c>
      <c r="B2423">
        <v>80</v>
      </c>
      <c r="C2423">
        <v>95602</v>
      </c>
      <c r="D2423" t="s">
        <v>2808</v>
      </c>
      <c r="E2423">
        <v>7.7628951592984066E-2</v>
      </c>
      <c r="F2423">
        <v>-99</v>
      </c>
      <c r="G2423" t="s">
        <v>387</v>
      </c>
      <c r="H2423" t="s">
        <v>242</v>
      </c>
      <c r="J2423">
        <v>2.5287487959999999</v>
      </c>
      <c r="L2423" t="s">
        <v>220</v>
      </c>
    </row>
    <row r="2424" spans="1:12">
      <c r="A2424">
        <v>212635</v>
      </c>
      <c r="B2424">
        <v>531</v>
      </c>
      <c r="C2424">
        <v>95602</v>
      </c>
      <c r="D2424" t="s">
        <v>2809</v>
      </c>
      <c r="E2424">
        <v>84.389077562799827</v>
      </c>
      <c r="F2424">
        <v>-99</v>
      </c>
      <c r="G2424" t="s">
        <v>387</v>
      </c>
      <c r="H2424" t="s">
        <v>243</v>
      </c>
      <c r="J2424">
        <v>2748.958654</v>
      </c>
      <c r="L2424" t="s">
        <v>220</v>
      </c>
    </row>
    <row r="2425" spans="1:12">
      <c r="A2425">
        <v>212636</v>
      </c>
      <c r="B2425">
        <v>442</v>
      </c>
      <c r="C2425">
        <v>95602</v>
      </c>
      <c r="D2425" t="s">
        <v>2810</v>
      </c>
      <c r="E2425">
        <v>0.97450686355873106</v>
      </c>
      <c r="F2425">
        <v>-99</v>
      </c>
      <c r="G2425" t="s">
        <v>387</v>
      </c>
      <c r="H2425" t="s">
        <v>243</v>
      </c>
      <c r="J2425">
        <v>31.744381539999999</v>
      </c>
      <c r="L2425" t="s">
        <v>220</v>
      </c>
    </row>
    <row r="2426" spans="1:12">
      <c r="A2426">
        <v>212637</v>
      </c>
      <c r="B2426">
        <v>513</v>
      </c>
      <c r="C2426">
        <v>95602</v>
      </c>
      <c r="D2426" t="s">
        <v>2811</v>
      </c>
      <c r="E2426">
        <v>1.0496954453709961</v>
      </c>
      <c r="F2426">
        <v>-99</v>
      </c>
      <c r="G2426" t="s">
        <v>387</v>
      </c>
      <c r="H2426" t="s">
        <v>243</v>
      </c>
      <c r="J2426">
        <v>34.193635739999998</v>
      </c>
      <c r="L2426" t="s">
        <v>220</v>
      </c>
    </row>
    <row r="2427" spans="1:12">
      <c r="A2427">
        <v>212638</v>
      </c>
      <c r="B2427">
        <v>529</v>
      </c>
      <c r="C2427">
        <v>95603</v>
      </c>
      <c r="D2427" t="s">
        <v>2812</v>
      </c>
      <c r="E2427">
        <v>11.320500447332735</v>
      </c>
      <c r="F2427">
        <v>-99</v>
      </c>
      <c r="G2427" t="s">
        <v>387</v>
      </c>
      <c r="H2427" t="s">
        <v>241</v>
      </c>
      <c r="J2427">
        <v>368.41700409999999</v>
      </c>
      <c r="L2427" t="s">
        <v>220</v>
      </c>
    </row>
    <row r="2428" spans="1:12">
      <c r="A2428">
        <v>212639</v>
      </c>
      <c r="B2428">
        <v>438</v>
      </c>
      <c r="C2428">
        <v>95603</v>
      </c>
      <c r="D2428" t="s">
        <v>2813</v>
      </c>
      <c r="E2428">
        <v>0.33407408169589192</v>
      </c>
      <c r="F2428">
        <v>-99</v>
      </c>
      <c r="G2428" t="s">
        <v>387</v>
      </c>
      <c r="H2428" t="s">
        <v>242</v>
      </c>
      <c r="J2428">
        <v>10.872184750000001</v>
      </c>
      <c r="L2428" t="s">
        <v>220</v>
      </c>
    </row>
    <row r="2429" spans="1:12">
      <c r="A2429">
        <v>212640</v>
      </c>
      <c r="B2429">
        <v>671</v>
      </c>
      <c r="C2429">
        <v>95603</v>
      </c>
      <c r="D2429" t="s">
        <v>2814</v>
      </c>
      <c r="E2429">
        <v>0.290549190311372</v>
      </c>
      <c r="F2429">
        <v>-99</v>
      </c>
      <c r="G2429" t="s">
        <v>387</v>
      </c>
      <c r="H2429" t="s">
        <v>242</v>
      </c>
      <c r="J2429">
        <v>9.4557005440000008</v>
      </c>
      <c r="L2429" t="s">
        <v>220</v>
      </c>
    </row>
    <row r="2430" spans="1:12">
      <c r="A2430">
        <v>212641</v>
      </c>
      <c r="B2430">
        <v>491</v>
      </c>
      <c r="C2430">
        <v>95603</v>
      </c>
      <c r="D2430" t="s">
        <v>2815</v>
      </c>
      <c r="E2430">
        <v>0.33369829806613271</v>
      </c>
      <c r="F2430">
        <v>-99</v>
      </c>
      <c r="G2430" t="s">
        <v>387</v>
      </c>
      <c r="H2430" t="s">
        <v>242</v>
      </c>
      <c r="J2430">
        <v>10.85995516</v>
      </c>
      <c r="L2430" t="s">
        <v>220</v>
      </c>
    </row>
    <row r="2431" spans="1:12">
      <c r="A2431">
        <v>212642</v>
      </c>
      <c r="B2431">
        <v>592</v>
      </c>
      <c r="C2431">
        <v>95603</v>
      </c>
      <c r="D2431" t="s">
        <v>2816</v>
      </c>
      <c r="E2431">
        <v>0.4171228722753918</v>
      </c>
      <c r="F2431">
        <v>-99</v>
      </c>
      <c r="G2431" t="s">
        <v>387</v>
      </c>
      <c r="H2431" t="s">
        <v>242</v>
      </c>
      <c r="J2431">
        <v>13.574943940000001</v>
      </c>
      <c r="L2431" t="s">
        <v>220</v>
      </c>
    </row>
    <row r="2432" spans="1:12">
      <c r="A2432">
        <v>212643</v>
      </c>
      <c r="B2432">
        <v>282</v>
      </c>
      <c r="C2432">
        <v>95603</v>
      </c>
      <c r="D2432" t="s">
        <v>2817</v>
      </c>
      <c r="E2432">
        <v>0.15978849029565043</v>
      </c>
      <c r="F2432">
        <v>-99</v>
      </c>
      <c r="G2432" t="s">
        <v>387</v>
      </c>
      <c r="H2432" t="s">
        <v>242</v>
      </c>
      <c r="J2432">
        <v>5.2001938570000004</v>
      </c>
      <c r="L2432" t="s">
        <v>220</v>
      </c>
    </row>
    <row r="2433" spans="1:12">
      <c r="A2433">
        <v>212644</v>
      </c>
      <c r="B2433">
        <v>737</v>
      </c>
      <c r="C2433">
        <v>95603</v>
      </c>
      <c r="D2433" t="s">
        <v>2818</v>
      </c>
      <c r="E2433">
        <v>0.36242752822932606</v>
      </c>
      <c r="F2433">
        <v>-99</v>
      </c>
      <c r="G2433" t="s">
        <v>387</v>
      </c>
      <c r="H2433" t="s">
        <v>242</v>
      </c>
      <c r="J2433">
        <v>11.794925920000001</v>
      </c>
      <c r="L2433" t="s">
        <v>220</v>
      </c>
    </row>
    <row r="2434" spans="1:12">
      <c r="A2434">
        <v>212645</v>
      </c>
      <c r="B2434">
        <v>742</v>
      </c>
      <c r="C2434">
        <v>95603</v>
      </c>
      <c r="D2434" t="s">
        <v>2819</v>
      </c>
      <c r="E2434">
        <v>0.68702871498519491</v>
      </c>
      <c r="F2434">
        <v>-99</v>
      </c>
      <c r="G2434" t="s">
        <v>387</v>
      </c>
      <c r="H2434" t="s">
        <v>242</v>
      </c>
      <c r="J2434">
        <v>22.358822570000001</v>
      </c>
      <c r="L2434" t="s">
        <v>220</v>
      </c>
    </row>
    <row r="2435" spans="1:12">
      <c r="A2435">
        <v>212646</v>
      </c>
      <c r="B2435">
        <v>302</v>
      </c>
      <c r="C2435">
        <v>95603</v>
      </c>
      <c r="D2435" t="s">
        <v>2820</v>
      </c>
      <c r="E2435">
        <v>0.27749185209863075</v>
      </c>
      <c r="F2435">
        <v>-99</v>
      </c>
      <c r="G2435" t="s">
        <v>387</v>
      </c>
      <c r="H2435" t="s">
        <v>242</v>
      </c>
      <c r="J2435">
        <v>9.0307594869999992</v>
      </c>
      <c r="L2435" t="s">
        <v>220</v>
      </c>
    </row>
    <row r="2436" spans="1:12">
      <c r="A2436">
        <v>212647</v>
      </c>
      <c r="B2436">
        <v>717</v>
      </c>
      <c r="C2436">
        <v>95603</v>
      </c>
      <c r="D2436" t="s">
        <v>2821</v>
      </c>
      <c r="E2436">
        <v>0.17854610109025809</v>
      </c>
      <c r="F2436">
        <v>-99</v>
      </c>
      <c r="G2436" t="s">
        <v>387</v>
      </c>
      <c r="H2436" t="s">
        <v>242</v>
      </c>
      <c r="J2436">
        <v>5.8106459130000001</v>
      </c>
      <c r="L2436" t="s">
        <v>220</v>
      </c>
    </row>
    <row r="2437" spans="1:12">
      <c r="A2437">
        <v>212648</v>
      </c>
      <c r="B2437">
        <v>531</v>
      </c>
      <c r="C2437">
        <v>95603</v>
      </c>
      <c r="D2437" t="s">
        <v>2822</v>
      </c>
      <c r="E2437">
        <v>81.904267830612014</v>
      </c>
      <c r="F2437">
        <v>-99</v>
      </c>
      <c r="G2437" t="s">
        <v>387</v>
      </c>
      <c r="H2437" t="s">
        <v>243</v>
      </c>
      <c r="J2437">
        <v>2665.511575</v>
      </c>
      <c r="L2437" t="s">
        <v>220</v>
      </c>
    </row>
    <row r="2438" spans="1:12">
      <c r="A2438">
        <v>212649</v>
      </c>
      <c r="B2438">
        <v>442</v>
      </c>
      <c r="C2438">
        <v>95603</v>
      </c>
      <c r="D2438" t="s">
        <v>2823</v>
      </c>
      <c r="E2438">
        <v>2.3326717464115831</v>
      </c>
      <c r="F2438">
        <v>-99</v>
      </c>
      <c r="G2438" t="s">
        <v>387</v>
      </c>
      <c r="H2438" t="s">
        <v>243</v>
      </c>
      <c r="J2438">
        <v>75.9150128</v>
      </c>
      <c r="L2438" t="s">
        <v>220</v>
      </c>
    </row>
    <row r="2439" spans="1:12">
      <c r="A2439">
        <v>212650</v>
      </c>
      <c r="B2439">
        <v>513</v>
      </c>
      <c r="C2439">
        <v>95603</v>
      </c>
      <c r="D2439" t="s">
        <v>2824</v>
      </c>
      <c r="E2439">
        <v>1.4018328465958254</v>
      </c>
      <c r="F2439">
        <v>-99</v>
      </c>
      <c r="G2439" t="s">
        <v>387</v>
      </c>
      <c r="H2439" t="s">
        <v>243</v>
      </c>
      <c r="J2439">
        <v>45.621574770000002</v>
      </c>
      <c r="L2439" t="s">
        <v>220</v>
      </c>
    </row>
    <row r="2440" spans="1:12">
      <c r="A2440">
        <v>212651</v>
      </c>
      <c r="B2440">
        <v>529</v>
      </c>
      <c r="C2440">
        <v>95604</v>
      </c>
      <c r="D2440" t="s">
        <v>2825</v>
      </c>
      <c r="E2440">
        <v>10.238050635232488</v>
      </c>
      <c r="F2440">
        <v>-99</v>
      </c>
      <c r="G2440" t="s">
        <v>387</v>
      </c>
      <c r="H2440" t="s">
        <v>241</v>
      </c>
      <c r="J2440">
        <v>457.04854870000003</v>
      </c>
      <c r="L2440" t="s">
        <v>220</v>
      </c>
    </row>
    <row r="2441" spans="1:12">
      <c r="A2441">
        <v>212652</v>
      </c>
      <c r="B2441">
        <v>491</v>
      </c>
      <c r="C2441">
        <v>95604</v>
      </c>
      <c r="D2441" t="s">
        <v>2826</v>
      </c>
      <c r="E2441">
        <v>0.29086768726145062</v>
      </c>
      <c r="F2441">
        <v>-99</v>
      </c>
      <c r="G2441" t="s">
        <v>387</v>
      </c>
      <c r="H2441" t="s">
        <v>242</v>
      </c>
      <c r="J2441">
        <v>12.98495769</v>
      </c>
      <c r="L2441" t="s">
        <v>220</v>
      </c>
    </row>
    <row r="2442" spans="1:12">
      <c r="A2442">
        <v>212653</v>
      </c>
      <c r="B2442">
        <v>592</v>
      </c>
      <c r="C2442">
        <v>95604</v>
      </c>
      <c r="D2442" t="s">
        <v>2827</v>
      </c>
      <c r="E2442">
        <v>0.41250990154620215</v>
      </c>
      <c r="F2442">
        <v>-99</v>
      </c>
      <c r="G2442" t="s">
        <v>387</v>
      </c>
      <c r="H2442" t="s">
        <v>242</v>
      </c>
      <c r="J2442">
        <v>18.41532715</v>
      </c>
      <c r="L2442" t="s">
        <v>220</v>
      </c>
    </row>
    <row r="2443" spans="1:12">
      <c r="A2443">
        <v>212654</v>
      </c>
      <c r="B2443">
        <v>282</v>
      </c>
      <c r="C2443">
        <v>95604</v>
      </c>
      <c r="D2443" t="s">
        <v>2828</v>
      </c>
      <c r="E2443">
        <v>0.19123855878140505</v>
      </c>
      <c r="F2443">
        <v>-99</v>
      </c>
      <c r="G2443" t="s">
        <v>387</v>
      </c>
      <c r="H2443" t="s">
        <v>242</v>
      </c>
      <c r="J2443">
        <v>8.5372996150000002</v>
      </c>
      <c r="L2443" t="s">
        <v>220</v>
      </c>
    </row>
    <row r="2444" spans="1:12">
      <c r="A2444">
        <v>212655</v>
      </c>
      <c r="B2444">
        <v>737</v>
      </c>
      <c r="C2444">
        <v>95604</v>
      </c>
      <c r="D2444" t="s">
        <v>2829</v>
      </c>
      <c r="E2444">
        <v>0.40515868837189101</v>
      </c>
      <c r="F2444">
        <v>-99</v>
      </c>
      <c r="G2444" t="s">
        <v>387</v>
      </c>
      <c r="H2444" t="s">
        <v>242</v>
      </c>
      <c r="J2444">
        <v>18.087153220000001</v>
      </c>
      <c r="L2444" t="s">
        <v>220</v>
      </c>
    </row>
    <row r="2445" spans="1:12">
      <c r="A2445">
        <v>212656</v>
      </c>
      <c r="B2445">
        <v>742</v>
      </c>
      <c r="C2445">
        <v>95604</v>
      </c>
      <c r="D2445" t="s">
        <v>2830</v>
      </c>
      <c r="E2445">
        <v>0.86863386816685773</v>
      </c>
      <c r="F2445">
        <v>-99</v>
      </c>
      <c r="G2445" t="s">
        <v>387</v>
      </c>
      <c r="H2445" t="s">
        <v>242</v>
      </c>
      <c r="J2445">
        <v>38.777679749999997</v>
      </c>
      <c r="L2445" t="s">
        <v>220</v>
      </c>
    </row>
    <row r="2446" spans="1:12">
      <c r="A2446">
        <v>212657</v>
      </c>
      <c r="B2446">
        <v>717</v>
      </c>
      <c r="C2446">
        <v>95604</v>
      </c>
      <c r="D2446" t="s">
        <v>2831</v>
      </c>
      <c r="E2446">
        <v>0.45565173304756673</v>
      </c>
      <c r="F2446">
        <v>-99</v>
      </c>
      <c r="G2446" t="s">
        <v>387</v>
      </c>
      <c r="H2446" t="s">
        <v>242</v>
      </c>
      <c r="J2446">
        <v>20.341271079999999</v>
      </c>
      <c r="L2446" t="s">
        <v>220</v>
      </c>
    </row>
    <row r="2447" spans="1:12">
      <c r="A2447">
        <v>212658</v>
      </c>
      <c r="B2447">
        <v>603</v>
      </c>
      <c r="C2447">
        <v>95604</v>
      </c>
      <c r="D2447" t="s">
        <v>2832</v>
      </c>
      <c r="E2447">
        <v>0.33223810771920453</v>
      </c>
      <c r="F2447">
        <v>-99</v>
      </c>
      <c r="G2447" t="s">
        <v>387</v>
      </c>
      <c r="H2447" t="s">
        <v>242</v>
      </c>
      <c r="J2447">
        <v>14.83182203</v>
      </c>
      <c r="L2447" t="s">
        <v>220</v>
      </c>
    </row>
    <row r="2448" spans="1:12">
      <c r="A2448">
        <v>212659</v>
      </c>
      <c r="B2448">
        <v>89</v>
      </c>
      <c r="C2448">
        <v>95604</v>
      </c>
      <c r="D2448" t="s">
        <v>2833</v>
      </c>
      <c r="E2448">
        <v>8.4909271293661062E-2</v>
      </c>
      <c r="F2448">
        <v>-99</v>
      </c>
      <c r="G2448" t="s">
        <v>387</v>
      </c>
      <c r="H2448" t="s">
        <v>242</v>
      </c>
      <c r="J2448">
        <v>3.7905320649999998</v>
      </c>
      <c r="L2448" t="s">
        <v>220</v>
      </c>
    </row>
    <row r="2449" spans="1:12">
      <c r="A2449">
        <v>212660</v>
      </c>
      <c r="B2449">
        <v>94</v>
      </c>
      <c r="C2449">
        <v>95604</v>
      </c>
      <c r="D2449" t="s">
        <v>2834</v>
      </c>
      <c r="E2449">
        <v>8.4909271293661062E-2</v>
      </c>
      <c r="F2449">
        <v>-99</v>
      </c>
      <c r="G2449" t="s">
        <v>387</v>
      </c>
      <c r="H2449" t="s">
        <v>242</v>
      </c>
      <c r="J2449">
        <v>3.7905320649999998</v>
      </c>
      <c r="L2449" t="s">
        <v>220</v>
      </c>
    </row>
    <row r="2450" spans="1:12">
      <c r="A2450">
        <v>212661</v>
      </c>
      <c r="B2450">
        <v>30</v>
      </c>
      <c r="C2450">
        <v>95604</v>
      </c>
      <c r="D2450" t="s">
        <v>2835</v>
      </c>
      <c r="E2450">
        <v>0.10421826853004748</v>
      </c>
      <c r="F2450">
        <v>-99</v>
      </c>
      <c r="G2450" t="s">
        <v>387</v>
      </c>
      <c r="H2450" t="s">
        <v>242</v>
      </c>
      <c r="J2450">
        <v>4.6525271339999996</v>
      </c>
      <c r="L2450" t="s">
        <v>220</v>
      </c>
    </row>
    <row r="2451" spans="1:12">
      <c r="A2451">
        <v>212662</v>
      </c>
      <c r="B2451">
        <v>598</v>
      </c>
      <c r="C2451">
        <v>95604</v>
      </c>
      <c r="D2451" t="s">
        <v>2836</v>
      </c>
      <c r="E2451">
        <v>0.15687776814119761</v>
      </c>
      <c r="F2451">
        <v>-99</v>
      </c>
      <c r="G2451" t="s">
        <v>387</v>
      </c>
      <c r="H2451" t="s">
        <v>242</v>
      </c>
      <c r="J2451">
        <v>7.0033601909999996</v>
      </c>
      <c r="L2451" t="s">
        <v>220</v>
      </c>
    </row>
    <row r="2452" spans="1:12">
      <c r="A2452">
        <v>212663</v>
      </c>
      <c r="B2452">
        <v>531</v>
      </c>
      <c r="C2452">
        <v>95604</v>
      </c>
      <c r="D2452" t="s">
        <v>2837</v>
      </c>
      <c r="E2452">
        <v>81.434793501912793</v>
      </c>
      <c r="F2452">
        <v>-99</v>
      </c>
      <c r="G2452" t="s">
        <v>387</v>
      </c>
      <c r="H2452" t="s">
        <v>243</v>
      </c>
      <c r="J2452">
        <v>3635.4239210000001</v>
      </c>
      <c r="L2452" t="s">
        <v>220</v>
      </c>
    </row>
    <row r="2453" spans="1:12">
      <c r="A2453">
        <v>212664</v>
      </c>
      <c r="B2453">
        <v>442</v>
      </c>
      <c r="C2453">
        <v>95604</v>
      </c>
      <c r="D2453" t="s">
        <v>2838</v>
      </c>
      <c r="E2453">
        <v>3.2426853381125373</v>
      </c>
      <c r="F2453">
        <v>-99</v>
      </c>
      <c r="G2453" t="s">
        <v>387</v>
      </c>
      <c r="H2453" t="s">
        <v>243</v>
      </c>
      <c r="J2453">
        <v>144.76043150000001</v>
      </c>
      <c r="L2453" t="s">
        <v>220</v>
      </c>
    </row>
    <row r="2454" spans="1:12">
      <c r="A2454">
        <v>212665</v>
      </c>
      <c r="B2454">
        <v>513</v>
      </c>
      <c r="C2454">
        <v>95604</v>
      </c>
      <c r="D2454" t="s">
        <v>2839</v>
      </c>
      <c r="E2454">
        <v>1.6972574005890466</v>
      </c>
      <c r="F2454">
        <v>-99</v>
      </c>
      <c r="G2454" t="s">
        <v>387</v>
      </c>
      <c r="H2454" t="s">
        <v>243</v>
      </c>
      <c r="J2454">
        <v>75.769212260000003</v>
      </c>
      <c r="L2454" t="s">
        <v>220</v>
      </c>
    </row>
    <row r="2455" spans="1:12">
      <c r="A2455">
        <v>212666</v>
      </c>
      <c r="B2455">
        <v>529</v>
      </c>
      <c r="C2455">
        <v>95605</v>
      </c>
      <c r="D2455" t="s">
        <v>2840</v>
      </c>
      <c r="E2455">
        <v>2.6151790837687847</v>
      </c>
      <c r="F2455">
        <v>-99</v>
      </c>
      <c r="G2455" t="s">
        <v>387</v>
      </c>
      <c r="H2455" t="s">
        <v>241</v>
      </c>
      <c r="J2455">
        <v>1.6720399E-2</v>
      </c>
      <c r="L2455" t="s">
        <v>220</v>
      </c>
    </row>
    <row r="2456" spans="1:12">
      <c r="A2456">
        <v>212667</v>
      </c>
      <c r="B2456">
        <v>438</v>
      </c>
      <c r="C2456">
        <v>95605</v>
      </c>
      <c r="D2456" t="s">
        <v>2841</v>
      </c>
      <c r="E2456">
        <v>0.22054426965701798</v>
      </c>
      <c r="F2456">
        <v>-99</v>
      </c>
      <c r="G2456" t="s">
        <v>387</v>
      </c>
      <c r="H2456" t="s">
        <v>242</v>
      </c>
      <c r="J2456">
        <v>1.4100709999999999E-3</v>
      </c>
      <c r="L2456" t="s">
        <v>220</v>
      </c>
    </row>
    <row r="2457" spans="1:12">
      <c r="A2457">
        <v>212668</v>
      </c>
      <c r="B2457">
        <v>491</v>
      </c>
      <c r="C2457">
        <v>95605</v>
      </c>
      <c r="D2457" t="s">
        <v>2842</v>
      </c>
      <c r="E2457">
        <v>0.39331339190083164</v>
      </c>
      <c r="F2457">
        <v>-99</v>
      </c>
      <c r="G2457" t="s">
        <v>387</v>
      </c>
      <c r="H2457" t="s">
        <v>242</v>
      </c>
      <c r="J2457">
        <v>2.5146869999999998E-3</v>
      </c>
      <c r="L2457" t="s">
        <v>220</v>
      </c>
    </row>
    <row r="2458" spans="1:12">
      <c r="A2458">
        <v>212669</v>
      </c>
      <c r="B2458">
        <v>592</v>
      </c>
      <c r="C2458">
        <v>95605</v>
      </c>
      <c r="D2458" t="s">
        <v>2843</v>
      </c>
      <c r="E2458">
        <v>0.58997000964799762</v>
      </c>
      <c r="F2458">
        <v>-99</v>
      </c>
      <c r="G2458" t="s">
        <v>387</v>
      </c>
      <c r="H2458" t="s">
        <v>242</v>
      </c>
      <c r="J2458">
        <v>3.77203E-3</v>
      </c>
      <c r="L2458" t="s">
        <v>220</v>
      </c>
    </row>
    <row r="2459" spans="1:12">
      <c r="A2459">
        <v>212670</v>
      </c>
      <c r="B2459">
        <v>64</v>
      </c>
      <c r="C2459">
        <v>95605</v>
      </c>
      <c r="D2459" t="s">
        <v>2844</v>
      </c>
      <c r="E2459">
        <v>0.37971118782794322</v>
      </c>
      <c r="F2459">
        <v>-99</v>
      </c>
      <c r="G2459" t="s">
        <v>387</v>
      </c>
      <c r="H2459" t="s">
        <v>242</v>
      </c>
      <c r="J2459">
        <v>2.42772E-3</v>
      </c>
      <c r="L2459" t="s">
        <v>220</v>
      </c>
    </row>
    <row r="2460" spans="1:12">
      <c r="A2460">
        <v>212671</v>
      </c>
      <c r="B2460">
        <v>508</v>
      </c>
      <c r="C2460">
        <v>95605</v>
      </c>
      <c r="D2460" t="s">
        <v>2845</v>
      </c>
      <c r="E2460">
        <v>1.2206452801027545</v>
      </c>
      <c r="F2460">
        <v>-99</v>
      </c>
      <c r="G2460" t="s">
        <v>387</v>
      </c>
      <c r="H2460" t="s">
        <v>242</v>
      </c>
      <c r="J2460">
        <v>7.8043130000000002E-3</v>
      </c>
      <c r="L2460" t="s">
        <v>220</v>
      </c>
    </row>
    <row r="2461" spans="1:12">
      <c r="A2461">
        <v>212672</v>
      </c>
      <c r="B2461">
        <v>605</v>
      </c>
      <c r="C2461">
        <v>95605</v>
      </c>
      <c r="D2461" t="s">
        <v>2846</v>
      </c>
      <c r="E2461">
        <v>0.24412911858315081</v>
      </c>
      <c r="F2461">
        <v>-99</v>
      </c>
      <c r="G2461" t="s">
        <v>387</v>
      </c>
      <c r="H2461" t="s">
        <v>242</v>
      </c>
      <c r="J2461">
        <v>1.560863E-3</v>
      </c>
      <c r="L2461" t="s">
        <v>220</v>
      </c>
    </row>
    <row r="2462" spans="1:12">
      <c r="A2462">
        <v>212673</v>
      </c>
      <c r="B2462">
        <v>199</v>
      </c>
      <c r="C2462">
        <v>95605</v>
      </c>
      <c r="D2462" t="s">
        <v>2847</v>
      </c>
      <c r="E2462">
        <v>0.29156752280216736</v>
      </c>
      <c r="F2462">
        <v>-99</v>
      </c>
      <c r="G2462" t="s">
        <v>387</v>
      </c>
      <c r="H2462" t="s">
        <v>242</v>
      </c>
      <c r="J2462">
        <v>1.8641650000000001E-3</v>
      </c>
      <c r="L2462" t="s">
        <v>220</v>
      </c>
    </row>
    <row r="2463" spans="1:12">
      <c r="A2463">
        <v>212674</v>
      </c>
      <c r="B2463">
        <v>601</v>
      </c>
      <c r="C2463">
        <v>95605</v>
      </c>
      <c r="D2463" t="s">
        <v>2848</v>
      </c>
      <c r="E2463">
        <v>0.87480423263140772</v>
      </c>
      <c r="F2463">
        <v>-99</v>
      </c>
      <c r="G2463" t="s">
        <v>387</v>
      </c>
      <c r="H2463" t="s">
        <v>242</v>
      </c>
      <c r="J2463">
        <v>5.5931449999999999E-3</v>
      </c>
      <c r="L2463" t="s">
        <v>220</v>
      </c>
    </row>
    <row r="2464" spans="1:12">
      <c r="A2464">
        <v>212675</v>
      </c>
      <c r="B2464">
        <v>551</v>
      </c>
      <c r="C2464">
        <v>95605</v>
      </c>
      <c r="D2464" t="s">
        <v>2849</v>
      </c>
      <c r="E2464">
        <v>1.4238323384383653</v>
      </c>
      <c r="F2464">
        <v>-99</v>
      </c>
      <c r="G2464" t="s">
        <v>387</v>
      </c>
      <c r="H2464" t="s">
        <v>242</v>
      </c>
      <c r="J2464">
        <v>9.1034089999999998E-3</v>
      </c>
      <c r="L2464" t="s">
        <v>220</v>
      </c>
    </row>
    <row r="2465" spans="1:12">
      <c r="A2465">
        <v>212676</v>
      </c>
      <c r="B2465">
        <v>302</v>
      </c>
      <c r="C2465">
        <v>95605</v>
      </c>
      <c r="D2465" t="s">
        <v>2850</v>
      </c>
      <c r="E2465">
        <v>1.321477422429266</v>
      </c>
      <c r="F2465">
        <v>-99</v>
      </c>
      <c r="G2465" t="s">
        <v>387</v>
      </c>
      <c r="H2465" t="s">
        <v>242</v>
      </c>
      <c r="J2465">
        <v>8.4489930000000001E-3</v>
      </c>
      <c r="L2465" t="s">
        <v>220</v>
      </c>
    </row>
    <row r="2466" spans="1:12">
      <c r="A2466">
        <v>212677</v>
      </c>
      <c r="B2466">
        <v>385</v>
      </c>
      <c r="C2466">
        <v>95605</v>
      </c>
      <c r="D2466" t="s">
        <v>2851</v>
      </c>
      <c r="E2466">
        <v>1.9933653363763115</v>
      </c>
      <c r="F2466">
        <v>-99</v>
      </c>
      <c r="G2466" t="s">
        <v>387</v>
      </c>
      <c r="H2466" t="s">
        <v>242</v>
      </c>
      <c r="J2466">
        <v>1.2744772999999999E-2</v>
      </c>
      <c r="L2466" t="s">
        <v>220</v>
      </c>
    </row>
    <row r="2467" spans="1:12">
      <c r="A2467">
        <v>212678</v>
      </c>
      <c r="B2467">
        <v>600</v>
      </c>
      <c r="C2467">
        <v>95605</v>
      </c>
      <c r="D2467" t="s">
        <v>2852</v>
      </c>
      <c r="E2467">
        <v>6.780798595885047</v>
      </c>
      <c r="F2467">
        <v>-99</v>
      </c>
      <c r="G2467" t="s">
        <v>387</v>
      </c>
      <c r="H2467" t="s">
        <v>242</v>
      </c>
      <c r="J2467">
        <v>4.3353688000000001E-2</v>
      </c>
      <c r="L2467" t="s">
        <v>220</v>
      </c>
    </row>
    <row r="2468" spans="1:12">
      <c r="A2468">
        <v>212679</v>
      </c>
      <c r="B2468">
        <v>550</v>
      </c>
      <c r="C2468">
        <v>95605</v>
      </c>
      <c r="D2468" t="s">
        <v>2853</v>
      </c>
      <c r="E2468">
        <v>6.6447765551561622</v>
      </c>
      <c r="F2468">
        <v>-99</v>
      </c>
      <c r="G2468" t="s">
        <v>387</v>
      </c>
      <c r="H2468" t="s">
        <v>242</v>
      </c>
      <c r="J2468">
        <v>4.2484017999999998E-2</v>
      </c>
      <c r="L2468" t="s">
        <v>220</v>
      </c>
    </row>
    <row r="2469" spans="1:12">
      <c r="A2469">
        <v>212680</v>
      </c>
      <c r="B2469">
        <v>717</v>
      </c>
      <c r="C2469">
        <v>95605</v>
      </c>
      <c r="D2469" t="s">
        <v>2854</v>
      </c>
      <c r="E2469">
        <v>4.9882857944275116</v>
      </c>
      <c r="F2469">
        <v>-99</v>
      </c>
      <c r="G2469" t="s">
        <v>387</v>
      </c>
      <c r="H2469" t="s">
        <v>242</v>
      </c>
      <c r="J2469">
        <v>3.1893085000000002E-2</v>
      </c>
      <c r="L2469" t="s">
        <v>220</v>
      </c>
    </row>
    <row r="2470" spans="1:12">
      <c r="A2470">
        <v>212681</v>
      </c>
      <c r="B2470">
        <v>193</v>
      </c>
      <c r="C2470">
        <v>95605</v>
      </c>
      <c r="D2470" t="s">
        <v>2855</v>
      </c>
      <c r="E2470">
        <v>2.3190737391863245</v>
      </c>
      <c r="F2470">
        <v>-99</v>
      </c>
      <c r="G2470" t="s">
        <v>387</v>
      </c>
      <c r="H2470" t="s">
        <v>242</v>
      </c>
      <c r="J2470">
        <v>1.4827221E-2</v>
      </c>
      <c r="L2470" t="s">
        <v>220</v>
      </c>
    </row>
    <row r="2471" spans="1:12">
      <c r="A2471">
        <v>212682</v>
      </c>
      <c r="B2471">
        <v>244</v>
      </c>
      <c r="C2471">
        <v>95605</v>
      </c>
      <c r="D2471" t="s">
        <v>2856</v>
      </c>
      <c r="E2471">
        <v>3.8651228986438744</v>
      </c>
      <c r="F2471">
        <v>-99</v>
      </c>
      <c r="G2471" t="s">
        <v>387</v>
      </c>
      <c r="H2471" t="s">
        <v>242</v>
      </c>
      <c r="J2471">
        <v>2.4712035E-2</v>
      </c>
      <c r="L2471" t="s">
        <v>220</v>
      </c>
    </row>
    <row r="2472" spans="1:12">
      <c r="A2472">
        <v>212683</v>
      </c>
      <c r="B2472">
        <v>604</v>
      </c>
      <c r="C2472">
        <v>95605</v>
      </c>
      <c r="D2472" t="s">
        <v>2857</v>
      </c>
      <c r="E2472">
        <v>9.2689862374135732</v>
      </c>
      <c r="F2472">
        <v>-99</v>
      </c>
      <c r="G2472" t="s">
        <v>387</v>
      </c>
      <c r="H2472" t="s">
        <v>242</v>
      </c>
      <c r="J2472">
        <v>5.9262154999999997E-2</v>
      </c>
      <c r="L2472" t="s">
        <v>220</v>
      </c>
    </row>
    <row r="2473" spans="1:12">
      <c r="A2473">
        <v>212684</v>
      </c>
      <c r="B2473">
        <v>522</v>
      </c>
      <c r="C2473">
        <v>95605</v>
      </c>
      <c r="D2473" t="s">
        <v>2858</v>
      </c>
      <c r="E2473">
        <v>3.2328574433050918</v>
      </c>
      <c r="F2473">
        <v>-99</v>
      </c>
      <c r="G2473" t="s">
        <v>387</v>
      </c>
      <c r="H2473" t="s">
        <v>242</v>
      </c>
      <c r="J2473">
        <v>2.0669585000000001E-2</v>
      </c>
      <c r="L2473" t="s">
        <v>220</v>
      </c>
    </row>
    <row r="2474" spans="1:12">
      <c r="A2474">
        <v>212685</v>
      </c>
      <c r="B2474">
        <v>698</v>
      </c>
      <c r="C2474">
        <v>95605</v>
      </c>
      <c r="D2474" t="s">
        <v>2859</v>
      </c>
      <c r="E2474">
        <v>0.35240527186376047</v>
      </c>
      <c r="F2474">
        <v>-99</v>
      </c>
      <c r="G2474" t="s">
        <v>387</v>
      </c>
      <c r="H2474" t="s">
        <v>242</v>
      </c>
      <c r="J2474">
        <v>2.2531370000000001E-3</v>
      </c>
      <c r="L2474" t="s">
        <v>220</v>
      </c>
    </row>
    <row r="2475" spans="1:12">
      <c r="A2475">
        <v>212686</v>
      </c>
      <c r="B2475">
        <v>620</v>
      </c>
      <c r="C2475">
        <v>95605</v>
      </c>
      <c r="D2475" t="s">
        <v>2860</v>
      </c>
      <c r="E2475">
        <v>1.077619199903864</v>
      </c>
      <c r="F2475">
        <v>-99</v>
      </c>
      <c r="G2475" t="s">
        <v>387</v>
      </c>
      <c r="H2475" t="s">
        <v>242</v>
      </c>
      <c r="J2475">
        <v>6.8898620000000001E-3</v>
      </c>
      <c r="L2475" t="s">
        <v>220</v>
      </c>
    </row>
    <row r="2476" spans="1:12">
      <c r="A2476">
        <v>212687</v>
      </c>
      <c r="B2476">
        <v>603</v>
      </c>
      <c r="C2476">
        <v>95605</v>
      </c>
      <c r="D2476" t="s">
        <v>2861</v>
      </c>
      <c r="E2476">
        <v>8.6796929986904505</v>
      </c>
      <c r="F2476">
        <v>-99</v>
      </c>
      <c r="G2476" t="s">
        <v>387</v>
      </c>
      <c r="H2476" t="s">
        <v>242</v>
      </c>
      <c r="J2476">
        <v>5.5494452E-2</v>
      </c>
      <c r="L2476" t="s">
        <v>220</v>
      </c>
    </row>
    <row r="2477" spans="1:12">
      <c r="A2477">
        <v>212688</v>
      </c>
      <c r="B2477">
        <v>608</v>
      </c>
      <c r="C2477">
        <v>95605</v>
      </c>
      <c r="D2477" t="s">
        <v>2862</v>
      </c>
      <c r="E2477">
        <v>0.40667879653293959</v>
      </c>
      <c r="F2477">
        <v>-99</v>
      </c>
      <c r="G2477" t="s">
        <v>387</v>
      </c>
      <c r="H2477" t="s">
        <v>242</v>
      </c>
      <c r="J2477">
        <v>2.6001399999999999E-3</v>
      </c>
      <c r="L2477" t="s">
        <v>220</v>
      </c>
    </row>
    <row r="2478" spans="1:12">
      <c r="A2478">
        <v>212689</v>
      </c>
      <c r="B2478">
        <v>89</v>
      </c>
      <c r="C2478">
        <v>95605</v>
      </c>
      <c r="D2478" t="s">
        <v>2863</v>
      </c>
      <c r="E2478">
        <v>1.2200362331923191</v>
      </c>
      <c r="F2478">
        <v>-99</v>
      </c>
      <c r="G2478" t="s">
        <v>387</v>
      </c>
      <c r="H2478" t="s">
        <v>242</v>
      </c>
      <c r="J2478">
        <v>7.8004190000000003E-3</v>
      </c>
      <c r="L2478" t="s">
        <v>220</v>
      </c>
    </row>
    <row r="2479" spans="1:12">
      <c r="A2479">
        <v>212690</v>
      </c>
      <c r="B2479">
        <v>94</v>
      </c>
      <c r="C2479">
        <v>95605</v>
      </c>
      <c r="D2479" t="s">
        <v>2864</v>
      </c>
      <c r="E2479">
        <v>0.81335743665937943</v>
      </c>
      <c r="F2479">
        <v>-99</v>
      </c>
      <c r="G2479" t="s">
        <v>387</v>
      </c>
      <c r="H2479" t="s">
        <v>242</v>
      </c>
      <c r="J2479">
        <v>5.2002790000000004E-3</v>
      </c>
      <c r="L2479" t="s">
        <v>220</v>
      </c>
    </row>
    <row r="2480" spans="1:12">
      <c r="A2480">
        <v>212691</v>
      </c>
      <c r="B2480">
        <v>44</v>
      </c>
      <c r="C2480">
        <v>95605</v>
      </c>
      <c r="D2480" t="s">
        <v>2865</v>
      </c>
      <c r="E2480">
        <v>1.6267148733187589</v>
      </c>
      <c r="F2480">
        <v>-99</v>
      </c>
      <c r="G2480" t="s">
        <v>387</v>
      </c>
      <c r="H2480" t="s">
        <v>242</v>
      </c>
      <c r="J2480">
        <v>1.0400558000000001E-2</v>
      </c>
      <c r="L2480" t="s">
        <v>220</v>
      </c>
    </row>
    <row r="2481" spans="1:12">
      <c r="A2481">
        <v>212692</v>
      </c>
      <c r="B2481">
        <v>80</v>
      </c>
      <c r="C2481">
        <v>95605</v>
      </c>
      <c r="D2481" t="s">
        <v>2866</v>
      </c>
      <c r="E2481">
        <v>0.40667879653293959</v>
      </c>
      <c r="F2481">
        <v>-99</v>
      </c>
      <c r="G2481" t="s">
        <v>387</v>
      </c>
      <c r="H2481" t="s">
        <v>242</v>
      </c>
      <c r="J2481">
        <v>2.6001399999999999E-3</v>
      </c>
      <c r="L2481" t="s">
        <v>220</v>
      </c>
    </row>
    <row r="2482" spans="1:12">
      <c r="A2482">
        <v>212693</v>
      </c>
      <c r="B2482">
        <v>30</v>
      </c>
      <c r="C2482">
        <v>95605</v>
      </c>
      <c r="D2482" t="s">
        <v>2867</v>
      </c>
      <c r="E2482">
        <v>2.4400724663846383</v>
      </c>
      <c r="F2482">
        <v>-99</v>
      </c>
      <c r="G2482" t="s">
        <v>387</v>
      </c>
      <c r="H2482" t="s">
        <v>242</v>
      </c>
      <c r="J2482">
        <v>1.5600838000000001E-2</v>
      </c>
      <c r="L2482" t="s">
        <v>220</v>
      </c>
    </row>
    <row r="2483" spans="1:12">
      <c r="A2483">
        <v>212694</v>
      </c>
      <c r="B2483">
        <v>598</v>
      </c>
      <c r="C2483">
        <v>95605</v>
      </c>
      <c r="D2483" t="s">
        <v>2868</v>
      </c>
      <c r="E2483">
        <v>11.554156052439335</v>
      </c>
      <c r="F2483">
        <v>-99</v>
      </c>
      <c r="G2483" t="s">
        <v>387</v>
      </c>
      <c r="H2483" t="s">
        <v>242</v>
      </c>
      <c r="J2483">
        <v>7.3872608000000006E-2</v>
      </c>
      <c r="L2483" t="s">
        <v>220</v>
      </c>
    </row>
    <row r="2484" spans="1:12">
      <c r="A2484">
        <v>212695</v>
      </c>
      <c r="B2484">
        <v>25</v>
      </c>
      <c r="C2484">
        <v>95605</v>
      </c>
      <c r="D2484" t="s">
        <v>2869</v>
      </c>
      <c r="E2484">
        <v>0.40667879653293959</v>
      </c>
      <c r="F2484">
        <v>-99</v>
      </c>
      <c r="G2484" t="s">
        <v>387</v>
      </c>
      <c r="H2484" t="s">
        <v>242</v>
      </c>
      <c r="J2484">
        <v>2.6001399999999999E-3</v>
      </c>
      <c r="L2484" t="s">
        <v>220</v>
      </c>
    </row>
    <row r="2485" spans="1:12">
      <c r="A2485">
        <v>212696</v>
      </c>
      <c r="B2485">
        <v>51</v>
      </c>
      <c r="C2485">
        <v>95605</v>
      </c>
      <c r="D2485" t="s">
        <v>2870</v>
      </c>
      <c r="E2485">
        <v>0.45415114096242465</v>
      </c>
      <c r="F2485">
        <v>-99</v>
      </c>
      <c r="G2485" t="s">
        <v>387</v>
      </c>
      <c r="H2485" t="s">
        <v>242</v>
      </c>
      <c r="J2485">
        <v>2.9036589999999998E-3</v>
      </c>
      <c r="L2485" t="s">
        <v>220</v>
      </c>
    </row>
    <row r="2486" spans="1:12">
      <c r="A2486">
        <v>212697</v>
      </c>
      <c r="B2486">
        <v>59</v>
      </c>
      <c r="C2486">
        <v>95605</v>
      </c>
      <c r="D2486" t="s">
        <v>2871</v>
      </c>
      <c r="E2486">
        <v>1.3624532664807742</v>
      </c>
      <c r="F2486">
        <v>-99</v>
      </c>
      <c r="G2486" t="s">
        <v>387</v>
      </c>
      <c r="H2486" t="s">
        <v>242</v>
      </c>
      <c r="J2486">
        <v>8.7109760000000005E-3</v>
      </c>
      <c r="L2486" t="s">
        <v>220</v>
      </c>
    </row>
    <row r="2487" spans="1:12">
      <c r="A2487">
        <v>212698</v>
      </c>
      <c r="B2487">
        <v>610</v>
      </c>
      <c r="C2487">
        <v>95605</v>
      </c>
      <c r="D2487" t="s">
        <v>2872</v>
      </c>
      <c r="E2487">
        <v>10.569789848692009</v>
      </c>
      <c r="F2487">
        <v>-99</v>
      </c>
      <c r="G2487" t="s">
        <v>387</v>
      </c>
      <c r="H2487" t="s">
        <v>242</v>
      </c>
      <c r="J2487">
        <v>6.7578968000000003E-2</v>
      </c>
      <c r="L2487" t="s">
        <v>220</v>
      </c>
    </row>
    <row r="2488" spans="1:12">
      <c r="A2488">
        <v>212699</v>
      </c>
      <c r="B2488">
        <v>531</v>
      </c>
      <c r="C2488">
        <v>95605</v>
      </c>
      <c r="D2488" t="s">
        <v>2873</v>
      </c>
      <c r="E2488">
        <v>7.2635752544509327</v>
      </c>
      <c r="F2488">
        <v>-99</v>
      </c>
      <c r="G2488" t="s">
        <v>387</v>
      </c>
      <c r="H2488" t="s">
        <v>243</v>
      </c>
      <c r="J2488">
        <v>4.6440367000000003E-2</v>
      </c>
      <c r="L2488" t="s">
        <v>220</v>
      </c>
    </row>
    <row r="2489" spans="1:12">
      <c r="A2489">
        <v>212700</v>
      </c>
      <c r="B2489">
        <v>442</v>
      </c>
      <c r="C2489">
        <v>95605</v>
      </c>
      <c r="D2489" t="s">
        <v>2874</v>
      </c>
      <c r="E2489">
        <v>2.4941428190105057</v>
      </c>
      <c r="F2489">
        <v>-99</v>
      </c>
      <c r="G2489" t="s">
        <v>387</v>
      </c>
      <c r="H2489" t="s">
        <v>243</v>
      </c>
      <c r="J2489">
        <v>1.5946542000000001E-2</v>
      </c>
      <c r="L2489" t="s">
        <v>220</v>
      </c>
    </row>
    <row r="2490" spans="1:12">
      <c r="A2490">
        <v>212701</v>
      </c>
      <c r="B2490">
        <v>513</v>
      </c>
      <c r="C2490">
        <v>95605</v>
      </c>
      <c r="D2490" t="s">
        <v>2875</v>
      </c>
      <c r="E2490">
        <v>0.20335629016845413</v>
      </c>
      <c r="F2490">
        <v>-99</v>
      </c>
      <c r="G2490" t="s">
        <v>387</v>
      </c>
      <c r="H2490" t="s">
        <v>243</v>
      </c>
      <c r="J2490">
        <v>1.3001779999999999E-3</v>
      </c>
      <c r="L2490" t="s">
        <v>220</v>
      </c>
    </row>
    <row r="2491" spans="1:12">
      <c r="A2491">
        <v>212702</v>
      </c>
      <c r="B2491">
        <v>529</v>
      </c>
      <c r="C2491">
        <v>95606</v>
      </c>
      <c r="D2491" t="s">
        <v>2876</v>
      </c>
      <c r="E2491">
        <v>43.408859116185333</v>
      </c>
      <c r="F2491">
        <v>-99</v>
      </c>
      <c r="G2491" t="s">
        <v>387</v>
      </c>
      <c r="H2491" t="s">
        <v>241</v>
      </c>
      <c r="J2491">
        <v>518.22700910000003</v>
      </c>
      <c r="L2491" t="s">
        <v>220</v>
      </c>
    </row>
    <row r="2492" spans="1:12">
      <c r="A2492">
        <v>212703</v>
      </c>
      <c r="B2492">
        <v>438</v>
      </c>
      <c r="C2492">
        <v>95606</v>
      </c>
      <c r="D2492" t="s">
        <v>2877</v>
      </c>
      <c r="E2492">
        <v>0.25109132473878765</v>
      </c>
      <c r="F2492">
        <v>-99</v>
      </c>
      <c r="G2492" t="s">
        <v>387</v>
      </c>
      <c r="H2492" t="s">
        <v>242</v>
      </c>
      <c r="J2492">
        <v>2.99759793</v>
      </c>
      <c r="L2492" t="s">
        <v>220</v>
      </c>
    </row>
    <row r="2493" spans="1:12">
      <c r="A2493">
        <v>212704</v>
      </c>
      <c r="B2493">
        <v>671</v>
      </c>
      <c r="C2493">
        <v>95606</v>
      </c>
      <c r="D2493" t="s">
        <v>2878</v>
      </c>
      <c r="E2493">
        <v>0.22124546775240941</v>
      </c>
      <c r="F2493">
        <v>-99</v>
      </c>
      <c r="G2493" t="s">
        <v>387</v>
      </c>
      <c r="H2493" t="s">
        <v>242</v>
      </c>
      <c r="J2493">
        <v>2.641289805</v>
      </c>
      <c r="L2493" t="s">
        <v>220</v>
      </c>
    </row>
    <row r="2494" spans="1:12">
      <c r="A2494">
        <v>212705</v>
      </c>
      <c r="B2494">
        <v>491</v>
      </c>
      <c r="C2494">
        <v>95606</v>
      </c>
      <c r="D2494" t="s">
        <v>2879</v>
      </c>
      <c r="E2494">
        <v>0.22237376368301551</v>
      </c>
      <c r="F2494">
        <v>-99</v>
      </c>
      <c r="G2494" t="s">
        <v>387</v>
      </c>
      <c r="H2494" t="s">
        <v>242</v>
      </c>
      <c r="J2494">
        <v>2.654759715</v>
      </c>
      <c r="L2494" t="s">
        <v>220</v>
      </c>
    </row>
    <row r="2495" spans="1:12">
      <c r="A2495">
        <v>212706</v>
      </c>
      <c r="B2495">
        <v>592</v>
      </c>
      <c r="C2495">
        <v>95606</v>
      </c>
      <c r="D2495" t="s">
        <v>2880</v>
      </c>
      <c r="E2495">
        <v>0.61676853919640118</v>
      </c>
      <c r="F2495">
        <v>-99</v>
      </c>
      <c r="G2495" t="s">
        <v>387</v>
      </c>
      <c r="H2495" t="s">
        <v>242</v>
      </c>
      <c r="J2495">
        <v>7.3631540170000003</v>
      </c>
      <c r="L2495" t="s">
        <v>220</v>
      </c>
    </row>
    <row r="2496" spans="1:12">
      <c r="A2496">
        <v>212707</v>
      </c>
      <c r="B2496">
        <v>508</v>
      </c>
      <c r="C2496">
        <v>95606</v>
      </c>
      <c r="D2496" t="s">
        <v>2881</v>
      </c>
      <c r="E2496">
        <v>0.38263118682283903</v>
      </c>
      <c r="F2496">
        <v>-99</v>
      </c>
      <c r="G2496" t="s">
        <v>387</v>
      </c>
      <c r="H2496" t="s">
        <v>242</v>
      </c>
      <c r="J2496">
        <v>4.5679573150000001</v>
      </c>
      <c r="L2496" t="s">
        <v>220</v>
      </c>
    </row>
    <row r="2497" spans="1:12">
      <c r="A2497">
        <v>212708</v>
      </c>
      <c r="B2497">
        <v>605</v>
      </c>
      <c r="C2497">
        <v>95606</v>
      </c>
      <c r="D2497" t="s">
        <v>2882</v>
      </c>
      <c r="E2497">
        <v>1.0844704141562931</v>
      </c>
      <c r="F2497">
        <v>-99</v>
      </c>
      <c r="G2497" t="s">
        <v>387</v>
      </c>
      <c r="H2497" t="s">
        <v>242</v>
      </c>
      <c r="J2497">
        <v>12.94670882</v>
      </c>
      <c r="L2497" t="s">
        <v>220</v>
      </c>
    </row>
    <row r="2498" spans="1:12">
      <c r="A2498">
        <v>212709</v>
      </c>
      <c r="B2498">
        <v>199</v>
      </c>
      <c r="C2498">
        <v>95606</v>
      </c>
      <c r="D2498" t="s">
        <v>2883</v>
      </c>
      <c r="E2498">
        <v>0.17898243742270348</v>
      </c>
      <c r="F2498">
        <v>-99</v>
      </c>
      <c r="G2498" t="s">
        <v>387</v>
      </c>
      <c r="H2498" t="s">
        <v>242</v>
      </c>
      <c r="J2498">
        <v>2.1367420180000001</v>
      </c>
      <c r="L2498" t="s">
        <v>220</v>
      </c>
    </row>
    <row r="2499" spans="1:12">
      <c r="A2499">
        <v>212710</v>
      </c>
      <c r="B2499">
        <v>248</v>
      </c>
      <c r="C2499">
        <v>95606</v>
      </c>
      <c r="D2499" t="s">
        <v>2884</v>
      </c>
      <c r="E2499">
        <v>0.10137267205966159</v>
      </c>
      <c r="F2499">
        <v>-99</v>
      </c>
      <c r="G2499" t="s">
        <v>387</v>
      </c>
      <c r="H2499" t="s">
        <v>242</v>
      </c>
      <c r="J2499">
        <v>1.2102150970000001</v>
      </c>
      <c r="L2499" t="s">
        <v>220</v>
      </c>
    </row>
    <row r="2500" spans="1:12">
      <c r="A2500">
        <v>212711</v>
      </c>
      <c r="B2500">
        <v>601</v>
      </c>
      <c r="C2500">
        <v>95606</v>
      </c>
      <c r="D2500" t="s">
        <v>2885</v>
      </c>
      <c r="E2500">
        <v>0.19915278415825036</v>
      </c>
      <c r="F2500">
        <v>-99</v>
      </c>
      <c r="G2500" t="s">
        <v>387</v>
      </c>
      <c r="H2500" t="s">
        <v>242</v>
      </c>
      <c r="J2500">
        <v>2.377541216</v>
      </c>
      <c r="L2500" t="s">
        <v>220</v>
      </c>
    </row>
    <row r="2501" spans="1:12">
      <c r="A2501">
        <v>212712</v>
      </c>
      <c r="B2501">
        <v>551</v>
      </c>
      <c r="C2501">
        <v>95606</v>
      </c>
      <c r="D2501" t="s">
        <v>2886</v>
      </c>
      <c r="E2501">
        <v>5.5523497853578054E-2</v>
      </c>
      <c r="F2501">
        <v>-99</v>
      </c>
      <c r="G2501" t="s">
        <v>387</v>
      </c>
      <c r="H2501" t="s">
        <v>242</v>
      </c>
      <c r="J2501">
        <v>0.66285492899999998</v>
      </c>
      <c r="L2501" t="s">
        <v>220</v>
      </c>
    </row>
    <row r="2502" spans="1:12">
      <c r="A2502">
        <v>212713</v>
      </c>
      <c r="B2502">
        <v>302</v>
      </c>
      <c r="C2502">
        <v>95606</v>
      </c>
      <c r="D2502" t="s">
        <v>2887</v>
      </c>
      <c r="E2502">
        <v>0.46591235558611221</v>
      </c>
      <c r="F2502">
        <v>-99</v>
      </c>
      <c r="G2502" t="s">
        <v>387</v>
      </c>
      <c r="H2502" t="s">
        <v>242</v>
      </c>
      <c r="J2502">
        <v>5.5621910239999997</v>
      </c>
      <c r="L2502" t="s">
        <v>220</v>
      </c>
    </row>
    <row r="2503" spans="1:12">
      <c r="A2503">
        <v>212714</v>
      </c>
      <c r="B2503">
        <v>385</v>
      </c>
      <c r="C2503">
        <v>95606</v>
      </c>
      <c r="D2503" t="s">
        <v>2888</v>
      </c>
      <c r="E2503">
        <v>0.14307978299802993</v>
      </c>
      <c r="F2503">
        <v>-99</v>
      </c>
      <c r="G2503" t="s">
        <v>387</v>
      </c>
      <c r="H2503" t="s">
        <v>242</v>
      </c>
      <c r="J2503">
        <v>1.7081261640000001</v>
      </c>
      <c r="L2503" t="s">
        <v>220</v>
      </c>
    </row>
    <row r="2504" spans="1:12">
      <c r="A2504">
        <v>212715</v>
      </c>
      <c r="B2504">
        <v>245</v>
      </c>
      <c r="C2504">
        <v>95606</v>
      </c>
      <c r="D2504" t="s">
        <v>2889</v>
      </c>
      <c r="E2504">
        <v>2.3427564351232999E-2</v>
      </c>
      <c r="F2504">
        <v>-99</v>
      </c>
      <c r="G2504" t="s">
        <v>387</v>
      </c>
      <c r="H2504" t="s">
        <v>242</v>
      </c>
      <c r="J2504">
        <v>0.27968476599999997</v>
      </c>
      <c r="L2504" t="s">
        <v>220</v>
      </c>
    </row>
    <row r="2505" spans="1:12">
      <c r="A2505">
        <v>212716</v>
      </c>
      <c r="B2505">
        <v>600</v>
      </c>
      <c r="C2505">
        <v>95606</v>
      </c>
      <c r="D2505" t="s">
        <v>2890</v>
      </c>
      <c r="E2505">
        <v>0.33797439735712098</v>
      </c>
      <c r="F2505">
        <v>-99</v>
      </c>
      <c r="G2505" t="s">
        <v>387</v>
      </c>
      <c r="H2505" t="s">
        <v>242</v>
      </c>
      <c r="J2505">
        <v>4.0348321670000002</v>
      </c>
      <c r="L2505" t="s">
        <v>220</v>
      </c>
    </row>
    <row r="2506" spans="1:12">
      <c r="A2506">
        <v>212717</v>
      </c>
      <c r="B2506">
        <v>550</v>
      </c>
      <c r="C2506">
        <v>95606</v>
      </c>
      <c r="D2506" t="s">
        <v>2891</v>
      </c>
      <c r="E2506">
        <v>0.2721099691404868</v>
      </c>
      <c r="F2506">
        <v>-99</v>
      </c>
      <c r="G2506" t="s">
        <v>387</v>
      </c>
      <c r="H2506" t="s">
        <v>242</v>
      </c>
      <c r="J2506">
        <v>3.248524341</v>
      </c>
      <c r="L2506" t="s">
        <v>220</v>
      </c>
    </row>
    <row r="2507" spans="1:12">
      <c r="A2507">
        <v>212718</v>
      </c>
      <c r="B2507">
        <v>717</v>
      </c>
      <c r="C2507">
        <v>95606</v>
      </c>
      <c r="D2507" t="s">
        <v>2892</v>
      </c>
      <c r="E2507">
        <v>0.72327940549249337</v>
      </c>
      <c r="F2507">
        <v>-99</v>
      </c>
      <c r="G2507" t="s">
        <v>387</v>
      </c>
      <c r="H2507" t="s">
        <v>242</v>
      </c>
      <c r="J2507">
        <v>8.6347103030000003</v>
      </c>
      <c r="L2507" t="s">
        <v>220</v>
      </c>
    </row>
    <row r="2508" spans="1:12">
      <c r="A2508">
        <v>212719</v>
      </c>
      <c r="B2508">
        <v>193</v>
      </c>
      <c r="C2508">
        <v>95606</v>
      </c>
      <c r="D2508" t="s">
        <v>2893</v>
      </c>
      <c r="E2508">
        <v>0.17722445484288857</v>
      </c>
      <c r="F2508">
        <v>-99</v>
      </c>
      <c r="G2508" t="s">
        <v>387</v>
      </c>
      <c r="H2508" t="s">
        <v>242</v>
      </c>
      <c r="J2508">
        <v>2.1157547339999998</v>
      </c>
      <c r="L2508" t="s">
        <v>220</v>
      </c>
    </row>
    <row r="2509" spans="1:12">
      <c r="A2509">
        <v>212720</v>
      </c>
      <c r="B2509">
        <v>244</v>
      </c>
      <c r="C2509">
        <v>95606</v>
      </c>
      <c r="D2509" t="s">
        <v>2894</v>
      </c>
      <c r="E2509">
        <v>0.10455414683935285</v>
      </c>
      <c r="F2509">
        <v>-99</v>
      </c>
      <c r="G2509" t="s">
        <v>387</v>
      </c>
      <c r="H2509" t="s">
        <v>242</v>
      </c>
      <c r="J2509">
        <v>1.248196426</v>
      </c>
      <c r="L2509" t="s">
        <v>220</v>
      </c>
    </row>
    <row r="2510" spans="1:12">
      <c r="A2510">
        <v>212721</v>
      </c>
      <c r="B2510">
        <v>604</v>
      </c>
      <c r="C2510">
        <v>95606</v>
      </c>
      <c r="D2510" t="s">
        <v>2895</v>
      </c>
      <c r="E2510">
        <v>0.4778807710605717</v>
      </c>
      <c r="F2510">
        <v>-99</v>
      </c>
      <c r="G2510" t="s">
        <v>387</v>
      </c>
      <c r="H2510" t="s">
        <v>242</v>
      </c>
      <c r="J2510">
        <v>5.7050732899999996</v>
      </c>
      <c r="L2510" t="s">
        <v>220</v>
      </c>
    </row>
    <row r="2511" spans="1:12">
      <c r="A2511">
        <v>212722</v>
      </c>
      <c r="B2511">
        <v>449</v>
      </c>
      <c r="C2511">
        <v>95606</v>
      </c>
      <c r="D2511" t="s">
        <v>2896</v>
      </c>
      <c r="E2511">
        <v>0.11661224309010326</v>
      </c>
      <c r="F2511">
        <v>-99</v>
      </c>
      <c r="G2511" t="s">
        <v>387</v>
      </c>
      <c r="H2511" t="s">
        <v>242</v>
      </c>
      <c r="J2511">
        <v>1.392149326</v>
      </c>
      <c r="L2511" t="s">
        <v>220</v>
      </c>
    </row>
    <row r="2512" spans="1:12">
      <c r="A2512">
        <v>212723</v>
      </c>
      <c r="B2512">
        <v>522</v>
      </c>
      <c r="C2512">
        <v>95606</v>
      </c>
      <c r="D2512" t="s">
        <v>2897</v>
      </c>
      <c r="E2512">
        <v>0.25321329625877748</v>
      </c>
      <c r="F2512">
        <v>-99</v>
      </c>
      <c r="G2512" t="s">
        <v>387</v>
      </c>
      <c r="H2512" t="s">
        <v>242</v>
      </c>
      <c r="J2512">
        <v>3.0229306149999999</v>
      </c>
      <c r="L2512" t="s">
        <v>220</v>
      </c>
    </row>
    <row r="2513" spans="1:12">
      <c r="A2513">
        <v>212724</v>
      </c>
      <c r="B2513">
        <v>620</v>
      </c>
      <c r="C2513">
        <v>95606</v>
      </c>
      <c r="D2513" t="s">
        <v>2898</v>
      </c>
      <c r="E2513">
        <v>0.14084508575255944</v>
      </c>
      <c r="F2513">
        <v>-99</v>
      </c>
      <c r="G2513" t="s">
        <v>387</v>
      </c>
      <c r="H2513" t="s">
        <v>242</v>
      </c>
      <c r="J2513">
        <v>1.681447728</v>
      </c>
      <c r="L2513" t="s">
        <v>220</v>
      </c>
    </row>
    <row r="2514" spans="1:12">
      <c r="A2514">
        <v>212725</v>
      </c>
      <c r="B2514">
        <v>603</v>
      </c>
      <c r="C2514">
        <v>95606</v>
      </c>
      <c r="D2514" t="s">
        <v>2899</v>
      </c>
      <c r="E2514">
        <v>0.28802636904787726</v>
      </c>
      <c r="F2514">
        <v>-99</v>
      </c>
      <c r="G2514" t="s">
        <v>387</v>
      </c>
      <c r="H2514" t="s">
        <v>242</v>
      </c>
      <c r="J2514">
        <v>3.4385387409999999</v>
      </c>
      <c r="L2514" t="s">
        <v>220</v>
      </c>
    </row>
    <row r="2515" spans="1:12">
      <c r="A2515">
        <v>212726</v>
      </c>
      <c r="B2515">
        <v>514</v>
      </c>
      <c r="C2515">
        <v>95606</v>
      </c>
      <c r="D2515" t="s">
        <v>2900</v>
      </c>
      <c r="E2515">
        <v>3.3983072402327286E-2</v>
      </c>
      <c r="F2515">
        <v>-99</v>
      </c>
      <c r="G2515" t="s">
        <v>387</v>
      </c>
      <c r="H2515" t="s">
        <v>242</v>
      </c>
      <c r="J2515">
        <v>0.40569935099999999</v>
      </c>
      <c r="L2515" t="s">
        <v>220</v>
      </c>
    </row>
    <row r="2516" spans="1:12">
      <c r="A2516">
        <v>212727</v>
      </c>
      <c r="B2516">
        <v>608</v>
      </c>
      <c r="C2516">
        <v>95606</v>
      </c>
      <c r="D2516" t="s">
        <v>2901</v>
      </c>
      <c r="E2516">
        <v>5.162812930232253E-2</v>
      </c>
      <c r="F2516">
        <v>-99</v>
      </c>
      <c r="G2516" t="s">
        <v>387</v>
      </c>
      <c r="H2516" t="s">
        <v>242</v>
      </c>
      <c r="J2516">
        <v>0.61635093799999996</v>
      </c>
      <c r="L2516" t="s">
        <v>220</v>
      </c>
    </row>
    <row r="2517" spans="1:12">
      <c r="A2517">
        <v>212728</v>
      </c>
      <c r="B2517">
        <v>89</v>
      </c>
      <c r="C2517">
        <v>95606</v>
      </c>
      <c r="D2517" t="s">
        <v>2902</v>
      </c>
      <c r="E2517">
        <v>8.3432799598582269E-2</v>
      </c>
      <c r="F2517">
        <v>-99</v>
      </c>
      <c r="G2517" t="s">
        <v>387</v>
      </c>
      <c r="H2517" t="s">
        <v>242</v>
      </c>
      <c r="J2517">
        <v>0.99604391999999997</v>
      </c>
      <c r="L2517" t="s">
        <v>220</v>
      </c>
    </row>
    <row r="2518" spans="1:12">
      <c r="A2518">
        <v>212729</v>
      </c>
      <c r="B2518">
        <v>94</v>
      </c>
      <c r="C2518">
        <v>95606</v>
      </c>
      <c r="D2518" t="s">
        <v>2903</v>
      </c>
      <c r="E2518">
        <v>6.7966144888418761E-2</v>
      </c>
      <c r="F2518">
        <v>-99</v>
      </c>
      <c r="G2518" t="s">
        <v>387</v>
      </c>
      <c r="H2518" t="s">
        <v>242</v>
      </c>
      <c r="J2518">
        <v>0.81139870300000005</v>
      </c>
      <c r="L2518" t="s">
        <v>220</v>
      </c>
    </row>
    <row r="2519" spans="1:12">
      <c r="A2519">
        <v>212730</v>
      </c>
      <c r="B2519">
        <v>44</v>
      </c>
      <c r="C2519">
        <v>95606</v>
      </c>
      <c r="D2519" t="s">
        <v>2904</v>
      </c>
      <c r="E2519">
        <v>9.9335134830476304E-2</v>
      </c>
      <c r="F2519">
        <v>-99</v>
      </c>
      <c r="G2519" t="s">
        <v>387</v>
      </c>
      <c r="H2519" t="s">
        <v>242</v>
      </c>
      <c r="J2519">
        <v>1.185890412</v>
      </c>
      <c r="L2519" t="s">
        <v>220</v>
      </c>
    </row>
    <row r="2520" spans="1:12">
      <c r="A2520">
        <v>212731</v>
      </c>
      <c r="B2520">
        <v>80</v>
      </c>
      <c r="C2520">
        <v>95606</v>
      </c>
      <c r="D2520" t="s">
        <v>2905</v>
      </c>
      <c r="E2520">
        <v>6.9708866556519949E-2</v>
      </c>
      <c r="F2520">
        <v>-99</v>
      </c>
      <c r="G2520" t="s">
        <v>387</v>
      </c>
      <c r="H2520" t="s">
        <v>242</v>
      </c>
      <c r="J2520">
        <v>0.83220379799999999</v>
      </c>
      <c r="L2520" t="s">
        <v>220</v>
      </c>
    </row>
    <row r="2521" spans="1:12">
      <c r="A2521">
        <v>212732</v>
      </c>
      <c r="B2521">
        <v>30</v>
      </c>
      <c r="C2521">
        <v>95606</v>
      </c>
      <c r="D2521" t="s">
        <v>2906</v>
      </c>
      <c r="E2521">
        <v>0.14486373825256255</v>
      </c>
      <c r="F2521">
        <v>-99</v>
      </c>
      <c r="G2521" t="s">
        <v>387</v>
      </c>
      <c r="H2521" t="s">
        <v>242</v>
      </c>
      <c r="J2521">
        <v>1.7294235170000001</v>
      </c>
      <c r="L2521" t="s">
        <v>220</v>
      </c>
    </row>
    <row r="2522" spans="1:12">
      <c r="A2522">
        <v>212733</v>
      </c>
      <c r="B2522">
        <v>598</v>
      </c>
      <c r="C2522">
        <v>95606</v>
      </c>
      <c r="D2522" t="s">
        <v>2907</v>
      </c>
      <c r="E2522">
        <v>0.19108727718370952</v>
      </c>
      <c r="F2522">
        <v>-99</v>
      </c>
      <c r="G2522" t="s">
        <v>387</v>
      </c>
      <c r="H2522" t="s">
        <v>242</v>
      </c>
      <c r="J2522">
        <v>2.2812529549999998</v>
      </c>
      <c r="L2522" t="s">
        <v>220</v>
      </c>
    </row>
    <row r="2523" spans="1:12">
      <c r="A2523">
        <v>212734</v>
      </c>
      <c r="B2523">
        <v>610</v>
      </c>
      <c r="C2523">
        <v>95606</v>
      </c>
      <c r="D2523" t="s">
        <v>2908</v>
      </c>
      <c r="E2523">
        <v>1.4154447994501829E-2</v>
      </c>
      <c r="F2523">
        <v>-99</v>
      </c>
      <c r="G2523" t="s">
        <v>387</v>
      </c>
      <c r="H2523" t="s">
        <v>242</v>
      </c>
      <c r="J2523">
        <v>0.168979729</v>
      </c>
      <c r="L2523" t="s">
        <v>220</v>
      </c>
    </row>
    <row r="2524" spans="1:12">
      <c r="A2524">
        <v>212735</v>
      </c>
      <c r="B2524">
        <v>531</v>
      </c>
      <c r="C2524">
        <v>95606</v>
      </c>
      <c r="D2524" t="s">
        <v>2909</v>
      </c>
      <c r="E2524">
        <v>45.64817686069172</v>
      </c>
      <c r="F2524">
        <v>-99</v>
      </c>
      <c r="G2524" t="s">
        <v>387</v>
      </c>
      <c r="H2524" t="s">
        <v>243</v>
      </c>
      <c r="J2524">
        <v>544.96060590000002</v>
      </c>
      <c r="L2524" t="s">
        <v>220</v>
      </c>
    </row>
    <row r="2525" spans="1:12">
      <c r="A2525">
        <v>212736</v>
      </c>
      <c r="B2525">
        <v>442</v>
      </c>
      <c r="C2525">
        <v>95606</v>
      </c>
      <c r="D2525" t="s">
        <v>2910</v>
      </c>
      <c r="E2525">
        <v>2.4851352649100016</v>
      </c>
      <c r="F2525">
        <v>-99</v>
      </c>
      <c r="G2525" t="s">
        <v>387</v>
      </c>
      <c r="H2525" t="s">
        <v>243</v>
      </c>
      <c r="J2525">
        <v>29.668234590000001</v>
      </c>
      <c r="L2525" t="s">
        <v>220</v>
      </c>
    </row>
    <row r="2526" spans="1:12">
      <c r="A2526">
        <v>212737</v>
      </c>
      <c r="B2526">
        <v>513</v>
      </c>
      <c r="C2526">
        <v>95606</v>
      </c>
      <c r="D2526" t="s">
        <v>2911</v>
      </c>
      <c r="E2526">
        <v>0.86391721754198991</v>
      </c>
      <c r="F2526">
        <v>-99</v>
      </c>
      <c r="G2526" t="s">
        <v>387</v>
      </c>
      <c r="H2526" t="s">
        <v>243</v>
      </c>
      <c r="J2526">
        <v>10.31368354</v>
      </c>
      <c r="L2526" t="s">
        <v>220</v>
      </c>
    </row>
    <row r="2527" spans="1:12">
      <c r="A2527">
        <v>212738</v>
      </c>
      <c r="B2527">
        <v>529</v>
      </c>
      <c r="C2527">
        <v>95607</v>
      </c>
      <c r="D2527" t="s">
        <v>2912</v>
      </c>
      <c r="E2527">
        <v>17.793979817620347</v>
      </c>
      <c r="F2527">
        <v>-99</v>
      </c>
      <c r="G2527" t="s">
        <v>387</v>
      </c>
      <c r="H2527" t="s">
        <v>241</v>
      </c>
      <c r="J2527">
        <v>1049.2299829999999</v>
      </c>
      <c r="L2527" t="s">
        <v>220</v>
      </c>
    </row>
    <row r="2528" spans="1:12">
      <c r="A2528">
        <v>212739</v>
      </c>
      <c r="B2528">
        <v>438</v>
      </c>
      <c r="C2528">
        <v>95607</v>
      </c>
      <c r="D2528" t="s">
        <v>2913</v>
      </c>
      <c r="E2528">
        <v>5.0956006198200635E-2</v>
      </c>
      <c r="F2528">
        <v>-99</v>
      </c>
      <c r="G2528" t="s">
        <v>387</v>
      </c>
      <c r="H2528" t="s">
        <v>242</v>
      </c>
      <c r="J2528">
        <v>3.0046437090000002</v>
      </c>
      <c r="L2528" t="s">
        <v>220</v>
      </c>
    </row>
    <row r="2529" spans="1:12">
      <c r="A2529">
        <v>212740</v>
      </c>
      <c r="B2529">
        <v>671</v>
      </c>
      <c r="C2529">
        <v>95607</v>
      </c>
      <c r="D2529" t="s">
        <v>2914</v>
      </c>
      <c r="E2529">
        <v>0.34341703342814062</v>
      </c>
      <c r="F2529">
        <v>-99</v>
      </c>
      <c r="G2529" t="s">
        <v>387</v>
      </c>
      <c r="H2529" t="s">
        <v>242</v>
      </c>
      <c r="J2529">
        <v>20.24973906</v>
      </c>
      <c r="L2529" t="s">
        <v>220</v>
      </c>
    </row>
    <row r="2530" spans="1:12">
      <c r="A2530">
        <v>212741</v>
      </c>
      <c r="B2530">
        <v>678</v>
      </c>
      <c r="C2530">
        <v>95607</v>
      </c>
      <c r="D2530" t="s">
        <v>2915</v>
      </c>
      <c r="E2530">
        <v>9.8844552898917762E-2</v>
      </c>
      <c r="F2530">
        <v>-99</v>
      </c>
      <c r="G2530" t="s">
        <v>387</v>
      </c>
      <c r="H2530" t="s">
        <v>242</v>
      </c>
      <c r="J2530">
        <v>5.8284132959999999</v>
      </c>
      <c r="L2530" t="s">
        <v>220</v>
      </c>
    </row>
    <row r="2531" spans="1:12">
      <c r="A2531">
        <v>212742</v>
      </c>
      <c r="B2531">
        <v>491</v>
      </c>
      <c r="C2531">
        <v>95607</v>
      </c>
      <c r="D2531" t="s">
        <v>2916</v>
      </c>
      <c r="E2531">
        <v>0.35722473089041318</v>
      </c>
      <c r="F2531">
        <v>-99</v>
      </c>
      <c r="G2531" t="s">
        <v>387</v>
      </c>
      <c r="H2531" t="s">
        <v>242</v>
      </c>
      <c r="J2531">
        <v>21.063916119999998</v>
      </c>
      <c r="L2531" t="s">
        <v>220</v>
      </c>
    </row>
    <row r="2532" spans="1:12">
      <c r="A2532">
        <v>212743</v>
      </c>
      <c r="B2532">
        <v>592</v>
      </c>
      <c r="C2532">
        <v>95607</v>
      </c>
      <c r="D2532" t="s">
        <v>2917</v>
      </c>
      <c r="E2532">
        <v>1.3439296478037521</v>
      </c>
      <c r="F2532">
        <v>-99</v>
      </c>
      <c r="G2532" t="s">
        <v>387</v>
      </c>
      <c r="H2532" t="s">
        <v>242</v>
      </c>
      <c r="J2532">
        <v>79.245413110000001</v>
      </c>
      <c r="L2532" t="s">
        <v>220</v>
      </c>
    </row>
    <row r="2533" spans="1:12">
      <c r="A2533">
        <v>212744</v>
      </c>
      <c r="B2533">
        <v>508</v>
      </c>
      <c r="C2533">
        <v>95607</v>
      </c>
      <c r="D2533" t="s">
        <v>2918</v>
      </c>
      <c r="E2533">
        <v>1.734543632113035</v>
      </c>
      <c r="F2533">
        <v>-99</v>
      </c>
      <c r="G2533" t="s">
        <v>387</v>
      </c>
      <c r="H2533" t="s">
        <v>242</v>
      </c>
      <c r="J2533">
        <v>102.2781415</v>
      </c>
      <c r="L2533" t="s">
        <v>220</v>
      </c>
    </row>
    <row r="2534" spans="1:12">
      <c r="A2534">
        <v>212745</v>
      </c>
      <c r="B2534">
        <v>605</v>
      </c>
      <c r="C2534">
        <v>95607</v>
      </c>
      <c r="D2534" t="s">
        <v>2919</v>
      </c>
      <c r="E2534">
        <v>3.2082562208194374</v>
      </c>
      <c r="F2534">
        <v>-99</v>
      </c>
      <c r="G2534" t="s">
        <v>387</v>
      </c>
      <c r="H2534" t="s">
        <v>242</v>
      </c>
      <c r="J2534">
        <v>189.17626379999999</v>
      </c>
      <c r="L2534" t="s">
        <v>220</v>
      </c>
    </row>
    <row r="2535" spans="1:12">
      <c r="A2535">
        <v>212746</v>
      </c>
      <c r="B2535">
        <v>390</v>
      </c>
      <c r="C2535">
        <v>95607</v>
      </c>
      <c r="D2535" t="s">
        <v>2920</v>
      </c>
      <c r="E2535">
        <v>0.11574251402716057</v>
      </c>
      <c r="F2535">
        <v>-99</v>
      </c>
      <c r="G2535" t="s">
        <v>387</v>
      </c>
      <c r="H2535" t="s">
        <v>242</v>
      </c>
      <c r="J2535">
        <v>6.8248091359999998</v>
      </c>
      <c r="L2535" t="s">
        <v>220</v>
      </c>
    </row>
    <row r="2536" spans="1:12">
      <c r="A2536">
        <v>212747</v>
      </c>
      <c r="B2536">
        <v>199</v>
      </c>
      <c r="C2536">
        <v>95607</v>
      </c>
      <c r="D2536" t="s">
        <v>2921</v>
      </c>
      <c r="E2536">
        <v>2.4993561299633824</v>
      </c>
      <c r="F2536">
        <v>-99</v>
      </c>
      <c r="G2536" t="s">
        <v>387</v>
      </c>
      <c r="H2536" t="s">
        <v>242</v>
      </c>
      <c r="J2536">
        <v>147.37565269999999</v>
      </c>
      <c r="L2536" t="s">
        <v>220</v>
      </c>
    </row>
    <row r="2537" spans="1:12">
      <c r="A2537">
        <v>212748</v>
      </c>
      <c r="B2537">
        <v>248</v>
      </c>
      <c r="C2537">
        <v>95607</v>
      </c>
      <c r="D2537" t="s">
        <v>2922</v>
      </c>
      <c r="E2537">
        <v>1.2889921453073252</v>
      </c>
      <c r="F2537">
        <v>-99</v>
      </c>
      <c r="G2537" t="s">
        <v>387</v>
      </c>
      <c r="H2537" t="s">
        <v>242</v>
      </c>
      <c r="J2537">
        <v>76.005998689999998</v>
      </c>
      <c r="L2537" t="s">
        <v>220</v>
      </c>
    </row>
    <row r="2538" spans="1:12">
      <c r="A2538">
        <v>212749</v>
      </c>
      <c r="B2538">
        <v>601</v>
      </c>
      <c r="C2538">
        <v>95607</v>
      </c>
      <c r="D2538" t="s">
        <v>2923</v>
      </c>
      <c r="E2538">
        <v>6.2443595465455202</v>
      </c>
      <c r="F2538">
        <v>-99</v>
      </c>
      <c r="G2538" t="s">
        <v>387</v>
      </c>
      <c r="H2538" t="s">
        <v>242</v>
      </c>
      <c r="J2538">
        <v>368.20145509999998</v>
      </c>
      <c r="L2538" t="s">
        <v>220</v>
      </c>
    </row>
    <row r="2539" spans="1:12">
      <c r="A2539">
        <v>212750</v>
      </c>
      <c r="B2539">
        <v>551</v>
      </c>
      <c r="C2539">
        <v>95607</v>
      </c>
      <c r="D2539" t="s">
        <v>2924</v>
      </c>
      <c r="E2539">
        <v>1.4480742429676949</v>
      </c>
      <c r="F2539">
        <v>-99</v>
      </c>
      <c r="G2539" t="s">
        <v>387</v>
      </c>
      <c r="H2539" t="s">
        <v>242</v>
      </c>
      <c r="J2539">
        <v>85.386345770000005</v>
      </c>
      <c r="L2539" t="s">
        <v>220</v>
      </c>
    </row>
    <row r="2540" spans="1:12">
      <c r="A2540">
        <v>212751</v>
      </c>
      <c r="B2540">
        <v>152</v>
      </c>
      <c r="C2540">
        <v>95607</v>
      </c>
      <c r="D2540" t="s">
        <v>2925</v>
      </c>
      <c r="E2540">
        <v>0.14119788186177512</v>
      </c>
      <c r="F2540">
        <v>-99</v>
      </c>
      <c r="G2540" t="s">
        <v>387</v>
      </c>
      <c r="H2540" t="s">
        <v>242</v>
      </c>
      <c r="J2540">
        <v>8.3257962919999997</v>
      </c>
      <c r="L2540" t="s">
        <v>220</v>
      </c>
    </row>
    <row r="2541" spans="1:12">
      <c r="A2541">
        <v>212752</v>
      </c>
      <c r="B2541">
        <v>302</v>
      </c>
      <c r="C2541">
        <v>95607</v>
      </c>
      <c r="D2541" t="s">
        <v>2926</v>
      </c>
      <c r="E2541">
        <v>0.84922234191747381</v>
      </c>
      <c r="F2541">
        <v>-99</v>
      </c>
      <c r="G2541" t="s">
        <v>387</v>
      </c>
      <c r="H2541" t="s">
        <v>242</v>
      </c>
      <c r="J2541">
        <v>50.074775430000003</v>
      </c>
      <c r="L2541" t="s">
        <v>220</v>
      </c>
    </row>
    <row r="2542" spans="1:12">
      <c r="A2542">
        <v>212753</v>
      </c>
      <c r="B2542">
        <v>385</v>
      </c>
      <c r="C2542">
        <v>95607</v>
      </c>
      <c r="D2542" t="s">
        <v>2927</v>
      </c>
      <c r="E2542">
        <v>1.8214801401211886</v>
      </c>
      <c r="F2542">
        <v>-99</v>
      </c>
      <c r="G2542" t="s">
        <v>387</v>
      </c>
      <c r="H2542" t="s">
        <v>242</v>
      </c>
      <c r="J2542">
        <v>107.4043916</v>
      </c>
      <c r="L2542" t="s">
        <v>220</v>
      </c>
    </row>
    <row r="2543" spans="1:12">
      <c r="A2543">
        <v>212754</v>
      </c>
      <c r="B2543">
        <v>194</v>
      </c>
      <c r="C2543">
        <v>95607</v>
      </c>
      <c r="D2543" t="s">
        <v>2928</v>
      </c>
      <c r="E2543">
        <v>1.4968886039427309</v>
      </c>
      <c r="F2543">
        <v>-99</v>
      </c>
      <c r="G2543" t="s">
        <v>387</v>
      </c>
      <c r="H2543" t="s">
        <v>242</v>
      </c>
      <c r="J2543">
        <v>88.264706410000002</v>
      </c>
      <c r="L2543" t="s">
        <v>220</v>
      </c>
    </row>
    <row r="2544" spans="1:12">
      <c r="A2544">
        <v>212755</v>
      </c>
      <c r="B2544">
        <v>140</v>
      </c>
      <c r="C2544">
        <v>95607</v>
      </c>
      <c r="D2544" t="s">
        <v>2929</v>
      </c>
      <c r="E2544">
        <v>0.39188566430428801</v>
      </c>
      <c r="F2544">
        <v>-99</v>
      </c>
      <c r="G2544" t="s">
        <v>387</v>
      </c>
      <c r="H2544" t="s">
        <v>242</v>
      </c>
      <c r="J2544">
        <v>23.107713570000001</v>
      </c>
      <c r="L2544" t="s">
        <v>220</v>
      </c>
    </row>
    <row r="2545" spans="1:12">
      <c r="A2545">
        <v>212756</v>
      </c>
      <c r="B2545">
        <v>245</v>
      </c>
      <c r="C2545">
        <v>95607</v>
      </c>
      <c r="D2545" t="s">
        <v>2930</v>
      </c>
      <c r="E2545">
        <v>1.7993452686832767</v>
      </c>
      <c r="F2545">
        <v>-99</v>
      </c>
      <c r="G2545" t="s">
        <v>387</v>
      </c>
      <c r="H2545" t="s">
        <v>242</v>
      </c>
      <c r="J2545">
        <v>106.099199</v>
      </c>
      <c r="L2545" t="s">
        <v>220</v>
      </c>
    </row>
    <row r="2546" spans="1:12">
      <c r="A2546">
        <v>212757</v>
      </c>
      <c r="B2546">
        <v>118</v>
      </c>
      <c r="C2546">
        <v>95607</v>
      </c>
      <c r="D2546" t="s">
        <v>2931</v>
      </c>
      <c r="E2546">
        <v>8.1259095267058712E-2</v>
      </c>
      <c r="F2546">
        <v>-99</v>
      </c>
      <c r="G2546" t="s">
        <v>387</v>
      </c>
      <c r="H2546" t="s">
        <v>242</v>
      </c>
      <c r="J2546">
        <v>4.7914789170000001</v>
      </c>
      <c r="L2546" t="s">
        <v>220</v>
      </c>
    </row>
    <row r="2547" spans="1:12">
      <c r="A2547">
        <v>212758</v>
      </c>
      <c r="B2547">
        <v>600</v>
      </c>
      <c r="C2547">
        <v>95607</v>
      </c>
      <c r="D2547" t="s">
        <v>2932</v>
      </c>
      <c r="E2547">
        <v>8.873458353323004</v>
      </c>
      <c r="F2547">
        <v>-99</v>
      </c>
      <c r="G2547" t="s">
        <v>387</v>
      </c>
      <c r="H2547" t="s">
        <v>242</v>
      </c>
      <c r="J2547">
        <v>523.22744279999995</v>
      </c>
      <c r="L2547" t="s">
        <v>220</v>
      </c>
    </row>
    <row r="2548" spans="1:12">
      <c r="A2548">
        <v>212759</v>
      </c>
      <c r="B2548">
        <v>550</v>
      </c>
      <c r="C2548">
        <v>95607</v>
      </c>
      <c r="D2548" t="s">
        <v>2933</v>
      </c>
      <c r="E2548">
        <v>5.6077079991944201</v>
      </c>
      <c r="F2548">
        <v>-99</v>
      </c>
      <c r="G2548" t="s">
        <v>387</v>
      </c>
      <c r="H2548" t="s">
        <v>242</v>
      </c>
      <c r="J2548">
        <v>330.66101170000002</v>
      </c>
      <c r="L2548" t="s">
        <v>220</v>
      </c>
    </row>
    <row r="2549" spans="1:12">
      <c r="A2549">
        <v>212760</v>
      </c>
      <c r="B2549">
        <v>130</v>
      </c>
      <c r="C2549">
        <v>95607</v>
      </c>
      <c r="D2549" t="s">
        <v>2934</v>
      </c>
      <c r="E2549">
        <v>5.3698020679847296E-2</v>
      </c>
      <c r="F2549">
        <v>-99</v>
      </c>
      <c r="G2549" t="s">
        <v>387</v>
      </c>
      <c r="H2549" t="s">
        <v>242</v>
      </c>
      <c r="J2549">
        <v>3.1663278199999998</v>
      </c>
      <c r="L2549" t="s">
        <v>220</v>
      </c>
    </row>
    <row r="2550" spans="1:12">
      <c r="A2550">
        <v>212761</v>
      </c>
      <c r="B2550">
        <v>717</v>
      </c>
      <c r="C2550">
        <v>95607</v>
      </c>
      <c r="D2550" t="s">
        <v>2935</v>
      </c>
      <c r="E2550">
        <v>3.1729556204210785</v>
      </c>
      <c r="F2550">
        <v>-99</v>
      </c>
      <c r="G2550" t="s">
        <v>387</v>
      </c>
      <c r="H2550" t="s">
        <v>242</v>
      </c>
      <c r="J2550">
        <v>187.0947481</v>
      </c>
      <c r="L2550" t="s">
        <v>220</v>
      </c>
    </row>
    <row r="2551" spans="1:12">
      <c r="A2551">
        <v>212762</v>
      </c>
      <c r="B2551">
        <v>193</v>
      </c>
      <c r="C2551">
        <v>95607</v>
      </c>
      <c r="D2551" t="s">
        <v>2936</v>
      </c>
      <c r="E2551">
        <v>3.8910121922802223</v>
      </c>
      <c r="F2551">
        <v>-99</v>
      </c>
      <c r="G2551" t="s">
        <v>387</v>
      </c>
      <c r="H2551" t="s">
        <v>242</v>
      </c>
      <c r="J2551">
        <v>229.43527520000001</v>
      </c>
      <c r="L2551" t="s">
        <v>220</v>
      </c>
    </row>
    <row r="2552" spans="1:12">
      <c r="A2552">
        <v>212763</v>
      </c>
      <c r="B2552">
        <v>244</v>
      </c>
      <c r="C2552">
        <v>95607</v>
      </c>
      <c r="D2552" t="s">
        <v>2937</v>
      </c>
      <c r="E2552">
        <v>1.5042147571089197</v>
      </c>
      <c r="F2552">
        <v>-99</v>
      </c>
      <c r="G2552" t="s">
        <v>387</v>
      </c>
      <c r="H2552" t="s">
        <v>242</v>
      </c>
      <c r="J2552">
        <v>88.696696309999993</v>
      </c>
      <c r="L2552" t="s">
        <v>220</v>
      </c>
    </row>
    <row r="2553" spans="1:12">
      <c r="A2553">
        <v>212764</v>
      </c>
      <c r="B2553">
        <v>604</v>
      </c>
      <c r="C2553">
        <v>95607</v>
      </c>
      <c r="D2553" t="s">
        <v>2938</v>
      </c>
      <c r="E2553">
        <v>11.529909561684802</v>
      </c>
      <c r="F2553">
        <v>-99</v>
      </c>
      <c r="G2553" t="s">
        <v>387</v>
      </c>
      <c r="H2553" t="s">
        <v>242</v>
      </c>
      <c r="J2553">
        <v>679.86627710000005</v>
      </c>
      <c r="L2553" t="s">
        <v>220</v>
      </c>
    </row>
    <row r="2554" spans="1:12">
      <c r="A2554">
        <v>212765</v>
      </c>
      <c r="B2554">
        <v>449</v>
      </c>
      <c r="C2554">
        <v>95607</v>
      </c>
      <c r="D2554" t="s">
        <v>2939</v>
      </c>
      <c r="E2554">
        <v>0.50726664786065967</v>
      </c>
      <c r="F2554">
        <v>-99</v>
      </c>
      <c r="G2554" t="s">
        <v>387</v>
      </c>
      <c r="H2554" t="s">
        <v>242</v>
      </c>
      <c r="J2554">
        <v>29.911204900000001</v>
      </c>
      <c r="L2554" t="s">
        <v>220</v>
      </c>
    </row>
    <row r="2555" spans="1:12">
      <c r="A2555">
        <v>212766</v>
      </c>
      <c r="B2555">
        <v>522</v>
      </c>
      <c r="C2555">
        <v>95607</v>
      </c>
      <c r="D2555" t="s">
        <v>2940</v>
      </c>
      <c r="E2555">
        <v>2.5166697711387278</v>
      </c>
      <c r="F2555">
        <v>-99</v>
      </c>
      <c r="G2555" t="s">
        <v>387</v>
      </c>
      <c r="H2555" t="s">
        <v>242</v>
      </c>
      <c r="J2555">
        <v>148.39655930000001</v>
      </c>
      <c r="L2555" t="s">
        <v>220</v>
      </c>
    </row>
    <row r="2556" spans="1:12">
      <c r="A2556">
        <v>212767</v>
      </c>
      <c r="B2556">
        <v>620</v>
      </c>
      <c r="C2556">
        <v>95607</v>
      </c>
      <c r="D2556" t="s">
        <v>2941</v>
      </c>
      <c r="E2556">
        <v>0.94429127612126718</v>
      </c>
      <c r="F2556">
        <v>-99</v>
      </c>
      <c r="G2556" t="s">
        <v>387</v>
      </c>
      <c r="H2556" t="s">
        <v>242</v>
      </c>
      <c r="J2556">
        <v>55.68055768</v>
      </c>
      <c r="L2556" t="s">
        <v>220</v>
      </c>
    </row>
    <row r="2557" spans="1:12">
      <c r="A2557">
        <v>212768</v>
      </c>
      <c r="B2557">
        <v>603</v>
      </c>
      <c r="C2557">
        <v>95607</v>
      </c>
      <c r="D2557" t="s">
        <v>2942</v>
      </c>
      <c r="E2557">
        <v>9.6127429570681802</v>
      </c>
      <c r="F2557">
        <v>-99</v>
      </c>
      <c r="G2557" t="s">
        <v>387</v>
      </c>
      <c r="H2557" t="s">
        <v>242</v>
      </c>
      <c r="J2557">
        <v>566.81969030000005</v>
      </c>
      <c r="L2557" t="s">
        <v>220</v>
      </c>
    </row>
    <row r="2558" spans="1:12">
      <c r="A2558">
        <v>212769</v>
      </c>
      <c r="B2558">
        <v>514</v>
      </c>
      <c r="C2558">
        <v>95607</v>
      </c>
      <c r="D2558" t="s">
        <v>2943</v>
      </c>
      <c r="E2558">
        <v>9.1051840346513743E-2</v>
      </c>
      <c r="F2558">
        <v>-99</v>
      </c>
      <c r="G2558" t="s">
        <v>387</v>
      </c>
      <c r="H2558" t="s">
        <v>242</v>
      </c>
      <c r="J2558">
        <v>5.3689125129999997</v>
      </c>
      <c r="L2558" t="s">
        <v>220</v>
      </c>
    </row>
    <row r="2559" spans="1:12">
      <c r="A2559">
        <v>212770</v>
      </c>
      <c r="B2559">
        <v>608</v>
      </c>
      <c r="C2559">
        <v>95607</v>
      </c>
      <c r="D2559" t="s">
        <v>2944</v>
      </c>
      <c r="E2559">
        <v>0.12855673682808769</v>
      </c>
      <c r="F2559">
        <v>-99</v>
      </c>
      <c r="G2559" t="s">
        <v>387</v>
      </c>
      <c r="H2559" t="s">
        <v>242</v>
      </c>
      <c r="J2559">
        <v>7.5804055180000001</v>
      </c>
      <c r="L2559" t="s">
        <v>220</v>
      </c>
    </row>
    <row r="2560" spans="1:12">
      <c r="A2560">
        <v>212771</v>
      </c>
      <c r="B2560">
        <v>89</v>
      </c>
      <c r="C2560">
        <v>95607</v>
      </c>
      <c r="D2560" t="s">
        <v>2945</v>
      </c>
      <c r="E2560">
        <v>0.47271153896373647</v>
      </c>
      <c r="F2560">
        <v>-99</v>
      </c>
      <c r="G2560" t="s">
        <v>387</v>
      </c>
      <c r="H2560" t="s">
        <v>242</v>
      </c>
      <c r="J2560">
        <v>27.873647439999999</v>
      </c>
      <c r="L2560" t="s">
        <v>220</v>
      </c>
    </row>
    <row r="2561" spans="1:12">
      <c r="A2561">
        <v>212772</v>
      </c>
      <c r="B2561">
        <v>94</v>
      </c>
      <c r="C2561">
        <v>95607</v>
      </c>
      <c r="D2561" t="s">
        <v>2946</v>
      </c>
      <c r="E2561">
        <v>0.26835172117127032</v>
      </c>
      <c r="F2561">
        <v>-99</v>
      </c>
      <c r="G2561" t="s">
        <v>387</v>
      </c>
      <c r="H2561" t="s">
        <v>242</v>
      </c>
      <c r="J2561">
        <v>15.82347933</v>
      </c>
      <c r="L2561" t="s">
        <v>220</v>
      </c>
    </row>
    <row r="2562" spans="1:12">
      <c r="A2562">
        <v>212773</v>
      </c>
      <c r="B2562">
        <v>44</v>
      </c>
      <c r="C2562">
        <v>95607</v>
      </c>
      <c r="D2562" t="s">
        <v>2947</v>
      </c>
      <c r="E2562">
        <v>0.49593725042257403</v>
      </c>
      <c r="F2562">
        <v>-99</v>
      </c>
      <c r="G2562" t="s">
        <v>387</v>
      </c>
      <c r="H2562" t="s">
        <v>242</v>
      </c>
      <c r="J2562">
        <v>29.243161910000001</v>
      </c>
      <c r="L2562" t="s">
        <v>220</v>
      </c>
    </row>
    <row r="2563" spans="1:12">
      <c r="A2563">
        <v>212774</v>
      </c>
      <c r="B2563">
        <v>80</v>
      </c>
      <c r="C2563">
        <v>95607</v>
      </c>
      <c r="D2563" t="s">
        <v>2948</v>
      </c>
      <c r="E2563">
        <v>0.14988737125942395</v>
      </c>
      <c r="F2563">
        <v>-99</v>
      </c>
      <c r="G2563" t="s">
        <v>387</v>
      </c>
      <c r="H2563" t="s">
        <v>242</v>
      </c>
      <c r="J2563">
        <v>8.8381759229999997</v>
      </c>
      <c r="L2563" t="s">
        <v>220</v>
      </c>
    </row>
    <row r="2564" spans="1:12">
      <c r="A2564">
        <v>212775</v>
      </c>
      <c r="B2564">
        <v>51</v>
      </c>
      <c r="C2564">
        <v>95607</v>
      </c>
      <c r="D2564" t="s">
        <v>2949</v>
      </c>
      <c r="E2564">
        <v>0.28614248057748015</v>
      </c>
      <c r="F2564">
        <v>-99</v>
      </c>
      <c r="G2564" t="s">
        <v>387</v>
      </c>
      <c r="H2564" t="s">
        <v>242</v>
      </c>
      <c r="J2564">
        <v>16.87251942</v>
      </c>
      <c r="L2564" t="s">
        <v>220</v>
      </c>
    </row>
    <row r="2565" spans="1:12">
      <c r="A2565">
        <v>212776</v>
      </c>
      <c r="B2565">
        <v>610</v>
      </c>
      <c r="C2565">
        <v>95607</v>
      </c>
      <c r="D2565" t="s">
        <v>2950</v>
      </c>
      <c r="E2565">
        <v>6.4421977601407301</v>
      </c>
      <c r="F2565">
        <v>-99</v>
      </c>
      <c r="G2565" t="s">
        <v>387</v>
      </c>
      <c r="H2565" t="s">
        <v>242</v>
      </c>
      <c r="J2565">
        <v>379.86707389999998</v>
      </c>
      <c r="L2565" t="s">
        <v>220</v>
      </c>
    </row>
    <row r="2566" spans="1:12">
      <c r="A2566">
        <v>212777</v>
      </c>
      <c r="B2566">
        <v>531</v>
      </c>
      <c r="C2566">
        <v>95607</v>
      </c>
      <c r="D2566" t="s">
        <v>2951</v>
      </c>
      <c r="E2566">
        <v>0.34228092672795551</v>
      </c>
      <c r="F2566">
        <v>-99</v>
      </c>
      <c r="G2566" t="s">
        <v>387</v>
      </c>
      <c r="H2566" t="s">
        <v>243</v>
      </c>
      <c r="J2566">
        <v>20.182748019999998</v>
      </c>
      <c r="L2566" t="s">
        <v>220</v>
      </c>
    </row>
    <row r="2567" spans="1:12">
      <c r="A2567">
        <v>212778</v>
      </c>
      <c r="B2567">
        <v>529</v>
      </c>
      <c r="C2567">
        <v>95608</v>
      </c>
      <c r="D2567" t="s">
        <v>2952</v>
      </c>
      <c r="E2567">
        <v>1.8899807780738995</v>
      </c>
      <c r="F2567">
        <v>-99</v>
      </c>
      <c r="G2567" t="s">
        <v>387</v>
      </c>
      <c r="H2567" t="s">
        <v>241</v>
      </c>
      <c r="J2567">
        <v>218.73859490000001</v>
      </c>
      <c r="L2567" t="s">
        <v>220</v>
      </c>
    </row>
    <row r="2568" spans="1:12">
      <c r="A2568">
        <v>212779</v>
      </c>
      <c r="B2568">
        <v>438</v>
      </c>
      <c r="C2568">
        <v>95608</v>
      </c>
      <c r="D2568" t="s">
        <v>2953</v>
      </c>
      <c r="E2568">
        <v>3.4535521410168385E-2</v>
      </c>
      <c r="F2568">
        <v>-99</v>
      </c>
      <c r="G2568" t="s">
        <v>387</v>
      </c>
      <c r="H2568" t="s">
        <v>242</v>
      </c>
      <c r="J2568">
        <v>3.996999078</v>
      </c>
      <c r="L2568" t="s">
        <v>220</v>
      </c>
    </row>
    <row r="2569" spans="1:12">
      <c r="A2569">
        <v>212780</v>
      </c>
      <c r="B2569">
        <v>671</v>
      </c>
      <c r="C2569">
        <v>95608</v>
      </c>
      <c r="D2569" t="s">
        <v>2954</v>
      </c>
      <c r="E2569">
        <v>0.19381193936686633</v>
      </c>
      <c r="F2569">
        <v>-99</v>
      </c>
      <c r="G2569" t="s">
        <v>387</v>
      </c>
      <c r="H2569" t="s">
        <v>242</v>
      </c>
      <c r="J2569">
        <v>22.430996010000001</v>
      </c>
      <c r="L2569" t="s">
        <v>220</v>
      </c>
    </row>
    <row r="2570" spans="1:12">
      <c r="A2570">
        <v>212781</v>
      </c>
      <c r="B2570">
        <v>678</v>
      </c>
      <c r="C2570">
        <v>95608</v>
      </c>
      <c r="D2570" t="s">
        <v>2955</v>
      </c>
      <c r="E2570">
        <v>3.1388812304918652E-3</v>
      </c>
      <c r="F2570">
        <v>-99</v>
      </c>
      <c r="G2570" t="s">
        <v>387</v>
      </c>
      <c r="H2570" t="s">
        <v>242</v>
      </c>
      <c r="J2570">
        <v>0.36328119199999998</v>
      </c>
      <c r="L2570" t="s">
        <v>220</v>
      </c>
    </row>
    <row r="2571" spans="1:12">
      <c r="A2571">
        <v>212782</v>
      </c>
      <c r="B2571">
        <v>491</v>
      </c>
      <c r="C2571">
        <v>95608</v>
      </c>
      <c r="D2571" t="s">
        <v>2956</v>
      </c>
      <c r="E2571">
        <v>0.21031365693632542</v>
      </c>
      <c r="F2571">
        <v>-99</v>
      </c>
      <c r="G2571" t="s">
        <v>387</v>
      </c>
      <c r="H2571" t="s">
        <v>242</v>
      </c>
      <c r="J2571">
        <v>24.34083687</v>
      </c>
      <c r="L2571" t="s">
        <v>220</v>
      </c>
    </row>
    <row r="2572" spans="1:12">
      <c r="A2572">
        <v>212783</v>
      </c>
      <c r="B2572">
        <v>592</v>
      </c>
      <c r="C2572">
        <v>95608</v>
      </c>
      <c r="D2572" t="s">
        <v>2957</v>
      </c>
      <c r="E2572">
        <v>0.88310874056676625</v>
      </c>
      <c r="F2572">
        <v>-99</v>
      </c>
      <c r="G2572" t="s">
        <v>387</v>
      </c>
      <c r="H2572" t="s">
        <v>242</v>
      </c>
      <c r="J2572">
        <v>102.2073702</v>
      </c>
      <c r="L2572" t="s">
        <v>220</v>
      </c>
    </row>
    <row r="2573" spans="1:12">
      <c r="A2573">
        <v>212784</v>
      </c>
      <c r="B2573">
        <v>508</v>
      </c>
      <c r="C2573">
        <v>95608</v>
      </c>
      <c r="D2573" t="s">
        <v>2958</v>
      </c>
      <c r="E2573">
        <v>1.4782010904533336</v>
      </c>
      <c r="F2573">
        <v>-99</v>
      </c>
      <c r="G2573" t="s">
        <v>387</v>
      </c>
      <c r="H2573" t="s">
        <v>242</v>
      </c>
      <c r="J2573">
        <v>171.08090899999999</v>
      </c>
      <c r="L2573" t="s">
        <v>220</v>
      </c>
    </row>
    <row r="2574" spans="1:12">
      <c r="A2574">
        <v>212785</v>
      </c>
      <c r="B2574">
        <v>605</v>
      </c>
      <c r="C2574">
        <v>95608</v>
      </c>
      <c r="D2574" t="s">
        <v>2959</v>
      </c>
      <c r="E2574">
        <v>3.0320320145004986</v>
      </c>
      <c r="F2574">
        <v>-99</v>
      </c>
      <c r="G2574" t="s">
        <v>387</v>
      </c>
      <c r="H2574" t="s">
        <v>242</v>
      </c>
      <c r="J2574">
        <v>350.9149036</v>
      </c>
      <c r="L2574" t="s">
        <v>220</v>
      </c>
    </row>
    <row r="2575" spans="1:12">
      <c r="A2575">
        <v>212786</v>
      </c>
      <c r="B2575">
        <v>122</v>
      </c>
      <c r="C2575">
        <v>95608</v>
      </c>
      <c r="D2575" t="s">
        <v>2960</v>
      </c>
      <c r="E2575">
        <v>9.9835159966799203E-2</v>
      </c>
      <c r="F2575">
        <v>-99</v>
      </c>
      <c r="G2575" t="s">
        <v>387</v>
      </c>
      <c r="H2575" t="s">
        <v>242</v>
      </c>
      <c r="J2575">
        <v>11.554510430000001</v>
      </c>
      <c r="L2575" t="s">
        <v>220</v>
      </c>
    </row>
    <row r="2576" spans="1:12">
      <c r="A2576">
        <v>212787</v>
      </c>
      <c r="B2576">
        <v>390</v>
      </c>
      <c r="C2576">
        <v>95608</v>
      </c>
      <c r="D2576" t="s">
        <v>2961</v>
      </c>
      <c r="E2576">
        <v>0.72088034645491184</v>
      </c>
      <c r="F2576">
        <v>-99</v>
      </c>
      <c r="G2576" t="s">
        <v>387</v>
      </c>
      <c r="H2576" t="s">
        <v>242</v>
      </c>
      <c r="J2576">
        <v>83.431723700000006</v>
      </c>
      <c r="L2576" t="s">
        <v>220</v>
      </c>
    </row>
    <row r="2577" spans="1:12">
      <c r="A2577">
        <v>212788</v>
      </c>
      <c r="B2577">
        <v>199</v>
      </c>
      <c r="C2577">
        <v>95608</v>
      </c>
      <c r="D2577" t="s">
        <v>2962</v>
      </c>
      <c r="E2577">
        <v>2.6900627483744484</v>
      </c>
      <c r="F2577">
        <v>-99</v>
      </c>
      <c r="G2577" t="s">
        <v>387</v>
      </c>
      <c r="H2577" t="s">
        <v>242</v>
      </c>
      <c r="J2577">
        <v>311.33678850000001</v>
      </c>
      <c r="L2577" t="s">
        <v>220</v>
      </c>
    </row>
    <row r="2578" spans="1:12">
      <c r="A2578">
        <v>212789</v>
      </c>
      <c r="B2578">
        <v>248</v>
      </c>
      <c r="C2578">
        <v>95608</v>
      </c>
      <c r="D2578" t="s">
        <v>2963</v>
      </c>
      <c r="E2578">
        <v>1.6286671990891721</v>
      </c>
      <c r="F2578">
        <v>-99</v>
      </c>
      <c r="G2578" t="s">
        <v>387</v>
      </c>
      <c r="H2578" t="s">
        <v>242</v>
      </c>
      <c r="J2578">
        <v>188.495237</v>
      </c>
      <c r="L2578" t="s">
        <v>220</v>
      </c>
    </row>
    <row r="2579" spans="1:12">
      <c r="A2579">
        <v>212790</v>
      </c>
      <c r="B2579">
        <v>601</v>
      </c>
      <c r="C2579">
        <v>95608</v>
      </c>
      <c r="D2579" t="s">
        <v>2964</v>
      </c>
      <c r="E2579">
        <v>7.8004536019739596</v>
      </c>
      <c r="F2579">
        <v>-99</v>
      </c>
      <c r="G2579" t="s">
        <v>387</v>
      </c>
      <c r="H2579" t="s">
        <v>242</v>
      </c>
      <c r="J2579">
        <v>902.79238829999997</v>
      </c>
      <c r="L2579" t="s">
        <v>220</v>
      </c>
    </row>
    <row r="2580" spans="1:12">
      <c r="A2580">
        <v>212791</v>
      </c>
      <c r="B2580">
        <v>551</v>
      </c>
      <c r="C2580">
        <v>95608</v>
      </c>
      <c r="D2580" t="s">
        <v>2965</v>
      </c>
      <c r="E2580">
        <v>1.4989691904586318</v>
      </c>
      <c r="F2580">
        <v>-99</v>
      </c>
      <c r="G2580" t="s">
        <v>387</v>
      </c>
      <c r="H2580" t="s">
        <v>242</v>
      </c>
      <c r="J2580">
        <v>173.4845234</v>
      </c>
      <c r="L2580" t="s">
        <v>220</v>
      </c>
    </row>
    <row r="2581" spans="1:12">
      <c r="A2581">
        <v>212792</v>
      </c>
      <c r="B2581">
        <v>152</v>
      </c>
      <c r="C2581">
        <v>95608</v>
      </c>
      <c r="D2581" t="s">
        <v>2966</v>
      </c>
      <c r="E2581">
        <v>0.19326241757510307</v>
      </c>
      <c r="F2581">
        <v>-99</v>
      </c>
      <c r="G2581" t="s">
        <v>387</v>
      </c>
      <c r="H2581" t="s">
        <v>242</v>
      </c>
      <c r="J2581">
        <v>22.367396620000001</v>
      </c>
      <c r="L2581" t="s">
        <v>220</v>
      </c>
    </row>
    <row r="2582" spans="1:12">
      <c r="A2582">
        <v>212793</v>
      </c>
      <c r="B2582">
        <v>302</v>
      </c>
      <c r="C2582">
        <v>95608</v>
      </c>
      <c r="D2582" t="s">
        <v>2967</v>
      </c>
      <c r="E2582">
        <v>1.203582992980625</v>
      </c>
      <c r="F2582">
        <v>-99</v>
      </c>
      <c r="G2582" t="s">
        <v>387</v>
      </c>
      <c r="H2582" t="s">
        <v>242</v>
      </c>
      <c r="J2582">
        <v>139.29774090000001</v>
      </c>
      <c r="L2582" t="s">
        <v>220</v>
      </c>
    </row>
    <row r="2583" spans="1:12">
      <c r="A2583">
        <v>212794</v>
      </c>
      <c r="B2583">
        <v>385</v>
      </c>
      <c r="C2583">
        <v>95608</v>
      </c>
      <c r="D2583" t="s">
        <v>2968</v>
      </c>
      <c r="E2583">
        <v>2.2046746520905973</v>
      </c>
      <c r="F2583">
        <v>-99</v>
      </c>
      <c r="G2583" t="s">
        <v>387</v>
      </c>
      <c r="H2583" t="s">
        <v>242</v>
      </c>
      <c r="J2583">
        <v>255.1599684</v>
      </c>
      <c r="L2583" t="s">
        <v>220</v>
      </c>
    </row>
    <row r="2584" spans="1:12">
      <c r="A2584">
        <v>212795</v>
      </c>
      <c r="B2584">
        <v>194</v>
      </c>
      <c r="C2584">
        <v>95608</v>
      </c>
      <c r="D2584" t="s">
        <v>2969</v>
      </c>
      <c r="E2584">
        <v>1.8156214562325186</v>
      </c>
      <c r="F2584">
        <v>-99</v>
      </c>
      <c r="G2584" t="s">
        <v>387</v>
      </c>
      <c r="H2584" t="s">
        <v>242</v>
      </c>
      <c r="J2584">
        <v>210.1325531</v>
      </c>
      <c r="L2584" t="s">
        <v>220</v>
      </c>
    </row>
    <row r="2585" spans="1:12">
      <c r="A2585">
        <v>212796</v>
      </c>
      <c r="B2585">
        <v>140</v>
      </c>
      <c r="C2585">
        <v>95608</v>
      </c>
      <c r="D2585" t="s">
        <v>2970</v>
      </c>
      <c r="E2585">
        <v>0.48324033983386216</v>
      </c>
      <c r="F2585">
        <v>-99</v>
      </c>
      <c r="G2585" t="s">
        <v>387</v>
      </c>
      <c r="H2585" t="s">
        <v>242</v>
      </c>
      <c r="J2585">
        <v>55.92824761</v>
      </c>
      <c r="L2585" t="s">
        <v>220</v>
      </c>
    </row>
    <row r="2586" spans="1:12">
      <c r="A2586">
        <v>212797</v>
      </c>
      <c r="B2586">
        <v>245</v>
      </c>
      <c r="C2586">
        <v>95608</v>
      </c>
      <c r="D2586" t="s">
        <v>2971</v>
      </c>
      <c r="E2586">
        <v>2.0644629750576224</v>
      </c>
      <c r="F2586">
        <v>-99</v>
      </c>
      <c r="G2586" t="s">
        <v>387</v>
      </c>
      <c r="H2586" t="s">
        <v>242</v>
      </c>
      <c r="J2586">
        <v>238.93244609999999</v>
      </c>
      <c r="L2586" t="s">
        <v>220</v>
      </c>
    </row>
    <row r="2587" spans="1:12">
      <c r="A2587">
        <v>212798</v>
      </c>
      <c r="B2587">
        <v>118</v>
      </c>
      <c r="C2587">
        <v>95608</v>
      </c>
      <c r="D2587" t="s">
        <v>2972</v>
      </c>
      <c r="E2587">
        <v>4.856203672029262E-2</v>
      </c>
      <c r="F2587">
        <v>-99</v>
      </c>
      <c r="G2587" t="s">
        <v>387</v>
      </c>
      <c r="H2587" t="s">
        <v>242</v>
      </c>
      <c r="J2587">
        <v>5.6203702179999997</v>
      </c>
      <c r="L2587" t="s">
        <v>220</v>
      </c>
    </row>
    <row r="2588" spans="1:12">
      <c r="A2588">
        <v>212799</v>
      </c>
      <c r="B2588">
        <v>600</v>
      </c>
      <c r="C2588">
        <v>95608</v>
      </c>
      <c r="D2588" t="s">
        <v>2973</v>
      </c>
      <c r="E2588">
        <v>9.874872198110058</v>
      </c>
      <c r="F2588">
        <v>-99</v>
      </c>
      <c r="G2588" t="s">
        <v>387</v>
      </c>
      <c r="H2588" t="s">
        <v>242</v>
      </c>
      <c r="J2588">
        <v>1142.8770569999999</v>
      </c>
      <c r="L2588" t="s">
        <v>220</v>
      </c>
    </row>
    <row r="2589" spans="1:12">
      <c r="A2589">
        <v>212800</v>
      </c>
      <c r="B2589">
        <v>550</v>
      </c>
      <c r="C2589">
        <v>95608</v>
      </c>
      <c r="D2589" t="s">
        <v>2974</v>
      </c>
      <c r="E2589">
        <v>6.2509912979717113</v>
      </c>
      <c r="F2589">
        <v>-99</v>
      </c>
      <c r="G2589" t="s">
        <v>387</v>
      </c>
      <c r="H2589" t="s">
        <v>242</v>
      </c>
      <c r="J2589">
        <v>723.46399980000001</v>
      </c>
      <c r="L2589" t="s">
        <v>220</v>
      </c>
    </row>
    <row r="2590" spans="1:12">
      <c r="A2590">
        <v>212801</v>
      </c>
      <c r="B2590">
        <v>130</v>
      </c>
      <c r="C2590">
        <v>95608</v>
      </c>
      <c r="D2590" t="s">
        <v>2975</v>
      </c>
      <c r="E2590">
        <v>4.5679066207703851E-2</v>
      </c>
      <c r="F2590">
        <v>-99</v>
      </c>
      <c r="G2590" t="s">
        <v>387</v>
      </c>
      <c r="H2590" t="s">
        <v>242</v>
      </c>
      <c r="J2590">
        <v>5.2867070790000001</v>
      </c>
      <c r="L2590" t="s">
        <v>220</v>
      </c>
    </row>
    <row r="2591" spans="1:12">
      <c r="A2591">
        <v>212802</v>
      </c>
      <c r="B2591">
        <v>717</v>
      </c>
      <c r="C2591">
        <v>95608</v>
      </c>
      <c r="D2591" t="s">
        <v>2976</v>
      </c>
      <c r="E2591">
        <v>4.278426666715804</v>
      </c>
      <c r="F2591">
        <v>-99</v>
      </c>
      <c r="G2591" t="s">
        <v>387</v>
      </c>
      <c r="H2591" t="s">
        <v>242</v>
      </c>
      <c r="J2591">
        <v>495.16748969999998</v>
      </c>
      <c r="L2591" t="s">
        <v>220</v>
      </c>
    </row>
    <row r="2592" spans="1:12">
      <c r="A2592">
        <v>212803</v>
      </c>
      <c r="B2592">
        <v>193</v>
      </c>
      <c r="C2592">
        <v>95608</v>
      </c>
      <c r="D2592" t="s">
        <v>2977</v>
      </c>
      <c r="E2592">
        <v>3.9322436538605143</v>
      </c>
      <c r="F2592">
        <v>-99</v>
      </c>
      <c r="G2592" t="s">
        <v>387</v>
      </c>
      <c r="H2592" t="s">
        <v>242</v>
      </c>
      <c r="J2592">
        <v>455.10169289999999</v>
      </c>
      <c r="L2592" t="s">
        <v>220</v>
      </c>
    </row>
    <row r="2593" spans="1:12">
      <c r="A2593">
        <v>212804</v>
      </c>
      <c r="B2593">
        <v>244</v>
      </c>
      <c r="C2593">
        <v>95608</v>
      </c>
      <c r="D2593" t="s">
        <v>2978</v>
      </c>
      <c r="E2593">
        <v>2.1230194892755838</v>
      </c>
      <c r="F2593">
        <v>-99</v>
      </c>
      <c r="G2593" t="s">
        <v>387</v>
      </c>
      <c r="H2593" t="s">
        <v>242</v>
      </c>
      <c r="J2593">
        <v>245.70953600000001</v>
      </c>
      <c r="L2593" t="s">
        <v>220</v>
      </c>
    </row>
    <row r="2594" spans="1:12">
      <c r="A2594">
        <v>212805</v>
      </c>
      <c r="B2594">
        <v>604</v>
      </c>
      <c r="C2594">
        <v>95608</v>
      </c>
      <c r="D2594" t="s">
        <v>2979</v>
      </c>
      <c r="E2594">
        <v>12.686726737325305</v>
      </c>
      <c r="F2594">
        <v>-99</v>
      </c>
      <c r="G2594" t="s">
        <v>387</v>
      </c>
      <c r="H2594" t="s">
        <v>242</v>
      </c>
      <c r="J2594">
        <v>1468.309526</v>
      </c>
      <c r="L2594" t="s">
        <v>220</v>
      </c>
    </row>
    <row r="2595" spans="1:12">
      <c r="A2595">
        <v>212806</v>
      </c>
      <c r="B2595">
        <v>449</v>
      </c>
      <c r="C2595">
        <v>95608</v>
      </c>
      <c r="D2595" t="s">
        <v>2980</v>
      </c>
      <c r="E2595">
        <v>0.55853728082015763</v>
      </c>
      <c r="F2595">
        <v>-99</v>
      </c>
      <c r="G2595" t="s">
        <v>387</v>
      </c>
      <c r="H2595" t="s">
        <v>242</v>
      </c>
      <c r="J2595">
        <v>64.642805589999995</v>
      </c>
      <c r="L2595" t="s">
        <v>220</v>
      </c>
    </row>
    <row r="2596" spans="1:12">
      <c r="A2596">
        <v>212807</v>
      </c>
      <c r="B2596">
        <v>522</v>
      </c>
      <c r="C2596">
        <v>95608</v>
      </c>
      <c r="D2596" t="s">
        <v>2981</v>
      </c>
      <c r="E2596">
        <v>2.8565478845239567</v>
      </c>
      <c r="F2596">
        <v>-99</v>
      </c>
      <c r="G2596" t="s">
        <v>387</v>
      </c>
      <c r="H2596" t="s">
        <v>242</v>
      </c>
      <c r="J2596">
        <v>330.60509280000002</v>
      </c>
      <c r="L2596" t="s">
        <v>220</v>
      </c>
    </row>
    <row r="2597" spans="1:12">
      <c r="A2597">
        <v>212808</v>
      </c>
      <c r="B2597">
        <v>620</v>
      </c>
      <c r="C2597">
        <v>95608</v>
      </c>
      <c r="D2597" t="s">
        <v>2982</v>
      </c>
      <c r="E2597">
        <v>1.0938678473367947</v>
      </c>
      <c r="F2597">
        <v>-99</v>
      </c>
      <c r="G2597" t="s">
        <v>387</v>
      </c>
      <c r="H2597" t="s">
        <v>242</v>
      </c>
      <c r="J2597">
        <v>126.59976159999999</v>
      </c>
      <c r="L2597" t="s">
        <v>220</v>
      </c>
    </row>
    <row r="2598" spans="1:12">
      <c r="A2598">
        <v>212809</v>
      </c>
      <c r="B2598">
        <v>603</v>
      </c>
      <c r="C2598">
        <v>95608</v>
      </c>
      <c r="D2598" t="s">
        <v>2983</v>
      </c>
      <c r="E2598">
        <v>9.917068679079124</v>
      </c>
      <c r="F2598">
        <v>-99</v>
      </c>
      <c r="G2598" t="s">
        <v>387</v>
      </c>
      <c r="H2598" t="s">
        <v>242</v>
      </c>
      <c r="J2598">
        <v>1147.760704</v>
      </c>
      <c r="L2598" t="s">
        <v>220</v>
      </c>
    </row>
    <row r="2599" spans="1:12">
      <c r="A2599">
        <v>212810</v>
      </c>
      <c r="B2599">
        <v>514</v>
      </c>
      <c r="C2599">
        <v>95608</v>
      </c>
      <c r="D2599" t="s">
        <v>2984</v>
      </c>
      <c r="E2599">
        <v>9.5652921961507847E-2</v>
      </c>
      <c r="F2599">
        <v>-99</v>
      </c>
      <c r="G2599" t="s">
        <v>387</v>
      </c>
      <c r="H2599" t="s">
        <v>242</v>
      </c>
      <c r="J2599">
        <v>11.070475419999999</v>
      </c>
      <c r="L2599" t="s">
        <v>220</v>
      </c>
    </row>
    <row r="2600" spans="1:12">
      <c r="A2600">
        <v>212811</v>
      </c>
      <c r="B2600">
        <v>608</v>
      </c>
      <c r="C2600">
        <v>95608</v>
      </c>
      <c r="D2600" t="s">
        <v>2985</v>
      </c>
      <c r="E2600">
        <v>0.13839002730893399</v>
      </c>
      <c r="F2600">
        <v>-99</v>
      </c>
      <c r="G2600" t="s">
        <v>387</v>
      </c>
      <c r="H2600" t="s">
        <v>242</v>
      </c>
      <c r="J2600">
        <v>16.01669206</v>
      </c>
      <c r="L2600" t="s">
        <v>220</v>
      </c>
    </row>
    <row r="2601" spans="1:12">
      <c r="A2601">
        <v>212812</v>
      </c>
      <c r="B2601">
        <v>89</v>
      </c>
      <c r="C2601">
        <v>95608</v>
      </c>
      <c r="D2601" t="s">
        <v>2986</v>
      </c>
      <c r="E2601">
        <v>0.49093744235791753</v>
      </c>
      <c r="F2601">
        <v>-99</v>
      </c>
      <c r="G2601" t="s">
        <v>387</v>
      </c>
      <c r="H2601" t="s">
        <v>242</v>
      </c>
      <c r="J2601">
        <v>56.819078570000002</v>
      </c>
      <c r="L2601" t="s">
        <v>220</v>
      </c>
    </row>
    <row r="2602" spans="1:12">
      <c r="A2602">
        <v>212813</v>
      </c>
      <c r="B2602">
        <v>94</v>
      </c>
      <c r="C2602">
        <v>95608</v>
      </c>
      <c r="D2602" t="s">
        <v>2987</v>
      </c>
      <c r="E2602">
        <v>0.2426038521742086</v>
      </c>
      <c r="F2602">
        <v>-99</v>
      </c>
      <c r="G2602" t="s">
        <v>387</v>
      </c>
      <c r="H2602" t="s">
        <v>242</v>
      </c>
      <c r="J2602">
        <v>28.077971139999999</v>
      </c>
      <c r="L2602" t="s">
        <v>220</v>
      </c>
    </row>
    <row r="2603" spans="1:12">
      <c r="A2603">
        <v>212814</v>
      </c>
      <c r="B2603">
        <v>44</v>
      </c>
      <c r="C2603">
        <v>95608</v>
      </c>
      <c r="D2603" t="s">
        <v>2988</v>
      </c>
      <c r="E2603">
        <v>0.51298008190710331</v>
      </c>
      <c r="F2603">
        <v>-99</v>
      </c>
      <c r="G2603" t="s">
        <v>387</v>
      </c>
      <c r="H2603" t="s">
        <v>242</v>
      </c>
      <c r="J2603">
        <v>59.370202929999998</v>
      </c>
      <c r="L2603" t="s">
        <v>220</v>
      </c>
    </row>
    <row r="2604" spans="1:12">
      <c r="A2604">
        <v>212815</v>
      </c>
      <c r="B2604">
        <v>80</v>
      </c>
      <c r="C2604">
        <v>95608</v>
      </c>
      <c r="D2604" t="s">
        <v>2989</v>
      </c>
      <c r="E2604">
        <v>0.14229973099658808</v>
      </c>
      <c r="F2604">
        <v>-99</v>
      </c>
      <c r="G2604" t="s">
        <v>387</v>
      </c>
      <c r="H2604" t="s">
        <v>242</v>
      </c>
      <c r="J2604">
        <v>16.469185070000002</v>
      </c>
      <c r="L2604" t="s">
        <v>220</v>
      </c>
    </row>
    <row r="2605" spans="1:12">
      <c r="A2605">
        <v>212816</v>
      </c>
      <c r="B2605">
        <v>30</v>
      </c>
      <c r="C2605">
        <v>95608</v>
      </c>
      <c r="D2605" t="s">
        <v>2990</v>
      </c>
      <c r="E2605">
        <v>1.2728107628545948</v>
      </c>
      <c r="F2605">
        <v>-99</v>
      </c>
      <c r="G2605" t="s">
        <v>387</v>
      </c>
      <c r="H2605" t="s">
        <v>242</v>
      </c>
      <c r="J2605">
        <v>147.309878</v>
      </c>
      <c r="L2605" t="s">
        <v>220</v>
      </c>
    </row>
    <row r="2606" spans="1:12">
      <c r="A2606">
        <v>212817</v>
      </c>
      <c r="B2606">
        <v>598</v>
      </c>
      <c r="C2606">
        <v>95608</v>
      </c>
      <c r="D2606" t="s">
        <v>2991</v>
      </c>
      <c r="E2606">
        <v>6.5889111570654801</v>
      </c>
      <c r="F2606">
        <v>-99</v>
      </c>
      <c r="G2606" t="s">
        <v>387</v>
      </c>
      <c r="H2606" t="s">
        <v>242</v>
      </c>
      <c r="J2606">
        <v>762.57345320000002</v>
      </c>
      <c r="L2606" t="s">
        <v>220</v>
      </c>
    </row>
    <row r="2607" spans="1:12">
      <c r="A2607">
        <v>212818</v>
      </c>
      <c r="B2607">
        <v>25</v>
      </c>
      <c r="C2607">
        <v>95608</v>
      </c>
      <c r="D2607" t="s">
        <v>2992</v>
      </c>
      <c r="E2607">
        <v>0.45231226665710295</v>
      </c>
      <c r="F2607">
        <v>-99</v>
      </c>
      <c r="G2607" t="s">
        <v>387</v>
      </c>
      <c r="H2607" t="s">
        <v>242</v>
      </c>
      <c r="J2607">
        <v>52.348759739999998</v>
      </c>
      <c r="L2607" t="s">
        <v>220</v>
      </c>
    </row>
    <row r="2608" spans="1:12">
      <c r="A2608">
        <v>212819</v>
      </c>
      <c r="B2608">
        <v>51</v>
      </c>
      <c r="C2608">
        <v>95608</v>
      </c>
      <c r="D2608" t="s">
        <v>2993</v>
      </c>
      <c r="E2608">
        <v>0.1432529365780297</v>
      </c>
      <c r="F2608">
        <v>-99</v>
      </c>
      <c r="G2608" t="s">
        <v>387</v>
      </c>
      <c r="H2608" t="s">
        <v>242</v>
      </c>
      <c r="J2608">
        <v>16.57950516</v>
      </c>
      <c r="L2608" t="s">
        <v>220</v>
      </c>
    </row>
    <row r="2609" spans="1:12">
      <c r="A2609">
        <v>212820</v>
      </c>
      <c r="B2609">
        <v>59</v>
      </c>
      <c r="C2609">
        <v>95608</v>
      </c>
      <c r="D2609" t="s">
        <v>2994</v>
      </c>
      <c r="E2609">
        <v>0.22575699246872943</v>
      </c>
      <c r="F2609">
        <v>-99</v>
      </c>
      <c r="G2609" t="s">
        <v>387</v>
      </c>
      <c r="H2609" t="s">
        <v>242</v>
      </c>
      <c r="J2609">
        <v>26.128184950000001</v>
      </c>
      <c r="L2609" t="s">
        <v>220</v>
      </c>
    </row>
    <row r="2610" spans="1:12">
      <c r="A2610">
        <v>212821</v>
      </c>
      <c r="B2610">
        <v>610</v>
      </c>
      <c r="C2610">
        <v>95608</v>
      </c>
      <c r="D2610" t="s">
        <v>2995</v>
      </c>
      <c r="E2610">
        <v>4.2557501698194864</v>
      </c>
      <c r="F2610">
        <v>-99</v>
      </c>
      <c r="G2610" t="s">
        <v>387</v>
      </c>
      <c r="H2610" t="s">
        <v>242</v>
      </c>
      <c r="J2610">
        <v>492.5430053</v>
      </c>
      <c r="L2610" t="s">
        <v>220</v>
      </c>
    </row>
    <row r="2611" spans="1:12">
      <c r="A2611">
        <v>212822</v>
      </c>
      <c r="B2611">
        <v>531</v>
      </c>
      <c r="C2611">
        <v>95608</v>
      </c>
      <c r="D2611" t="s">
        <v>2996</v>
      </c>
      <c r="E2611">
        <v>1.5733880625431991</v>
      </c>
      <c r="F2611">
        <v>-99</v>
      </c>
      <c r="G2611" t="s">
        <v>387</v>
      </c>
      <c r="H2611" t="s">
        <v>243</v>
      </c>
      <c r="J2611">
        <v>182.0974573</v>
      </c>
      <c r="L2611" t="s">
        <v>220</v>
      </c>
    </row>
    <row r="2612" spans="1:12">
      <c r="A2612">
        <v>212823</v>
      </c>
      <c r="B2612">
        <v>442</v>
      </c>
      <c r="C2612">
        <v>95608</v>
      </c>
      <c r="D2612" t="s">
        <v>2997</v>
      </c>
      <c r="E2612">
        <v>1.4598699554738416E-2</v>
      </c>
      <c r="F2612">
        <v>-99</v>
      </c>
      <c r="G2612" t="s">
        <v>387</v>
      </c>
      <c r="H2612" t="s">
        <v>243</v>
      </c>
      <c r="J2612">
        <v>1.6895933889999999</v>
      </c>
      <c r="L2612" t="s">
        <v>220</v>
      </c>
    </row>
    <row r="2613" spans="1:12">
      <c r="A2613">
        <v>212824</v>
      </c>
      <c r="B2613">
        <v>513</v>
      </c>
      <c r="C2613">
        <v>95608</v>
      </c>
      <c r="D2613" t="s">
        <v>2998</v>
      </c>
      <c r="E2613">
        <v>5.497635517877688E-2</v>
      </c>
      <c r="F2613">
        <v>-99</v>
      </c>
      <c r="G2613" t="s">
        <v>387</v>
      </c>
      <c r="H2613" t="s">
        <v>243</v>
      </c>
      <c r="J2613">
        <v>6.362737031</v>
      </c>
      <c r="L2613" t="s">
        <v>220</v>
      </c>
    </row>
    <row r="2614" spans="1:12">
      <c r="A2614">
        <v>212825</v>
      </c>
      <c r="B2614">
        <v>529</v>
      </c>
      <c r="C2614">
        <v>95609</v>
      </c>
      <c r="D2614" t="s">
        <v>2999</v>
      </c>
      <c r="E2614">
        <v>8.3660524672638523</v>
      </c>
      <c r="F2614">
        <v>-99</v>
      </c>
      <c r="G2614" t="s">
        <v>387</v>
      </c>
      <c r="H2614" t="s">
        <v>241</v>
      </c>
      <c r="J2614">
        <v>0.21155684599999999</v>
      </c>
      <c r="L2614" t="s">
        <v>220</v>
      </c>
    </row>
    <row r="2615" spans="1:12">
      <c r="A2615">
        <v>212826</v>
      </c>
      <c r="B2615">
        <v>438</v>
      </c>
      <c r="C2615">
        <v>95609</v>
      </c>
      <c r="D2615" t="s">
        <v>3000</v>
      </c>
      <c r="E2615">
        <v>0.12700763353995165</v>
      </c>
      <c r="F2615">
        <v>-99</v>
      </c>
      <c r="G2615" t="s">
        <v>387</v>
      </c>
      <c r="H2615" t="s">
        <v>242</v>
      </c>
      <c r="J2615">
        <v>3.21171E-3</v>
      </c>
      <c r="L2615" t="s">
        <v>220</v>
      </c>
    </row>
    <row r="2616" spans="1:12">
      <c r="A2616">
        <v>212827</v>
      </c>
      <c r="B2616">
        <v>671</v>
      </c>
      <c r="C2616">
        <v>95609</v>
      </c>
      <c r="D2616" t="s">
        <v>3001</v>
      </c>
      <c r="E2616">
        <v>2.1129357859831299</v>
      </c>
      <c r="F2616">
        <v>-99</v>
      </c>
      <c r="G2616" t="s">
        <v>387</v>
      </c>
      <c r="H2616" t="s">
        <v>242</v>
      </c>
      <c r="J2616">
        <v>5.3430937999999997E-2</v>
      </c>
      <c r="L2616" t="s">
        <v>220</v>
      </c>
    </row>
    <row r="2617" spans="1:12">
      <c r="A2617">
        <v>212828</v>
      </c>
      <c r="B2617">
        <v>678</v>
      </c>
      <c r="C2617">
        <v>95609</v>
      </c>
      <c r="D2617" t="s">
        <v>3002</v>
      </c>
      <c r="E2617">
        <v>0.46803545384846601</v>
      </c>
      <c r="F2617">
        <v>-99</v>
      </c>
      <c r="G2617" t="s">
        <v>387</v>
      </c>
      <c r="H2617" t="s">
        <v>242</v>
      </c>
      <c r="J2617">
        <v>1.1835462999999999E-2</v>
      </c>
      <c r="L2617" t="s">
        <v>220</v>
      </c>
    </row>
    <row r="2618" spans="1:12">
      <c r="A2618">
        <v>212829</v>
      </c>
      <c r="B2618">
        <v>491</v>
      </c>
      <c r="C2618">
        <v>95609</v>
      </c>
      <c r="D2618" t="s">
        <v>3003</v>
      </c>
      <c r="E2618">
        <v>1.1934288493171474</v>
      </c>
      <c r="F2618">
        <v>-99</v>
      </c>
      <c r="G2618" t="s">
        <v>387</v>
      </c>
      <c r="H2618" t="s">
        <v>242</v>
      </c>
      <c r="J2618">
        <v>3.0178874000000001E-2</v>
      </c>
      <c r="L2618" t="s">
        <v>220</v>
      </c>
    </row>
    <row r="2619" spans="1:12">
      <c r="A2619">
        <v>212830</v>
      </c>
      <c r="B2619">
        <v>508</v>
      </c>
      <c r="C2619">
        <v>95609</v>
      </c>
      <c r="D2619" t="s">
        <v>3004</v>
      </c>
      <c r="E2619">
        <v>7.9014352587848506</v>
      </c>
      <c r="F2619">
        <v>-99</v>
      </c>
      <c r="G2619" t="s">
        <v>387</v>
      </c>
      <c r="H2619" t="s">
        <v>242</v>
      </c>
      <c r="J2619">
        <v>0.199807822</v>
      </c>
      <c r="L2619" t="s">
        <v>220</v>
      </c>
    </row>
    <row r="2620" spans="1:12">
      <c r="A2620">
        <v>212831</v>
      </c>
      <c r="B2620">
        <v>605</v>
      </c>
      <c r="C2620">
        <v>95609</v>
      </c>
      <c r="D2620" t="s">
        <v>3005</v>
      </c>
      <c r="E2620">
        <v>7.3458655717610606</v>
      </c>
      <c r="F2620">
        <v>-99</v>
      </c>
      <c r="G2620" t="s">
        <v>387</v>
      </c>
      <c r="H2620" t="s">
        <v>242</v>
      </c>
      <c r="J2620">
        <v>0.18575883400000001</v>
      </c>
      <c r="L2620" t="s">
        <v>220</v>
      </c>
    </row>
    <row r="2621" spans="1:12">
      <c r="A2621">
        <v>212832</v>
      </c>
      <c r="B2621">
        <v>371</v>
      </c>
      <c r="C2621">
        <v>95609</v>
      </c>
      <c r="D2621" t="s">
        <v>3006</v>
      </c>
      <c r="E2621">
        <v>0.36001017650784345</v>
      </c>
      <c r="F2621">
        <v>-99</v>
      </c>
      <c r="G2621" t="s">
        <v>387</v>
      </c>
      <c r="H2621" t="s">
        <v>242</v>
      </c>
      <c r="J2621">
        <v>9.1037700000000006E-3</v>
      </c>
      <c r="L2621" t="s">
        <v>220</v>
      </c>
    </row>
    <row r="2622" spans="1:12">
      <c r="A2622">
        <v>212833</v>
      </c>
      <c r="B2622">
        <v>199</v>
      </c>
      <c r="C2622">
        <v>95609</v>
      </c>
      <c r="D2622" t="s">
        <v>3007</v>
      </c>
      <c r="E2622">
        <v>1.6219536907914458</v>
      </c>
      <c r="F2622">
        <v>-99</v>
      </c>
      <c r="G2622" t="s">
        <v>387</v>
      </c>
      <c r="H2622" t="s">
        <v>242</v>
      </c>
      <c r="J2622">
        <v>4.1015211000000003E-2</v>
      </c>
      <c r="L2622" t="s">
        <v>220</v>
      </c>
    </row>
    <row r="2623" spans="1:12">
      <c r="A2623">
        <v>212834</v>
      </c>
      <c r="B2623">
        <v>248</v>
      </c>
      <c r="C2623">
        <v>95609</v>
      </c>
      <c r="D2623" t="s">
        <v>3008</v>
      </c>
      <c r="E2623">
        <v>0.66360350612218233</v>
      </c>
      <c r="F2623">
        <v>-99</v>
      </c>
      <c r="G2623" t="s">
        <v>387</v>
      </c>
      <c r="H2623" t="s">
        <v>242</v>
      </c>
      <c r="J2623">
        <v>1.6780896999999999E-2</v>
      </c>
      <c r="L2623" t="s">
        <v>220</v>
      </c>
    </row>
    <row r="2624" spans="1:12">
      <c r="A2624">
        <v>212835</v>
      </c>
      <c r="B2624">
        <v>601</v>
      </c>
      <c r="C2624">
        <v>95609</v>
      </c>
      <c r="D2624" t="s">
        <v>3009</v>
      </c>
      <c r="E2624">
        <v>1.400940770298096</v>
      </c>
      <c r="F2624">
        <v>-99</v>
      </c>
      <c r="G2624" t="s">
        <v>387</v>
      </c>
      <c r="H2624" t="s">
        <v>242</v>
      </c>
      <c r="J2624">
        <v>3.5426339000000001E-2</v>
      </c>
      <c r="L2624" t="s">
        <v>220</v>
      </c>
    </row>
    <row r="2625" spans="1:12">
      <c r="A2625">
        <v>212836</v>
      </c>
      <c r="B2625">
        <v>551</v>
      </c>
      <c r="C2625">
        <v>95609</v>
      </c>
      <c r="D2625" t="s">
        <v>3010</v>
      </c>
      <c r="E2625">
        <v>0.79206003532371927</v>
      </c>
      <c r="F2625">
        <v>-99</v>
      </c>
      <c r="G2625" t="s">
        <v>387</v>
      </c>
      <c r="H2625" t="s">
        <v>242</v>
      </c>
      <c r="J2625">
        <v>2.0029246000000001E-2</v>
      </c>
      <c r="L2625" t="s">
        <v>220</v>
      </c>
    </row>
    <row r="2626" spans="1:12">
      <c r="A2626">
        <v>212837</v>
      </c>
      <c r="B2626">
        <v>302</v>
      </c>
      <c r="C2626">
        <v>95609</v>
      </c>
      <c r="D2626" t="s">
        <v>3011</v>
      </c>
      <c r="E2626">
        <v>1.002438111487953</v>
      </c>
      <c r="F2626">
        <v>-99</v>
      </c>
      <c r="G2626" t="s">
        <v>387</v>
      </c>
      <c r="H2626" t="s">
        <v>242</v>
      </c>
      <c r="J2626">
        <v>2.5349189000000001E-2</v>
      </c>
      <c r="L2626" t="s">
        <v>220</v>
      </c>
    </row>
    <row r="2627" spans="1:12">
      <c r="A2627">
        <v>212838</v>
      </c>
      <c r="B2627">
        <v>194</v>
      </c>
      <c r="C2627">
        <v>95609</v>
      </c>
      <c r="D2627" t="s">
        <v>3012</v>
      </c>
      <c r="E2627">
        <v>0.94301824356098329</v>
      </c>
      <c r="F2627">
        <v>-99</v>
      </c>
      <c r="G2627" t="s">
        <v>387</v>
      </c>
      <c r="H2627" t="s">
        <v>242</v>
      </c>
      <c r="J2627">
        <v>2.3846606999999999E-2</v>
      </c>
      <c r="L2627" t="s">
        <v>220</v>
      </c>
    </row>
    <row r="2628" spans="1:12">
      <c r="A2628">
        <v>212839</v>
      </c>
      <c r="B2628">
        <v>118</v>
      </c>
      <c r="C2628">
        <v>95609</v>
      </c>
      <c r="D2628" t="s">
        <v>3013</v>
      </c>
      <c r="E2628">
        <v>0.29319808949968124</v>
      </c>
      <c r="F2628">
        <v>-99</v>
      </c>
      <c r="G2628" t="s">
        <v>387</v>
      </c>
      <c r="H2628" t="s">
        <v>242</v>
      </c>
      <c r="J2628">
        <v>7.4142569999999996E-3</v>
      </c>
      <c r="L2628" t="s">
        <v>220</v>
      </c>
    </row>
    <row r="2629" spans="1:12">
      <c r="A2629">
        <v>212840</v>
      </c>
      <c r="B2629">
        <v>600</v>
      </c>
      <c r="C2629">
        <v>95609</v>
      </c>
      <c r="D2629" t="s">
        <v>3014</v>
      </c>
      <c r="E2629">
        <v>1.9717654039747199</v>
      </c>
      <c r="F2629">
        <v>-99</v>
      </c>
      <c r="G2629" t="s">
        <v>387</v>
      </c>
      <c r="H2629" t="s">
        <v>242</v>
      </c>
      <c r="J2629">
        <v>4.9861086999999998E-2</v>
      </c>
      <c r="L2629" t="s">
        <v>220</v>
      </c>
    </row>
    <row r="2630" spans="1:12">
      <c r="A2630">
        <v>212841</v>
      </c>
      <c r="B2630">
        <v>550</v>
      </c>
      <c r="C2630">
        <v>95609</v>
      </c>
      <c r="D2630" t="s">
        <v>3015</v>
      </c>
      <c r="E2630">
        <v>0.84009215833747053</v>
      </c>
      <c r="F2630">
        <v>-99</v>
      </c>
      <c r="G2630" t="s">
        <v>387</v>
      </c>
      <c r="H2630" t="s">
        <v>242</v>
      </c>
      <c r="J2630">
        <v>2.124386E-2</v>
      </c>
      <c r="L2630" t="s">
        <v>220</v>
      </c>
    </row>
    <row r="2631" spans="1:12">
      <c r="A2631">
        <v>212842</v>
      </c>
      <c r="B2631">
        <v>717</v>
      </c>
      <c r="C2631">
        <v>95609</v>
      </c>
      <c r="D2631" t="s">
        <v>3016</v>
      </c>
      <c r="E2631">
        <v>2.0496572185291395</v>
      </c>
      <c r="F2631">
        <v>-99</v>
      </c>
      <c r="G2631" t="s">
        <v>387</v>
      </c>
      <c r="H2631" t="s">
        <v>242</v>
      </c>
      <c r="J2631">
        <v>5.1830779E-2</v>
      </c>
      <c r="L2631" t="s">
        <v>220</v>
      </c>
    </row>
    <row r="2632" spans="1:12">
      <c r="A2632">
        <v>212843</v>
      </c>
      <c r="B2632">
        <v>193</v>
      </c>
      <c r="C2632">
        <v>95609</v>
      </c>
      <c r="D2632" t="s">
        <v>3017</v>
      </c>
      <c r="E2632">
        <v>0.78186153245397516</v>
      </c>
      <c r="F2632">
        <v>-99</v>
      </c>
      <c r="G2632" t="s">
        <v>387</v>
      </c>
      <c r="H2632" t="s">
        <v>242</v>
      </c>
      <c r="J2632">
        <v>1.9771351E-2</v>
      </c>
      <c r="L2632" t="s">
        <v>220</v>
      </c>
    </row>
    <row r="2633" spans="1:12">
      <c r="A2633">
        <v>212844</v>
      </c>
      <c r="B2633">
        <v>244</v>
      </c>
      <c r="C2633">
        <v>95609</v>
      </c>
      <c r="D2633" t="s">
        <v>3018</v>
      </c>
      <c r="E2633">
        <v>0.68412883595408147</v>
      </c>
      <c r="F2633">
        <v>-99</v>
      </c>
      <c r="G2633" t="s">
        <v>387</v>
      </c>
      <c r="H2633" t="s">
        <v>242</v>
      </c>
      <c r="J2633">
        <v>1.7299932000000001E-2</v>
      </c>
      <c r="L2633" t="s">
        <v>220</v>
      </c>
    </row>
    <row r="2634" spans="1:12">
      <c r="A2634">
        <v>212845</v>
      </c>
      <c r="B2634">
        <v>604</v>
      </c>
      <c r="C2634">
        <v>95609</v>
      </c>
      <c r="D2634" t="s">
        <v>3019</v>
      </c>
      <c r="E2634">
        <v>2.6367035992935004</v>
      </c>
      <c r="F2634">
        <v>-99</v>
      </c>
      <c r="G2634" t="s">
        <v>387</v>
      </c>
      <c r="H2634" t="s">
        <v>242</v>
      </c>
      <c r="J2634">
        <v>6.6675735E-2</v>
      </c>
      <c r="L2634" t="s">
        <v>220</v>
      </c>
    </row>
    <row r="2635" spans="1:12">
      <c r="A2635">
        <v>212846</v>
      </c>
      <c r="B2635">
        <v>449</v>
      </c>
      <c r="C2635">
        <v>95609</v>
      </c>
      <c r="D2635" t="s">
        <v>3020</v>
      </c>
      <c r="E2635">
        <v>0.7266938385438535</v>
      </c>
      <c r="F2635">
        <v>-99</v>
      </c>
      <c r="G2635" t="s">
        <v>387</v>
      </c>
      <c r="H2635" t="s">
        <v>242</v>
      </c>
      <c r="J2635">
        <v>1.8376296E-2</v>
      </c>
      <c r="L2635" t="s">
        <v>220</v>
      </c>
    </row>
    <row r="2636" spans="1:12">
      <c r="A2636">
        <v>212847</v>
      </c>
      <c r="B2636">
        <v>620</v>
      </c>
      <c r="C2636">
        <v>95609</v>
      </c>
      <c r="D2636" t="s">
        <v>3021</v>
      </c>
      <c r="E2636">
        <v>0.72662538584617598</v>
      </c>
      <c r="F2636">
        <v>-99</v>
      </c>
      <c r="G2636" t="s">
        <v>387</v>
      </c>
      <c r="H2636" t="s">
        <v>242</v>
      </c>
      <c r="J2636">
        <v>1.8374564999999999E-2</v>
      </c>
      <c r="L2636" t="s">
        <v>220</v>
      </c>
    </row>
    <row r="2637" spans="1:12">
      <c r="A2637">
        <v>212848</v>
      </c>
      <c r="B2637">
        <v>603</v>
      </c>
      <c r="C2637">
        <v>95609</v>
      </c>
      <c r="D2637" t="s">
        <v>3022</v>
      </c>
      <c r="E2637">
        <v>0.76815517484854157</v>
      </c>
      <c r="F2637">
        <v>-99</v>
      </c>
      <c r="G2637" t="s">
        <v>387</v>
      </c>
      <c r="H2637" t="s">
        <v>242</v>
      </c>
      <c r="J2637">
        <v>1.9424751000000001E-2</v>
      </c>
      <c r="L2637" t="s">
        <v>220</v>
      </c>
    </row>
    <row r="2638" spans="1:12">
      <c r="A2638">
        <v>212849</v>
      </c>
      <c r="B2638">
        <v>514</v>
      </c>
      <c r="C2638">
        <v>95609</v>
      </c>
      <c r="D2638" t="s">
        <v>3023</v>
      </c>
      <c r="E2638">
        <v>0.30849582403171</v>
      </c>
      <c r="F2638">
        <v>-99</v>
      </c>
      <c r="G2638" t="s">
        <v>387</v>
      </c>
      <c r="H2638" t="s">
        <v>242</v>
      </c>
      <c r="J2638">
        <v>7.8010989999999997E-3</v>
      </c>
      <c r="L2638" t="s">
        <v>220</v>
      </c>
    </row>
    <row r="2639" spans="1:12">
      <c r="A2639">
        <v>212850</v>
      </c>
      <c r="B2639">
        <v>608</v>
      </c>
      <c r="C2639">
        <v>95609</v>
      </c>
      <c r="D2639" t="s">
        <v>3024</v>
      </c>
      <c r="E2639">
        <v>0.30849582403171</v>
      </c>
      <c r="F2639">
        <v>-99</v>
      </c>
      <c r="G2639" t="s">
        <v>387</v>
      </c>
      <c r="H2639" t="s">
        <v>242</v>
      </c>
      <c r="J2639">
        <v>7.8010989999999997E-3</v>
      </c>
      <c r="L2639" t="s">
        <v>220</v>
      </c>
    </row>
    <row r="2640" spans="1:12">
      <c r="A2640">
        <v>212851</v>
      </c>
      <c r="B2640">
        <v>89</v>
      </c>
      <c r="C2640">
        <v>95609</v>
      </c>
      <c r="D2640" t="s">
        <v>3025</v>
      </c>
      <c r="E2640">
        <v>0.30849582403171</v>
      </c>
      <c r="F2640">
        <v>-99</v>
      </c>
      <c r="G2640" t="s">
        <v>387</v>
      </c>
      <c r="H2640" t="s">
        <v>242</v>
      </c>
      <c r="J2640">
        <v>7.8010989999999997E-3</v>
      </c>
      <c r="L2640" t="s">
        <v>220</v>
      </c>
    </row>
    <row r="2641" spans="1:12">
      <c r="A2641">
        <v>212852</v>
      </c>
      <c r="B2641">
        <v>94</v>
      </c>
      <c r="C2641">
        <v>95609</v>
      </c>
      <c r="D2641" t="s">
        <v>3026</v>
      </c>
      <c r="E2641">
        <v>0.30849582403171</v>
      </c>
      <c r="F2641">
        <v>-99</v>
      </c>
      <c r="G2641" t="s">
        <v>387</v>
      </c>
      <c r="H2641" t="s">
        <v>242</v>
      </c>
      <c r="J2641">
        <v>7.8010989999999997E-3</v>
      </c>
      <c r="L2641" t="s">
        <v>220</v>
      </c>
    </row>
    <row r="2642" spans="1:12">
      <c r="A2642">
        <v>212853</v>
      </c>
      <c r="B2642">
        <v>44</v>
      </c>
      <c r="C2642">
        <v>95609</v>
      </c>
      <c r="D2642" t="s">
        <v>3027</v>
      </c>
      <c r="E2642">
        <v>0.10283192816217838</v>
      </c>
      <c r="F2642">
        <v>-99</v>
      </c>
      <c r="G2642" t="s">
        <v>387</v>
      </c>
      <c r="H2642" t="s">
        <v>242</v>
      </c>
      <c r="J2642">
        <v>2.6003659999999998E-3</v>
      </c>
      <c r="L2642" t="s">
        <v>220</v>
      </c>
    </row>
    <row r="2643" spans="1:12">
      <c r="A2643">
        <v>212854</v>
      </c>
      <c r="B2643">
        <v>30</v>
      </c>
      <c r="C2643">
        <v>95609</v>
      </c>
      <c r="D2643" t="s">
        <v>3028</v>
      </c>
      <c r="E2643">
        <v>0.71982357622559845</v>
      </c>
      <c r="F2643">
        <v>-99</v>
      </c>
      <c r="G2643" t="s">
        <v>387</v>
      </c>
      <c r="H2643" t="s">
        <v>242</v>
      </c>
      <c r="J2643">
        <v>1.8202564000000001E-2</v>
      </c>
      <c r="L2643" t="s">
        <v>220</v>
      </c>
    </row>
    <row r="2644" spans="1:12">
      <c r="A2644">
        <v>212855</v>
      </c>
      <c r="B2644">
        <v>598</v>
      </c>
      <c r="C2644">
        <v>95609</v>
      </c>
      <c r="D2644" t="s">
        <v>3029</v>
      </c>
      <c r="E2644">
        <v>3.4084864112123734</v>
      </c>
      <c r="F2644">
        <v>-99</v>
      </c>
      <c r="G2644" t="s">
        <v>387</v>
      </c>
      <c r="H2644" t="s">
        <v>242</v>
      </c>
      <c r="J2644">
        <v>8.619222E-2</v>
      </c>
      <c r="L2644" t="s">
        <v>220</v>
      </c>
    </row>
    <row r="2645" spans="1:12">
      <c r="A2645">
        <v>212856</v>
      </c>
      <c r="B2645">
        <v>25</v>
      </c>
      <c r="C2645">
        <v>95609</v>
      </c>
      <c r="D2645" t="s">
        <v>3030</v>
      </c>
      <c r="E2645">
        <v>0.82265550438777679</v>
      </c>
      <c r="F2645">
        <v>-99</v>
      </c>
      <c r="G2645" t="s">
        <v>387</v>
      </c>
      <c r="H2645" t="s">
        <v>242</v>
      </c>
      <c r="J2645">
        <v>2.0802930000000001E-2</v>
      </c>
      <c r="L2645" t="s">
        <v>220</v>
      </c>
    </row>
    <row r="2646" spans="1:12">
      <c r="A2646">
        <v>212857</v>
      </c>
      <c r="B2646">
        <v>51</v>
      </c>
      <c r="C2646">
        <v>95609</v>
      </c>
      <c r="D2646" t="s">
        <v>3031</v>
      </c>
      <c r="E2646">
        <v>0.34450708388278228</v>
      </c>
      <c r="F2646">
        <v>-99</v>
      </c>
      <c r="G2646" t="s">
        <v>387</v>
      </c>
      <c r="H2646" t="s">
        <v>242</v>
      </c>
      <c r="J2646">
        <v>8.711735E-3</v>
      </c>
      <c r="L2646" t="s">
        <v>220</v>
      </c>
    </row>
    <row r="2647" spans="1:12">
      <c r="A2647">
        <v>212858</v>
      </c>
      <c r="B2647">
        <v>59</v>
      </c>
      <c r="C2647">
        <v>95609</v>
      </c>
      <c r="D2647" t="s">
        <v>3032</v>
      </c>
      <c r="E2647">
        <v>0.57417849950142041</v>
      </c>
      <c r="F2647">
        <v>-99</v>
      </c>
      <c r="G2647" t="s">
        <v>387</v>
      </c>
      <c r="H2647" t="s">
        <v>242</v>
      </c>
      <c r="J2647">
        <v>1.4519559E-2</v>
      </c>
      <c r="L2647" t="s">
        <v>220</v>
      </c>
    </row>
    <row r="2648" spans="1:12">
      <c r="A2648">
        <v>212859</v>
      </c>
      <c r="B2648">
        <v>610</v>
      </c>
      <c r="C2648">
        <v>95609</v>
      </c>
      <c r="D2648" t="s">
        <v>3033</v>
      </c>
      <c r="E2648">
        <v>3.7417169907588104</v>
      </c>
      <c r="F2648">
        <v>-99</v>
      </c>
      <c r="G2648" t="s">
        <v>387</v>
      </c>
      <c r="H2648" t="s">
        <v>242</v>
      </c>
      <c r="J2648">
        <v>9.4618800000000003E-2</v>
      </c>
      <c r="L2648" t="s">
        <v>220</v>
      </c>
    </row>
    <row r="2649" spans="1:12">
      <c r="A2649">
        <v>212860</v>
      </c>
      <c r="B2649">
        <v>531</v>
      </c>
      <c r="C2649">
        <v>95609</v>
      </c>
      <c r="D2649" t="s">
        <v>3034</v>
      </c>
      <c r="E2649">
        <v>31.743933981842481</v>
      </c>
      <c r="F2649">
        <v>-99</v>
      </c>
      <c r="G2649" t="s">
        <v>387</v>
      </c>
      <c r="H2649" t="s">
        <v>243</v>
      </c>
      <c r="J2649">
        <v>0.80272584700000005</v>
      </c>
      <c r="L2649" t="s">
        <v>220</v>
      </c>
    </row>
    <row r="2650" spans="1:12">
      <c r="A2650">
        <v>212861</v>
      </c>
      <c r="B2650">
        <v>442</v>
      </c>
      <c r="C2650">
        <v>95609</v>
      </c>
      <c r="D2650" t="s">
        <v>3035</v>
      </c>
      <c r="E2650">
        <v>11.273114721682855</v>
      </c>
      <c r="F2650">
        <v>-99</v>
      </c>
      <c r="G2650" t="s">
        <v>387</v>
      </c>
      <c r="H2650" t="s">
        <v>243</v>
      </c>
      <c r="J2650">
        <v>0.28506928500000001</v>
      </c>
      <c r="L2650" t="s">
        <v>220</v>
      </c>
    </row>
    <row r="2651" spans="1:12">
      <c r="A2651">
        <v>212862</v>
      </c>
      <c r="B2651">
        <v>513</v>
      </c>
      <c r="C2651">
        <v>95609</v>
      </c>
      <c r="D2651" t="s">
        <v>3036</v>
      </c>
      <c r="E2651">
        <v>0.25710121434504363</v>
      </c>
      <c r="F2651">
        <v>-99</v>
      </c>
      <c r="G2651" t="s">
        <v>387</v>
      </c>
      <c r="H2651" t="s">
        <v>243</v>
      </c>
      <c r="J2651">
        <v>6.5014560000000001E-3</v>
      </c>
      <c r="L2651" t="s">
        <v>220</v>
      </c>
    </row>
    <row r="2652" spans="1:12">
      <c r="A2652">
        <v>212863</v>
      </c>
      <c r="B2652">
        <v>529</v>
      </c>
      <c r="C2652">
        <v>95610</v>
      </c>
      <c r="D2652" t="s">
        <v>3037</v>
      </c>
      <c r="E2652">
        <v>4.8925478421414867</v>
      </c>
      <c r="F2652">
        <v>-99</v>
      </c>
      <c r="G2652" t="s">
        <v>387</v>
      </c>
      <c r="H2652" t="s">
        <v>241</v>
      </c>
      <c r="J2652">
        <v>0.25681954299999998</v>
      </c>
      <c r="L2652" t="s">
        <v>220</v>
      </c>
    </row>
    <row r="2653" spans="1:12">
      <c r="A2653">
        <v>212864</v>
      </c>
      <c r="B2653">
        <v>671</v>
      </c>
      <c r="C2653">
        <v>95610</v>
      </c>
      <c r="D2653" t="s">
        <v>3038</v>
      </c>
      <c r="E2653">
        <v>2.1997656636868146</v>
      </c>
      <c r="F2653">
        <v>-99</v>
      </c>
      <c r="G2653" t="s">
        <v>387</v>
      </c>
      <c r="H2653" t="s">
        <v>242</v>
      </c>
      <c r="J2653">
        <v>0.115470064</v>
      </c>
      <c r="L2653" t="s">
        <v>220</v>
      </c>
    </row>
    <row r="2654" spans="1:12">
      <c r="A2654">
        <v>212865</v>
      </c>
      <c r="B2654">
        <v>491</v>
      </c>
      <c r="C2654">
        <v>95610</v>
      </c>
      <c r="D2654" t="s">
        <v>3039</v>
      </c>
      <c r="E2654">
        <v>1.2219353723078816</v>
      </c>
      <c r="F2654">
        <v>-99</v>
      </c>
      <c r="G2654" t="s">
        <v>387</v>
      </c>
      <c r="H2654" t="s">
        <v>242</v>
      </c>
      <c r="J2654">
        <v>6.4141812000000006E-2</v>
      </c>
      <c r="L2654" t="s">
        <v>220</v>
      </c>
    </row>
    <row r="2655" spans="1:12">
      <c r="A2655">
        <v>212866</v>
      </c>
      <c r="B2655">
        <v>605</v>
      </c>
      <c r="C2655">
        <v>95610</v>
      </c>
      <c r="D2655" t="s">
        <v>3040</v>
      </c>
      <c r="E2655">
        <v>1.87382635449135</v>
      </c>
      <c r="F2655">
        <v>-99</v>
      </c>
      <c r="G2655" t="s">
        <v>387</v>
      </c>
      <c r="H2655" t="s">
        <v>242</v>
      </c>
      <c r="J2655">
        <v>9.8360863000000007E-2</v>
      </c>
      <c r="L2655" t="s">
        <v>220</v>
      </c>
    </row>
    <row r="2656" spans="1:12">
      <c r="A2656">
        <v>212867</v>
      </c>
      <c r="B2656">
        <v>199</v>
      </c>
      <c r="C2656">
        <v>95610</v>
      </c>
      <c r="D2656" t="s">
        <v>3041</v>
      </c>
      <c r="E2656">
        <v>0.24866038598363141</v>
      </c>
      <c r="F2656">
        <v>-99</v>
      </c>
      <c r="G2656" t="s">
        <v>387</v>
      </c>
      <c r="H2656" t="s">
        <v>242</v>
      </c>
      <c r="J2656">
        <v>1.3052677E-2</v>
      </c>
      <c r="L2656" t="s">
        <v>220</v>
      </c>
    </row>
    <row r="2657" spans="1:12">
      <c r="A2657">
        <v>212868</v>
      </c>
      <c r="B2657">
        <v>302</v>
      </c>
      <c r="C2657">
        <v>95610</v>
      </c>
      <c r="D2657" t="s">
        <v>3042</v>
      </c>
      <c r="E2657">
        <v>0.61180453773890586</v>
      </c>
      <c r="F2657">
        <v>-99</v>
      </c>
      <c r="G2657" t="s">
        <v>387</v>
      </c>
      <c r="H2657" t="s">
        <v>242</v>
      </c>
      <c r="J2657">
        <v>3.2114834000000002E-2</v>
      </c>
      <c r="L2657" t="s">
        <v>220</v>
      </c>
    </row>
    <row r="2658" spans="1:12">
      <c r="A2658">
        <v>212869</v>
      </c>
      <c r="B2658">
        <v>118</v>
      </c>
      <c r="C2658">
        <v>95610</v>
      </c>
      <c r="D2658" t="s">
        <v>3043</v>
      </c>
      <c r="E2658">
        <v>9.4180856279728511E-2</v>
      </c>
      <c r="F2658">
        <v>-99</v>
      </c>
      <c r="G2658" t="s">
        <v>387</v>
      </c>
      <c r="H2658" t="s">
        <v>242</v>
      </c>
      <c r="J2658">
        <v>4.9437400000000003E-3</v>
      </c>
      <c r="L2658" t="s">
        <v>220</v>
      </c>
    </row>
    <row r="2659" spans="1:12">
      <c r="A2659">
        <v>212870</v>
      </c>
      <c r="B2659">
        <v>600</v>
      </c>
      <c r="C2659">
        <v>95610</v>
      </c>
      <c r="D2659" t="s">
        <v>3044</v>
      </c>
      <c r="E2659">
        <v>0.2065333442543405</v>
      </c>
      <c r="F2659">
        <v>-99</v>
      </c>
      <c r="G2659" t="s">
        <v>387</v>
      </c>
      <c r="H2659" t="s">
        <v>242</v>
      </c>
      <c r="J2659">
        <v>1.0841345E-2</v>
      </c>
      <c r="L2659" t="s">
        <v>220</v>
      </c>
    </row>
    <row r="2660" spans="1:12">
      <c r="A2660">
        <v>212871</v>
      </c>
      <c r="B2660">
        <v>717</v>
      </c>
      <c r="C2660">
        <v>95610</v>
      </c>
      <c r="D2660" t="s">
        <v>3045</v>
      </c>
      <c r="E2660">
        <v>0.41782396725904358</v>
      </c>
      <c r="F2660">
        <v>-99</v>
      </c>
      <c r="G2660" t="s">
        <v>387</v>
      </c>
      <c r="H2660" t="s">
        <v>242</v>
      </c>
      <c r="J2660">
        <v>2.1932409E-2</v>
      </c>
      <c r="L2660" t="s">
        <v>220</v>
      </c>
    </row>
    <row r="2661" spans="1:12">
      <c r="A2661">
        <v>212872</v>
      </c>
      <c r="B2661">
        <v>604</v>
      </c>
      <c r="C2661">
        <v>95610</v>
      </c>
      <c r="D2661" t="s">
        <v>3046</v>
      </c>
      <c r="E2661">
        <v>1.0822264978748426</v>
      </c>
      <c r="F2661">
        <v>-99</v>
      </c>
      <c r="G2661" t="s">
        <v>387</v>
      </c>
      <c r="H2661" t="s">
        <v>242</v>
      </c>
      <c r="J2661">
        <v>5.6808216000000002E-2</v>
      </c>
      <c r="L2661" t="s">
        <v>220</v>
      </c>
    </row>
    <row r="2662" spans="1:12">
      <c r="A2662">
        <v>212873</v>
      </c>
      <c r="B2662">
        <v>449</v>
      </c>
      <c r="C2662">
        <v>95610</v>
      </c>
      <c r="D2662" t="s">
        <v>3047</v>
      </c>
      <c r="E2662">
        <v>0.56898081820816315</v>
      </c>
      <c r="F2662">
        <v>-99</v>
      </c>
      <c r="G2662" t="s">
        <v>387</v>
      </c>
      <c r="H2662" t="s">
        <v>242</v>
      </c>
      <c r="J2662">
        <v>2.9866931999999999E-2</v>
      </c>
      <c r="L2662" t="s">
        <v>220</v>
      </c>
    </row>
    <row r="2663" spans="1:12">
      <c r="A2663">
        <v>212874</v>
      </c>
      <c r="B2663">
        <v>522</v>
      </c>
      <c r="C2663">
        <v>95610</v>
      </c>
      <c r="D2663" t="s">
        <v>3048</v>
      </c>
      <c r="E2663">
        <v>0.91903628579156693</v>
      </c>
      <c r="F2663">
        <v>-99</v>
      </c>
      <c r="G2663" t="s">
        <v>387</v>
      </c>
      <c r="H2663" t="s">
        <v>242</v>
      </c>
      <c r="J2663">
        <v>4.8242038000000001E-2</v>
      </c>
      <c r="L2663" t="s">
        <v>220</v>
      </c>
    </row>
    <row r="2664" spans="1:12">
      <c r="A2664">
        <v>212875</v>
      </c>
      <c r="B2664">
        <v>620</v>
      </c>
      <c r="C2664">
        <v>95610</v>
      </c>
      <c r="D2664" t="s">
        <v>3049</v>
      </c>
      <c r="E2664">
        <v>0.48139996013132219</v>
      </c>
      <c r="F2664">
        <v>-99</v>
      </c>
      <c r="G2664" t="s">
        <v>387</v>
      </c>
      <c r="H2664" t="s">
        <v>242</v>
      </c>
      <c r="J2664">
        <v>2.5269639E-2</v>
      </c>
      <c r="L2664" t="s">
        <v>220</v>
      </c>
    </row>
    <row r="2665" spans="1:12">
      <c r="A2665">
        <v>212876</v>
      </c>
      <c r="B2665">
        <v>603</v>
      </c>
      <c r="C2665">
        <v>95610</v>
      </c>
      <c r="D2665" t="s">
        <v>3050</v>
      </c>
      <c r="E2665">
        <v>0.95173535466895953</v>
      </c>
      <c r="F2665">
        <v>-99</v>
      </c>
      <c r="G2665" t="s">
        <v>387</v>
      </c>
      <c r="H2665" t="s">
        <v>242</v>
      </c>
      <c r="J2665">
        <v>4.9958477000000001E-2</v>
      </c>
      <c r="L2665" t="s">
        <v>220</v>
      </c>
    </row>
    <row r="2666" spans="1:12">
      <c r="A2666">
        <v>212877</v>
      </c>
      <c r="B2666">
        <v>514</v>
      </c>
      <c r="C2666">
        <v>95610</v>
      </c>
      <c r="D2666" t="s">
        <v>3051</v>
      </c>
      <c r="E2666">
        <v>0.29728434350991273</v>
      </c>
      <c r="F2666">
        <v>-99</v>
      </c>
      <c r="G2666" t="s">
        <v>387</v>
      </c>
      <c r="H2666" t="s">
        <v>242</v>
      </c>
      <c r="J2666">
        <v>1.5605045E-2</v>
      </c>
      <c r="L2666" t="s">
        <v>220</v>
      </c>
    </row>
    <row r="2667" spans="1:12">
      <c r="A2667">
        <v>212878</v>
      </c>
      <c r="B2667">
        <v>608</v>
      </c>
      <c r="C2667">
        <v>95610</v>
      </c>
      <c r="D2667" t="s">
        <v>3052</v>
      </c>
      <c r="E2667">
        <v>0.24773694974983934</v>
      </c>
      <c r="F2667">
        <v>-99</v>
      </c>
      <c r="G2667" t="s">
        <v>387</v>
      </c>
      <c r="H2667" t="s">
        <v>242</v>
      </c>
      <c r="J2667">
        <v>1.3004204E-2</v>
      </c>
      <c r="L2667" t="s">
        <v>220</v>
      </c>
    </row>
    <row r="2668" spans="1:12">
      <c r="A2668">
        <v>212879</v>
      </c>
      <c r="B2668">
        <v>89</v>
      </c>
      <c r="C2668">
        <v>95610</v>
      </c>
      <c r="D2668" t="s">
        <v>3053</v>
      </c>
      <c r="E2668">
        <v>4.9547393760073423E-2</v>
      </c>
      <c r="F2668">
        <v>-99</v>
      </c>
      <c r="G2668" t="s">
        <v>387</v>
      </c>
      <c r="H2668" t="s">
        <v>242</v>
      </c>
      <c r="J2668">
        <v>2.600841E-3</v>
      </c>
      <c r="L2668" t="s">
        <v>220</v>
      </c>
    </row>
    <row r="2669" spans="1:12">
      <c r="A2669">
        <v>212880</v>
      </c>
      <c r="B2669">
        <v>94</v>
      </c>
      <c r="C2669">
        <v>95610</v>
      </c>
      <c r="D2669" t="s">
        <v>3054</v>
      </c>
      <c r="E2669">
        <v>9.9094787520146846E-2</v>
      </c>
      <c r="F2669">
        <v>-99</v>
      </c>
      <c r="G2669" t="s">
        <v>387</v>
      </c>
      <c r="H2669" t="s">
        <v>242</v>
      </c>
      <c r="J2669">
        <v>5.201682E-3</v>
      </c>
      <c r="L2669" t="s">
        <v>220</v>
      </c>
    </row>
    <row r="2670" spans="1:12">
      <c r="A2670">
        <v>212881</v>
      </c>
      <c r="B2670">
        <v>44</v>
      </c>
      <c r="C2670">
        <v>95610</v>
      </c>
      <c r="D2670" t="s">
        <v>3055</v>
      </c>
      <c r="E2670">
        <v>4.9547393760073423E-2</v>
      </c>
      <c r="F2670">
        <v>-99</v>
      </c>
      <c r="G2670" t="s">
        <v>387</v>
      </c>
      <c r="H2670" t="s">
        <v>242</v>
      </c>
      <c r="J2670">
        <v>2.600841E-3</v>
      </c>
      <c r="L2670" t="s">
        <v>220</v>
      </c>
    </row>
    <row r="2671" spans="1:12">
      <c r="A2671">
        <v>212882</v>
      </c>
      <c r="B2671">
        <v>80</v>
      </c>
      <c r="C2671">
        <v>95610</v>
      </c>
      <c r="D2671" t="s">
        <v>3056</v>
      </c>
      <c r="E2671">
        <v>0.24773694974983934</v>
      </c>
      <c r="F2671">
        <v>-99</v>
      </c>
      <c r="G2671" t="s">
        <v>387</v>
      </c>
      <c r="H2671" t="s">
        <v>242</v>
      </c>
      <c r="J2671">
        <v>1.3004204E-2</v>
      </c>
      <c r="L2671" t="s">
        <v>220</v>
      </c>
    </row>
    <row r="2672" spans="1:12">
      <c r="A2672">
        <v>212883</v>
      </c>
      <c r="B2672">
        <v>30</v>
      </c>
      <c r="C2672">
        <v>95610</v>
      </c>
      <c r="D2672" t="s">
        <v>3057</v>
      </c>
      <c r="E2672">
        <v>0.44592652479013301</v>
      </c>
      <c r="F2672">
        <v>-99</v>
      </c>
      <c r="G2672" t="s">
        <v>387</v>
      </c>
      <c r="H2672" t="s">
        <v>242</v>
      </c>
      <c r="J2672">
        <v>2.3407568E-2</v>
      </c>
      <c r="L2672" t="s">
        <v>220</v>
      </c>
    </row>
    <row r="2673" spans="1:12">
      <c r="A2673">
        <v>212884</v>
      </c>
      <c r="B2673">
        <v>598</v>
      </c>
      <c r="C2673">
        <v>95610</v>
      </c>
      <c r="D2673" t="s">
        <v>3058</v>
      </c>
      <c r="E2673">
        <v>2.0528837511748237</v>
      </c>
      <c r="F2673">
        <v>-99</v>
      </c>
      <c r="G2673" t="s">
        <v>387</v>
      </c>
      <c r="H2673" t="s">
        <v>242</v>
      </c>
      <c r="J2673">
        <v>0.107759941</v>
      </c>
      <c r="L2673" t="s">
        <v>220</v>
      </c>
    </row>
    <row r="2674" spans="1:12">
      <c r="A2674">
        <v>212885</v>
      </c>
      <c r="B2674">
        <v>25</v>
      </c>
      <c r="C2674">
        <v>95610</v>
      </c>
      <c r="D2674" t="s">
        <v>3059</v>
      </c>
      <c r="E2674">
        <v>0.34683173726998617</v>
      </c>
      <c r="F2674">
        <v>-99</v>
      </c>
      <c r="G2674" t="s">
        <v>387</v>
      </c>
      <c r="H2674" t="s">
        <v>242</v>
      </c>
      <c r="J2674">
        <v>1.8205886000000001E-2</v>
      </c>
      <c r="L2674" t="s">
        <v>220</v>
      </c>
    </row>
    <row r="2675" spans="1:12">
      <c r="A2675">
        <v>212886</v>
      </c>
      <c r="B2675">
        <v>51</v>
      </c>
      <c r="C2675">
        <v>95610</v>
      </c>
      <c r="D2675" t="s">
        <v>3060</v>
      </c>
      <c r="E2675">
        <v>0.27665574619482008</v>
      </c>
      <c r="F2675">
        <v>-99</v>
      </c>
      <c r="G2675" t="s">
        <v>387</v>
      </c>
      <c r="H2675" t="s">
        <v>242</v>
      </c>
      <c r="J2675">
        <v>1.4522208999999999E-2</v>
      </c>
      <c r="L2675" t="s">
        <v>220</v>
      </c>
    </row>
    <row r="2676" spans="1:12">
      <c r="A2676">
        <v>212887</v>
      </c>
      <c r="B2676">
        <v>59</v>
      </c>
      <c r="C2676">
        <v>95610</v>
      </c>
      <c r="D2676" t="s">
        <v>3061</v>
      </c>
      <c r="E2676">
        <v>0.38731805229295929</v>
      </c>
      <c r="F2676">
        <v>-99</v>
      </c>
      <c r="G2676" t="s">
        <v>387</v>
      </c>
      <c r="H2676" t="s">
        <v>242</v>
      </c>
      <c r="J2676">
        <v>2.0331093000000001E-2</v>
      </c>
      <c r="L2676" t="s">
        <v>220</v>
      </c>
    </row>
    <row r="2677" spans="1:12">
      <c r="A2677">
        <v>212888</v>
      </c>
      <c r="B2677">
        <v>531</v>
      </c>
      <c r="C2677">
        <v>95610</v>
      </c>
      <c r="D2677" t="s">
        <v>3062</v>
      </c>
      <c r="E2677">
        <v>68.07527110578927</v>
      </c>
      <c r="F2677">
        <v>-99</v>
      </c>
      <c r="G2677" t="s">
        <v>387</v>
      </c>
      <c r="H2677" t="s">
        <v>243</v>
      </c>
      <c r="J2677">
        <v>3.5734060410000001</v>
      </c>
      <c r="L2677" t="s">
        <v>220</v>
      </c>
    </row>
    <row r="2678" spans="1:12">
      <c r="A2678">
        <v>212889</v>
      </c>
      <c r="B2678">
        <v>442</v>
      </c>
      <c r="C2678">
        <v>95610</v>
      </c>
      <c r="D2678" t="s">
        <v>3063</v>
      </c>
      <c r="E2678">
        <v>5.5836475919034889</v>
      </c>
      <c r="F2678">
        <v>-99</v>
      </c>
      <c r="G2678" t="s">
        <v>387</v>
      </c>
      <c r="H2678" t="s">
        <v>243</v>
      </c>
      <c r="J2678">
        <v>0.29309674000000002</v>
      </c>
      <c r="L2678" t="s">
        <v>220</v>
      </c>
    </row>
    <row r="2679" spans="1:12">
      <c r="A2679">
        <v>212890</v>
      </c>
      <c r="B2679">
        <v>513</v>
      </c>
      <c r="C2679">
        <v>95610</v>
      </c>
      <c r="D2679" t="s">
        <v>3064</v>
      </c>
      <c r="E2679">
        <v>6.0700604317165947</v>
      </c>
      <c r="F2679">
        <v>-99</v>
      </c>
      <c r="G2679" t="s">
        <v>387</v>
      </c>
      <c r="H2679" t="s">
        <v>243</v>
      </c>
      <c r="J2679">
        <v>0.31862951499999997</v>
      </c>
      <c r="L2679" t="s">
        <v>220</v>
      </c>
    </row>
    <row r="2680" spans="1:12">
      <c r="A2680">
        <v>212891</v>
      </c>
      <c r="B2680">
        <v>529</v>
      </c>
      <c r="C2680">
        <v>95611</v>
      </c>
      <c r="D2680" t="s">
        <v>3065</v>
      </c>
      <c r="E2680">
        <v>15.896164627490098</v>
      </c>
      <c r="F2680">
        <v>-99</v>
      </c>
      <c r="G2680" t="s">
        <v>387</v>
      </c>
      <c r="H2680" t="s">
        <v>241</v>
      </c>
      <c r="J2680">
        <v>0.40144982200000001</v>
      </c>
      <c r="L2680" t="s">
        <v>220</v>
      </c>
    </row>
    <row r="2681" spans="1:12">
      <c r="A2681">
        <v>212892</v>
      </c>
      <c r="B2681">
        <v>592</v>
      </c>
      <c r="C2681">
        <v>95611</v>
      </c>
      <c r="D2681" t="s">
        <v>3066</v>
      </c>
      <c r="E2681">
        <v>0.49811106340394162</v>
      </c>
      <c r="F2681">
        <v>-99</v>
      </c>
      <c r="G2681" t="s">
        <v>387</v>
      </c>
      <c r="H2681" t="s">
        <v>242</v>
      </c>
      <c r="J2681">
        <v>1.257955E-2</v>
      </c>
      <c r="L2681" t="s">
        <v>220</v>
      </c>
    </row>
    <row r="2682" spans="1:12">
      <c r="A2682">
        <v>212893</v>
      </c>
      <c r="B2682">
        <v>737</v>
      </c>
      <c r="C2682">
        <v>95611</v>
      </c>
      <c r="D2682" t="s">
        <v>3067</v>
      </c>
      <c r="E2682">
        <v>2.4044229729813158</v>
      </c>
      <c r="F2682">
        <v>-99</v>
      </c>
      <c r="G2682" t="s">
        <v>387</v>
      </c>
      <c r="H2682" t="s">
        <v>242</v>
      </c>
      <c r="J2682">
        <v>6.0722520000000002E-2</v>
      </c>
      <c r="L2682" t="s">
        <v>220</v>
      </c>
    </row>
    <row r="2683" spans="1:12">
      <c r="A2683">
        <v>212894</v>
      </c>
      <c r="B2683">
        <v>742</v>
      </c>
      <c r="C2683">
        <v>95611</v>
      </c>
      <c r="D2683" t="s">
        <v>3068</v>
      </c>
      <c r="E2683">
        <v>3.305728027214379</v>
      </c>
      <c r="F2683">
        <v>-99</v>
      </c>
      <c r="G2683" t="s">
        <v>387</v>
      </c>
      <c r="H2683" t="s">
        <v>242</v>
      </c>
      <c r="J2683">
        <v>8.3484535999999998E-2</v>
      </c>
      <c r="L2683" t="s">
        <v>220</v>
      </c>
    </row>
    <row r="2684" spans="1:12">
      <c r="A2684">
        <v>212895</v>
      </c>
      <c r="B2684">
        <v>603</v>
      </c>
      <c r="C2684">
        <v>95611</v>
      </c>
      <c r="D2684" t="s">
        <v>3069</v>
      </c>
      <c r="E2684">
        <v>0.43969531518493832</v>
      </c>
      <c r="F2684">
        <v>-99</v>
      </c>
      <c r="G2684" t="s">
        <v>387</v>
      </c>
      <c r="H2684" t="s">
        <v>242</v>
      </c>
      <c r="J2684">
        <v>1.1104289E-2</v>
      </c>
      <c r="L2684" t="s">
        <v>220</v>
      </c>
    </row>
    <row r="2685" spans="1:12">
      <c r="A2685">
        <v>212896</v>
      </c>
      <c r="B2685">
        <v>30</v>
      </c>
      <c r="C2685">
        <v>95611</v>
      </c>
      <c r="D2685" t="s">
        <v>3070</v>
      </c>
      <c r="E2685">
        <v>0.51503758576637482</v>
      </c>
      <c r="F2685">
        <v>-99</v>
      </c>
      <c r="G2685" t="s">
        <v>387</v>
      </c>
      <c r="H2685" t="s">
        <v>242</v>
      </c>
      <c r="J2685">
        <v>1.3007021000000001E-2</v>
      </c>
      <c r="L2685" t="s">
        <v>220</v>
      </c>
    </row>
    <row r="2686" spans="1:12">
      <c r="A2686">
        <v>212897</v>
      </c>
      <c r="B2686">
        <v>598</v>
      </c>
      <c r="C2686">
        <v>95611</v>
      </c>
      <c r="D2686" t="s">
        <v>3071</v>
      </c>
      <c r="E2686">
        <v>2.6826692531376635</v>
      </c>
      <c r="F2686">
        <v>-99</v>
      </c>
      <c r="G2686" t="s">
        <v>387</v>
      </c>
      <c r="H2686" t="s">
        <v>242</v>
      </c>
      <c r="J2686">
        <v>6.7749492999999994E-2</v>
      </c>
      <c r="L2686" t="s">
        <v>220</v>
      </c>
    </row>
    <row r="2687" spans="1:12">
      <c r="A2687">
        <v>212898</v>
      </c>
      <c r="B2687">
        <v>531</v>
      </c>
      <c r="C2687">
        <v>95611</v>
      </c>
      <c r="D2687" t="s">
        <v>3072</v>
      </c>
      <c r="E2687">
        <v>67.605362958970744</v>
      </c>
      <c r="F2687">
        <v>-99</v>
      </c>
      <c r="G2687" t="s">
        <v>387</v>
      </c>
      <c r="H2687" t="s">
        <v>243</v>
      </c>
      <c r="J2687">
        <v>1.7073402019999999</v>
      </c>
      <c r="L2687" t="s">
        <v>220</v>
      </c>
    </row>
    <row r="2688" spans="1:12">
      <c r="A2688">
        <v>212899</v>
      </c>
      <c r="B2688">
        <v>442</v>
      </c>
      <c r="C2688">
        <v>95611</v>
      </c>
      <c r="D2688" t="s">
        <v>3073</v>
      </c>
      <c r="E2688">
        <v>2.1716083038865479</v>
      </c>
      <c r="F2688">
        <v>-99</v>
      </c>
      <c r="G2688" t="s">
        <v>387</v>
      </c>
      <c r="H2688" t="s">
        <v>243</v>
      </c>
      <c r="J2688">
        <v>5.48429E-2</v>
      </c>
      <c r="L2688" t="s">
        <v>220</v>
      </c>
    </row>
    <row r="2689" spans="1:12">
      <c r="A2689">
        <v>212900</v>
      </c>
      <c r="B2689">
        <v>513</v>
      </c>
      <c r="C2689">
        <v>95611</v>
      </c>
      <c r="D2689" t="s">
        <v>3074</v>
      </c>
      <c r="E2689">
        <v>4.4811998919640024</v>
      </c>
      <c r="F2689">
        <v>-99</v>
      </c>
      <c r="G2689" t="s">
        <v>387</v>
      </c>
      <c r="H2689" t="s">
        <v>243</v>
      </c>
      <c r="J2689">
        <v>0.11317049999999999</v>
      </c>
      <c r="L2689" t="s">
        <v>220</v>
      </c>
    </row>
    <row r="2690" spans="1:12">
      <c r="A2690">
        <v>212901</v>
      </c>
      <c r="B2690">
        <v>529</v>
      </c>
      <c r="C2690">
        <v>95612</v>
      </c>
      <c r="D2690" t="s">
        <v>3075</v>
      </c>
      <c r="E2690">
        <v>13.099199816733387</v>
      </c>
      <c r="F2690">
        <v>-99</v>
      </c>
      <c r="G2690" t="s">
        <v>387</v>
      </c>
      <c r="H2690" t="s">
        <v>241</v>
      </c>
      <c r="J2690">
        <v>0.22597798699999999</v>
      </c>
      <c r="L2690" t="s">
        <v>220</v>
      </c>
    </row>
    <row r="2691" spans="1:12">
      <c r="A2691">
        <v>212902</v>
      </c>
      <c r="B2691">
        <v>592</v>
      </c>
      <c r="C2691">
        <v>95612</v>
      </c>
      <c r="D2691" t="s">
        <v>3076</v>
      </c>
      <c r="E2691">
        <v>1.9964065545490191</v>
      </c>
      <c r="F2691">
        <v>-99</v>
      </c>
      <c r="G2691" t="s">
        <v>387</v>
      </c>
      <c r="H2691" t="s">
        <v>242</v>
      </c>
      <c r="J2691">
        <v>3.4440572000000003E-2</v>
      </c>
      <c r="L2691" t="s">
        <v>220</v>
      </c>
    </row>
    <row r="2692" spans="1:12">
      <c r="A2692">
        <v>212903</v>
      </c>
      <c r="B2692">
        <v>64</v>
      </c>
      <c r="C2692">
        <v>95612</v>
      </c>
      <c r="D2692" t="s">
        <v>3077</v>
      </c>
      <c r="E2692">
        <v>1.6021473864083782</v>
      </c>
      <c r="F2692">
        <v>-99</v>
      </c>
      <c r="G2692" t="s">
        <v>387</v>
      </c>
      <c r="H2692" t="s">
        <v>242</v>
      </c>
      <c r="J2692">
        <v>2.7639095999999998E-2</v>
      </c>
      <c r="L2692" t="s">
        <v>220</v>
      </c>
    </row>
    <row r="2693" spans="1:12">
      <c r="A2693">
        <v>212904</v>
      </c>
      <c r="B2693">
        <v>698</v>
      </c>
      <c r="C2693">
        <v>95612</v>
      </c>
      <c r="D2693" t="s">
        <v>3078</v>
      </c>
      <c r="E2693">
        <v>1.9076648007239638</v>
      </c>
      <c r="F2693">
        <v>-99</v>
      </c>
      <c r="G2693" t="s">
        <v>387</v>
      </c>
      <c r="H2693" t="s">
        <v>242</v>
      </c>
      <c r="J2693">
        <v>3.2909662999999999E-2</v>
      </c>
      <c r="L2693" t="s">
        <v>220</v>
      </c>
    </row>
    <row r="2694" spans="1:12">
      <c r="A2694">
        <v>212905</v>
      </c>
      <c r="B2694">
        <v>30</v>
      </c>
      <c r="C2694">
        <v>95612</v>
      </c>
      <c r="D2694" t="s">
        <v>3079</v>
      </c>
      <c r="E2694">
        <v>0.89264746847851173</v>
      </c>
      <c r="F2694">
        <v>-99</v>
      </c>
      <c r="G2694" t="s">
        <v>387</v>
      </c>
      <c r="H2694" t="s">
        <v>242</v>
      </c>
      <c r="J2694">
        <v>1.5399313E-2</v>
      </c>
      <c r="L2694" t="s">
        <v>220</v>
      </c>
    </row>
    <row r="2695" spans="1:12">
      <c r="A2695">
        <v>212906</v>
      </c>
      <c r="B2695">
        <v>598</v>
      </c>
      <c r="C2695">
        <v>95612</v>
      </c>
      <c r="D2695" t="s">
        <v>3080</v>
      </c>
      <c r="E2695">
        <v>0.62117366946235908</v>
      </c>
      <c r="F2695">
        <v>-99</v>
      </c>
      <c r="G2695" t="s">
        <v>387</v>
      </c>
      <c r="H2695" t="s">
        <v>242</v>
      </c>
      <c r="J2695">
        <v>1.0716042E-2</v>
      </c>
      <c r="L2695" t="s">
        <v>220</v>
      </c>
    </row>
    <row r="2696" spans="1:12">
      <c r="A2696">
        <v>212907</v>
      </c>
      <c r="B2696">
        <v>25</v>
      </c>
      <c r="C2696">
        <v>95612</v>
      </c>
      <c r="D2696" t="s">
        <v>3081</v>
      </c>
      <c r="E2696">
        <v>3.6188383467578134E-2</v>
      </c>
      <c r="F2696">
        <v>-99</v>
      </c>
      <c r="G2696" t="s">
        <v>387</v>
      </c>
      <c r="H2696" t="s">
        <v>242</v>
      </c>
      <c r="J2696">
        <v>6.2429599999999999E-4</v>
      </c>
      <c r="L2696" t="s">
        <v>220</v>
      </c>
    </row>
    <row r="2697" spans="1:12">
      <c r="A2697">
        <v>212908</v>
      </c>
      <c r="B2697">
        <v>531</v>
      </c>
      <c r="C2697">
        <v>95612</v>
      </c>
      <c r="D2697" t="s">
        <v>3082</v>
      </c>
      <c r="E2697">
        <v>64.635913485517207</v>
      </c>
      <c r="F2697">
        <v>-99</v>
      </c>
      <c r="G2697" t="s">
        <v>387</v>
      </c>
      <c r="H2697" t="s">
        <v>243</v>
      </c>
      <c r="J2697">
        <v>1.1150523560000001</v>
      </c>
      <c r="L2697" t="s">
        <v>220</v>
      </c>
    </row>
    <row r="2698" spans="1:12">
      <c r="A2698">
        <v>212909</v>
      </c>
      <c r="B2698">
        <v>442</v>
      </c>
      <c r="C2698">
        <v>95612</v>
      </c>
      <c r="D2698" t="s">
        <v>3083</v>
      </c>
      <c r="E2698">
        <v>7.1726548003626984</v>
      </c>
      <c r="F2698">
        <v>-99</v>
      </c>
      <c r="G2698" t="s">
        <v>387</v>
      </c>
      <c r="H2698" t="s">
        <v>243</v>
      </c>
      <c r="J2698">
        <v>0.12373748900000001</v>
      </c>
      <c r="L2698" t="s">
        <v>220</v>
      </c>
    </row>
    <row r="2699" spans="1:12">
      <c r="A2699">
        <v>212910</v>
      </c>
      <c r="B2699">
        <v>513</v>
      </c>
      <c r="C2699">
        <v>95612</v>
      </c>
      <c r="D2699" t="s">
        <v>3084</v>
      </c>
      <c r="E2699">
        <v>8.0360036342969092</v>
      </c>
      <c r="F2699">
        <v>-99</v>
      </c>
      <c r="G2699" t="s">
        <v>387</v>
      </c>
      <c r="H2699" t="s">
        <v>243</v>
      </c>
      <c r="J2699">
        <v>0.13863136300000001</v>
      </c>
      <c r="L2699" t="s">
        <v>220</v>
      </c>
    </row>
    <row r="2700" spans="1:12">
      <c r="A2700">
        <v>212911</v>
      </c>
      <c r="B2700">
        <v>529</v>
      </c>
      <c r="C2700">
        <v>95613</v>
      </c>
      <c r="D2700" t="s">
        <v>3085</v>
      </c>
      <c r="E2700">
        <v>0.88355792901054864</v>
      </c>
      <c r="F2700">
        <v>-99</v>
      </c>
      <c r="G2700" t="s">
        <v>387</v>
      </c>
      <c r="H2700" t="s">
        <v>241</v>
      </c>
      <c r="J2700">
        <v>0.113774628</v>
      </c>
      <c r="L2700" t="s">
        <v>220</v>
      </c>
    </row>
    <row r="2701" spans="1:12">
      <c r="A2701">
        <v>212912</v>
      </c>
      <c r="B2701">
        <v>438</v>
      </c>
      <c r="C2701">
        <v>95613</v>
      </c>
      <c r="D2701" t="s">
        <v>3086</v>
      </c>
      <c r="E2701">
        <v>1.2081466208183476E-2</v>
      </c>
      <c r="F2701">
        <v>-99</v>
      </c>
      <c r="G2701" t="s">
        <v>387</v>
      </c>
      <c r="H2701" t="s">
        <v>242</v>
      </c>
      <c r="J2701">
        <v>1.555715E-3</v>
      </c>
      <c r="L2701" t="s">
        <v>220</v>
      </c>
    </row>
    <row r="2702" spans="1:12">
      <c r="A2702">
        <v>212913</v>
      </c>
      <c r="B2702">
        <v>671</v>
      </c>
      <c r="C2702">
        <v>95613</v>
      </c>
      <c r="D2702" t="s">
        <v>3087</v>
      </c>
      <c r="E2702">
        <v>0.37058501583042236</v>
      </c>
      <c r="F2702">
        <v>-99</v>
      </c>
      <c r="G2702" t="s">
        <v>387</v>
      </c>
      <c r="H2702" t="s">
        <v>242</v>
      </c>
      <c r="J2702">
        <v>4.771976E-2</v>
      </c>
      <c r="L2702" t="s">
        <v>220</v>
      </c>
    </row>
    <row r="2703" spans="1:12">
      <c r="A2703">
        <v>212914</v>
      </c>
      <c r="B2703">
        <v>678</v>
      </c>
      <c r="C2703">
        <v>95613</v>
      </c>
      <c r="D2703" t="s">
        <v>3088</v>
      </c>
      <c r="E2703">
        <v>7.7794278062814678E-2</v>
      </c>
      <c r="F2703">
        <v>-99</v>
      </c>
      <c r="G2703" t="s">
        <v>387</v>
      </c>
      <c r="H2703" t="s">
        <v>242</v>
      </c>
      <c r="J2703">
        <v>1.0017470000000001E-2</v>
      </c>
      <c r="L2703" t="s">
        <v>220</v>
      </c>
    </row>
    <row r="2704" spans="1:12">
      <c r="A2704">
        <v>212915</v>
      </c>
      <c r="B2704">
        <v>508</v>
      </c>
      <c r="C2704">
        <v>95613</v>
      </c>
      <c r="D2704" t="s">
        <v>3089</v>
      </c>
      <c r="E2704">
        <v>0.77606048351009771</v>
      </c>
      <c r="F2704">
        <v>-99</v>
      </c>
      <c r="G2704" t="s">
        <v>387</v>
      </c>
      <c r="H2704" t="s">
        <v>242</v>
      </c>
      <c r="J2704">
        <v>9.9932319000000006E-2</v>
      </c>
      <c r="L2704" t="s">
        <v>220</v>
      </c>
    </row>
    <row r="2705" spans="1:12">
      <c r="A2705">
        <v>212916</v>
      </c>
      <c r="B2705">
        <v>605</v>
      </c>
      <c r="C2705">
        <v>95613</v>
      </c>
      <c r="D2705" t="s">
        <v>3090</v>
      </c>
      <c r="E2705">
        <v>2.0492847153609257</v>
      </c>
      <c r="F2705">
        <v>-99</v>
      </c>
      <c r="G2705" t="s">
        <v>387</v>
      </c>
      <c r="H2705" t="s">
        <v>242</v>
      </c>
      <c r="J2705">
        <v>0.26388378000000001</v>
      </c>
      <c r="L2705" t="s">
        <v>220</v>
      </c>
    </row>
    <row r="2706" spans="1:12">
      <c r="A2706">
        <v>212917</v>
      </c>
      <c r="B2706">
        <v>371</v>
      </c>
      <c r="C2706">
        <v>95613</v>
      </c>
      <c r="D2706" t="s">
        <v>3091</v>
      </c>
      <c r="E2706">
        <v>1.1786448920452317E-2</v>
      </c>
      <c r="F2706">
        <v>-99</v>
      </c>
      <c r="G2706" t="s">
        <v>387</v>
      </c>
      <c r="H2706" t="s">
        <v>242</v>
      </c>
      <c r="J2706">
        <v>1.5177260000000001E-3</v>
      </c>
      <c r="L2706" t="s">
        <v>220</v>
      </c>
    </row>
    <row r="2707" spans="1:12">
      <c r="A2707">
        <v>212918</v>
      </c>
      <c r="B2707">
        <v>390</v>
      </c>
      <c r="C2707">
        <v>95613</v>
      </c>
      <c r="D2707" t="s">
        <v>3092</v>
      </c>
      <c r="E2707">
        <v>5.2537361063016298E-2</v>
      </c>
      <c r="F2707">
        <v>-99</v>
      </c>
      <c r="G2707" t="s">
        <v>387</v>
      </c>
      <c r="H2707" t="s">
        <v>242</v>
      </c>
      <c r="J2707">
        <v>6.7651689999999997E-3</v>
      </c>
      <c r="L2707" t="s">
        <v>220</v>
      </c>
    </row>
    <row r="2708" spans="1:12">
      <c r="A2708">
        <v>212919</v>
      </c>
      <c r="B2708">
        <v>199</v>
      </c>
      <c r="C2708">
        <v>95613</v>
      </c>
      <c r="D2708" t="s">
        <v>3093</v>
      </c>
      <c r="E2708">
        <v>0.98479143891736265</v>
      </c>
      <c r="F2708">
        <v>-99</v>
      </c>
      <c r="G2708" t="s">
        <v>387</v>
      </c>
      <c r="H2708" t="s">
        <v>242</v>
      </c>
      <c r="J2708">
        <v>0.12681033799999999</v>
      </c>
      <c r="L2708" t="s">
        <v>220</v>
      </c>
    </row>
    <row r="2709" spans="1:12">
      <c r="A2709">
        <v>212920</v>
      </c>
      <c r="B2709">
        <v>248</v>
      </c>
      <c r="C2709">
        <v>95613</v>
      </c>
      <c r="D2709" t="s">
        <v>3094</v>
      </c>
      <c r="E2709">
        <v>0.36209769097859784</v>
      </c>
      <c r="F2709">
        <v>-99</v>
      </c>
      <c r="G2709" t="s">
        <v>387</v>
      </c>
      <c r="H2709" t="s">
        <v>242</v>
      </c>
      <c r="J2709">
        <v>4.6626858E-2</v>
      </c>
      <c r="L2709" t="s">
        <v>220</v>
      </c>
    </row>
    <row r="2710" spans="1:12">
      <c r="A2710">
        <v>212921</v>
      </c>
      <c r="B2710">
        <v>601</v>
      </c>
      <c r="C2710">
        <v>95613</v>
      </c>
      <c r="D2710" t="s">
        <v>3095</v>
      </c>
      <c r="E2710">
        <v>3.0126528078906345</v>
      </c>
      <c r="F2710">
        <v>-99</v>
      </c>
      <c r="G2710" t="s">
        <v>387</v>
      </c>
      <c r="H2710" t="s">
        <v>242</v>
      </c>
      <c r="J2710">
        <v>0.38793546099999998</v>
      </c>
      <c r="L2710" t="s">
        <v>220</v>
      </c>
    </row>
    <row r="2711" spans="1:12">
      <c r="A2711">
        <v>212922</v>
      </c>
      <c r="B2711">
        <v>551</v>
      </c>
      <c r="C2711">
        <v>95613</v>
      </c>
      <c r="D2711" t="s">
        <v>3096</v>
      </c>
      <c r="E2711">
        <v>0.86280931167675867</v>
      </c>
      <c r="F2711">
        <v>-99</v>
      </c>
      <c r="G2711" t="s">
        <v>387</v>
      </c>
      <c r="H2711" t="s">
        <v>242</v>
      </c>
      <c r="J2711">
        <v>0.111102855</v>
      </c>
      <c r="L2711" t="s">
        <v>220</v>
      </c>
    </row>
    <row r="2712" spans="1:12">
      <c r="A2712">
        <v>212923</v>
      </c>
      <c r="B2712">
        <v>302</v>
      </c>
      <c r="C2712">
        <v>95613</v>
      </c>
      <c r="D2712" t="s">
        <v>3097</v>
      </c>
      <c r="E2712">
        <v>1.2077407613987419</v>
      </c>
      <c r="F2712">
        <v>-99</v>
      </c>
      <c r="G2712" t="s">
        <v>387</v>
      </c>
      <c r="H2712" t="s">
        <v>242</v>
      </c>
      <c r="J2712">
        <v>0.155519238</v>
      </c>
      <c r="L2712" t="s">
        <v>220</v>
      </c>
    </row>
    <row r="2713" spans="1:12">
      <c r="A2713">
        <v>212924</v>
      </c>
      <c r="B2713">
        <v>385</v>
      </c>
      <c r="C2713">
        <v>95613</v>
      </c>
      <c r="D2713" t="s">
        <v>3098</v>
      </c>
      <c r="E2713">
        <v>1.4710191466955942</v>
      </c>
      <c r="F2713">
        <v>-99</v>
      </c>
      <c r="G2713" t="s">
        <v>387</v>
      </c>
      <c r="H2713" t="s">
        <v>242</v>
      </c>
      <c r="J2713">
        <v>0.18942126000000001</v>
      </c>
      <c r="L2713" t="s">
        <v>220</v>
      </c>
    </row>
    <row r="2714" spans="1:12">
      <c r="A2714">
        <v>212925</v>
      </c>
      <c r="B2714">
        <v>194</v>
      </c>
      <c r="C2714">
        <v>95613</v>
      </c>
      <c r="D2714" t="s">
        <v>3099</v>
      </c>
      <c r="E2714">
        <v>0.85884967784547839</v>
      </c>
      <c r="F2714">
        <v>-99</v>
      </c>
      <c r="G2714" t="s">
        <v>387</v>
      </c>
      <c r="H2714" t="s">
        <v>242</v>
      </c>
      <c r="J2714">
        <v>0.11059297799999999</v>
      </c>
      <c r="L2714" t="s">
        <v>220</v>
      </c>
    </row>
    <row r="2715" spans="1:12">
      <c r="A2715">
        <v>212926</v>
      </c>
      <c r="B2715">
        <v>140</v>
      </c>
      <c r="C2715">
        <v>95613</v>
      </c>
      <c r="D2715" t="s">
        <v>3100</v>
      </c>
      <c r="E2715">
        <v>0.11788132559084026</v>
      </c>
      <c r="F2715">
        <v>-99</v>
      </c>
      <c r="G2715" t="s">
        <v>387</v>
      </c>
      <c r="H2715" t="s">
        <v>242</v>
      </c>
      <c r="J2715">
        <v>1.5179428E-2</v>
      </c>
      <c r="L2715" t="s">
        <v>220</v>
      </c>
    </row>
    <row r="2716" spans="1:12">
      <c r="A2716">
        <v>212927</v>
      </c>
      <c r="B2716">
        <v>245</v>
      </c>
      <c r="C2716">
        <v>95613</v>
      </c>
      <c r="D2716" t="s">
        <v>3101</v>
      </c>
      <c r="E2716">
        <v>1.1282927122050339</v>
      </c>
      <c r="F2716">
        <v>-99</v>
      </c>
      <c r="G2716" t="s">
        <v>387</v>
      </c>
      <c r="H2716" t="s">
        <v>242</v>
      </c>
      <c r="J2716">
        <v>0.14528881399999999</v>
      </c>
      <c r="L2716" t="s">
        <v>220</v>
      </c>
    </row>
    <row r="2717" spans="1:12">
      <c r="A2717">
        <v>212928</v>
      </c>
      <c r="B2717">
        <v>600</v>
      </c>
      <c r="C2717">
        <v>95613</v>
      </c>
      <c r="D2717" t="s">
        <v>3102</v>
      </c>
      <c r="E2717">
        <v>7.1402404726551056</v>
      </c>
      <c r="F2717">
        <v>-99</v>
      </c>
      <c r="G2717" t="s">
        <v>387</v>
      </c>
      <c r="H2717" t="s">
        <v>242</v>
      </c>
      <c r="J2717">
        <v>0.91943966200000005</v>
      </c>
      <c r="L2717" t="s">
        <v>220</v>
      </c>
    </row>
    <row r="2718" spans="1:12">
      <c r="A2718">
        <v>212929</v>
      </c>
      <c r="B2718">
        <v>550</v>
      </c>
      <c r="C2718">
        <v>95613</v>
      </c>
      <c r="D2718" t="s">
        <v>3103</v>
      </c>
      <c r="E2718">
        <v>4.1751015311870017</v>
      </c>
      <c r="F2718">
        <v>-99</v>
      </c>
      <c r="G2718" t="s">
        <v>387</v>
      </c>
      <c r="H2718" t="s">
        <v>242</v>
      </c>
      <c r="J2718">
        <v>0.53762250099999997</v>
      </c>
      <c r="L2718" t="s">
        <v>220</v>
      </c>
    </row>
    <row r="2719" spans="1:12">
      <c r="A2719">
        <v>212930</v>
      </c>
      <c r="B2719">
        <v>717</v>
      </c>
      <c r="C2719">
        <v>95613</v>
      </c>
      <c r="D2719" t="s">
        <v>3104</v>
      </c>
      <c r="E2719">
        <v>3.7475102896689378</v>
      </c>
      <c r="F2719">
        <v>-99</v>
      </c>
      <c r="G2719" t="s">
        <v>387</v>
      </c>
      <c r="H2719" t="s">
        <v>242</v>
      </c>
      <c r="J2719">
        <v>0.48256212199999998</v>
      </c>
      <c r="L2719" t="s">
        <v>220</v>
      </c>
    </row>
    <row r="2720" spans="1:12">
      <c r="A2720">
        <v>212931</v>
      </c>
      <c r="B2720">
        <v>193</v>
      </c>
      <c r="C2720">
        <v>95613</v>
      </c>
      <c r="D2720" t="s">
        <v>3105</v>
      </c>
      <c r="E2720">
        <v>2.4957598279402458</v>
      </c>
      <c r="F2720">
        <v>-99</v>
      </c>
      <c r="G2720" t="s">
        <v>387</v>
      </c>
      <c r="H2720" t="s">
        <v>242</v>
      </c>
      <c r="J2720">
        <v>0.32137581100000001</v>
      </c>
      <c r="L2720" t="s">
        <v>220</v>
      </c>
    </row>
    <row r="2721" spans="1:12">
      <c r="A2721">
        <v>212932</v>
      </c>
      <c r="B2721">
        <v>244</v>
      </c>
      <c r="C2721">
        <v>95613</v>
      </c>
      <c r="D2721" t="s">
        <v>3106</v>
      </c>
      <c r="E2721">
        <v>1.2094836069535546</v>
      </c>
      <c r="F2721">
        <v>-99</v>
      </c>
      <c r="G2721" t="s">
        <v>387</v>
      </c>
      <c r="H2721" t="s">
        <v>242</v>
      </c>
      <c r="J2721">
        <v>0.155743662</v>
      </c>
      <c r="L2721" t="s">
        <v>220</v>
      </c>
    </row>
    <row r="2722" spans="1:12">
      <c r="A2722">
        <v>212933</v>
      </c>
      <c r="B2722">
        <v>604</v>
      </c>
      <c r="C2722">
        <v>95613</v>
      </c>
      <c r="D2722" t="s">
        <v>3107</v>
      </c>
      <c r="E2722">
        <v>10.301285267785127</v>
      </c>
      <c r="F2722">
        <v>-99</v>
      </c>
      <c r="G2722" t="s">
        <v>387</v>
      </c>
      <c r="H2722" t="s">
        <v>242</v>
      </c>
      <c r="J2722">
        <v>1.3264833700000001</v>
      </c>
      <c r="L2722" t="s">
        <v>220</v>
      </c>
    </row>
    <row r="2723" spans="1:12">
      <c r="A2723">
        <v>212934</v>
      </c>
      <c r="B2723">
        <v>449</v>
      </c>
      <c r="C2723">
        <v>95613</v>
      </c>
      <c r="D2723" t="s">
        <v>3108</v>
      </c>
      <c r="E2723">
        <v>0.57099336029443593</v>
      </c>
      <c r="F2723">
        <v>-99</v>
      </c>
      <c r="G2723" t="s">
        <v>387</v>
      </c>
      <c r="H2723" t="s">
        <v>242</v>
      </c>
      <c r="J2723">
        <v>7.3526087000000004E-2</v>
      </c>
      <c r="L2723" t="s">
        <v>220</v>
      </c>
    </row>
    <row r="2724" spans="1:12">
      <c r="A2724">
        <v>212935</v>
      </c>
      <c r="B2724">
        <v>522</v>
      </c>
      <c r="C2724">
        <v>95613</v>
      </c>
      <c r="D2724" t="s">
        <v>3109</v>
      </c>
      <c r="E2724">
        <v>2.5157025042352945</v>
      </c>
      <c r="F2724">
        <v>-99</v>
      </c>
      <c r="G2724" t="s">
        <v>387</v>
      </c>
      <c r="H2724" t="s">
        <v>242</v>
      </c>
      <c r="J2724">
        <v>0.323943804</v>
      </c>
      <c r="L2724" t="s">
        <v>220</v>
      </c>
    </row>
    <row r="2725" spans="1:12">
      <c r="A2725">
        <v>212936</v>
      </c>
      <c r="B2725">
        <v>620</v>
      </c>
      <c r="C2725">
        <v>95613</v>
      </c>
      <c r="D2725" t="s">
        <v>3110</v>
      </c>
      <c r="E2725">
        <v>1.1240372922657986</v>
      </c>
      <c r="F2725">
        <v>-99</v>
      </c>
      <c r="G2725" t="s">
        <v>387</v>
      </c>
      <c r="H2725" t="s">
        <v>242</v>
      </c>
      <c r="J2725">
        <v>0.144740849</v>
      </c>
      <c r="L2725" t="s">
        <v>220</v>
      </c>
    </row>
    <row r="2726" spans="1:12">
      <c r="A2726">
        <v>212937</v>
      </c>
      <c r="B2726">
        <v>603</v>
      </c>
      <c r="C2726">
        <v>95613</v>
      </c>
      <c r="D2726" t="s">
        <v>3111</v>
      </c>
      <c r="E2726">
        <v>10.303823065685583</v>
      </c>
      <c r="F2726">
        <v>-99</v>
      </c>
      <c r="G2726" t="s">
        <v>387</v>
      </c>
      <c r="H2726" t="s">
        <v>242</v>
      </c>
      <c r="J2726">
        <v>1.3268101590000001</v>
      </c>
      <c r="L2726" t="s">
        <v>220</v>
      </c>
    </row>
    <row r="2727" spans="1:12">
      <c r="A2727">
        <v>212938</v>
      </c>
      <c r="B2727">
        <v>514</v>
      </c>
      <c r="C2727">
        <v>95613</v>
      </c>
      <c r="D2727" t="s">
        <v>3112</v>
      </c>
      <c r="E2727">
        <v>0.16159859466472179</v>
      </c>
      <c r="F2727">
        <v>-99</v>
      </c>
      <c r="G2727" t="s">
        <v>387</v>
      </c>
      <c r="H2727" t="s">
        <v>242</v>
      </c>
      <c r="J2727">
        <v>2.0808844999999999E-2</v>
      </c>
      <c r="L2727" t="s">
        <v>220</v>
      </c>
    </row>
    <row r="2728" spans="1:12">
      <c r="A2728">
        <v>212939</v>
      </c>
      <c r="B2728">
        <v>608</v>
      </c>
      <c r="C2728">
        <v>95613</v>
      </c>
      <c r="D2728" t="s">
        <v>3113</v>
      </c>
      <c r="E2728">
        <v>0.24239789588001312</v>
      </c>
      <c r="F2728">
        <v>-99</v>
      </c>
      <c r="G2728" t="s">
        <v>387</v>
      </c>
      <c r="H2728" t="s">
        <v>242</v>
      </c>
      <c r="J2728">
        <v>3.1213267999999999E-2</v>
      </c>
      <c r="L2728" t="s">
        <v>220</v>
      </c>
    </row>
    <row r="2729" spans="1:12">
      <c r="A2729">
        <v>212940</v>
      </c>
      <c r="B2729">
        <v>89</v>
      </c>
      <c r="C2729">
        <v>95613</v>
      </c>
      <c r="D2729" t="s">
        <v>3114</v>
      </c>
      <c r="E2729">
        <v>0.70699385262889047</v>
      </c>
      <c r="F2729">
        <v>-99</v>
      </c>
      <c r="G2729" t="s">
        <v>387</v>
      </c>
      <c r="H2729" t="s">
        <v>242</v>
      </c>
      <c r="J2729">
        <v>9.1038697000000002E-2</v>
      </c>
      <c r="L2729" t="s">
        <v>220</v>
      </c>
    </row>
    <row r="2730" spans="1:12">
      <c r="A2730">
        <v>212941</v>
      </c>
      <c r="B2730">
        <v>94</v>
      </c>
      <c r="C2730">
        <v>95613</v>
      </c>
      <c r="D2730" t="s">
        <v>3115</v>
      </c>
      <c r="E2730">
        <v>0.46459596451473822</v>
      </c>
      <c r="F2730">
        <v>-99</v>
      </c>
      <c r="G2730" t="s">
        <v>387</v>
      </c>
      <c r="H2730" t="s">
        <v>242</v>
      </c>
      <c r="J2730">
        <v>5.9825429999999999E-2</v>
      </c>
      <c r="L2730" t="s">
        <v>220</v>
      </c>
    </row>
    <row r="2731" spans="1:12">
      <c r="A2731">
        <v>212942</v>
      </c>
      <c r="B2731">
        <v>44</v>
      </c>
      <c r="C2731">
        <v>95613</v>
      </c>
      <c r="D2731" t="s">
        <v>3116</v>
      </c>
      <c r="E2731">
        <v>0.80799298108946982</v>
      </c>
      <c r="F2731">
        <v>-99</v>
      </c>
      <c r="G2731" t="s">
        <v>387</v>
      </c>
      <c r="H2731" t="s">
        <v>242</v>
      </c>
      <c r="J2731">
        <v>0.104044226</v>
      </c>
      <c r="L2731" t="s">
        <v>220</v>
      </c>
    </row>
    <row r="2732" spans="1:12">
      <c r="A2732">
        <v>212943</v>
      </c>
      <c r="B2732">
        <v>80</v>
      </c>
      <c r="C2732">
        <v>95613</v>
      </c>
      <c r="D2732" t="s">
        <v>3117</v>
      </c>
      <c r="E2732">
        <v>0.24239789588001312</v>
      </c>
      <c r="F2732">
        <v>-99</v>
      </c>
      <c r="G2732" t="s">
        <v>387</v>
      </c>
      <c r="H2732" t="s">
        <v>242</v>
      </c>
      <c r="J2732">
        <v>3.1213267999999999E-2</v>
      </c>
      <c r="L2732" t="s">
        <v>220</v>
      </c>
    </row>
    <row r="2733" spans="1:12">
      <c r="A2733">
        <v>212944</v>
      </c>
      <c r="B2733">
        <v>30</v>
      </c>
      <c r="C2733">
        <v>95613</v>
      </c>
      <c r="D2733" t="s">
        <v>3118</v>
      </c>
      <c r="E2733">
        <v>2.1815810396225355</v>
      </c>
      <c r="F2733">
        <v>-99</v>
      </c>
      <c r="G2733" t="s">
        <v>387</v>
      </c>
      <c r="H2733" t="s">
        <v>242</v>
      </c>
      <c r="J2733">
        <v>0.28091940900000001</v>
      </c>
      <c r="L2733" t="s">
        <v>220</v>
      </c>
    </row>
    <row r="2734" spans="1:12">
      <c r="A2734">
        <v>212945</v>
      </c>
      <c r="B2734">
        <v>598</v>
      </c>
      <c r="C2734">
        <v>95613</v>
      </c>
      <c r="D2734" t="s">
        <v>3119</v>
      </c>
      <c r="E2734">
        <v>13.271380467070498</v>
      </c>
      <c r="F2734">
        <v>-99</v>
      </c>
      <c r="G2734" t="s">
        <v>387</v>
      </c>
      <c r="H2734" t="s">
        <v>242</v>
      </c>
      <c r="J2734">
        <v>1.708938742</v>
      </c>
      <c r="L2734" t="s">
        <v>220</v>
      </c>
    </row>
    <row r="2735" spans="1:12">
      <c r="A2735">
        <v>212946</v>
      </c>
      <c r="B2735">
        <v>25</v>
      </c>
      <c r="C2735">
        <v>95613</v>
      </c>
      <c r="D2735" t="s">
        <v>3120</v>
      </c>
      <c r="E2735">
        <v>0.94939174850890362</v>
      </c>
      <c r="F2735">
        <v>-99</v>
      </c>
      <c r="G2735" t="s">
        <v>387</v>
      </c>
      <c r="H2735" t="s">
        <v>242</v>
      </c>
      <c r="J2735">
        <v>0.122251965</v>
      </c>
      <c r="L2735" t="s">
        <v>220</v>
      </c>
    </row>
    <row r="2736" spans="1:12">
      <c r="A2736">
        <v>212947</v>
      </c>
      <c r="B2736">
        <v>51</v>
      </c>
      <c r="C2736">
        <v>95613</v>
      </c>
      <c r="D2736" t="s">
        <v>3121</v>
      </c>
      <c r="E2736">
        <v>0.18046229778535708</v>
      </c>
      <c r="F2736">
        <v>-99</v>
      </c>
      <c r="G2736" t="s">
        <v>387</v>
      </c>
      <c r="H2736" t="s">
        <v>242</v>
      </c>
      <c r="J2736">
        <v>2.3237899999999999E-2</v>
      </c>
      <c r="L2736" t="s">
        <v>220</v>
      </c>
    </row>
    <row r="2737" spans="1:12">
      <c r="A2737">
        <v>212948</v>
      </c>
      <c r="B2737">
        <v>59</v>
      </c>
      <c r="C2737">
        <v>95613</v>
      </c>
      <c r="D2737" t="s">
        <v>3122</v>
      </c>
      <c r="E2737">
        <v>0.58650246780241044</v>
      </c>
      <c r="F2737">
        <v>-99</v>
      </c>
      <c r="G2737" t="s">
        <v>387</v>
      </c>
      <c r="H2737" t="s">
        <v>242</v>
      </c>
      <c r="J2737">
        <v>7.5523174999999998E-2</v>
      </c>
      <c r="L2737" t="s">
        <v>220</v>
      </c>
    </row>
    <row r="2738" spans="1:12">
      <c r="A2738">
        <v>212949</v>
      </c>
      <c r="B2738">
        <v>610</v>
      </c>
      <c r="C2738">
        <v>95613</v>
      </c>
      <c r="D2738" t="s">
        <v>3123</v>
      </c>
      <c r="E2738">
        <v>14.700107551006644</v>
      </c>
      <c r="F2738">
        <v>-99</v>
      </c>
      <c r="G2738" t="s">
        <v>387</v>
      </c>
      <c r="H2738" t="s">
        <v>242</v>
      </c>
      <c r="J2738">
        <v>1.892914107</v>
      </c>
      <c r="L2738" t="s">
        <v>220</v>
      </c>
    </row>
    <row r="2739" spans="1:12">
      <c r="A2739">
        <v>212950</v>
      </c>
      <c r="B2739">
        <v>531</v>
      </c>
      <c r="C2739">
        <v>95613</v>
      </c>
      <c r="D2739" t="s">
        <v>3124</v>
      </c>
      <c r="E2739">
        <v>7.5495276733462218</v>
      </c>
      <c r="F2739">
        <v>-99</v>
      </c>
      <c r="G2739" t="s">
        <v>387</v>
      </c>
      <c r="H2739" t="s">
        <v>243</v>
      </c>
      <c r="J2739">
        <v>0.97214305300000003</v>
      </c>
      <c r="L2739" t="s">
        <v>220</v>
      </c>
    </row>
    <row r="2740" spans="1:12">
      <c r="A2740">
        <v>212951</v>
      </c>
      <c r="B2740">
        <v>513</v>
      </c>
      <c r="C2740">
        <v>95613</v>
      </c>
      <c r="D2740" t="s">
        <v>3125</v>
      </c>
      <c r="E2740">
        <v>0.131309780363002</v>
      </c>
      <c r="F2740">
        <v>-99</v>
      </c>
      <c r="G2740" t="s">
        <v>387</v>
      </c>
      <c r="H2740" t="s">
        <v>243</v>
      </c>
      <c r="J2740">
        <v>1.6908593E-2</v>
      </c>
      <c r="L2740" t="s">
        <v>220</v>
      </c>
    </row>
    <row r="2741" spans="1:12">
      <c r="A2741">
        <v>212952</v>
      </c>
      <c r="B2741">
        <v>529</v>
      </c>
      <c r="C2741">
        <v>95614</v>
      </c>
      <c r="D2741" t="s">
        <v>3126</v>
      </c>
      <c r="E2741">
        <v>7.4281107856765116</v>
      </c>
      <c r="F2741">
        <v>-99</v>
      </c>
      <c r="G2741" t="s">
        <v>387</v>
      </c>
      <c r="H2741" t="s">
        <v>241</v>
      </c>
      <c r="J2741">
        <v>0.12906653000000001</v>
      </c>
      <c r="L2741" t="s">
        <v>220</v>
      </c>
    </row>
    <row r="2742" spans="1:12">
      <c r="A2742">
        <v>212953</v>
      </c>
      <c r="B2742">
        <v>671</v>
      </c>
      <c r="C2742">
        <v>95614</v>
      </c>
      <c r="D2742" t="s">
        <v>3127</v>
      </c>
      <c r="E2742">
        <v>0.20860286617725932</v>
      </c>
      <c r="F2742">
        <v>-99</v>
      </c>
      <c r="G2742" t="s">
        <v>387</v>
      </c>
      <c r="H2742" t="s">
        <v>242</v>
      </c>
      <c r="J2742">
        <v>3.624562E-3</v>
      </c>
      <c r="L2742" t="s">
        <v>220</v>
      </c>
    </row>
    <row r="2743" spans="1:12">
      <c r="A2743">
        <v>212954</v>
      </c>
      <c r="B2743">
        <v>531</v>
      </c>
      <c r="C2743">
        <v>95614</v>
      </c>
      <c r="D2743" t="s">
        <v>3128</v>
      </c>
      <c r="E2743">
        <v>78.957683171757154</v>
      </c>
      <c r="F2743">
        <v>-99</v>
      </c>
      <c r="G2743" t="s">
        <v>387</v>
      </c>
      <c r="H2743" t="s">
        <v>243</v>
      </c>
      <c r="J2743">
        <v>1.3719227510000001</v>
      </c>
      <c r="L2743" t="s">
        <v>220</v>
      </c>
    </row>
    <row r="2744" spans="1:12">
      <c r="A2744">
        <v>212955</v>
      </c>
      <c r="B2744">
        <v>513</v>
      </c>
      <c r="C2744">
        <v>95614</v>
      </c>
      <c r="D2744" t="s">
        <v>3129</v>
      </c>
      <c r="E2744">
        <v>13.405603176389077</v>
      </c>
      <c r="F2744">
        <v>-99</v>
      </c>
      <c r="G2744" t="s">
        <v>387</v>
      </c>
      <c r="H2744" t="s">
        <v>243</v>
      </c>
      <c r="J2744">
        <v>0.23292795899999999</v>
      </c>
      <c r="L2744" t="s">
        <v>220</v>
      </c>
    </row>
    <row r="2745" spans="1:12">
      <c r="A2745">
        <v>212956</v>
      </c>
      <c r="B2745">
        <v>529</v>
      </c>
      <c r="C2745">
        <v>95615</v>
      </c>
      <c r="D2745" t="s">
        <v>3130</v>
      </c>
      <c r="E2745">
        <v>9.3454399281137146</v>
      </c>
      <c r="F2745">
        <v>-99</v>
      </c>
      <c r="G2745" t="s">
        <v>387</v>
      </c>
      <c r="H2745" t="s">
        <v>241</v>
      </c>
      <c r="J2745">
        <v>0.40548174799999998</v>
      </c>
      <c r="L2745" t="s">
        <v>220</v>
      </c>
    </row>
    <row r="2746" spans="1:12">
      <c r="A2746">
        <v>212957</v>
      </c>
      <c r="B2746">
        <v>671</v>
      </c>
      <c r="C2746">
        <v>95615</v>
      </c>
      <c r="D2746" t="s">
        <v>3131</v>
      </c>
      <c r="E2746">
        <v>0.28713696605198419</v>
      </c>
      <c r="F2746">
        <v>-99</v>
      </c>
      <c r="G2746" t="s">
        <v>387</v>
      </c>
      <c r="H2746" t="s">
        <v>242</v>
      </c>
      <c r="J2746">
        <v>1.2458354E-2</v>
      </c>
      <c r="L2746" t="s">
        <v>220</v>
      </c>
    </row>
    <row r="2747" spans="1:12">
      <c r="A2747">
        <v>212958</v>
      </c>
      <c r="B2747">
        <v>592</v>
      </c>
      <c r="C2747">
        <v>95615</v>
      </c>
      <c r="D2747" t="s">
        <v>3132</v>
      </c>
      <c r="E2747">
        <v>0.49492596230555369</v>
      </c>
      <c r="F2747">
        <v>-99</v>
      </c>
      <c r="G2747" t="s">
        <v>387</v>
      </c>
      <c r="H2747" t="s">
        <v>242</v>
      </c>
      <c r="J2747">
        <v>2.1473942999999999E-2</v>
      </c>
      <c r="L2747" t="s">
        <v>220</v>
      </c>
    </row>
    <row r="2748" spans="1:12">
      <c r="A2748">
        <v>212959</v>
      </c>
      <c r="B2748">
        <v>30</v>
      </c>
      <c r="C2748">
        <v>95615</v>
      </c>
      <c r="D2748" t="s">
        <v>3133</v>
      </c>
      <c r="E2748">
        <v>0.12375122520804056</v>
      </c>
      <c r="F2748">
        <v>-99</v>
      </c>
      <c r="G2748" t="s">
        <v>387</v>
      </c>
      <c r="H2748" t="s">
        <v>242</v>
      </c>
      <c r="J2748">
        <v>5.369342E-3</v>
      </c>
      <c r="L2748" t="s">
        <v>220</v>
      </c>
    </row>
    <row r="2749" spans="1:12">
      <c r="A2749">
        <v>212960</v>
      </c>
      <c r="B2749">
        <v>598</v>
      </c>
      <c r="C2749">
        <v>95615</v>
      </c>
      <c r="D2749" t="s">
        <v>3134</v>
      </c>
      <c r="E2749">
        <v>1.3262466695533124</v>
      </c>
      <c r="F2749">
        <v>-99</v>
      </c>
      <c r="G2749" t="s">
        <v>387</v>
      </c>
      <c r="H2749" t="s">
        <v>242</v>
      </c>
      <c r="J2749">
        <v>5.7543445999999998E-2</v>
      </c>
      <c r="L2749" t="s">
        <v>220</v>
      </c>
    </row>
    <row r="2750" spans="1:12">
      <c r="A2750">
        <v>212961</v>
      </c>
      <c r="B2750">
        <v>531</v>
      </c>
      <c r="C2750">
        <v>95615</v>
      </c>
      <c r="D2750" t="s">
        <v>3135</v>
      </c>
      <c r="E2750">
        <v>74.191447405219364</v>
      </c>
      <c r="F2750">
        <v>-99</v>
      </c>
      <c r="G2750" t="s">
        <v>387</v>
      </c>
      <c r="H2750" t="s">
        <v>243</v>
      </c>
      <c r="J2750">
        <v>3.2190328130000001</v>
      </c>
      <c r="L2750" t="s">
        <v>220</v>
      </c>
    </row>
    <row r="2751" spans="1:12">
      <c r="A2751">
        <v>212962</v>
      </c>
      <c r="B2751">
        <v>442</v>
      </c>
      <c r="C2751">
        <v>95615</v>
      </c>
      <c r="D2751" t="s">
        <v>3136</v>
      </c>
      <c r="E2751">
        <v>1.3066410130821617</v>
      </c>
      <c r="F2751">
        <v>-99</v>
      </c>
      <c r="G2751" t="s">
        <v>387</v>
      </c>
      <c r="H2751" t="s">
        <v>243</v>
      </c>
      <c r="J2751">
        <v>5.6692791999999999E-2</v>
      </c>
      <c r="L2751" t="s">
        <v>220</v>
      </c>
    </row>
    <row r="2752" spans="1:12">
      <c r="A2752">
        <v>212963</v>
      </c>
      <c r="B2752">
        <v>513</v>
      </c>
      <c r="C2752">
        <v>95615</v>
      </c>
      <c r="D2752" t="s">
        <v>3137</v>
      </c>
      <c r="E2752">
        <v>12.924410830465879</v>
      </c>
      <c r="F2752">
        <v>-99</v>
      </c>
      <c r="G2752" t="s">
        <v>387</v>
      </c>
      <c r="H2752" t="s">
        <v>243</v>
      </c>
      <c r="J2752">
        <v>0.56076682700000002</v>
      </c>
      <c r="L2752" t="s">
        <v>220</v>
      </c>
    </row>
    <row r="2753" spans="1:12">
      <c r="A2753">
        <v>212964</v>
      </c>
      <c r="B2753">
        <v>529</v>
      </c>
      <c r="C2753">
        <v>95616</v>
      </c>
      <c r="D2753" t="s">
        <v>3138</v>
      </c>
      <c r="E2753">
        <v>3.3827541315741625</v>
      </c>
      <c r="F2753">
        <v>-99</v>
      </c>
      <c r="G2753" t="s">
        <v>387</v>
      </c>
      <c r="H2753" t="s">
        <v>241</v>
      </c>
      <c r="J2753">
        <v>0.29424872200000002</v>
      </c>
      <c r="L2753" t="s">
        <v>220</v>
      </c>
    </row>
    <row r="2754" spans="1:12">
      <c r="A2754">
        <v>212965</v>
      </c>
      <c r="B2754">
        <v>671</v>
      </c>
      <c r="C2754">
        <v>95616</v>
      </c>
      <c r="D2754" t="s">
        <v>3139</v>
      </c>
      <c r="E2754">
        <v>0.16813487685723608</v>
      </c>
      <c r="F2754">
        <v>-99</v>
      </c>
      <c r="G2754" t="s">
        <v>387</v>
      </c>
      <c r="H2754" t="s">
        <v>242</v>
      </c>
      <c r="J2754">
        <v>1.4625205E-2</v>
      </c>
      <c r="L2754" t="s">
        <v>220</v>
      </c>
    </row>
    <row r="2755" spans="1:12">
      <c r="A2755">
        <v>212966</v>
      </c>
      <c r="B2755">
        <v>491</v>
      </c>
      <c r="C2755">
        <v>95616</v>
      </c>
      <c r="D2755" t="s">
        <v>3140</v>
      </c>
      <c r="E2755">
        <v>1.4854040601190479</v>
      </c>
      <c r="F2755">
        <v>-99</v>
      </c>
      <c r="G2755" t="s">
        <v>387</v>
      </c>
      <c r="H2755" t="s">
        <v>242</v>
      </c>
      <c r="J2755">
        <v>0.12920780800000001</v>
      </c>
      <c r="L2755" t="s">
        <v>220</v>
      </c>
    </row>
    <row r="2756" spans="1:12">
      <c r="A2756">
        <v>212967</v>
      </c>
      <c r="B2756">
        <v>592</v>
      </c>
      <c r="C2756">
        <v>95616</v>
      </c>
      <c r="D2756" t="s">
        <v>3141</v>
      </c>
      <c r="E2756">
        <v>0.41858176792242763</v>
      </c>
      <c r="F2756">
        <v>-99</v>
      </c>
      <c r="G2756" t="s">
        <v>387</v>
      </c>
      <c r="H2756" t="s">
        <v>242</v>
      </c>
      <c r="J2756">
        <v>3.6410316999999998E-2</v>
      </c>
      <c r="L2756" t="s">
        <v>220</v>
      </c>
    </row>
    <row r="2757" spans="1:12">
      <c r="A2757">
        <v>212968</v>
      </c>
      <c r="B2757">
        <v>64</v>
      </c>
      <c r="C2757">
        <v>95616</v>
      </c>
      <c r="D2757" t="s">
        <v>3142</v>
      </c>
      <c r="E2757">
        <v>0.49639617686169846</v>
      </c>
      <c r="F2757">
        <v>-99</v>
      </c>
      <c r="G2757" t="s">
        <v>387</v>
      </c>
      <c r="H2757" t="s">
        <v>242</v>
      </c>
      <c r="J2757">
        <v>4.3179000000000002E-2</v>
      </c>
      <c r="L2757" t="s">
        <v>220</v>
      </c>
    </row>
    <row r="2758" spans="1:12">
      <c r="A2758">
        <v>212969</v>
      </c>
      <c r="B2758">
        <v>605</v>
      </c>
      <c r="C2758">
        <v>95616</v>
      </c>
      <c r="D2758" t="s">
        <v>3143</v>
      </c>
      <c r="E2758">
        <v>0.5163384181849705</v>
      </c>
      <c r="F2758">
        <v>-99</v>
      </c>
      <c r="G2758" t="s">
        <v>387</v>
      </c>
      <c r="H2758" t="s">
        <v>242</v>
      </c>
      <c r="J2758">
        <v>4.4913675E-2</v>
      </c>
      <c r="L2758" t="s">
        <v>220</v>
      </c>
    </row>
    <row r="2759" spans="1:12">
      <c r="A2759">
        <v>212970</v>
      </c>
      <c r="B2759">
        <v>89</v>
      </c>
      <c r="C2759">
        <v>95616</v>
      </c>
      <c r="D2759" t="s">
        <v>3144</v>
      </c>
      <c r="E2759">
        <v>7.8763090217456991E-2</v>
      </c>
      <c r="F2759">
        <v>-99</v>
      </c>
      <c r="G2759" t="s">
        <v>387</v>
      </c>
      <c r="H2759" t="s">
        <v>242</v>
      </c>
      <c r="J2759">
        <v>6.8512039999999996E-3</v>
      </c>
      <c r="L2759" t="s">
        <v>220</v>
      </c>
    </row>
    <row r="2760" spans="1:12">
      <c r="A2760">
        <v>212971</v>
      </c>
      <c r="B2760">
        <v>94</v>
      </c>
      <c r="C2760">
        <v>95616</v>
      </c>
      <c r="D2760" t="s">
        <v>3145</v>
      </c>
      <c r="E2760">
        <v>0.1575261689386733</v>
      </c>
      <c r="F2760">
        <v>-99</v>
      </c>
      <c r="G2760" t="s">
        <v>387</v>
      </c>
      <c r="H2760" t="s">
        <v>242</v>
      </c>
      <c r="J2760">
        <v>1.3702407E-2</v>
      </c>
      <c r="L2760" t="s">
        <v>220</v>
      </c>
    </row>
    <row r="2761" spans="1:12">
      <c r="A2761">
        <v>212972</v>
      </c>
      <c r="B2761">
        <v>44</v>
      </c>
      <c r="C2761">
        <v>95616</v>
      </c>
      <c r="D2761" t="s">
        <v>3146</v>
      </c>
      <c r="E2761">
        <v>8.215355002625005E-2</v>
      </c>
      <c r="F2761">
        <v>-99</v>
      </c>
      <c r="G2761" t="s">
        <v>387</v>
      </c>
      <c r="H2761" t="s">
        <v>242</v>
      </c>
      <c r="J2761">
        <v>7.1461229999999999E-3</v>
      </c>
      <c r="L2761" t="s">
        <v>220</v>
      </c>
    </row>
    <row r="2762" spans="1:12">
      <c r="A2762">
        <v>212973</v>
      </c>
      <c r="B2762">
        <v>30</v>
      </c>
      <c r="C2762">
        <v>95616</v>
      </c>
      <c r="D2762" t="s">
        <v>3147</v>
      </c>
      <c r="E2762">
        <v>1.3561850731412904E-2</v>
      </c>
      <c r="F2762">
        <v>-99</v>
      </c>
      <c r="G2762" t="s">
        <v>387</v>
      </c>
      <c r="H2762" t="s">
        <v>242</v>
      </c>
      <c r="J2762">
        <v>1.1796770000000001E-3</v>
      </c>
      <c r="L2762" t="s">
        <v>220</v>
      </c>
    </row>
    <row r="2763" spans="1:12">
      <c r="A2763">
        <v>212974</v>
      </c>
      <c r="B2763">
        <v>25</v>
      </c>
      <c r="C2763">
        <v>95616</v>
      </c>
      <c r="D2763" t="s">
        <v>3148</v>
      </c>
      <c r="E2763">
        <v>0.1575261689386733</v>
      </c>
      <c r="F2763">
        <v>-99</v>
      </c>
      <c r="G2763" t="s">
        <v>387</v>
      </c>
      <c r="H2763" t="s">
        <v>242</v>
      </c>
      <c r="J2763">
        <v>1.3702407E-2</v>
      </c>
      <c r="L2763" t="s">
        <v>220</v>
      </c>
    </row>
    <row r="2764" spans="1:12">
      <c r="A2764">
        <v>212975</v>
      </c>
      <c r="B2764">
        <v>531</v>
      </c>
      <c r="C2764">
        <v>95616</v>
      </c>
      <c r="D2764" t="s">
        <v>3149</v>
      </c>
      <c r="E2764">
        <v>75.356924152659914</v>
      </c>
      <c r="F2764">
        <v>-99</v>
      </c>
      <c r="G2764" t="s">
        <v>387</v>
      </c>
      <c r="H2764" t="s">
        <v>243</v>
      </c>
      <c r="J2764">
        <v>6.5549187919999996</v>
      </c>
      <c r="L2764" t="s">
        <v>220</v>
      </c>
    </row>
    <row r="2765" spans="1:12">
      <c r="A2765">
        <v>212976</v>
      </c>
      <c r="B2765">
        <v>442</v>
      </c>
      <c r="C2765">
        <v>95616</v>
      </c>
      <c r="D2765" t="s">
        <v>3150</v>
      </c>
      <c r="E2765">
        <v>0.57362254159330683</v>
      </c>
      <c r="F2765">
        <v>-99</v>
      </c>
      <c r="G2765" t="s">
        <v>387</v>
      </c>
      <c r="H2765" t="s">
        <v>243</v>
      </c>
      <c r="J2765">
        <v>4.9896532E-2</v>
      </c>
      <c r="L2765" t="s">
        <v>220</v>
      </c>
    </row>
    <row r="2766" spans="1:12">
      <c r="A2766">
        <v>212977</v>
      </c>
      <c r="B2766">
        <v>513</v>
      </c>
      <c r="C2766">
        <v>95616</v>
      </c>
      <c r="D2766" t="s">
        <v>3151</v>
      </c>
      <c r="E2766">
        <v>17.112313045374762</v>
      </c>
      <c r="F2766">
        <v>-99</v>
      </c>
      <c r="G2766" t="s">
        <v>387</v>
      </c>
      <c r="H2766" t="s">
        <v>243</v>
      </c>
      <c r="J2766">
        <v>1.488513811</v>
      </c>
      <c r="L2766" t="s">
        <v>220</v>
      </c>
    </row>
    <row r="2767" spans="1:12">
      <c r="A2767">
        <v>212978</v>
      </c>
      <c r="B2767">
        <v>529</v>
      </c>
      <c r="C2767">
        <v>95617</v>
      </c>
      <c r="D2767" t="s">
        <v>3152</v>
      </c>
      <c r="E2767">
        <v>15.044553554449724</v>
      </c>
      <c r="F2767">
        <v>-99</v>
      </c>
      <c r="G2767" t="s">
        <v>387</v>
      </c>
      <c r="H2767" t="s">
        <v>241</v>
      </c>
      <c r="J2767">
        <v>2.068133537</v>
      </c>
      <c r="L2767" t="s">
        <v>220</v>
      </c>
    </row>
    <row r="2768" spans="1:12">
      <c r="A2768">
        <v>212979</v>
      </c>
      <c r="B2768">
        <v>522</v>
      </c>
      <c r="C2768">
        <v>95617</v>
      </c>
      <c r="D2768" t="s">
        <v>3153</v>
      </c>
      <c r="E2768">
        <v>0.17663336136880908</v>
      </c>
      <c r="F2768">
        <v>-99</v>
      </c>
      <c r="G2768" t="s">
        <v>387</v>
      </c>
      <c r="H2768" t="s">
        <v>242</v>
      </c>
      <c r="J2768">
        <v>2.4281304E-2</v>
      </c>
      <c r="L2768" t="s">
        <v>220</v>
      </c>
    </row>
    <row r="2769" spans="1:12">
      <c r="A2769">
        <v>212980</v>
      </c>
      <c r="B2769">
        <v>598</v>
      </c>
      <c r="C2769">
        <v>95617</v>
      </c>
      <c r="D2769" t="s">
        <v>3154</v>
      </c>
      <c r="E2769">
        <v>1.8813083366728198E-2</v>
      </c>
      <c r="F2769">
        <v>-99</v>
      </c>
      <c r="G2769" t="s">
        <v>387</v>
      </c>
      <c r="H2769" t="s">
        <v>242</v>
      </c>
      <c r="J2769">
        <v>2.5861830000000001E-3</v>
      </c>
      <c r="L2769" t="s">
        <v>220</v>
      </c>
    </row>
    <row r="2770" spans="1:12">
      <c r="A2770">
        <v>212981</v>
      </c>
      <c r="B2770">
        <v>531</v>
      </c>
      <c r="C2770">
        <v>95617</v>
      </c>
      <c r="D2770" t="s">
        <v>3155</v>
      </c>
      <c r="E2770">
        <v>70.481973544670694</v>
      </c>
      <c r="F2770">
        <v>-99</v>
      </c>
      <c r="G2770" t="s">
        <v>387</v>
      </c>
      <c r="H2770" t="s">
        <v>243</v>
      </c>
      <c r="J2770">
        <v>9.6889636980000002</v>
      </c>
      <c r="L2770" t="s">
        <v>220</v>
      </c>
    </row>
    <row r="2771" spans="1:12">
      <c r="A2771">
        <v>212982</v>
      </c>
      <c r="B2771">
        <v>442</v>
      </c>
      <c r="C2771">
        <v>95617</v>
      </c>
      <c r="D2771" t="s">
        <v>3156</v>
      </c>
      <c r="E2771">
        <v>10.786556660428586</v>
      </c>
      <c r="F2771">
        <v>-99</v>
      </c>
      <c r="G2771" t="s">
        <v>387</v>
      </c>
      <c r="H2771" t="s">
        <v>243</v>
      </c>
      <c r="J2771">
        <v>1.4827983760000001</v>
      </c>
      <c r="L2771" t="s">
        <v>220</v>
      </c>
    </row>
    <row r="2772" spans="1:12">
      <c r="A2772">
        <v>212983</v>
      </c>
      <c r="B2772">
        <v>513</v>
      </c>
      <c r="C2772">
        <v>95617</v>
      </c>
      <c r="D2772" t="s">
        <v>3157</v>
      </c>
      <c r="E2772">
        <v>3.4914697957154579</v>
      </c>
      <c r="F2772">
        <v>-99</v>
      </c>
      <c r="G2772" t="s">
        <v>387</v>
      </c>
      <c r="H2772" t="s">
        <v>243</v>
      </c>
      <c r="J2772">
        <v>0.47996278199999998</v>
      </c>
      <c r="L2772" t="s">
        <v>220</v>
      </c>
    </row>
    <row r="2773" spans="1:12">
      <c r="A2773">
        <v>212984</v>
      </c>
      <c r="B2773">
        <v>529</v>
      </c>
      <c r="C2773">
        <v>95618</v>
      </c>
      <c r="D2773" t="s">
        <v>3158</v>
      </c>
      <c r="E2773">
        <v>5.58061022241509</v>
      </c>
      <c r="F2773">
        <v>-99</v>
      </c>
      <c r="G2773" t="s">
        <v>387</v>
      </c>
      <c r="H2773" t="s">
        <v>241</v>
      </c>
      <c r="J2773">
        <v>1.7342673710000001</v>
      </c>
      <c r="L2773" t="s">
        <v>220</v>
      </c>
    </row>
    <row r="2774" spans="1:12">
      <c r="A2774">
        <v>212985</v>
      </c>
      <c r="B2774">
        <v>671</v>
      </c>
      <c r="C2774">
        <v>95618</v>
      </c>
      <c r="D2774" t="s">
        <v>3159</v>
      </c>
      <c r="E2774">
        <v>3.7402064082384334E-2</v>
      </c>
      <c r="F2774">
        <v>-99</v>
      </c>
      <c r="G2774" t="s">
        <v>387</v>
      </c>
      <c r="H2774" t="s">
        <v>242</v>
      </c>
      <c r="J2774">
        <v>1.1623313E-2</v>
      </c>
      <c r="L2774" t="s">
        <v>220</v>
      </c>
    </row>
    <row r="2775" spans="1:12">
      <c r="A2775">
        <v>212986</v>
      </c>
      <c r="B2775">
        <v>592</v>
      </c>
      <c r="C2775">
        <v>95618</v>
      </c>
      <c r="D2775" t="s">
        <v>3160</v>
      </c>
      <c r="E2775">
        <v>0.10647708593097291</v>
      </c>
      <c r="F2775">
        <v>-99</v>
      </c>
      <c r="G2775" t="s">
        <v>387</v>
      </c>
      <c r="H2775" t="s">
        <v>242</v>
      </c>
      <c r="J2775">
        <v>3.3089524000000002E-2</v>
      </c>
      <c r="L2775" t="s">
        <v>220</v>
      </c>
    </row>
    <row r="2776" spans="1:12">
      <c r="A2776">
        <v>212987</v>
      </c>
      <c r="B2776">
        <v>64</v>
      </c>
      <c r="C2776">
        <v>95618</v>
      </c>
      <c r="D2776" t="s">
        <v>3161</v>
      </c>
      <c r="E2776">
        <v>0.21539616193907929</v>
      </c>
      <c r="F2776">
        <v>-99</v>
      </c>
      <c r="G2776" t="s">
        <v>387</v>
      </c>
      <c r="H2776" t="s">
        <v>242</v>
      </c>
      <c r="J2776">
        <v>6.6937937000000003E-2</v>
      </c>
      <c r="L2776" t="s">
        <v>220</v>
      </c>
    </row>
    <row r="2777" spans="1:12">
      <c r="A2777">
        <v>212988</v>
      </c>
      <c r="B2777">
        <v>605</v>
      </c>
      <c r="C2777">
        <v>95618</v>
      </c>
      <c r="D2777" t="s">
        <v>3162</v>
      </c>
      <c r="E2777">
        <v>1.6980980828319791E-2</v>
      </c>
      <c r="F2777">
        <v>-99</v>
      </c>
      <c r="G2777" t="s">
        <v>387</v>
      </c>
      <c r="H2777" t="s">
        <v>242</v>
      </c>
      <c r="J2777">
        <v>5.2771220000000004E-3</v>
      </c>
      <c r="L2777" t="s">
        <v>220</v>
      </c>
    </row>
    <row r="2778" spans="1:12">
      <c r="A2778">
        <v>212989</v>
      </c>
      <c r="B2778">
        <v>89</v>
      </c>
      <c r="C2778">
        <v>95618</v>
      </c>
      <c r="D2778" t="s">
        <v>3163</v>
      </c>
      <c r="E2778">
        <v>2.4939876180853273E-2</v>
      </c>
      <c r="F2778">
        <v>-99</v>
      </c>
      <c r="G2778" t="s">
        <v>387</v>
      </c>
      <c r="H2778" t="s">
        <v>242</v>
      </c>
      <c r="J2778">
        <v>7.750481E-3</v>
      </c>
      <c r="L2778" t="s">
        <v>220</v>
      </c>
    </row>
    <row r="2779" spans="1:12">
      <c r="A2779">
        <v>212990</v>
      </c>
      <c r="B2779">
        <v>94</v>
      </c>
      <c r="C2779">
        <v>95618</v>
      </c>
      <c r="D2779" t="s">
        <v>3164</v>
      </c>
      <c r="E2779">
        <v>2.4939876180853273E-2</v>
      </c>
      <c r="F2779">
        <v>-99</v>
      </c>
      <c r="G2779" t="s">
        <v>387</v>
      </c>
      <c r="H2779" t="s">
        <v>242</v>
      </c>
      <c r="J2779">
        <v>7.750481E-3</v>
      </c>
      <c r="L2779" t="s">
        <v>220</v>
      </c>
    </row>
    <row r="2780" spans="1:12">
      <c r="A2780">
        <v>212991</v>
      </c>
      <c r="B2780">
        <v>44</v>
      </c>
      <c r="C2780">
        <v>95618</v>
      </c>
      <c r="D2780" t="s">
        <v>3165</v>
      </c>
      <c r="E2780">
        <v>3.7409815880204325E-2</v>
      </c>
      <c r="F2780">
        <v>-99</v>
      </c>
      <c r="G2780" t="s">
        <v>387</v>
      </c>
      <c r="H2780" t="s">
        <v>242</v>
      </c>
      <c r="J2780">
        <v>1.1625722E-2</v>
      </c>
      <c r="L2780" t="s">
        <v>220</v>
      </c>
    </row>
    <row r="2781" spans="1:12">
      <c r="A2781">
        <v>212992</v>
      </c>
      <c r="B2781">
        <v>30</v>
      </c>
      <c r="C2781">
        <v>95618</v>
      </c>
      <c r="D2781" t="s">
        <v>3166</v>
      </c>
      <c r="E2781">
        <v>6.2349692061057602E-2</v>
      </c>
      <c r="F2781">
        <v>-99</v>
      </c>
      <c r="G2781" t="s">
        <v>387</v>
      </c>
      <c r="H2781" t="s">
        <v>242</v>
      </c>
      <c r="J2781">
        <v>1.9376203000000002E-2</v>
      </c>
      <c r="L2781" t="s">
        <v>220</v>
      </c>
    </row>
    <row r="2782" spans="1:12">
      <c r="A2782">
        <v>212993</v>
      </c>
      <c r="B2782">
        <v>598</v>
      </c>
      <c r="C2782">
        <v>95618</v>
      </c>
      <c r="D2782" t="s">
        <v>3167</v>
      </c>
      <c r="E2782">
        <v>7.4502593204902406E-2</v>
      </c>
      <c r="F2782">
        <v>-99</v>
      </c>
      <c r="G2782" t="s">
        <v>387</v>
      </c>
      <c r="H2782" t="s">
        <v>242</v>
      </c>
      <c r="J2782">
        <v>2.3152919000000001E-2</v>
      </c>
      <c r="L2782" t="s">
        <v>220</v>
      </c>
    </row>
    <row r="2783" spans="1:12">
      <c r="A2783">
        <v>212994</v>
      </c>
      <c r="B2783">
        <v>531</v>
      </c>
      <c r="C2783">
        <v>95618</v>
      </c>
      <c r="D2783" t="s">
        <v>3168</v>
      </c>
      <c r="E2783">
        <v>52.669812158599974</v>
      </c>
      <c r="F2783">
        <v>-99</v>
      </c>
      <c r="G2783" t="s">
        <v>387</v>
      </c>
      <c r="H2783" t="s">
        <v>243</v>
      </c>
      <c r="J2783">
        <v>16.368019449999998</v>
      </c>
      <c r="L2783" t="s">
        <v>220</v>
      </c>
    </row>
    <row r="2784" spans="1:12">
      <c r="A2784">
        <v>212995</v>
      </c>
      <c r="B2784">
        <v>442</v>
      </c>
      <c r="C2784">
        <v>95618</v>
      </c>
      <c r="D2784" t="s">
        <v>3169</v>
      </c>
      <c r="E2784">
        <v>39.025221651746939</v>
      </c>
      <c r="F2784">
        <v>-99</v>
      </c>
      <c r="G2784" t="s">
        <v>387</v>
      </c>
      <c r="H2784" t="s">
        <v>243</v>
      </c>
      <c r="J2784">
        <v>12.12773619</v>
      </c>
      <c r="L2784" t="s">
        <v>220</v>
      </c>
    </row>
    <row r="2785" spans="1:12">
      <c r="A2785">
        <v>212996</v>
      </c>
      <c r="B2785">
        <v>513</v>
      </c>
      <c r="C2785">
        <v>95618</v>
      </c>
      <c r="D2785" t="s">
        <v>3170</v>
      </c>
      <c r="E2785">
        <v>2.1239578209493652</v>
      </c>
      <c r="F2785">
        <v>-99</v>
      </c>
      <c r="G2785" t="s">
        <v>387</v>
      </c>
      <c r="H2785" t="s">
        <v>243</v>
      </c>
      <c r="J2785">
        <v>0.66005519099999999</v>
      </c>
      <c r="L2785" t="s">
        <v>220</v>
      </c>
    </row>
    <row r="2786" spans="1:12">
      <c r="A2786">
        <v>212997</v>
      </c>
      <c r="B2786">
        <v>529</v>
      </c>
      <c r="C2786">
        <v>95619</v>
      </c>
      <c r="D2786" t="s">
        <v>3171</v>
      </c>
      <c r="E2786">
        <v>72.919387494239714</v>
      </c>
      <c r="F2786">
        <v>-99</v>
      </c>
      <c r="G2786" t="s">
        <v>387</v>
      </c>
      <c r="H2786" t="s">
        <v>241</v>
      </c>
      <c r="J2786">
        <v>2.1091380059999998</v>
      </c>
      <c r="L2786" t="s">
        <v>220</v>
      </c>
    </row>
    <row r="2787" spans="1:12">
      <c r="A2787">
        <v>212998</v>
      </c>
      <c r="B2787">
        <v>508</v>
      </c>
      <c r="C2787">
        <v>95619</v>
      </c>
      <c r="D2787" t="s">
        <v>3172</v>
      </c>
      <c r="E2787">
        <v>2.6998980357719962</v>
      </c>
      <c r="F2787">
        <v>-99</v>
      </c>
      <c r="G2787" t="s">
        <v>387</v>
      </c>
      <c r="H2787" t="s">
        <v>242</v>
      </c>
      <c r="J2787">
        <v>7.8092503999999993E-2</v>
      </c>
      <c r="L2787" t="s">
        <v>220</v>
      </c>
    </row>
    <row r="2788" spans="1:12">
      <c r="A2788">
        <v>212999</v>
      </c>
      <c r="B2788">
        <v>598</v>
      </c>
      <c r="C2788">
        <v>95619</v>
      </c>
      <c r="D2788" t="s">
        <v>3173</v>
      </c>
      <c r="E2788">
        <v>0.59157847716440448</v>
      </c>
      <c r="F2788">
        <v>-99</v>
      </c>
      <c r="G2788" t="s">
        <v>387</v>
      </c>
      <c r="H2788" t="s">
        <v>242</v>
      </c>
      <c r="J2788">
        <v>1.7110958999999999E-2</v>
      </c>
      <c r="L2788" t="s">
        <v>220</v>
      </c>
    </row>
    <row r="2789" spans="1:12">
      <c r="A2789">
        <v>213000</v>
      </c>
      <c r="B2789">
        <v>531</v>
      </c>
      <c r="C2789">
        <v>95619</v>
      </c>
      <c r="D2789" t="s">
        <v>3174</v>
      </c>
      <c r="E2789">
        <v>16.686919781725489</v>
      </c>
      <c r="F2789">
        <v>-99</v>
      </c>
      <c r="G2789" t="s">
        <v>387</v>
      </c>
      <c r="H2789" t="s">
        <v>243</v>
      </c>
      <c r="J2789">
        <v>0.48265650500000001</v>
      </c>
      <c r="L2789" t="s">
        <v>220</v>
      </c>
    </row>
    <row r="2790" spans="1:12">
      <c r="A2790">
        <v>213001</v>
      </c>
      <c r="B2790">
        <v>442</v>
      </c>
      <c r="C2790">
        <v>95619</v>
      </c>
      <c r="D2790" t="s">
        <v>3175</v>
      </c>
      <c r="E2790">
        <v>5.6028965369662513</v>
      </c>
      <c r="F2790">
        <v>-99</v>
      </c>
      <c r="G2790" t="s">
        <v>387</v>
      </c>
      <c r="H2790" t="s">
        <v>243</v>
      </c>
      <c r="J2790">
        <v>0.162059535</v>
      </c>
      <c r="L2790" t="s">
        <v>220</v>
      </c>
    </row>
    <row r="2791" spans="1:12">
      <c r="A2791">
        <v>213002</v>
      </c>
      <c r="B2791">
        <v>513</v>
      </c>
      <c r="C2791">
        <v>95619</v>
      </c>
      <c r="D2791" t="s">
        <v>3176</v>
      </c>
      <c r="E2791">
        <v>1.4993196741321411</v>
      </c>
      <c r="F2791">
        <v>-99</v>
      </c>
      <c r="G2791" t="s">
        <v>387</v>
      </c>
      <c r="H2791" t="s">
        <v>243</v>
      </c>
      <c r="J2791">
        <v>4.3366685000000002E-2</v>
      </c>
      <c r="L2791" t="s">
        <v>220</v>
      </c>
    </row>
    <row r="2792" spans="1:12">
      <c r="A2792">
        <v>213003</v>
      </c>
      <c r="B2792">
        <v>529</v>
      </c>
      <c r="C2792">
        <v>95620</v>
      </c>
      <c r="D2792" t="s">
        <v>3177</v>
      </c>
      <c r="E2792">
        <v>97.548041025879883</v>
      </c>
      <c r="F2792">
        <v>-99</v>
      </c>
      <c r="G2792" t="s">
        <v>387</v>
      </c>
      <c r="H2792" t="s">
        <v>241</v>
      </c>
      <c r="J2792">
        <v>15.56346673</v>
      </c>
      <c r="L2792" t="s">
        <v>220</v>
      </c>
    </row>
    <row r="2793" spans="1:12">
      <c r="A2793">
        <v>213004</v>
      </c>
      <c r="B2793">
        <v>64</v>
      </c>
      <c r="C2793">
        <v>95620</v>
      </c>
      <c r="D2793" t="s">
        <v>3178</v>
      </c>
      <c r="E2793">
        <v>0.6531866265657692</v>
      </c>
      <c r="F2793">
        <v>-99</v>
      </c>
      <c r="G2793" t="s">
        <v>387</v>
      </c>
      <c r="H2793" t="s">
        <v>242</v>
      </c>
      <c r="J2793">
        <v>0.104213762</v>
      </c>
      <c r="L2793" t="s">
        <v>220</v>
      </c>
    </row>
    <row r="2794" spans="1:12">
      <c r="A2794">
        <v>213005</v>
      </c>
      <c r="B2794">
        <v>531</v>
      </c>
      <c r="C2794">
        <v>95620</v>
      </c>
      <c r="D2794" t="s">
        <v>3179</v>
      </c>
      <c r="E2794">
        <v>1.6194623687033061</v>
      </c>
      <c r="F2794">
        <v>-99</v>
      </c>
      <c r="G2794" t="s">
        <v>387</v>
      </c>
      <c r="H2794" t="s">
        <v>243</v>
      </c>
      <c r="J2794">
        <v>0.25837985499999999</v>
      </c>
      <c r="L2794" t="s">
        <v>220</v>
      </c>
    </row>
    <row r="2795" spans="1:12">
      <c r="A2795">
        <v>213006</v>
      </c>
      <c r="B2795">
        <v>513</v>
      </c>
      <c r="C2795">
        <v>95620</v>
      </c>
      <c r="D2795" t="s">
        <v>3180</v>
      </c>
      <c r="E2795">
        <v>0.17930997885104311</v>
      </c>
      <c r="F2795">
        <v>-99</v>
      </c>
      <c r="G2795" t="s">
        <v>387</v>
      </c>
      <c r="H2795" t="s">
        <v>243</v>
      </c>
      <c r="J2795">
        <v>2.8608313E-2</v>
      </c>
      <c r="L2795" t="s">
        <v>220</v>
      </c>
    </row>
    <row r="2796" spans="1:12">
      <c r="A2796">
        <v>213007</v>
      </c>
      <c r="B2796">
        <v>529</v>
      </c>
      <c r="C2796">
        <v>95621</v>
      </c>
      <c r="D2796" t="s">
        <v>3181</v>
      </c>
      <c r="E2796">
        <v>73.223935589054548</v>
      </c>
      <c r="F2796">
        <v>-99</v>
      </c>
      <c r="G2796" t="s">
        <v>387</v>
      </c>
      <c r="H2796" t="s">
        <v>241</v>
      </c>
      <c r="J2796">
        <v>0.87114755099999996</v>
      </c>
      <c r="L2796" t="s">
        <v>220</v>
      </c>
    </row>
    <row r="2797" spans="1:12">
      <c r="A2797">
        <v>213008</v>
      </c>
      <c r="B2797">
        <v>438</v>
      </c>
      <c r="C2797">
        <v>95621</v>
      </c>
      <c r="D2797" t="s">
        <v>3182</v>
      </c>
      <c r="E2797">
        <v>6.445366957020779</v>
      </c>
      <c r="F2797">
        <v>-99</v>
      </c>
      <c r="G2797" t="s">
        <v>387</v>
      </c>
      <c r="H2797" t="s">
        <v>242</v>
      </c>
      <c r="J2797">
        <v>7.6680740999999997E-2</v>
      </c>
      <c r="L2797" t="s">
        <v>220</v>
      </c>
    </row>
    <row r="2798" spans="1:12">
      <c r="A2798">
        <v>213009</v>
      </c>
      <c r="B2798">
        <v>671</v>
      </c>
      <c r="C2798">
        <v>95621</v>
      </c>
      <c r="D2798" t="s">
        <v>3183</v>
      </c>
      <c r="E2798">
        <v>2.4769537847354801</v>
      </c>
      <c r="F2798">
        <v>-99</v>
      </c>
      <c r="G2798" t="s">
        <v>387</v>
      </c>
      <c r="H2798" t="s">
        <v>242</v>
      </c>
      <c r="J2798">
        <v>2.9468399999999999E-2</v>
      </c>
      <c r="L2798" t="s">
        <v>220</v>
      </c>
    </row>
    <row r="2799" spans="1:12">
      <c r="A2799">
        <v>213010</v>
      </c>
      <c r="B2799">
        <v>678</v>
      </c>
      <c r="C2799">
        <v>95621</v>
      </c>
      <c r="D2799" t="s">
        <v>3184</v>
      </c>
      <c r="E2799">
        <v>7.7104494753327426</v>
      </c>
      <c r="F2799">
        <v>-99</v>
      </c>
      <c r="G2799" t="s">
        <v>387</v>
      </c>
      <c r="H2799" t="s">
        <v>242</v>
      </c>
      <c r="J2799">
        <v>9.1731468999999996E-2</v>
      </c>
      <c r="L2799" t="s">
        <v>220</v>
      </c>
    </row>
    <row r="2800" spans="1:12">
      <c r="A2800">
        <v>213011</v>
      </c>
      <c r="B2800">
        <v>491</v>
      </c>
      <c r="C2800">
        <v>95621</v>
      </c>
      <c r="D2800" t="s">
        <v>3185</v>
      </c>
      <c r="E2800">
        <v>8.2159997404327552</v>
      </c>
      <c r="F2800">
        <v>-99</v>
      </c>
      <c r="G2800" t="s">
        <v>387</v>
      </c>
      <c r="H2800" t="s">
        <v>242</v>
      </c>
      <c r="J2800">
        <v>9.7746017000000004E-2</v>
      </c>
      <c r="L2800" t="s">
        <v>220</v>
      </c>
    </row>
    <row r="2801" spans="1:12">
      <c r="A2801">
        <v>213012</v>
      </c>
      <c r="B2801">
        <v>442</v>
      </c>
      <c r="C2801">
        <v>95621</v>
      </c>
      <c r="D2801" t="s">
        <v>3186</v>
      </c>
      <c r="E2801">
        <v>1.9272944534237193</v>
      </c>
      <c r="F2801">
        <v>-99</v>
      </c>
      <c r="G2801" t="s">
        <v>387</v>
      </c>
      <c r="H2801" t="s">
        <v>243</v>
      </c>
      <c r="J2801">
        <v>2.2929084999999998E-2</v>
      </c>
      <c r="L2801" t="s">
        <v>220</v>
      </c>
    </row>
    <row r="2802" spans="1:12">
      <c r="A2802">
        <v>213013</v>
      </c>
      <c r="B2802">
        <v>529</v>
      </c>
      <c r="C2802">
        <v>95622</v>
      </c>
      <c r="D2802" t="s">
        <v>3187</v>
      </c>
      <c r="E2802">
        <v>90.968476157365686</v>
      </c>
      <c r="F2802">
        <v>-99</v>
      </c>
      <c r="G2802" t="s">
        <v>387</v>
      </c>
      <c r="H2802" t="s">
        <v>241</v>
      </c>
      <c r="J2802">
        <v>0.73781060200000004</v>
      </c>
      <c r="L2802" t="s">
        <v>220</v>
      </c>
    </row>
    <row r="2803" spans="1:12">
      <c r="A2803">
        <v>213014</v>
      </c>
      <c r="B2803">
        <v>508</v>
      </c>
      <c r="C2803">
        <v>95622</v>
      </c>
      <c r="D2803" t="s">
        <v>3188</v>
      </c>
      <c r="E2803">
        <v>9.0315238426343125</v>
      </c>
      <c r="F2803">
        <v>-99</v>
      </c>
      <c r="G2803" t="s">
        <v>387</v>
      </c>
      <c r="H2803" t="s">
        <v>242</v>
      </c>
      <c r="J2803">
        <v>7.3251243999999993E-2</v>
      </c>
      <c r="L2803" t="s">
        <v>220</v>
      </c>
    </row>
    <row r="2804" spans="1:12">
      <c r="A2804">
        <v>213015</v>
      </c>
      <c r="B2804">
        <v>529</v>
      </c>
      <c r="C2804">
        <v>95623</v>
      </c>
      <c r="D2804" t="s">
        <v>3189</v>
      </c>
      <c r="E2804">
        <v>9.7082881001532773</v>
      </c>
      <c r="F2804">
        <v>-99</v>
      </c>
      <c r="G2804" t="s">
        <v>387</v>
      </c>
      <c r="H2804" t="s">
        <v>241</v>
      </c>
      <c r="J2804">
        <v>17.763463380000001</v>
      </c>
      <c r="L2804" t="s">
        <v>220</v>
      </c>
    </row>
    <row r="2805" spans="1:12">
      <c r="A2805">
        <v>213016</v>
      </c>
      <c r="B2805">
        <v>438</v>
      </c>
      <c r="C2805">
        <v>95623</v>
      </c>
      <c r="D2805" t="s">
        <v>3190</v>
      </c>
      <c r="E2805">
        <v>0.29804497329832652</v>
      </c>
      <c r="F2805">
        <v>-99</v>
      </c>
      <c r="G2805" t="s">
        <v>387</v>
      </c>
      <c r="H2805" t="s">
        <v>242</v>
      </c>
      <c r="J2805">
        <v>0.54533929299999995</v>
      </c>
      <c r="L2805" t="s">
        <v>220</v>
      </c>
    </row>
    <row r="2806" spans="1:12">
      <c r="A2806">
        <v>213017</v>
      </c>
      <c r="B2806">
        <v>671</v>
      </c>
      <c r="C2806">
        <v>95623</v>
      </c>
      <c r="D2806" t="s">
        <v>3191</v>
      </c>
      <c r="E2806">
        <v>0.17212314907366985</v>
      </c>
      <c r="F2806">
        <v>-99</v>
      </c>
      <c r="G2806" t="s">
        <v>387</v>
      </c>
      <c r="H2806" t="s">
        <v>242</v>
      </c>
      <c r="J2806">
        <v>0.31493742499999999</v>
      </c>
      <c r="L2806" t="s">
        <v>220</v>
      </c>
    </row>
    <row r="2807" spans="1:12">
      <c r="A2807">
        <v>213018</v>
      </c>
      <c r="B2807">
        <v>678</v>
      </c>
      <c r="C2807">
        <v>95623</v>
      </c>
      <c r="D2807" t="s">
        <v>3192</v>
      </c>
      <c r="E2807">
        <v>1.8410218255222724E-2</v>
      </c>
      <c r="F2807">
        <v>-99</v>
      </c>
      <c r="G2807" t="s">
        <v>387</v>
      </c>
      <c r="H2807" t="s">
        <v>242</v>
      </c>
      <c r="J2807">
        <v>3.3685571999999997E-2</v>
      </c>
      <c r="L2807" t="s">
        <v>220</v>
      </c>
    </row>
    <row r="2808" spans="1:12">
      <c r="A2808">
        <v>213019</v>
      </c>
      <c r="B2808">
        <v>508</v>
      </c>
      <c r="C2808">
        <v>95623</v>
      </c>
      <c r="D2808" t="s">
        <v>3193</v>
      </c>
      <c r="E2808">
        <v>0.17159959726286894</v>
      </c>
      <c r="F2808">
        <v>-99</v>
      </c>
      <c r="G2808" t="s">
        <v>387</v>
      </c>
      <c r="H2808" t="s">
        <v>242</v>
      </c>
      <c r="J2808">
        <v>0.31397947100000001</v>
      </c>
      <c r="L2808" t="s">
        <v>220</v>
      </c>
    </row>
    <row r="2809" spans="1:12">
      <c r="A2809">
        <v>213020</v>
      </c>
      <c r="B2809">
        <v>390</v>
      </c>
      <c r="C2809">
        <v>95623</v>
      </c>
      <c r="D2809" t="s">
        <v>3194</v>
      </c>
      <c r="E2809">
        <v>0.2084860263304211</v>
      </c>
      <c r="F2809">
        <v>-99</v>
      </c>
      <c r="G2809" t="s">
        <v>387</v>
      </c>
      <c r="H2809" t="s">
        <v>242</v>
      </c>
      <c r="J2809">
        <v>0.38147136300000001</v>
      </c>
      <c r="L2809" t="s">
        <v>220</v>
      </c>
    </row>
    <row r="2810" spans="1:12">
      <c r="A2810">
        <v>213021</v>
      </c>
      <c r="B2810">
        <v>199</v>
      </c>
      <c r="C2810">
        <v>95623</v>
      </c>
      <c r="D2810" t="s">
        <v>3195</v>
      </c>
      <c r="E2810">
        <v>0.1387353453601117</v>
      </c>
      <c r="F2810">
        <v>-99</v>
      </c>
      <c r="G2810" t="s">
        <v>387</v>
      </c>
      <c r="H2810" t="s">
        <v>242</v>
      </c>
      <c r="J2810">
        <v>0.25384704299999999</v>
      </c>
      <c r="L2810" t="s">
        <v>220</v>
      </c>
    </row>
    <row r="2811" spans="1:12">
      <c r="A2811">
        <v>213022</v>
      </c>
      <c r="B2811">
        <v>78</v>
      </c>
      <c r="C2811">
        <v>95623</v>
      </c>
      <c r="D2811" t="s">
        <v>3196</v>
      </c>
      <c r="E2811">
        <v>0.75046020750919273</v>
      </c>
      <c r="F2811">
        <v>-99</v>
      </c>
      <c r="G2811" t="s">
        <v>387</v>
      </c>
      <c r="H2811" t="s">
        <v>242</v>
      </c>
      <c r="J2811">
        <v>1.37313317</v>
      </c>
      <c r="L2811" t="s">
        <v>220</v>
      </c>
    </row>
    <row r="2812" spans="1:12">
      <c r="A2812">
        <v>213023</v>
      </c>
      <c r="B2812">
        <v>601</v>
      </c>
      <c r="C2812">
        <v>95623</v>
      </c>
      <c r="D2812" t="s">
        <v>3197</v>
      </c>
      <c r="E2812">
        <v>0.35441945296304078</v>
      </c>
      <c r="F2812">
        <v>-99</v>
      </c>
      <c r="G2812" t="s">
        <v>387</v>
      </c>
      <c r="H2812" t="s">
        <v>242</v>
      </c>
      <c r="J2812">
        <v>0.64848888999999998</v>
      </c>
      <c r="L2812" t="s">
        <v>220</v>
      </c>
    </row>
    <row r="2813" spans="1:12">
      <c r="A2813">
        <v>213024</v>
      </c>
      <c r="B2813">
        <v>152</v>
      </c>
      <c r="C2813">
        <v>95623</v>
      </c>
      <c r="D2813" t="s">
        <v>3198</v>
      </c>
      <c r="E2813">
        <v>6.5566275181419993</v>
      </c>
      <c r="F2813">
        <v>-99</v>
      </c>
      <c r="G2813" t="s">
        <v>387</v>
      </c>
      <c r="H2813" t="s">
        <v>242</v>
      </c>
      <c r="J2813">
        <v>11.996802280000001</v>
      </c>
      <c r="L2813" t="s">
        <v>220</v>
      </c>
    </row>
    <row r="2814" spans="1:12">
      <c r="A2814">
        <v>213025</v>
      </c>
      <c r="B2814">
        <v>302</v>
      </c>
      <c r="C2814">
        <v>95623</v>
      </c>
      <c r="D2814" t="s">
        <v>3199</v>
      </c>
      <c r="E2814">
        <v>0.87757625665303063</v>
      </c>
      <c r="F2814">
        <v>-99</v>
      </c>
      <c r="G2814" t="s">
        <v>387</v>
      </c>
      <c r="H2814" t="s">
        <v>242</v>
      </c>
      <c r="J2814">
        <v>1.605720137</v>
      </c>
      <c r="L2814" t="s">
        <v>220</v>
      </c>
    </row>
    <row r="2815" spans="1:12">
      <c r="A2815">
        <v>213026</v>
      </c>
      <c r="B2815">
        <v>118</v>
      </c>
      <c r="C2815">
        <v>95623</v>
      </c>
      <c r="D2815" t="s">
        <v>3200</v>
      </c>
      <c r="E2815">
        <v>0.79162328744271737</v>
      </c>
      <c r="F2815">
        <v>-99</v>
      </c>
      <c r="G2815" t="s">
        <v>387</v>
      </c>
      <c r="H2815" t="s">
        <v>242</v>
      </c>
      <c r="J2815">
        <v>1.448450142</v>
      </c>
      <c r="L2815" t="s">
        <v>220</v>
      </c>
    </row>
    <row r="2816" spans="1:12">
      <c r="A2816">
        <v>213027</v>
      </c>
      <c r="B2816">
        <v>600</v>
      </c>
      <c r="C2816">
        <v>95623</v>
      </c>
      <c r="D2816" t="s">
        <v>3201</v>
      </c>
      <c r="E2816">
        <v>2.3627033970455509</v>
      </c>
      <c r="F2816">
        <v>-99</v>
      </c>
      <c r="G2816" t="s">
        <v>387</v>
      </c>
      <c r="H2816" t="s">
        <v>242</v>
      </c>
      <c r="J2816">
        <v>4.3230891829999996</v>
      </c>
      <c r="L2816" t="s">
        <v>220</v>
      </c>
    </row>
    <row r="2817" spans="1:12">
      <c r="A2817">
        <v>213028</v>
      </c>
      <c r="B2817">
        <v>130</v>
      </c>
      <c r="C2817">
        <v>95623</v>
      </c>
      <c r="D2817" t="s">
        <v>3202</v>
      </c>
      <c r="E2817">
        <v>12.155215657945588</v>
      </c>
      <c r="F2817">
        <v>-99</v>
      </c>
      <c r="G2817" t="s">
        <v>387</v>
      </c>
      <c r="H2817" t="s">
        <v>242</v>
      </c>
      <c r="J2817">
        <v>22.240659319999999</v>
      </c>
      <c r="L2817" t="s">
        <v>220</v>
      </c>
    </row>
    <row r="2818" spans="1:12">
      <c r="A2818">
        <v>213029</v>
      </c>
      <c r="B2818">
        <v>717</v>
      </c>
      <c r="C2818">
        <v>95623</v>
      </c>
      <c r="D2818" t="s">
        <v>3203</v>
      </c>
      <c r="E2818">
        <v>0.18059654137639292</v>
      </c>
      <c r="F2818">
        <v>-99</v>
      </c>
      <c r="G2818" t="s">
        <v>387</v>
      </c>
      <c r="H2818" t="s">
        <v>242</v>
      </c>
      <c r="J2818">
        <v>0.33044137299999998</v>
      </c>
      <c r="L2818" t="s">
        <v>220</v>
      </c>
    </row>
    <row r="2819" spans="1:12">
      <c r="A2819">
        <v>213030</v>
      </c>
      <c r="B2819">
        <v>193</v>
      </c>
      <c r="C2819">
        <v>95623</v>
      </c>
      <c r="D2819" t="s">
        <v>3204</v>
      </c>
      <c r="E2819">
        <v>8.1960997188904622E-2</v>
      </c>
      <c r="F2819">
        <v>-99</v>
      </c>
      <c r="G2819" t="s">
        <v>387</v>
      </c>
      <c r="H2819" t="s">
        <v>242</v>
      </c>
      <c r="J2819">
        <v>0.14996579800000001</v>
      </c>
      <c r="L2819" t="s">
        <v>220</v>
      </c>
    </row>
    <row r="2820" spans="1:12">
      <c r="A2820">
        <v>213031</v>
      </c>
      <c r="B2820">
        <v>244</v>
      </c>
      <c r="C2820">
        <v>95623</v>
      </c>
      <c r="D2820" t="s">
        <v>3205</v>
      </c>
      <c r="E2820">
        <v>0.59371746585530372</v>
      </c>
      <c r="F2820">
        <v>-99</v>
      </c>
      <c r="G2820" t="s">
        <v>387</v>
      </c>
      <c r="H2820" t="s">
        <v>242</v>
      </c>
      <c r="J2820">
        <v>1.0863376069999999</v>
      </c>
      <c r="L2820" t="s">
        <v>220</v>
      </c>
    </row>
    <row r="2821" spans="1:12">
      <c r="A2821">
        <v>213032</v>
      </c>
      <c r="B2821">
        <v>604</v>
      </c>
      <c r="C2821">
        <v>95623</v>
      </c>
      <c r="D2821" t="s">
        <v>3206</v>
      </c>
      <c r="E2821">
        <v>0.33158063230095197</v>
      </c>
      <c r="F2821">
        <v>-99</v>
      </c>
      <c r="G2821" t="s">
        <v>387</v>
      </c>
      <c r="H2821" t="s">
        <v>242</v>
      </c>
      <c r="J2821">
        <v>0.60670020899999999</v>
      </c>
      <c r="L2821" t="s">
        <v>220</v>
      </c>
    </row>
    <row r="2822" spans="1:12">
      <c r="A2822">
        <v>213033</v>
      </c>
      <c r="B2822">
        <v>449</v>
      </c>
      <c r="C2822">
        <v>95623</v>
      </c>
      <c r="D2822" t="s">
        <v>3207</v>
      </c>
      <c r="E2822">
        <v>1.4370351649627706</v>
      </c>
      <c r="F2822">
        <v>-99</v>
      </c>
      <c r="G2822" t="s">
        <v>387</v>
      </c>
      <c r="H2822" t="s">
        <v>242</v>
      </c>
      <c r="J2822">
        <v>2.629374125</v>
      </c>
      <c r="L2822" t="s">
        <v>220</v>
      </c>
    </row>
    <row r="2823" spans="1:12">
      <c r="A2823">
        <v>213034</v>
      </c>
      <c r="B2823">
        <v>522</v>
      </c>
      <c r="C2823">
        <v>95623</v>
      </c>
      <c r="D2823" t="s">
        <v>3208</v>
      </c>
      <c r="E2823">
        <v>2.2653378046027002</v>
      </c>
      <c r="F2823">
        <v>-99</v>
      </c>
      <c r="G2823" t="s">
        <v>387</v>
      </c>
      <c r="H2823" t="s">
        <v>242</v>
      </c>
      <c r="J2823">
        <v>4.1449372660000003</v>
      </c>
      <c r="L2823" t="s">
        <v>220</v>
      </c>
    </row>
    <row r="2824" spans="1:12">
      <c r="A2824">
        <v>213035</v>
      </c>
      <c r="B2824">
        <v>620</v>
      </c>
      <c r="C2824">
        <v>95623</v>
      </c>
      <c r="D2824" t="s">
        <v>3209</v>
      </c>
      <c r="E2824">
        <v>0.82836267445972356</v>
      </c>
      <c r="F2824">
        <v>-99</v>
      </c>
      <c r="G2824" t="s">
        <v>387</v>
      </c>
      <c r="H2824" t="s">
        <v>242</v>
      </c>
      <c r="J2824">
        <v>1.5156729879999999</v>
      </c>
      <c r="L2824" t="s">
        <v>220</v>
      </c>
    </row>
    <row r="2825" spans="1:12">
      <c r="A2825">
        <v>213036</v>
      </c>
      <c r="B2825">
        <v>603</v>
      </c>
      <c r="C2825">
        <v>95623</v>
      </c>
      <c r="D2825" t="s">
        <v>3210</v>
      </c>
      <c r="E2825">
        <v>0.45115989999142531</v>
      </c>
      <c r="F2825">
        <v>-99</v>
      </c>
      <c r="G2825" t="s">
        <v>387</v>
      </c>
      <c r="H2825" t="s">
        <v>242</v>
      </c>
      <c r="J2825">
        <v>0.82549696500000003</v>
      </c>
      <c r="L2825" t="s">
        <v>220</v>
      </c>
    </row>
    <row r="2826" spans="1:12">
      <c r="A2826">
        <v>213037</v>
      </c>
      <c r="B2826">
        <v>514</v>
      </c>
      <c r="C2826">
        <v>95623</v>
      </c>
      <c r="D2826" t="s">
        <v>3211</v>
      </c>
      <c r="E2826">
        <v>1.6826799678203903E-2</v>
      </c>
      <c r="F2826">
        <v>-99</v>
      </c>
      <c r="G2826" t="s">
        <v>387</v>
      </c>
      <c r="H2826" t="s">
        <v>242</v>
      </c>
      <c r="J2826">
        <v>3.0788356999999999E-2</v>
      </c>
      <c r="L2826" t="s">
        <v>220</v>
      </c>
    </row>
    <row r="2827" spans="1:12">
      <c r="A2827">
        <v>213038</v>
      </c>
      <c r="B2827">
        <v>608</v>
      </c>
      <c r="C2827">
        <v>95623</v>
      </c>
      <c r="D2827" t="s">
        <v>3212</v>
      </c>
      <c r="E2827">
        <v>1.0516749730561032E-2</v>
      </c>
      <c r="F2827">
        <v>-99</v>
      </c>
      <c r="G2827" t="s">
        <v>387</v>
      </c>
      <c r="H2827" t="s">
        <v>242</v>
      </c>
      <c r="J2827">
        <v>1.9242723E-2</v>
      </c>
      <c r="L2827" t="s">
        <v>220</v>
      </c>
    </row>
    <row r="2828" spans="1:12">
      <c r="A2828">
        <v>213039</v>
      </c>
      <c r="B2828">
        <v>89</v>
      </c>
      <c r="C2828">
        <v>95623</v>
      </c>
      <c r="D2828" t="s">
        <v>3213</v>
      </c>
      <c r="E2828">
        <v>0.20612829428177121</v>
      </c>
      <c r="F2828">
        <v>-99</v>
      </c>
      <c r="G2828" t="s">
        <v>387</v>
      </c>
      <c r="H2828" t="s">
        <v>242</v>
      </c>
      <c r="J2828">
        <v>0.37715736999999999</v>
      </c>
      <c r="L2828" t="s">
        <v>220</v>
      </c>
    </row>
    <row r="2829" spans="1:12">
      <c r="A2829">
        <v>213040</v>
      </c>
      <c r="B2829">
        <v>94</v>
      </c>
      <c r="C2829">
        <v>95623</v>
      </c>
      <c r="D2829" t="s">
        <v>3214</v>
      </c>
      <c r="E2829">
        <v>7.7823947896845394E-2</v>
      </c>
      <c r="F2829">
        <v>-99</v>
      </c>
      <c r="G2829" t="s">
        <v>387</v>
      </c>
      <c r="H2829" t="s">
        <v>242</v>
      </c>
      <c r="J2829">
        <v>0.14239615</v>
      </c>
      <c r="L2829" t="s">
        <v>220</v>
      </c>
    </row>
    <row r="2830" spans="1:12">
      <c r="A2830">
        <v>213041</v>
      </c>
      <c r="B2830">
        <v>44</v>
      </c>
      <c r="C2830">
        <v>95623</v>
      </c>
      <c r="D2830" t="s">
        <v>3215</v>
      </c>
      <c r="E2830">
        <v>0.20612829428177121</v>
      </c>
      <c r="F2830">
        <v>-99</v>
      </c>
      <c r="G2830" t="s">
        <v>387</v>
      </c>
      <c r="H2830" t="s">
        <v>242</v>
      </c>
      <c r="J2830">
        <v>0.37715736999999999</v>
      </c>
      <c r="L2830" t="s">
        <v>220</v>
      </c>
    </row>
    <row r="2831" spans="1:12">
      <c r="A2831">
        <v>213042</v>
      </c>
      <c r="B2831">
        <v>80</v>
      </c>
      <c r="C2831">
        <v>95623</v>
      </c>
      <c r="D2831" t="s">
        <v>3216</v>
      </c>
      <c r="E2831">
        <v>5.2583748652805157E-2</v>
      </c>
      <c r="F2831">
        <v>-99</v>
      </c>
      <c r="G2831" t="s">
        <v>387</v>
      </c>
      <c r="H2831" t="s">
        <v>242</v>
      </c>
      <c r="J2831">
        <v>9.6213615000000002E-2</v>
      </c>
      <c r="L2831" t="s">
        <v>220</v>
      </c>
    </row>
    <row r="2832" spans="1:12">
      <c r="A2832">
        <v>213043</v>
      </c>
      <c r="B2832">
        <v>30</v>
      </c>
      <c r="C2832">
        <v>95623</v>
      </c>
      <c r="D2832" t="s">
        <v>3217</v>
      </c>
      <c r="E2832">
        <v>0.45432358748578661</v>
      </c>
      <c r="F2832">
        <v>-99</v>
      </c>
      <c r="G2832" t="s">
        <v>387</v>
      </c>
      <c r="H2832" t="s">
        <v>242</v>
      </c>
      <c r="J2832">
        <v>0.83128563200000005</v>
      </c>
      <c r="L2832" t="s">
        <v>220</v>
      </c>
    </row>
    <row r="2833" spans="1:12">
      <c r="A2833">
        <v>213044</v>
      </c>
      <c r="B2833">
        <v>598</v>
      </c>
      <c r="C2833">
        <v>95623</v>
      </c>
      <c r="D2833" t="s">
        <v>3218</v>
      </c>
      <c r="E2833">
        <v>0.32618076786950556</v>
      </c>
      <c r="F2833">
        <v>-99</v>
      </c>
      <c r="G2833" t="s">
        <v>387</v>
      </c>
      <c r="H2833" t="s">
        <v>242</v>
      </c>
      <c r="J2833">
        <v>0.59681996100000001</v>
      </c>
      <c r="L2833" t="s">
        <v>220</v>
      </c>
    </row>
    <row r="2834" spans="1:12">
      <c r="A2834">
        <v>213045</v>
      </c>
      <c r="B2834">
        <v>25</v>
      </c>
      <c r="C2834">
        <v>95623</v>
      </c>
      <c r="D2834" t="s">
        <v>3219</v>
      </c>
      <c r="E2834">
        <v>0.10516749730561031</v>
      </c>
      <c r="F2834">
        <v>-99</v>
      </c>
      <c r="G2834" t="s">
        <v>387</v>
      </c>
      <c r="H2834" t="s">
        <v>242</v>
      </c>
      <c r="J2834">
        <v>0.19242723</v>
      </c>
      <c r="L2834" t="s">
        <v>220</v>
      </c>
    </row>
    <row r="2835" spans="1:12">
      <c r="A2835">
        <v>213046</v>
      </c>
      <c r="B2835">
        <v>51</v>
      </c>
      <c r="C2835">
        <v>95623</v>
      </c>
      <c r="D2835" t="s">
        <v>3220</v>
      </c>
      <c r="E2835">
        <v>1.6442144962516531E-2</v>
      </c>
      <c r="F2835">
        <v>-99</v>
      </c>
      <c r="G2835" t="s">
        <v>387</v>
      </c>
      <c r="H2835" t="s">
        <v>242</v>
      </c>
      <c r="J2835">
        <v>3.0084546E-2</v>
      </c>
      <c r="L2835" t="s">
        <v>220</v>
      </c>
    </row>
    <row r="2836" spans="1:12">
      <c r="A2836">
        <v>213047</v>
      </c>
      <c r="B2836">
        <v>59</v>
      </c>
      <c r="C2836">
        <v>95623</v>
      </c>
      <c r="D2836" t="s">
        <v>3221</v>
      </c>
      <c r="E2836">
        <v>8.6908480750386485E-2</v>
      </c>
      <c r="F2836">
        <v>-99</v>
      </c>
      <c r="G2836" t="s">
        <v>387</v>
      </c>
      <c r="H2836" t="s">
        <v>242</v>
      </c>
      <c r="J2836">
        <v>0.15901831499999999</v>
      </c>
      <c r="L2836" t="s">
        <v>220</v>
      </c>
    </row>
    <row r="2837" spans="1:12">
      <c r="A2837">
        <v>213048</v>
      </c>
      <c r="B2837">
        <v>610</v>
      </c>
      <c r="C2837">
        <v>95623</v>
      </c>
      <c r="D2837" t="s">
        <v>3222</v>
      </c>
      <c r="E2837">
        <v>0.44007054344336988</v>
      </c>
      <c r="F2837">
        <v>-99</v>
      </c>
      <c r="G2837" t="s">
        <v>387</v>
      </c>
      <c r="H2837" t="s">
        <v>242</v>
      </c>
      <c r="J2837">
        <v>0.80520653099999995</v>
      </c>
      <c r="L2837" t="s">
        <v>220</v>
      </c>
    </row>
    <row r="2838" spans="1:12">
      <c r="A2838">
        <v>213049</v>
      </c>
      <c r="B2838">
        <v>531</v>
      </c>
      <c r="C2838">
        <v>95623</v>
      </c>
      <c r="D2838" t="s">
        <v>3223</v>
      </c>
      <c r="E2838">
        <v>54.676967931442157</v>
      </c>
      <c r="F2838">
        <v>-99</v>
      </c>
      <c r="G2838" t="s">
        <v>387</v>
      </c>
      <c r="H2838" t="s">
        <v>243</v>
      </c>
      <c r="J2838">
        <v>100.04362329999999</v>
      </c>
      <c r="L2838" t="s">
        <v>220</v>
      </c>
    </row>
    <row r="2839" spans="1:12">
      <c r="A2839">
        <v>213050</v>
      </c>
      <c r="B2839">
        <v>442</v>
      </c>
      <c r="C2839">
        <v>95623</v>
      </c>
      <c r="D2839" t="s">
        <v>3224</v>
      </c>
      <c r="E2839">
        <v>1.4417544012188568</v>
      </c>
      <c r="F2839">
        <v>-99</v>
      </c>
      <c r="G2839" t="s">
        <v>387</v>
      </c>
      <c r="H2839" t="s">
        <v>243</v>
      </c>
      <c r="J2839">
        <v>2.638009013</v>
      </c>
      <c r="L2839" t="s">
        <v>220</v>
      </c>
    </row>
    <row r="2840" spans="1:12">
      <c r="A2840">
        <v>213051</v>
      </c>
      <c r="B2840">
        <v>513</v>
      </c>
      <c r="C2840">
        <v>95623</v>
      </c>
      <c r="D2840" t="s">
        <v>3225</v>
      </c>
      <c r="E2840">
        <v>1.1481124428266625</v>
      </c>
      <c r="F2840">
        <v>-99</v>
      </c>
      <c r="G2840" t="s">
        <v>387</v>
      </c>
      <c r="H2840" t="s">
        <v>243</v>
      </c>
      <c r="J2840">
        <v>2.1007260109999999</v>
      </c>
      <c r="L2840" t="s">
        <v>220</v>
      </c>
    </row>
    <row r="2841" spans="1:12">
      <c r="A2841">
        <v>213052</v>
      </c>
      <c r="B2841">
        <v>529</v>
      </c>
      <c r="C2841">
        <v>95624</v>
      </c>
      <c r="D2841" t="s">
        <v>3226</v>
      </c>
      <c r="E2841">
        <v>11.325819190852261</v>
      </c>
      <c r="F2841">
        <v>-99</v>
      </c>
      <c r="G2841" t="s">
        <v>387</v>
      </c>
      <c r="H2841" t="s">
        <v>241</v>
      </c>
      <c r="J2841">
        <v>45.289764509999998</v>
      </c>
      <c r="L2841" t="s">
        <v>220</v>
      </c>
    </row>
    <row r="2842" spans="1:12">
      <c r="A2842">
        <v>213053</v>
      </c>
      <c r="B2842">
        <v>438</v>
      </c>
      <c r="C2842">
        <v>95624</v>
      </c>
      <c r="D2842" t="s">
        <v>3227</v>
      </c>
      <c r="E2842">
        <v>0.16489313788429902</v>
      </c>
      <c r="F2842">
        <v>-99</v>
      </c>
      <c r="G2842" t="s">
        <v>387</v>
      </c>
      <c r="H2842" t="s">
        <v>242</v>
      </c>
      <c r="J2842">
        <v>0.659375826</v>
      </c>
      <c r="L2842" t="s">
        <v>220</v>
      </c>
    </row>
    <row r="2843" spans="1:12">
      <c r="A2843">
        <v>213054</v>
      </c>
      <c r="B2843">
        <v>671</v>
      </c>
      <c r="C2843">
        <v>95624</v>
      </c>
      <c r="D2843" t="s">
        <v>3228</v>
      </c>
      <c r="E2843">
        <v>4.6092543661862946E-2</v>
      </c>
      <c r="F2843">
        <v>-99</v>
      </c>
      <c r="G2843" t="s">
        <v>387</v>
      </c>
      <c r="H2843" t="s">
        <v>242</v>
      </c>
      <c r="J2843">
        <v>0.18431518399999999</v>
      </c>
      <c r="L2843" t="s">
        <v>220</v>
      </c>
    </row>
    <row r="2844" spans="1:12">
      <c r="A2844">
        <v>213055</v>
      </c>
      <c r="B2844">
        <v>678</v>
      </c>
      <c r="C2844">
        <v>95624</v>
      </c>
      <c r="D2844" t="s">
        <v>3229</v>
      </c>
      <c r="E2844">
        <v>3.6127476209270162E-2</v>
      </c>
      <c r="F2844">
        <v>-99</v>
      </c>
      <c r="G2844" t="s">
        <v>387</v>
      </c>
      <c r="H2844" t="s">
        <v>242</v>
      </c>
      <c r="J2844">
        <v>0.144466803</v>
      </c>
      <c r="L2844" t="s">
        <v>220</v>
      </c>
    </row>
    <row r="2845" spans="1:12">
      <c r="A2845">
        <v>213056</v>
      </c>
      <c r="B2845">
        <v>491</v>
      </c>
      <c r="C2845">
        <v>95624</v>
      </c>
      <c r="D2845" t="s">
        <v>3230</v>
      </c>
      <c r="E2845">
        <v>5.5539200742255754E-2</v>
      </c>
      <c r="F2845">
        <v>-99</v>
      </c>
      <c r="G2845" t="s">
        <v>387</v>
      </c>
      <c r="H2845" t="s">
        <v>242</v>
      </c>
      <c r="J2845">
        <v>0.222090542</v>
      </c>
      <c r="L2845" t="s">
        <v>220</v>
      </c>
    </row>
    <row r="2846" spans="1:12">
      <c r="A2846">
        <v>213057</v>
      </c>
      <c r="B2846">
        <v>592</v>
      </c>
      <c r="C2846">
        <v>95624</v>
      </c>
      <c r="D2846" t="s">
        <v>3231</v>
      </c>
      <c r="E2846">
        <v>0.14926160233866489</v>
      </c>
      <c r="F2846">
        <v>-99</v>
      </c>
      <c r="G2846" t="s">
        <v>387</v>
      </c>
      <c r="H2846" t="s">
        <v>242</v>
      </c>
      <c r="J2846">
        <v>0.59686833299999997</v>
      </c>
      <c r="L2846" t="s">
        <v>220</v>
      </c>
    </row>
    <row r="2847" spans="1:12">
      <c r="A2847">
        <v>213058</v>
      </c>
      <c r="B2847">
        <v>64</v>
      </c>
      <c r="C2847">
        <v>95624</v>
      </c>
      <c r="D2847" t="s">
        <v>3232</v>
      </c>
      <c r="E2847">
        <v>0.17090882288553144</v>
      </c>
      <c r="F2847">
        <v>-99</v>
      </c>
      <c r="G2847" t="s">
        <v>387</v>
      </c>
      <c r="H2847" t="s">
        <v>242</v>
      </c>
      <c r="J2847">
        <v>0.683431389</v>
      </c>
      <c r="L2847" t="s">
        <v>220</v>
      </c>
    </row>
    <row r="2848" spans="1:12">
      <c r="A2848">
        <v>213059</v>
      </c>
      <c r="B2848">
        <v>508</v>
      </c>
      <c r="C2848">
        <v>95624</v>
      </c>
      <c r="D2848" t="s">
        <v>3233</v>
      </c>
      <c r="E2848">
        <v>0.27201431807942134</v>
      </c>
      <c r="F2848">
        <v>-99</v>
      </c>
      <c r="G2848" t="s">
        <v>387</v>
      </c>
      <c r="H2848" t="s">
        <v>242</v>
      </c>
      <c r="J2848">
        <v>1.0877327459999999</v>
      </c>
      <c r="L2848" t="s">
        <v>220</v>
      </c>
    </row>
    <row r="2849" spans="1:12">
      <c r="A2849">
        <v>213060</v>
      </c>
      <c r="B2849">
        <v>390</v>
      </c>
      <c r="C2849">
        <v>95624</v>
      </c>
      <c r="D2849" t="s">
        <v>3234</v>
      </c>
      <c r="E2849">
        <v>0.48575449168634882</v>
      </c>
      <c r="F2849">
        <v>-99</v>
      </c>
      <c r="G2849" t="s">
        <v>387</v>
      </c>
      <c r="H2849" t="s">
        <v>242</v>
      </c>
      <c r="J2849">
        <v>1.9424384379999999</v>
      </c>
      <c r="L2849" t="s">
        <v>220</v>
      </c>
    </row>
    <row r="2850" spans="1:12">
      <c r="A2850">
        <v>213061</v>
      </c>
      <c r="B2850">
        <v>199</v>
      </c>
      <c r="C2850">
        <v>95624</v>
      </c>
      <c r="D2850" t="s">
        <v>3235</v>
      </c>
      <c r="E2850">
        <v>2.5732390498500707E-2</v>
      </c>
      <c r="F2850">
        <v>-99</v>
      </c>
      <c r="G2850" t="s">
        <v>387</v>
      </c>
      <c r="H2850" t="s">
        <v>242</v>
      </c>
      <c r="J2850">
        <v>0.10289886199999999</v>
      </c>
      <c r="L2850" t="s">
        <v>220</v>
      </c>
    </row>
    <row r="2851" spans="1:12">
      <c r="A2851">
        <v>213062</v>
      </c>
      <c r="B2851">
        <v>511</v>
      </c>
      <c r="C2851">
        <v>95624</v>
      </c>
      <c r="D2851" t="s">
        <v>3236</v>
      </c>
      <c r="E2851">
        <v>4.5770031468677962E-3</v>
      </c>
      <c r="F2851">
        <v>-99</v>
      </c>
      <c r="G2851" t="s">
        <v>387</v>
      </c>
      <c r="H2851" t="s">
        <v>242</v>
      </c>
      <c r="J2851">
        <v>1.8302552E-2</v>
      </c>
      <c r="L2851" t="s">
        <v>220</v>
      </c>
    </row>
    <row r="2852" spans="1:12">
      <c r="A2852">
        <v>213063</v>
      </c>
      <c r="B2852">
        <v>78</v>
      </c>
      <c r="C2852">
        <v>95624</v>
      </c>
      <c r="D2852" t="s">
        <v>3237</v>
      </c>
      <c r="E2852">
        <v>0.4109107718864447</v>
      </c>
      <c r="F2852">
        <v>-99</v>
      </c>
      <c r="G2852" t="s">
        <v>387</v>
      </c>
      <c r="H2852" t="s">
        <v>242</v>
      </c>
      <c r="J2852">
        <v>1.643152851</v>
      </c>
      <c r="L2852" t="s">
        <v>220</v>
      </c>
    </row>
    <row r="2853" spans="1:12">
      <c r="A2853">
        <v>213064</v>
      </c>
      <c r="B2853">
        <v>601</v>
      </c>
      <c r="C2853">
        <v>95624</v>
      </c>
      <c r="D2853" t="s">
        <v>3238</v>
      </c>
      <c r="E2853">
        <v>0.40275864766622538</v>
      </c>
      <c r="F2853">
        <v>-99</v>
      </c>
      <c r="G2853" t="s">
        <v>387</v>
      </c>
      <c r="H2853" t="s">
        <v>242</v>
      </c>
      <c r="J2853">
        <v>1.61055408</v>
      </c>
      <c r="L2853" t="s">
        <v>220</v>
      </c>
    </row>
    <row r="2854" spans="1:12">
      <c r="A2854">
        <v>213065</v>
      </c>
      <c r="B2854">
        <v>152</v>
      </c>
      <c r="C2854">
        <v>95624</v>
      </c>
      <c r="D2854" t="s">
        <v>3239</v>
      </c>
      <c r="E2854">
        <v>5.7495274640091427</v>
      </c>
      <c r="F2854">
        <v>-99</v>
      </c>
      <c r="G2854" t="s">
        <v>387</v>
      </c>
      <c r="H2854" t="s">
        <v>242</v>
      </c>
      <c r="J2854">
        <v>22.991250390000001</v>
      </c>
      <c r="L2854" t="s">
        <v>220</v>
      </c>
    </row>
    <row r="2855" spans="1:12">
      <c r="A2855">
        <v>213066</v>
      </c>
      <c r="B2855">
        <v>302</v>
      </c>
      <c r="C2855">
        <v>95624</v>
      </c>
      <c r="D2855" t="s">
        <v>3240</v>
      </c>
      <c r="E2855">
        <v>0.70559591731591376</v>
      </c>
      <c r="F2855">
        <v>-99</v>
      </c>
      <c r="G2855" t="s">
        <v>387</v>
      </c>
      <c r="H2855" t="s">
        <v>242</v>
      </c>
      <c r="J2855">
        <v>2.8215418589999999</v>
      </c>
      <c r="L2855" t="s">
        <v>220</v>
      </c>
    </row>
    <row r="2856" spans="1:12">
      <c r="A2856">
        <v>213067</v>
      </c>
      <c r="B2856">
        <v>385</v>
      </c>
      <c r="C2856">
        <v>95624</v>
      </c>
      <c r="D2856" t="s">
        <v>3241</v>
      </c>
      <c r="E2856">
        <v>0.13445704144828188</v>
      </c>
      <c r="F2856">
        <v>-99</v>
      </c>
      <c r="G2856" t="s">
        <v>387</v>
      </c>
      <c r="H2856" t="s">
        <v>242</v>
      </c>
      <c r="J2856">
        <v>0.53766775200000005</v>
      </c>
      <c r="L2856" t="s">
        <v>220</v>
      </c>
    </row>
    <row r="2857" spans="1:12">
      <c r="A2857">
        <v>213068</v>
      </c>
      <c r="B2857">
        <v>194</v>
      </c>
      <c r="C2857">
        <v>95624</v>
      </c>
      <c r="D2857" t="s">
        <v>3242</v>
      </c>
      <c r="E2857">
        <v>3.5158442683232732E-2</v>
      </c>
      <c r="F2857">
        <v>-99</v>
      </c>
      <c r="G2857" t="s">
        <v>387</v>
      </c>
      <c r="H2857" t="s">
        <v>242</v>
      </c>
      <c r="J2857">
        <v>0.140591825</v>
      </c>
      <c r="L2857" t="s">
        <v>220</v>
      </c>
    </row>
    <row r="2858" spans="1:12">
      <c r="A2858">
        <v>213069</v>
      </c>
      <c r="B2858">
        <v>140</v>
      </c>
      <c r="C2858">
        <v>95624</v>
      </c>
      <c r="D2858" t="s">
        <v>3243</v>
      </c>
      <c r="E2858">
        <v>0.16083117410418782</v>
      </c>
      <c r="F2858">
        <v>-99</v>
      </c>
      <c r="G2858" t="s">
        <v>387</v>
      </c>
      <c r="H2858" t="s">
        <v>242</v>
      </c>
      <c r="J2858">
        <v>0.64313281700000002</v>
      </c>
      <c r="L2858" t="s">
        <v>220</v>
      </c>
    </row>
    <row r="2859" spans="1:12">
      <c r="A2859">
        <v>213070</v>
      </c>
      <c r="B2859">
        <v>118</v>
      </c>
      <c r="C2859">
        <v>95624</v>
      </c>
      <c r="D2859" t="s">
        <v>3244</v>
      </c>
      <c r="E2859">
        <v>0.77092593903963258</v>
      </c>
      <c r="F2859">
        <v>-99</v>
      </c>
      <c r="G2859" t="s">
        <v>387</v>
      </c>
      <c r="H2859" t="s">
        <v>242</v>
      </c>
      <c r="J2859">
        <v>3.0827840040000001</v>
      </c>
      <c r="L2859" t="s">
        <v>220</v>
      </c>
    </row>
    <row r="2860" spans="1:12">
      <c r="A2860">
        <v>213071</v>
      </c>
      <c r="B2860">
        <v>600</v>
      </c>
      <c r="C2860">
        <v>95624</v>
      </c>
      <c r="D2860" t="s">
        <v>3245</v>
      </c>
      <c r="E2860">
        <v>1.961392272855716</v>
      </c>
      <c r="F2860">
        <v>-99</v>
      </c>
      <c r="G2860" t="s">
        <v>387</v>
      </c>
      <c r="H2860" t="s">
        <v>242</v>
      </c>
      <c r="J2860">
        <v>7.8432290550000001</v>
      </c>
      <c r="L2860" t="s">
        <v>220</v>
      </c>
    </row>
    <row r="2861" spans="1:12">
      <c r="A2861">
        <v>213072</v>
      </c>
      <c r="B2861">
        <v>130</v>
      </c>
      <c r="C2861">
        <v>95624</v>
      </c>
      <c r="D2861" t="s">
        <v>3246</v>
      </c>
      <c r="E2861">
        <v>9.6357214436391168</v>
      </c>
      <c r="F2861">
        <v>-99</v>
      </c>
      <c r="G2861" t="s">
        <v>387</v>
      </c>
      <c r="H2861" t="s">
        <v>242</v>
      </c>
      <c r="J2861">
        <v>38.53138989</v>
      </c>
      <c r="L2861" t="s">
        <v>220</v>
      </c>
    </row>
    <row r="2862" spans="1:12">
      <c r="A2862">
        <v>213073</v>
      </c>
      <c r="B2862">
        <v>717</v>
      </c>
      <c r="C2862">
        <v>95624</v>
      </c>
      <c r="D2862" t="s">
        <v>3247</v>
      </c>
      <c r="E2862">
        <v>0.1795365049466619</v>
      </c>
      <c r="F2862">
        <v>-99</v>
      </c>
      <c r="G2862" t="s">
        <v>387</v>
      </c>
      <c r="H2862" t="s">
        <v>242</v>
      </c>
      <c r="J2862">
        <v>0.717931824</v>
      </c>
      <c r="L2862" t="s">
        <v>220</v>
      </c>
    </row>
    <row r="2863" spans="1:12">
      <c r="A2863">
        <v>213074</v>
      </c>
      <c r="B2863">
        <v>193</v>
      </c>
      <c r="C2863">
        <v>95624</v>
      </c>
      <c r="D2863" t="s">
        <v>3248</v>
      </c>
      <c r="E2863">
        <v>3.4111767249551825E-2</v>
      </c>
      <c r="F2863">
        <v>-99</v>
      </c>
      <c r="G2863" t="s">
        <v>387</v>
      </c>
      <c r="H2863" t="s">
        <v>242</v>
      </c>
      <c r="J2863">
        <v>0.136406372</v>
      </c>
      <c r="L2863" t="s">
        <v>220</v>
      </c>
    </row>
    <row r="2864" spans="1:12">
      <c r="A2864">
        <v>213075</v>
      </c>
      <c r="B2864">
        <v>244</v>
      </c>
      <c r="C2864">
        <v>95624</v>
      </c>
      <c r="D2864" t="s">
        <v>3249</v>
      </c>
      <c r="E2864">
        <v>0.49973738975580007</v>
      </c>
      <c r="F2864">
        <v>-99</v>
      </c>
      <c r="G2864" t="s">
        <v>387</v>
      </c>
      <c r="H2864" t="s">
        <v>242</v>
      </c>
      <c r="J2864">
        <v>1.998353348</v>
      </c>
      <c r="L2864" t="s">
        <v>220</v>
      </c>
    </row>
    <row r="2865" spans="1:12">
      <c r="A2865">
        <v>213076</v>
      </c>
      <c r="B2865">
        <v>604</v>
      </c>
      <c r="C2865">
        <v>95624</v>
      </c>
      <c r="D2865" t="s">
        <v>3250</v>
      </c>
      <c r="E2865">
        <v>0.2956864303248698</v>
      </c>
      <c r="F2865">
        <v>-99</v>
      </c>
      <c r="G2865" t="s">
        <v>387</v>
      </c>
      <c r="H2865" t="s">
        <v>242</v>
      </c>
      <c r="J2865">
        <v>1.1823929529999999</v>
      </c>
      <c r="L2865" t="s">
        <v>220</v>
      </c>
    </row>
    <row r="2866" spans="1:12">
      <c r="A2866">
        <v>213077</v>
      </c>
      <c r="B2866">
        <v>449</v>
      </c>
      <c r="C2866">
        <v>95624</v>
      </c>
      <c r="D2866" t="s">
        <v>3251</v>
      </c>
      <c r="E2866">
        <v>1.05894237269469</v>
      </c>
      <c r="F2866">
        <v>-99</v>
      </c>
      <c r="G2866" t="s">
        <v>387</v>
      </c>
      <c r="H2866" t="s">
        <v>242</v>
      </c>
      <c r="J2866">
        <v>4.2345061209999999</v>
      </c>
      <c r="L2866" t="s">
        <v>220</v>
      </c>
    </row>
    <row r="2867" spans="1:12">
      <c r="A2867">
        <v>213078</v>
      </c>
      <c r="B2867">
        <v>522</v>
      </c>
      <c r="C2867">
        <v>95624</v>
      </c>
      <c r="D2867" t="s">
        <v>3252</v>
      </c>
      <c r="E2867">
        <v>1.8529746069679645</v>
      </c>
      <c r="F2867">
        <v>-99</v>
      </c>
      <c r="G2867" t="s">
        <v>387</v>
      </c>
      <c r="H2867" t="s">
        <v>242</v>
      </c>
      <c r="J2867">
        <v>7.4096877389999998</v>
      </c>
      <c r="L2867" t="s">
        <v>220</v>
      </c>
    </row>
    <row r="2868" spans="1:12">
      <c r="A2868">
        <v>213079</v>
      </c>
      <c r="B2868">
        <v>620</v>
      </c>
      <c r="C2868">
        <v>95624</v>
      </c>
      <c r="D2868" t="s">
        <v>3253</v>
      </c>
      <c r="E2868">
        <v>0.71566983323388556</v>
      </c>
      <c r="F2868">
        <v>-99</v>
      </c>
      <c r="G2868" t="s">
        <v>387</v>
      </c>
      <c r="H2868" t="s">
        <v>242</v>
      </c>
      <c r="J2868">
        <v>2.861825504</v>
      </c>
      <c r="L2868" t="s">
        <v>220</v>
      </c>
    </row>
    <row r="2869" spans="1:12">
      <c r="A2869">
        <v>213080</v>
      </c>
      <c r="B2869">
        <v>603</v>
      </c>
      <c r="C2869">
        <v>95624</v>
      </c>
      <c r="D2869" t="s">
        <v>3254</v>
      </c>
      <c r="E2869">
        <v>0.34375556327853424</v>
      </c>
      <c r="F2869">
        <v>-99</v>
      </c>
      <c r="G2869" t="s">
        <v>387</v>
      </c>
      <c r="H2869" t="s">
        <v>242</v>
      </c>
      <c r="J2869">
        <v>1.3746121360000001</v>
      </c>
      <c r="L2869" t="s">
        <v>220</v>
      </c>
    </row>
    <row r="2870" spans="1:12">
      <c r="A2870">
        <v>213081</v>
      </c>
      <c r="B2870">
        <v>514</v>
      </c>
      <c r="C2870">
        <v>95624</v>
      </c>
      <c r="D2870" t="s">
        <v>3255</v>
      </c>
      <c r="E2870">
        <v>1.4356625288140535E-2</v>
      </c>
      <c r="F2870">
        <v>-99</v>
      </c>
      <c r="G2870" t="s">
        <v>387</v>
      </c>
      <c r="H2870" t="s">
        <v>242</v>
      </c>
      <c r="J2870">
        <v>5.7409373E-2</v>
      </c>
      <c r="L2870" t="s">
        <v>220</v>
      </c>
    </row>
    <row r="2871" spans="1:12">
      <c r="A2871">
        <v>213082</v>
      </c>
      <c r="B2871">
        <v>608</v>
      </c>
      <c r="C2871">
        <v>95624</v>
      </c>
      <c r="D2871" t="s">
        <v>3256</v>
      </c>
      <c r="E2871">
        <v>3.7686141600184166E-2</v>
      </c>
      <c r="F2871">
        <v>-99</v>
      </c>
      <c r="G2871" t="s">
        <v>387</v>
      </c>
      <c r="H2871" t="s">
        <v>242</v>
      </c>
      <c r="J2871">
        <v>0.15069960499999999</v>
      </c>
      <c r="L2871" t="s">
        <v>220</v>
      </c>
    </row>
    <row r="2872" spans="1:12">
      <c r="A2872">
        <v>213083</v>
      </c>
      <c r="B2872">
        <v>89</v>
      </c>
      <c r="C2872">
        <v>95624</v>
      </c>
      <c r="D2872" t="s">
        <v>3257</v>
      </c>
      <c r="E2872">
        <v>0.18125239573196242</v>
      </c>
      <c r="F2872">
        <v>-99</v>
      </c>
      <c r="G2872" t="s">
        <v>387</v>
      </c>
      <c r="H2872" t="s">
        <v>242</v>
      </c>
      <c r="J2872">
        <v>0.72479333999999995</v>
      </c>
      <c r="L2872" t="s">
        <v>220</v>
      </c>
    </row>
    <row r="2873" spans="1:12">
      <c r="A2873">
        <v>213084</v>
      </c>
      <c r="B2873">
        <v>94</v>
      </c>
      <c r="C2873">
        <v>95624</v>
      </c>
      <c r="D2873" t="s">
        <v>3258</v>
      </c>
      <c r="E2873">
        <v>6.9091259808733124E-2</v>
      </c>
      <c r="F2873">
        <v>-99</v>
      </c>
      <c r="G2873" t="s">
        <v>387</v>
      </c>
      <c r="H2873" t="s">
        <v>242</v>
      </c>
      <c r="J2873">
        <v>0.27628260999999998</v>
      </c>
      <c r="L2873" t="s">
        <v>220</v>
      </c>
    </row>
    <row r="2874" spans="1:12">
      <c r="A2874">
        <v>213085</v>
      </c>
      <c r="B2874">
        <v>44</v>
      </c>
      <c r="C2874">
        <v>95624</v>
      </c>
      <c r="D2874" t="s">
        <v>3259</v>
      </c>
      <c r="E2874">
        <v>0.17856052859984373</v>
      </c>
      <c r="F2874">
        <v>-99</v>
      </c>
      <c r="G2874" t="s">
        <v>387</v>
      </c>
      <c r="H2874" t="s">
        <v>242</v>
      </c>
      <c r="J2874">
        <v>0.71402908300000001</v>
      </c>
      <c r="L2874" t="s">
        <v>220</v>
      </c>
    </row>
    <row r="2875" spans="1:12">
      <c r="A2875">
        <v>213086</v>
      </c>
      <c r="B2875">
        <v>80</v>
      </c>
      <c r="C2875">
        <v>95624</v>
      </c>
      <c r="D2875" t="s">
        <v>3260</v>
      </c>
      <c r="E2875">
        <v>4.2172587237173008E-2</v>
      </c>
      <c r="F2875">
        <v>-99</v>
      </c>
      <c r="G2875" t="s">
        <v>387</v>
      </c>
      <c r="H2875" t="s">
        <v>242</v>
      </c>
      <c r="J2875">
        <v>0.16864003499999999</v>
      </c>
      <c r="L2875" t="s">
        <v>220</v>
      </c>
    </row>
    <row r="2876" spans="1:12">
      <c r="A2876">
        <v>213087</v>
      </c>
      <c r="B2876">
        <v>30</v>
      </c>
      <c r="C2876">
        <v>95624</v>
      </c>
      <c r="D2876" t="s">
        <v>3261</v>
      </c>
      <c r="E2876">
        <v>0.35981292433180617</v>
      </c>
      <c r="F2876">
        <v>-99</v>
      </c>
      <c r="G2876" t="s">
        <v>387</v>
      </c>
      <c r="H2876" t="s">
        <v>242</v>
      </c>
      <c r="J2876">
        <v>1.438822423</v>
      </c>
      <c r="L2876" t="s">
        <v>220</v>
      </c>
    </row>
    <row r="2877" spans="1:12">
      <c r="A2877">
        <v>213088</v>
      </c>
      <c r="B2877">
        <v>598</v>
      </c>
      <c r="C2877">
        <v>95624</v>
      </c>
      <c r="D2877" t="s">
        <v>3262</v>
      </c>
      <c r="E2877">
        <v>0.24430690600671001</v>
      </c>
      <c r="F2877">
        <v>-99</v>
      </c>
      <c r="G2877" t="s">
        <v>387</v>
      </c>
      <c r="H2877" t="s">
        <v>242</v>
      </c>
      <c r="J2877">
        <v>0.976936154</v>
      </c>
      <c r="L2877" t="s">
        <v>220</v>
      </c>
    </row>
    <row r="2878" spans="1:12">
      <c r="A2878">
        <v>213089</v>
      </c>
      <c r="B2878">
        <v>25</v>
      </c>
      <c r="C2878">
        <v>95624</v>
      </c>
      <c r="D2878" t="s">
        <v>3263</v>
      </c>
      <c r="E2878">
        <v>8.2550596219550479E-2</v>
      </c>
      <c r="F2878">
        <v>-99</v>
      </c>
      <c r="G2878" t="s">
        <v>387</v>
      </c>
      <c r="H2878" t="s">
        <v>242</v>
      </c>
      <c r="J2878">
        <v>0.33010389800000001</v>
      </c>
      <c r="L2878" t="s">
        <v>220</v>
      </c>
    </row>
    <row r="2879" spans="1:12">
      <c r="A2879">
        <v>213090</v>
      </c>
      <c r="B2879">
        <v>51</v>
      </c>
      <c r="C2879">
        <v>95624</v>
      </c>
      <c r="D2879" t="s">
        <v>3264</v>
      </c>
      <c r="E2879">
        <v>1.1022344298273779E-2</v>
      </c>
      <c r="F2879">
        <v>-99</v>
      </c>
      <c r="G2879" t="s">
        <v>387</v>
      </c>
      <c r="H2879" t="s">
        <v>242</v>
      </c>
      <c r="J2879">
        <v>4.4076227000000003E-2</v>
      </c>
      <c r="L2879" t="s">
        <v>220</v>
      </c>
    </row>
    <row r="2880" spans="1:12">
      <c r="A2880">
        <v>213091</v>
      </c>
      <c r="B2880">
        <v>59</v>
      </c>
      <c r="C2880">
        <v>95624</v>
      </c>
      <c r="D2880" t="s">
        <v>3265</v>
      </c>
      <c r="E2880">
        <v>6.5132034171522843E-2</v>
      </c>
      <c r="F2880">
        <v>-99</v>
      </c>
      <c r="G2880" t="s">
        <v>387</v>
      </c>
      <c r="H2880" t="s">
        <v>242</v>
      </c>
      <c r="J2880">
        <v>0.26045043099999998</v>
      </c>
      <c r="L2880" t="s">
        <v>220</v>
      </c>
    </row>
    <row r="2881" spans="1:12">
      <c r="A2881">
        <v>213092</v>
      </c>
      <c r="B2881">
        <v>610</v>
      </c>
      <c r="C2881">
        <v>95624</v>
      </c>
      <c r="D2881" t="s">
        <v>3266</v>
      </c>
      <c r="E2881">
        <v>0.30550517238413399</v>
      </c>
      <c r="F2881">
        <v>-99</v>
      </c>
      <c r="G2881" t="s">
        <v>387</v>
      </c>
      <c r="H2881" t="s">
        <v>242</v>
      </c>
      <c r="J2881">
        <v>1.2216562070000001</v>
      </c>
      <c r="L2881" t="s">
        <v>220</v>
      </c>
    </row>
    <row r="2882" spans="1:12">
      <c r="A2882">
        <v>213093</v>
      </c>
      <c r="B2882">
        <v>531</v>
      </c>
      <c r="C2882">
        <v>95624</v>
      </c>
      <c r="D2882" t="s">
        <v>3267</v>
      </c>
      <c r="E2882">
        <v>59.232764467569034</v>
      </c>
      <c r="F2882">
        <v>-99</v>
      </c>
      <c r="G2882" t="s">
        <v>387</v>
      </c>
      <c r="H2882" t="s">
        <v>243</v>
      </c>
      <c r="J2882">
        <v>236.86039030000001</v>
      </c>
      <c r="L2882" t="s">
        <v>220</v>
      </c>
    </row>
    <row r="2883" spans="1:12">
      <c r="A2883">
        <v>213094</v>
      </c>
      <c r="B2883">
        <v>442</v>
      </c>
      <c r="C2883">
        <v>95624</v>
      </c>
      <c r="D2883" t="s">
        <v>3268</v>
      </c>
      <c r="E2883">
        <v>0.31986388804575389</v>
      </c>
      <c r="F2883">
        <v>-99</v>
      </c>
      <c r="G2883" t="s">
        <v>387</v>
      </c>
      <c r="H2883" t="s">
        <v>243</v>
      </c>
      <c r="J2883">
        <v>1.2790739390000001</v>
      </c>
      <c r="L2883" t="s">
        <v>220</v>
      </c>
    </row>
    <row r="2884" spans="1:12">
      <c r="A2884">
        <v>213095</v>
      </c>
      <c r="B2884">
        <v>513</v>
      </c>
      <c r="C2884">
        <v>95624</v>
      </c>
      <c r="D2884" t="s">
        <v>3269</v>
      </c>
      <c r="E2884">
        <v>1.1715083676220426</v>
      </c>
      <c r="F2884">
        <v>-99</v>
      </c>
      <c r="G2884" t="s">
        <v>387</v>
      </c>
      <c r="H2884" t="s">
        <v>243</v>
      </c>
      <c r="J2884">
        <v>4.684635804</v>
      </c>
      <c r="L2884" t="s">
        <v>220</v>
      </c>
    </row>
    <row r="2885" spans="1:12">
      <c r="A2885">
        <v>213096</v>
      </c>
      <c r="B2885">
        <v>529</v>
      </c>
      <c r="C2885">
        <v>95625</v>
      </c>
      <c r="D2885" t="s">
        <v>3270</v>
      </c>
      <c r="E2885">
        <v>15.228702698859051</v>
      </c>
      <c r="F2885">
        <v>-99</v>
      </c>
      <c r="G2885" t="s">
        <v>387</v>
      </c>
      <c r="H2885" t="s">
        <v>241</v>
      </c>
      <c r="J2885">
        <v>37.780202209999999</v>
      </c>
      <c r="L2885" t="s">
        <v>220</v>
      </c>
    </row>
    <row r="2886" spans="1:12">
      <c r="A2886">
        <v>213097</v>
      </c>
      <c r="B2886">
        <v>438</v>
      </c>
      <c r="C2886">
        <v>95625</v>
      </c>
      <c r="D2886" t="s">
        <v>3271</v>
      </c>
      <c r="E2886">
        <v>2.795483850514574E-2</v>
      </c>
      <c r="F2886">
        <v>-99</v>
      </c>
      <c r="G2886" t="s">
        <v>387</v>
      </c>
      <c r="H2886" t="s">
        <v>242</v>
      </c>
      <c r="J2886">
        <v>6.9351898999999995E-2</v>
      </c>
      <c r="L2886" t="s">
        <v>220</v>
      </c>
    </row>
    <row r="2887" spans="1:12">
      <c r="A2887">
        <v>213098</v>
      </c>
      <c r="B2887">
        <v>671</v>
      </c>
      <c r="C2887">
        <v>95625</v>
      </c>
      <c r="D2887" t="s">
        <v>3272</v>
      </c>
      <c r="E2887">
        <v>0.78808541570985147</v>
      </c>
      <c r="F2887">
        <v>-99</v>
      </c>
      <c r="G2887" t="s">
        <v>387</v>
      </c>
      <c r="H2887" t="s">
        <v>242</v>
      </c>
      <c r="J2887">
        <v>1.9551255910000001</v>
      </c>
      <c r="L2887" t="s">
        <v>220</v>
      </c>
    </row>
    <row r="2888" spans="1:12">
      <c r="A2888">
        <v>213099</v>
      </c>
      <c r="B2888">
        <v>678</v>
      </c>
      <c r="C2888">
        <v>95625</v>
      </c>
      <c r="D2888" t="s">
        <v>3273</v>
      </c>
      <c r="E2888">
        <v>0.58952101176384464</v>
      </c>
      <c r="F2888">
        <v>-99</v>
      </c>
      <c r="G2888" t="s">
        <v>387</v>
      </c>
      <c r="H2888" t="s">
        <v>242</v>
      </c>
      <c r="J2888">
        <v>1.4625161099999999</v>
      </c>
      <c r="L2888" t="s">
        <v>220</v>
      </c>
    </row>
    <row r="2889" spans="1:12">
      <c r="A2889">
        <v>213100</v>
      </c>
      <c r="B2889">
        <v>491</v>
      </c>
      <c r="C2889">
        <v>95625</v>
      </c>
      <c r="D2889" t="s">
        <v>3274</v>
      </c>
      <c r="E2889">
        <v>0.16146511862116672</v>
      </c>
      <c r="F2889">
        <v>-99</v>
      </c>
      <c r="G2889" t="s">
        <v>387</v>
      </c>
      <c r="H2889" t="s">
        <v>242</v>
      </c>
      <c r="J2889">
        <v>0.40057153600000001</v>
      </c>
      <c r="L2889" t="s">
        <v>220</v>
      </c>
    </row>
    <row r="2890" spans="1:12">
      <c r="A2890">
        <v>213101</v>
      </c>
      <c r="B2890">
        <v>592</v>
      </c>
      <c r="C2890">
        <v>95625</v>
      </c>
      <c r="D2890" t="s">
        <v>3275</v>
      </c>
      <c r="E2890">
        <v>0.52313340045084855</v>
      </c>
      <c r="F2890">
        <v>-99</v>
      </c>
      <c r="G2890" t="s">
        <v>387</v>
      </c>
      <c r="H2890" t="s">
        <v>242</v>
      </c>
      <c r="J2890">
        <v>1.2978180770000001</v>
      </c>
      <c r="L2890" t="s">
        <v>220</v>
      </c>
    </row>
    <row r="2891" spans="1:12">
      <c r="A2891">
        <v>213102</v>
      </c>
      <c r="B2891">
        <v>64</v>
      </c>
      <c r="C2891">
        <v>95625</v>
      </c>
      <c r="D2891" t="s">
        <v>3276</v>
      </c>
      <c r="E2891">
        <v>0.63946616226974351</v>
      </c>
      <c r="F2891">
        <v>-99</v>
      </c>
      <c r="G2891" t="s">
        <v>387</v>
      </c>
      <c r="H2891" t="s">
        <v>242</v>
      </c>
      <c r="J2891">
        <v>1.5864227829999999</v>
      </c>
      <c r="L2891" t="s">
        <v>220</v>
      </c>
    </row>
    <row r="2892" spans="1:12">
      <c r="A2892">
        <v>213103</v>
      </c>
      <c r="B2892">
        <v>508</v>
      </c>
      <c r="C2892">
        <v>95625</v>
      </c>
      <c r="D2892" t="s">
        <v>3277</v>
      </c>
      <c r="E2892">
        <v>0.54448560863541495</v>
      </c>
      <c r="F2892">
        <v>-99</v>
      </c>
      <c r="G2892" t="s">
        <v>387</v>
      </c>
      <c r="H2892" t="s">
        <v>242</v>
      </c>
      <c r="J2892">
        <v>1.350789808</v>
      </c>
      <c r="L2892" t="s">
        <v>220</v>
      </c>
    </row>
    <row r="2893" spans="1:12">
      <c r="A2893">
        <v>213104</v>
      </c>
      <c r="B2893">
        <v>390</v>
      </c>
      <c r="C2893">
        <v>95625</v>
      </c>
      <c r="D2893" t="s">
        <v>3278</v>
      </c>
      <c r="E2893">
        <v>0.8195929238546501</v>
      </c>
      <c r="F2893">
        <v>-99</v>
      </c>
      <c r="G2893" t="s">
        <v>387</v>
      </c>
      <c r="H2893" t="s">
        <v>242</v>
      </c>
      <c r="J2893">
        <v>2.033291148</v>
      </c>
      <c r="L2893" t="s">
        <v>220</v>
      </c>
    </row>
    <row r="2894" spans="1:12">
      <c r="A2894">
        <v>213105</v>
      </c>
      <c r="B2894">
        <v>199</v>
      </c>
      <c r="C2894">
        <v>95625</v>
      </c>
      <c r="D2894" t="s">
        <v>3279</v>
      </c>
      <c r="E2894">
        <v>0.10992317865866186</v>
      </c>
      <c r="F2894">
        <v>-99</v>
      </c>
      <c r="G2894" t="s">
        <v>387</v>
      </c>
      <c r="H2894" t="s">
        <v>242</v>
      </c>
      <c r="J2894">
        <v>0.27270346000000001</v>
      </c>
      <c r="L2894" t="s">
        <v>220</v>
      </c>
    </row>
    <row r="2895" spans="1:12">
      <c r="A2895">
        <v>213106</v>
      </c>
      <c r="B2895">
        <v>78</v>
      </c>
      <c r="C2895">
        <v>95625</v>
      </c>
      <c r="D2895" t="s">
        <v>3280</v>
      </c>
      <c r="E2895">
        <v>0.76164200616836064</v>
      </c>
      <c r="F2895">
        <v>-99</v>
      </c>
      <c r="G2895" t="s">
        <v>387</v>
      </c>
      <c r="H2895" t="s">
        <v>242</v>
      </c>
      <c r="J2895">
        <v>1.8895233279999999</v>
      </c>
      <c r="L2895" t="s">
        <v>220</v>
      </c>
    </row>
    <row r="2896" spans="1:12">
      <c r="A2896">
        <v>213107</v>
      </c>
      <c r="B2896">
        <v>601</v>
      </c>
      <c r="C2896">
        <v>95625</v>
      </c>
      <c r="D2896" t="s">
        <v>3281</v>
      </c>
      <c r="E2896">
        <v>0.66480126960311559</v>
      </c>
      <c r="F2896">
        <v>-99</v>
      </c>
      <c r="G2896" t="s">
        <v>387</v>
      </c>
      <c r="H2896" t="s">
        <v>242</v>
      </c>
      <c r="J2896">
        <v>1.649275509</v>
      </c>
      <c r="L2896" t="s">
        <v>220</v>
      </c>
    </row>
    <row r="2897" spans="1:12">
      <c r="A2897">
        <v>213108</v>
      </c>
      <c r="B2897">
        <v>152</v>
      </c>
      <c r="C2897">
        <v>95625</v>
      </c>
      <c r="D2897" t="s">
        <v>3282</v>
      </c>
      <c r="E2897">
        <v>10.874678855158164</v>
      </c>
      <c r="F2897">
        <v>-99</v>
      </c>
      <c r="G2897" t="s">
        <v>387</v>
      </c>
      <c r="H2897" t="s">
        <v>242</v>
      </c>
      <c r="J2897">
        <v>26.97850068</v>
      </c>
      <c r="L2897" t="s">
        <v>220</v>
      </c>
    </row>
    <row r="2898" spans="1:12">
      <c r="A2898">
        <v>213109</v>
      </c>
      <c r="B2898">
        <v>302</v>
      </c>
      <c r="C2898">
        <v>95625</v>
      </c>
      <c r="D2898" t="s">
        <v>3283</v>
      </c>
      <c r="E2898">
        <v>1.3141384733741679</v>
      </c>
      <c r="F2898">
        <v>-99</v>
      </c>
      <c r="G2898" t="s">
        <v>387</v>
      </c>
      <c r="H2898" t="s">
        <v>242</v>
      </c>
      <c r="J2898">
        <v>3.2601869140000002</v>
      </c>
      <c r="L2898" t="s">
        <v>220</v>
      </c>
    </row>
    <row r="2899" spans="1:12">
      <c r="A2899">
        <v>213110</v>
      </c>
      <c r="B2899">
        <v>385</v>
      </c>
      <c r="C2899">
        <v>95625</v>
      </c>
      <c r="D2899" t="s">
        <v>3284</v>
      </c>
      <c r="E2899">
        <v>0.1174873307387365</v>
      </c>
      <c r="F2899">
        <v>-99</v>
      </c>
      <c r="G2899" t="s">
        <v>387</v>
      </c>
      <c r="H2899" t="s">
        <v>242</v>
      </c>
      <c r="J2899">
        <v>0.29146902400000002</v>
      </c>
      <c r="L2899" t="s">
        <v>220</v>
      </c>
    </row>
    <row r="2900" spans="1:12">
      <c r="A2900">
        <v>213111</v>
      </c>
      <c r="B2900">
        <v>194</v>
      </c>
      <c r="C2900">
        <v>95625</v>
      </c>
      <c r="D2900" t="s">
        <v>3285</v>
      </c>
      <c r="E2900">
        <v>3.8587355808627995E-2</v>
      </c>
      <c r="F2900">
        <v>-99</v>
      </c>
      <c r="G2900" t="s">
        <v>387</v>
      </c>
      <c r="H2900" t="s">
        <v>242</v>
      </c>
      <c r="J2900">
        <v>9.5729631999999995E-2</v>
      </c>
      <c r="L2900" t="s">
        <v>220</v>
      </c>
    </row>
    <row r="2901" spans="1:12">
      <c r="A2901">
        <v>213112</v>
      </c>
      <c r="B2901">
        <v>140</v>
      </c>
      <c r="C2901">
        <v>95625</v>
      </c>
      <c r="D2901" t="s">
        <v>3286</v>
      </c>
      <c r="E2901">
        <v>0.11335035809093158</v>
      </c>
      <c r="F2901">
        <v>-99</v>
      </c>
      <c r="G2901" t="s">
        <v>387</v>
      </c>
      <c r="H2901" t="s">
        <v>242</v>
      </c>
      <c r="J2901">
        <v>0.28120579499999998</v>
      </c>
      <c r="L2901" t="s">
        <v>220</v>
      </c>
    </row>
    <row r="2902" spans="1:12">
      <c r="A2902">
        <v>213113</v>
      </c>
      <c r="B2902">
        <v>118</v>
      </c>
      <c r="C2902">
        <v>95625</v>
      </c>
      <c r="D2902" t="s">
        <v>3287</v>
      </c>
      <c r="E2902">
        <v>1.0818878163964185</v>
      </c>
      <c r="F2902">
        <v>-99</v>
      </c>
      <c r="G2902" t="s">
        <v>387</v>
      </c>
      <c r="H2902" t="s">
        <v>242</v>
      </c>
      <c r="J2902">
        <v>2.6840067259999998</v>
      </c>
      <c r="L2902" t="s">
        <v>220</v>
      </c>
    </row>
    <row r="2903" spans="1:12">
      <c r="A2903">
        <v>213114</v>
      </c>
      <c r="B2903">
        <v>600</v>
      </c>
      <c r="C2903">
        <v>95625</v>
      </c>
      <c r="D2903" t="s">
        <v>3288</v>
      </c>
      <c r="E2903">
        <v>3.5126552423220776</v>
      </c>
      <c r="F2903">
        <v>-99</v>
      </c>
      <c r="G2903" t="s">
        <v>387</v>
      </c>
      <c r="H2903" t="s">
        <v>242</v>
      </c>
      <c r="J2903">
        <v>8.7143880849999995</v>
      </c>
      <c r="L2903" t="s">
        <v>220</v>
      </c>
    </row>
    <row r="2904" spans="1:12">
      <c r="A2904">
        <v>213115</v>
      </c>
      <c r="B2904">
        <v>130</v>
      </c>
      <c r="C2904">
        <v>95625</v>
      </c>
      <c r="D2904" t="s">
        <v>3289</v>
      </c>
      <c r="E2904">
        <v>21.082238622398215</v>
      </c>
      <c r="F2904">
        <v>-99</v>
      </c>
      <c r="G2904" t="s">
        <v>387</v>
      </c>
      <c r="H2904" t="s">
        <v>242</v>
      </c>
      <c r="J2904">
        <v>52.301975679999998</v>
      </c>
      <c r="L2904" t="s">
        <v>220</v>
      </c>
    </row>
    <row r="2905" spans="1:12">
      <c r="A2905">
        <v>213116</v>
      </c>
      <c r="B2905">
        <v>717</v>
      </c>
      <c r="C2905">
        <v>95625</v>
      </c>
      <c r="D2905" t="s">
        <v>3290</v>
      </c>
      <c r="E2905">
        <v>0.24394853242253151</v>
      </c>
      <c r="F2905">
        <v>-99</v>
      </c>
      <c r="G2905" t="s">
        <v>387</v>
      </c>
      <c r="H2905" t="s">
        <v>242</v>
      </c>
      <c r="J2905">
        <v>0.60520092000000003</v>
      </c>
      <c r="L2905" t="s">
        <v>220</v>
      </c>
    </row>
    <row r="2906" spans="1:12">
      <c r="A2906">
        <v>213117</v>
      </c>
      <c r="B2906">
        <v>193</v>
      </c>
      <c r="C2906">
        <v>95625</v>
      </c>
      <c r="D2906" t="s">
        <v>3291</v>
      </c>
      <c r="E2906">
        <v>0.18558431406861317</v>
      </c>
      <c r="F2906">
        <v>-99</v>
      </c>
      <c r="G2906" t="s">
        <v>387</v>
      </c>
      <c r="H2906" t="s">
        <v>242</v>
      </c>
      <c r="J2906">
        <v>0.46040776100000003</v>
      </c>
      <c r="L2906" t="s">
        <v>220</v>
      </c>
    </row>
    <row r="2907" spans="1:12">
      <c r="A2907">
        <v>213118</v>
      </c>
      <c r="B2907">
        <v>244</v>
      </c>
      <c r="C2907">
        <v>95625</v>
      </c>
      <c r="D2907" t="s">
        <v>3292</v>
      </c>
      <c r="E2907">
        <v>0.79045170844324764</v>
      </c>
      <c r="F2907">
        <v>-99</v>
      </c>
      <c r="G2907" t="s">
        <v>387</v>
      </c>
      <c r="H2907" t="s">
        <v>242</v>
      </c>
      <c r="J2907">
        <v>1.9609960200000001</v>
      </c>
      <c r="L2907" t="s">
        <v>220</v>
      </c>
    </row>
    <row r="2908" spans="1:12">
      <c r="A2908">
        <v>213119</v>
      </c>
      <c r="B2908">
        <v>604</v>
      </c>
      <c r="C2908">
        <v>95625</v>
      </c>
      <c r="D2908" t="s">
        <v>3293</v>
      </c>
      <c r="E2908">
        <v>0.55631428576300213</v>
      </c>
      <c r="F2908">
        <v>-99</v>
      </c>
      <c r="G2908" t="s">
        <v>387</v>
      </c>
      <c r="H2908" t="s">
        <v>242</v>
      </c>
      <c r="J2908">
        <v>1.3801350400000001</v>
      </c>
      <c r="L2908" t="s">
        <v>220</v>
      </c>
    </row>
    <row r="2909" spans="1:12">
      <c r="A2909">
        <v>213120</v>
      </c>
      <c r="B2909">
        <v>449</v>
      </c>
      <c r="C2909">
        <v>95625</v>
      </c>
      <c r="D2909" t="s">
        <v>3294</v>
      </c>
      <c r="E2909">
        <v>2.9531829968184455</v>
      </c>
      <c r="F2909">
        <v>-99</v>
      </c>
      <c r="G2909" t="s">
        <v>387</v>
      </c>
      <c r="H2909" t="s">
        <v>242</v>
      </c>
      <c r="J2909">
        <v>7.3264186049999998</v>
      </c>
      <c r="L2909" t="s">
        <v>220</v>
      </c>
    </row>
    <row r="2910" spans="1:12">
      <c r="A2910">
        <v>213121</v>
      </c>
      <c r="B2910">
        <v>522</v>
      </c>
      <c r="C2910">
        <v>95625</v>
      </c>
      <c r="D2910" t="s">
        <v>3295</v>
      </c>
      <c r="E2910">
        <v>3.4314790415935845</v>
      </c>
      <c r="F2910">
        <v>-99</v>
      </c>
      <c r="G2910" t="s">
        <v>387</v>
      </c>
      <c r="H2910" t="s">
        <v>242</v>
      </c>
      <c r="J2910">
        <v>8.5130017070000008</v>
      </c>
      <c r="L2910" t="s">
        <v>220</v>
      </c>
    </row>
    <row r="2911" spans="1:12">
      <c r="A2911">
        <v>213122</v>
      </c>
      <c r="B2911">
        <v>620</v>
      </c>
      <c r="C2911">
        <v>95625</v>
      </c>
      <c r="D2911" t="s">
        <v>3296</v>
      </c>
      <c r="E2911">
        <v>1.517765481277443</v>
      </c>
      <c r="F2911">
        <v>-99</v>
      </c>
      <c r="G2911" t="s">
        <v>387</v>
      </c>
      <c r="H2911" t="s">
        <v>242</v>
      </c>
      <c r="J2911">
        <v>3.7653559809999999</v>
      </c>
      <c r="L2911" t="s">
        <v>220</v>
      </c>
    </row>
    <row r="2912" spans="1:12">
      <c r="A2912">
        <v>213123</v>
      </c>
      <c r="B2912">
        <v>603</v>
      </c>
      <c r="C2912">
        <v>95625</v>
      </c>
      <c r="D2912" t="s">
        <v>3297</v>
      </c>
      <c r="E2912">
        <v>0.663723221078519</v>
      </c>
      <c r="F2912">
        <v>-99</v>
      </c>
      <c r="G2912" t="s">
        <v>387</v>
      </c>
      <c r="H2912" t="s">
        <v>242</v>
      </c>
      <c r="J2912">
        <v>1.646601027</v>
      </c>
      <c r="L2912" t="s">
        <v>220</v>
      </c>
    </row>
    <row r="2913" spans="1:12">
      <c r="A2913">
        <v>213124</v>
      </c>
      <c r="B2913">
        <v>514</v>
      </c>
      <c r="C2913">
        <v>95625</v>
      </c>
      <c r="D2913" t="s">
        <v>3298</v>
      </c>
      <c r="E2913">
        <v>4.6285571753384158E-2</v>
      </c>
      <c r="F2913">
        <v>-99</v>
      </c>
      <c r="G2913" t="s">
        <v>387</v>
      </c>
      <c r="H2913" t="s">
        <v>242</v>
      </c>
      <c r="J2913">
        <v>0.114827789</v>
      </c>
      <c r="L2913" t="s">
        <v>220</v>
      </c>
    </row>
    <row r="2914" spans="1:12">
      <c r="A2914">
        <v>213125</v>
      </c>
      <c r="B2914">
        <v>608</v>
      </c>
      <c r="C2914">
        <v>95625</v>
      </c>
      <c r="D2914" t="s">
        <v>3299</v>
      </c>
      <c r="E2914">
        <v>6.2196237257749844E-2</v>
      </c>
      <c r="F2914">
        <v>-99</v>
      </c>
      <c r="G2914" t="s">
        <v>387</v>
      </c>
      <c r="H2914" t="s">
        <v>242</v>
      </c>
      <c r="J2914">
        <v>0.15429984199999999</v>
      </c>
      <c r="L2914" t="s">
        <v>220</v>
      </c>
    </row>
    <row r="2915" spans="1:12">
      <c r="A2915">
        <v>213126</v>
      </c>
      <c r="B2915">
        <v>89</v>
      </c>
      <c r="C2915">
        <v>95625</v>
      </c>
      <c r="D2915" t="s">
        <v>3300</v>
      </c>
      <c r="E2915">
        <v>0.34714178956118513</v>
      </c>
      <c r="F2915">
        <v>-99</v>
      </c>
      <c r="G2915" t="s">
        <v>387</v>
      </c>
      <c r="H2915" t="s">
        <v>242</v>
      </c>
      <c r="J2915">
        <v>0.86120842099999995</v>
      </c>
      <c r="L2915" t="s">
        <v>220</v>
      </c>
    </row>
    <row r="2916" spans="1:12">
      <c r="A2916">
        <v>213127</v>
      </c>
      <c r="B2916">
        <v>94</v>
      </c>
      <c r="C2916">
        <v>95625</v>
      </c>
      <c r="D2916" t="s">
        <v>3301</v>
      </c>
      <c r="E2916">
        <v>0.12728532282566496</v>
      </c>
      <c r="F2916">
        <v>-99</v>
      </c>
      <c r="G2916" t="s">
        <v>387</v>
      </c>
      <c r="H2916" t="s">
        <v>242</v>
      </c>
      <c r="J2916">
        <v>0.31577642099999997</v>
      </c>
      <c r="L2916" t="s">
        <v>220</v>
      </c>
    </row>
    <row r="2917" spans="1:12">
      <c r="A2917">
        <v>213128</v>
      </c>
      <c r="B2917">
        <v>44</v>
      </c>
      <c r="C2917">
        <v>95625</v>
      </c>
      <c r="D2917" t="s">
        <v>3302</v>
      </c>
      <c r="E2917">
        <v>0.34858821351472435</v>
      </c>
      <c r="F2917">
        <v>-99</v>
      </c>
      <c r="G2917" t="s">
        <v>387</v>
      </c>
      <c r="H2917" t="s">
        <v>242</v>
      </c>
      <c r="J2917">
        <v>0.86479678900000001</v>
      </c>
      <c r="L2917" t="s">
        <v>220</v>
      </c>
    </row>
    <row r="2918" spans="1:12">
      <c r="A2918">
        <v>213129</v>
      </c>
      <c r="B2918">
        <v>80</v>
      </c>
      <c r="C2918">
        <v>95625</v>
      </c>
      <c r="D2918" t="s">
        <v>3303</v>
      </c>
      <c r="E2918">
        <v>7.9553326715654765E-2</v>
      </c>
      <c r="F2918">
        <v>-99</v>
      </c>
      <c r="G2918" t="s">
        <v>387</v>
      </c>
      <c r="H2918" t="s">
        <v>242</v>
      </c>
      <c r="J2918">
        <v>0.19736026300000001</v>
      </c>
      <c r="L2918" t="s">
        <v>220</v>
      </c>
    </row>
    <row r="2919" spans="1:12">
      <c r="A2919">
        <v>213130</v>
      </c>
      <c r="B2919">
        <v>30</v>
      </c>
      <c r="C2919">
        <v>95625</v>
      </c>
      <c r="D2919" t="s">
        <v>3304</v>
      </c>
      <c r="E2919">
        <v>0.780775548953626</v>
      </c>
      <c r="F2919">
        <v>-99</v>
      </c>
      <c r="G2919" t="s">
        <v>387</v>
      </c>
      <c r="H2919" t="s">
        <v>242</v>
      </c>
      <c r="J2919">
        <v>1.936990872</v>
      </c>
      <c r="L2919" t="s">
        <v>220</v>
      </c>
    </row>
    <row r="2920" spans="1:12">
      <c r="A2920">
        <v>213131</v>
      </c>
      <c r="B2920">
        <v>598</v>
      </c>
      <c r="C2920">
        <v>95625</v>
      </c>
      <c r="D2920" t="s">
        <v>3305</v>
      </c>
      <c r="E2920">
        <v>0.55254072251414854</v>
      </c>
      <c r="F2920">
        <v>-99</v>
      </c>
      <c r="G2920" t="s">
        <v>387</v>
      </c>
      <c r="H2920" t="s">
        <v>242</v>
      </c>
      <c r="J2920">
        <v>1.3707733769999999</v>
      </c>
      <c r="L2920" t="s">
        <v>220</v>
      </c>
    </row>
    <row r="2921" spans="1:12">
      <c r="A2921">
        <v>213132</v>
      </c>
      <c r="B2921">
        <v>25</v>
      </c>
      <c r="C2921">
        <v>95625</v>
      </c>
      <c r="D2921" t="s">
        <v>3306</v>
      </c>
      <c r="E2921">
        <v>0.20394580123115447</v>
      </c>
      <c r="F2921">
        <v>-99</v>
      </c>
      <c r="G2921" t="s">
        <v>387</v>
      </c>
      <c r="H2921" t="s">
        <v>242</v>
      </c>
      <c r="J2921">
        <v>0.50595994700000002</v>
      </c>
      <c r="L2921" t="s">
        <v>220</v>
      </c>
    </row>
    <row r="2922" spans="1:12">
      <c r="A2922">
        <v>213133</v>
      </c>
      <c r="B2922">
        <v>51</v>
      </c>
      <c r="C2922">
        <v>95625</v>
      </c>
      <c r="D2922" t="s">
        <v>3307</v>
      </c>
      <c r="E2922">
        <v>8.0763392229908845E-3</v>
      </c>
      <c r="F2922">
        <v>-99</v>
      </c>
      <c r="G2922" t="s">
        <v>387</v>
      </c>
      <c r="H2922" t="s">
        <v>242</v>
      </c>
      <c r="J2922">
        <v>2.0036226000000001E-2</v>
      </c>
      <c r="L2922" t="s">
        <v>220</v>
      </c>
    </row>
    <row r="2923" spans="1:12">
      <c r="A2923">
        <v>213134</v>
      </c>
      <c r="B2923">
        <v>59</v>
      </c>
      <c r="C2923">
        <v>95625</v>
      </c>
      <c r="D2923" t="s">
        <v>3308</v>
      </c>
      <c r="E2923">
        <v>0.14698937659942465</v>
      </c>
      <c r="F2923">
        <v>-99</v>
      </c>
      <c r="G2923" t="s">
        <v>387</v>
      </c>
      <c r="H2923" t="s">
        <v>242</v>
      </c>
      <c r="J2923">
        <v>0.36465932000000001</v>
      </c>
      <c r="L2923" t="s">
        <v>220</v>
      </c>
    </row>
    <row r="2924" spans="1:12">
      <c r="A2924">
        <v>213135</v>
      </c>
      <c r="B2924">
        <v>610</v>
      </c>
      <c r="C2924">
        <v>95625</v>
      </c>
      <c r="D2924" t="s">
        <v>3309</v>
      </c>
      <c r="E2924">
        <v>0.74810682659917771</v>
      </c>
      <c r="F2924">
        <v>-99</v>
      </c>
      <c r="G2924" t="s">
        <v>387</v>
      </c>
      <c r="H2924" t="s">
        <v>242</v>
      </c>
      <c r="J2924">
        <v>1.8559445109999999</v>
      </c>
      <c r="L2924" t="s">
        <v>220</v>
      </c>
    </row>
    <row r="2925" spans="1:12">
      <c r="A2925">
        <v>213136</v>
      </c>
      <c r="B2925">
        <v>531</v>
      </c>
      <c r="C2925">
        <v>95625</v>
      </c>
      <c r="D2925" t="s">
        <v>3310</v>
      </c>
      <c r="E2925">
        <v>24.92201765349304</v>
      </c>
      <c r="F2925">
        <v>-99</v>
      </c>
      <c r="G2925" t="s">
        <v>387</v>
      </c>
      <c r="H2925" t="s">
        <v>243</v>
      </c>
      <c r="J2925">
        <v>61.827910430000003</v>
      </c>
      <c r="L2925" t="s">
        <v>220</v>
      </c>
    </row>
    <row r="2926" spans="1:12">
      <c r="A2926">
        <v>213137</v>
      </c>
      <c r="B2926">
        <v>442</v>
      </c>
      <c r="C2926">
        <v>95625</v>
      </c>
      <c r="D2926" t="s">
        <v>3311</v>
      </c>
      <c r="E2926">
        <v>0.6223580244904896</v>
      </c>
      <c r="F2926">
        <v>-99</v>
      </c>
      <c r="G2926" t="s">
        <v>387</v>
      </c>
      <c r="H2926" t="s">
        <v>243</v>
      </c>
      <c r="J2926">
        <v>1.5439799750000001</v>
      </c>
      <c r="L2926" t="s">
        <v>220</v>
      </c>
    </row>
    <row r="2927" spans="1:12">
      <c r="A2927">
        <v>213138</v>
      </c>
      <c r="B2927">
        <v>513</v>
      </c>
      <c r="C2927">
        <v>95625</v>
      </c>
      <c r="D2927" t="s">
        <v>3312</v>
      </c>
      <c r="E2927">
        <v>1.6678919764150086</v>
      </c>
      <c r="F2927">
        <v>-99</v>
      </c>
      <c r="G2927" t="s">
        <v>387</v>
      </c>
      <c r="H2927" t="s">
        <v>243</v>
      </c>
      <c r="J2927">
        <v>4.1377980369999996</v>
      </c>
      <c r="L2927" t="s">
        <v>220</v>
      </c>
    </row>
    <row r="2928" spans="1:12">
      <c r="A2928">
        <v>213139</v>
      </c>
      <c r="B2928">
        <v>529</v>
      </c>
      <c r="C2928">
        <v>95626</v>
      </c>
      <c r="D2928" t="s">
        <v>3313</v>
      </c>
      <c r="E2928">
        <v>35.339043211540151</v>
      </c>
      <c r="F2928">
        <v>-99</v>
      </c>
      <c r="G2928" t="s">
        <v>387</v>
      </c>
      <c r="H2928" t="s">
        <v>241</v>
      </c>
      <c r="J2928">
        <v>1.077565865</v>
      </c>
      <c r="L2928" t="s">
        <v>220</v>
      </c>
    </row>
    <row r="2929" spans="1:12">
      <c r="A2929">
        <v>213140</v>
      </c>
      <c r="B2929">
        <v>592</v>
      </c>
      <c r="C2929">
        <v>95626</v>
      </c>
      <c r="D2929" t="s">
        <v>3314</v>
      </c>
      <c r="E2929">
        <v>0.74343751683800452</v>
      </c>
      <c r="F2929">
        <v>-99</v>
      </c>
      <c r="G2929" t="s">
        <v>387</v>
      </c>
      <c r="H2929" t="s">
        <v>242</v>
      </c>
      <c r="J2929">
        <v>2.2669060000000001E-2</v>
      </c>
      <c r="L2929" t="s">
        <v>220</v>
      </c>
    </row>
    <row r="2930" spans="1:12">
      <c r="A2930">
        <v>213141</v>
      </c>
      <c r="B2930">
        <v>605</v>
      </c>
      <c r="C2930">
        <v>95626</v>
      </c>
      <c r="D2930" t="s">
        <v>3315</v>
      </c>
      <c r="E2930">
        <v>0.96792074884039025</v>
      </c>
      <c r="F2930">
        <v>-99</v>
      </c>
      <c r="G2930" t="s">
        <v>387</v>
      </c>
      <c r="H2930" t="s">
        <v>242</v>
      </c>
      <c r="J2930">
        <v>2.9514051999999999E-2</v>
      </c>
      <c r="L2930" t="s">
        <v>220</v>
      </c>
    </row>
    <row r="2931" spans="1:12">
      <c r="A2931">
        <v>213142</v>
      </c>
      <c r="B2931">
        <v>531</v>
      </c>
      <c r="C2931">
        <v>95626</v>
      </c>
      <c r="D2931" t="s">
        <v>3316</v>
      </c>
      <c r="E2931">
        <v>60.077952075431696</v>
      </c>
      <c r="F2931">
        <v>-99</v>
      </c>
      <c r="G2931" t="s">
        <v>387</v>
      </c>
      <c r="H2931" t="s">
        <v>243</v>
      </c>
      <c r="J2931">
        <v>1.831910106</v>
      </c>
      <c r="L2931" t="s">
        <v>220</v>
      </c>
    </row>
    <row r="2932" spans="1:12">
      <c r="A2932">
        <v>213143</v>
      </c>
      <c r="B2932">
        <v>442</v>
      </c>
      <c r="C2932">
        <v>95626</v>
      </c>
      <c r="D2932" t="s">
        <v>3317</v>
      </c>
      <c r="E2932">
        <v>0.48182858470738749</v>
      </c>
      <c r="F2932">
        <v>-99</v>
      </c>
      <c r="G2932" t="s">
        <v>387</v>
      </c>
      <c r="H2932" t="s">
        <v>243</v>
      </c>
      <c r="J2932">
        <v>1.4692023E-2</v>
      </c>
      <c r="L2932" t="s">
        <v>220</v>
      </c>
    </row>
    <row r="2933" spans="1:12">
      <c r="A2933">
        <v>213144</v>
      </c>
      <c r="B2933">
        <v>513</v>
      </c>
      <c r="C2933">
        <v>95626</v>
      </c>
      <c r="D2933" t="s">
        <v>3318</v>
      </c>
      <c r="E2933">
        <v>2.3898178626423952</v>
      </c>
      <c r="F2933">
        <v>-99</v>
      </c>
      <c r="G2933" t="s">
        <v>387</v>
      </c>
      <c r="H2933" t="s">
        <v>243</v>
      </c>
      <c r="J2933">
        <v>7.2870851E-2</v>
      </c>
      <c r="L2933" t="s">
        <v>220</v>
      </c>
    </row>
    <row r="2934" spans="1:12">
      <c r="A2934">
        <v>213145</v>
      </c>
      <c r="B2934">
        <v>529</v>
      </c>
      <c r="C2934">
        <v>95627</v>
      </c>
      <c r="D2934" t="s">
        <v>3319</v>
      </c>
      <c r="E2934">
        <v>26.259472698209091</v>
      </c>
      <c r="F2934">
        <v>-99</v>
      </c>
      <c r="G2934" t="s">
        <v>387</v>
      </c>
      <c r="H2934" t="s">
        <v>241</v>
      </c>
      <c r="J2934">
        <v>0.72858338300000003</v>
      </c>
      <c r="L2934" t="s">
        <v>220</v>
      </c>
    </row>
    <row r="2935" spans="1:12">
      <c r="A2935">
        <v>213146</v>
      </c>
      <c r="B2935">
        <v>592</v>
      </c>
      <c r="C2935">
        <v>95627</v>
      </c>
      <c r="D2935" t="s">
        <v>3320</v>
      </c>
      <c r="E2935">
        <v>1.2743214063209325</v>
      </c>
      <c r="F2935">
        <v>-99</v>
      </c>
      <c r="G2935" t="s">
        <v>387</v>
      </c>
      <c r="H2935" t="s">
        <v>242</v>
      </c>
      <c r="J2935">
        <v>3.5356741999999997E-2</v>
      </c>
      <c r="L2935" t="s">
        <v>220</v>
      </c>
    </row>
    <row r="2936" spans="1:12">
      <c r="A2936">
        <v>213147</v>
      </c>
      <c r="B2936">
        <v>605</v>
      </c>
      <c r="C2936">
        <v>95627</v>
      </c>
      <c r="D2936" t="s">
        <v>3321</v>
      </c>
      <c r="E2936">
        <v>0.68183140605420134</v>
      </c>
      <c r="F2936">
        <v>-99</v>
      </c>
      <c r="G2936" t="s">
        <v>387</v>
      </c>
      <c r="H2936" t="s">
        <v>242</v>
      </c>
      <c r="J2936">
        <v>1.8917784E-2</v>
      </c>
      <c r="L2936" t="s">
        <v>220</v>
      </c>
    </row>
    <row r="2937" spans="1:12">
      <c r="A2937">
        <v>213148</v>
      </c>
      <c r="B2937">
        <v>531</v>
      </c>
      <c r="C2937">
        <v>95627</v>
      </c>
      <c r="D2937" t="s">
        <v>3322</v>
      </c>
      <c r="E2937">
        <v>68.457704647450171</v>
      </c>
      <c r="F2937">
        <v>-99</v>
      </c>
      <c r="G2937" t="s">
        <v>387</v>
      </c>
      <c r="H2937" t="s">
        <v>243</v>
      </c>
      <c r="J2937">
        <v>1.899396329</v>
      </c>
      <c r="L2937" t="s">
        <v>220</v>
      </c>
    </row>
    <row r="2938" spans="1:12">
      <c r="A2938">
        <v>213149</v>
      </c>
      <c r="B2938">
        <v>513</v>
      </c>
      <c r="C2938">
        <v>95627</v>
      </c>
      <c r="D2938" t="s">
        <v>3323</v>
      </c>
      <c r="E2938">
        <v>3.3266698419656135</v>
      </c>
      <c r="F2938">
        <v>-99</v>
      </c>
      <c r="G2938" t="s">
        <v>387</v>
      </c>
      <c r="H2938" t="s">
        <v>243</v>
      </c>
      <c r="J2938">
        <v>9.2300268000000005E-2</v>
      </c>
      <c r="L2938" t="s">
        <v>220</v>
      </c>
    </row>
    <row r="2939" spans="1:12">
      <c r="A2939">
        <v>213150</v>
      </c>
      <c r="B2939">
        <v>529</v>
      </c>
      <c r="C2939">
        <v>95628</v>
      </c>
      <c r="D2939" t="s">
        <v>3324</v>
      </c>
      <c r="E2939">
        <v>45.076021201561993</v>
      </c>
      <c r="F2939">
        <v>-99</v>
      </c>
      <c r="G2939" t="s">
        <v>387</v>
      </c>
      <c r="H2939" t="s">
        <v>241</v>
      </c>
      <c r="J2939">
        <v>1.231409644</v>
      </c>
      <c r="L2939" t="s">
        <v>220</v>
      </c>
    </row>
    <row r="2940" spans="1:12">
      <c r="A2940">
        <v>213151</v>
      </c>
      <c r="B2940">
        <v>491</v>
      </c>
      <c r="C2940">
        <v>95628</v>
      </c>
      <c r="D2940" t="s">
        <v>3325</v>
      </c>
      <c r="E2940">
        <v>3.2950975628611898</v>
      </c>
      <c r="F2940">
        <v>-99</v>
      </c>
      <c r="G2940" t="s">
        <v>387</v>
      </c>
      <c r="H2940" t="s">
        <v>242</v>
      </c>
      <c r="J2940">
        <v>9.0017149000000005E-2</v>
      </c>
      <c r="L2940" t="s">
        <v>220</v>
      </c>
    </row>
    <row r="2941" spans="1:12">
      <c r="A2941">
        <v>213152</v>
      </c>
      <c r="B2941">
        <v>592</v>
      </c>
      <c r="C2941">
        <v>95628</v>
      </c>
      <c r="D2941" t="s">
        <v>3326</v>
      </c>
      <c r="E2941">
        <v>0.33801769165141482</v>
      </c>
      <c r="F2941">
        <v>-99</v>
      </c>
      <c r="G2941" t="s">
        <v>387</v>
      </c>
      <c r="H2941" t="s">
        <v>242</v>
      </c>
      <c r="J2941">
        <v>9.2341390000000006E-3</v>
      </c>
      <c r="L2941" t="s">
        <v>220</v>
      </c>
    </row>
    <row r="2942" spans="1:12">
      <c r="A2942">
        <v>213153</v>
      </c>
      <c r="B2942">
        <v>605</v>
      </c>
      <c r="C2942">
        <v>95628</v>
      </c>
      <c r="D2942" t="s">
        <v>3327</v>
      </c>
      <c r="E2942">
        <v>0.52294774007855438</v>
      </c>
      <c r="F2942">
        <v>-99</v>
      </c>
      <c r="G2942" t="s">
        <v>387</v>
      </c>
      <c r="H2942" t="s">
        <v>242</v>
      </c>
      <c r="J2942">
        <v>1.4286152E-2</v>
      </c>
      <c r="L2942" t="s">
        <v>220</v>
      </c>
    </row>
    <row r="2943" spans="1:12">
      <c r="A2943">
        <v>213154</v>
      </c>
      <c r="B2943">
        <v>531</v>
      </c>
      <c r="C2943">
        <v>95628</v>
      </c>
      <c r="D2943" t="s">
        <v>3328</v>
      </c>
      <c r="E2943">
        <v>46.503136622985622</v>
      </c>
      <c r="F2943">
        <v>-99</v>
      </c>
      <c r="G2943" t="s">
        <v>387</v>
      </c>
      <c r="H2943" t="s">
        <v>243</v>
      </c>
      <c r="J2943">
        <v>1.270396308</v>
      </c>
      <c r="L2943" t="s">
        <v>220</v>
      </c>
    </row>
    <row r="2944" spans="1:12">
      <c r="A2944">
        <v>213155</v>
      </c>
      <c r="B2944">
        <v>513</v>
      </c>
      <c r="C2944">
        <v>95628</v>
      </c>
      <c r="D2944" t="s">
        <v>3329</v>
      </c>
      <c r="E2944">
        <v>4.2647791808612379</v>
      </c>
      <c r="F2944">
        <v>-99</v>
      </c>
      <c r="G2944" t="s">
        <v>387</v>
      </c>
      <c r="H2944" t="s">
        <v>243</v>
      </c>
      <c r="J2944">
        <v>0.11650740399999999</v>
      </c>
      <c r="L2944" t="s">
        <v>220</v>
      </c>
    </row>
    <row r="2945" spans="1:12">
      <c r="A2945">
        <v>213156</v>
      </c>
      <c r="B2945">
        <v>529</v>
      </c>
      <c r="C2945">
        <v>95629</v>
      </c>
      <c r="D2945" t="s">
        <v>3330</v>
      </c>
      <c r="E2945">
        <v>55.589033156056658</v>
      </c>
      <c r="F2945">
        <v>-99</v>
      </c>
      <c r="G2945" t="s">
        <v>387</v>
      </c>
      <c r="H2945" t="s">
        <v>241</v>
      </c>
      <c r="J2945">
        <v>1.665087625</v>
      </c>
      <c r="L2945" t="s">
        <v>220</v>
      </c>
    </row>
    <row r="2946" spans="1:12">
      <c r="A2946">
        <v>213157</v>
      </c>
      <c r="B2946">
        <v>491</v>
      </c>
      <c r="C2946">
        <v>95629</v>
      </c>
      <c r="D2946" t="s">
        <v>3331</v>
      </c>
      <c r="E2946">
        <v>0.62984979296603605</v>
      </c>
      <c r="F2946">
        <v>-99</v>
      </c>
      <c r="G2946" t="s">
        <v>387</v>
      </c>
      <c r="H2946" t="s">
        <v>242</v>
      </c>
      <c r="J2946">
        <v>1.8866223000000001E-2</v>
      </c>
      <c r="L2946" t="s">
        <v>220</v>
      </c>
    </row>
    <row r="2947" spans="1:12">
      <c r="A2947">
        <v>213158</v>
      </c>
      <c r="B2947">
        <v>592</v>
      </c>
      <c r="C2947">
        <v>95629</v>
      </c>
      <c r="D2947" t="s">
        <v>3332</v>
      </c>
      <c r="E2947">
        <v>0.41947994482192419</v>
      </c>
      <c r="F2947">
        <v>-99</v>
      </c>
      <c r="G2947" t="s">
        <v>387</v>
      </c>
      <c r="H2947" t="s">
        <v>242</v>
      </c>
      <c r="J2947">
        <v>1.2564904E-2</v>
      </c>
      <c r="L2947" t="s">
        <v>220</v>
      </c>
    </row>
    <row r="2948" spans="1:12">
      <c r="A2948">
        <v>213159</v>
      </c>
      <c r="B2948">
        <v>605</v>
      </c>
      <c r="C2948">
        <v>95629</v>
      </c>
      <c r="D2948" t="s">
        <v>3333</v>
      </c>
      <c r="E2948">
        <v>0.25958869248165523</v>
      </c>
      <c r="F2948">
        <v>-99</v>
      </c>
      <c r="G2948" t="s">
        <v>387</v>
      </c>
      <c r="H2948" t="s">
        <v>242</v>
      </c>
      <c r="J2948">
        <v>7.7755970000000004E-3</v>
      </c>
      <c r="L2948" t="s">
        <v>220</v>
      </c>
    </row>
    <row r="2949" spans="1:12">
      <c r="A2949">
        <v>213160</v>
      </c>
      <c r="B2949">
        <v>531</v>
      </c>
      <c r="C2949">
        <v>95629</v>
      </c>
      <c r="D2949" t="s">
        <v>3334</v>
      </c>
      <c r="E2949">
        <v>42.320479828229637</v>
      </c>
      <c r="F2949">
        <v>-99</v>
      </c>
      <c r="G2949" t="s">
        <v>387</v>
      </c>
      <c r="H2949" t="s">
        <v>243</v>
      </c>
      <c r="J2949">
        <v>1.26764765</v>
      </c>
      <c r="L2949" t="s">
        <v>220</v>
      </c>
    </row>
    <row r="2950" spans="1:12">
      <c r="A2950">
        <v>213161</v>
      </c>
      <c r="B2950">
        <v>513</v>
      </c>
      <c r="C2950">
        <v>95629</v>
      </c>
      <c r="D2950" t="s">
        <v>3335</v>
      </c>
      <c r="E2950">
        <v>0.78156858544407781</v>
      </c>
      <c r="F2950">
        <v>-99</v>
      </c>
      <c r="G2950" t="s">
        <v>387</v>
      </c>
      <c r="H2950" t="s">
        <v>243</v>
      </c>
      <c r="J2950">
        <v>2.3410736000000001E-2</v>
      </c>
      <c r="L2950" t="s">
        <v>220</v>
      </c>
    </row>
    <row r="2951" spans="1:12">
      <c r="A2951">
        <v>213162</v>
      </c>
      <c r="B2951">
        <v>529</v>
      </c>
      <c r="C2951">
        <v>95630</v>
      </c>
      <c r="D2951" t="s">
        <v>3336</v>
      </c>
      <c r="E2951">
        <v>92.367255340274738</v>
      </c>
      <c r="F2951">
        <v>-99</v>
      </c>
      <c r="G2951" t="s">
        <v>387</v>
      </c>
      <c r="H2951" t="s">
        <v>241</v>
      </c>
      <c r="J2951">
        <v>13.904427910000001</v>
      </c>
      <c r="L2951" t="s">
        <v>220</v>
      </c>
    </row>
    <row r="2952" spans="1:12">
      <c r="A2952">
        <v>213163</v>
      </c>
      <c r="B2952">
        <v>438</v>
      </c>
      <c r="C2952">
        <v>95630</v>
      </c>
      <c r="D2952" t="s">
        <v>3337</v>
      </c>
      <c r="E2952">
        <v>5.8004744906161025E-2</v>
      </c>
      <c r="F2952">
        <v>-99</v>
      </c>
      <c r="G2952" t="s">
        <v>387</v>
      </c>
      <c r="H2952" t="s">
        <v>242</v>
      </c>
      <c r="J2952">
        <v>8.7316960000000006E-3</v>
      </c>
      <c r="L2952" t="s">
        <v>220</v>
      </c>
    </row>
    <row r="2953" spans="1:12">
      <c r="A2953">
        <v>213164</v>
      </c>
      <c r="B2953">
        <v>491</v>
      </c>
      <c r="C2953">
        <v>95630</v>
      </c>
      <c r="D2953" t="s">
        <v>3338</v>
      </c>
      <c r="E2953">
        <v>0.178724188681742</v>
      </c>
      <c r="F2953">
        <v>-99</v>
      </c>
      <c r="G2953" t="s">
        <v>387</v>
      </c>
      <c r="H2953" t="s">
        <v>242</v>
      </c>
      <c r="J2953">
        <v>2.6904096999999998E-2</v>
      </c>
      <c r="L2953" t="s">
        <v>220</v>
      </c>
    </row>
    <row r="2954" spans="1:12">
      <c r="A2954">
        <v>213165</v>
      </c>
      <c r="B2954">
        <v>592</v>
      </c>
      <c r="C2954">
        <v>95630</v>
      </c>
      <c r="D2954" t="s">
        <v>3339</v>
      </c>
      <c r="E2954">
        <v>0.17454253338441833</v>
      </c>
      <c r="F2954">
        <v>-99</v>
      </c>
      <c r="G2954" t="s">
        <v>387</v>
      </c>
      <c r="H2954" t="s">
        <v>242</v>
      </c>
      <c r="J2954">
        <v>2.6274615000000001E-2</v>
      </c>
      <c r="L2954" t="s">
        <v>220</v>
      </c>
    </row>
    <row r="2955" spans="1:12">
      <c r="A2955">
        <v>213166</v>
      </c>
      <c r="B2955">
        <v>531</v>
      </c>
      <c r="C2955">
        <v>95630</v>
      </c>
      <c r="D2955" t="s">
        <v>3340</v>
      </c>
      <c r="E2955">
        <v>3.4614989194039643</v>
      </c>
      <c r="F2955">
        <v>-99</v>
      </c>
      <c r="G2955" t="s">
        <v>387</v>
      </c>
      <c r="H2955" t="s">
        <v>243</v>
      </c>
      <c r="J2955">
        <v>0.52107385900000003</v>
      </c>
      <c r="L2955" t="s">
        <v>220</v>
      </c>
    </row>
    <row r="2956" spans="1:12">
      <c r="A2956">
        <v>213167</v>
      </c>
      <c r="B2956">
        <v>442</v>
      </c>
      <c r="C2956">
        <v>95630</v>
      </c>
      <c r="D2956" t="s">
        <v>3341</v>
      </c>
      <c r="E2956">
        <v>0.20226168885834225</v>
      </c>
      <c r="F2956">
        <v>-99</v>
      </c>
      <c r="G2956" t="s">
        <v>387</v>
      </c>
      <c r="H2956" t="s">
        <v>243</v>
      </c>
      <c r="J2956">
        <v>3.0447294999999999E-2</v>
      </c>
      <c r="L2956" t="s">
        <v>220</v>
      </c>
    </row>
    <row r="2957" spans="1:12">
      <c r="A2957">
        <v>213168</v>
      </c>
      <c r="B2957">
        <v>513</v>
      </c>
      <c r="C2957">
        <v>95630</v>
      </c>
      <c r="D2957" t="s">
        <v>3342</v>
      </c>
      <c r="E2957">
        <v>3.5577125844906403</v>
      </c>
      <c r="F2957">
        <v>-99</v>
      </c>
      <c r="G2957" t="s">
        <v>387</v>
      </c>
      <c r="H2957" t="s">
        <v>243</v>
      </c>
      <c r="J2957">
        <v>0.53555730300000004</v>
      </c>
      <c r="L2957" t="s">
        <v>220</v>
      </c>
    </row>
    <row r="2958" spans="1:12">
      <c r="A2958">
        <v>213169</v>
      </c>
      <c r="B2958">
        <v>529</v>
      </c>
      <c r="C2958">
        <v>95631</v>
      </c>
      <c r="D2958" t="s">
        <v>3343</v>
      </c>
      <c r="E2958">
        <v>70.386273069698206</v>
      </c>
      <c r="F2958">
        <v>-99</v>
      </c>
      <c r="G2958" t="s">
        <v>387</v>
      </c>
      <c r="H2958" t="s">
        <v>241</v>
      </c>
      <c r="J2958">
        <v>56.48927845</v>
      </c>
      <c r="L2958" t="s">
        <v>220</v>
      </c>
    </row>
    <row r="2959" spans="1:12">
      <c r="A2959">
        <v>213170</v>
      </c>
      <c r="B2959">
        <v>438</v>
      </c>
      <c r="C2959">
        <v>95631</v>
      </c>
      <c r="D2959" t="s">
        <v>3344</v>
      </c>
      <c r="E2959">
        <v>1.8165286883765033E-2</v>
      </c>
      <c r="F2959">
        <v>-99</v>
      </c>
      <c r="G2959" t="s">
        <v>387</v>
      </c>
      <c r="H2959" t="s">
        <v>242</v>
      </c>
      <c r="J2959">
        <v>1.4578750999999999E-2</v>
      </c>
      <c r="L2959" t="s">
        <v>220</v>
      </c>
    </row>
    <row r="2960" spans="1:12">
      <c r="A2960">
        <v>213171</v>
      </c>
      <c r="B2960">
        <v>140</v>
      </c>
      <c r="C2960">
        <v>95631</v>
      </c>
      <c r="D2960" t="s">
        <v>3345</v>
      </c>
      <c r="E2960">
        <v>3.643183460492758E-3</v>
      </c>
      <c r="F2960">
        <v>-99</v>
      </c>
      <c r="G2960" t="s">
        <v>387</v>
      </c>
      <c r="H2960" t="s">
        <v>242</v>
      </c>
      <c r="J2960">
        <v>2.9238770000000001E-3</v>
      </c>
      <c r="L2960" t="s">
        <v>220</v>
      </c>
    </row>
    <row r="2961" spans="1:12">
      <c r="A2961">
        <v>213172</v>
      </c>
      <c r="B2961">
        <v>550</v>
      </c>
      <c r="C2961">
        <v>95631</v>
      </c>
      <c r="D2961" t="s">
        <v>3346</v>
      </c>
      <c r="E2961">
        <v>0.13003103641526287</v>
      </c>
      <c r="F2961">
        <v>-99</v>
      </c>
      <c r="G2961" t="s">
        <v>387</v>
      </c>
      <c r="H2961" t="s">
        <v>242</v>
      </c>
      <c r="J2961">
        <v>0.10435783999999999</v>
      </c>
      <c r="L2961" t="s">
        <v>220</v>
      </c>
    </row>
    <row r="2962" spans="1:12">
      <c r="A2962">
        <v>213173</v>
      </c>
      <c r="B2962">
        <v>717</v>
      </c>
      <c r="C2962">
        <v>95631</v>
      </c>
      <c r="D2962" t="s">
        <v>3347</v>
      </c>
      <c r="E2962">
        <v>0.14050689294023341</v>
      </c>
      <c r="F2962">
        <v>-99</v>
      </c>
      <c r="G2962" t="s">
        <v>387</v>
      </c>
      <c r="H2962" t="s">
        <v>242</v>
      </c>
      <c r="J2962">
        <v>0.112765354</v>
      </c>
      <c r="L2962" t="s">
        <v>220</v>
      </c>
    </row>
    <row r="2963" spans="1:12">
      <c r="A2963">
        <v>213174</v>
      </c>
      <c r="B2963">
        <v>598</v>
      </c>
      <c r="C2963">
        <v>95631</v>
      </c>
      <c r="D2963" t="s">
        <v>3348</v>
      </c>
      <c r="E2963">
        <v>0.22838610220278815</v>
      </c>
      <c r="F2963">
        <v>-99</v>
      </c>
      <c r="G2963" t="s">
        <v>387</v>
      </c>
      <c r="H2963" t="s">
        <v>242</v>
      </c>
      <c r="J2963">
        <v>0.18329378099999999</v>
      </c>
      <c r="L2963" t="s">
        <v>220</v>
      </c>
    </row>
    <row r="2964" spans="1:12">
      <c r="A2964">
        <v>213175</v>
      </c>
      <c r="B2964">
        <v>610</v>
      </c>
      <c r="C2964">
        <v>95631</v>
      </c>
      <c r="D2964" t="s">
        <v>3349</v>
      </c>
      <c r="E2964">
        <v>6.2678565658062207E-2</v>
      </c>
      <c r="F2964">
        <v>-99</v>
      </c>
      <c r="G2964" t="s">
        <v>387</v>
      </c>
      <c r="H2964" t="s">
        <v>242</v>
      </c>
      <c r="J2964">
        <v>5.0303372999999998E-2</v>
      </c>
      <c r="L2964" t="s">
        <v>220</v>
      </c>
    </row>
    <row r="2965" spans="1:12">
      <c r="A2965">
        <v>213176</v>
      </c>
      <c r="B2965">
        <v>531</v>
      </c>
      <c r="C2965">
        <v>95631</v>
      </c>
      <c r="D2965" t="s">
        <v>3350</v>
      </c>
      <c r="E2965">
        <v>18.859649022732647</v>
      </c>
      <c r="F2965">
        <v>-99</v>
      </c>
      <c r="G2965" t="s">
        <v>387</v>
      </c>
      <c r="H2965" t="s">
        <v>243</v>
      </c>
      <c r="J2965">
        <v>15.136018979999999</v>
      </c>
      <c r="L2965" t="s">
        <v>220</v>
      </c>
    </row>
    <row r="2966" spans="1:12">
      <c r="A2966">
        <v>213177</v>
      </c>
      <c r="B2966">
        <v>513</v>
      </c>
      <c r="C2966">
        <v>95631</v>
      </c>
      <c r="D2966" t="s">
        <v>3351</v>
      </c>
      <c r="E2966">
        <v>10.170666840008554</v>
      </c>
      <c r="F2966">
        <v>-99</v>
      </c>
      <c r="G2966" t="s">
        <v>387</v>
      </c>
      <c r="H2966" t="s">
        <v>243</v>
      </c>
      <c r="J2966">
        <v>8.1625806579999995</v>
      </c>
      <c r="L2966" t="s">
        <v>220</v>
      </c>
    </row>
    <row r="2967" spans="1:12">
      <c r="A2967">
        <v>213178</v>
      </c>
      <c r="B2967">
        <v>529</v>
      </c>
      <c r="C2967">
        <v>95632</v>
      </c>
      <c r="D2967" t="s">
        <v>3352</v>
      </c>
      <c r="E2967">
        <v>40.411096654460088</v>
      </c>
      <c r="F2967">
        <v>-99</v>
      </c>
      <c r="G2967" t="s">
        <v>387</v>
      </c>
      <c r="H2967" t="s">
        <v>241</v>
      </c>
      <c r="J2967">
        <v>18.365559439999998</v>
      </c>
      <c r="L2967" t="s">
        <v>220</v>
      </c>
    </row>
    <row r="2968" spans="1:12">
      <c r="A2968">
        <v>213179</v>
      </c>
      <c r="B2968">
        <v>491</v>
      </c>
      <c r="C2968">
        <v>95632</v>
      </c>
      <c r="D2968" t="s">
        <v>3353</v>
      </c>
      <c r="E2968">
        <v>0.20182012644493591</v>
      </c>
      <c r="F2968">
        <v>-99</v>
      </c>
      <c r="G2968" t="s">
        <v>387</v>
      </c>
      <c r="H2968" t="s">
        <v>242</v>
      </c>
      <c r="J2968">
        <v>9.1720835000000001E-2</v>
      </c>
      <c r="L2968" t="s">
        <v>220</v>
      </c>
    </row>
    <row r="2969" spans="1:12">
      <c r="A2969">
        <v>213180</v>
      </c>
      <c r="B2969">
        <v>592</v>
      </c>
      <c r="C2969">
        <v>95632</v>
      </c>
      <c r="D2969" t="s">
        <v>3354</v>
      </c>
      <c r="E2969">
        <v>6.6803125519031253E-2</v>
      </c>
      <c r="F2969">
        <v>-99</v>
      </c>
      <c r="G2969" t="s">
        <v>387</v>
      </c>
      <c r="H2969" t="s">
        <v>242</v>
      </c>
      <c r="J2969">
        <v>3.0359898E-2</v>
      </c>
      <c r="L2969" t="s">
        <v>220</v>
      </c>
    </row>
    <row r="2970" spans="1:12">
      <c r="A2970">
        <v>213181</v>
      </c>
      <c r="B2970">
        <v>605</v>
      </c>
      <c r="C2970">
        <v>95632</v>
      </c>
      <c r="D2970" t="s">
        <v>3355</v>
      </c>
      <c r="E2970">
        <v>0.35067207694285679</v>
      </c>
      <c r="F2970">
        <v>-99</v>
      </c>
      <c r="G2970" t="s">
        <v>387</v>
      </c>
      <c r="H2970" t="s">
        <v>242</v>
      </c>
      <c r="J2970">
        <v>0.15936931700000001</v>
      </c>
      <c r="L2970" t="s">
        <v>220</v>
      </c>
    </row>
    <row r="2971" spans="1:12">
      <c r="A2971">
        <v>213182</v>
      </c>
      <c r="B2971">
        <v>598</v>
      </c>
      <c r="C2971">
        <v>95632</v>
      </c>
      <c r="D2971" t="s">
        <v>3356</v>
      </c>
      <c r="E2971">
        <v>0.22644574676289678</v>
      </c>
      <c r="F2971">
        <v>-99</v>
      </c>
      <c r="G2971" t="s">
        <v>387</v>
      </c>
      <c r="H2971" t="s">
        <v>242</v>
      </c>
      <c r="J2971">
        <v>0.102912397</v>
      </c>
      <c r="L2971" t="s">
        <v>220</v>
      </c>
    </row>
    <row r="2972" spans="1:12">
      <c r="A2972">
        <v>213183</v>
      </c>
      <c r="B2972">
        <v>610</v>
      </c>
      <c r="C2972">
        <v>95632</v>
      </c>
      <c r="D2972" t="s">
        <v>3357</v>
      </c>
      <c r="E2972">
        <v>7.9094974916757044E-2</v>
      </c>
      <c r="F2972">
        <v>-99</v>
      </c>
      <c r="G2972" t="s">
        <v>387</v>
      </c>
      <c r="H2972" t="s">
        <v>242</v>
      </c>
      <c r="J2972">
        <v>3.5946153000000002E-2</v>
      </c>
      <c r="L2972" t="s">
        <v>220</v>
      </c>
    </row>
    <row r="2973" spans="1:12">
      <c r="A2973">
        <v>213184</v>
      </c>
      <c r="B2973">
        <v>531</v>
      </c>
      <c r="C2973">
        <v>95632</v>
      </c>
      <c r="D2973" t="s">
        <v>3358</v>
      </c>
      <c r="E2973">
        <v>37.478982413265612</v>
      </c>
      <c r="F2973">
        <v>-99</v>
      </c>
      <c r="G2973" t="s">
        <v>387</v>
      </c>
      <c r="H2973" t="s">
        <v>243</v>
      </c>
      <c r="J2973">
        <v>17.03300668</v>
      </c>
      <c r="L2973" t="s">
        <v>220</v>
      </c>
    </row>
    <row r="2974" spans="1:12">
      <c r="A2974">
        <v>213185</v>
      </c>
      <c r="B2974">
        <v>442</v>
      </c>
      <c r="C2974">
        <v>95632</v>
      </c>
      <c r="D2974" t="s">
        <v>3359</v>
      </c>
      <c r="E2974">
        <v>1.4623759039547803</v>
      </c>
      <c r="F2974">
        <v>-99</v>
      </c>
      <c r="G2974" t="s">
        <v>387</v>
      </c>
      <c r="H2974" t="s">
        <v>243</v>
      </c>
      <c r="J2974">
        <v>0.66460338399999996</v>
      </c>
      <c r="L2974" t="s">
        <v>220</v>
      </c>
    </row>
    <row r="2975" spans="1:12">
      <c r="A2975">
        <v>213186</v>
      </c>
      <c r="B2975">
        <v>513</v>
      </c>
      <c r="C2975">
        <v>95632</v>
      </c>
      <c r="D2975" t="s">
        <v>3360</v>
      </c>
      <c r="E2975">
        <v>19.722708977733035</v>
      </c>
      <c r="F2975">
        <v>-99</v>
      </c>
      <c r="G2975" t="s">
        <v>387</v>
      </c>
      <c r="H2975" t="s">
        <v>243</v>
      </c>
      <c r="J2975">
        <v>8.9633445770000009</v>
      </c>
      <c r="L2975" t="s">
        <v>220</v>
      </c>
    </row>
    <row r="2976" spans="1:12">
      <c r="A2976">
        <v>213187</v>
      </c>
      <c r="B2976">
        <v>529</v>
      </c>
      <c r="C2976">
        <v>95633</v>
      </c>
      <c r="D2976" t="s">
        <v>3361</v>
      </c>
      <c r="E2976">
        <v>75.425285419461346</v>
      </c>
      <c r="F2976">
        <v>-99</v>
      </c>
      <c r="G2976" t="s">
        <v>387</v>
      </c>
      <c r="H2976" t="s">
        <v>241</v>
      </c>
      <c r="J2976">
        <v>1.5351128519999999</v>
      </c>
      <c r="L2976" t="s">
        <v>220</v>
      </c>
    </row>
    <row r="2977" spans="1:12">
      <c r="A2977">
        <v>213188</v>
      </c>
      <c r="B2977">
        <v>108</v>
      </c>
      <c r="C2977">
        <v>95633</v>
      </c>
      <c r="D2977" t="s">
        <v>3362</v>
      </c>
      <c r="E2977">
        <v>0.9058012554452568</v>
      </c>
      <c r="F2977">
        <v>-99</v>
      </c>
      <c r="G2977" t="s">
        <v>387</v>
      </c>
      <c r="H2977" t="s">
        <v>242</v>
      </c>
      <c r="J2977">
        <v>1.8435557000000002E-2</v>
      </c>
      <c r="L2977" t="s">
        <v>220</v>
      </c>
    </row>
    <row r="2978" spans="1:12">
      <c r="A2978">
        <v>213189</v>
      </c>
      <c r="B2978">
        <v>551</v>
      </c>
      <c r="C2978">
        <v>95633</v>
      </c>
      <c r="D2978" t="s">
        <v>3363</v>
      </c>
      <c r="E2978">
        <v>0.81525988139872863</v>
      </c>
      <c r="F2978">
        <v>-99</v>
      </c>
      <c r="G2978" t="s">
        <v>387</v>
      </c>
      <c r="H2978" t="s">
        <v>242</v>
      </c>
      <c r="J2978">
        <v>1.659279E-2</v>
      </c>
      <c r="L2978" t="s">
        <v>220</v>
      </c>
    </row>
    <row r="2979" spans="1:12">
      <c r="A2979">
        <v>213190</v>
      </c>
      <c r="B2979">
        <v>449</v>
      </c>
      <c r="C2979">
        <v>95633</v>
      </c>
      <c r="D2979" t="s">
        <v>3364</v>
      </c>
      <c r="E2979">
        <v>0.34282374748733052</v>
      </c>
      <c r="F2979">
        <v>-99</v>
      </c>
      <c r="G2979" t="s">
        <v>387</v>
      </c>
      <c r="H2979" t="s">
        <v>242</v>
      </c>
      <c r="J2979">
        <v>6.9774099999999999E-3</v>
      </c>
      <c r="L2979" t="s">
        <v>220</v>
      </c>
    </row>
    <row r="2980" spans="1:12">
      <c r="A2980">
        <v>213191</v>
      </c>
      <c r="B2980">
        <v>531</v>
      </c>
      <c r="C2980">
        <v>95633</v>
      </c>
      <c r="D2980" t="s">
        <v>3365</v>
      </c>
      <c r="E2980">
        <v>18.738723013754914</v>
      </c>
      <c r="F2980">
        <v>-99</v>
      </c>
      <c r="G2980" t="s">
        <v>387</v>
      </c>
      <c r="H2980" t="s">
        <v>243</v>
      </c>
      <c r="J2980">
        <v>0.38138476199999999</v>
      </c>
      <c r="L2980" t="s">
        <v>220</v>
      </c>
    </row>
    <row r="2981" spans="1:12">
      <c r="A2981">
        <v>213192</v>
      </c>
      <c r="B2981">
        <v>513</v>
      </c>
      <c r="C2981">
        <v>95633</v>
      </c>
      <c r="D2981" t="s">
        <v>3366</v>
      </c>
      <c r="E2981">
        <v>3.772106682452423</v>
      </c>
      <c r="F2981">
        <v>-99</v>
      </c>
      <c r="G2981" t="s">
        <v>387</v>
      </c>
      <c r="H2981" t="s">
        <v>243</v>
      </c>
      <c r="J2981">
        <v>7.6772787999999995E-2</v>
      </c>
      <c r="L2981" t="s">
        <v>220</v>
      </c>
    </row>
    <row r="2982" spans="1:12">
      <c r="A2982">
        <v>213193</v>
      </c>
      <c r="B2982">
        <v>529</v>
      </c>
      <c r="C2982">
        <v>95634</v>
      </c>
      <c r="D2982" t="s">
        <v>3367</v>
      </c>
      <c r="E2982">
        <v>3.4132200317137333</v>
      </c>
      <c r="F2982">
        <v>-99</v>
      </c>
      <c r="G2982" t="s">
        <v>387</v>
      </c>
      <c r="H2982" t="s">
        <v>241</v>
      </c>
      <c r="J2982">
        <v>5.7633706999999999E-2</v>
      </c>
      <c r="L2982" t="s">
        <v>220</v>
      </c>
    </row>
    <row r="2983" spans="1:12">
      <c r="A2983">
        <v>213194</v>
      </c>
      <c r="B2983">
        <v>438</v>
      </c>
      <c r="C2983">
        <v>95634</v>
      </c>
      <c r="D2983" t="s">
        <v>3368</v>
      </c>
      <c r="E2983">
        <v>0.42000331955901887</v>
      </c>
      <c r="F2983">
        <v>-99</v>
      </c>
      <c r="G2983" t="s">
        <v>387</v>
      </c>
      <c r="H2983" t="s">
        <v>242</v>
      </c>
      <c r="J2983">
        <v>7.0919390000000002E-3</v>
      </c>
      <c r="L2983" t="s">
        <v>220</v>
      </c>
    </row>
    <row r="2984" spans="1:12">
      <c r="A2984">
        <v>213195</v>
      </c>
      <c r="B2984">
        <v>491</v>
      </c>
      <c r="C2984">
        <v>95634</v>
      </c>
      <c r="D2984" t="s">
        <v>3369</v>
      </c>
      <c r="E2984">
        <v>2.9815632964669048</v>
      </c>
      <c r="F2984">
        <v>-99</v>
      </c>
      <c r="G2984" t="s">
        <v>387</v>
      </c>
      <c r="H2984" t="s">
        <v>242</v>
      </c>
      <c r="J2984">
        <v>5.0344994999999997E-2</v>
      </c>
      <c r="L2984" t="s">
        <v>220</v>
      </c>
    </row>
    <row r="2985" spans="1:12">
      <c r="A2985">
        <v>213196</v>
      </c>
      <c r="B2985">
        <v>592</v>
      </c>
      <c r="C2985">
        <v>95634</v>
      </c>
      <c r="D2985" t="s">
        <v>3370</v>
      </c>
      <c r="E2985">
        <v>6.7144746367777879</v>
      </c>
      <c r="F2985">
        <v>-99</v>
      </c>
      <c r="G2985" t="s">
        <v>387</v>
      </c>
      <c r="H2985" t="s">
        <v>242</v>
      </c>
      <c r="J2985">
        <v>0.113376829</v>
      </c>
      <c r="L2985" t="s">
        <v>220</v>
      </c>
    </row>
    <row r="2986" spans="1:12">
      <c r="A2986">
        <v>213197</v>
      </c>
      <c r="B2986">
        <v>64</v>
      </c>
      <c r="C2986">
        <v>95634</v>
      </c>
      <c r="D2986" t="s">
        <v>3371</v>
      </c>
      <c r="E2986">
        <v>0.63478309119533949</v>
      </c>
      <c r="F2986">
        <v>-99</v>
      </c>
      <c r="G2986" t="s">
        <v>387</v>
      </c>
      <c r="H2986" t="s">
        <v>242</v>
      </c>
      <c r="J2986">
        <v>1.0718589000000001E-2</v>
      </c>
      <c r="L2986" t="s">
        <v>220</v>
      </c>
    </row>
    <row r="2987" spans="1:12">
      <c r="A2987">
        <v>213198</v>
      </c>
      <c r="B2987">
        <v>508</v>
      </c>
      <c r="C2987">
        <v>95634</v>
      </c>
      <c r="D2987" t="s">
        <v>3372</v>
      </c>
      <c r="E2987">
        <v>13.084904906501141</v>
      </c>
      <c r="F2987">
        <v>-99</v>
      </c>
      <c r="G2987" t="s">
        <v>387</v>
      </c>
      <c r="H2987" t="s">
        <v>242</v>
      </c>
      <c r="J2987">
        <v>0.220944319</v>
      </c>
      <c r="L2987" t="s">
        <v>220</v>
      </c>
    </row>
    <row r="2988" spans="1:12">
      <c r="A2988">
        <v>213199</v>
      </c>
      <c r="B2988">
        <v>605</v>
      </c>
      <c r="C2988">
        <v>95634</v>
      </c>
      <c r="D2988" t="s">
        <v>3373</v>
      </c>
      <c r="E2988">
        <v>3.9148408489472666</v>
      </c>
      <c r="F2988">
        <v>-99</v>
      </c>
      <c r="G2988" t="s">
        <v>387</v>
      </c>
      <c r="H2988" t="s">
        <v>242</v>
      </c>
      <c r="J2988">
        <v>6.6103792999999994E-2</v>
      </c>
      <c r="L2988" t="s">
        <v>220</v>
      </c>
    </row>
    <row r="2989" spans="1:12">
      <c r="A2989">
        <v>213200</v>
      </c>
      <c r="B2989">
        <v>742</v>
      </c>
      <c r="C2989">
        <v>95634</v>
      </c>
      <c r="D2989" t="s">
        <v>3374</v>
      </c>
      <c r="E2989">
        <v>1.4727367184253963</v>
      </c>
      <c r="F2989">
        <v>-99</v>
      </c>
      <c r="G2989" t="s">
        <v>387</v>
      </c>
      <c r="H2989" t="s">
        <v>242</v>
      </c>
      <c r="J2989">
        <v>2.4867800999999998E-2</v>
      </c>
      <c r="L2989" t="s">
        <v>220</v>
      </c>
    </row>
    <row r="2990" spans="1:12">
      <c r="A2990">
        <v>213201</v>
      </c>
      <c r="B2990">
        <v>371</v>
      </c>
      <c r="C2990">
        <v>95634</v>
      </c>
      <c r="D2990" t="s">
        <v>3375</v>
      </c>
      <c r="E2990">
        <v>0.93715734578808108</v>
      </c>
      <c r="F2990">
        <v>-99</v>
      </c>
      <c r="G2990" t="s">
        <v>387</v>
      </c>
      <c r="H2990" t="s">
        <v>242</v>
      </c>
      <c r="J2990">
        <v>1.5824310000000001E-2</v>
      </c>
      <c r="L2990" t="s">
        <v>220</v>
      </c>
    </row>
    <row r="2991" spans="1:12">
      <c r="A2991">
        <v>213202</v>
      </c>
      <c r="B2991">
        <v>199</v>
      </c>
      <c r="C2991">
        <v>95634</v>
      </c>
      <c r="D2991" t="s">
        <v>3376</v>
      </c>
      <c r="E2991">
        <v>3.290006212981563</v>
      </c>
      <c r="F2991">
        <v>-99</v>
      </c>
      <c r="G2991" t="s">
        <v>387</v>
      </c>
      <c r="H2991" t="s">
        <v>242</v>
      </c>
      <c r="J2991">
        <v>5.5553188000000003E-2</v>
      </c>
      <c r="L2991" t="s">
        <v>220</v>
      </c>
    </row>
    <row r="2992" spans="1:12">
      <c r="A2992">
        <v>213203</v>
      </c>
      <c r="B2992">
        <v>248</v>
      </c>
      <c r="C2992">
        <v>95634</v>
      </c>
      <c r="D2992" t="s">
        <v>3377</v>
      </c>
      <c r="E2992">
        <v>2.4677910011796147</v>
      </c>
      <c r="F2992">
        <v>-99</v>
      </c>
      <c r="G2992" t="s">
        <v>387</v>
      </c>
      <c r="H2992" t="s">
        <v>242</v>
      </c>
      <c r="J2992">
        <v>4.1669725999999997E-2</v>
      </c>
      <c r="L2992" t="s">
        <v>220</v>
      </c>
    </row>
    <row r="2993" spans="1:12">
      <c r="A2993">
        <v>213204</v>
      </c>
      <c r="B2993">
        <v>601</v>
      </c>
      <c r="C2993">
        <v>95634</v>
      </c>
      <c r="D2993" t="s">
        <v>3378</v>
      </c>
      <c r="E2993">
        <v>1.6363607472681136</v>
      </c>
      <c r="F2993">
        <v>-99</v>
      </c>
      <c r="G2993" t="s">
        <v>387</v>
      </c>
      <c r="H2993" t="s">
        <v>242</v>
      </c>
      <c r="J2993">
        <v>2.7630663999999999E-2</v>
      </c>
      <c r="L2993" t="s">
        <v>220</v>
      </c>
    </row>
    <row r="2994" spans="1:12">
      <c r="A2994">
        <v>213205</v>
      </c>
      <c r="B2994">
        <v>152</v>
      </c>
      <c r="C2994">
        <v>95634</v>
      </c>
      <c r="D2994" t="s">
        <v>3379</v>
      </c>
      <c r="E2994">
        <v>0.95641933037038085</v>
      </c>
      <c r="F2994">
        <v>-99</v>
      </c>
      <c r="G2994" t="s">
        <v>387</v>
      </c>
      <c r="H2994" t="s">
        <v>242</v>
      </c>
      <c r="J2994">
        <v>1.6149556999999998E-2</v>
      </c>
      <c r="L2994" t="s">
        <v>220</v>
      </c>
    </row>
    <row r="2995" spans="1:12">
      <c r="A2995">
        <v>213206</v>
      </c>
      <c r="B2995">
        <v>302</v>
      </c>
      <c r="C2995">
        <v>95634</v>
      </c>
      <c r="D2995" t="s">
        <v>3380</v>
      </c>
      <c r="E2995">
        <v>0.7295558313755055</v>
      </c>
      <c r="F2995">
        <v>-99</v>
      </c>
      <c r="G2995" t="s">
        <v>387</v>
      </c>
      <c r="H2995" t="s">
        <v>242</v>
      </c>
      <c r="J2995">
        <v>1.2318868E-2</v>
      </c>
      <c r="L2995" t="s">
        <v>220</v>
      </c>
    </row>
    <row r="2996" spans="1:12">
      <c r="A2996">
        <v>213207</v>
      </c>
      <c r="B2996">
        <v>194</v>
      </c>
      <c r="C2996">
        <v>95634</v>
      </c>
      <c r="D2996" t="s">
        <v>3381</v>
      </c>
      <c r="E2996">
        <v>3.2518257943264586</v>
      </c>
      <c r="F2996">
        <v>-99</v>
      </c>
      <c r="G2996" t="s">
        <v>387</v>
      </c>
      <c r="H2996" t="s">
        <v>242</v>
      </c>
      <c r="J2996">
        <v>5.4908495000000002E-2</v>
      </c>
      <c r="L2996" t="s">
        <v>220</v>
      </c>
    </row>
    <row r="2997" spans="1:12">
      <c r="A2997">
        <v>213208</v>
      </c>
      <c r="B2997">
        <v>140</v>
      </c>
      <c r="C2997">
        <v>95634</v>
      </c>
      <c r="D2997" t="s">
        <v>3382</v>
      </c>
      <c r="E2997">
        <v>2.8692580503337788</v>
      </c>
      <c r="F2997">
        <v>-99</v>
      </c>
      <c r="G2997" t="s">
        <v>387</v>
      </c>
      <c r="H2997" t="s">
        <v>242</v>
      </c>
      <c r="J2997">
        <v>4.8448671999999998E-2</v>
      </c>
      <c r="L2997" t="s">
        <v>220</v>
      </c>
    </row>
    <row r="2998" spans="1:12">
      <c r="A2998">
        <v>213209</v>
      </c>
      <c r="B2998">
        <v>245</v>
      </c>
      <c r="C2998">
        <v>95634</v>
      </c>
      <c r="D2998" t="s">
        <v>3383</v>
      </c>
      <c r="E2998">
        <v>3.0605419519414365</v>
      </c>
      <c r="F2998">
        <v>-99</v>
      </c>
      <c r="G2998" t="s">
        <v>387</v>
      </c>
      <c r="H2998" t="s">
        <v>242</v>
      </c>
      <c r="J2998">
        <v>5.1678584E-2</v>
      </c>
      <c r="L2998" t="s">
        <v>220</v>
      </c>
    </row>
    <row r="2999" spans="1:12">
      <c r="A2999">
        <v>213210</v>
      </c>
      <c r="B2999">
        <v>118</v>
      </c>
      <c r="C2999">
        <v>95634</v>
      </c>
      <c r="D2999" t="s">
        <v>3384</v>
      </c>
      <c r="E2999">
        <v>4.3481767828057558</v>
      </c>
      <c r="F2999">
        <v>-99</v>
      </c>
      <c r="G2999" t="s">
        <v>387</v>
      </c>
      <c r="H2999" t="s">
        <v>242</v>
      </c>
      <c r="J2999">
        <v>7.3420859000000005E-2</v>
      </c>
      <c r="L2999" t="s">
        <v>220</v>
      </c>
    </row>
    <row r="3000" spans="1:12">
      <c r="A3000">
        <v>213211</v>
      </c>
      <c r="B3000">
        <v>130</v>
      </c>
      <c r="C3000">
        <v>95634</v>
      </c>
      <c r="D3000" t="s">
        <v>3385</v>
      </c>
      <c r="E3000">
        <v>1.0903371667180071</v>
      </c>
      <c r="F3000">
        <v>-99</v>
      </c>
      <c r="G3000" t="s">
        <v>387</v>
      </c>
      <c r="H3000" t="s">
        <v>242</v>
      </c>
      <c r="J3000">
        <v>1.8410817999999999E-2</v>
      </c>
      <c r="L3000" t="s">
        <v>220</v>
      </c>
    </row>
    <row r="3001" spans="1:12">
      <c r="A3001">
        <v>213212</v>
      </c>
      <c r="B3001">
        <v>717</v>
      </c>
      <c r="C3001">
        <v>95634</v>
      </c>
      <c r="D3001" t="s">
        <v>3386</v>
      </c>
      <c r="E3001">
        <v>0.65046536356483775</v>
      </c>
      <c r="F3001">
        <v>-99</v>
      </c>
      <c r="G3001" t="s">
        <v>387</v>
      </c>
      <c r="H3001" t="s">
        <v>242</v>
      </c>
      <c r="J3001">
        <v>1.0983391E-2</v>
      </c>
      <c r="L3001" t="s">
        <v>220</v>
      </c>
    </row>
    <row r="3002" spans="1:12">
      <c r="A3002">
        <v>213213</v>
      </c>
      <c r="B3002">
        <v>244</v>
      </c>
      <c r="C3002">
        <v>95634</v>
      </c>
      <c r="D3002" t="s">
        <v>3387</v>
      </c>
      <c r="E3002">
        <v>1.5264720215606828</v>
      </c>
      <c r="F3002">
        <v>-99</v>
      </c>
      <c r="G3002" t="s">
        <v>387</v>
      </c>
      <c r="H3002" t="s">
        <v>242</v>
      </c>
      <c r="J3002">
        <v>2.5775144999999999E-2</v>
      </c>
      <c r="L3002" t="s">
        <v>220</v>
      </c>
    </row>
    <row r="3003" spans="1:12">
      <c r="A3003">
        <v>213214</v>
      </c>
      <c r="B3003">
        <v>449</v>
      </c>
      <c r="C3003">
        <v>95634</v>
      </c>
      <c r="D3003" t="s">
        <v>3388</v>
      </c>
      <c r="E3003">
        <v>1.4187650577511692</v>
      </c>
      <c r="F3003">
        <v>-99</v>
      </c>
      <c r="G3003" t="s">
        <v>387</v>
      </c>
      <c r="H3003" t="s">
        <v>242</v>
      </c>
      <c r="J3003">
        <v>2.3956465999999999E-2</v>
      </c>
      <c r="L3003" t="s">
        <v>220</v>
      </c>
    </row>
    <row r="3004" spans="1:12">
      <c r="A3004">
        <v>213215</v>
      </c>
      <c r="B3004">
        <v>698</v>
      </c>
      <c r="C3004">
        <v>95634</v>
      </c>
      <c r="D3004" t="s">
        <v>3389</v>
      </c>
      <c r="E3004">
        <v>3.9764900728865351</v>
      </c>
      <c r="F3004">
        <v>-99</v>
      </c>
      <c r="G3004" t="s">
        <v>387</v>
      </c>
      <c r="H3004" t="s">
        <v>242</v>
      </c>
      <c r="J3004">
        <v>6.7144766999999994E-2</v>
      </c>
      <c r="L3004" t="s">
        <v>220</v>
      </c>
    </row>
    <row r="3005" spans="1:12">
      <c r="A3005">
        <v>213216</v>
      </c>
      <c r="B3005">
        <v>620</v>
      </c>
      <c r="C3005">
        <v>95634</v>
      </c>
      <c r="D3005" t="s">
        <v>3390</v>
      </c>
      <c r="E3005">
        <v>5.2692024748649082</v>
      </c>
      <c r="F3005">
        <v>-99</v>
      </c>
      <c r="G3005" t="s">
        <v>387</v>
      </c>
      <c r="H3005" t="s">
        <v>242</v>
      </c>
      <c r="J3005">
        <v>8.8972779000000002E-2</v>
      </c>
      <c r="L3005" t="s">
        <v>220</v>
      </c>
    </row>
    <row r="3006" spans="1:12">
      <c r="A3006">
        <v>213217</v>
      </c>
      <c r="B3006">
        <v>514</v>
      </c>
      <c r="C3006">
        <v>95634</v>
      </c>
      <c r="D3006" t="s">
        <v>3391</v>
      </c>
      <c r="E3006">
        <v>2.7425630066319187</v>
      </c>
      <c r="F3006">
        <v>-99</v>
      </c>
      <c r="G3006" t="s">
        <v>387</v>
      </c>
      <c r="H3006" t="s">
        <v>242</v>
      </c>
      <c r="J3006">
        <v>4.6309371000000002E-2</v>
      </c>
      <c r="L3006" t="s">
        <v>220</v>
      </c>
    </row>
    <row r="3007" spans="1:12">
      <c r="A3007">
        <v>213218</v>
      </c>
      <c r="B3007">
        <v>608</v>
      </c>
      <c r="C3007">
        <v>95634</v>
      </c>
      <c r="D3007" t="s">
        <v>3392</v>
      </c>
      <c r="E3007">
        <v>2.9827875467913825</v>
      </c>
      <c r="F3007">
        <v>-99</v>
      </c>
      <c r="G3007" t="s">
        <v>387</v>
      </c>
      <c r="H3007" t="s">
        <v>242</v>
      </c>
      <c r="J3007">
        <v>5.0365667000000003E-2</v>
      </c>
      <c r="L3007" t="s">
        <v>220</v>
      </c>
    </row>
    <row r="3008" spans="1:12">
      <c r="A3008">
        <v>213219</v>
      </c>
      <c r="B3008">
        <v>89</v>
      </c>
      <c r="C3008">
        <v>95634</v>
      </c>
      <c r="D3008" t="s">
        <v>3393</v>
      </c>
      <c r="E3008">
        <v>2.6794271168695389</v>
      </c>
      <c r="F3008">
        <v>-99</v>
      </c>
      <c r="G3008" t="s">
        <v>387</v>
      </c>
      <c r="H3008" t="s">
        <v>242</v>
      </c>
      <c r="J3008">
        <v>4.5243294000000003E-2</v>
      </c>
      <c r="L3008" t="s">
        <v>220</v>
      </c>
    </row>
    <row r="3009" spans="1:12">
      <c r="A3009">
        <v>213220</v>
      </c>
      <c r="B3009">
        <v>94</v>
      </c>
      <c r="C3009">
        <v>95634</v>
      </c>
      <c r="D3009" t="s">
        <v>3394</v>
      </c>
      <c r="E3009">
        <v>2.4838597012468306</v>
      </c>
      <c r="F3009">
        <v>-99</v>
      </c>
      <c r="G3009" t="s">
        <v>387</v>
      </c>
      <c r="H3009" t="s">
        <v>242</v>
      </c>
      <c r="J3009">
        <v>4.1941052999999999E-2</v>
      </c>
      <c r="L3009" t="s">
        <v>220</v>
      </c>
    </row>
    <row r="3010" spans="1:12">
      <c r="A3010">
        <v>213221</v>
      </c>
      <c r="B3010">
        <v>80</v>
      </c>
      <c r="C3010">
        <v>95634</v>
      </c>
      <c r="D3010" t="s">
        <v>3395</v>
      </c>
      <c r="E3010">
        <v>3.6711231208457087</v>
      </c>
      <c r="F3010">
        <v>-99</v>
      </c>
      <c r="G3010" t="s">
        <v>387</v>
      </c>
      <c r="H3010" t="s">
        <v>242</v>
      </c>
      <c r="J3010">
        <v>6.1988513000000002E-2</v>
      </c>
      <c r="L3010" t="s">
        <v>220</v>
      </c>
    </row>
    <row r="3011" spans="1:12">
      <c r="A3011">
        <v>213222</v>
      </c>
      <c r="B3011">
        <v>30</v>
      </c>
      <c r="C3011">
        <v>95634</v>
      </c>
      <c r="D3011" t="s">
        <v>3396</v>
      </c>
      <c r="E3011">
        <v>2.9673885362882726</v>
      </c>
      <c r="F3011">
        <v>-99</v>
      </c>
      <c r="G3011" t="s">
        <v>387</v>
      </c>
      <c r="H3011" t="s">
        <v>242</v>
      </c>
      <c r="J3011">
        <v>5.0105648000000003E-2</v>
      </c>
      <c r="L3011" t="s">
        <v>220</v>
      </c>
    </row>
    <row r="3012" spans="1:12">
      <c r="A3012">
        <v>213223</v>
      </c>
      <c r="B3012">
        <v>25</v>
      </c>
      <c r="C3012">
        <v>95634</v>
      </c>
      <c r="D3012" t="s">
        <v>3397</v>
      </c>
      <c r="E3012">
        <v>2.5115779083079017</v>
      </c>
      <c r="F3012">
        <v>-99</v>
      </c>
      <c r="G3012" t="s">
        <v>387</v>
      </c>
      <c r="H3012" t="s">
        <v>242</v>
      </c>
      <c r="J3012">
        <v>4.2409086999999998E-2</v>
      </c>
      <c r="L3012" t="s">
        <v>220</v>
      </c>
    </row>
    <row r="3013" spans="1:12">
      <c r="A3013">
        <v>213224</v>
      </c>
      <c r="B3013">
        <v>59</v>
      </c>
      <c r="C3013">
        <v>95634</v>
      </c>
      <c r="D3013" t="s">
        <v>3398</v>
      </c>
      <c r="E3013">
        <v>2.2957408349570447</v>
      </c>
      <c r="F3013">
        <v>-99</v>
      </c>
      <c r="G3013" t="s">
        <v>387</v>
      </c>
      <c r="H3013" t="s">
        <v>242</v>
      </c>
      <c r="J3013">
        <v>3.8764583999999998E-2</v>
      </c>
      <c r="L3013" t="s">
        <v>220</v>
      </c>
    </row>
    <row r="3014" spans="1:12">
      <c r="A3014">
        <v>213225</v>
      </c>
      <c r="B3014">
        <v>531</v>
      </c>
      <c r="C3014">
        <v>95634</v>
      </c>
      <c r="D3014" t="s">
        <v>3399</v>
      </c>
      <c r="E3014">
        <v>0.28940497116308034</v>
      </c>
      <c r="F3014">
        <v>-99</v>
      </c>
      <c r="G3014" t="s">
        <v>387</v>
      </c>
      <c r="H3014" t="s">
        <v>243</v>
      </c>
      <c r="J3014">
        <v>4.8867290000000002E-3</v>
      </c>
      <c r="L3014" t="s">
        <v>220</v>
      </c>
    </row>
    <row r="3015" spans="1:12">
      <c r="A3015">
        <v>213226</v>
      </c>
      <c r="B3015">
        <v>442</v>
      </c>
      <c r="C3015">
        <v>95634</v>
      </c>
      <c r="D3015" t="s">
        <v>3400</v>
      </c>
      <c r="E3015">
        <v>7.2607752015949032</v>
      </c>
      <c r="F3015">
        <v>-99</v>
      </c>
      <c r="G3015" t="s">
        <v>387</v>
      </c>
      <c r="H3015" t="s">
        <v>243</v>
      </c>
      <c r="J3015">
        <v>0.122601352</v>
      </c>
      <c r="L3015" t="s">
        <v>220</v>
      </c>
    </row>
    <row r="3016" spans="1:12">
      <c r="A3016">
        <v>213227</v>
      </c>
      <c r="B3016">
        <v>529</v>
      </c>
      <c r="C3016">
        <v>95635</v>
      </c>
      <c r="D3016" t="s">
        <v>3401</v>
      </c>
      <c r="E3016">
        <v>55.632920069468049</v>
      </c>
      <c r="F3016">
        <v>-99</v>
      </c>
      <c r="G3016" t="s">
        <v>387</v>
      </c>
      <c r="H3016" t="s">
        <v>241</v>
      </c>
      <c r="J3016">
        <v>0.21966258599999999</v>
      </c>
      <c r="L3016" t="s">
        <v>220</v>
      </c>
    </row>
    <row r="3017" spans="1:12">
      <c r="A3017">
        <v>213228</v>
      </c>
      <c r="B3017">
        <v>438</v>
      </c>
      <c r="C3017">
        <v>95635</v>
      </c>
      <c r="D3017" t="s">
        <v>3402</v>
      </c>
      <c r="E3017">
        <v>6.6088329854159786</v>
      </c>
      <c r="F3017">
        <v>-99</v>
      </c>
      <c r="G3017" t="s">
        <v>387</v>
      </c>
      <c r="H3017" t="s">
        <v>242</v>
      </c>
      <c r="J3017">
        <v>2.6094501999999999E-2</v>
      </c>
      <c r="L3017" t="s">
        <v>220</v>
      </c>
    </row>
    <row r="3018" spans="1:12">
      <c r="A3018">
        <v>213229</v>
      </c>
      <c r="B3018">
        <v>193</v>
      </c>
      <c r="C3018">
        <v>95635</v>
      </c>
      <c r="D3018" t="s">
        <v>3403</v>
      </c>
      <c r="E3018">
        <v>4.4122745737106142</v>
      </c>
      <c r="F3018">
        <v>-99</v>
      </c>
      <c r="G3018" t="s">
        <v>387</v>
      </c>
      <c r="H3018" t="s">
        <v>242</v>
      </c>
      <c r="J3018">
        <v>1.7421549000000001E-2</v>
      </c>
      <c r="L3018" t="s">
        <v>220</v>
      </c>
    </row>
    <row r="3019" spans="1:12">
      <c r="A3019">
        <v>213230</v>
      </c>
      <c r="B3019">
        <v>620</v>
      </c>
      <c r="C3019">
        <v>95635</v>
      </c>
      <c r="D3019" t="s">
        <v>3404</v>
      </c>
      <c r="E3019">
        <v>8.7869161969193961</v>
      </c>
      <c r="F3019">
        <v>-99</v>
      </c>
      <c r="G3019" t="s">
        <v>387</v>
      </c>
      <c r="H3019" t="s">
        <v>242</v>
      </c>
      <c r="J3019">
        <v>3.4694506999999999E-2</v>
      </c>
      <c r="L3019" t="s">
        <v>220</v>
      </c>
    </row>
    <row r="3020" spans="1:12">
      <c r="A3020">
        <v>213231</v>
      </c>
      <c r="B3020">
        <v>603</v>
      </c>
      <c r="C3020">
        <v>95635</v>
      </c>
      <c r="D3020" t="s">
        <v>3405</v>
      </c>
      <c r="E3020">
        <v>2.1232289775101698</v>
      </c>
      <c r="F3020">
        <v>-99</v>
      </c>
      <c r="G3020" t="s">
        <v>387</v>
      </c>
      <c r="H3020" t="s">
        <v>242</v>
      </c>
      <c r="J3020">
        <v>8.3834170000000006E-3</v>
      </c>
      <c r="L3020" t="s">
        <v>220</v>
      </c>
    </row>
    <row r="3021" spans="1:12">
      <c r="A3021">
        <v>213232</v>
      </c>
      <c r="B3021">
        <v>514</v>
      </c>
      <c r="C3021">
        <v>95635</v>
      </c>
      <c r="D3021" t="s">
        <v>3406</v>
      </c>
      <c r="E3021">
        <v>3.3160621396850956</v>
      </c>
      <c r="F3021">
        <v>-99</v>
      </c>
      <c r="G3021" t="s">
        <v>387</v>
      </c>
      <c r="H3021" t="s">
        <v>242</v>
      </c>
      <c r="J3021">
        <v>1.3093232999999999E-2</v>
      </c>
      <c r="L3021" t="s">
        <v>220</v>
      </c>
    </row>
    <row r="3022" spans="1:12">
      <c r="A3022">
        <v>213233</v>
      </c>
      <c r="B3022">
        <v>94</v>
      </c>
      <c r="C3022">
        <v>95635</v>
      </c>
      <c r="D3022" t="s">
        <v>3407</v>
      </c>
      <c r="E3022">
        <v>5.3056994741492227</v>
      </c>
      <c r="F3022">
        <v>-99</v>
      </c>
      <c r="G3022" t="s">
        <v>387</v>
      </c>
      <c r="H3022" t="s">
        <v>242</v>
      </c>
      <c r="J3022">
        <v>2.0949173000000001E-2</v>
      </c>
      <c r="L3022" t="s">
        <v>220</v>
      </c>
    </row>
    <row r="3023" spans="1:12">
      <c r="A3023">
        <v>213234</v>
      </c>
      <c r="B3023">
        <v>80</v>
      </c>
      <c r="C3023">
        <v>95635</v>
      </c>
      <c r="D3023" t="s">
        <v>3408</v>
      </c>
      <c r="E3023">
        <v>3.9792746689282525</v>
      </c>
      <c r="F3023">
        <v>-99</v>
      </c>
      <c r="G3023" t="s">
        <v>387</v>
      </c>
      <c r="H3023" t="s">
        <v>242</v>
      </c>
      <c r="J3023">
        <v>1.5711880000000001E-2</v>
      </c>
      <c r="L3023" t="s">
        <v>220</v>
      </c>
    </row>
    <row r="3024" spans="1:12">
      <c r="A3024">
        <v>213235</v>
      </c>
      <c r="B3024">
        <v>531</v>
      </c>
      <c r="C3024">
        <v>95635</v>
      </c>
      <c r="D3024" t="s">
        <v>3409</v>
      </c>
      <c r="E3024">
        <v>8.3094960837225518</v>
      </c>
      <c r="F3024">
        <v>-99</v>
      </c>
      <c r="G3024" t="s">
        <v>387</v>
      </c>
      <c r="H3024" t="s">
        <v>243</v>
      </c>
      <c r="J3024">
        <v>3.2809447999999998E-2</v>
      </c>
      <c r="L3024" t="s">
        <v>220</v>
      </c>
    </row>
    <row r="3025" spans="1:12">
      <c r="A3025">
        <v>213236</v>
      </c>
      <c r="B3025">
        <v>442</v>
      </c>
      <c r="C3025">
        <v>95635</v>
      </c>
      <c r="D3025" t="s">
        <v>3410</v>
      </c>
      <c r="E3025">
        <v>1.5252948304906713</v>
      </c>
      <c r="F3025">
        <v>-99</v>
      </c>
      <c r="G3025" t="s">
        <v>387</v>
      </c>
      <c r="H3025" t="s">
        <v>243</v>
      </c>
      <c r="J3025">
        <v>6.0225169999999998E-3</v>
      </c>
      <c r="L3025" t="s">
        <v>220</v>
      </c>
    </row>
    <row r="3026" spans="1:12">
      <c r="A3026">
        <v>213237</v>
      </c>
      <c r="B3026">
        <v>529</v>
      </c>
      <c r="C3026">
        <v>95636</v>
      </c>
      <c r="D3026" t="s">
        <v>3411</v>
      </c>
      <c r="E3026">
        <v>22.443291830420247</v>
      </c>
      <c r="F3026">
        <v>-99</v>
      </c>
      <c r="G3026" t="s">
        <v>387</v>
      </c>
      <c r="H3026" t="s">
        <v>241</v>
      </c>
      <c r="J3026">
        <v>0.23377026000000001</v>
      </c>
      <c r="L3026" t="s">
        <v>220</v>
      </c>
    </row>
    <row r="3027" spans="1:12">
      <c r="A3027">
        <v>213238</v>
      </c>
      <c r="B3027">
        <v>438</v>
      </c>
      <c r="C3027">
        <v>95636</v>
      </c>
      <c r="D3027" t="s">
        <v>3412</v>
      </c>
      <c r="E3027">
        <v>8.7482097349623249</v>
      </c>
      <c r="F3027">
        <v>-99</v>
      </c>
      <c r="G3027" t="s">
        <v>387</v>
      </c>
      <c r="H3027" t="s">
        <v>242</v>
      </c>
      <c r="J3027">
        <v>9.1121716000000005E-2</v>
      </c>
      <c r="L3027" t="s">
        <v>220</v>
      </c>
    </row>
    <row r="3028" spans="1:12">
      <c r="A3028">
        <v>213239</v>
      </c>
      <c r="B3028">
        <v>491</v>
      </c>
      <c r="C3028">
        <v>95636</v>
      </c>
      <c r="D3028" t="s">
        <v>3413</v>
      </c>
      <c r="E3028">
        <v>3.0167036949048103</v>
      </c>
      <c r="F3028">
        <v>-99</v>
      </c>
      <c r="G3028" t="s">
        <v>387</v>
      </c>
      <c r="H3028" t="s">
        <v>242</v>
      </c>
      <c r="J3028">
        <v>3.1422111000000003E-2</v>
      </c>
      <c r="L3028" t="s">
        <v>220</v>
      </c>
    </row>
    <row r="3029" spans="1:12">
      <c r="A3029">
        <v>213240</v>
      </c>
      <c r="B3029">
        <v>592</v>
      </c>
      <c r="C3029">
        <v>95636</v>
      </c>
      <c r="D3029" t="s">
        <v>3414</v>
      </c>
      <c r="E3029">
        <v>1.0860133340059619</v>
      </c>
      <c r="F3029">
        <v>-99</v>
      </c>
      <c r="G3029" t="s">
        <v>387</v>
      </c>
      <c r="H3029" t="s">
        <v>242</v>
      </c>
      <c r="J3029">
        <v>1.1311959999999999E-2</v>
      </c>
      <c r="L3029" t="s">
        <v>220</v>
      </c>
    </row>
    <row r="3030" spans="1:12">
      <c r="A3030">
        <v>213241</v>
      </c>
      <c r="B3030">
        <v>64</v>
      </c>
      <c r="C3030">
        <v>95636</v>
      </c>
      <c r="D3030" t="s">
        <v>3415</v>
      </c>
      <c r="E3030">
        <v>0.582475019584071</v>
      </c>
      <c r="F3030">
        <v>-99</v>
      </c>
      <c r="G3030" t="s">
        <v>387</v>
      </c>
      <c r="H3030" t="s">
        <v>242</v>
      </c>
      <c r="J3030">
        <v>6.0670840000000004E-3</v>
      </c>
      <c r="L3030" t="s">
        <v>220</v>
      </c>
    </row>
    <row r="3031" spans="1:12">
      <c r="A3031">
        <v>213242</v>
      </c>
      <c r="B3031">
        <v>605</v>
      </c>
      <c r="C3031">
        <v>95636</v>
      </c>
      <c r="D3031" t="s">
        <v>3416</v>
      </c>
      <c r="E3031">
        <v>0.1497971176485918</v>
      </c>
      <c r="F3031">
        <v>-99</v>
      </c>
      <c r="G3031" t="s">
        <v>387</v>
      </c>
      <c r="H3031" t="s">
        <v>242</v>
      </c>
      <c r="J3031">
        <v>1.5602929999999999E-3</v>
      </c>
      <c r="L3031" t="s">
        <v>220</v>
      </c>
    </row>
    <row r="3032" spans="1:12">
      <c r="A3032">
        <v>213243</v>
      </c>
      <c r="B3032">
        <v>118</v>
      </c>
      <c r="C3032">
        <v>95636</v>
      </c>
      <c r="D3032" t="s">
        <v>3417</v>
      </c>
      <c r="E3032">
        <v>0.711489482020633</v>
      </c>
      <c r="F3032">
        <v>-99</v>
      </c>
      <c r="G3032" t="s">
        <v>387</v>
      </c>
      <c r="H3032" t="s">
        <v>242</v>
      </c>
      <c r="J3032">
        <v>7.4109040000000003E-3</v>
      </c>
      <c r="L3032" t="s">
        <v>220</v>
      </c>
    </row>
    <row r="3033" spans="1:12">
      <c r="A3033">
        <v>213244</v>
      </c>
      <c r="B3033">
        <v>717</v>
      </c>
      <c r="C3033">
        <v>95636</v>
      </c>
      <c r="D3033" t="s">
        <v>3418</v>
      </c>
      <c r="E3033">
        <v>1.3391008423340056</v>
      </c>
      <c r="F3033">
        <v>-99</v>
      </c>
      <c r="G3033" t="s">
        <v>387</v>
      </c>
      <c r="H3033" t="s">
        <v>242</v>
      </c>
      <c r="J3033">
        <v>1.394813E-2</v>
      </c>
      <c r="L3033" t="s">
        <v>220</v>
      </c>
    </row>
    <row r="3034" spans="1:12">
      <c r="A3034">
        <v>213245</v>
      </c>
      <c r="B3034">
        <v>449</v>
      </c>
      <c r="C3034">
        <v>95636</v>
      </c>
      <c r="D3034" t="s">
        <v>3419</v>
      </c>
      <c r="E3034">
        <v>12.564456516174758</v>
      </c>
      <c r="F3034">
        <v>-99</v>
      </c>
      <c r="G3034" t="s">
        <v>387</v>
      </c>
      <c r="H3034" t="s">
        <v>242</v>
      </c>
      <c r="J3034">
        <v>0.13087190100000001</v>
      </c>
      <c r="L3034" t="s">
        <v>220</v>
      </c>
    </row>
    <row r="3035" spans="1:12">
      <c r="A3035">
        <v>213246</v>
      </c>
      <c r="B3035">
        <v>522</v>
      </c>
      <c r="C3035">
        <v>95636</v>
      </c>
      <c r="D3035" t="s">
        <v>3420</v>
      </c>
      <c r="E3035">
        <v>1.3224497950686931</v>
      </c>
      <c r="F3035">
        <v>-99</v>
      </c>
      <c r="G3035" t="s">
        <v>387</v>
      </c>
      <c r="H3035" t="s">
        <v>242</v>
      </c>
      <c r="J3035">
        <v>1.3774692E-2</v>
      </c>
      <c r="L3035" t="s">
        <v>220</v>
      </c>
    </row>
    <row r="3036" spans="1:12">
      <c r="A3036">
        <v>213247</v>
      </c>
      <c r="B3036">
        <v>603</v>
      </c>
      <c r="C3036">
        <v>95636</v>
      </c>
      <c r="D3036" t="s">
        <v>3421</v>
      </c>
      <c r="E3036">
        <v>0.26629214076655833</v>
      </c>
      <c r="F3036">
        <v>-99</v>
      </c>
      <c r="G3036" t="s">
        <v>387</v>
      </c>
      <c r="H3036" t="s">
        <v>242</v>
      </c>
      <c r="J3036">
        <v>2.77371E-3</v>
      </c>
      <c r="L3036" t="s">
        <v>220</v>
      </c>
    </row>
    <row r="3037" spans="1:12">
      <c r="A3037">
        <v>213248</v>
      </c>
      <c r="B3037">
        <v>514</v>
      </c>
      <c r="C3037">
        <v>95636</v>
      </c>
      <c r="D3037" t="s">
        <v>3422</v>
      </c>
      <c r="E3037">
        <v>0.24953721526728845</v>
      </c>
      <c r="F3037">
        <v>-99</v>
      </c>
      <c r="G3037" t="s">
        <v>387</v>
      </c>
      <c r="H3037" t="s">
        <v>242</v>
      </c>
      <c r="J3037">
        <v>2.5991899999999999E-3</v>
      </c>
      <c r="L3037" t="s">
        <v>220</v>
      </c>
    </row>
    <row r="3038" spans="1:12">
      <c r="A3038">
        <v>213249</v>
      </c>
      <c r="B3038">
        <v>608</v>
      </c>
      <c r="C3038">
        <v>95636</v>
      </c>
      <c r="D3038" t="s">
        <v>3423</v>
      </c>
      <c r="E3038">
        <v>0.49907452654033846</v>
      </c>
      <c r="F3038">
        <v>-99</v>
      </c>
      <c r="G3038" t="s">
        <v>387</v>
      </c>
      <c r="H3038" t="s">
        <v>242</v>
      </c>
      <c r="J3038">
        <v>5.1983810000000002E-3</v>
      </c>
      <c r="L3038" t="s">
        <v>220</v>
      </c>
    </row>
    <row r="3039" spans="1:12">
      <c r="A3039">
        <v>213250</v>
      </c>
      <c r="B3039">
        <v>89</v>
      </c>
      <c r="C3039">
        <v>95636</v>
      </c>
      <c r="D3039" t="s">
        <v>3424</v>
      </c>
      <c r="E3039">
        <v>3.7430586130323733</v>
      </c>
      <c r="F3039">
        <v>-99</v>
      </c>
      <c r="G3039" t="s">
        <v>387</v>
      </c>
      <c r="H3039" t="s">
        <v>242</v>
      </c>
      <c r="J3039">
        <v>3.8987854000000002E-2</v>
      </c>
      <c r="L3039" t="s">
        <v>220</v>
      </c>
    </row>
    <row r="3040" spans="1:12">
      <c r="A3040">
        <v>213251</v>
      </c>
      <c r="B3040">
        <v>30</v>
      </c>
      <c r="C3040">
        <v>95636</v>
      </c>
      <c r="D3040" t="s">
        <v>3425</v>
      </c>
      <c r="E3040">
        <v>0.49907452654033846</v>
      </c>
      <c r="F3040">
        <v>-99</v>
      </c>
      <c r="G3040" t="s">
        <v>387</v>
      </c>
      <c r="H3040" t="s">
        <v>242</v>
      </c>
      <c r="J3040">
        <v>5.1983810000000002E-3</v>
      </c>
      <c r="L3040" t="s">
        <v>220</v>
      </c>
    </row>
    <row r="3041" spans="1:12">
      <c r="A3041">
        <v>213252</v>
      </c>
      <c r="B3041">
        <v>51</v>
      </c>
      <c r="C3041">
        <v>95636</v>
      </c>
      <c r="D3041" t="s">
        <v>3426</v>
      </c>
      <c r="E3041">
        <v>0.55733235871868436</v>
      </c>
      <c r="F3041">
        <v>-99</v>
      </c>
      <c r="G3041" t="s">
        <v>387</v>
      </c>
      <c r="H3041" t="s">
        <v>242</v>
      </c>
      <c r="J3041">
        <v>5.8051969999999998E-3</v>
      </c>
      <c r="L3041" t="s">
        <v>220</v>
      </c>
    </row>
    <row r="3042" spans="1:12">
      <c r="A3042">
        <v>213253</v>
      </c>
      <c r="B3042">
        <v>59</v>
      </c>
      <c r="C3042">
        <v>95636</v>
      </c>
      <c r="D3042" t="s">
        <v>3427</v>
      </c>
      <c r="E3042">
        <v>0.83599858608090738</v>
      </c>
      <c r="F3042">
        <v>-99</v>
      </c>
      <c r="G3042" t="s">
        <v>387</v>
      </c>
      <c r="H3042" t="s">
        <v>242</v>
      </c>
      <c r="J3042">
        <v>8.7077960000000003E-3</v>
      </c>
      <c r="L3042" t="s">
        <v>220</v>
      </c>
    </row>
    <row r="3043" spans="1:12">
      <c r="A3043">
        <v>213254</v>
      </c>
      <c r="B3043">
        <v>531</v>
      </c>
      <c r="C3043">
        <v>95636</v>
      </c>
      <c r="D3043" t="s">
        <v>3428</v>
      </c>
      <c r="E3043">
        <v>37.185305234487366</v>
      </c>
      <c r="F3043">
        <v>-99</v>
      </c>
      <c r="G3043" t="s">
        <v>387</v>
      </c>
      <c r="H3043" t="s">
        <v>243</v>
      </c>
      <c r="J3043">
        <v>0.387323684</v>
      </c>
      <c r="L3043" t="s">
        <v>220</v>
      </c>
    </row>
    <row r="3044" spans="1:12">
      <c r="A3044">
        <v>213255</v>
      </c>
      <c r="B3044">
        <v>442</v>
      </c>
      <c r="C3044">
        <v>95636</v>
      </c>
      <c r="D3044" t="s">
        <v>3429</v>
      </c>
      <c r="E3044">
        <v>3.8260024066685876</v>
      </c>
      <c r="F3044">
        <v>-99</v>
      </c>
      <c r="G3044" t="s">
        <v>387</v>
      </c>
      <c r="H3044" t="s">
        <v>243</v>
      </c>
      <c r="J3044">
        <v>3.98518E-2</v>
      </c>
      <c r="L3044" t="s">
        <v>220</v>
      </c>
    </row>
    <row r="3045" spans="1:12">
      <c r="A3045">
        <v>213256</v>
      </c>
      <c r="B3045">
        <v>513</v>
      </c>
      <c r="C3045">
        <v>95636</v>
      </c>
      <c r="D3045" t="s">
        <v>3430</v>
      </c>
      <c r="E3045">
        <v>0.37433702477342445</v>
      </c>
      <c r="F3045">
        <v>-99</v>
      </c>
      <c r="G3045" t="s">
        <v>387</v>
      </c>
      <c r="H3045" t="s">
        <v>243</v>
      </c>
      <c r="J3045">
        <v>3.8991099999999999E-3</v>
      </c>
      <c r="L3045" t="s">
        <v>220</v>
      </c>
    </row>
    <row r="3046" spans="1:12">
      <c r="A3046">
        <v>213257</v>
      </c>
      <c r="B3046">
        <v>529</v>
      </c>
      <c r="C3046">
        <v>95637</v>
      </c>
      <c r="D3046" t="s">
        <v>3431</v>
      </c>
      <c r="E3046">
        <v>99.413608900369454</v>
      </c>
      <c r="F3046">
        <v>-99</v>
      </c>
      <c r="G3046" t="s">
        <v>387</v>
      </c>
      <c r="H3046" t="s">
        <v>241</v>
      </c>
      <c r="J3046">
        <v>22.66816725</v>
      </c>
      <c r="L3046" t="s">
        <v>220</v>
      </c>
    </row>
    <row r="3047" spans="1:12">
      <c r="A3047">
        <v>213258</v>
      </c>
      <c r="B3047">
        <v>620</v>
      </c>
      <c r="C3047">
        <v>95637</v>
      </c>
      <c r="D3047" t="s">
        <v>3432</v>
      </c>
      <c r="E3047">
        <v>0.2416899662406532</v>
      </c>
      <c r="F3047">
        <v>-99</v>
      </c>
      <c r="G3047" t="s">
        <v>387</v>
      </c>
      <c r="H3047" t="s">
        <v>242</v>
      </c>
      <c r="J3047">
        <v>5.5109844999999998E-2</v>
      </c>
      <c r="L3047" t="s">
        <v>220</v>
      </c>
    </row>
    <row r="3048" spans="1:12">
      <c r="A3048">
        <v>213259</v>
      </c>
      <c r="B3048">
        <v>514</v>
      </c>
      <c r="C3048">
        <v>95637</v>
      </c>
      <c r="D3048" t="s">
        <v>3433</v>
      </c>
      <c r="E3048">
        <v>0.23942753830197253</v>
      </c>
      <c r="F3048">
        <v>-99</v>
      </c>
      <c r="G3048" t="s">
        <v>387</v>
      </c>
      <c r="H3048" t="s">
        <v>242</v>
      </c>
      <c r="J3048">
        <v>5.4593968999999999E-2</v>
      </c>
      <c r="L3048" t="s">
        <v>220</v>
      </c>
    </row>
    <row r="3049" spans="1:12">
      <c r="A3049">
        <v>213260</v>
      </c>
      <c r="B3049">
        <v>89</v>
      </c>
      <c r="C3049">
        <v>95637</v>
      </c>
      <c r="D3049" t="s">
        <v>3434</v>
      </c>
      <c r="E3049">
        <v>1.1401312183066153E-2</v>
      </c>
      <c r="F3049">
        <v>-99</v>
      </c>
      <c r="G3049" t="s">
        <v>387</v>
      </c>
      <c r="H3049" t="s">
        <v>242</v>
      </c>
      <c r="J3049">
        <v>2.599713E-3</v>
      </c>
      <c r="L3049" t="s">
        <v>220</v>
      </c>
    </row>
    <row r="3050" spans="1:12">
      <c r="A3050">
        <v>213261</v>
      </c>
      <c r="B3050">
        <v>94</v>
      </c>
      <c r="C3050">
        <v>95637</v>
      </c>
      <c r="D3050" t="s">
        <v>3435</v>
      </c>
      <c r="E3050">
        <v>6.8407868712792738E-2</v>
      </c>
      <c r="F3050">
        <v>-99</v>
      </c>
      <c r="G3050" t="s">
        <v>387</v>
      </c>
      <c r="H3050" t="s">
        <v>242</v>
      </c>
      <c r="J3050">
        <v>1.5598277000000001E-2</v>
      </c>
      <c r="L3050" t="s">
        <v>220</v>
      </c>
    </row>
    <row r="3051" spans="1:12">
      <c r="A3051">
        <v>213262</v>
      </c>
      <c r="B3051">
        <v>51</v>
      </c>
      <c r="C3051">
        <v>95637</v>
      </c>
      <c r="D3051" t="s">
        <v>3436</v>
      </c>
      <c r="E3051">
        <v>2.5464414192073015E-2</v>
      </c>
      <c r="F3051">
        <v>-99</v>
      </c>
      <c r="G3051" t="s">
        <v>387</v>
      </c>
      <c r="H3051" t="s">
        <v>242</v>
      </c>
      <c r="J3051">
        <v>5.8063639999999996E-3</v>
      </c>
      <c r="L3051" t="s">
        <v>220</v>
      </c>
    </row>
    <row r="3052" spans="1:12">
      <c r="A3052">
        <v>213263</v>
      </c>
      <c r="B3052">
        <v>529</v>
      </c>
      <c r="C3052">
        <v>95638</v>
      </c>
      <c r="D3052" t="s">
        <v>3437</v>
      </c>
      <c r="E3052">
        <v>49.48415673459737</v>
      </c>
      <c r="F3052">
        <v>-99</v>
      </c>
      <c r="G3052" t="s">
        <v>387</v>
      </c>
      <c r="H3052" t="s">
        <v>241</v>
      </c>
      <c r="J3052">
        <v>12.61749745</v>
      </c>
      <c r="L3052" t="s">
        <v>220</v>
      </c>
    </row>
    <row r="3053" spans="1:12">
      <c r="A3053">
        <v>213264</v>
      </c>
      <c r="B3053">
        <v>491</v>
      </c>
      <c r="C3053">
        <v>95638</v>
      </c>
      <c r="D3053" t="s">
        <v>3438</v>
      </c>
      <c r="E3053">
        <v>0.31542704854050868</v>
      </c>
      <c r="F3053">
        <v>-99</v>
      </c>
      <c r="G3053" t="s">
        <v>387</v>
      </c>
      <c r="H3053" t="s">
        <v>242</v>
      </c>
      <c r="J3053">
        <v>8.0427762E-2</v>
      </c>
      <c r="L3053" t="s">
        <v>220</v>
      </c>
    </row>
    <row r="3054" spans="1:12">
      <c r="A3054">
        <v>213265</v>
      </c>
      <c r="B3054">
        <v>592</v>
      </c>
      <c r="C3054">
        <v>95638</v>
      </c>
      <c r="D3054" t="s">
        <v>3439</v>
      </c>
      <c r="E3054">
        <v>0.13307078573535197</v>
      </c>
      <c r="F3054">
        <v>-99</v>
      </c>
      <c r="G3054" t="s">
        <v>387</v>
      </c>
      <c r="H3054" t="s">
        <v>242</v>
      </c>
      <c r="J3054">
        <v>3.3930462000000002E-2</v>
      </c>
      <c r="L3054" t="s">
        <v>220</v>
      </c>
    </row>
    <row r="3055" spans="1:12">
      <c r="A3055">
        <v>213266</v>
      </c>
      <c r="B3055">
        <v>64</v>
      </c>
      <c r="C3055">
        <v>95638</v>
      </c>
      <c r="D3055" t="s">
        <v>3440</v>
      </c>
      <c r="E3055">
        <v>4.2822905683117252E-2</v>
      </c>
      <c r="F3055">
        <v>-99</v>
      </c>
      <c r="G3055" t="s">
        <v>387</v>
      </c>
      <c r="H3055" t="s">
        <v>242</v>
      </c>
      <c r="J3055">
        <v>1.0919007999999999E-2</v>
      </c>
      <c r="L3055" t="s">
        <v>220</v>
      </c>
    </row>
    <row r="3056" spans="1:12">
      <c r="A3056">
        <v>213267</v>
      </c>
      <c r="B3056">
        <v>508</v>
      </c>
      <c r="C3056">
        <v>95638</v>
      </c>
      <c r="D3056" t="s">
        <v>3441</v>
      </c>
      <c r="E3056">
        <v>0.39768850763574826</v>
      </c>
      <c r="F3056">
        <v>-99</v>
      </c>
      <c r="G3056" t="s">
        <v>387</v>
      </c>
      <c r="H3056" t="s">
        <v>242</v>
      </c>
      <c r="J3056">
        <v>0.101402834</v>
      </c>
      <c r="L3056" t="s">
        <v>220</v>
      </c>
    </row>
    <row r="3057" spans="1:12">
      <c r="A3057">
        <v>213268</v>
      </c>
      <c r="B3057">
        <v>605</v>
      </c>
      <c r="C3057">
        <v>95638</v>
      </c>
      <c r="D3057" t="s">
        <v>3442</v>
      </c>
      <c r="E3057">
        <v>9.1774270992864976E-2</v>
      </c>
      <c r="F3057">
        <v>-99</v>
      </c>
      <c r="G3057" t="s">
        <v>387</v>
      </c>
      <c r="H3057" t="s">
        <v>242</v>
      </c>
      <c r="J3057">
        <v>2.3400654E-2</v>
      </c>
      <c r="L3057" t="s">
        <v>220</v>
      </c>
    </row>
    <row r="3058" spans="1:12">
      <c r="A3058">
        <v>213269</v>
      </c>
      <c r="B3058">
        <v>601</v>
      </c>
      <c r="C3058">
        <v>95638</v>
      </c>
      <c r="D3058" t="s">
        <v>3443</v>
      </c>
      <c r="E3058">
        <v>0.16808450358839602</v>
      </c>
      <c r="F3058">
        <v>-99</v>
      </c>
      <c r="G3058" t="s">
        <v>387</v>
      </c>
      <c r="H3058" t="s">
        <v>242</v>
      </c>
      <c r="J3058">
        <v>4.2858278999999999E-2</v>
      </c>
      <c r="L3058" t="s">
        <v>220</v>
      </c>
    </row>
    <row r="3059" spans="1:12">
      <c r="A3059">
        <v>213270</v>
      </c>
      <c r="B3059">
        <v>551</v>
      </c>
      <c r="C3059">
        <v>95638</v>
      </c>
      <c r="D3059" t="s">
        <v>3444</v>
      </c>
      <c r="E3059">
        <v>0.16414471679282053</v>
      </c>
      <c r="F3059">
        <v>-99</v>
      </c>
      <c r="G3059" t="s">
        <v>387</v>
      </c>
      <c r="H3059" t="s">
        <v>242</v>
      </c>
      <c r="J3059">
        <v>4.1853710000000002E-2</v>
      </c>
      <c r="L3059" t="s">
        <v>220</v>
      </c>
    </row>
    <row r="3060" spans="1:12">
      <c r="A3060">
        <v>213271</v>
      </c>
      <c r="B3060">
        <v>302</v>
      </c>
      <c r="C3060">
        <v>95638</v>
      </c>
      <c r="D3060" t="s">
        <v>3445</v>
      </c>
      <c r="E3060">
        <v>1.8016436384566452</v>
      </c>
      <c r="F3060">
        <v>-99</v>
      </c>
      <c r="G3060" t="s">
        <v>387</v>
      </c>
      <c r="H3060" t="s">
        <v>242</v>
      </c>
      <c r="J3060">
        <v>0.45938408400000003</v>
      </c>
      <c r="L3060" t="s">
        <v>220</v>
      </c>
    </row>
    <row r="3061" spans="1:12">
      <c r="A3061">
        <v>213272</v>
      </c>
      <c r="B3061">
        <v>385</v>
      </c>
      <c r="C3061">
        <v>95638</v>
      </c>
      <c r="D3061" t="s">
        <v>3446</v>
      </c>
      <c r="E3061">
        <v>0.29260580188746915</v>
      </c>
      <c r="F3061">
        <v>-99</v>
      </c>
      <c r="G3061" t="s">
        <v>387</v>
      </c>
      <c r="H3061" t="s">
        <v>242</v>
      </c>
      <c r="J3061">
        <v>7.4608787999999995E-2</v>
      </c>
      <c r="L3061" t="s">
        <v>220</v>
      </c>
    </row>
    <row r="3062" spans="1:12">
      <c r="A3062">
        <v>213273</v>
      </c>
      <c r="B3062">
        <v>118</v>
      </c>
      <c r="C3062">
        <v>95638</v>
      </c>
      <c r="D3062" t="s">
        <v>3447</v>
      </c>
      <c r="E3062">
        <v>6.7806536887471083E-2</v>
      </c>
      <c r="F3062">
        <v>-99</v>
      </c>
      <c r="G3062" t="s">
        <v>387</v>
      </c>
      <c r="H3062" t="s">
        <v>242</v>
      </c>
      <c r="J3062">
        <v>1.7289348E-2</v>
      </c>
      <c r="L3062" t="s">
        <v>220</v>
      </c>
    </row>
    <row r="3063" spans="1:12">
      <c r="A3063">
        <v>213274</v>
      </c>
      <c r="B3063">
        <v>600</v>
      </c>
      <c r="C3063">
        <v>95638</v>
      </c>
      <c r="D3063" t="s">
        <v>3448</v>
      </c>
      <c r="E3063">
        <v>0.24641041934899988</v>
      </c>
      <c r="F3063">
        <v>-99</v>
      </c>
      <c r="G3063" t="s">
        <v>387</v>
      </c>
      <c r="H3063" t="s">
        <v>242</v>
      </c>
      <c r="J3063">
        <v>6.2829863999999999E-2</v>
      </c>
      <c r="L3063" t="s">
        <v>220</v>
      </c>
    </row>
    <row r="3064" spans="1:12">
      <c r="A3064">
        <v>213275</v>
      </c>
      <c r="B3064">
        <v>550</v>
      </c>
      <c r="C3064">
        <v>95638</v>
      </c>
      <c r="D3064" t="s">
        <v>3449</v>
      </c>
      <c r="E3064">
        <v>0.60783187431350549</v>
      </c>
      <c r="F3064">
        <v>-99</v>
      </c>
      <c r="G3064" t="s">
        <v>387</v>
      </c>
      <c r="H3064" t="s">
        <v>242</v>
      </c>
      <c r="J3064">
        <v>0.15498530499999999</v>
      </c>
      <c r="L3064" t="s">
        <v>220</v>
      </c>
    </row>
    <row r="3065" spans="1:12">
      <c r="A3065">
        <v>213276</v>
      </c>
      <c r="B3065">
        <v>717</v>
      </c>
      <c r="C3065">
        <v>95638</v>
      </c>
      <c r="D3065" t="s">
        <v>3450</v>
      </c>
      <c r="E3065">
        <v>2.859714279841771</v>
      </c>
      <c r="F3065">
        <v>-99</v>
      </c>
      <c r="G3065" t="s">
        <v>387</v>
      </c>
      <c r="H3065" t="s">
        <v>242</v>
      </c>
      <c r="J3065">
        <v>0.72917151700000005</v>
      </c>
      <c r="L3065" t="s">
        <v>220</v>
      </c>
    </row>
    <row r="3066" spans="1:12">
      <c r="A3066">
        <v>213277</v>
      </c>
      <c r="B3066">
        <v>604</v>
      </c>
      <c r="C3066">
        <v>95638</v>
      </c>
      <c r="D3066" t="s">
        <v>3451</v>
      </c>
      <c r="E3066">
        <v>0.29037048628288664</v>
      </c>
      <c r="F3066">
        <v>-99</v>
      </c>
      <c r="G3066" t="s">
        <v>387</v>
      </c>
      <c r="H3066" t="s">
        <v>242</v>
      </c>
      <c r="J3066">
        <v>7.4038826000000002E-2</v>
      </c>
      <c r="L3066" t="s">
        <v>220</v>
      </c>
    </row>
    <row r="3067" spans="1:12">
      <c r="A3067">
        <v>213278</v>
      </c>
      <c r="B3067">
        <v>449</v>
      </c>
      <c r="C3067">
        <v>95638</v>
      </c>
      <c r="D3067" t="s">
        <v>3452</v>
      </c>
      <c r="E3067">
        <v>0.1890664452361083</v>
      </c>
      <c r="F3067">
        <v>-99</v>
      </c>
      <c r="G3067" t="s">
        <v>387</v>
      </c>
      <c r="H3067" t="s">
        <v>242</v>
      </c>
      <c r="J3067">
        <v>4.8208266E-2</v>
      </c>
      <c r="L3067" t="s">
        <v>220</v>
      </c>
    </row>
    <row r="3068" spans="1:12">
      <c r="A3068">
        <v>213279</v>
      </c>
      <c r="B3068">
        <v>522</v>
      </c>
      <c r="C3068">
        <v>95638</v>
      </c>
      <c r="D3068" t="s">
        <v>3453</v>
      </c>
      <c r="E3068">
        <v>2.5746624188635399</v>
      </c>
      <c r="F3068">
        <v>-99</v>
      </c>
      <c r="G3068" t="s">
        <v>387</v>
      </c>
      <c r="H3068" t="s">
        <v>242</v>
      </c>
      <c r="J3068">
        <v>0.65648883700000005</v>
      </c>
      <c r="L3068" t="s">
        <v>220</v>
      </c>
    </row>
    <row r="3069" spans="1:12">
      <c r="A3069">
        <v>213280</v>
      </c>
      <c r="B3069">
        <v>603</v>
      </c>
      <c r="C3069">
        <v>95638</v>
      </c>
      <c r="D3069" t="s">
        <v>3454</v>
      </c>
      <c r="E3069">
        <v>0.18489855084474688</v>
      </c>
      <c r="F3069">
        <v>-99</v>
      </c>
      <c r="G3069" t="s">
        <v>387</v>
      </c>
      <c r="H3069" t="s">
        <v>242</v>
      </c>
      <c r="J3069">
        <v>4.7145534000000003E-2</v>
      </c>
      <c r="L3069" t="s">
        <v>220</v>
      </c>
    </row>
    <row r="3070" spans="1:12">
      <c r="A3070">
        <v>213281</v>
      </c>
      <c r="B3070">
        <v>514</v>
      </c>
      <c r="C3070">
        <v>95638</v>
      </c>
      <c r="D3070" t="s">
        <v>3455</v>
      </c>
      <c r="E3070">
        <v>9.1728479264646071E-2</v>
      </c>
      <c r="F3070">
        <v>-99</v>
      </c>
      <c r="G3070" t="s">
        <v>387</v>
      </c>
      <c r="H3070" t="s">
        <v>242</v>
      </c>
      <c r="J3070">
        <v>2.3388978000000001E-2</v>
      </c>
      <c r="L3070" t="s">
        <v>220</v>
      </c>
    </row>
    <row r="3071" spans="1:12">
      <c r="A3071">
        <v>213282</v>
      </c>
      <c r="B3071">
        <v>608</v>
      </c>
      <c r="C3071">
        <v>95638</v>
      </c>
      <c r="D3071" t="s">
        <v>3456</v>
      </c>
      <c r="E3071">
        <v>0.34652981316990805</v>
      </c>
      <c r="F3071">
        <v>-99</v>
      </c>
      <c r="G3071" t="s">
        <v>387</v>
      </c>
      <c r="H3071" t="s">
        <v>242</v>
      </c>
      <c r="J3071">
        <v>8.8358361999999996E-2</v>
      </c>
      <c r="L3071" t="s">
        <v>220</v>
      </c>
    </row>
    <row r="3072" spans="1:12">
      <c r="A3072">
        <v>213283</v>
      </c>
      <c r="B3072">
        <v>89</v>
      </c>
      <c r="C3072">
        <v>95638</v>
      </c>
      <c r="D3072" t="s">
        <v>3457</v>
      </c>
      <c r="E3072">
        <v>0.20384106633983606</v>
      </c>
      <c r="F3072">
        <v>-99</v>
      </c>
      <c r="G3072" t="s">
        <v>387</v>
      </c>
      <c r="H3072" t="s">
        <v>242</v>
      </c>
      <c r="J3072">
        <v>5.1975506999999997E-2</v>
      </c>
      <c r="L3072" t="s">
        <v>220</v>
      </c>
    </row>
    <row r="3073" spans="1:12">
      <c r="A3073">
        <v>213284</v>
      </c>
      <c r="B3073">
        <v>80</v>
      </c>
      <c r="C3073">
        <v>95638</v>
      </c>
      <c r="D3073" t="s">
        <v>3458</v>
      </c>
      <c r="E3073">
        <v>0.14268874683007202</v>
      </c>
      <c r="F3073">
        <v>-99</v>
      </c>
      <c r="G3073" t="s">
        <v>387</v>
      </c>
      <c r="H3073" t="s">
        <v>242</v>
      </c>
      <c r="J3073">
        <v>3.6382854999999999E-2</v>
      </c>
      <c r="L3073" t="s">
        <v>220</v>
      </c>
    </row>
    <row r="3074" spans="1:12">
      <c r="A3074">
        <v>213285</v>
      </c>
      <c r="B3074">
        <v>30</v>
      </c>
      <c r="C3074">
        <v>95638</v>
      </c>
      <c r="D3074" t="s">
        <v>3459</v>
      </c>
      <c r="E3074">
        <v>0.36691391705858428</v>
      </c>
      <c r="F3074">
        <v>-99</v>
      </c>
      <c r="G3074" t="s">
        <v>387</v>
      </c>
      <c r="H3074" t="s">
        <v>242</v>
      </c>
      <c r="J3074">
        <v>9.3555912000000005E-2</v>
      </c>
      <c r="L3074" t="s">
        <v>220</v>
      </c>
    </row>
    <row r="3075" spans="1:12">
      <c r="A3075">
        <v>213286</v>
      </c>
      <c r="B3075">
        <v>598</v>
      </c>
      <c r="C3075">
        <v>95638</v>
      </c>
      <c r="D3075" t="s">
        <v>3460</v>
      </c>
      <c r="E3075">
        <v>0.24130548877603253</v>
      </c>
      <c r="F3075">
        <v>-99</v>
      </c>
      <c r="G3075" t="s">
        <v>387</v>
      </c>
      <c r="H3075" t="s">
        <v>242</v>
      </c>
      <c r="J3075">
        <v>6.1528206000000002E-2</v>
      </c>
      <c r="L3075" t="s">
        <v>220</v>
      </c>
    </row>
    <row r="3076" spans="1:12">
      <c r="A3076">
        <v>213287</v>
      </c>
      <c r="B3076">
        <v>25</v>
      </c>
      <c r="C3076">
        <v>95638</v>
      </c>
      <c r="D3076" t="s">
        <v>3461</v>
      </c>
      <c r="E3076">
        <v>0.14268874683007202</v>
      </c>
      <c r="F3076">
        <v>-99</v>
      </c>
      <c r="G3076" t="s">
        <v>387</v>
      </c>
      <c r="H3076" t="s">
        <v>242</v>
      </c>
      <c r="J3076">
        <v>3.6382854999999999E-2</v>
      </c>
      <c r="L3076" t="s">
        <v>220</v>
      </c>
    </row>
    <row r="3077" spans="1:12">
      <c r="A3077">
        <v>213288</v>
      </c>
      <c r="B3077">
        <v>59</v>
      </c>
      <c r="C3077">
        <v>95638</v>
      </c>
      <c r="D3077" t="s">
        <v>3462</v>
      </c>
      <c r="E3077">
        <v>0.17072685808443583</v>
      </c>
      <c r="F3077">
        <v>-99</v>
      </c>
      <c r="G3077" t="s">
        <v>387</v>
      </c>
      <c r="H3077" t="s">
        <v>242</v>
      </c>
      <c r="J3077">
        <v>4.3532028E-2</v>
      </c>
      <c r="L3077" t="s">
        <v>220</v>
      </c>
    </row>
    <row r="3078" spans="1:12">
      <c r="A3078">
        <v>213289</v>
      </c>
      <c r="B3078">
        <v>610</v>
      </c>
      <c r="C3078">
        <v>95638</v>
      </c>
      <c r="D3078" t="s">
        <v>3463</v>
      </c>
      <c r="E3078">
        <v>1.3244833825598582E-2</v>
      </c>
      <c r="F3078">
        <v>-99</v>
      </c>
      <c r="G3078" t="s">
        <v>387</v>
      </c>
      <c r="H3078" t="s">
        <v>242</v>
      </c>
      <c r="J3078">
        <v>3.3771750000000001E-3</v>
      </c>
      <c r="L3078" t="s">
        <v>220</v>
      </c>
    </row>
    <row r="3079" spans="1:12">
      <c r="A3079">
        <v>213290</v>
      </c>
      <c r="B3079">
        <v>531</v>
      </c>
      <c r="C3079">
        <v>95638</v>
      </c>
      <c r="D3079" t="s">
        <v>3464</v>
      </c>
      <c r="E3079">
        <v>12.875750931328945</v>
      </c>
      <c r="F3079">
        <v>-99</v>
      </c>
      <c r="G3079" t="s">
        <v>387</v>
      </c>
      <c r="H3079" t="s">
        <v>243</v>
      </c>
      <c r="J3079">
        <v>3.2830660410000001</v>
      </c>
      <c r="L3079" t="s">
        <v>220</v>
      </c>
    </row>
    <row r="3080" spans="1:12">
      <c r="A3080">
        <v>213291</v>
      </c>
      <c r="B3080">
        <v>442</v>
      </c>
      <c r="C3080">
        <v>95638</v>
      </c>
      <c r="D3080" t="s">
        <v>3465</v>
      </c>
      <c r="E3080">
        <v>3.8324859441598025</v>
      </c>
      <c r="F3080">
        <v>-99</v>
      </c>
      <c r="G3080" t="s">
        <v>387</v>
      </c>
      <c r="H3080" t="s">
        <v>243</v>
      </c>
      <c r="J3080">
        <v>0.97720936999999997</v>
      </c>
      <c r="L3080" t="s">
        <v>220</v>
      </c>
    </row>
    <row r="3081" spans="1:12">
      <c r="A3081">
        <v>213292</v>
      </c>
      <c r="B3081">
        <v>513</v>
      </c>
      <c r="C3081">
        <v>95638</v>
      </c>
      <c r="D3081" t="s">
        <v>3466</v>
      </c>
      <c r="E3081">
        <v>21.659915248802754</v>
      </c>
      <c r="F3081">
        <v>-99</v>
      </c>
      <c r="G3081" t="s">
        <v>387</v>
      </c>
      <c r="H3081" t="s">
        <v>243</v>
      </c>
      <c r="J3081">
        <v>5.5228570809999997</v>
      </c>
      <c r="L3081" t="s">
        <v>220</v>
      </c>
    </row>
    <row r="3082" spans="1:12">
      <c r="A3082">
        <v>213293</v>
      </c>
      <c r="B3082">
        <v>529</v>
      </c>
      <c r="C3082">
        <v>95639</v>
      </c>
      <c r="D3082" t="s">
        <v>3467</v>
      </c>
      <c r="E3082">
        <v>18.828672802529578</v>
      </c>
      <c r="F3082">
        <v>-99</v>
      </c>
      <c r="G3082" t="s">
        <v>387</v>
      </c>
      <c r="H3082" t="s">
        <v>241</v>
      </c>
      <c r="J3082">
        <v>0.15868136699999999</v>
      </c>
      <c r="L3082" t="s">
        <v>220</v>
      </c>
    </row>
    <row r="3083" spans="1:12">
      <c r="A3083">
        <v>213294</v>
      </c>
      <c r="B3083">
        <v>508</v>
      </c>
      <c r="C3083">
        <v>95639</v>
      </c>
      <c r="D3083" t="s">
        <v>3468</v>
      </c>
      <c r="E3083">
        <v>0.82782107465722432</v>
      </c>
      <c r="F3083">
        <v>-99</v>
      </c>
      <c r="G3083" t="s">
        <v>387</v>
      </c>
      <c r="H3083" t="s">
        <v>242</v>
      </c>
      <c r="J3083">
        <v>6.9765820000000003E-3</v>
      </c>
      <c r="L3083" t="s">
        <v>220</v>
      </c>
    </row>
    <row r="3084" spans="1:12">
      <c r="A3084">
        <v>213295</v>
      </c>
      <c r="B3084">
        <v>522</v>
      </c>
      <c r="C3084">
        <v>95639</v>
      </c>
      <c r="D3084" t="s">
        <v>3469</v>
      </c>
      <c r="E3084">
        <v>1.6240514729902307</v>
      </c>
      <c r="F3084">
        <v>-99</v>
      </c>
      <c r="G3084" t="s">
        <v>387</v>
      </c>
      <c r="H3084" t="s">
        <v>242</v>
      </c>
      <c r="J3084">
        <v>1.3686929E-2</v>
      </c>
      <c r="L3084" t="s">
        <v>220</v>
      </c>
    </row>
    <row r="3085" spans="1:12">
      <c r="A3085">
        <v>213296</v>
      </c>
      <c r="B3085">
        <v>620</v>
      </c>
      <c r="C3085">
        <v>95639</v>
      </c>
      <c r="D3085" t="s">
        <v>3470</v>
      </c>
      <c r="E3085">
        <v>3.2481029459804613</v>
      </c>
      <c r="F3085">
        <v>-99</v>
      </c>
      <c r="G3085" t="s">
        <v>387</v>
      </c>
      <c r="H3085" t="s">
        <v>242</v>
      </c>
      <c r="J3085">
        <v>2.7373858000000001E-2</v>
      </c>
      <c r="L3085" t="s">
        <v>220</v>
      </c>
    </row>
    <row r="3086" spans="1:12">
      <c r="A3086">
        <v>213297</v>
      </c>
      <c r="B3086">
        <v>608</v>
      </c>
      <c r="C3086">
        <v>95639</v>
      </c>
      <c r="D3086" t="s">
        <v>3471</v>
      </c>
      <c r="E3086">
        <v>4.1370401462445114</v>
      </c>
      <c r="F3086">
        <v>-99</v>
      </c>
      <c r="G3086" t="s">
        <v>387</v>
      </c>
      <c r="H3086" t="s">
        <v>242</v>
      </c>
      <c r="J3086">
        <v>3.4865504999999998E-2</v>
      </c>
      <c r="L3086" t="s">
        <v>220</v>
      </c>
    </row>
    <row r="3087" spans="1:12">
      <c r="A3087">
        <v>213298</v>
      </c>
      <c r="B3087">
        <v>89</v>
      </c>
      <c r="C3087">
        <v>95639</v>
      </c>
      <c r="D3087" t="s">
        <v>3472</v>
      </c>
      <c r="E3087">
        <v>2.2983556368025062</v>
      </c>
      <c r="F3087">
        <v>-99</v>
      </c>
      <c r="G3087" t="s">
        <v>387</v>
      </c>
      <c r="H3087" t="s">
        <v>242</v>
      </c>
      <c r="J3087">
        <v>1.9369725000000001E-2</v>
      </c>
      <c r="L3087" t="s">
        <v>220</v>
      </c>
    </row>
    <row r="3088" spans="1:12">
      <c r="A3088">
        <v>213299</v>
      </c>
      <c r="B3088">
        <v>30</v>
      </c>
      <c r="C3088">
        <v>95639</v>
      </c>
      <c r="D3088" t="s">
        <v>3473</v>
      </c>
      <c r="E3088">
        <v>1.8386845094420055</v>
      </c>
      <c r="F3088">
        <v>-99</v>
      </c>
      <c r="G3088" t="s">
        <v>387</v>
      </c>
      <c r="H3088" t="s">
        <v>242</v>
      </c>
      <c r="J3088">
        <v>1.5495780000000001E-2</v>
      </c>
      <c r="L3088" t="s">
        <v>220</v>
      </c>
    </row>
    <row r="3089" spans="1:12">
      <c r="A3089">
        <v>213300</v>
      </c>
      <c r="B3089">
        <v>598</v>
      </c>
      <c r="C3089">
        <v>95639</v>
      </c>
      <c r="D3089" t="s">
        <v>3474</v>
      </c>
      <c r="E3089">
        <v>1.6324654488316874</v>
      </c>
      <c r="F3089">
        <v>-99</v>
      </c>
      <c r="G3089" t="s">
        <v>387</v>
      </c>
      <c r="H3089" t="s">
        <v>242</v>
      </c>
      <c r="J3089">
        <v>1.3757838999999999E-2</v>
      </c>
      <c r="L3089" t="s">
        <v>220</v>
      </c>
    </row>
    <row r="3090" spans="1:12">
      <c r="A3090">
        <v>213301</v>
      </c>
      <c r="B3090">
        <v>531</v>
      </c>
      <c r="C3090">
        <v>95639</v>
      </c>
      <c r="D3090" t="s">
        <v>3475</v>
      </c>
      <c r="E3090">
        <v>46.80958155660673</v>
      </c>
      <c r="F3090">
        <v>-99</v>
      </c>
      <c r="G3090" t="s">
        <v>387</v>
      </c>
      <c r="H3090" t="s">
        <v>243</v>
      </c>
      <c r="J3090">
        <v>0.39449452800000001</v>
      </c>
      <c r="L3090" t="s">
        <v>220</v>
      </c>
    </row>
    <row r="3091" spans="1:12">
      <c r="A3091">
        <v>213302</v>
      </c>
      <c r="B3091">
        <v>442</v>
      </c>
      <c r="C3091">
        <v>95639</v>
      </c>
      <c r="D3091" t="s">
        <v>3476</v>
      </c>
      <c r="E3091">
        <v>6.3430714129892927</v>
      </c>
      <c r="F3091">
        <v>-99</v>
      </c>
      <c r="G3091" t="s">
        <v>387</v>
      </c>
      <c r="H3091" t="s">
        <v>243</v>
      </c>
      <c r="J3091">
        <v>5.3457153E-2</v>
      </c>
      <c r="L3091" t="s">
        <v>220</v>
      </c>
    </row>
    <row r="3092" spans="1:12">
      <c r="A3092">
        <v>213303</v>
      </c>
      <c r="B3092">
        <v>513</v>
      </c>
      <c r="C3092">
        <v>95639</v>
      </c>
      <c r="D3092" t="s">
        <v>3477</v>
      </c>
      <c r="E3092">
        <v>12.412152992925783</v>
      </c>
      <c r="F3092">
        <v>-99</v>
      </c>
      <c r="G3092" t="s">
        <v>387</v>
      </c>
      <c r="H3092" t="s">
        <v>243</v>
      </c>
      <c r="J3092">
        <v>0.104605217</v>
      </c>
      <c r="L3092" t="s">
        <v>220</v>
      </c>
    </row>
    <row r="3093" spans="1:12">
      <c r="A3093">
        <v>213304</v>
      </c>
      <c r="B3093">
        <v>529</v>
      </c>
      <c r="C3093">
        <v>95640</v>
      </c>
      <c r="D3093" t="s">
        <v>3478</v>
      </c>
      <c r="E3093">
        <v>100</v>
      </c>
      <c r="F3093">
        <v>-99</v>
      </c>
      <c r="G3093" t="s">
        <v>387</v>
      </c>
      <c r="H3093" t="s">
        <v>241</v>
      </c>
      <c r="J3093">
        <v>0.13752708899999999</v>
      </c>
      <c r="L3093" t="s">
        <v>220</v>
      </c>
    </row>
    <row r="3094" spans="1:12">
      <c r="A3094">
        <v>213305</v>
      </c>
      <c r="B3094">
        <v>529</v>
      </c>
      <c r="C3094">
        <v>95641</v>
      </c>
      <c r="D3094" t="s">
        <v>3479</v>
      </c>
      <c r="E3094">
        <v>18.031134840756518</v>
      </c>
      <c r="F3094">
        <v>-99</v>
      </c>
      <c r="G3094" t="s">
        <v>387</v>
      </c>
      <c r="H3094" t="s">
        <v>241</v>
      </c>
      <c r="J3094">
        <v>0.16987050200000001</v>
      </c>
      <c r="L3094" t="s">
        <v>220</v>
      </c>
    </row>
    <row r="3095" spans="1:12">
      <c r="A3095">
        <v>213306</v>
      </c>
      <c r="B3095">
        <v>678</v>
      </c>
      <c r="C3095">
        <v>95641</v>
      </c>
      <c r="D3095" t="s">
        <v>3480</v>
      </c>
      <c r="E3095">
        <v>0.14478012724859168</v>
      </c>
      <c r="F3095">
        <v>-99</v>
      </c>
      <c r="G3095" t="s">
        <v>387</v>
      </c>
      <c r="H3095" t="s">
        <v>242</v>
      </c>
      <c r="J3095">
        <v>1.363967E-3</v>
      </c>
      <c r="L3095" t="s">
        <v>220</v>
      </c>
    </row>
    <row r="3096" spans="1:12">
      <c r="A3096">
        <v>213307</v>
      </c>
      <c r="B3096">
        <v>491</v>
      </c>
      <c r="C3096">
        <v>95641</v>
      </c>
      <c r="D3096" t="s">
        <v>3481</v>
      </c>
      <c r="E3096">
        <v>0.59990163035029009</v>
      </c>
      <c r="F3096">
        <v>-99</v>
      </c>
      <c r="G3096" t="s">
        <v>387</v>
      </c>
      <c r="H3096" t="s">
        <v>242</v>
      </c>
      <c r="J3096">
        <v>5.6516459999999998E-3</v>
      </c>
      <c r="L3096" t="s">
        <v>220</v>
      </c>
    </row>
    <row r="3097" spans="1:12">
      <c r="A3097">
        <v>213308</v>
      </c>
      <c r="B3097">
        <v>64</v>
      </c>
      <c r="C3097">
        <v>95641</v>
      </c>
      <c r="D3097" t="s">
        <v>3482</v>
      </c>
      <c r="E3097">
        <v>0.3861032315604333</v>
      </c>
      <c r="F3097">
        <v>-99</v>
      </c>
      <c r="G3097" t="s">
        <v>387</v>
      </c>
      <c r="H3097" t="s">
        <v>242</v>
      </c>
      <c r="J3097">
        <v>3.6374609999999998E-3</v>
      </c>
      <c r="L3097" t="s">
        <v>220</v>
      </c>
    </row>
    <row r="3098" spans="1:12">
      <c r="A3098">
        <v>213309</v>
      </c>
      <c r="B3098">
        <v>199</v>
      </c>
      <c r="C3098">
        <v>95641</v>
      </c>
      <c r="D3098" t="s">
        <v>3483</v>
      </c>
      <c r="E3098">
        <v>0.29647579576055189</v>
      </c>
      <c r="F3098">
        <v>-99</v>
      </c>
      <c r="G3098" t="s">
        <v>387</v>
      </c>
      <c r="H3098" t="s">
        <v>242</v>
      </c>
      <c r="J3098">
        <v>2.7930849999999998E-3</v>
      </c>
      <c r="L3098" t="s">
        <v>220</v>
      </c>
    </row>
    <row r="3099" spans="1:12">
      <c r="A3099">
        <v>213310</v>
      </c>
      <c r="B3099">
        <v>717</v>
      </c>
      <c r="C3099">
        <v>95641</v>
      </c>
      <c r="D3099" t="s">
        <v>3484</v>
      </c>
      <c r="E3099">
        <v>0.31701617718024533</v>
      </c>
      <c r="F3099">
        <v>-99</v>
      </c>
      <c r="G3099" t="s">
        <v>387</v>
      </c>
      <c r="H3099" t="s">
        <v>242</v>
      </c>
      <c r="J3099">
        <v>2.9865949999999999E-3</v>
      </c>
      <c r="L3099" t="s">
        <v>220</v>
      </c>
    </row>
    <row r="3100" spans="1:12">
      <c r="A3100">
        <v>213311</v>
      </c>
      <c r="B3100">
        <v>522</v>
      </c>
      <c r="C3100">
        <v>95641</v>
      </c>
      <c r="D3100" t="s">
        <v>3485</v>
      </c>
      <c r="E3100">
        <v>1.0957596636576921</v>
      </c>
      <c r="F3100">
        <v>-99</v>
      </c>
      <c r="G3100" t="s">
        <v>387</v>
      </c>
      <c r="H3100" t="s">
        <v>242</v>
      </c>
      <c r="J3100">
        <v>1.0323102000000001E-2</v>
      </c>
      <c r="L3100" t="s">
        <v>220</v>
      </c>
    </row>
    <row r="3101" spans="1:12">
      <c r="A3101">
        <v>213312</v>
      </c>
      <c r="B3101">
        <v>620</v>
      </c>
      <c r="C3101">
        <v>95641</v>
      </c>
      <c r="D3101" t="s">
        <v>3486</v>
      </c>
      <c r="E3101">
        <v>4.3830386546307682</v>
      </c>
      <c r="F3101">
        <v>-99</v>
      </c>
      <c r="G3101" t="s">
        <v>387</v>
      </c>
      <c r="H3101" t="s">
        <v>242</v>
      </c>
      <c r="J3101">
        <v>4.1292408000000003E-2</v>
      </c>
      <c r="L3101" t="s">
        <v>220</v>
      </c>
    </row>
    <row r="3102" spans="1:12">
      <c r="A3102">
        <v>213313</v>
      </c>
      <c r="B3102">
        <v>603</v>
      </c>
      <c r="C3102">
        <v>95641</v>
      </c>
      <c r="D3102" t="s">
        <v>3487</v>
      </c>
      <c r="E3102">
        <v>13.238709008272725</v>
      </c>
      <c r="F3102">
        <v>-99</v>
      </c>
      <c r="G3102" t="s">
        <v>387</v>
      </c>
      <c r="H3102" t="s">
        <v>242</v>
      </c>
      <c r="J3102">
        <v>0.12472127600000001</v>
      </c>
      <c r="L3102" t="s">
        <v>220</v>
      </c>
    </row>
    <row r="3103" spans="1:12">
      <c r="A3103">
        <v>213314</v>
      </c>
      <c r="B3103">
        <v>514</v>
      </c>
      <c r="C3103">
        <v>95641</v>
      </c>
      <c r="D3103" t="s">
        <v>3488</v>
      </c>
      <c r="E3103">
        <v>1.2405741823257452</v>
      </c>
      <c r="F3103">
        <v>-99</v>
      </c>
      <c r="G3103" t="s">
        <v>387</v>
      </c>
      <c r="H3103" t="s">
        <v>242</v>
      </c>
      <c r="J3103">
        <v>1.1687393000000001E-2</v>
      </c>
      <c r="L3103" t="s">
        <v>220</v>
      </c>
    </row>
    <row r="3104" spans="1:12">
      <c r="A3104">
        <v>213315</v>
      </c>
      <c r="B3104">
        <v>608</v>
      </c>
      <c r="C3104">
        <v>95641</v>
      </c>
      <c r="D3104" t="s">
        <v>3489</v>
      </c>
      <c r="E3104">
        <v>3.7217225469772353</v>
      </c>
      <c r="F3104">
        <v>-99</v>
      </c>
      <c r="G3104" t="s">
        <v>387</v>
      </c>
      <c r="H3104" t="s">
        <v>242</v>
      </c>
      <c r="J3104">
        <v>3.5062178999999999E-2</v>
      </c>
      <c r="L3104" t="s">
        <v>220</v>
      </c>
    </row>
    <row r="3105" spans="1:12">
      <c r="A3105">
        <v>213316</v>
      </c>
      <c r="B3105">
        <v>94</v>
      </c>
      <c r="C3105">
        <v>95641</v>
      </c>
      <c r="D3105" t="s">
        <v>3490</v>
      </c>
      <c r="E3105">
        <v>2.0676236018274565</v>
      </c>
      <c r="F3105">
        <v>-99</v>
      </c>
      <c r="G3105" t="s">
        <v>387</v>
      </c>
      <c r="H3105" t="s">
        <v>242</v>
      </c>
      <c r="J3105">
        <v>1.9478987999999999E-2</v>
      </c>
      <c r="L3105" t="s">
        <v>220</v>
      </c>
    </row>
    <row r="3106" spans="1:12">
      <c r="A3106">
        <v>213317</v>
      </c>
      <c r="B3106">
        <v>80</v>
      </c>
      <c r="C3106">
        <v>95641</v>
      </c>
      <c r="D3106" t="s">
        <v>3491</v>
      </c>
      <c r="E3106">
        <v>1.654098945149779</v>
      </c>
      <c r="F3106">
        <v>-99</v>
      </c>
      <c r="G3106" t="s">
        <v>387</v>
      </c>
      <c r="H3106" t="s">
        <v>242</v>
      </c>
      <c r="J3106">
        <v>1.5583191E-2</v>
      </c>
      <c r="L3106" t="s">
        <v>220</v>
      </c>
    </row>
    <row r="3107" spans="1:12">
      <c r="A3107">
        <v>213318</v>
      </c>
      <c r="B3107">
        <v>30</v>
      </c>
      <c r="C3107">
        <v>95641</v>
      </c>
      <c r="D3107" t="s">
        <v>3492</v>
      </c>
      <c r="E3107">
        <v>1.2405741823257452</v>
      </c>
      <c r="F3107">
        <v>-99</v>
      </c>
      <c r="G3107" t="s">
        <v>387</v>
      </c>
      <c r="H3107" t="s">
        <v>242</v>
      </c>
      <c r="J3107">
        <v>1.1687393000000001E-2</v>
      </c>
      <c r="L3107" t="s">
        <v>220</v>
      </c>
    </row>
    <row r="3108" spans="1:12">
      <c r="A3108">
        <v>213319</v>
      </c>
      <c r="B3108">
        <v>25</v>
      </c>
      <c r="C3108">
        <v>95641</v>
      </c>
      <c r="D3108" t="s">
        <v>3493</v>
      </c>
      <c r="E3108">
        <v>0.41352476282403383</v>
      </c>
      <c r="F3108">
        <v>-99</v>
      </c>
      <c r="G3108" t="s">
        <v>387</v>
      </c>
      <c r="H3108" t="s">
        <v>242</v>
      </c>
      <c r="J3108">
        <v>3.8957979999999998E-3</v>
      </c>
      <c r="L3108" t="s">
        <v>220</v>
      </c>
    </row>
    <row r="3109" spans="1:12">
      <c r="A3109">
        <v>213320</v>
      </c>
      <c r="B3109">
        <v>531</v>
      </c>
      <c r="C3109">
        <v>95641</v>
      </c>
      <c r="D3109" t="s">
        <v>3494</v>
      </c>
      <c r="E3109">
        <v>34.614279999244573</v>
      </c>
      <c r="F3109">
        <v>-99</v>
      </c>
      <c r="G3109" t="s">
        <v>387</v>
      </c>
      <c r="H3109" t="s">
        <v>243</v>
      </c>
      <c r="J3109">
        <v>0.32609955899999998</v>
      </c>
      <c r="L3109" t="s">
        <v>220</v>
      </c>
    </row>
    <row r="3110" spans="1:12">
      <c r="A3110">
        <v>213321</v>
      </c>
      <c r="B3110">
        <v>442</v>
      </c>
      <c r="C3110">
        <v>95641</v>
      </c>
      <c r="D3110" t="s">
        <v>3495</v>
      </c>
      <c r="E3110">
        <v>10.144516077572504</v>
      </c>
      <c r="F3110">
        <v>-99</v>
      </c>
      <c r="G3110" t="s">
        <v>387</v>
      </c>
      <c r="H3110" t="s">
        <v>243</v>
      </c>
      <c r="J3110">
        <v>9.5571025000000004E-2</v>
      </c>
      <c r="L3110" t="s">
        <v>220</v>
      </c>
    </row>
    <row r="3111" spans="1:12">
      <c r="A3111">
        <v>213322</v>
      </c>
      <c r="B3111">
        <v>513</v>
      </c>
      <c r="C3111">
        <v>95641</v>
      </c>
      <c r="D3111" t="s">
        <v>3496</v>
      </c>
      <c r="E3111">
        <v>6.4101665723351076</v>
      </c>
      <c r="F3111">
        <v>-99</v>
      </c>
      <c r="G3111" t="s">
        <v>387</v>
      </c>
      <c r="H3111" t="s">
        <v>243</v>
      </c>
      <c r="J3111">
        <v>6.0389888000000003E-2</v>
      </c>
      <c r="L3111" t="s">
        <v>220</v>
      </c>
    </row>
    <row r="3112" spans="1:12">
      <c r="A3112">
        <v>213323</v>
      </c>
      <c r="B3112">
        <v>529</v>
      </c>
      <c r="C3112">
        <v>95642</v>
      </c>
      <c r="D3112" t="s">
        <v>3497</v>
      </c>
      <c r="E3112">
        <v>11.434689935786219</v>
      </c>
      <c r="F3112">
        <v>-99</v>
      </c>
      <c r="G3112" t="s">
        <v>387</v>
      </c>
      <c r="H3112" t="s">
        <v>241</v>
      </c>
      <c r="J3112">
        <v>9.9464317999999996E-2</v>
      </c>
      <c r="L3112" t="s">
        <v>220</v>
      </c>
    </row>
    <row r="3113" spans="1:12">
      <c r="A3113">
        <v>213324</v>
      </c>
      <c r="B3113">
        <v>671</v>
      </c>
      <c r="C3113">
        <v>95642</v>
      </c>
      <c r="D3113" t="s">
        <v>3498</v>
      </c>
      <c r="E3113">
        <v>0.36404191328371777</v>
      </c>
      <c r="F3113">
        <v>-99</v>
      </c>
      <c r="G3113" t="s">
        <v>387</v>
      </c>
      <c r="H3113" t="s">
        <v>242</v>
      </c>
      <c r="J3113">
        <v>3.166608E-3</v>
      </c>
      <c r="L3113" t="s">
        <v>220</v>
      </c>
    </row>
    <row r="3114" spans="1:12">
      <c r="A3114">
        <v>213325</v>
      </c>
      <c r="B3114">
        <v>491</v>
      </c>
      <c r="C3114">
        <v>95642</v>
      </c>
      <c r="D3114" t="s">
        <v>3499</v>
      </c>
      <c r="E3114">
        <v>1.0906616894332715</v>
      </c>
      <c r="F3114">
        <v>-99</v>
      </c>
      <c r="G3114" t="s">
        <v>387</v>
      </c>
      <c r="H3114" t="s">
        <v>242</v>
      </c>
      <c r="J3114">
        <v>9.4870890000000006E-3</v>
      </c>
      <c r="L3114" t="s">
        <v>220</v>
      </c>
    </row>
    <row r="3115" spans="1:12">
      <c r="A3115">
        <v>213326</v>
      </c>
      <c r="B3115">
        <v>592</v>
      </c>
      <c r="C3115">
        <v>95642</v>
      </c>
      <c r="D3115" t="s">
        <v>3500</v>
      </c>
      <c r="E3115">
        <v>0.49130209601102837</v>
      </c>
      <c r="F3115">
        <v>-99</v>
      </c>
      <c r="G3115" t="s">
        <v>387</v>
      </c>
      <c r="H3115" t="s">
        <v>242</v>
      </c>
      <c r="J3115">
        <v>4.2735769999999998E-3</v>
      </c>
      <c r="L3115" t="s">
        <v>220</v>
      </c>
    </row>
    <row r="3116" spans="1:12">
      <c r="A3116">
        <v>213327</v>
      </c>
      <c r="B3116">
        <v>605</v>
      </c>
      <c r="C3116">
        <v>95642</v>
      </c>
      <c r="D3116" t="s">
        <v>3501</v>
      </c>
      <c r="E3116">
        <v>0.64746080607985657</v>
      </c>
      <c r="F3116">
        <v>-99</v>
      </c>
      <c r="G3116" t="s">
        <v>387</v>
      </c>
      <c r="H3116" t="s">
        <v>242</v>
      </c>
      <c r="J3116">
        <v>5.631919E-3</v>
      </c>
      <c r="L3116" t="s">
        <v>220</v>
      </c>
    </row>
    <row r="3117" spans="1:12">
      <c r="A3117">
        <v>213328</v>
      </c>
      <c r="B3117">
        <v>717</v>
      </c>
      <c r="C3117">
        <v>95642</v>
      </c>
      <c r="D3117" t="s">
        <v>3502</v>
      </c>
      <c r="E3117">
        <v>1.0484059869129205</v>
      </c>
      <c r="F3117">
        <v>-99</v>
      </c>
      <c r="G3117" t="s">
        <v>387</v>
      </c>
      <c r="H3117" t="s">
        <v>242</v>
      </c>
      <c r="J3117">
        <v>9.1195289999999995E-3</v>
      </c>
      <c r="L3117" t="s">
        <v>220</v>
      </c>
    </row>
    <row r="3118" spans="1:12">
      <c r="A3118">
        <v>213329</v>
      </c>
      <c r="B3118">
        <v>193</v>
      </c>
      <c r="C3118">
        <v>95642</v>
      </c>
      <c r="D3118" t="s">
        <v>3503</v>
      </c>
      <c r="E3118">
        <v>2.548538953385914</v>
      </c>
      <c r="F3118">
        <v>-99</v>
      </c>
      <c r="G3118" t="s">
        <v>387</v>
      </c>
      <c r="H3118" t="s">
        <v>242</v>
      </c>
      <c r="J3118">
        <v>2.2168391999999999E-2</v>
      </c>
      <c r="L3118" t="s">
        <v>220</v>
      </c>
    </row>
    <row r="3119" spans="1:12">
      <c r="A3119">
        <v>213330</v>
      </c>
      <c r="B3119">
        <v>244</v>
      </c>
      <c r="C3119">
        <v>95642</v>
      </c>
      <c r="D3119" t="s">
        <v>3504</v>
      </c>
      <c r="E3119">
        <v>0.84951298446197132</v>
      </c>
      <c r="F3119">
        <v>-99</v>
      </c>
      <c r="G3119" t="s">
        <v>387</v>
      </c>
      <c r="H3119" t="s">
        <v>242</v>
      </c>
      <c r="J3119">
        <v>7.3894640000000001E-3</v>
      </c>
      <c r="L3119" t="s">
        <v>220</v>
      </c>
    </row>
    <row r="3120" spans="1:12">
      <c r="A3120">
        <v>213331</v>
      </c>
      <c r="B3120">
        <v>608</v>
      </c>
      <c r="C3120">
        <v>95642</v>
      </c>
      <c r="D3120" t="s">
        <v>3505</v>
      </c>
      <c r="E3120">
        <v>7.6005912455236526</v>
      </c>
      <c r="F3120">
        <v>-99</v>
      </c>
      <c r="G3120" t="s">
        <v>387</v>
      </c>
      <c r="H3120" t="s">
        <v>242</v>
      </c>
      <c r="J3120">
        <v>6.6113521999999994E-2</v>
      </c>
      <c r="L3120" t="s">
        <v>220</v>
      </c>
    </row>
    <row r="3121" spans="1:12">
      <c r="A3121">
        <v>213332</v>
      </c>
      <c r="B3121">
        <v>89</v>
      </c>
      <c r="C3121">
        <v>95642</v>
      </c>
      <c r="D3121" t="s">
        <v>3506</v>
      </c>
      <c r="E3121">
        <v>0.47373349099644574</v>
      </c>
      <c r="F3121">
        <v>-99</v>
      </c>
      <c r="G3121" t="s">
        <v>387</v>
      </c>
      <c r="H3121" t="s">
        <v>242</v>
      </c>
      <c r="J3121">
        <v>4.1207570000000001E-3</v>
      </c>
      <c r="L3121" t="s">
        <v>220</v>
      </c>
    </row>
    <row r="3122" spans="1:12">
      <c r="A3122">
        <v>213333</v>
      </c>
      <c r="B3122">
        <v>80</v>
      </c>
      <c r="C3122">
        <v>95642</v>
      </c>
      <c r="D3122" t="s">
        <v>3507</v>
      </c>
      <c r="E3122">
        <v>0.452877296676785</v>
      </c>
      <c r="F3122">
        <v>-99</v>
      </c>
      <c r="G3122" t="s">
        <v>387</v>
      </c>
      <c r="H3122" t="s">
        <v>242</v>
      </c>
      <c r="J3122">
        <v>3.9393400000000004E-3</v>
      </c>
      <c r="L3122" t="s">
        <v>220</v>
      </c>
    </row>
    <row r="3123" spans="1:12">
      <c r="A3123">
        <v>213334</v>
      </c>
      <c r="B3123">
        <v>30</v>
      </c>
      <c r="C3123">
        <v>95642</v>
      </c>
      <c r="D3123" t="s">
        <v>3508</v>
      </c>
      <c r="E3123">
        <v>2.9775348113970186E-3</v>
      </c>
      <c r="F3123">
        <v>-99</v>
      </c>
      <c r="G3123" t="s">
        <v>387</v>
      </c>
      <c r="H3123" t="s">
        <v>242</v>
      </c>
      <c r="J3123">
        <v>2.5899999999999999E-5</v>
      </c>
      <c r="L3123" t="s">
        <v>220</v>
      </c>
    </row>
    <row r="3124" spans="1:12">
      <c r="A3124">
        <v>213335</v>
      </c>
      <c r="B3124">
        <v>598</v>
      </c>
      <c r="C3124">
        <v>95642</v>
      </c>
      <c r="D3124" t="s">
        <v>3509</v>
      </c>
      <c r="E3124">
        <v>1.058117004019234</v>
      </c>
      <c r="F3124">
        <v>-99</v>
      </c>
      <c r="G3124" t="s">
        <v>387</v>
      </c>
      <c r="H3124" t="s">
        <v>242</v>
      </c>
      <c r="J3124">
        <v>9.2040000000000004E-3</v>
      </c>
      <c r="L3124" t="s">
        <v>220</v>
      </c>
    </row>
    <row r="3125" spans="1:12">
      <c r="A3125">
        <v>213336</v>
      </c>
      <c r="B3125">
        <v>531</v>
      </c>
      <c r="C3125">
        <v>95642</v>
      </c>
      <c r="D3125" t="s">
        <v>3510</v>
      </c>
      <c r="E3125">
        <v>55.979238410813423</v>
      </c>
      <c r="F3125">
        <v>-99</v>
      </c>
      <c r="G3125" t="s">
        <v>387</v>
      </c>
      <c r="H3125" t="s">
        <v>243</v>
      </c>
      <c r="J3125">
        <v>0.48693377799999998</v>
      </c>
      <c r="L3125" t="s">
        <v>220</v>
      </c>
    </row>
    <row r="3126" spans="1:12">
      <c r="A3126">
        <v>213337</v>
      </c>
      <c r="B3126">
        <v>442</v>
      </c>
      <c r="C3126">
        <v>95642</v>
      </c>
      <c r="D3126" t="s">
        <v>3511</v>
      </c>
      <c r="E3126">
        <v>7.9007323876864417</v>
      </c>
      <c r="F3126">
        <v>-99</v>
      </c>
      <c r="G3126" t="s">
        <v>387</v>
      </c>
      <c r="H3126" t="s">
        <v>243</v>
      </c>
      <c r="J3126">
        <v>6.8724291000000007E-2</v>
      </c>
      <c r="L3126" t="s">
        <v>220</v>
      </c>
    </row>
    <row r="3127" spans="1:12">
      <c r="A3127">
        <v>213338</v>
      </c>
      <c r="B3127">
        <v>513</v>
      </c>
      <c r="C3127">
        <v>95642</v>
      </c>
      <c r="D3127" t="s">
        <v>3512</v>
      </c>
      <c r="E3127">
        <v>8.0571182641177153</v>
      </c>
      <c r="F3127">
        <v>-99</v>
      </c>
      <c r="G3127" t="s">
        <v>387</v>
      </c>
      <c r="H3127" t="s">
        <v>243</v>
      </c>
      <c r="J3127">
        <v>7.0084609000000006E-2</v>
      </c>
      <c r="L3127" t="s">
        <v>220</v>
      </c>
    </row>
    <row r="3128" spans="1:12">
      <c r="A3128">
        <v>213339</v>
      </c>
      <c r="B3128">
        <v>529</v>
      </c>
      <c r="C3128">
        <v>95643</v>
      </c>
      <c r="D3128" t="s">
        <v>3513</v>
      </c>
      <c r="E3128">
        <v>4.8511233947186181</v>
      </c>
      <c r="F3128">
        <v>-99</v>
      </c>
      <c r="G3128" t="s">
        <v>387</v>
      </c>
      <c r="H3128" t="s">
        <v>241</v>
      </c>
      <c r="J3128">
        <v>7.3174555000000002E-2</v>
      </c>
      <c r="L3128" t="s">
        <v>220</v>
      </c>
    </row>
    <row r="3129" spans="1:12">
      <c r="A3129">
        <v>213340</v>
      </c>
      <c r="B3129">
        <v>438</v>
      </c>
      <c r="C3129">
        <v>95643</v>
      </c>
      <c r="D3129" t="s">
        <v>3514</v>
      </c>
      <c r="E3129">
        <v>18.72936544215937</v>
      </c>
      <c r="F3129">
        <v>-99</v>
      </c>
      <c r="G3129" t="s">
        <v>387</v>
      </c>
      <c r="H3129" t="s">
        <v>242</v>
      </c>
      <c r="J3129">
        <v>0.28251455800000003</v>
      </c>
      <c r="L3129" t="s">
        <v>220</v>
      </c>
    </row>
    <row r="3130" spans="1:12">
      <c r="A3130">
        <v>213341</v>
      </c>
      <c r="B3130">
        <v>678</v>
      </c>
      <c r="C3130">
        <v>95643</v>
      </c>
      <c r="D3130" t="s">
        <v>3515</v>
      </c>
      <c r="E3130">
        <v>6.1064396724087075E-2</v>
      </c>
      <c r="F3130">
        <v>-99</v>
      </c>
      <c r="G3130" t="s">
        <v>387</v>
      </c>
      <c r="H3130" t="s">
        <v>242</v>
      </c>
      <c r="J3130">
        <v>9.2109799999999997E-4</v>
      </c>
      <c r="L3130" t="s">
        <v>220</v>
      </c>
    </row>
    <row r="3131" spans="1:12">
      <c r="A3131">
        <v>213342</v>
      </c>
      <c r="B3131">
        <v>491</v>
      </c>
      <c r="C3131">
        <v>95643</v>
      </c>
      <c r="D3131" t="s">
        <v>3516</v>
      </c>
      <c r="E3131">
        <v>0.69086304256103614</v>
      </c>
      <c r="F3131">
        <v>-99</v>
      </c>
      <c r="G3131" t="s">
        <v>387</v>
      </c>
      <c r="H3131" t="s">
        <v>242</v>
      </c>
      <c r="J3131">
        <v>1.0421008000000001E-2</v>
      </c>
      <c r="L3131" t="s">
        <v>220</v>
      </c>
    </row>
    <row r="3132" spans="1:12">
      <c r="A3132">
        <v>213343</v>
      </c>
      <c r="B3132">
        <v>592</v>
      </c>
      <c r="C3132">
        <v>95643</v>
      </c>
      <c r="D3132" t="s">
        <v>3517</v>
      </c>
      <c r="E3132">
        <v>1.4028528476976527</v>
      </c>
      <c r="F3132">
        <v>-99</v>
      </c>
      <c r="G3132" t="s">
        <v>387</v>
      </c>
      <c r="H3132" t="s">
        <v>242</v>
      </c>
      <c r="J3132">
        <v>2.1160693000000001E-2</v>
      </c>
      <c r="L3132" t="s">
        <v>220</v>
      </c>
    </row>
    <row r="3133" spans="1:12">
      <c r="A3133">
        <v>213344</v>
      </c>
      <c r="B3133">
        <v>737</v>
      </c>
      <c r="C3133">
        <v>95643</v>
      </c>
      <c r="D3133" t="s">
        <v>3518</v>
      </c>
      <c r="E3133">
        <v>8.1418223302188189E-2</v>
      </c>
      <c r="F3133">
        <v>-99</v>
      </c>
      <c r="G3133" t="s">
        <v>387</v>
      </c>
      <c r="H3133" t="s">
        <v>242</v>
      </c>
      <c r="J3133">
        <v>1.228116E-3</v>
      </c>
      <c r="L3133" t="s">
        <v>220</v>
      </c>
    </row>
    <row r="3134" spans="1:12">
      <c r="A3134">
        <v>213345</v>
      </c>
      <c r="B3134">
        <v>64</v>
      </c>
      <c r="C3134">
        <v>95643</v>
      </c>
      <c r="D3134" t="s">
        <v>3519</v>
      </c>
      <c r="E3134">
        <v>0.27366183834518215</v>
      </c>
      <c r="F3134">
        <v>-99</v>
      </c>
      <c r="G3134" t="s">
        <v>387</v>
      </c>
      <c r="H3134" t="s">
        <v>242</v>
      </c>
      <c r="J3134">
        <v>4.127927E-3</v>
      </c>
      <c r="L3134" t="s">
        <v>220</v>
      </c>
    </row>
    <row r="3135" spans="1:12">
      <c r="A3135">
        <v>213346</v>
      </c>
      <c r="B3135">
        <v>508</v>
      </c>
      <c r="C3135">
        <v>95643</v>
      </c>
      <c r="D3135" t="s">
        <v>3520</v>
      </c>
      <c r="E3135">
        <v>2.1431591322746426</v>
      </c>
      <c r="F3135">
        <v>-99</v>
      </c>
      <c r="G3135" t="s">
        <v>387</v>
      </c>
      <c r="H3135" t="s">
        <v>242</v>
      </c>
      <c r="J3135">
        <v>3.2327504999999999E-2</v>
      </c>
      <c r="L3135" t="s">
        <v>220</v>
      </c>
    </row>
    <row r="3136" spans="1:12">
      <c r="A3136">
        <v>213347</v>
      </c>
      <c r="B3136">
        <v>605</v>
      </c>
      <c r="C3136">
        <v>95643</v>
      </c>
      <c r="D3136" t="s">
        <v>3521</v>
      </c>
      <c r="E3136">
        <v>1.2995664160530251</v>
      </c>
      <c r="F3136">
        <v>-99</v>
      </c>
      <c r="G3136" t="s">
        <v>387</v>
      </c>
      <c r="H3136" t="s">
        <v>242</v>
      </c>
      <c r="J3136">
        <v>1.9602715999999999E-2</v>
      </c>
      <c r="L3136" t="s">
        <v>220</v>
      </c>
    </row>
    <row r="3137" spans="1:12">
      <c r="A3137">
        <v>213348</v>
      </c>
      <c r="B3137">
        <v>371</v>
      </c>
      <c r="C3137">
        <v>95643</v>
      </c>
      <c r="D3137" t="s">
        <v>3522</v>
      </c>
      <c r="E3137">
        <v>1.3569221917431484</v>
      </c>
      <c r="F3137">
        <v>-99</v>
      </c>
      <c r="G3137" t="s">
        <v>387</v>
      </c>
      <c r="H3137" t="s">
        <v>242</v>
      </c>
      <c r="J3137">
        <v>2.0467873000000001E-2</v>
      </c>
      <c r="L3137" t="s">
        <v>220</v>
      </c>
    </row>
    <row r="3138" spans="1:12">
      <c r="A3138">
        <v>213349</v>
      </c>
      <c r="B3138">
        <v>199</v>
      </c>
      <c r="C3138">
        <v>95643</v>
      </c>
      <c r="D3138" t="s">
        <v>3523</v>
      </c>
      <c r="E3138">
        <v>1.0107237010351633</v>
      </c>
      <c r="F3138">
        <v>-99</v>
      </c>
      <c r="G3138" t="s">
        <v>387</v>
      </c>
      <c r="H3138" t="s">
        <v>242</v>
      </c>
      <c r="J3138">
        <v>1.52458E-2</v>
      </c>
      <c r="L3138" t="s">
        <v>220</v>
      </c>
    </row>
    <row r="3139" spans="1:12">
      <c r="A3139">
        <v>213350</v>
      </c>
      <c r="B3139">
        <v>248</v>
      </c>
      <c r="C3139">
        <v>95643</v>
      </c>
      <c r="D3139" t="s">
        <v>3524</v>
      </c>
      <c r="E3139">
        <v>0.20843357129519441</v>
      </c>
      <c r="F3139">
        <v>-99</v>
      </c>
      <c r="G3139" t="s">
        <v>387</v>
      </c>
      <c r="H3139" t="s">
        <v>242</v>
      </c>
      <c r="J3139">
        <v>3.1440209999999999E-3</v>
      </c>
      <c r="L3139" t="s">
        <v>220</v>
      </c>
    </row>
    <row r="3140" spans="1:12">
      <c r="A3140">
        <v>213351</v>
      </c>
      <c r="B3140">
        <v>601</v>
      </c>
      <c r="C3140">
        <v>95643</v>
      </c>
      <c r="D3140" t="s">
        <v>3525</v>
      </c>
      <c r="E3140">
        <v>1.1672278268855105</v>
      </c>
      <c r="F3140">
        <v>-99</v>
      </c>
      <c r="G3140" t="s">
        <v>387</v>
      </c>
      <c r="H3140" t="s">
        <v>242</v>
      </c>
      <c r="J3140">
        <v>1.7606515E-2</v>
      </c>
      <c r="L3140" t="s">
        <v>220</v>
      </c>
    </row>
    <row r="3141" spans="1:12">
      <c r="A3141">
        <v>213352</v>
      </c>
      <c r="B3141">
        <v>551</v>
      </c>
      <c r="C3141">
        <v>95643</v>
      </c>
      <c r="D3141" t="s">
        <v>3526</v>
      </c>
      <c r="E3141">
        <v>0.2442575868963483</v>
      </c>
      <c r="F3141">
        <v>-99</v>
      </c>
      <c r="G3141" t="s">
        <v>387</v>
      </c>
      <c r="H3141" t="s">
        <v>242</v>
      </c>
      <c r="J3141">
        <v>3.6843919999999999E-3</v>
      </c>
      <c r="L3141" t="s">
        <v>220</v>
      </c>
    </row>
    <row r="3142" spans="1:12">
      <c r="A3142">
        <v>213353</v>
      </c>
      <c r="B3142">
        <v>152</v>
      </c>
      <c r="C3142">
        <v>95643</v>
      </c>
      <c r="D3142" t="s">
        <v>3527</v>
      </c>
      <c r="E3142">
        <v>0.38774736394069581</v>
      </c>
      <c r="F3142">
        <v>-99</v>
      </c>
      <c r="G3142" t="s">
        <v>387</v>
      </c>
      <c r="H3142" t="s">
        <v>242</v>
      </c>
      <c r="J3142">
        <v>5.8487979999999997E-3</v>
      </c>
      <c r="L3142" t="s">
        <v>220</v>
      </c>
    </row>
    <row r="3143" spans="1:12">
      <c r="A3143">
        <v>213354</v>
      </c>
      <c r="B3143">
        <v>302</v>
      </c>
      <c r="C3143">
        <v>95643</v>
      </c>
      <c r="D3143" t="s">
        <v>3528</v>
      </c>
      <c r="E3143">
        <v>1.3035174787151547</v>
      </c>
      <c r="F3143">
        <v>-99</v>
      </c>
      <c r="G3143" t="s">
        <v>387</v>
      </c>
      <c r="H3143" t="s">
        <v>242</v>
      </c>
      <c r="J3143">
        <v>1.9662314E-2</v>
      </c>
      <c r="L3143" t="s">
        <v>220</v>
      </c>
    </row>
    <row r="3144" spans="1:12">
      <c r="A3144">
        <v>213355</v>
      </c>
      <c r="B3144">
        <v>194</v>
      </c>
      <c r="C3144">
        <v>95643</v>
      </c>
      <c r="D3144" t="s">
        <v>3529</v>
      </c>
      <c r="E3144">
        <v>0.38774736394069581</v>
      </c>
      <c r="F3144">
        <v>-99</v>
      </c>
      <c r="G3144" t="s">
        <v>387</v>
      </c>
      <c r="H3144" t="s">
        <v>242</v>
      </c>
      <c r="J3144">
        <v>5.8487979999999997E-3</v>
      </c>
      <c r="L3144" t="s">
        <v>220</v>
      </c>
    </row>
    <row r="3145" spans="1:12">
      <c r="A3145">
        <v>213356</v>
      </c>
      <c r="B3145">
        <v>140</v>
      </c>
      <c r="C3145">
        <v>95643</v>
      </c>
      <c r="D3145" t="s">
        <v>3530</v>
      </c>
      <c r="E3145">
        <v>1.9145024685798384</v>
      </c>
      <c r="F3145">
        <v>-99</v>
      </c>
      <c r="G3145" t="s">
        <v>387</v>
      </c>
      <c r="H3145" t="s">
        <v>242</v>
      </c>
      <c r="J3145">
        <v>2.8878437999999999E-2</v>
      </c>
      <c r="L3145" t="s">
        <v>220</v>
      </c>
    </row>
    <row r="3146" spans="1:12">
      <c r="A3146">
        <v>213357</v>
      </c>
      <c r="B3146">
        <v>245</v>
      </c>
      <c r="C3146">
        <v>95643</v>
      </c>
      <c r="D3146" t="s">
        <v>3531</v>
      </c>
      <c r="E3146">
        <v>0.92089990649012488</v>
      </c>
      <c r="F3146">
        <v>-99</v>
      </c>
      <c r="G3146" t="s">
        <v>387</v>
      </c>
      <c r="H3146" t="s">
        <v>242</v>
      </c>
      <c r="J3146">
        <v>1.3890894000000001E-2</v>
      </c>
      <c r="L3146" t="s">
        <v>220</v>
      </c>
    </row>
    <row r="3147" spans="1:12">
      <c r="A3147">
        <v>213358</v>
      </c>
      <c r="B3147">
        <v>118</v>
      </c>
      <c r="C3147">
        <v>95643</v>
      </c>
      <c r="D3147" t="s">
        <v>3532</v>
      </c>
      <c r="E3147">
        <v>2.3619044613411648</v>
      </c>
      <c r="F3147">
        <v>-99</v>
      </c>
      <c r="G3147" t="s">
        <v>387</v>
      </c>
      <c r="H3147" t="s">
        <v>242</v>
      </c>
      <c r="J3147">
        <v>3.5627068999999997E-2</v>
      </c>
      <c r="L3147" t="s">
        <v>220</v>
      </c>
    </row>
    <row r="3148" spans="1:12">
      <c r="A3148">
        <v>213359</v>
      </c>
      <c r="B3148">
        <v>600</v>
      </c>
      <c r="C3148">
        <v>95643</v>
      </c>
      <c r="D3148" t="s">
        <v>3533</v>
      </c>
      <c r="E3148">
        <v>0.40782301576578012</v>
      </c>
      <c r="F3148">
        <v>-99</v>
      </c>
      <c r="G3148" t="s">
        <v>387</v>
      </c>
      <c r="H3148" t="s">
        <v>242</v>
      </c>
      <c r="J3148">
        <v>6.15162E-3</v>
      </c>
      <c r="L3148" t="s">
        <v>220</v>
      </c>
    </row>
    <row r="3149" spans="1:12">
      <c r="A3149">
        <v>213360</v>
      </c>
      <c r="B3149">
        <v>130</v>
      </c>
      <c r="C3149">
        <v>95643</v>
      </c>
      <c r="D3149" t="s">
        <v>3534</v>
      </c>
      <c r="E3149">
        <v>0.60780460916247314</v>
      </c>
      <c r="F3149">
        <v>-99</v>
      </c>
      <c r="G3149" t="s">
        <v>387</v>
      </c>
      <c r="H3149" t="s">
        <v>242</v>
      </c>
      <c r="J3149">
        <v>9.1681509999999994E-3</v>
      </c>
      <c r="L3149" t="s">
        <v>220</v>
      </c>
    </row>
    <row r="3150" spans="1:12">
      <c r="A3150">
        <v>213361</v>
      </c>
      <c r="B3150">
        <v>717</v>
      </c>
      <c r="C3150">
        <v>95643</v>
      </c>
      <c r="D3150" t="s">
        <v>3535</v>
      </c>
      <c r="E3150">
        <v>2.7132109989318822</v>
      </c>
      <c r="F3150">
        <v>-99</v>
      </c>
      <c r="G3150" t="s">
        <v>387</v>
      </c>
      <c r="H3150" t="s">
        <v>242</v>
      </c>
      <c r="J3150">
        <v>4.0926192E-2</v>
      </c>
      <c r="L3150" t="s">
        <v>220</v>
      </c>
    </row>
    <row r="3151" spans="1:12">
      <c r="A3151">
        <v>213362</v>
      </c>
      <c r="B3151">
        <v>193</v>
      </c>
      <c r="C3151">
        <v>95643</v>
      </c>
      <c r="D3151" t="s">
        <v>3536</v>
      </c>
      <c r="E3151">
        <v>0.17034219279415311</v>
      </c>
      <c r="F3151">
        <v>-99</v>
      </c>
      <c r="G3151" t="s">
        <v>387</v>
      </c>
      <c r="H3151" t="s">
        <v>242</v>
      </c>
      <c r="J3151">
        <v>2.5694490000000001E-3</v>
      </c>
      <c r="L3151" t="s">
        <v>220</v>
      </c>
    </row>
    <row r="3152" spans="1:12">
      <c r="A3152">
        <v>213363</v>
      </c>
      <c r="B3152">
        <v>244</v>
      </c>
      <c r="C3152">
        <v>95643</v>
      </c>
      <c r="D3152" t="s">
        <v>3537</v>
      </c>
      <c r="E3152">
        <v>43.319890962683218</v>
      </c>
      <c r="F3152">
        <v>-99</v>
      </c>
      <c r="G3152" t="s">
        <v>387</v>
      </c>
      <c r="H3152" t="s">
        <v>242</v>
      </c>
      <c r="J3152">
        <v>0.65343910800000005</v>
      </c>
      <c r="L3152" t="s">
        <v>220</v>
      </c>
    </row>
    <row r="3153" spans="1:12">
      <c r="A3153">
        <v>213364</v>
      </c>
      <c r="B3153">
        <v>604</v>
      </c>
      <c r="C3153">
        <v>95643</v>
      </c>
      <c r="D3153" t="s">
        <v>3538</v>
      </c>
      <c r="E3153">
        <v>0.78210747742599784</v>
      </c>
      <c r="F3153">
        <v>-99</v>
      </c>
      <c r="G3153" t="s">
        <v>387</v>
      </c>
      <c r="H3153" t="s">
        <v>242</v>
      </c>
      <c r="J3153">
        <v>1.1797343E-2</v>
      </c>
      <c r="L3153" t="s">
        <v>220</v>
      </c>
    </row>
    <row r="3154" spans="1:12">
      <c r="A3154">
        <v>213365</v>
      </c>
      <c r="B3154">
        <v>449</v>
      </c>
      <c r="C3154">
        <v>95643</v>
      </c>
      <c r="D3154" t="s">
        <v>3539</v>
      </c>
      <c r="E3154">
        <v>0.30813721023789448</v>
      </c>
      <c r="F3154">
        <v>-99</v>
      </c>
      <c r="G3154" t="s">
        <v>387</v>
      </c>
      <c r="H3154" t="s">
        <v>242</v>
      </c>
      <c r="J3154">
        <v>4.6479549999999996E-3</v>
      </c>
      <c r="L3154" t="s">
        <v>220</v>
      </c>
    </row>
    <row r="3155" spans="1:12">
      <c r="A3155">
        <v>213366</v>
      </c>
      <c r="B3155">
        <v>603</v>
      </c>
      <c r="C3155">
        <v>95643</v>
      </c>
      <c r="D3155" t="s">
        <v>3540</v>
      </c>
      <c r="E3155">
        <v>2.8849301434944237</v>
      </c>
      <c r="F3155">
        <v>-99</v>
      </c>
      <c r="G3155" t="s">
        <v>387</v>
      </c>
      <c r="H3155" t="s">
        <v>242</v>
      </c>
      <c r="J3155">
        <v>4.3516410999999998E-2</v>
      </c>
      <c r="L3155" t="s">
        <v>220</v>
      </c>
    </row>
    <row r="3156" spans="1:12">
      <c r="A3156">
        <v>213367</v>
      </c>
      <c r="B3156">
        <v>514</v>
      </c>
      <c r="C3156">
        <v>95643</v>
      </c>
      <c r="D3156" t="s">
        <v>3541</v>
      </c>
      <c r="E3156">
        <v>1.511585763335153</v>
      </c>
      <c r="F3156">
        <v>-99</v>
      </c>
      <c r="G3156" t="s">
        <v>387</v>
      </c>
      <c r="H3156" t="s">
        <v>242</v>
      </c>
      <c r="J3156">
        <v>2.2800825E-2</v>
      </c>
      <c r="L3156" t="s">
        <v>220</v>
      </c>
    </row>
    <row r="3157" spans="1:12">
      <c r="A3157">
        <v>213368</v>
      </c>
      <c r="B3157">
        <v>608</v>
      </c>
      <c r="C3157">
        <v>95643</v>
      </c>
      <c r="D3157" t="s">
        <v>3542</v>
      </c>
      <c r="E3157">
        <v>0.98834455541400612</v>
      </c>
      <c r="F3157">
        <v>-99</v>
      </c>
      <c r="G3157" t="s">
        <v>387</v>
      </c>
      <c r="H3157" t="s">
        <v>242</v>
      </c>
      <c r="J3157">
        <v>1.4908232E-2</v>
      </c>
      <c r="L3157" t="s">
        <v>220</v>
      </c>
    </row>
    <row r="3158" spans="1:12">
      <c r="A3158">
        <v>213369</v>
      </c>
      <c r="B3158">
        <v>89</v>
      </c>
      <c r="C3158">
        <v>95643</v>
      </c>
      <c r="D3158" t="s">
        <v>3543</v>
      </c>
      <c r="E3158">
        <v>0.35811578617439427</v>
      </c>
      <c r="F3158">
        <v>-99</v>
      </c>
      <c r="G3158" t="s">
        <v>387</v>
      </c>
      <c r="H3158" t="s">
        <v>242</v>
      </c>
      <c r="J3158">
        <v>5.4018340000000003E-3</v>
      </c>
      <c r="L3158" t="s">
        <v>220</v>
      </c>
    </row>
    <row r="3159" spans="1:12">
      <c r="A3159">
        <v>213370</v>
      </c>
      <c r="B3159">
        <v>94</v>
      </c>
      <c r="C3159">
        <v>95643</v>
      </c>
      <c r="D3159" t="s">
        <v>3544</v>
      </c>
      <c r="E3159">
        <v>0.64398920447803565</v>
      </c>
      <c r="F3159">
        <v>-99</v>
      </c>
      <c r="G3159" t="s">
        <v>387</v>
      </c>
      <c r="H3159" t="s">
        <v>242</v>
      </c>
      <c r="J3159">
        <v>9.7139610000000001E-3</v>
      </c>
      <c r="L3159" t="s">
        <v>220</v>
      </c>
    </row>
    <row r="3160" spans="1:12">
      <c r="A3160">
        <v>213371</v>
      </c>
      <c r="B3160">
        <v>59</v>
      </c>
      <c r="C3160">
        <v>95643</v>
      </c>
      <c r="D3160" t="s">
        <v>3545</v>
      </c>
      <c r="E3160">
        <v>6.4924436045918174E-2</v>
      </c>
      <c r="F3160">
        <v>-99</v>
      </c>
      <c r="G3160" t="s">
        <v>387</v>
      </c>
      <c r="H3160" t="s">
        <v>242</v>
      </c>
      <c r="J3160">
        <v>9.7932300000000004E-4</v>
      </c>
      <c r="L3160" t="s">
        <v>220</v>
      </c>
    </row>
    <row r="3161" spans="1:12">
      <c r="A3161">
        <v>213372</v>
      </c>
      <c r="B3161">
        <v>442</v>
      </c>
      <c r="C3161">
        <v>95643</v>
      </c>
      <c r="D3161" t="s">
        <v>3546</v>
      </c>
      <c r="E3161">
        <v>3.4995095277249479</v>
      </c>
      <c r="F3161">
        <v>-99</v>
      </c>
      <c r="G3161" t="s">
        <v>387</v>
      </c>
      <c r="H3161" t="s">
        <v>243</v>
      </c>
      <c r="J3161">
        <v>5.2786752999999999E-2</v>
      </c>
      <c r="L3161" t="s">
        <v>220</v>
      </c>
    </row>
    <row r="3162" spans="1:12">
      <c r="A3162">
        <v>213373</v>
      </c>
      <c r="B3162">
        <v>513</v>
      </c>
      <c r="C3162">
        <v>95643</v>
      </c>
      <c r="D3162" t="s">
        <v>3547</v>
      </c>
      <c r="E3162">
        <v>0.94232546163287545</v>
      </c>
      <c r="F3162">
        <v>-99</v>
      </c>
      <c r="G3162" t="s">
        <v>387</v>
      </c>
      <c r="H3162" t="s">
        <v>243</v>
      </c>
      <c r="J3162">
        <v>1.4214078E-2</v>
      </c>
      <c r="L3162" t="s">
        <v>220</v>
      </c>
    </row>
    <row r="3163" spans="1:12">
      <c r="A3163">
        <v>213374</v>
      </c>
      <c r="B3163">
        <v>529</v>
      </c>
      <c r="C3163">
        <v>95644</v>
      </c>
      <c r="D3163" t="s">
        <v>3548</v>
      </c>
      <c r="E3163">
        <v>0.22421878600220488</v>
      </c>
      <c r="F3163">
        <v>-99</v>
      </c>
      <c r="G3163" t="s">
        <v>387</v>
      </c>
      <c r="H3163" t="s">
        <v>241</v>
      </c>
      <c r="J3163">
        <v>8.6002732999999998E-2</v>
      </c>
      <c r="L3163" t="s">
        <v>220</v>
      </c>
    </row>
    <row r="3164" spans="1:12">
      <c r="A3164">
        <v>213375</v>
      </c>
      <c r="B3164">
        <v>438</v>
      </c>
      <c r="C3164">
        <v>95644</v>
      </c>
      <c r="D3164" t="s">
        <v>3549</v>
      </c>
      <c r="E3164">
        <v>7.7311838410099629E-2</v>
      </c>
      <c r="F3164">
        <v>-99</v>
      </c>
      <c r="G3164" t="s">
        <v>387</v>
      </c>
      <c r="H3164" t="s">
        <v>242</v>
      </c>
      <c r="J3164">
        <v>2.9654203000000001E-2</v>
      </c>
      <c r="L3164" t="s">
        <v>220</v>
      </c>
    </row>
    <row r="3165" spans="1:12">
      <c r="A3165">
        <v>213376</v>
      </c>
      <c r="B3165">
        <v>671</v>
      </c>
      <c r="C3165">
        <v>95644</v>
      </c>
      <c r="D3165" t="s">
        <v>3550</v>
      </c>
      <c r="E3165">
        <v>0.32482274589918719</v>
      </c>
      <c r="F3165">
        <v>-99</v>
      </c>
      <c r="G3165" t="s">
        <v>387</v>
      </c>
      <c r="H3165" t="s">
        <v>242</v>
      </c>
      <c r="J3165">
        <v>0.124591005</v>
      </c>
      <c r="L3165" t="s">
        <v>220</v>
      </c>
    </row>
    <row r="3166" spans="1:12">
      <c r="A3166">
        <v>213377</v>
      </c>
      <c r="B3166">
        <v>491</v>
      </c>
      <c r="C3166">
        <v>95644</v>
      </c>
      <c r="D3166" t="s">
        <v>3551</v>
      </c>
      <c r="E3166">
        <v>1.2152188637966901</v>
      </c>
      <c r="F3166">
        <v>-99</v>
      </c>
      <c r="G3166" t="s">
        <v>387</v>
      </c>
      <c r="H3166" t="s">
        <v>242</v>
      </c>
      <c r="J3166">
        <v>0.466116802</v>
      </c>
      <c r="L3166" t="s">
        <v>220</v>
      </c>
    </row>
    <row r="3167" spans="1:12">
      <c r="A3167">
        <v>213378</v>
      </c>
      <c r="B3167">
        <v>592</v>
      </c>
      <c r="C3167">
        <v>95644</v>
      </c>
      <c r="D3167" t="s">
        <v>3552</v>
      </c>
      <c r="E3167">
        <v>5.4235760083899294</v>
      </c>
      <c r="F3167">
        <v>-99</v>
      </c>
      <c r="G3167" t="s">
        <v>387</v>
      </c>
      <c r="H3167" t="s">
        <v>242</v>
      </c>
      <c r="J3167">
        <v>2.0803000840000001</v>
      </c>
      <c r="L3167" t="s">
        <v>220</v>
      </c>
    </row>
    <row r="3168" spans="1:12">
      <c r="A3168">
        <v>213379</v>
      </c>
      <c r="B3168">
        <v>737</v>
      </c>
      <c r="C3168">
        <v>95644</v>
      </c>
      <c r="D3168" t="s">
        <v>3553</v>
      </c>
      <c r="E3168">
        <v>0.27914465174528802</v>
      </c>
      <c r="F3168">
        <v>-99</v>
      </c>
      <c r="G3168" t="s">
        <v>387</v>
      </c>
      <c r="H3168" t="s">
        <v>242</v>
      </c>
      <c r="J3168">
        <v>0.10707043500000001</v>
      </c>
      <c r="L3168" t="s">
        <v>220</v>
      </c>
    </row>
    <row r="3169" spans="1:12">
      <c r="A3169">
        <v>213380</v>
      </c>
      <c r="B3169">
        <v>64</v>
      </c>
      <c r="C3169">
        <v>95644</v>
      </c>
      <c r="D3169" t="s">
        <v>3554</v>
      </c>
      <c r="E3169">
        <v>5.4184449923182623E-2</v>
      </c>
      <c r="F3169">
        <v>-99</v>
      </c>
      <c r="G3169" t="s">
        <v>387</v>
      </c>
      <c r="H3169" t="s">
        <v>242</v>
      </c>
      <c r="J3169">
        <v>2.0783320000000001E-2</v>
      </c>
      <c r="L3169" t="s">
        <v>220</v>
      </c>
    </row>
    <row r="3170" spans="1:12">
      <c r="A3170">
        <v>213381</v>
      </c>
      <c r="B3170">
        <v>367</v>
      </c>
      <c r="C3170">
        <v>95644</v>
      </c>
      <c r="D3170" t="s">
        <v>3555</v>
      </c>
      <c r="E3170">
        <v>0.28408467076733279</v>
      </c>
      <c r="F3170">
        <v>-99</v>
      </c>
      <c r="G3170" t="s">
        <v>387</v>
      </c>
      <c r="H3170" t="s">
        <v>242</v>
      </c>
      <c r="J3170">
        <v>0.10896525899999999</v>
      </c>
      <c r="L3170" t="s">
        <v>220</v>
      </c>
    </row>
    <row r="3171" spans="1:12">
      <c r="A3171">
        <v>213382</v>
      </c>
      <c r="B3171">
        <v>508</v>
      </c>
      <c r="C3171">
        <v>95644</v>
      </c>
      <c r="D3171" t="s">
        <v>3556</v>
      </c>
      <c r="E3171">
        <v>15.853843841005204</v>
      </c>
      <c r="F3171">
        <v>-99</v>
      </c>
      <c r="G3171" t="s">
        <v>387</v>
      </c>
      <c r="H3171" t="s">
        <v>242</v>
      </c>
      <c r="J3171">
        <v>6.0809975969999996</v>
      </c>
      <c r="L3171" t="s">
        <v>220</v>
      </c>
    </row>
    <row r="3172" spans="1:12">
      <c r="A3172">
        <v>213383</v>
      </c>
      <c r="B3172">
        <v>605</v>
      </c>
      <c r="C3172">
        <v>95644</v>
      </c>
      <c r="D3172" t="s">
        <v>3557</v>
      </c>
      <c r="E3172">
        <v>8.3276062972722862</v>
      </c>
      <c r="F3172">
        <v>-99</v>
      </c>
      <c r="G3172" t="s">
        <v>387</v>
      </c>
      <c r="H3172" t="s">
        <v>242</v>
      </c>
      <c r="J3172">
        <v>3.1941877559999998</v>
      </c>
      <c r="L3172" t="s">
        <v>220</v>
      </c>
    </row>
    <row r="3173" spans="1:12">
      <c r="A3173">
        <v>213384</v>
      </c>
      <c r="B3173">
        <v>742</v>
      </c>
      <c r="C3173">
        <v>95644</v>
      </c>
      <c r="D3173" t="s">
        <v>3558</v>
      </c>
      <c r="E3173">
        <v>1.0696921996878219</v>
      </c>
      <c r="F3173">
        <v>-99</v>
      </c>
      <c r="G3173" t="s">
        <v>387</v>
      </c>
      <c r="H3173" t="s">
        <v>242</v>
      </c>
      <c r="J3173">
        <v>0.41029770199999999</v>
      </c>
      <c r="L3173" t="s">
        <v>220</v>
      </c>
    </row>
    <row r="3174" spans="1:12">
      <c r="A3174">
        <v>213385</v>
      </c>
      <c r="B3174">
        <v>108</v>
      </c>
      <c r="C3174">
        <v>95644</v>
      </c>
      <c r="D3174" t="s">
        <v>3559</v>
      </c>
      <c r="E3174">
        <v>0.40259812888235513</v>
      </c>
      <c r="F3174">
        <v>-99</v>
      </c>
      <c r="G3174" t="s">
        <v>387</v>
      </c>
      <c r="H3174" t="s">
        <v>242</v>
      </c>
      <c r="J3174">
        <v>0.154423008</v>
      </c>
      <c r="L3174" t="s">
        <v>220</v>
      </c>
    </row>
    <row r="3175" spans="1:12">
      <c r="A3175">
        <v>213386</v>
      </c>
      <c r="B3175">
        <v>371</v>
      </c>
      <c r="C3175">
        <v>95644</v>
      </c>
      <c r="D3175" t="s">
        <v>3560</v>
      </c>
      <c r="E3175">
        <v>0.58810902941290344</v>
      </c>
      <c r="F3175">
        <v>-99</v>
      </c>
      <c r="G3175" t="s">
        <v>387</v>
      </c>
      <c r="H3175" t="s">
        <v>242</v>
      </c>
      <c r="J3175">
        <v>0.22557870699999999</v>
      </c>
      <c r="L3175" t="s">
        <v>220</v>
      </c>
    </row>
    <row r="3176" spans="1:12">
      <c r="A3176">
        <v>213387</v>
      </c>
      <c r="B3176">
        <v>122</v>
      </c>
      <c r="C3176">
        <v>95644</v>
      </c>
      <c r="D3176" t="s">
        <v>3561</v>
      </c>
      <c r="E3176">
        <v>0.41412486079069177</v>
      </c>
      <c r="F3176">
        <v>-99</v>
      </c>
      <c r="G3176" t="s">
        <v>387</v>
      </c>
      <c r="H3176" t="s">
        <v>242</v>
      </c>
      <c r="J3176">
        <v>0.15884427200000001</v>
      </c>
      <c r="L3176" t="s">
        <v>220</v>
      </c>
    </row>
    <row r="3177" spans="1:12">
      <c r="A3177">
        <v>213388</v>
      </c>
      <c r="B3177">
        <v>390</v>
      </c>
      <c r="C3177">
        <v>95644</v>
      </c>
      <c r="D3177" t="s">
        <v>3562</v>
      </c>
      <c r="E3177">
        <v>2.1331194693292339</v>
      </c>
      <c r="F3177">
        <v>-99</v>
      </c>
      <c r="G3177" t="s">
        <v>387</v>
      </c>
      <c r="H3177" t="s">
        <v>242</v>
      </c>
      <c r="J3177">
        <v>0.81819238900000002</v>
      </c>
      <c r="L3177" t="s">
        <v>220</v>
      </c>
    </row>
    <row r="3178" spans="1:12">
      <c r="A3178">
        <v>213389</v>
      </c>
      <c r="B3178">
        <v>199</v>
      </c>
      <c r="C3178">
        <v>95644</v>
      </c>
      <c r="D3178" t="s">
        <v>3563</v>
      </c>
      <c r="E3178">
        <v>4.587784755529329</v>
      </c>
      <c r="F3178">
        <v>-99</v>
      </c>
      <c r="G3178" t="s">
        <v>387</v>
      </c>
      <c r="H3178" t="s">
        <v>242</v>
      </c>
      <c r="J3178">
        <v>1.7597188640000001</v>
      </c>
      <c r="L3178" t="s">
        <v>220</v>
      </c>
    </row>
    <row r="3179" spans="1:12">
      <c r="A3179">
        <v>213390</v>
      </c>
      <c r="B3179">
        <v>248</v>
      </c>
      <c r="C3179">
        <v>95644</v>
      </c>
      <c r="D3179" t="s">
        <v>3564</v>
      </c>
      <c r="E3179">
        <v>2.7501557475416805</v>
      </c>
      <c r="F3179">
        <v>-99</v>
      </c>
      <c r="G3179" t="s">
        <v>387</v>
      </c>
      <c r="H3179" t="s">
        <v>242</v>
      </c>
      <c r="J3179">
        <v>1.0548666090000001</v>
      </c>
      <c r="L3179" t="s">
        <v>220</v>
      </c>
    </row>
    <row r="3180" spans="1:12">
      <c r="A3180">
        <v>213391</v>
      </c>
      <c r="B3180">
        <v>511</v>
      </c>
      <c r="C3180">
        <v>95644</v>
      </c>
      <c r="D3180" t="s">
        <v>3565</v>
      </c>
      <c r="E3180">
        <v>2.3386876984678881E-2</v>
      </c>
      <c r="F3180">
        <v>-99</v>
      </c>
      <c r="G3180" t="s">
        <v>387</v>
      </c>
      <c r="H3180" t="s">
        <v>242</v>
      </c>
      <c r="J3180">
        <v>8.9704139999999995E-3</v>
      </c>
      <c r="L3180" t="s">
        <v>220</v>
      </c>
    </row>
    <row r="3181" spans="1:12">
      <c r="A3181">
        <v>213392</v>
      </c>
      <c r="B3181">
        <v>78</v>
      </c>
      <c r="C3181">
        <v>95644</v>
      </c>
      <c r="D3181" t="s">
        <v>3566</v>
      </c>
      <c r="E3181">
        <v>0.11368016905772588</v>
      </c>
      <c r="F3181">
        <v>-99</v>
      </c>
      <c r="G3181" t="s">
        <v>387</v>
      </c>
      <c r="H3181" t="s">
        <v>242</v>
      </c>
      <c r="J3181">
        <v>4.3603863E-2</v>
      </c>
      <c r="L3181" t="s">
        <v>220</v>
      </c>
    </row>
    <row r="3182" spans="1:12">
      <c r="A3182">
        <v>213393</v>
      </c>
      <c r="B3182">
        <v>601</v>
      </c>
      <c r="C3182">
        <v>95644</v>
      </c>
      <c r="D3182" t="s">
        <v>3567</v>
      </c>
      <c r="E3182">
        <v>3.4583087273299937</v>
      </c>
      <c r="F3182">
        <v>-99</v>
      </c>
      <c r="G3182" t="s">
        <v>387</v>
      </c>
      <c r="H3182" t="s">
        <v>242</v>
      </c>
      <c r="J3182">
        <v>1.3264901099999999</v>
      </c>
      <c r="L3182" t="s">
        <v>220</v>
      </c>
    </row>
    <row r="3183" spans="1:12">
      <c r="A3183">
        <v>213394</v>
      </c>
      <c r="B3183">
        <v>551</v>
      </c>
      <c r="C3183">
        <v>95644</v>
      </c>
      <c r="D3183" t="s">
        <v>3568</v>
      </c>
      <c r="E3183">
        <v>1.9609829090762123</v>
      </c>
      <c r="F3183">
        <v>-99</v>
      </c>
      <c r="G3183" t="s">
        <v>387</v>
      </c>
      <c r="H3183" t="s">
        <v>242</v>
      </c>
      <c r="J3183">
        <v>0.75216663399999995</v>
      </c>
      <c r="L3183" t="s">
        <v>220</v>
      </c>
    </row>
    <row r="3184" spans="1:12">
      <c r="A3184">
        <v>213395</v>
      </c>
      <c r="B3184">
        <v>152</v>
      </c>
      <c r="C3184">
        <v>95644</v>
      </c>
      <c r="D3184" t="s">
        <v>3569</v>
      </c>
      <c r="E3184">
        <v>1.4267766180631907</v>
      </c>
      <c r="F3184">
        <v>-99</v>
      </c>
      <c r="G3184" t="s">
        <v>387</v>
      </c>
      <c r="H3184" t="s">
        <v>242</v>
      </c>
      <c r="J3184">
        <v>0.54726319199999995</v>
      </c>
      <c r="L3184" t="s">
        <v>220</v>
      </c>
    </row>
    <row r="3185" spans="1:12">
      <c r="A3185">
        <v>213396</v>
      </c>
      <c r="B3185">
        <v>302</v>
      </c>
      <c r="C3185">
        <v>95644</v>
      </c>
      <c r="D3185" t="s">
        <v>3570</v>
      </c>
      <c r="E3185">
        <v>1.3935855700033555</v>
      </c>
      <c r="F3185">
        <v>-99</v>
      </c>
      <c r="G3185" t="s">
        <v>387</v>
      </c>
      <c r="H3185" t="s">
        <v>242</v>
      </c>
      <c r="J3185">
        <v>0.53453223000000005</v>
      </c>
      <c r="L3185" t="s">
        <v>220</v>
      </c>
    </row>
    <row r="3186" spans="1:12">
      <c r="A3186">
        <v>213397</v>
      </c>
      <c r="B3186">
        <v>385</v>
      </c>
      <c r="C3186">
        <v>95644</v>
      </c>
      <c r="D3186" t="s">
        <v>3571</v>
      </c>
      <c r="E3186">
        <v>0.95680808631030245</v>
      </c>
      <c r="F3186">
        <v>-99</v>
      </c>
      <c r="G3186" t="s">
        <v>387</v>
      </c>
      <c r="H3186" t="s">
        <v>242</v>
      </c>
      <c r="J3186">
        <v>0.36699917900000001</v>
      </c>
      <c r="L3186" t="s">
        <v>220</v>
      </c>
    </row>
    <row r="3187" spans="1:12">
      <c r="A3187">
        <v>213398</v>
      </c>
      <c r="B3187">
        <v>194</v>
      </c>
      <c r="C3187">
        <v>95644</v>
      </c>
      <c r="D3187" t="s">
        <v>3572</v>
      </c>
      <c r="E3187">
        <v>1.6467145151837508</v>
      </c>
      <c r="F3187">
        <v>-99</v>
      </c>
      <c r="G3187" t="s">
        <v>387</v>
      </c>
      <c r="H3187" t="s">
        <v>242</v>
      </c>
      <c r="J3187">
        <v>0.63162392099999998</v>
      </c>
      <c r="L3187" t="s">
        <v>220</v>
      </c>
    </row>
    <row r="3188" spans="1:12">
      <c r="A3188">
        <v>213399</v>
      </c>
      <c r="B3188">
        <v>140</v>
      </c>
      <c r="C3188">
        <v>95644</v>
      </c>
      <c r="D3188" t="s">
        <v>3573</v>
      </c>
      <c r="E3188">
        <v>2.5603027066323012</v>
      </c>
      <c r="F3188">
        <v>-99</v>
      </c>
      <c r="G3188" t="s">
        <v>387</v>
      </c>
      <c r="H3188" t="s">
        <v>242</v>
      </c>
      <c r="J3188">
        <v>0.98204541199999995</v>
      </c>
      <c r="L3188" t="s">
        <v>220</v>
      </c>
    </row>
    <row r="3189" spans="1:12">
      <c r="A3189">
        <v>213400</v>
      </c>
      <c r="B3189">
        <v>245</v>
      </c>
      <c r="C3189">
        <v>95644</v>
      </c>
      <c r="D3189" t="s">
        <v>3574</v>
      </c>
      <c r="E3189">
        <v>1.7482243136542315</v>
      </c>
      <c r="F3189">
        <v>-99</v>
      </c>
      <c r="G3189" t="s">
        <v>387</v>
      </c>
      <c r="H3189" t="s">
        <v>242</v>
      </c>
      <c r="J3189">
        <v>0.67055964199999996</v>
      </c>
      <c r="L3189" t="s">
        <v>220</v>
      </c>
    </row>
    <row r="3190" spans="1:12">
      <c r="A3190">
        <v>213401</v>
      </c>
      <c r="B3190">
        <v>118</v>
      </c>
      <c r="C3190">
        <v>95644</v>
      </c>
      <c r="D3190" t="s">
        <v>3575</v>
      </c>
      <c r="E3190">
        <v>5.0720319983289981</v>
      </c>
      <c r="F3190">
        <v>-99</v>
      </c>
      <c r="G3190" t="s">
        <v>387</v>
      </c>
      <c r="H3190" t="s">
        <v>242</v>
      </c>
      <c r="J3190">
        <v>1.9454597069999999</v>
      </c>
      <c r="L3190" t="s">
        <v>220</v>
      </c>
    </row>
    <row r="3191" spans="1:12">
      <c r="A3191">
        <v>213402</v>
      </c>
      <c r="B3191">
        <v>600</v>
      </c>
      <c r="C3191">
        <v>95644</v>
      </c>
      <c r="D3191" t="s">
        <v>3576</v>
      </c>
      <c r="E3191">
        <v>1.4002148883194168</v>
      </c>
      <c r="F3191">
        <v>-99</v>
      </c>
      <c r="G3191" t="s">
        <v>387</v>
      </c>
      <c r="H3191" t="s">
        <v>242</v>
      </c>
      <c r="J3191">
        <v>0.53707501199999996</v>
      </c>
      <c r="L3191" t="s">
        <v>220</v>
      </c>
    </row>
    <row r="3192" spans="1:12">
      <c r="A3192">
        <v>213403</v>
      </c>
      <c r="B3192">
        <v>550</v>
      </c>
      <c r="C3192">
        <v>95644</v>
      </c>
      <c r="D3192" t="s">
        <v>3577</v>
      </c>
      <c r="E3192">
        <v>0.90617065182484768</v>
      </c>
      <c r="F3192">
        <v>-99</v>
      </c>
      <c r="G3192" t="s">
        <v>387</v>
      </c>
      <c r="H3192" t="s">
        <v>242</v>
      </c>
      <c r="J3192">
        <v>0.34757637400000002</v>
      </c>
      <c r="L3192" t="s">
        <v>220</v>
      </c>
    </row>
    <row r="3193" spans="1:12">
      <c r="A3193">
        <v>213404</v>
      </c>
      <c r="B3193">
        <v>130</v>
      </c>
      <c r="C3193">
        <v>95644</v>
      </c>
      <c r="D3193" t="s">
        <v>3578</v>
      </c>
      <c r="E3193">
        <v>1.3179586326887642</v>
      </c>
      <c r="F3193">
        <v>-99</v>
      </c>
      <c r="G3193" t="s">
        <v>387</v>
      </c>
      <c r="H3193" t="s">
        <v>242</v>
      </c>
      <c r="J3193">
        <v>0.50552429799999998</v>
      </c>
      <c r="L3193" t="s">
        <v>220</v>
      </c>
    </row>
    <row r="3194" spans="1:12">
      <c r="A3194">
        <v>213405</v>
      </c>
      <c r="B3194">
        <v>717</v>
      </c>
      <c r="C3194">
        <v>95644</v>
      </c>
      <c r="D3194" t="s">
        <v>3579</v>
      </c>
      <c r="E3194">
        <v>5.4534622104625612</v>
      </c>
      <c r="F3194">
        <v>-99</v>
      </c>
      <c r="G3194" t="s">
        <v>387</v>
      </c>
      <c r="H3194" t="s">
        <v>242</v>
      </c>
      <c r="J3194">
        <v>2.0917634189999998</v>
      </c>
      <c r="L3194" t="s">
        <v>220</v>
      </c>
    </row>
    <row r="3195" spans="1:12">
      <c r="A3195">
        <v>213406</v>
      </c>
      <c r="B3195">
        <v>193</v>
      </c>
      <c r="C3195">
        <v>95644</v>
      </c>
      <c r="D3195" t="s">
        <v>3580</v>
      </c>
      <c r="E3195">
        <v>0.44976463389645105</v>
      </c>
      <c r="F3195">
        <v>-99</v>
      </c>
      <c r="G3195" t="s">
        <v>387</v>
      </c>
      <c r="H3195" t="s">
        <v>242</v>
      </c>
      <c r="J3195">
        <v>0.172514482</v>
      </c>
      <c r="L3195" t="s">
        <v>220</v>
      </c>
    </row>
    <row r="3196" spans="1:12">
      <c r="A3196">
        <v>213407</v>
      </c>
      <c r="B3196">
        <v>244</v>
      </c>
      <c r="C3196">
        <v>95644</v>
      </c>
      <c r="D3196" t="s">
        <v>3581</v>
      </c>
      <c r="E3196">
        <v>0.53489833333953207</v>
      </c>
      <c r="F3196">
        <v>-99</v>
      </c>
      <c r="G3196" t="s">
        <v>387</v>
      </c>
      <c r="H3196" t="s">
        <v>242</v>
      </c>
      <c r="J3196">
        <v>0.20516888599999999</v>
      </c>
      <c r="L3196" t="s">
        <v>220</v>
      </c>
    </row>
    <row r="3197" spans="1:12">
      <c r="A3197">
        <v>213408</v>
      </c>
      <c r="B3197">
        <v>604</v>
      </c>
      <c r="C3197">
        <v>95644</v>
      </c>
      <c r="D3197" t="s">
        <v>3582</v>
      </c>
      <c r="E3197">
        <v>0.48447246862713172</v>
      </c>
      <c r="F3197">
        <v>-99</v>
      </c>
      <c r="G3197" t="s">
        <v>387</v>
      </c>
      <c r="H3197" t="s">
        <v>242</v>
      </c>
      <c r="J3197">
        <v>0.18582723200000001</v>
      </c>
      <c r="L3197" t="s">
        <v>220</v>
      </c>
    </row>
    <row r="3198" spans="1:12">
      <c r="A3198">
        <v>213409</v>
      </c>
      <c r="B3198">
        <v>449</v>
      </c>
      <c r="C3198">
        <v>95644</v>
      </c>
      <c r="D3198" t="s">
        <v>3583</v>
      </c>
      <c r="E3198">
        <v>0.72302768714320276</v>
      </c>
      <c r="F3198">
        <v>-99</v>
      </c>
      <c r="G3198" t="s">
        <v>387</v>
      </c>
      <c r="H3198" t="s">
        <v>242</v>
      </c>
      <c r="J3198">
        <v>0.277328935</v>
      </c>
      <c r="L3198" t="s">
        <v>220</v>
      </c>
    </row>
    <row r="3199" spans="1:12">
      <c r="A3199">
        <v>213410</v>
      </c>
      <c r="B3199">
        <v>522</v>
      </c>
      <c r="C3199">
        <v>95644</v>
      </c>
      <c r="D3199" t="s">
        <v>3584</v>
      </c>
      <c r="E3199">
        <v>2.7005109762917985</v>
      </c>
      <c r="F3199">
        <v>-99</v>
      </c>
      <c r="G3199" t="s">
        <v>387</v>
      </c>
      <c r="H3199" t="s">
        <v>242</v>
      </c>
      <c r="J3199">
        <v>1.0358245559999999</v>
      </c>
      <c r="L3199" t="s">
        <v>220</v>
      </c>
    </row>
    <row r="3200" spans="1:12">
      <c r="A3200">
        <v>213411</v>
      </c>
      <c r="B3200">
        <v>698</v>
      </c>
      <c r="C3200">
        <v>95644</v>
      </c>
      <c r="D3200" t="s">
        <v>3585</v>
      </c>
      <c r="E3200">
        <v>3.3411953902159612E-2</v>
      </c>
      <c r="F3200">
        <v>-99</v>
      </c>
      <c r="G3200" t="s">
        <v>387</v>
      </c>
      <c r="H3200" t="s">
        <v>242</v>
      </c>
      <c r="J3200">
        <v>1.2815694000000001E-2</v>
      </c>
      <c r="L3200" t="s">
        <v>220</v>
      </c>
    </row>
    <row r="3201" spans="1:12">
      <c r="A3201">
        <v>213412</v>
      </c>
      <c r="B3201">
        <v>620</v>
      </c>
      <c r="C3201">
        <v>95644</v>
      </c>
      <c r="D3201" t="s">
        <v>3586</v>
      </c>
      <c r="E3201">
        <v>1.0716352283684538</v>
      </c>
      <c r="F3201">
        <v>-99</v>
      </c>
      <c r="G3201" t="s">
        <v>387</v>
      </c>
      <c r="H3201" t="s">
        <v>242</v>
      </c>
      <c r="J3201">
        <v>0.411042982</v>
      </c>
      <c r="L3201" t="s">
        <v>220</v>
      </c>
    </row>
    <row r="3202" spans="1:12">
      <c r="A3202">
        <v>213413</v>
      </c>
      <c r="B3202">
        <v>603</v>
      </c>
      <c r="C3202">
        <v>95644</v>
      </c>
      <c r="D3202" t="s">
        <v>3587</v>
      </c>
      <c r="E3202">
        <v>0.15159269494816949</v>
      </c>
      <c r="F3202">
        <v>-99</v>
      </c>
      <c r="G3202" t="s">
        <v>387</v>
      </c>
      <c r="H3202" t="s">
        <v>242</v>
      </c>
      <c r="J3202">
        <v>5.8145823999999999E-2</v>
      </c>
      <c r="L3202" t="s">
        <v>220</v>
      </c>
    </row>
    <row r="3203" spans="1:12">
      <c r="A3203">
        <v>213414</v>
      </c>
      <c r="B3203">
        <v>514</v>
      </c>
      <c r="C3203">
        <v>95644</v>
      </c>
      <c r="D3203" t="s">
        <v>3588</v>
      </c>
      <c r="E3203">
        <v>5.8851201858777902E-2</v>
      </c>
      <c r="F3203">
        <v>-99</v>
      </c>
      <c r="G3203" t="s">
        <v>387</v>
      </c>
      <c r="H3203" t="s">
        <v>242</v>
      </c>
      <c r="J3203">
        <v>2.2573328E-2</v>
      </c>
      <c r="L3203" t="s">
        <v>220</v>
      </c>
    </row>
    <row r="3204" spans="1:12">
      <c r="A3204">
        <v>213415</v>
      </c>
      <c r="B3204">
        <v>608</v>
      </c>
      <c r="C3204">
        <v>95644</v>
      </c>
      <c r="D3204" t="s">
        <v>3589</v>
      </c>
      <c r="E3204">
        <v>0.16099523776108909</v>
      </c>
      <c r="F3204">
        <v>-99</v>
      </c>
      <c r="G3204" t="s">
        <v>387</v>
      </c>
      <c r="H3204" t="s">
        <v>242</v>
      </c>
      <c r="J3204">
        <v>6.1752320999999999E-2</v>
      </c>
      <c r="L3204" t="s">
        <v>220</v>
      </c>
    </row>
    <row r="3205" spans="1:12">
      <c r="A3205">
        <v>213416</v>
      </c>
      <c r="B3205">
        <v>89</v>
      </c>
      <c r="C3205">
        <v>95644</v>
      </c>
      <c r="D3205" t="s">
        <v>3590</v>
      </c>
      <c r="E3205">
        <v>0.51486006793681582</v>
      </c>
      <c r="F3205">
        <v>-99</v>
      </c>
      <c r="G3205" t="s">
        <v>387</v>
      </c>
      <c r="H3205" t="s">
        <v>242</v>
      </c>
      <c r="J3205">
        <v>0.197482886</v>
      </c>
      <c r="L3205" t="s">
        <v>220</v>
      </c>
    </row>
    <row r="3206" spans="1:12">
      <c r="A3206">
        <v>213417</v>
      </c>
      <c r="B3206">
        <v>94</v>
      </c>
      <c r="C3206">
        <v>95644</v>
      </c>
      <c r="D3206" t="s">
        <v>3591</v>
      </c>
      <c r="E3206">
        <v>0.18774209594462118</v>
      </c>
      <c r="F3206">
        <v>-99</v>
      </c>
      <c r="G3206" t="s">
        <v>387</v>
      </c>
      <c r="H3206" t="s">
        <v>242</v>
      </c>
      <c r="J3206">
        <v>7.2011510000000001E-2</v>
      </c>
      <c r="L3206" t="s">
        <v>220</v>
      </c>
    </row>
    <row r="3207" spans="1:12">
      <c r="A3207">
        <v>213418</v>
      </c>
      <c r="B3207">
        <v>44</v>
      </c>
      <c r="C3207">
        <v>95644</v>
      </c>
      <c r="D3207" t="s">
        <v>3592</v>
      </c>
      <c r="E3207">
        <v>0.63900227897484074</v>
      </c>
      <c r="F3207">
        <v>-99</v>
      </c>
      <c r="G3207" t="s">
        <v>387</v>
      </c>
      <c r="H3207" t="s">
        <v>242</v>
      </c>
      <c r="J3207">
        <v>0.24509963400000001</v>
      </c>
      <c r="L3207" t="s">
        <v>220</v>
      </c>
    </row>
    <row r="3208" spans="1:12">
      <c r="A3208">
        <v>213419</v>
      </c>
      <c r="B3208">
        <v>80</v>
      </c>
      <c r="C3208">
        <v>95644</v>
      </c>
      <c r="D3208" t="s">
        <v>3593</v>
      </c>
      <c r="E3208">
        <v>0.17520070198683321</v>
      </c>
      <c r="F3208">
        <v>-99</v>
      </c>
      <c r="G3208" t="s">
        <v>387</v>
      </c>
      <c r="H3208" t="s">
        <v>242</v>
      </c>
      <c r="J3208">
        <v>6.7201055999999995E-2</v>
      </c>
      <c r="L3208" t="s">
        <v>220</v>
      </c>
    </row>
    <row r="3209" spans="1:12">
      <c r="A3209">
        <v>213420</v>
      </c>
      <c r="B3209">
        <v>30</v>
      </c>
      <c r="C3209">
        <v>95644</v>
      </c>
      <c r="D3209" t="s">
        <v>3594</v>
      </c>
      <c r="E3209">
        <v>0.82029103668597692</v>
      </c>
      <c r="F3209">
        <v>-99</v>
      </c>
      <c r="G3209" t="s">
        <v>387</v>
      </c>
      <c r="H3209" t="s">
        <v>242</v>
      </c>
      <c r="J3209">
        <v>0.31463586199999999</v>
      </c>
      <c r="L3209" t="s">
        <v>220</v>
      </c>
    </row>
    <row r="3210" spans="1:12">
      <c r="A3210">
        <v>213421</v>
      </c>
      <c r="B3210">
        <v>598</v>
      </c>
      <c r="C3210">
        <v>95644</v>
      </c>
      <c r="D3210" t="s">
        <v>3595</v>
      </c>
      <c r="E3210">
        <v>6.2380528039316437E-2</v>
      </c>
      <c r="F3210">
        <v>-99</v>
      </c>
      <c r="G3210" t="s">
        <v>387</v>
      </c>
      <c r="H3210" t="s">
        <v>242</v>
      </c>
      <c r="J3210">
        <v>2.3927058000000001E-2</v>
      </c>
      <c r="L3210" t="s">
        <v>220</v>
      </c>
    </row>
    <row r="3211" spans="1:12">
      <c r="A3211">
        <v>213422</v>
      </c>
      <c r="B3211">
        <v>25</v>
      </c>
      <c r="C3211">
        <v>95644</v>
      </c>
      <c r="D3211" t="s">
        <v>3596</v>
      </c>
      <c r="E3211">
        <v>0.16972145131353819</v>
      </c>
      <c r="F3211">
        <v>-99</v>
      </c>
      <c r="G3211" t="s">
        <v>387</v>
      </c>
      <c r="H3211" t="s">
        <v>242</v>
      </c>
      <c r="J3211">
        <v>6.5099401000000001E-2</v>
      </c>
      <c r="L3211" t="s">
        <v>220</v>
      </c>
    </row>
    <row r="3212" spans="1:12">
      <c r="A3212">
        <v>213423</v>
      </c>
      <c r="B3212">
        <v>51</v>
      </c>
      <c r="C3212">
        <v>95644</v>
      </c>
      <c r="D3212" t="s">
        <v>3597</v>
      </c>
      <c r="E3212">
        <v>0.11331208650989644</v>
      </c>
      <c r="F3212">
        <v>-99</v>
      </c>
      <c r="G3212" t="s">
        <v>387</v>
      </c>
      <c r="H3212" t="s">
        <v>242</v>
      </c>
      <c r="J3212">
        <v>4.3462678999999997E-2</v>
      </c>
      <c r="L3212" t="s">
        <v>220</v>
      </c>
    </row>
    <row r="3213" spans="1:12">
      <c r="A3213">
        <v>213424</v>
      </c>
      <c r="B3213">
        <v>59</v>
      </c>
      <c r="C3213">
        <v>95644</v>
      </c>
      <c r="D3213" t="s">
        <v>3598</v>
      </c>
      <c r="E3213">
        <v>0.11633374274110581</v>
      </c>
      <c r="F3213">
        <v>-99</v>
      </c>
      <c r="G3213" t="s">
        <v>387</v>
      </c>
      <c r="H3213" t="s">
        <v>242</v>
      </c>
      <c r="J3213">
        <v>4.4621684000000002E-2</v>
      </c>
      <c r="L3213" t="s">
        <v>220</v>
      </c>
    </row>
    <row r="3214" spans="1:12">
      <c r="A3214">
        <v>213425</v>
      </c>
      <c r="B3214">
        <v>610</v>
      </c>
      <c r="C3214">
        <v>95644</v>
      </c>
      <c r="D3214" t="s">
        <v>3599</v>
      </c>
      <c r="E3214">
        <v>5.9776416491146032E-2</v>
      </c>
      <c r="F3214">
        <v>-99</v>
      </c>
      <c r="G3214" t="s">
        <v>387</v>
      </c>
      <c r="H3214" t="s">
        <v>242</v>
      </c>
      <c r="J3214">
        <v>2.2928209000000001E-2</v>
      </c>
      <c r="L3214" t="s">
        <v>220</v>
      </c>
    </row>
    <row r="3215" spans="1:12">
      <c r="A3215">
        <v>213426</v>
      </c>
      <c r="B3215">
        <v>531</v>
      </c>
      <c r="C3215">
        <v>95644</v>
      </c>
      <c r="D3215" t="s">
        <v>3600</v>
      </c>
      <c r="E3215">
        <v>1.9822692721525834</v>
      </c>
      <c r="F3215">
        <v>-99</v>
      </c>
      <c r="G3215" t="s">
        <v>387</v>
      </c>
      <c r="H3215" t="s">
        <v>243</v>
      </c>
      <c r="J3215">
        <v>0.76033136199999996</v>
      </c>
      <c r="L3215" t="s">
        <v>220</v>
      </c>
    </row>
    <row r="3216" spans="1:12">
      <c r="A3216">
        <v>213427</v>
      </c>
      <c r="B3216">
        <v>442</v>
      </c>
      <c r="C3216">
        <v>95644</v>
      </c>
      <c r="D3216" t="s">
        <v>3601</v>
      </c>
      <c r="E3216">
        <v>15.341744686780807</v>
      </c>
      <c r="F3216">
        <v>-99</v>
      </c>
      <c r="G3216" t="s">
        <v>387</v>
      </c>
      <c r="H3216" t="s">
        <v>243</v>
      </c>
      <c r="J3216">
        <v>5.8845737040000001</v>
      </c>
      <c r="L3216" t="s">
        <v>220</v>
      </c>
    </row>
    <row r="3217" spans="1:12">
      <c r="A3217">
        <v>213428</v>
      </c>
      <c r="B3217">
        <v>529</v>
      </c>
      <c r="C3217">
        <v>95645</v>
      </c>
      <c r="D3217" t="s">
        <v>3602</v>
      </c>
      <c r="E3217">
        <v>49.186886718665555</v>
      </c>
      <c r="F3217">
        <v>-99</v>
      </c>
      <c r="G3217" t="s">
        <v>387</v>
      </c>
      <c r="H3217" t="s">
        <v>241</v>
      </c>
      <c r="J3217">
        <v>15.21171565</v>
      </c>
      <c r="L3217" t="s">
        <v>220</v>
      </c>
    </row>
    <row r="3218" spans="1:12">
      <c r="A3218">
        <v>213429</v>
      </c>
      <c r="B3218">
        <v>438</v>
      </c>
      <c r="C3218">
        <v>95645</v>
      </c>
      <c r="D3218" t="s">
        <v>3603</v>
      </c>
      <c r="E3218">
        <v>0.23207670287694976</v>
      </c>
      <c r="F3218">
        <v>-99</v>
      </c>
      <c r="G3218" t="s">
        <v>387</v>
      </c>
      <c r="H3218" t="s">
        <v>242</v>
      </c>
      <c r="J3218">
        <v>7.1772885999999994E-2</v>
      </c>
      <c r="L3218" t="s">
        <v>220</v>
      </c>
    </row>
    <row r="3219" spans="1:12">
      <c r="A3219">
        <v>213430</v>
      </c>
      <c r="B3219">
        <v>452</v>
      </c>
      <c r="C3219">
        <v>95645</v>
      </c>
      <c r="D3219" t="s">
        <v>3604</v>
      </c>
      <c r="E3219">
        <v>0.13882569879456869</v>
      </c>
      <c r="F3219">
        <v>-99</v>
      </c>
      <c r="G3219" t="s">
        <v>387</v>
      </c>
      <c r="H3219" t="s">
        <v>242</v>
      </c>
      <c r="J3219">
        <v>4.2933740999999997E-2</v>
      </c>
      <c r="L3219" t="s">
        <v>220</v>
      </c>
    </row>
    <row r="3220" spans="1:12">
      <c r="A3220">
        <v>213431</v>
      </c>
      <c r="B3220">
        <v>671</v>
      </c>
      <c r="C3220">
        <v>95645</v>
      </c>
      <c r="D3220" t="s">
        <v>3605</v>
      </c>
      <c r="E3220">
        <v>5.7796383606025271E-3</v>
      </c>
      <c r="F3220">
        <v>-99</v>
      </c>
      <c r="G3220" t="s">
        <v>387</v>
      </c>
      <c r="H3220" t="s">
        <v>242</v>
      </c>
      <c r="J3220">
        <v>1.787432E-3</v>
      </c>
      <c r="L3220" t="s">
        <v>220</v>
      </c>
    </row>
    <row r="3221" spans="1:12">
      <c r="A3221">
        <v>213432</v>
      </c>
      <c r="B3221">
        <v>678</v>
      </c>
      <c r="C3221">
        <v>95645</v>
      </c>
      <c r="D3221" t="s">
        <v>3606</v>
      </c>
      <c r="E3221">
        <v>0.14061831818932671</v>
      </c>
      <c r="F3221">
        <v>-99</v>
      </c>
      <c r="G3221" t="s">
        <v>387</v>
      </c>
      <c r="H3221" t="s">
        <v>242</v>
      </c>
      <c r="J3221">
        <v>4.3488132999999998E-2</v>
      </c>
      <c r="L3221" t="s">
        <v>220</v>
      </c>
    </row>
    <row r="3222" spans="1:12">
      <c r="A3222">
        <v>213433</v>
      </c>
      <c r="B3222">
        <v>491</v>
      </c>
      <c r="C3222">
        <v>95645</v>
      </c>
      <c r="D3222" t="s">
        <v>3607</v>
      </c>
      <c r="E3222">
        <v>0.44638907693835955</v>
      </c>
      <c r="F3222">
        <v>-99</v>
      </c>
      <c r="G3222" t="s">
        <v>387</v>
      </c>
      <c r="H3222" t="s">
        <v>242</v>
      </c>
      <c r="J3222">
        <v>0.138051911</v>
      </c>
      <c r="L3222" t="s">
        <v>220</v>
      </c>
    </row>
    <row r="3223" spans="1:12">
      <c r="A3223">
        <v>213434</v>
      </c>
      <c r="B3223">
        <v>592</v>
      </c>
      <c r="C3223">
        <v>95645</v>
      </c>
      <c r="D3223" t="s">
        <v>3608</v>
      </c>
      <c r="E3223">
        <v>7.0231925637915263E-2</v>
      </c>
      <c r="F3223">
        <v>-99</v>
      </c>
      <c r="G3223" t="s">
        <v>387</v>
      </c>
      <c r="H3223" t="s">
        <v>242</v>
      </c>
      <c r="J3223">
        <v>2.1720181000000002E-2</v>
      </c>
      <c r="L3223" t="s">
        <v>220</v>
      </c>
    </row>
    <row r="3224" spans="1:12">
      <c r="A3224">
        <v>213435</v>
      </c>
      <c r="B3224">
        <v>737</v>
      </c>
      <c r="C3224">
        <v>95645</v>
      </c>
      <c r="D3224" t="s">
        <v>3609</v>
      </c>
      <c r="E3224">
        <v>2.1981452425732035E-2</v>
      </c>
      <c r="F3224">
        <v>-99</v>
      </c>
      <c r="G3224" t="s">
        <v>387</v>
      </c>
      <c r="H3224" t="s">
        <v>242</v>
      </c>
      <c r="J3224">
        <v>6.7980640000000004E-3</v>
      </c>
      <c r="L3224" t="s">
        <v>220</v>
      </c>
    </row>
    <row r="3225" spans="1:12">
      <c r="A3225">
        <v>213436</v>
      </c>
      <c r="B3225">
        <v>64</v>
      </c>
      <c r="C3225">
        <v>95645</v>
      </c>
      <c r="D3225" t="s">
        <v>3610</v>
      </c>
      <c r="E3225">
        <v>0.10497632036750629</v>
      </c>
      <c r="F3225">
        <v>-99</v>
      </c>
      <c r="G3225" t="s">
        <v>387</v>
      </c>
      <c r="H3225" t="s">
        <v>242</v>
      </c>
      <c r="J3225">
        <v>3.2465358999999999E-2</v>
      </c>
      <c r="L3225" t="s">
        <v>220</v>
      </c>
    </row>
    <row r="3226" spans="1:12">
      <c r="A3226">
        <v>213437</v>
      </c>
      <c r="B3226">
        <v>367</v>
      </c>
      <c r="C3226">
        <v>95645</v>
      </c>
      <c r="D3226" t="s">
        <v>3611</v>
      </c>
      <c r="E3226">
        <v>1.0344950331496693E-2</v>
      </c>
      <c r="F3226">
        <v>-99</v>
      </c>
      <c r="G3226" t="s">
        <v>387</v>
      </c>
      <c r="H3226" t="s">
        <v>242</v>
      </c>
      <c r="J3226">
        <v>3.1993170000000001E-3</v>
      </c>
      <c r="L3226" t="s">
        <v>220</v>
      </c>
    </row>
    <row r="3227" spans="1:12">
      <c r="A3227">
        <v>213438</v>
      </c>
      <c r="B3227">
        <v>508</v>
      </c>
      <c r="C3227">
        <v>95645</v>
      </c>
      <c r="D3227" t="s">
        <v>3612</v>
      </c>
      <c r="E3227">
        <v>0.33580120457152174</v>
      </c>
      <c r="F3227">
        <v>-99</v>
      </c>
      <c r="G3227" t="s">
        <v>387</v>
      </c>
      <c r="H3227" t="s">
        <v>242</v>
      </c>
      <c r="J3227">
        <v>0.103851103</v>
      </c>
      <c r="L3227" t="s">
        <v>220</v>
      </c>
    </row>
    <row r="3228" spans="1:12">
      <c r="A3228">
        <v>213439</v>
      </c>
      <c r="B3228">
        <v>605</v>
      </c>
      <c r="C3228">
        <v>95645</v>
      </c>
      <c r="D3228" t="s">
        <v>3613</v>
      </c>
      <c r="E3228">
        <v>0.52355498290691138</v>
      </c>
      <c r="F3228">
        <v>-99</v>
      </c>
      <c r="G3228" t="s">
        <v>387</v>
      </c>
      <c r="H3228" t="s">
        <v>242</v>
      </c>
      <c r="J3228">
        <v>0.16191652000000001</v>
      </c>
      <c r="L3228" t="s">
        <v>220</v>
      </c>
    </row>
    <row r="3229" spans="1:12">
      <c r="A3229">
        <v>213440</v>
      </c>
      <c r="B3229">
        <v>742</v>
      </c>
      <c r="C3229">
        <v>95645</v>
      </c>
      <c r="D3229" t="s">
        <v>3614</v>
      </c>
      <c r="E3229">
        <v>3.2325849830930182E-3</v>
      </c>
      <c r="F3229">
        <v>-99</v>
      </c>
      <c r="G3229" t="s">
        <v>387</v>
      </c>
      <c r="H3229" t="s">
        <v>242</v>
      </c>
      <c r="J3229">
        <v>9.9972100000000007E-4</v>
      </c>
      <c r="L3229" t="s">
        <v>220</v>
      </c>
    </row>
    <row r="3230" spans="1:12">
      <c r="A3230">
        <v>213441</v>
      </c>
      <c r="B3230">
        <v>371</v>
      </c>
      <c r="C3230">
        <v>95645</v>
      </c>
      <c r="D3230" t="s">
        <v>3615</v>
      </c>
      <c r="E3230">
        <v>1.6746423834787631E-3</v>
      </c>
      <c r="F3230">
        <v>-99</v>
      </c>
      <c r="G3230" t="s">
        <v>387</v>
      </c>
      <c r="H3230" t="s">
        <v>242</v>
      </c>
      <c r="J3230">
        <v>5.1790600000000005E-4</v>
      </c>
      <c r="L3230" t="s">
        <v>220</v>
      </c>
    </row>
    <row r="3231" spans="1:12">
      <c r="A3231">
        <v>213442</v>
      </c>
      <c r="B3231">
        <v>390</v>
      </c>
      <c r="C3231">
        <v>95645</v>
      </c>
      <c r="D3231" t="s">
        <v>3616</v>
      </c>
      <c r="E3231">
        <v>0.22534896082218392</v>
      </c>
      <c r="F3231">
        <v>-99</v>
      </c>
      <c r="G3231" t="s">
        <v>387</v>
      </c>
      <c r="H3231" t="s">
        <v>242</v>
      </c>
      <c r="J3231">
        <v>6.9692240000000003E-2</v>
      </c>
      <c r="L3231" t="s">
        <v>220</v>
      </c>
    </row>
    <row r="3232" spans="1:12">
      <c r="A3232">
        <v>213443</v>
      </c>
      <c r="B3232">
        <v>199</v>
      </c>
      <c r="C3232">
        <v>95645</v>
      </c>
      <c r="D3232" t="s">
        <v>3617</v>
      </c>
      <c r="E3232">
        <v>6.015080522149039E-2</v>
      </c>
      <c r="F3232">
        <v>-99</v>
      </c>
      <c r="G3232" t="s">
        <v>387</v>
      </c>
      <c r="H3232" t="s">
        <v>242</v>
      </c>
      <c r="J3232">
        <v>1.8602456999999999E-2</v>
      </c>
      <c r="L3232" t="s">
        <v>220</v>
      </c>
    </row>
    <row r="3233" spans="1:12">
      <c r="A3233">
        <v>213444</v>
      </c>
      <c r="B3233">
        <v>248</v>
      </c>
      <c r="C3233">
        <v>95645</v>
      </c>
      <c r="D3233" t="s">
        <v>3618</v>
      </c>
      <c r="E3233">
        <v>2.4790560533881182E-2</v>
      </c>
      <c r="F3233">
        <v>-99</v>
      </c>
      <c r="G3233" t="s">
        <v>387</v>
      </c>
      <c r="H3233" t="s">
        <v>242</v>
      </c>
      <c r="J3233">
        <v>7.6668190000000001E-3</v>
      </c>
      <c r="L3233" t="s">
        <v>220</v>
      </c>
    </row>
    <row r="3234" spans="1:12">
      <c r="A3234">
        <v>213445</v>
      </c>
      <c r="B3234">
        <v>601</v>
      </c>
      <c r="C3234">
        <v>95645</v>
      </c>
      <c r="D3234" t="s">
        <v>3619</v>
      </c>
      <c r="E3234">
        <v>1.0409164152331949E-2</v>
      </c>
      <c r="F3234">
        <v>-99</v>
      </c>
      <c r="G3234" t="s">
        <v>387</v>
      </c>
      <c r="H3234" t="s">
        <v>242</v>
      </c>
      <c r="J3234">
        <v>3.2191759999999998E-3</v>
      </c>
      <c r="L3234" t="s">
        <v>220</v>
      </c>
    </row>
    <row r="3235" spans="1:12">
      <c r="A3235">
        <v>213446</v>
      </c>
      <c r="B3235">
        <v>551</v>
      </c>
      <c r="C3235">
        <v>95645</v>
      </c>
      <c r="D3235" t="s">
        <v>3620</v>
      </c>
      <c r="E3235">
        <v>0.10681617454220095</v>
      </c>
      <c r="F3235">
        <v>-99</v>
      </c>
      <c r="G3235" t="s">
        <v>387</v>
      </c>
      <c r="H3235" t="s">
        <v>242</v>
      </c>
      <c r="J3235">
        <v>3.3034358999999999E-2</v>
      </c>
      <c r="L3235" t="s">
        <v>220</v>
      </c>
    </row>
    <row r="3236" spans="1:12">
      <c r="A3236">
        <v>213447</v>
      </c>
      <c r="B3236">
        <v>302</v>
      </c>
      <c r="C3236">
        <v>95645</v>
      </c>
      <c r="D3236" t="s">
        <v>3621</v>
      </c>
      <c r="E3236">
        <v>2.51930905558741</v>
      </c>
      <c r="F3236">
        <v>-99</v>
      </c>
      <c r="G3236" t="s">
        <v>387</v>
      </c>
      <c r="H3236" t="s">
        <v>242</v>
      </c>
      <c r="J3236">
        <v>0.77913069000000001</v>
      </c>
      <c r="L3236" t="s">
        <v>220</v>
      </c>
    </row>
    <row r="3237" spans="1:12">
      <c r="A3237">
        <v>213448</v>
      </c>
      <c r="B3237">
        <v>385</v>
      </c>
      <c r="C3237">
        <v>95645</v>
      </c>
      <c r="D3237" t="s">
        <v>3622</v>
      </c>
      <c r="E3237">
        <v>0.31376521291843545</v>
      </c>
      <c r="F3237">
        <v>-99</v>
      </c>
      <c r="G3237" t="s">
        <v>387</v>
      </c>
      <c r="H3237" t="s">
        <v>242</v>
      </c>
      <c r="J3237">
        <v>9.7036172000000004E-2</v>
      </c>
      <c r="L3237" t="s">
        <v>220</v>
      </c>
    </row>
    <row r="3238" spans="1:12">
      <c r="A3238">
        <v>213449</v>
      </c>
      <c r="B3238">
        <v>194</v>
      </c>
      <c r="C3238">
        <v>95645</v>
      </c>
      <c r="D3238" t="s">
        <v>3623</v>
      </c>
      <c r="E3238">
        <v>3.1299709158467956E-2</v>
      </c>
      <c r="F3238">
        <v>-99</v>
      </c>
      <c r="G3238" t="s">
        <v>387</v>
      </c>
      <c r="H3238" t="s">
        <v>242</v>
      </c>
      <c r="J3238">
        <v>9.6798619999999991E-3</v>
      </c>
      <c r="L3238" t="s">
        <v>220</v>
      </c>
    </row>
    <row r="3239" spans="1:12">
      <c r="A3239">
        <v>213450</v>
      </c>
      <c r="B3239">
        <v>245</v>
      </c>
      <c r="C3239">
        <v>95645</v>
      </c>
      <c r="D3239" t="s">
        <v>3624</v>
      </c>
      <c r="E3239">
        <v>7.1780668966656053E-2</v>
      </c>
      <c r="F3239">
        <v>-99</v>
      </c>
      <c r="G3239" t="s">
        <v>387</v>
      </c>
      <c r="H3239" t="s">
        <v>242</v>
      </c>
      <c r="J3239">
        <v>2.2199151E-2</v>
      </c>
      <c r="L3239" t="s">
        <v>220</v>
      </c>
    </row>
    <row r="3240" spans="1:12">
      <c r="A3240">
        <v>213451</v>
      </c>
      <c r="B3240">
        <v>118</v>
      </c>
      <c r="C3240">
        <v>95645</v>
      </c>
      <c r="D3240" t="s">
        <v>3625</v>
      </c>
      <c r="E3240">
        <v>2.895816328873858E-2</v>
      </c>
      <c r="F3240">
        <v>-99</v>
      </c>
      <c r="G3240" t="s">
        <v>387</v>
      </c>
      <c r="H3240" t="s">
        <v>242</v>
      </c>
      <c r="J3240">
        <v>8.9557070000000003E-3</v>
      </c>
      <c r="L3240" t="s">
        <v>220</v>
      </c>
    </row>
    <row r="3241" spans="1:12">
      <c r="A3241">
        <v>213452</v>
      </c>
      <c r="B3241">
        <v>600</v>
      </c>
      <c r="C3241">
        <v>95645</v>
      </c>
      <c r="D3241" t="s">
        <v>3626</v>
      </c>
      <c r="E3241">
        <v>0.13849774236281404</v>
      </c>
      <c r="F3241">
        <v>-99</v>
      </c>
      <c r="G3241" t="s">
        <v>387</v>
      </c>
      <c r="H3241" t="s">
        <v>242</v>
      </c>
      <c r="J3241">
        <v>4.2832316000000002E-2</v>
      </c>
      <c r="L3241" t="s">
        <v>220</v>
      </c>
    </row>
    <row r="3242" spans="1:12">
      <c r="A3242">
        <v>213453</v>
      </c>
      <c r="B3242">
        <v>550</v>
      </c>
      <c r="C3242">
        <v>95645</v>
      </c>
      <c r="D3242" t="s">
        <v>3627</v>
      </c>
      <c r="E3242">
        <v>0.67014566822349875</v>
      </c>
      <c r="F3242">
        <v>-99</v>
      </c>
      <c r="G3242" t="s">
        <v>387</v>
      </c>
      <c r="H3242" t="s">
        <v>242</v>
      </c>
      <c r="J3242">
        <v>0.20725168899999999</v>
      </c>
      <c r="L3242" t="s">
        <v>220</v>
      </c>
    </row>
    <row r="3243" spans="1:12">
      <c r="A3243">
        <v>213454</v>
      </c>
      <c r="B3243">
        <v>130</v>
      </c>
      <c r="C3243">
        <v>95645</v>
      </c>
      <c r="D3243" t="s">
        <v>3628</v>
      </c>
      <c r="E3243">
        <v>7.8976823666955798E-3</v>
      </c>
      <c r="F3243">
        <v>-99</v>
      </c>
      <c r="G3243" t="s">
        <v>387</v>
      </c>
      <c r="H3243" t="s">
        <v>242</v>
      </c>
      <c r="J3243">
        <v>2.4424659999999999E-3</v>
      </c>
      <c r="L3243" t="s">
        <v>220</v>
      </c>
    </row>
    <row r="3244" spans="1:12">
      <c r="A3244">
        <v>213455</v>
      </c>
      <c r="B3244">
        <v>717</v>
      </c>
      <c r="C3244">
        <v>95645</v>
      </c>
      <c r="D3244" t="s">
        <v>3629</v>
      </c>
      <c r="E3244">
        <v>6.983559531012852</v>
      </c>
      <c r="F3244">
        <v>-99</v>
      </c>
      <c r="G3244" t="s">
        <v>387</v>
      </c>
      <c r="H3244" t="s">
        <v>242</v>
      </c>
      <c r="J3244">
        <v>2.1597610440000001</v>
      </c>
      <c r="L3244" t="s">
        <v>220</v>
      </c>
    </row>
    <row r="3245" spans="1:12">
      <c r="A3245">
        <v>213456</v>
      </c>
      <c r="B3245">
        <v>193</v>
      </c>
      <c r="C3245">
        <v>95645</v>
      </c>
      <c r="D3245" t="s">
        <v>3630</v>
      </c>
      <c r="E3245">
        <v>4.2057530527135241E-2</v>
      </c>
      <c r="F3245">
        <v>-99</v>
      </c>
      <c r="G3245" t="s">
        <v>387</v>
      </c>
      <c r="H3245" t="s">
        <v>242</v>
      </c>
      <c r="J3245">
        <v>1.3006864999999999E-2</v>
      </c>
      <c r="L3245" t="s">
        <v>220</v>
      </c>
    </row>
    <row r="3246" spans="1:12">
      <c r="A3246">
        <v>213457</v>
      </c>
      <c r="B3246">
        <v>244</v>
      </c>
      <c r="C3246">
        <v>95645</v>
      </c>
      <c r="D3246" t="s">
        <v>3631</v>
      </c>
      <c r="E3246">
        <v>3.8663749743836809E-2</v>
      </c>
      <c r="F3246">
        <v>-99</v>
      </c>
      <c r="G3246" t="s">
        <v>387</v>
      </c>
      <c r="H3246" t="s">
        <v>242</v>
      </c>
      <c r="J3246">
        <v>1.1957292E-2</v>
      </c>
      <c r="L3246" t="s">
        <v>220</v>
      </c>
    </row>
    <row r="3247" spans="1:12">
      <c r="A3247">
        <v>213458</v>
      </c>
      <c r="B3247">
        <v>604</v>
      </c>
      <c r="C3247">
        <v>95645</v>
      </c>
      <c r="D3247" t="s">
        <v>3632</v>
      </c>
      <c r="E3247">
        <v>0.15443806755755093</v>
      </c>
      <c r="F3247">
        <v>-99</v>
      </c>
      <c r="G3247" t="s">
        <v>387</v>
      </c>
      <c r="H3247" t="s">
        <v>242</v>
      </c>
      <c r="J3247">
        <v>4.7762078999999999E-2</v>
      </c>
      <c r="L3247" t="s">
        <v>220</v>
      </c>
    </row>
    <row r="3248" spans="1:12">
      <c r="A3248">
        <v>213459</v>
      </c>
      <c r="B3248">
        <v>449</v>
      </c>
      <c r="C3248">
        <v>95645</v>
      </c>
      <c r="D3248" t="s">
        <v>3633</v>
      </c>
      <c r="E3248">
        <v>0.43623942922927345</v>
      </c>
      <c r="F3248">
        <v>-99</v>
      </c>
      <c r="G3248" t="s">
        <v>387</v>
      </c>
      <c r="H3248" t="s">
        <v>242</v>
      </c>
      <c r="J3248">
        <v>0.13491299400000001</v>
      </c>
      <c r="L3248" t="s">
        <v>220</v>
      </c>
    </row>
    <row r="3249" spans="1:12">
      <c r="A3249">
        <v>213460</v>
      </c>
      <c r="B3249">
        <v>522</v>
      </c>
      <c r="C3249">
        <v>95645</v>
      </c>
      <c r="D3249" t="s">
        <v>3634</v>
      </c>
      <c r="E3249">
        <v>1.3911596602373142</v>
      </c>
      <c r="F3249">
        <v>-99</v>
      </c>
      <c r="G3249" t="s">
        <v>387</v>
      </c>
      <c r="H3249" t="s">
        <v>242</v>
      </c>
      <c r="J3249">
        <v>0.43023510100000001</v>
      </c>
      <c r="L3249" t="s">
        <v>220</v>
      </c>
    </row>
    <row r="3250" spans="1:12">
      <c r="A3250">
        <v>213461</v>
      </c>
      <c r="B3250">
        <v>620</v>
      </c>
      <c r="C3250">
        <v>95645</v>
      </c>
      <c r="D3250" t="s">
        <v>3635</v>
      </c>
      <c r="E3250">
        <v>0.76620634950776312</v>
      </c>
      <c r="F3250">
        <v>-99</v>
      </c>
      <c r="G3250" t="s">
        <v>387</v>
      </c>
      <c r="H3250" t="s">
        <v>242</v>
      </c>
      <c r="J3250">
        <v>0.23695976499999999</v>
      </c>
      <c r="L3250" t="s">
        <v>220</v>
      </c>
    </row>
    <row r="3251" spans="1:12">
      <c r="A3251">
        <v>213462</v>
      </c>
      <c r="B3251">
        <v>603</v>
      </c>
      <c r="C3251">
        <v>95645</v>
      </c>
      <c r="D3251" t="s">
        <v>3636</v>
      </c>
      <c r="E3251">
        <v>0.27199601243832572</v>
      </c>
      <c r="F3251">
        <v>-99</v>
      </c>
      <c r="G3251" t="s">
        <v>387</v>
      </c>
      <c r="H3251" t="s">
        <v>242</v>
      </c>
      <c r="J3251">
        <v>8.4118476999999997E-2</v>
      </c>
      <c r="L3251" t="s">
        <v>220</v>
      </c>
    </row>
    <row r="3252" spans="1:12">
      <c r="A3252">
        <v>213463</v>
      </c>
      <c r="B3252">
        <v>514</v>
      </c>
      <c r="C3252">
        <v>95645</v>
      </c>
      <c r="D3252" t="s">
        <v>3637</v>
      </c>
      <c r="E3252">
        <v>3.897905030698031E-2</v>
      </c>
      <c r="F3252">
        <v>-99</v>
      </c>
      <c r="G3252" t="s">
        <v>387</v>
      </c>
      <c r="H3252" t="s">
        <v>242</v>
      </c>
      <c r="J3252">
        <v>1.2054802999999999E-2</v>
      </c>
      <c r="L3252" t="s">
        <v>220</v>
      </c>
    </row>
    <row r="3253" spans="1:12">
      <c r="A3253">
        <v>213464</v>
      </c>
      <c r="B3253">
        <v>89</v>
      </c>
      <c r="C3253">
        <v>95645</v>
      </c>
      <c r="D3253" t="s">
        <v>3638</v>
      </c>
      <c r="E3253">
        <v>0.28363266327296888</v>
      </c>
      <c r="F3253">
        <v>-99</v>
      </c>
      <c r="G3253" t="s">
        <v>387</v>
      </c>
      <c r="H3253" t="s">
        <v>242</v>
      </c>
      <c r="J3253">
        <v>8.771727E-2</v>
      </c>
      <c r="L3253" t="s">
        <v>220</v>
      </c>
    </row>
    <row r="3254" spans="1:12">
      <c r="A3254">
        <v>213465</v>
      </c>
      <c r="B3254">
        <v>94</v>
      </c>
      <c r="C3254">
        <v>95645</v>
      </c>
      <c r="D3254" t="s">
        <v>3639</v>
      </c>
      <c r="E3254">
        <v>4.7088561648787351E-2</v>
      </c>
      <c r="F3254">
        <v>-99</v>
      </c>
      <c r="G3254" t="s">
        <v>387</v>
      </c>
      <c r="H3254" t="s">
        <v>242</v>
      </c>
      <c r="J3254">
        <v>1.4562780000000001E-2</v>
      </c>
      <c r="L3254" t="s">
        <v>220</v>
      </c>
    </row>
    <row r="3255" spans="1:12">
      <c r="A3255">
        <v>213466</v>
      </c>
      <c r="B3255">
        <v>44</v>
      </c>
      <c r="C3255">
        <v>95645</v>
      </c>
      <c r="D3255" t="s">
        <v>3640</v>
      </c>
      <c r="E3255">
        <v>0.37116866316890906</v>
      </c>
      <c r="F3255">
        <v>-99</v>
      </c>
      <c r="G3255" t="s">
        <v>387</v>
      </c>
      <c r="H3255" t="s">
        <v>242</v>
      </c>
      <c r="J3255">
        <v>0.114788972</v>
      </c>
      <c r="L3255" t="s">
        <v>220</v>
      </c>
    </row>
    <row r="3256" spans="1:12">
      <c r="A3256">
        <v>213467</v>
      </c>
      <c r="B3256">
        <v>30</v>
      </c>
      <c r="C3256">
        <v>95645</v>
      </c>
      <c r="D3256" t="s">
        <v>3641</v>
      </c>
      <c r="E3256">
        <v>0.4997861784369495</v>
      </c>
      <c r="F3256">
        <v>-99</v>
      </c>
      <c r="G3256" t="s">
        <v>387</v>
      </c>
      <c r="H3256" t="s">
        <v>242</v>
      </c>
      <c r="J3256">
        <v>0.154565693</v>
      </c>
      <c r="L3256" t="s">
        <v>220</v>
      </c>
    </row>
    <row r="3257" spans="1:12">
      <c r="A3257">
        <v>213468</v>
      </c>
      <c r="B3257">
        <v>598</v>
      </c>
      <c r="C3257">
        <v>95645</v>
      </c>
      <c r="D3257" t="s">
        <v>3642</v>
      </c>
      <c r="E3257">
        <v>3.1209802048929494E-2</v>
      </c>
      <c r="F3257">
        <v>-99</v>
      </c>
      <c r="G3257" t="s">
        <v>387</v>
      </c>
      <c r="H3257" t="s">
        <v>242</v>
      </c>
      <c r="J3257">
        <v>9.6520570000000003E-3</v>
      </c>
      <c r="L3257" t="s">
        <v>220</v>
      </c>
    </row>
    <row r="3258" spans="1:12">
      <c r="A3258">
        <v>213469</v>
      </c>
      <c r="B3258">
        <v>25</v>
      </c>
      <c r="C3258">
        <v>95645</v>
      </c>
      <c r="D3258" t="s">
        <v>3643</v>
      </c>
      <c r="E3258">
        <v>0.10041777608516686</v>
      </c>
      <c r="F3258">
        <v>-99</v>
      </c>
      <c r="G3258" t="s">
        <v>387</v>
      </c>
      <c r="H3258" t="s">
        <v>242</v>
      </c>
      <c r="J3258">
        <v>3.1055566999999999E-2</v>
      </c>
      <c r="L3258" t="s">
        <v>220</v>
      </c>
    </row>
    <row r="3259" spans="1:12">
      <c r="A3259">
        <v>213470</v>
      </c>
      <c r="B3259">
        <v>51</v>
      </c>
      <c r="C3259">
        <v>95645</v>
      </c>
      <c r="D3259" t="s">
        <v>3644</v>
      </c>
      <c r="E3259">
        <v>1.0826384229687007E-2</v>
      </c>
      <c r="F3259">
        <v>-99</v>
      </c>
      <c r="G3259" t="s">
        <v>387</v>
      </c>
      <c r="H3259" t="s">
        <v>242</v>
      </c>
      <c r="J3259">
        <v>3.3482070000000002E-3</v>
      </c>
      <c r="L3259" t="s">
        <v>220</v>
      </c>
    </row>
    <row r="3260" spans="1:12">
      <c r="A3260">
        <v>213471</v>
      </c>
      <c r="B3260">
        <v>59</v>
      </c>
      <c r="C3260">
        <v>95645</v>
      </c>
      <c r="D3260" t="s">
        <v>3645</v>
      </c>
      <c r="E3260">
        <v>0.14903515308153745</v>
      </c>
      <c r="F3260">
        <v>-99</v>
      </c>
      <c r="G3260" t="s">
        <v>387</v>
      </c>
      <c r="H3260" t="s">
        <v>242</v>
      </c>
      <c r="J3260">
        <v>4.6091154000000002E-2</v>
      </c>
      <c r="L3260" t="s">
        <v>220</v>
      </c>
    </row>
    <row r="3261" spans="1:12">
      <c r="A3261">
        <v>213472</v>
      </c>
      <c r="B3261">
        <v>610</v>
      </c>
      <c r="C3261">
        <v>95645</v>
      </c>
      <c r="D3261" t="s">
        <v>3646</v>
      </c>
      <c r="E3261">
        <v>0.19077754795337262</v>
      </c>
      <c r="F3261">
        <v>-99</v>
      </c>
      <c r="G3261" t="s">
        <v>387</v>
      </c>
      <c r="H3261" t="s">
        <v>242</v>
      </c>
      <c r="J3261">
        <v>5.9000559000000001E-2</v>
      </c>
      <c r="L3261" t="s">
        <v>220</v>
      </c>
    </row>
    <row r="3262" spans="1:12">
      <c r="A3262">
        <v>213473</v>
      </c>
      <c r="B3262">
        <v>531</v>
      </c>
      <c r="C3262">
        <v>95645</v>
      </c>
      <c r="D3262" t="s">
        <v>3647</v>
      </c>
      <c r="E3262">
        <v>15.963637010471363</v>
      </c>
      <c r="F3262">
        <v>-99</v>
      </c>
      <c r="G3262" t="s">
        <v>387</v>
      </c>
      <c r="H3262" t="s">
        <v>243</v>
      </c>
      <c r="J3262">
        <v>4.9369724970000002</v>
      </c>
      <c r="L3262" t="s">
        <v>220</v>
      </c>
    </row>
    <row r="3263" spans="1:12">
      <c r="A3263">
        <v>213474</v>
      </c>
      <c r="B3263">
        <v>442</v>
      </c>
      <c r="C3263">
        <v>95645</v>
      </c>
      <c r="D3263" t="s">
        <v>3648</v>
      </c>
      <c r="E3263">
        <v>14.411717650437319</v>
      </c>
      <c r="F3263">
        <v>-99</v>
      </c>
      <c r="G3263" t="s">
        <v>387</v>
      </c>
      <c r="H3263" t="s">
        <v>243</v>
      </c>
      <c r="J3263">
        <v>4.4570202659999998</v>
      </c>
      <c r="L3263" t="s">
        <v>220</v>
      </c>
    </row>
    <row r="3264" spans="1:12">
      <c r="A3264">
        <v>213475</v>
      </c>
      <c r="B3264">
        <v>513</v>
      </c>
      <c r="C3264">
        <v>95645</v>
      </c>
      <c r="D3264" t="s">
        <v>3649</v>
      </c>
      <c r="E3264">
        <v>0.77831086006164174</v>
      </c>
      <c r="F3264">
        <v>-99</v>
      </c>
      <c r="G3264" t="s">
        <v>387</v>
      </c>
      <c r="H3264" t="s">
        <v>243</v>
      </c>
      <c r="J3264">
        <v>0.24070325000000001</v>
      </c>
      <c r="L3264" t="s">
        <v>220</v>
      </c>
    </row>
    <row r="3265" spans="1:12">
      <c r="A3265">
        <v>213476</v>
      </c>
      <c r="B3265">
        <v>465</v>
      </c>
      <c r="C3265">
        <v>95645</v>
      </c>
      <c r="D3265" t="s">
        <v>3650</v>
      </c>
      <c r="E3265">
        <v>8.9391562351092968E-3</v>
      </c>
      <c r="F3265">
        <v>-99</v>
      </c>
      <c r="G3265" t="s">
        <v>387</v>
      </c>
      <c r="H3265" t="s">
        <v>244</v>
      </c>
      <c r="J3265">
        <v>2.764556E-3</v>
      </c>
      <c r="L3265" t="s">
        <v>220</v>
      </c>
    </row>
    <row r="3266" spans="1:12">
      <c r="A3266">
        <v>213477</v>
      </c>
      <c r="B3266">
        <v>279</v>
      </c>
      <c r="C3266">
        <v>95645</v>
      </c>
      <c r="D3266" t="s">
        <v>3651</v>
      </c>
      <c r="E3266">
        <v>1.3380235302511767</v>
      </c>
      <c r="F3266">
        <v>-99</v>
      </c>
      <c r="G3266" t="s">
        <v>387</v>
      </c>
      <c r="H3266" t="s">
        <v>244</v>
      </c>
      <c r="J3266">
        <v>0.41380202799999999</v>
      </c>
      <c r="L3266" t="s">
        <v>220</v>
      </c>
    </row>
    <row r="3267" spans="1:12">
      <c r="A3267">
        <v>213478</v>
      </c>
      <c r="B3267">
        <v>283</v>
      </c>
      <c r="C3267">
        <v>95645</v>
      </c>
      <c r="D3267" t="s">
        <v>3652</v>
      </c>
      <c r="E3267">
        <v>0.2605858964782431</v>
      </c>
      <c r="F3267">
        <v>-99</v>
      </c>
      <c r="G3267" t="s">
        <v>387</v>
      </c>
      <c r="H3267" t="s">
        <v>244</v>
      </c>
      <c r="J3267">
        <v>8.0589743000000005E-2</v>
      </c>
      <c r="L3267" t="s">
        <v>220</v>
      </c>
    </row>
    <row r="3268" spans="1:12">
      <c r="A3268">
        <v>213479</v>
      </c>
      <c r="B3268">
        <v>529</v>
      </c>
      <c r="C3268">
        <v>95646</v>
      </c>
      <c r="D3268" t="s">
        <v>3653</v>
      </c>
      <c r="E3268">
        <v>47.16461454424492</v>
      </c>
      <c r="F3268">
        <v>-99</v>
      </c>
      <c r="G3268" t="s">
        <v>387</v>
      </c>
      <c r="H3268" t="s">
        <v>241</v>
      </c>
      <c r="J3268">
        <v>16.905488139999999</v>
      </c>
      <c r="L3268" t="s">
        <v>220</v>
      </c>
    </row>
    <row r="3269" spans="1:12">
      <c r="A3269">
        <v>213480</v>
      </c>
      <c r="B3269">
        <v>438</v>
      </c>
      <c r="C3269">
        <v>95646</v>
      </c>
      <c r="D3269" t="s">
        <v>3654</v>
      </c>
      <c r="E3269">
        <v>3.5763968441597183E-2</v>
      </c>
      <c r="F3269">
        <v>-99</v>
      </c>
      <c r="G3269" t="s">
        <v>387</v>
      </c>
      <c r="H3269" t="s">
        <v>242</v>
      </c>
      <c r="J3269">
        <v>1.2819087999999999E-2</v>
      </c>
      <c r="L3269" t="s">
        <v>220</v>
      </c>
    </row>
    <row r="3270" spans="1:12">
      <c r="A3270">
        <v>213481</v>
      </c>
      <c r="B3270">
        <v>671</v>
      </c>
      <c r="C3270">
        <v>95646</v>
      </c>
      <c r="D3270" t="s">
        <v>3655</v>
      </c>
      <c r="E3270">
        <v>9.668955590353781E-2</v>
      </c>
      <c r="F3270">
        <v>-99</v>
      </c>
      <c r="G3270" t="s">
        <v>387</v>
      </c>
      <c r="H3270" t="s">
        <v>242</v>
      </c>
      <c r="J3270">
        <v>3.4657001999999999E-2</v>
      </c>
      <c r="L3270" t="s">
        <v>220</v>
      </c>
    </row>
    <row r="3271" spans="1:12">
      <c r="A3271">
        <v>213482</v>
      </c>
      <c r="B3271">
        <v>678</v>
      </c>
      <c r="C3271">
        <v>95646</v>
      </c>
      <c r="D3271" t="s">
        <v>3656</v>
      </c>
      <c r="E3271">
        <v>0.20389612935926391</v>
      </c>
      <c r="F3271">
        <v>-99</v>
      </c>
      <c r="G3271" t="s">
        <v>387</v>
      </c>
      <c r="H3271" t="s">
        <v>242</v>
      </c>
      <c r="J3271">
        <v>7.3083679999999998E-2</v>
      </c>
      <c r="L3271" t="s">
        <v>220</v>
      </c>
    </row>
    <row r="3272" spans="1:12">
      <c r="A3272">
        <v>213483</v>
      </c>
      <c r="B3272">
        <v>491</v>
      </c>
      <c r="C3272">
        <v>95646</v>
      </c>
      <c r="D3272" t="s">
        <v>3657</v>
      </c>
      <c r="E3272">
        <v>0.58184414577631105</v>
      </c>
      <c r="F3272">
        <v>-99</v>
      </c>
      <c r="G3272" t="s">
        <v>387</v>
      </c>
      <c r="H3272" t="s">
        <v>242</v>
      </c>
      <c r="J3272">
        <v>0.20855379399999999</v>
      </c>
      <c r="L3272" t="s">
        <v>220</v>
      </c>
    </row>
    <row r="3273" spans="1:12">
      <c r="A3273">
        <v>213484</v>
      </c>
      <c r="B3273">
        <v>592</v>
      </c>
      <c r="C3273">
        <v>95646</v>
      </c>
      <c r="D3273" t="s">
        <v>3658</v>
      </c>
      <c r="E3273">
        <v>0.11258518182966012</v>
      </c>
      <c r="F3273">
        <v>-99</v>
      </c>
      <c r="G3273" t="s">
        <v>387</v>
      </c>
      <c r="H3273" t="s">
        <v>242</v>
      </c>
      <c r="J3273">
        <v>4.0354564000000002E-2</v>
      </c>
      <c r="L3273" t="s">
        <v>220</v>
      </c>
    </row>
    <row r="3274" spans="1:12">
      <c r="A3274">
        <v>213485</v>
      </c>
      <c r="B3274">
        <v>367</v>
      </c>
      <c r="C3274">
        <v>95646</v>
      </c>
      <c r="D3274" t="s">
        <v>3659</v>
      </c>
      <c r="E3274">
        <v>2.284685048453812E-3</v>
      </c>
      <c r="F3274">
        <v>-99</v>
      </c>
      <c r="G3274" t="s">
        <v>387</v>
      </c>
      <c r="H3274" t="s">
        <v>242</v>
      </c>
      <c r="J3274">
        <v>8.18913E-4</v>
      </c>
      <c r="L3274" t="s">
        <v>220</v>
      </c>
    </row>
    <row r="3275" spans="1:12">
      <c r="A3275">
        <v>213486</v>
      </c>
      <c r="B3275">
        <v>508</v>
      </c>
      <c r="C3275">
        <v>95646</v>
      </c>
      <c r="D3275" t="s">
        <v>3660</v>
      </c>
      <c r="E3275">
        <v>0.37788139082477784</v>
      </c>
      <c r="F3275">
        <v>-99</v>
      </c>
      <c r="G3275" t="s">
        <v>387</v>
      </c>
      <c r="H3275" t="s">
        <v>242</v>
      </c>
      <c r="J3275">
        <v>0.135446233</v>
      </c>
      <c r="L3275" t="s">
        <v>220</v>
      </c>
    </row>
    <row r="3276" spans="1:12">
      <c r="A3276">
        <v>213487</v>
      </c>
      <c r="B3276">
        <v>605</v>
      </c>
      <c r="C3276">
        <v>95646</v>
      </c>
      <c r="D3276" t="s">
        <v>3661</v>
      </c>
      <c r="E3276">
        <v>0.34152390751267192</v>
      </c>
      <c r="F3276">
        <v>-99</v>
      </c>
      <c r="G3276" t="s">
        <v>387</v>
      </c>
      <c r="H3276" t="s">
        <v>242</v>
      </c>
      <c r="J3276">
        <v>0.122414408</v>
      </c>
      <c r="L3276" t="s">
        <v>220</v>
      </c>
    </row>
    <row r="3277" spans="1:12">
      <c r="A3277">
        <v>213488</v>
      </c>
      <c r="B3277">
        <v>108</v>
      </c>
      <c r="C3277">
        <v>95646</v>
      </c>
      <c r="D3277" t="s">
        <v>3662</v>
      </c>
      <c r="E3277">
        <v>1.2849984603063047E-2</v>
      </c>
      <c r="F3277">
        <v>-99</v>
      </c>
      <c r="G3277" t="s">
        <v>387</v>
      </c>
      <c r="H3277" t="s">
        <v>242</v>
      </c>
      <c r="J3277">
        <v>4.6058949999999996E-3</v>
      </c>
      <c r="L3277" t="s">
        <v>220</v>
      </c>
    </row>
    <row r="3278" spans="1:12">
      <c r="A3278">
        <v>213489</v>
      </c>
      <c r="B3278">
        <v>122</v>
      </c>
      <c r="C3278">
        <v>95646</v>
      </c>
      <c r="D3278" t="s">
        <v>3663</v>
      </c>
      <c r="E3278">
        <v>1.7541298421443975E-3</v>
      </c>
      <c r="F3278">
        <v>-99</v>
      </c>
      <c r="G3278" t="s">
        <v>387</v>
      </c>
      <c r="H3278" t="s">
        <v>242</v>
      </c>
      <c r="J3278">
        <v>6.2874299999999997E-4</v>
      </c>
      <c r="L3278" t="s">
        <v>220</v>
      </c>
    </row>
    <row r="3279" spans="1:12">
      <c r="A3279">
        <v>213490</v>
      </c>
      <c r="B3279">
        <v>390</v>
      </c>
      <c r="C3279">
        <v>95646</v>
      </c>
      <c r="D3279" t="s">
        <v>3664</v>
      </c>
      <c r="E3279">
        <v>8.7790476454780123E-2</v>
      </c>
      <c r="F3279">
        <v>-99</v>
      </c>
      <c r="G3279" t="s">
        <v>387</v>
      </c>
      <c r="H3279" t="s">
        <v>242</v>
      </c>
      <c r="J3279">
        <v>3.1467253000000001E-2</v>
      </c>
      <c r="L3279" t="s">
        <v>220</v>
      </c>
    </row>
    <row r="3280" spans="1:12">
      <c r="A3280">
        <v>213491</v>
      </c>
      <c r="B3280">
        <v>199</v>
      </c>
      <c r="C3280">
        <v>95646</v>
      </c>
      <c r="D3280" t="s">
        <v>3665</v>
      </c>
      <c r="E3280">
        <v>0.13984848243441009</v>
      </c>
      <c r="F3280">
        <v>-99</v>
      </c>
      <c r="G3280" t="s">
        <v>387</v>
      </c>
      <c r="H3280" t="s">
        <v>242</v>
      </c>
      <c r="J3280">
        <v>5.0126707999999999E-2</v>
      </c>
      <c r="L3280" t="s">
        <v>220</v>
      </c>
    </row>
    <row r="3281" spans="1:12">
      <c r="A3281">
        <v>213492</v>
      </c>
      <c r="B3281">
        <v>248</v>
      </c>
      <c r="C3281">
        <v>95646</v>
      </c>
      <c r="D3281" t="s">
        <v>3666</v>
      </c>
      <c r="E3281">
        <v>8.9689075667741799E-2</v>
      </c>
      <c r="F3281">
        <v>-99</v>
      </c>
      <c r="G3281" t="s">
        <v>387</v>
      </c>
      <c r="H3281" t="s">
        <v>242</v>
      </c>
      <c r="J3281">
        <v>3.2147779000000001E-2</v>
      </c>
      <c r="L3281" t="s">
        <v>220</v>
      </c>
    </row>
    <row r="3282" spans="1:12">
      <c r="A3282">
        <v>213493</v>
      </c>
      <c r="B3282">
        <v>601</v>
      </c>
      <c r="C3282">
        <v>95646</v>
      </c>
      <c r="D3282" t="s">
        <v>3667</v>
      </c>
      <c r="E3282">
        <v>0.19002996288668769</v>
      </c>
      <c r="F3282">
        <v>-99</v>
      </c>
      <c r="G3282" t="s">
        <v>387</v>
      </c>
      <c r="H3282" t="s">
        <v>242</v>
      </c>
      <c r="J3282">
        <v>6.8113548999999995E-2</v>
      </c>
      <c r="L3282" t="s">
        <v>220</v>
      </c>
    </row>
    <row r="3283" spans="1:12">
      <c r="A3283">
        <v>213494</v>
      </c>
      <c r="B3283">
        <v>551</v>
      </c>
      <c r="C3283">
        <v>95646</v>
      </c>
      <c r="D3283" t="s">
        <v>3668</v>
      </c>
      <c r="E3283">
        <v>0.2210505356642323</v>
      </c>
      <c r="F3283">
        <v>-99</v>
      </c>
      <c r="G3283" t="s">
        <v>387</v>
      </c>
      <c r="H3283" t="s">
        <v>242</v>
      </c>
      <c r="J3283">
        <v>7.9232434000000004E-2</v>
      </c>
      <c r="L3283" t="s">
        <v>220</v>
      </c>
    </row>
    <row r="3284" spans="1:12">
      <c r="A3284">
        <v>213495</v>
      </c>
      <c r="B3284">
        <v>302</v>
      </c>
      <c r="C3284">
        <v>95646</v>
      </c>
      <c r="D3284" t="s">
        <v>3669</v>
      </c>
      <c r="E3284">
        <v>2.674926411496283</v>
      </c>
      <c r="F3284">
        <v>-99</v>
      </c>
      <c r="G3284" t="s">
        <v>387</v>
      </c>
      <c r="H3284" t="s">
        <v>242</v>
      </c>
      <c r="J3284">
        <v>0.95878949000000002</v>
      </c>
      <c r="L3284" t="s">
        <v>220</v>
      </c>
    </row>
    <row r="3285" spans="1:12">
      <c r="A3285">
        <v>213496</v>
      </c>
      <c r="B3285">
        <v>385</v>
      </c>
      <c r="C3285">
        <v>95646</v>
      </c>
      <c r="D3285" t="s">
        <v>3670</v>
      </c>
      <c r="E3285">
        <v>0.51877882807926379</v>
      </c>
      <c r="F3285">
        <v>-99</v>
      </c>
      <c r="G3285" t="s">
        <v>387</v>
      </c>
      <c r="H3285" t="s">
        <v>242</v>
      </c>
      <c r="J3285">
        <v>0.18594892399999999</v>
      </c>
      <c r="L3285" t="s">
        <v>220</v>
      </c>
    </row>
    <row r="3286" spans="1:12">
      <c r="A3286">
        <v>213497</v>
      </c>
      <c r="B3286">
        <v>194</v>
      </c>
      <c r="C3286">
        <v>95646</v>
      </c>
      <c r="D3286" t="s">
        <v>3671</v>
      </c>
      <c r="E3286">
        <v>8.5087314836516173E-2</v>
      </c>
      <c r="F3286">
        <v>-99</v>
      </c>
      <c r="G3286" t="s">
        <v>387</v>
      </c>
      <c r="H3286" t="s">
        <v>242</v>
      </c>
      <c r="J3286">
        <v>3.0498343000000001E-2</v>
      </c>
      <c r="L3286" t="s">
        <v>220</v>
      </c>
    </row>
    <row r="3287" spans="1:12">
      <c r="A3287">
        <v>213498</v>
      </c>
      <c r="B3287">
        <v>140</v>
      </c>
      <c r="C3287">
        <v>95646</v>
      </c>
      <c r="D3287" t="s">
        <v>3672</v>
      </c>
      <c r="E3287">
        <v>3.3659522066690269E-2</v>
      </c>
      <c r="F3287">
        <v>-99</v>
      </c>
      <c r="G3287" t="s">
        <v>387</v>
      </c>
      <c r="H3287" t="s">
        <v>242</v>
      </c>
      <c r="J3287">
        <v>1.2064778999999999E-2</v>
      </c>
      <c r="L3287" t="s">
        <v>220</v>
      </c>
    </row>
    <row r="3288" spans="1:12">
      <c r="A3288">
        <v>213499</v>
      </c>
      <c r="B3288">
        <v>245</v>
      </c>
      <c r="C3288">
        <v>95646</v>
      </c>
      <c r="D3288" t="s">
        <v>3673</v>
      </c>
      <c r="E3288">
        <v>6.6848284845127767E-2</v>
      </c>
      <c r="F3288">
        <v>-99</v>
      </c>
      <c r="G3288" t="s">
        <v>387</v>
      </c>
      <c r="H3288" t="s">
        <v>242</v>
      </c>
      <c r="J3288">
        <v>2.3960821E-2</v>
      </c>
      <c r="L3288" t="s">
        <v>220</v>
      </c>
    </row>
    <row r="3289" spans="1:12">
      <c r="A3289">
        <v>213500</v>
      </c>
      <c r="B3289">
        <v>118</v>
      </c>
      <c r="C3289">
        <v>95646</v>
      </c>
      <c r="D3289" t="s">
        <v>3674</v>
      </c>
      <c r="E3289">
        <v>2.3256072957385915E-3</v>
      </c>
      <c r="F3289">
        <v>-99</v>
      </c>
      <c r="G3289" t="s">
        <v>387</v>
      </c>
      <c r="H3289" t="s">
        <v>242</v>
      </c>
      <c r="J3289">
        <v>8.3358100000000001E-4</v>
      </c>
      <c r="L3289" t="s">
        <v>220</v>
      </c>
    </row>
    <row r="3290" spans="1:12">
      <c r="A3290">
        <v>213501</v>
      </c>
      <c r="B3290">
        <v>600</v>
      </c>
      <c r="C3290">
        <v>95646</v>
      </c>
      <c r="D3290" t="s">
        <v>3675</v>
      </c>
      <c r="E3290">
        <v>0.30373841967178089</v>
      </c>
      <c r="F3290">
        <v>-99</v>
      </c>
      <c r="G3290" t="s">
        <v>387</v>
      </c>
      <c r="H3290" t="s">
        <v>242</v>
      </c>
      <c r="J3290">
        <v>0.108870735</v>
      </c>
      <c r="L3290" t="s">
        <v>220</v>
      </c>
    </row>
    <row r="3291" spans="1:12">
      <c r="A3291">
        <v>213502</v>
      </c>
      <c r="B3291">
        <v>550</v>
      </c>
      <c r="C3291">
        <v>95646</v>
      </c>
      <c r="D3291" t="s">
        <v>3676</v>
      </c>
      <c r="E3291">
        <v>1.1539128934809346</v>
      </c>
      <c r="F3291">
        <v>-99</v>
      </c>
      <c r="G3291" t="s">
        <v>387</v>
      </c>
      <c r="H3291" t="s">
        <v>242</v>
      </c>
      <c r="J3291">
        <v>0.41360373499999997</v>
      </c>
      <c r="L3291" t="s">
        <v>220</v>
      </c>
    </row>
    <row r="3292" spans="1:12">
      <c r="A3292">
        <v>213503</v>
      </c>
      <c r="B3292">
        <v>717</v>
      </c>
      <c r="C3292">
        <v>95646</v>
      </c>
      <c r="D3292" t="s">
        <v>3677</v>
      </c>
      <c r="E3292">
        <v>7.0707266211398512</v>
      </c>
      <c r="F3292">
        <v>-99</v>
      </c>
      <c r="G3292" t="s">
        <v>387</v>
      </c>
      <c r="H3292" t="s">
        <v>242</v>
      </c>
      <c r="J3292">
        <v>2.534401822</v>
      </c>
      <c r="L3292" t="s">
        <v>220</v>
      </c>
    </row>
    <row r="3293" spans="1:12">
      <c r="A3293">
        <v>213504</v>
      </c>
      <c r="B3293">
        <v>193</v>
      </c>
      <c r="C3293">
        <v>95646</v>
      </c>
      <c r="D3293" t="s">
        <v>3678</v>
      </c>
      <c r="E3293">
        <v>0.11641799890373486</v>
      </c>
      <c r="F3293">
        <v>-99</v>
      </c>
      <c r="G3293" t="s">
        <v>387</v>
      </c>
      <c r="H3293" t="s">
        <v>242</v>
      </c>
      <c r="J3293">
        <v>4.1728383000000001E-2</v>
      </c>
      <c r="L3293" t="s">
        <v>220</v>
      </c>
    </row>
    <row r="3294" spans="1:12">
      <c r="A3294">
        <v>213505</v>
      </c>
      <c r="B3294">
        <v>244</v>
      </c>
      <c r="C3294">
        <v>95646</v>
      </c>
      <c r="D3294" t="s">
        <v>3679</v>
      </c>
      <c r="E3294">
        <v>0.10015250482847617</v>
      </c>
      <c r="F3294">
        <v>-99</v>
      </c>
      <c r="G3294" t="s">
        <v>387</v>
      </c>
      <c r="H3294" t="s">
        <v>242</v>
      </c>
      <c r="J3294">
        <v>3.5898247000000001E-2</v>
      </c>
      <c r="L3294" t="s">
        <v>220</v>
      </c>
    </row>
    <row r="3295" spans="1:12">
      <c r="A3295">
        <v>213506</v>
      </c>
      <c r="B3295">
        <v>604</v>
      </c>
      <c r="C3295">
        <v>95646</v>
      </c>
      <c r="D3295" t="s">
        <v>3680</v>
      </c>
      <c r="E3295">
        <v>0.27628177623507821</v>
      </c>
      <c r="F3295">
        <v>-99</v>
      </c>
      <c r="G3295" t="s">
        <v>387</v>
      </c>
      <c r="H3295" t="s">
        <v>242</v>
      </c>
      <c r="J3295">
        <v>9.9029290000000006E-2</v>
      </c>
      <c r="L3295" t="s">
        <v>220</v>
      </c>
    </row>
    <row r="3296" spans="1:12">
      <c r="A3296">
        <v>213507</v>
      </c>
      <c r="B3296">
        <v>449</v>
      </c>
      <c r="C3296">
        <v>95646</v>
      </c>
      <c r="D3296" t="s">
        <v>3681</v>
      </c>
      <c r="E3296">
        <v>0.412849227937654</v>
      </c>
      <c r="F3296">
        <v>-99</v>
      </c>
      <c r="G3296" t="s">
        <v>387</v>
      </c>
      <c r="H3296" t="s">
        <v>242</v>
      </c>
      <c r="J3296">
        <v>0.14797995899999999</v>
      </c>
      <c r="L3296" t="s">
        <v>220</v>
      </c>
    </row>
    <row r="3297" spans="1:12">
      <c r="A3297">
        <v>213508</v>
      </c>
      <c r="B3297">
        <v>522</v>
      </c>
      <c r="C3297">
        <v>95646</v>
      </c>
      <c r="D3297" t="s">
        <v>3682</v>
      </c>
      <c r="E3297">
        <v>1.6571114407753935</v>
      </c>
      <c r="F3297">
        <v>-99</v>
      </c>
      <c r="G3297" t="s">
        <v>387</v>
      </c>
      <c r="H3297" t="s">
        <v>242</v>
      </c>
      <c r="J3297">
        <v>0.59396812799999998</v>
      </c>
      <c r="L3297" t="s">
        <v>220</v>
      </c>
    </row>
    <row r="3298" spans="1:12">
      <c r="A3298">
        <v>213509</v>
      </c>
      <c r="B3298">
        <v>698</v>
      </c>
      <c r="C3298">
        <v>95646</v>
      </c>
      <c r="D3298" t="s">
        <v>3683</v>
      </c>
      <c r="E3298">
        <v>3.1805837447336296E-2</v>
      </c>
      <c r="F3298">
        <v>-99</v>
      </c>
      <c r="G3298" t="s">
        <v>387</v>
      </c>
      <c r="H3298" t="s">
        <v>242</v>
      </c>
      <c r="J3298">
        <v>1.1400352000000001E-2</v>
      </c>
      <c r="L3298" t="s">
        <v>220</v>
      </c>
    </row>
    <row r="3299" spans="1:12">
      <c r="A3299">
        <v>213510</v>
      </c>
      <c r="B3299">
        <v>620</v>
      </c>
      <c r="C3299">
        <v>95646</v>
      </c>
      <c r="D3299" t="s">
        <v>3684</v>
      </c>
      <c r="E3299">
        <v>0.82670773553321886</v>
      </c>
      <c r="F3299">
        <v>-99</v>
      </c>
      <c r="G3299" t="s">
        <v>387</v>
      </c>
      <c r="H3299" t="s">
        <v>242</v>
      </c>
      <c r="J3299">
        <v>0.29632167999999998</v>
      </c>
      <c r="L3299" t="s">
        <v>220</v>
      </c>
    </row>
    <row r="3300" spans="1:12">
      <c r="A3300">
        <v>213511</v>
      </c>
      <c r="B3300">
        <v>603</v>
      </c>
      <c r="C3300">
        <v>95646</v>
      </c>
      <c r="D3300" t="s">
        <v>3685</v>
      </c>
      <c r="E3300">
        <v>0.19069809920171005</v>
      </c>
      <c r="F3300">
        <v>-99</v>
      </c>
      <c r="G3300" t="s">
        <v>387</v>
      </c>
      <c r="H3300" t="s">
        <v>242</v>
      </c>
      <c r="J3300">
        <v>6.8353032999999994E-2</v>
      </c>
      <c r="L3300" t="s">
        <v>220</v>
      </c>
    </row>
    <row r="3301" spans="1:12">
      <c r="A3301">
        <v>213512</v>
      </c>
      <c r="B3301">
        <v>514</v>
      </c>
      <c r="C3301">
        <v>95646</v>
      </c>
      <c r="D3301" t="s">
        <v>3686</v>
      </c>
      <c r="E3301">
        <v>1.727342063186512E-2</v>
      </c>
      <c r="F3301">
        <v>-99</v>
      </c>
      <c r="G3301" t="s">
        <v>387</v>
      </c>
      <c r="H3301" t="s">
        <v>242</v>
      </c>
      <c r="J3301">
        <v>6.1914129999999998E-3</v>
      </c>
      <c r="L3301" t="s">
        <v>220</v>
      </c>
    </row>
    <row r="3302" spans="1:12">
      <c r="A3302">
        <v>213513</v>
      </c>
      <c r="B3302">
        <v>608</v>
      </c>
      <c r="C3302">
        <v>95646</v>
      </c>
      <c r="D3302" t="s">
        <v>3687</v>
      </c>
      <c r="E3302">
        <v>8.8090106091669326E-2</v>
      </c>
      <c r="F3302">
        <v>-99</v>
      </c>
      <c r="G3302" t="s">
        <v>387</v>
      </c>
      <c r="H3302" t="s">
        <v>242</v>
      </c>
      <c r="J3302">
        <v>3.1574651000000002E-2</v>
      </c>
      <c r="L3302" t="s">
        <v>220</v>
      </c>
    </row>
    <row r="3303" spans="1:12">
      <c r="A3303">
        <v>213514</v>
      </c>
      <c r="B3303">
        <v>89</v>
      </c>
      <c r="C3303">
        <v>95646</v>
      </c>
      <c r="D3303" t="s">
        <v>3688</v>
      </c>
      <c r="E3303">
        <v>0.38072473931797807</v>
      </c>
      <c r="F3303">
        <v>-99</v>
      </c>
      <c r="G3303" t="s">
        <v>387</v>
      </c>
      <c r="H3303" t="s">
        <v>242</v>
      </c>
      <c r="J3303">
        <v>0.13646539099999999</v>
      </c>
      <c r="L3303" t="s">
        <v>220</v>
      </c>
    </row>
    <row r="3304" spans="1:12">
      <c r="A3304">
        <v>213515</v>
      </c>
      <c r="B3304">
        <v>94</v>
      </c>
      <c r="C3304">
        <v>95646</v>
      </c>
      <c r="D3304" t="s">
        <v>3689</v>
      </c>
      <c r="E3304">
        <v>0.15114605530587086</v>
      </c>
      <c r="F3304">
        <v>-99</v>
      </c>
      <c r="G3304" t="s">
        <v>387</v>
      </c>
      <c r="H3304" t="s">
        <v>242</v>
      </c>
      <c r="J3304">
        <v>5.4176162999999999E-2</v>
      </c>
      <c r="L3304" t="s">
        <v>220</v>
      </c>
    </row>
    <row r="3305" spans="1:12">
      <c r="A3305">
        <v>213516</v>
      </c>
      <c r="B3305">
        <v>44</v>
      </c>
      <c r="C3305">
        <v>95646</v>
      </c>
      <c r="D3305" t="s">
        <v>3690</v>
      </c>
      <c r="E3305">
        <v>0.45023831568424388</v>
      </c>
      <c r="F3305">
        <v>-99</v>
      </c>
      <c r="G3305" t="s">
        <v>387</v>
      </c>
      <c r="H3305" t="s">
        <v>242</v>
      </c>
      <c r="J3305">
        <v>0.16138154800000001</v>
      </c>
      <c r="L3305" t="s">
        <v>220</v>
      </c>
    </row>
    <row r="3306" spans="1:12">
      <c r="A3306">
        <v>213517</v>
      </c>
      <c r="B3306">
        <v>30</v>
      </c>
      <c r="C3306">
        <v>95646</v>
      </c>
      <c r="D3306" t="s">
        <v>3691</v>
      </c>
      <c r="E3306">
        <v>0.60656784541655484</v>
      </c>
      <c r="F3306">
        <v>-99</v>
      </c>
      <c r="G3306" t="s">
        <v>387</v>
      </c>
      <c r="H3306" t="s">
        <v>242</v>
      </c>
      <c r="J3306">
        <v>0.21741565400000001</v>
      </c>
      <c r="L3306" t="s">
        <v>220</v>
      </c>
    </row>
    <row r="3307" spans="1:12">
      <c r="A3307">
        <v>213518</v>
      </c>
      <c r="B3307">
        <v>598</v>
      </c>
      <c r="C3307">
        <v>95646</v>
      </c>
      <c r="D3307" t="s">
        <v>3692</v>
      </c>
      <c r="E3307">
        <v>8.0112845738364719E-2</v>
      </c>
      <c r="F3307">
        <v>-99</v>
      </c>
      <c r="G3307" t="s">
        <v>387</v>
      </c>
      <c r="H3307" t="s">
        <v>242</v>
      </c>
      <c r="J3307">
        <v>2.8715315000000002E-2</v>
      </c>
      <c r="L3307" t="s">
        <v>220</v>
      </c>
    </row>
    <row r="3308" spans="1:12">
      <c r="A3308">
        <v>213519</v>
      </c>
      <c r="B3308">
        <v>25</v>
      </c>
      <c r="C3308">
        <v>95646</v>
      </c>
      <c r="D3308" t="s">
        <v>3693</v>
      </c>
      <c r="E3308">
        <v>0.13746342237826528</v>
      </c>
      <c r="F3308">
        <v>-99</v>
      </c>
      <c r="G3308" t="s">
        <v>387</v>
      </c>
      <c r="H3308" t="s">
        <v>242</v>
      </c>
      <c r="J3308">
        <v>4.9271817000000002E-2</v>
      </c>
      <c r="L3308" t="s">
        <v>220</v>
      </c>
    </row>
    <row r="3309" spans="1:12">
      <c r="A3309">
        <v>213520</v>
      </c>
      <c r="B3309">
        <v>51</v>
      </c>
      <c r="C3309">
        <v>95646</v>
      </c>
      <c r="D3309" t="s">
        <v>3694</v>
      </c>
      <c r="E3309">
        <v>3.4157301532537349E-2</v>
      </c>
      <c r="F3309">
        <v>-99</v>
      </c>
      <c r="G3309" t="s">
        <v>387</v>
      </c>
      <c r="H3309" t="s">
        <v>242</v>
      </c>
      <c r="J3309">
        <v>1.2243201E-2</v>
      </c>
      <c r="L3309" t="s">
        <v>220</v>
      </c>
    </row>
    <row r="3310" spans="1:12">
      <c r="A3310">
        <v>213521</v>
      </c>
      <c r="B3310">
        <v>59</v>
      </c>
      <c r="C3310">
        <v>95646</v>
      </c>
      <c r="D3310" t="s">
        <v>3695</v>
      </c>
      <c r="E3310">
        <v>0.20880822746203093</v>
      </c>
      <c r="F3310">
        <v>-99</v>
      </c>
      <c r="G3310" t="s">
        <v>387</v>
      </c>
      <c r="H3310" t="s">
        <v>242</v>
      </c>
      <c r="J3310">
        <v>7.4844352000000003E-2</v>
      </c>
      <c r="L3310" t="s">
        <v>220</v>
      </c>
    </row>
    <row r="3311" spans="1:12">
      <c r="A3311">
        <v>213522</v>
      </c>
      <c r="B3311">
        <v>610</v>
      </c>
      <c r="C3311">
        <v>95646</v>
      </c>
      <c r="D3311" t="s">
        <v>3696</v>
      </c>
      <c r="E3311">
        <v>0.14328235781565099</v>
      </c>
      <c r="F3311">
        <v>-99</v>
      </c>
      <c r="G3311" t="s">
        <v>387</v>
      </c>
      <c r="H3311" t="s">
        <v>242</v>
      </c>
      <c r="J3311">
        <v>5.1357531999999997E-2</v>
      </c>
      <c r="L3311" t="s">
        <v>220</v>
      </c>
    </row>
    <row r="3312" spans="1:12">
      <c r="A3312">
        <v>213523</v>
      </c>
      <c r="B3312">
        <v>531</v>
      </c>
      <c r="C3312">
        <v>95646</v>
      </c>
      <c r="D3312" t="s">
        <v>3697</v>
      </c>
      <c r="E3312">
        <v>15.126429139027508</v>
      </c>
      <c r="F3312">
        <v>-99</v>
      </c>
      <c r="G3312" t="s">
        <v>387</v>
      </c>
      <c r="H3312" t="s">
        <v>243</v>
      </c>
      <c r="J3312">
        <v>5.4218543050000001</v>
      </c>
      <c r="L3312" t="s">
        <v>220</v>
      </c>
    </row>
    <row r="3313" spans="1:12">
      <c r="A3313">
        <v>213524</v>
      </c>
      <c r="B3313">
        <v>442</v>
      </c>
      <c r="C3313">
        <v>95646</v>
      </c>
      <c r="D3313" t="s">
        <v>3698</v>
      </c>
      <c r="E3313">
        <v>14.231833914528174</v>
      </c>
      <c r="F3313">
        <v>-99</v>
      </c>
      <c r="G3313" t="s">
        <v>387</v>
      </c>
      <c r="H3313" t="s">
        <v>243</v>
      </c>
      <c r="J3313">
        <v>5.1011993159999998</v>
      </c>
      <c r="L3313" t="s">
        <v>220</v>
      </c>
    </row>
    <row r="3314" spans="1:12">
      <c r="A3314">
        <v>213525</v>
      </c>
      <c r="B3314">
        <v>513</v>
      </c>
      <c r="C3314">
        <v>95646</v>
      </c>
      <c r="D3314" t="s">
        <v>3699</v>
      </c>
      <c r="E3314">
        <v>0.75037757237317571</v>
      </c>
      <c r="F3314">
        <v>-99</v>
      </c>
      <c r="G3314" t="s">
        <v>387</v>
      </c>
      <c r="H3314" t="s">
        <v>243</v>
      </c>
      <c r="J3314">
        <v>0.26896221399999998</v>
      </c>
      <c r="L3314" t="s">
        <v>220</v>
      </c>
    </row>
    <row r="3315" spans="1:12">
      <c r="A3315">
        <v>213526</v>
      </c>
      <c r="B3315">
        <v>465</v>
      </c>
      <c r="C3315">
        <v>95646</v>
      </c>
      <c r="D3315" t="s">
        <v>3700</v>
      </c>
      <c r="E3315">
        <v>0.35961462644149833</v>
      </c>
      <c r="F3315">
        <v>-99</v>
      </c>
      <c r="G3315" t="s">
        <v>387</v>
      </c>
      <c r="H3315" t="s">
        <v>244</v>
      </c>
      <c r="J3315">
        <v>0.12889877</v>
      </c>
      <c r="L3315" t="s">
        <v>220</v>
      </c>
    </row>
    <row r="3316" spans="1:12">
      <c r="A3316">
        <v>213527</v>
      </c>
      <c r="B3316">
        <v>279</v>
      </c>
      <c r="C3316">
        <v>95646</v>
      </c>
      <c r="D3316" t="s">
        <v>3701</v>
      </c>
      <c r="E3316">
        <v>1.7296699609898194</v>
      </c>
      <c r="F3316">
        <v>-99</v>
      </c>
      <c r="G3316" t="s">
        <v>387</v>
      </c>
      <c r="H3316" t="s">
        <v>244</v>
      </c>
      <c r="J3316">
        <v>0.61997570199999996</v>
      </c>
      <c r="L3316" t="s">
        <v>220</v>
      </c>
    </row>
    <row r="3317" spans="1:12">
      <c r="A3317">
        <v>213528</v>
      </c>
      <c r="B3317">
        <v>283</v>
      </c>
      <c r="C3317">
        <v>95646</v>
      </c>
      <c r="D3317" t="s">
        <v>3702</v>
      </c>
      <c r="E3317">
        <v>0.32208546899575535</v>
      </c>
      <c r="F3317">
        <v>-99</v>
      </c>
      <c r="G3317" t="s">
        <v>387</v>
      </c>
      <c r="H3317" t="s">
        <v>244</v>
      </c>
      <c r="J3317">
        <v>0.11544697499999999</v>
      </c>
      <c r="L3317" t="s">
        <v>220</v>
      </c>
    </row>
    <row r="3318" spans="1:12">
      <c r="A3318">
        <v>213529</v>
      </c>
      <c r="B3318">
        <v>529</v>
      </c>
      <c r="C3318">
        <v>95647</v>
      </c>
      <c r="D3318" t="s">
        <v>3703</v>
      </c>
      <c r="E3318">
        <v>66.461220155016719</v>
      </c>
      <c r="F3318">
        <v>-99</v>
      </c>
      <c r="G3318" t="s">
        <v>387</v>
      </c>
      <c r="H3318" t="s">
        <v>241</v>
      </c>
      <c r="J3318">
        <v>42.934163929999997</v>
      </c>
      <c r="L3318" t="s">
        <v>220</v>
      </c>
    </row>
    <row r="3319" spans="1:12">
      <c r="A3319">
        <v>213530</v>
      </c>
      <c r="B3319">
        <v>438</v>
      </c>
      <c r="C3319">
        <v>95647</v>
      </c>
      <c r="D3319" t="s">
        <v>3704</v>
      </c>
      <c r="E3319">
        <v>3.5599044052573803E-2</v>
      </c>
      <c r="F3319">
        <v>-99</v>
      </c>
      <c r="G3319" t="s">
        <v>387</v>
      </c>
      <c r="H3319" t="s">
        <v>242</v>
      </c>
      <c r="J3319">
        <v>2.2997098000000001E-2</v>
      </c>
      <c r="L3319" t="s">
        <v>220</v>
      </c>
    </row>
    <row r="3320" spans="1:12">
      <c r="A3320">
        <v>213531</v>
      </c>
      <c r="B3320">
        <v>452</v>
      </c>
      <c r="C3320">
        <v>95647</v>
      </c>
      <c r="D3320" t="s">
        <v>3705</v>
      </c>
      <c r="E3320">
        <v>4.3008796297988081E-2</v>
      </c>
      <c r="F3320">
        <v>-99</v>
      </c>
      <c r="G3320" t="s">
        <v>387</v>
      </c>
      <c r="H3320" t="s">
        <v>242</v>
      </c>
      <c r="J3320">
        <v>2.7783822E-2</v>
      </c>
      <c r="L3320" t="s">
        <v>220</v>
      </c>
    </row>
    <row r="3321" spans="1:12">
      <c r="A3321">
        <v>213532</v>
      </c>
      <c r="B3321">
        <v>671</v>
      </c>
      <c r="C3321">
        <v>95647</v>
      </c>
      <c r="D3321" t="s">
        <v>3706</v>
      </c>
      <c r="E3321">
        <v>8.0172445492728006E-2</v>
      </c>
      <c r="F3321">
        <v>-99</v>
      </c>
      <c r="G3321" t="s">
        <v>387</v>
      </c>
      <c r="H3321" t="s">
        <v>242</v>
      </c>
      <c r="J3321">
        <v>5.1791660000000003E-2</v>
      </c>
      <c r="L3321" t="s">
        <v>220</v>
      </c>
    </row>
    <row r="3322" spans="1:12">
      <c r="A3322">
        <v>213533</v>
      </c>
      <c r="B3322">
        <v>678</v>
      </c>
      <c r="C3322">
        <v>95647</v>
      </c>
      <c r="D3322" t="s">
        <v>3707</v>
      </c>
      <c r="E3322">
        <v>9.9045191229063606E-2</v>
      </c>
      <c r="F3322">
        <v>-99</v>
      </c>
      <c r="G3322" t="s">
        <v>387</v>
      </c>
      <c r="H3322" t="s">
        <v>242</v>
      </c>
      <c r="J3322">
        <v>6.3983515000000005E-2</v>
      </c>
      <c r="L3322" t="s">
        <v>220</v>
      </c>
    </row>
    <row r="3323" spans="1:12">
      <c r="A3323">
        <v>213534</v>
      </c>
      <c r="B3323">
        <v>491</v>
      </c>
      <c r="C3323">
        <v>95647</v>
      </c>
      <c r="D3323" t="s">
        <v>3708</v>
      </c>
      <c r="E3323">
        <v>0.39789677487048403</v>
      </c>
      <c r="F3323">
        <v>-99</v>
      </c>
      <c r="G3323" t="s">
        <v>387</v>
      </c>
      <c r="H3323" t="s">
        <v>242</v>
      </c>
      <c r="J3323">
        <v>0.25704260800000001</v>
      </c>
      <c r="L3323" t="s">
        <v>220</v>
      </c>
    </row>
    <row r="3324" spans="1:12">
      <c r="A3324">
        <v>213535</v>
      </c>
      <c r="B3324">
        <v>592</v>
      </c>
      <c r="C3324">
        <v>95647</v>
      </c>
      <c r="D3324" t="s">
        <v>3709</v>
      </c>
      <c r="E3324">
        <v>8.8793561621016606E-2</v>
      </c>
      <c r="F3324">
        <v>-99</v>
      </c>
      <c r="G3324" t="s">
        <v>387</v>
      </c>
      <c r="H3324" t="s">
        <v>242</v>
      </c>
      <c r="J3324">
        <v>5.7360928999999998E-2</v>
      </c>
      <c r="L3324" t="s">
        <v>220</v>
      </c>
    </row>
    <row r="3325" spans="1:12">
      <c r="A3325">
        <v>213536</v>
      </c>
      <c r="B3325">
        <v>737</v>
      </c>
      <c r="C3325">
        <v>95647</v>
      </c>
      <c r="D3325" t="s">
        <v>3710</v>
      </c>
      <c r="E3325">
        <v>6.2624453162451392E-4</v>
      </c>
      <c r="F3325">
        <v>-99</v>
      </c>
      <c r="G3325" t="s">
        <v>387</v>
      </c>
      <c r="H3325" t="s">
        <v>242</v>
      </c>
      <c r="J3325">
        <v>4.0455599999999998E-4</v>
      </c>
      <c r="L3325" t="s">
        <v>220</v>
      </c>
    </row>
    <row r="3326" spans="1:12">
      <c r="A3326">
        <v>213537</v>
      </c>
      <c r="B3326">
        <v>508</v>
      </c>
      <c r="C3326">
        <v>95647</v>
      </c>
      <c r="D3326" t="s">
        <v>3711</v>
      </c>
      <c r="E3326">
        <v>0.28105795013043988</v>
      </c>
      <c r="F3326">
        <v>-99</v>
      </c>
      <c r="G3326" t="s">
        <v>387</v>
      </c>
      <c r="H3326" t="s">
        <v>242</v>
      </c>
      <c r="J3326">
        <v>0.18156434799999999</v>
      </c>
      <c r="L3326" t="s">
        <v>220</v>
      </c>
    </row>
    <row r="3327" spans="1:12">
      <c r="A3327">
        <v>213538</v>
      </c>
      <c r="B3327">
        <v>605</v>
      </c>
      <c r="C3327">
        <v>95647</v>
      </c>
      <c r="D3327" t="s">
        <v>3712</v>
      </c>
      <c r="E3327">
        <v>0.15655105710535841</v>
      </c>
      <c r="F3327">
        <v>-99</v>
      </c>
      <c r="G3327" t="s">
        <v>387</v>
      </c>
      <c r="H3327" t="s">
        <v>242</v>
      </c>
      <c r="J3327">
        <v>0.101132491</v>
      </c>
      <c r="L3327" t="s">
        <v>220</v>
      </c>
    </row>
    <row r="3328" spans="1:12">
      <c r="A3328">
        <v>213539</v>
      </c>
      <c r="B3328">
        <v>108</v>
      </c>
      <c r="C3328">
        <v>95647</v>
      </c>
      <c r="D3328" t="s">
        <v>3713</v>
      </c>
      <c r="E3328">
        <v>7.8277687210564269E-3</v>
      </c>
      <c r="F3328">
        <v>-99</v>
      </c>
      <c r="G3328" t="s">
        <v>387</v>
      </c>
      <c r="H3328" t="s">
        <v>242</v>
      </c>
      <c r="J3328">
        <v>5.0567640000000001E-3</v>
      </c>
      <c r="L3328" t="s">
        <v>220</v>
      </c>
    </row>
    <row r="3329" spans="1:12">
      <c r="A3329">
        <v>213540</v>
      </c>
      <c r="B3329">
        <v>122</v>
      </c>
      <c r="C3329">
        <v>95647</v>
      </c>
      <c r="D3329" t="s">
        <v>3714</v>
      </c>
      <c r="E3329">
        <v>9.6170043135757732E-3</v>
      </c>
      <c r="F3329">
        <v>-99</v>
      </c>
      <c r="G3329" t="s">
        <v>387</v>
      </c>
      <c r="H3329" t="s">
        <v>242</v>
      </c>
      <c r="J3329">
        <v>6.2126159999999998E-3</v>
      </c>
      <c r="L3329" t="s">
        <v>220</v>
      </c>
    </row>
    <row r="3330" spans="1:12">
      <c r="A3330">
        <v>213541</v>
      </c>
      <c r="B3330">
        <v>390</v>
      </c>
      <c r="C3330">
        <v>95647</v>
      </c>
      <c r="D3330" t="s">
        <v>3715</v>
      </c>
      <c r="E3330">
        <v>0.18359969365271564</v>
      </c>
      <c r="F3330">
        <v>-99</v>
      </c>
      <c r="G3330" t="s">
        <v>387</v>
      </c>
      <c r="H3330" t="s">
        <v>242</v>
      </c>
      <c r="J3330">
        <v>0.118605998</v>
      </c>
      <c r="L3330" t="s">
        <v>220</v>
      </c>
    </row>
    <row r="3331" spans="1:12">
      <c r="A3331">
        <v>213542</v>
      </c>
      <c r="B3331">
        <v>199</v>
      </c>
      <c r="C3331">
        <v>95647</v>
      </c>
      <c r="D3331" t="s">
        <v>3716</v>
      </c>
      <c r="E3331">
        <v>0.14811905303002404</v>
      </c>
      <c r="F3331">
        <v>-99</v>
      </c>
      <c r="G3331" t="s">
        <v>387</v>
      </c>
      <c r="H3331" t="s">
        <v>242</v>
      </c>
      <c r="J3331">
        <v>9.5685388999999996E-2</v>
      </c>
      <c r="L3331" t="s">
        <v>220</v>
      </c>
    </row>
    <row r="3332" spans="1:12">
      <c r="A3332">
        <v>213543</v>
      </c>
      <c r="B3332">
        <v>248</v>
      </c>
      <c r="C3332">
        <v>95647</v>
      </c>
      <c r="D3332" t="s">
        <v>3717</v>
      </c>
      <c r="E3332">
        <v>2.8857703309590177E-3</v>
      </c>
      <c r="F3332">
        <v>-99</v>
      </c>
      <c r="G3332" t="s">
        <v>387</v>
      </c>
      <c r="H3332" t="s">
        <v>242</v>
      </c>
      <c r="J3332">
        <v>1.864217E-3</v>
      </c>
      <c r="L3332" t="s">
        <v>220</v>
      </c>
    </row>
    <row r="3333" spans="1:12">
      <c r="A3333">
        <v>213544</v>
      </c>
      <c r="B3333">
        <v>601</v>
      </c>
      <c r="C3333">
        <v>95647</v>
      </c>
      <c r="D3333" t="s">
        <v>3718</v>
      </c>
      <c r="E3333">
        <v>0.17914819899016712</v>
      </c>
      <c r="F3333">
        <v>-99</v>
      </c>
      <c r="G3333" t="s">
        <v>387</v>
      </c>
      <c r="H3333" t="s">
        <v>242</v>
      </c>
      <c r="J3333">
        <v>0.115730318</v>
      </c>
      <c r="L3333" t="s">
        <v>220</v>
      </c>
    </row>
    <row r="3334" spans="1:12">
      <c r="A3334">
        <v>213545</v>
      </c>
      <c r="B3334">
        <v>551</v>
      </c>
      <c r="C3334">
        <v>95647</v>
      </c>
      <c r="D3334" t="s">
        <v>3719</v>
      </c>
      <c r="E3334">
        <v>0.18693598648794962</v>
      </c>
      <c r="F3334">
        <v>-99</v>
      </c>
      <c r="G3334" t="s">
        <v>387</v>
      </c>
      <c r="H3334" t="s">
        <v>242</v>
      </c>
      <c r="J3334">
        <v>0.120761254</v>
      </c>
      <c r="L3334" t="s">
        <v>220</v>
      </c>
    </row>
    <row r="3335" spans="1:12">
      <c r="A3335">
        <v>213546</v>
      </c>
      <c r="B3335">
        <v>152</v>
      </c>
      <c r="C3335">
        <v>95647</v>
      </c>
      <c r="D3335" t="s">
        <v>3720</v>
      </c>
      <c r="E3335">
        <v>1.453935729154026E-2</v>
      </c>
      <c r="F3335">
        <v>-99</v>
      </c>
      <c r="G3335" t="s">
        <v>387</v>
      </c>
      <c r="H3335" t="s">
        <v>242</v>
      </c>
      <c r="J3335">
        <v>9.3924720000000007E-3</v>
      </c>
      <c r="L3335" t="s">
        <v>220</v>
      </c>
    </row>
    <row r="3336" spans="1:12">
      <c r="A3336">
        <v>213547</v>
      </c>
      <c r="B3336">
        <v>302</v>
      </c>
      <c r="C3336">
        <v>95647</v>
      </c>
      <c r="D3336" t="s">
        <v>3721</v>
      </c>
      <c r="E3336">
        <v>1.3899422875136449</v>
      </c>
      <c r="F3336">
        <v>-99</v>
      </c>
      <c r="G3336" t="s">
        <v>387</v>
      </c>
      <c r="H3336" t="s">
        <v>242</v>
      </c>
      <c r="J3336">
        <v>0.89790722899999997</v>
      </c>
      <c r="L3336" t="s">
        <v>220</v>
      </c>
    </row>
    <row r="3337" spans="1:12">
      <c r="A3337">
        <v>213548</v>
      </c>
      <c r="B3337">
        <v>385</v>
      </c>
      <c r="C3337">
        <v>95647</v>
      </c>
      <c r="D3337" t="s">
        <v>3722</v>
      </c>
      <c r="E3337">
        <v>0.37146446959186424</v>
      </c>
      <c r="F3337">
        <v>-99</v>
      </c>
      <c r="G3337" t="s">
        <v>387</v>
      </c>
      <c r="H3337" t="s">
        <v>242</v>
      </c>
      <c r="J3337">
        <v>0.23996725299999999</v>
      </c>
      <c r="L3337" t="s">
        <v>220</v>
      </c>
    </row>
    <row r="3338" spans="1:12">
      <c r="A3338">
        <v>213549</v>
      </c>
      <c r="B3338">
        <v>194</v>
      </c>
      <c r="C3338">
        <v>95647</v>
      </c>
      <c r="D3338" t="s">
        <v>3723</v>
      </c>
      <c r="E3338">
        <v>9.9538671721842317E-2</v>
      </c>
      <c r="F3338">
        <v>-99</v>
      </c>
      <c r="G3338" t="s">
        <v>387</v>
      </c>
      <c r="H3338" t="s">
        <v>242</v>
      </c>
      <c r="J3338">
        <v>6.4302305000000004E-2</v>
      </c>
      <c r="L3338" t="s">
        <v>220</v>
      </c>
    </row>
    <row r="3339" spans="1:12">
      <c r="A3339">
        <v>213550</v>
      </c>
      <c r="B3339">
        <v>140</v>
      </c>
      <c r="C3339">
        <v>95647</v>
      </c>
      <c r="D3339" t="s">
        <v>3724</v>
      </c>
      <c r="E3339">
        <v>5.871663223895135E-2</v>
      </c>
      <c r="F3339">
        <v>-99</v>
      </c>
      <c r="G3339" t="s">
        <v>387</v>
      </c>
      <c r="H3339" t="s">
        <v>242</v>
      </c>
      <c r="J3339">
        <v>3.7931134999999998E-2</v>
      </c>
      <c r="L3339" t="s">
        <v>220</v>
      </c>
    </row>
    <row r="3340" spans="1:12">
      <c r="A3340">
        <v>213551</v>
      </c>
      <c r="B3340">
        <v>245</v>
      </c>
      <c r="C3340">
        <v>95647</v>
      </c>
      <c r="D3340" t="s">
        <v>3725</v>
      </c>
      <c r="E3340">
        <v>0.10513073186136244</v>
      </c>
      <c r="F3340">
        <v>-99</v>
      </c>
      <c r="G3340" t="s">
        <v>387</v>
      </c>
      <c r="H3340" t="s">
        <v>242</v>
      </c>
      <c r="J3340">
        <v>6.7914794000000001E-2</v>
      </c>
      <c r="L3340" t="s">
        <v>220</v>
      </c>
    </row>
    <row r="3341" spans="1:12">
      <c r="A3341">
        <v>213552</v>
      </c>
      <c r="B3341">
        <v>118</v>
      </c>
      <c r="C3341">
        <v>95647</v>
      </c>
      <c r="D3341" t="s">
        <v>3726</v>
      </c>
      <c r="E3341">
        <v>1.2750121699020909E-3</v>
      </c>
      <c r="F3341">
        <v>-99</v>
      </c>
      <c r="G3341" t="s">
        <v>387</v>
      </c>
      <c r="H3341" t="s">
        <v>242</v>
      </c>
      <c r="J3341">
        <v>8.2366199999999996E-4</v>
      </c>
      <c r="L3341" t="s">
        <v>220</v>
      </c>
    </row>
    <row r="3342" spans="1:12">
      <c r="A3342">
        <v>213553</v>
      </c>
      <c r="B3342">
        <v>600</v>
      </c>
      <c r="C3342">
        <v>95647</v>
      </c>
      <c r="D3342" t="s">
        <v>3727</v>
      </c>
      <c r="E3342">
        <v>0.32993155132764773</v>
      </c>
      <c r="F3342">
        <v>-99</v>
      </c>
      <c r="G3342" t="s">
        <v>387</v>
      </c>
      <c r="H3342" t="s">
        <v>242</v>
      </c>
      <c r="J3342">
        <v>0.21313685299999999</v>
      </c>
      <c r="L3342" t="s">
        <v>220</v>
      </c>
    </row>
    <row r="3343" spans="1:12">
      <c r="A3343">
        <v>213554</v>
      </c>
      <c r="B3343">
        <v>550</v>
      </c>
      <c r="C3343">
        <v>95647</v>
      </c>
      <c r="D3343" t="s">
        <v>3728</v>
      </c>
      <c r="E3343">
        <v>0.92019395878092536</v>
      </c>
      <c r="F3343">
        <v>-99</v>
      </c>
      <c r="G3343" t="s">
        <v>387</v>
      </c>
      <c r="H3343" t="s">
        <v>242</v>
      </c>
      <c r="J3343">
        <v>0.59444828400000005</v>
      </c>
      <c r="L3343" t="s">
        <v>220</v>
      </c>
    </row>
    <row r="3344" spans="1:12">
      <c r="A3344">
        <v>213555</v>
      </c>
      <c r="B3344">
        <v>717</v>
      </c>
      <c r="C3344">
        <v>95647</v>
      </c>
      <c r="D3344" t="s">
        <v>3729</v>
      </c>
      <c r="E3344">
        <v>4.2827405816145996</v>
      </c>
      <c r="F3344">
        <v>-99</v>
      </c>
      <c r="G3344" t="s">
        <v>387</v>
      </c>
      <c r="H3344" t="s">
        <v>242</v>
      </c>
      <c r="J3344">
        <v>2.766664316</v>
      </c>
      <c r="L3344" t="s">
        <v>220</v>
      </c>
    </row>
    <row r="3345" spans="1:12">
      <c r="A3345">
        <v>213556</v>
      </c>
      <c r="B3345">
        <v>193</v>
      </c>
      <c r="C3345">
        <v>95647</v>
      </c>
      <c r="D3345" t="s">
        <v>3730</v>
      </c>
      <c r="E3345">
        <v>9.2915548651160251E-2</v>
      </c>
      <c r="F3345">
        <v>-99</v>
      </c>
      <c r="G3345" t="s">
        <v>387</v>
      </c>
      <c r="H3345" t="s">
        <v>242</v>
      </c>
      <c r="J3345">
        <v>6.0023746000000003E-2</v>
      </c>
      <c r="L3345" t="s">
        <v>220</v>
      </c>
    </row>
    <row r="3346" spans="1:12">
      <c r="A3346">
        <v>213557</v>
      </c>
      <c r="B3346">
        <v>244</v>
      </c>
      <c r="C3346">
        <v>95647</v>
      </c>
      <c r="D3346" t="s">
        <v>3731</v>
      </c>
      <c r="E3346">
        <v>0.11026182063269641</v>
      </c>
      <c r="F3346">
        <v>-99</v>
      </c>
      <c r="G3346" t="s">
        <v>387</v>
      </c>
      <c r="H3346" t="s">
        <v>242</v>
      </c>
      <c r="J3346">
        <v>7.1229494000000004E-2</v>
      </c>
      <c r="L3346" t="s">
        <v>220</v>
      </c>
    </row>
    <row r="3347" spans="1:12">
      <c r="A3347">
        <v>213558</v>
      </c>
      <c r="B3347">
        <v>604</v>
      </c>
      <c r="C3347">
        <v>95647</v>
      </c>
      <c r="D3347" t="s">
        <v>3732</v>
      </c>
      <c r="E3347">
        <v>0.4226119324296928</v>
      </c>
      <c r="F3347">
        <v>-99</v>
      </c>
      <c r="G3347" t="s">
        <v>387</v>
      </c>
      <c r="H3347" t="s">
        <v>242</v>
      </c>
      <c r="J3347">
        <v>0.27300868</v>
      </c>
      <c r="L3347" t="s">
        <v>220</v>
      </c>
    </row>
    <row r="3348" spans="1:12">
      <c r="A3348">
        <v>213559</v>
      </c>
      <c r="B3348">
        <v>449</v>
      </c>
      <c r="C3348">
        <v>95647</v>
      </c>
      <c r="D3348" t="s">
        <v>3733</v>
      </c>
      <c r="E3348">
        <v>0.278486272648652</v>
      </c>
      <c r="F3348">
        <v>-99</v>
      </c>
      <c r="G3348" t="s">
        <v>387</v>
      </c>
      <c r="H3348" t="s">
        <v>242</v>
      </c>
      <c r="J3348">
        <v>0.17990303599999999</v>
      </c>
      <c r="L3348" t="s">
        <v>220</v>
      </c>
    </row>
    <row r="3349" spans="1:12">
      <c r="A3349">
        <v>213560</v>
      </c>
      <c r="B3349">
        <v>522</v>
      </c>
      <c r="C3349">
        <v>95647</v>
      </c>
      <c r="D3349" t="s">
        <v>3734</v>
      </c>
      <c r="E3349">
        <v>0.87734248212596422</v>
      </c>
      <c r="F3349">
        <v>-99</v>
      </c>
      <c r="G3349" t="s">
        <v>387</v>
      </c>
      <c r="H3349" t="s">
        <v>242</v>
      </c>
      <c r="J3349">
        <v>0.56676609099999997</v>
      </c>
      <c r="L3349" t="s">
        <v>220</v>
      </c>
    </row>
    <row r="3350" spans="1:12">
      <c r="A3350">
        <v>213561</v>
      </c>
      <c r="B3350">
        <v>620</v>
      </c>
      <c r="C3350">
        <v>95647</v>
      </c>
      <c r="D3350" t="s">
        <v>3735</v>
      </c>
      <c r="E3350">
        <v>0.59661545138554217</v>
      </c>
      <c r="F3350">
        <v>-99</v>
      </c>
      <c r="G3350" t="s">
        <v>387</v>
      </c>
      <c r="H3350" t="s">
        <v>242</v>
      </c>
      <c r="J3350">
        <v>0.38541551800000001</v>
      </c>
      <c r="L3350" t="s">
        <v>220</v>
      </c>
    </row>
    <row r="3351" spans="1:12">
      <c r="A3351">
        <v>213562</v>
      </c>
      <c r="B3351">
        <v>603</v>
      </c>
      <c r="C3351">
        <v>95647</v>
      </c>
      <c r="D3351" t="s">
        <v>3736</v>
      </c>
      <c r="E3351">
        <v>0.3572900795068939</v>
      </c>
      <c r="F3351">
        <v>-99</v>
      </c>
      <c r="G3351" t="s">
        <v>387</v>
      </c>
      <c r="H3351" t="s">
        <v>242</v>
      </c>
      <c r="J3351">
        <v>0.230810551</v>
      </c>
      <c r="L3351" t="s">
        <v>220</v>
      </c>
    </row>
    <row r="3352" spans="1:12">
      <c r="A3352">
        <v>213563</v>
      </c>
      <c r="B3352">
        <v>514</v>
      </c>
      <c r="C3352">
        <v>95647</v>
      </c>
      <c r="D3352" t="s">
        <v>3737</v>
      </c>
      <c r="E3352">
        <v>2.2806117615053193E-2</v>
      </c>
      <c r="F3352">
        <v>-99</v>
      </c>
      <c r="G3352" t="s">
        <v>387</v>
      </c>
      <c r="H3352" t="s">
        <v>242</v>
      </c>
      <c r="J3352">
        <v>1.4732825999999999E-2</v>
      </c>
      <c r="L3352" t="s">
        <v>220</v>
      </c>
    </row>
    <row r="3353" spans="1:12">
      <c r="A3353">
        <v>213564</v>
      </c>
      <c r="B3353">
        <v>89</v>
      </c>
      <c r="C3353">
        <v>95647</v>
      </c>
      <c r="D3353" t="s">
        <v>3738</v>
      </c>
      <c r="E3353">
        <v>0.2047650408735992</v>
      </c>
      <c r="F3353">
        <v>-99</v>
      </c>
      <c r="G3353" t="s">
        <v>387</v>
      </c>
      <c r="H3353" t="s">
        <v>242</v>
      </c>
      <c r="J3353">
        <v>0.13227888099999999</v>
      </c>
      <c r="L3353" t="s">
        <v>220</v>
      </c>
    </row>
    <row r="3354" spans="1:12">
      <c r="A3354">
        <v>213565</v>
      </c>
      <c r="B3354">
        <v>94</v>
      </c>
      <c r="C3354">
        <v>95647</v>
      </c>
      <c r="D3354" t="s">
        <v>3739</v>
      </c>
      <c r="E3354">
        <v>2.9513800632403994E-2</v>
      </c>
      <c r="F3354">
        <v>-99</v>
      </c>
      <c r="G3354" t="s">
        <v>387</v>
      </c>
      <c r="H3354" t="s">
        <v>242</v>
      </c>
      <c r="J3354">
        <v>1.9066011000000001E-2</v>
      </c>
      <c r="L3354" t="s">
        <v>220</v>
      </c>
    </row>
    <row r="3355" spans="1:12">
      <c r="A3355">
        <v>213566</v>
      </c>
      <c r="B3355">
        <v>44</v>
      </c>
      <c r="C3355">
        <v>95647</v>
      </c>
      <c r="D3355" t="s">
        <v>3740</v>
      </c>
      <c r="E3355">
        <v>0.3447748436246576</v>
      </c>
      <c r="F3355">
        <v>-99</v>
      </c>
      <c r="G3355" t="s">
        <v>387</v>
      </c>
      <c r="H3355" t="s">
        <v>242</v>
      </c>
      <c r="J3355">
        <v>0.22272566799999999</v>
      </c>
      <c r="L3355" t="s">
        <v>220</v>
      </c>
    </row>
    <row r="3356" spans="1:12">
      <c r="A3356">
        <v>213567</v>
      </c>
      <c r="B3356">
        <v>80</v>
      </c>
      <c r="C3356">
        <v>95647</v>
      </c>
      <c r="D3356" t="s">
        <v>3741</v>
      </c>
      <c r="E3356">
        <v>3.4851829540494511E-2</v>
      </c>
      <c r="F3356">
        <v>-99</v>
      </c>
      <c r="G3356" t="s">
        <v>387</v>
      </c>
      <c r="H3356" t="s">
        <v>242</v>
      </c>
      <c r="J3356">
        <v>2.2514395E-2</v>
      </c>
      <c r="L3356" t="s">
        <v>220</v>
      </c>
    </row>
    <row r="3357" spans="1:12">
      <c r="A3357">
        <v>213568</v>
      </c>
      <c r="B3357">
        <v>30</v>
      </c>
      <c r="C3357">
        <v>95647</v>
      </c>
      <c r="D3357" t="s">
        <v>3742</v>
      </c>
      <c r="E3357">
        <v>0.38479600632638095</v>
      </c>
      <c r="F3357">
        <v>-99</v>
      </c>
      <c r="G3357" t="s">
        <v>387</v>
      </c>
      <c r="H3357" t="s">
        <v>242</v>
      </c>
      <c r="J3357">
        <v>0.248579469</v>
      </c>
      <c r="L3357" t="s">
        <v>220</v>
      </c>
    </row>
    <row r="3358" spans="1:12">
      <c r="A3358">
        <v>213569</v>
      </c>
      <c r="B3358">
        <v>598</v>
      </c>
      <c r="C3358">
        <v>95647</v>
      </c>
      <c r="D3358" t="s">
        <v>3743</v>
      </c>
      <c r="E3358">
        <v>0.27669084204081817</v>
      </c>
      <c r="F3358">
        <v>-99</v>
      </c>
      <c r="G3358" t="s">
        <v>387</v>
      </c>
      <c r="H3358" t="s">
        <v>242</v>
      </c>
      <c r="J3358">
        <v>0.178743182</v>
      </c>
      <c r="L3358" t="s">
        <v>220</v>
      </c>
    </row>
    <row r="3359" spans="1:12">
      <c r="A3359">
        <v>213570</v>
      </c>
      <c r="B3359">
        <v>25</v>
      </c>
      <c r="C3359">
        <v>95647</v>
      </c>
      <c r="D3359" t="s">
        <v>3744</v>
      </c>
      <c r="E3359">
        <v>0.1059813715504047</v>
      </c>
      <c r="F3359">
        <v>-99</v>
      </c>
      <c r="G3359" t="s">
        <v>387</v>
      </c>
      <c r="H3359" t="s">
        <v>242</v>
      </c>
      <c r="J3359">
        <v>6.846431E-2</v>
      </c>
      <c r="L3359" t="s">
        <v>220</v>
      </c>
    </row>
    <row r="3360" spans="1:12">
      <c r="A3360">
        <v>213571</v>
      </c>
      <c r="B3360">
        <v>59</v>
      </c>
      <c r="C3360">
        <v>95647</v>
      </c>
      <c r="D3360" t="s">
        <v>3745</v>
      </c>
      <c r="E3360">
        <v>0.15688268701812211</v>
      </c>
      <c r="F3360">
        <v>-99</v>
      </c>
      <c r="G3360" t="s">
        <v>387</v>
      </c>
      <c r="H3360" t="s">
        <v>242</v>
      </c>
      <c r="J3360">
        <v>0.101346725</v>
      </c>
      <c r="L3360" t="s">
        <v>220</v>
      </c>
    </row>
    <row r="3361" spans="1:12">
      <c r="A3361">
        <v>213572</v>
      </c>
      <c r="B3361">
        <v>610</v>
      </c>
      <c r="C3361">
        <v>95647</v>
      </c>
      <c r="D3361" t="s">
        <v>3746</v>
      </c>
      <c r="E3361">
        <v>0.54567200609853483</v>
      </c>
      <c r="F3361">
        <v>-99</v>
      </c>
      <c r="G3361" t="s">
        <v>387</v>
      </c>
      <c r="H3361" t="s">
        <v>242</v>
      </c>
      <c r="J3361">
        <v>0.35250588700000002</v>
      </c>
      <c r="L3361" t="s">
        <v>220</v>
      </c>
    </row>
    <row r="3362" spans="1:12">
      <c r="A3362">
        <v>213573</v>
      </c>
      <c r="B3362">
        <v>531</v>
      </c>
      <c r="C3362">
        <v>95647</v>
      </c>
      <c r="D3362" t="s">
        <v>3747</v>
      </c>
      <c r="E3362">
        <v>8.3488493522555736</v>
      </c>
      <c r="F3362">
        <v>-99</v>
      </c>
      <c r="G3362" t="s">
        <v>387</v>
      </c>
      <c r="H3362" t="s">
        <v>243</v>
      </c>
      <c r="J3362">
        <v>5.3933837789999997</v>
      </c>
      <c r="L3362" t="s">
        <v>220</v>
      </c>
    </row>
    <row r="3363" spans="1:12">
      <c r="A3363">
        <v>213574</v>
      </c>
      <c r="B3363">
        <v>442</v>
      </c>
      <c r="C3363">
        <v>95647</v>
      </c>
      <c r="D3363" t="s">
        <v>3748</v>
      </c>
      <c r="E3363">
        <v>8.7054886486544394</v>
      </c>
      <c r="F3363">
        <v>-99</v>
      </c>
      <c r="G3363" t="s">
        <v>387</v>
      </c>
      <c r="H3363" t="s">
        <v>243</v>
      </c>
      <c r="J3363">
        <v>5.6237739219999998</v>
      </c>
      <c r="L3363" t="s">
        <v>220</v>
      </c>
    </row>
    <row r="3364" spans="1:12">
      <c r="A3364">
        <v>213575</v>
      </c>
      <c r="B3364">
        <v>513</v>
      </c>
      <c r="C3364">
        <v>95647</v>
      </c>
      <c r="D3364" t="s">
        <v>3749</v>
      </c>
      <c r="E3364">
        <v>0.52440761448363171</v>
      </c>
      <c r="F3364">
        <v>-99</v>
      </c>
      <c r="G3364" t="s">
        <v>387</v>
      </c>
      <c r="H3364" t="s">
        <v>243</v>
      </c>
      <c r="J3364">
        <v>0.338769021</v>
      </c>
      <c r="L3364" t="s">
        <v>220</v>
      </c>
    </row>
    <row r="3365" spans="1:12">
      <c r="A3365">
        <v>213576</v>
      </c>
      <c r="B3365">
        <v>465</v>
      </c>
      <c r="C3365">
        <v>95647</v>
      </c>
      <c r="D3365" t="s">
        <v>3750</v>
      </c>
      <c r="E3365">
        <v>0.15487277761171728</v>
      </c>
      <c r="F3365">
        <v>-99</v>
      </c>
      <c r="G3365" t="s">
        <v>387</v>
      </c>
      <c r="H3365" t="s">
        <v>244</v>
      </c>
      <c r="J3365">
        <v>0.100048317</v>
      </c>
      <c r="L3365" t="s">
        <v>220</v>
      </c>
    </row>
    <row r="3366" spans="1:12">
      <c r="A3366">
        <v>213577</v>
      </c>
      <c r="B3366">
        <v>279</v>
      </c>
      <c r="C3366">
        <v>95647</v>
      </c>
      <c r="D3366" t="s">
        <v>3751</v>
      </c>
      <c r="E3366">
        <v>1.2481874130348651</v>
      </c>
      <c r="F3366">
        <v>-99</v>
      </c>
      <c r="G3366" t="s">
        <v>387</v>
      </c>
      <c r="H3366" t="s">
        <v>244</v>
      </c>
      <c r="J3366">
        <v>0.80633312000000001</v>
      </c>
      <c r="L3366" t="s">
        <v>220</v>
      </c>
    </row>
    <row r="3367" spans="1:12">
      <c r="A3367">
        <v>213578</v>
      </c>
      <c r="B3367">
        <v>283</v>
      </c>
      <c r="C3367">
        <v>95647</v>
      </c>
      <c r="D3367" t="s">
        <v>3752</v>
      </c>
      <c r="E3367">
        <v>0.24035811127197551</v>
      </c>
      <c r="F3367">
        <v>-99</v>
      </c>
      <c r="G3367" t="s">
        <v>387</v>
      </c>
      <c r="H3367" t="s">
        <v>244</v>
      </c>
      <c r="J3367">
        <v>0.15527212000000001</v>
      </c>
      <c r="L3367" t="s">
        <v>220</v>
      </c>
    </row>
    <row r="3368" spans="1:12">
      <c r="A3368">
        <v>213579</v>
      </c>
      <c r="B3368">
        <v>529</v>
      </c>
      <c r="C3368">
        <v>95648</v>
      </c>
      <c r="D3368" t="s">
        <v>3753</v>
      </c>
      <c r="E3368">
        <v>22.77256290111654</v>
      </c>
      <c r="F3368">
        <v>-99</v>
      </c>
      <c r="G3368" t="s">
        <v>387</v>
      </c>
      <c r="H3368" t="s">
        <v>241</v>
      </c>
      <c r="J3368">
        <v>69.426382579999995</v>
      </c>
      <c r="L3368" t="s">
        <v>220</v>
      </c>
    </row>
    <row r="3369" spans="1:12">
      <c r="A3369">
        <v>213580</v>
      </c>
      <c r="B3369">
        <v>438</v>
      </c>
      <c r="C3369">
        <v>95648</v>
      </c>
      <c r="D3369" t="s">
        <v>3754</v>
      </c>
      <c r="E3369">
        <v>2.3614171000799784E-2</v>
      </c>
      <c r="F3369">
        <v>-99</v>
      </c>
      <c r="G3369" t="s">
        <v>387</v>
      </c>
      <c r="H3369" t="s">
        <v>242</v>
      </c>
      <c r="J3369">
        <v>7.1992181000000002E-2</v>
      </c>
      <c r="L3369" t="s">
        <v>220</v>
      </c>
    </row>
    <row r="3370" spans="1:12">
      <c r="A3370">
        <v>213581</v>
      </c>
      <c r="B3370">
        <v>671</v>
      </c>
      <c r="C3370">
        <v>95648</v>
      </c>
      <c r="D3370" t="s">
        <v>3755</v>
      </c>
      <c r="E3370">
        <v>0.26019693338853878</v>
      </c>
      <c r="F3370">
        <v>-99</v>
      </c>
      <c r="G3370" t="s">
        <v>387</v>
      </c>
      <c r="H3370" t="s">
        <v>242</v>
      </c>
      <c r="J3370">
        <v>0.793258621</v>
      </c>
      <c r="L3370" t="s">
        <v>220</v>
      </c>
    </row>
    <row r="3371" spans="1:12">
      <c r="A3371">
        <v>213582</v>
      </c>
      <c r="B3371">
        <v>678</v>
      </c>
      <c r="C3371">
        <v>95648</v>
      </c>
      <c r="D3371" t="s">
        <v>3756</v>
      </c>
      <c r="E3371">
        <v>4.4089826742021325E-2</v>
      </c>
      <c r="F3371">
        <v>-99</v>
      </c>
      <c r="G3371" t="s">
        <v>387</v>
      </c>
      <c r="H3371" t="s">
        <v>242</v>
      </c>
      <c r="J3371">
        <v>0.134416016</v>
      </c>
      <c r="L3371" t="s">
        <v>220</v>
      </c>
    </row>
    <row r="3372" spans="1:12">
      <c r="A3372">
        <v>213583</v>
      </c>
      <c r="B3372">
        <v>491</v>
      </c>
      <c r="C3372">
        <v>95648</v>
      </c>
      <c r="D3372" t="s">
        <v>3757</v>
      </c>
      <c r="E3372">
        <v>0.36674407141168364</v>
      </c>
      <c r="F3372">
        <v>-99</v>
      </c>
      <c r="G3372" t="s">
        <v>387</v>
      </c>
      <c r="H3372" t="s">
        <v>242</v>
      </c>
      <c r="J3372">
        <v>1.118087337</v>
      </c>
      <c r="L3372" t="s">
        <v>220</v>
      </c>
    </row>
    <row r="3373" spans="1:12">
      <c r="A3373">
        <v>213584</v>
      </c>
      <c r="B3373">
        <v>592</v>
      </c>
      <c r="C3373">
        <v>95648</v>
      </c>
      <c r="D3373" t="s">
        <v>3758</v>
      </c>
      <c r="E3373">
        <v>0.77112767683273731</v>
      </c>
      <c r="F3373">
        <v>-99</v>
      </c>
      <c r="G3373" t="s">
        <v>387</v>
      </c>
      <c r="H3373" t="s">
        <v>242</v>
      </c>
      <c r="J3373">
        <v>2.350925776</v>
      </c>
      <c r="L3373" t="s">
        <v>220</v>
      </c>
    </row>
    <row r="3374" spans="1:12">
      <c r="A3374">
        <v>213585</v>
      </c>
      <c r="B3374">
        <v>737</v>
      </c>
      <c r="C3374">
        <v>95648</v>
      </c>
      <c r="D3374" t="s">
        <v>3759</v>
      </c>
      <c r="E3374">
        <v>4.9414991944502383E-3</v>
      </c>
      <c r="F3374">
        <v>-99</v>
      </c>
      <c r="G3374" t="s">
        <v>387</v>
      </c>
      <c r="H3374" t="s">
        <v>242</v>
      </c>
      <c r="J3374">
        <v>1.5065077E-2</v>
      </c>
      <c r="L3374" t="s">
        <v>220</v>
      </c>
    </row>
    <row r="3375" spans="1:12">
      <c r="A3375">
        <v>213586</v>
      </c>
      <c r="B3375">
        <v>508</v>
      </c>
      <c r="C3375">
        <v>95648</v>
      </c>
      <c r="D3375" t="s">
        <v>3760</v>
      </c>
      <c r="E3375">
        <v>1.0226489256028262</v>
      </c>
      <c r="F3375">
        <v>-99</v>
      </c>
      <c r="G3375" t="s">
        <v>387</v>
      </c>
      <c r="H3375" t="s">
        <v>242</v>
      </c>
      <c r="J3375">
        <v>3.1177349630000002</v>
      </c>
      <c r="L3375" t="s">
        <v>220</v>
      </c>
    </row>
    <row r="3376" spans="1:12">
      <c r="A3376">
        <v>213587</v>
      </c>
      <c r="B3376">
        <v>605</v>
      </c>
      <c r="C3376">
        <v>95648</v>
      </c>
      <c r="D3376" t="s">
        <v>3761</v>
      </c>
      <c r="E3376">
        <v>1.1513994223328983</v>
      </c>
      <c r="F3376">
        <v>-99</v>
      </c>
      <c r="G3376" t="s">
        <v>387</v>
      </c>
      <c r="H3376" t="s">
        <v>242</v>
      </c>
      <c r="J3376">
        <v>3.5102547369999999</v>
      </c>
      <c r="L3376" t="s">
        <v>220</v>
      </c>
    </row>
    <row r="3377" spans="1:12">
      <c r="A3377">
        <v>213588</v>
      </c>
      <c r="B3377">
        <v>122</v>
      </c>
      <c r="C3377">
        <v>95648</v>
      </c>
      <c r="D3377" t="s">
        <v>3762</v>
      </c>
      <c r="E3377">
        <v>4.2585420668499269E-2</v>
      </c>
      <c r="F3377">
        <v>-99</v>
      </c>
      <c r="G3377" t="s">
        <v>387</v>
      </c>
      <c r="H3377" t="s">
        <v>242</v>
      </c>
      <c r="J3377">
        <v>0.12982955500000001</v>
      </c>
      <c r="L3377" t="s">
        <v>220</v>
      </c>
    </row>
    <row r="3378" spans="1:12">
      <c r="A3378">
        <v>213589</v>
      </c>
      <c r="B3378">
        <v>390</v>
      </c>
      <c r="C3378">
        <v>95648</v>
      </c>
      <c r="D3378" t="s">
        <v>3763</v>
      </c>
      <c r="E3378">
        <v>5.1501866755192784E-2</v>
      </c>
      <c r="F3378">
        <v>-99</v>
      </c>
      <c r="G3378" t="s">
        <v>387</v>
      </c>
      <c r="H3378" t="s">
        <v>242</v>
      </c>
      <c r="J3378">
        <v>0.15701299499999999</v>
      </c>
      <c r="L3378" t="s">
        <v>220</v>
      </c>
    </row>
    <row r="3379" spans="1:12">
      <c r="A3379">
        <v>213590</v>
      </c>
      <c r="B3379">
        <v>199</v>
      </c>
      <c r="C3379">
        <v>95648</v>
      </c>
      <c r="D3379" t="s">
        <v>3764</v>
      </c>
      <c r="E3379">
        <v>0.85964507751834007</v>
      </c>
      <c r="F3379">
        <v>-99</v>
      </c>
      <c r="G3379" t="s">
        <v>387</v>
      </c>
      <c r="H3379" t="s">
        <v>242</v>
      </c>
      <c r="J3379">
        <v>2.6207874929999999</v>
      </c>
      <c r="L3379" t="s">
        <v>220</v>
      </c>
    </row>
    <row r="3380" spans="1:12">
      <c r="A3380">
        <v>213591</v>
      </c>
      <c r="B3380">
        <v>248</v>
      </c>
      <c r="C3380">
        <v>95648</v>
      </c>
      <c r="D3380" t="s">
        <v>3765</v>
      </c>
      <c r="E3380">
        <v>0.52534210723753294</v>
      </c>
      <c r="F3380">
        <v>-99</v>
      </c>
      <c r="G3380" t="s">
        <v>387</v>
      </c>
      <c r="H3380" t="s">
        <v>242</v>
      </c>
      <c r="J3380">
        <v>1.6016028710000001</v>
      </c>
      <c r="L3380" t="s">
        <v>220</v>
      </c>
    </row>
    <row r="3381" spans="1:12">
      <c r="A3381">
        <v>213592</v>
      </c>
      <c r="B3381">
        <v>601</v>
      </c>
      <c r="C3381">
        <v>95648</v>
      </c>
      <c r="D3381" t="s">
        <v>3766</v>
      </c>
      <c r="E3381">
        <v>1.5186587266192069</v>
      </c>
      <c r="F3381">
        <v>-99</v>
      </c>
      <c r="G3381" t="s">
        <v>387</v>
      </c>
      <c r="H3381" t="s">
        <v>242</v>
      </c>
      <c r="J3381">
        <v>4.6299128569999999</v>
      </c>
      <c r="L3381" t="s">
        <v>220</v>
      </c>
    </row>
    <row r="3382" spans="1:12">
      <c r="A3382">
        <v>213593</v>
      </c>
      <c r="B3382">
        <v>551</v>
      </c>
      <c r="C3382">
        <v>95648</v>
      </c>
      <c r="D3382" t="s">
        <v>3767</v>
      </c>
      <c r="E3382">
        <v>1.3866153717174388</v>
      </c>
      <c r="F3382">
        <v>-99</v>
      </c>
      <c r="G3382" t="s">
        <v>387</v>
      </c>
      <c r="H3382" t="s">
        <v>242</v>
      </c>
      <c r="J3382">
        <v>4.2273541940000001</v>
      </c>
      <c r="L3382" t="s">
        <v>220</v>
      </c>
    </row>
    <row r="3383" spans="1:12">
      <c r="A3383">
        <v>213594</v>
      </c>
      <c r="B3383">
        <v>152</v>
      </c>
      <c r="C3383">
        <v>95648</v>
      </c>
      <c r="D3383" t="s">
        <v>3768</v>
      </c>
      <c r="E3383">
        <v>7.7038621104646487E-2</v>
      </c>
      <c r="F3383">
        <v>-99</v>
      </c>
      <c r="G3383" t="s">
        <v>387</v>
      </c>
      <c r="H3383" t="s">
        <v>242</v>
      </c>
      <c r="J3383">
        <v>0.23486652799999999</v>
      </c>
      <c r="L3383" t="s">
        <v>220</v>
      </c>
    </row>
    <row r="3384" spans="1:12">
      <c r="A3384">
        <v>213595</v>
      </c>
      <c r="B3384">
        <v>302</v>
      </c>
      <c r="C3384">
        <v>95648</v>
      </c>
      <c r="D3384" t="s">
        <v>3769</v>
      </c>
      <c r="E3384">
        <v>0.84026257191912368</v>
      </c>
      <c r="F3384">
        <v>-99</v>
      </c>
      <c r="G3384" t="s">
        <v>387</v>
      </c>
      <c r="H3384" t="s">
        <v>242</v>
      </c>
      <c r="J3384">
        <v>2.5616963290000001</v>
      </c>
      <c r="L3384" t="s">
        <v>220</v>
      </c>
    </row>
    <row r="3385" spans="1:12">
      <c r="A3385">
        <v>213596</v>
      </c>
      <c r="B3385">
        <v>385</v>
      </c>
      <c r="C3385">
        <v>95648</v>
      </c>
      <c r="D3385" t="s">
        <v>3770</v>
      </c>
      <c r="E3385">
        <v>2.9959012669781107</v>
      </c>
      <c r="F3385">
        <v>-99</v>
      </c>
      <c r="G3385" t="s">
        <v>387</v>
      </c>
      <c r="H3385" t="s">
        <v>242</v>
      </c>
      <c r="J3385">
        <v>9.1335607870000004</v>
      </c>
      <c r="L3385" t="s">
        <v>220</v>
      </c>
    </row>
    <row r="3386" spans="1:12">
      <c r="A3386">
        <v>213597</v>
      </c>
      <c r="B3386">
        <v>194</v>
      </c>
      <c r="C3386">
        <v>95648</v>
      </c>
      <c r="D3386" t="s">
        <v>3771</v>
      </c>
      <c r="E3386">
        <v>0.93106676242720421</v>
      </c>
      <c r="F3386">
        <v>-99</v>
      </c>
      <c r="G3386" t="s">
        <v>387</v>
      </c>
      <c r="H3386" t="s">
        <v>242</v>
      </c>
      <c r="J3386">
        <v>2.8385297490000001</v>
      </c>
      <c r="L3386" t="s">
        <v>220</v>
      </c>
    </row>
    <row r="3387" spans="1:12">
      <c r="A3387">
        <v>213598</v>
      </c>
      <c r="B3387">
        <v>140</v>
      </c>
      <c r="C3387">
        <v>95648</v>
      </c>
      <c r="D3387" t="s">
        <v>3772</v>
      </c>
      <c r="E3387">
        <v>0.45693532103332229</v>
      </c>
      <c r="F3387">
        <v>-99</v>
      </c>
      <c r="G3387" t="s">
        <v>387</v>
      </c>
      <c r="H3387" t="s">
        <v>242</v>
      </c>
      <c r="J3387">
        <v>1.3930520930000001</v>
      </c>
      <c r="L3387" t="s">
        <v>220</v>
      </c>
    </row>
    <row r="3388" spans="1:12">
      <c r="A3388">
        <v>213599</v>
      </c>
      <c r="B3388">
        <v>245</v>
      </c>
      <c r="C3388">
        <v>95648</v>
      </c>
      <c r="D3388" t="s">
        <v>3773</v>
      </c>
      <c r="E3388">
        <v>0.93561341702538614</v>
      </c>
      <c r="F3388">
        <v>-99</v>
      </c>
      <c r="G3388" t="s">
        <v>387</v>
      </c>
      <c r="H3388" t="s">
        <v>242</v>
      </c>
      <c r="J3388">
        <v>2.8523910689999998</v>
      </c>
      <c r="L3388" t="s">
        <v>220</v>
      </c>
    </row>
    <row r="3389" spans="1:12">
      <c r="A3389">
        <v>213600</v>
      </c>
      <c r="B3389">
        <v>118</v>
      </c>
      <c r="C3389">
        <v>95648</v>
      </c>
      <c r="D3389" t="s">
        <v>3774</v>
      </c>
      <c r="E3389">
        <v>7.5514302514806241E-3</v>
      </c>
      <c r="F3389">
        <v>-99</v>
      </c>
      <c r="G3389" t="s">
        <v>387</v>
      </c>
      <c r="H3389" t="s">
        <v>242</v>
      </c>
      <c r="J3389">
        <v>2.3021936E-2</v>
      </c>
      <c r="L3389" t="s">
        <v>220</v>
      </c>
    </row>
    <row r="3390" spans="1:12">
      <c r="A3390">
        <v>213601</v>
      </c>
      <c r="B3390">
        <v>600</v>
      </c>
      <c r="C3390">
        <v>95648</v>
      </c>
      <c r="D3390" t="s">
        <v>3775</v>
      </c>
      <c r="E3390">
        <v>2.9235812752450343</v>
      </c>
      <c r="F3390">
        <v>-99</v>
      </c>
      <c r="G3390" t="s">
        <v>387</v>
      </c>
      <c r="H3390" t="s">
        <v>242</v>
      </c>
      <c r="J3390">
        <v>8.9130798759999994</v>
      </c>
      <c r="L3390" t="s">
        <v>220</v>
      </c>
    </row>
    <row r="3391" spans="1:12">
      <c r="A3391">
        <v>213602</v>
      </c>
      <c r="B3391">
        <v>550</v>
      </c>
      <c r="C3391">
        <v>95648</v>
      </c>
      <c r="D3391" t="s">
        <v>3776</v>
      </c>
      <c r="E3391">
        <v>8.2251497781895715</v>
      </c>
      <c r="F3391">
        <v>-99</v>
      </c>
      <c r="G3391" t="s">
        <v>387</v>
      </c>
      <c r="H3391" t="s">
        <v>242</v>
      </c>
      <c r="J3391">
        <v>25.075894959999999</v>
      </c>
      <c r="L3391" t="s">
        <v>220</v>
      </c>
    </row>
    <row r="3392" spans="1:12">
      <c r="A3392">
        <v>213603</v>
      </c>
      <c r="B3392">
        <v>717</v>
      </c>
      <c r="C3392">
        <v>95648</v>
      </c>
      <c r="D3392" t="s">
        <v>3777</v>
      </c>
      <c r="E3392">
        <v>5.6703595841170271</v>
      </c>
      <c r="F3392">
        <v>-99</v>
      </c>
      <c r="G3392" t="s">
        <v>387</v>
      </c>
      <c r="H3392" t="s">
        <v>242</v>
      </c>
      <c r="J3392">
        <v>17.287143109999999</v>
      </c>
      <c r="L3392" t="s">
        <v>220</v>
      </c>
    </row>
    <row r="3393" spans="1:12">
      <c r="A3393">
        <v>213604</v>
      </c>
      <c r="B3393">
        <v>193</v>
      </c>
      <c r="C3393">
        <v>95648</v>
      </c>
      <c r="D3393" t="s">
        <v>3778</v>
      </c>
      <c r="E3393">
        <v>0.12797439568883659</v>
      </c>
      <c r="F3393">
        <v>-99</v>
      </c>
      <c r="G3393" t="s">
        <v>387</v>
      </c>
      <c r="H3393" t="s">
        <v>242</v>
      </c>
      <c r="J3393">
        <v>0.390153686</v>
      </c>
      <c r="L3393" t="s">
        <v>220</v>
      </c>
    </row>
    <row r="3394" spans="1:12">
      <c r="A3394">
        <v>213605</v>
      </c>
      <c r="B3394">
        <v>244</v>
      </c>
      <c r="C3394">
        <v>95648</v>
      </c>
      <c r="D3394" t="s">
        <v>3779</v>
      </c>
      <c r="E3394">
        <v>0.95130770750467797</v>
      </c>
      <c r="F3394">
        <v>-99</v>
      </c>
      <c r="G3394" t="s">
        <v>387</v>
      </c>
      <c r="H3394" t="s">
        <v>242</v>
      </c>
      <c r="J3394">
        <v>2.9002380250000002</v>
      </c>
      <c r="L3394" t="s">
        <v>220</v>
      </c>
    </row>
    <row r="3395" spans="1:12">
      <c r="A3395">
        <v>213606</v>
      </c>
      <c r="B3395">
        <v>604</v>
      </c>
      <c r="C3395">
        <v>95648</v>
      </c>
      <c r="D3395" t="s">
        <v>3780</v>
      </c>
      <c r="E3395">
        <v>3.1939008955692931</v>
      </c>
      <c r="F3395">
        <v>-99</v>
      </c>
      <c r="G3395" t="s">
        <v>387</v>
      </c>
      <c r="H3395" t="s">
        <v>242</v>
      </c>
      <c r="J3395">
        <v>9.7371993860000003</v>
      </c>
      <c r="L3395" t="s">
        <v>220</v>
      </c>
    </row>
    <row r="3396" spans="1:12">
      <c r="A3396">
        <v>213607</v>
      </c>
      <c r="B3396">
        <v>449</v>
      </c>
      <c r="C3396">
        <v>95648</v>
      </c>
      <c r="D3396" t="s">
        <v>3781</v>
      </c>
      <c r="E3396">
        <v>0.68842831048756148</v>
      </c>
      <c r="F3396">
        <v>-99</v>
      </c>
      <c r="G3396" t="s">
        <v>387</v>
      </c>
      <c r="H3396" t="s">
        <v>242</v>
      </c>
      <c r="J3396">
        <v>2.0988014160000001</v>
      </c>
      <c r="L3396" t="s">
        <v>220</v>
      </c>
    </row>
    <row r="3397" spans="1:12">
      <c r="A3397">
        <v>213608</v>
      </c>
      <c r="B3397">
        <v>522</v>
      </c>
      <c r="C3397">
        <v>95648</v>
      </c>
      <c r="D3397" t="s">
        <v>3782</v>
      </c>
      <c r="E3397">
        <v>7.9074019894146836</v>
      </c>
      <c r="F3397">
        <v>-99</v>
      </c>
      <c r="G3397" t="s">
        <v>387</v>
      </c>
      <c r="H3397" t="s">
        <v>242</v>
      </c>
      <c r="J3397">
        <v>24.107181879999999</v>
      </c>
      <c r="L3397" t="s">
        <v>220</v>
      </c>
    </row>
    <row r="3398" spans="1:12">
      <c r="A3398">
        <v>213609</v>
      </c>
      <c r="B3398">
        <v>620</v>
      </c>
      <c r="C3398">
        <v>95648</v>
      </c>
      <c r="D3398" t="s">
        <v>3783</v>
      </c>
      <c r="E3398">
        <v>1.6535604488293356</v>
      </c>
      <c r="F3398">
        <v>-99</v>
      </c>
      <c r="G3398" t="s">
        <v>387</v>
      </c>
      <c r="H3398" t="s">
        <v>242</v>
      </c>
      <c r="J3398">
        <v>5.0411857830000004</v>
      </c>
      <c r="L3398" t="s">
        <v>220</v>
      </c>
    </row>
    <row r="3399" spans="1:12">
      <c r="A3399">
        <v>213610</v>
      </c>
      <c r="B3399">
        <v>603</v>
      </c>
      <c r="C3399">
        <v>95648</v>
      </c>
      <c r="D3399" t="s">
        <v>3784</v>
      </c>
      <c r="E3399">
        <v>3.8900346082408959</v>
      </c>
      <c r="F3399">
        <v>-99</v>
      </c>
      <c r="G3399" t="s">
        <v>387</v>
      </c>
      <c r="H3399" t="s">
        <v>242</v>
      </c>
      <c r="J3399">
        <v>11.859492149999999</v>
      </c>
      <c r="L3399" t="s">
        <v>220</v>
      </c>
    </row>
    <row r="3400" spans="1:12">
      <c r="A3400">
        <v>213611</v>
      </c>
      <c r="B3400">
        <v>89</v>
      </c>
      <c r="C3400">
        <v>95648</v>
      </c>
      <c r="D3400" t="s">
        <v>3785</v>
      </c>
      <c r="E3400">
        <v>0.75131750331073455</v>
      </c>
      <c r="F3400">
        <v>-99</v>
      </c>
      <c r="G3400" t="s">
        <v>387</v>
      </c>
      <c r="H3400" t="s">
        <v>242</v>
      </c>
      <c r="J3400">
        <v>2.2905307869999998</v>
      </c>
      <c r="L3400" t="s">
        <v>220</v>
      </c>
    </row>
    <row r="3401" spans="1:12">
      <c r="A3401">
        <v>213612</v>
      </c>
      <c r="B3401">
        <v>94</v>
      </c>
      <c r="C3401">
        <v>95648</v>
      </c>
      <c r="D3401" t="s">
        <v>3786</v>
      </c>
      <c r="E3401">
        <v>0.49648620994555565</v>
      </c>
      <c r="F3401">
        <v>-99</v>
      </c>
      <c r="G3401" t="s">
        <v>387</v>
      </c>
      <c r="H3401" t="s">
        <v>242</v>
      </c>
      <c r="J3401">
        <v>1.5136303149999999</v>
      </c>
      <c r="L3401" t="s">
        <v>220</v>
      </c>
    </row>
    <row r="3402" spans="1:12">
      <c r="A3402">
        <v>213613</v>
      </c>
      <c r="B3402">
        <v>44</v>
      </c>
      <c r="C3402">
        <v>95648</v>
      </c>
      <c r="D3402" t="s">
        <v>3787</v>
      </c>
      <c r="E3402">
        <v>1.5406212549757452</v>
      </c>
      <c r="F3402">
        <v>-99</v>
      </c>
      <c r="G3402" t="s">
        <v>387</v>
      </c>
      <c r="H3402" t="s">
        <v>242</v>
      </c>
      <c r="J3402">
        <v>4.6968696989999996</v>
      </c>
      <c r="L3402" t="s">
        <v>220</v>
      </c>
    </row>
    <row r="3403" spans="1:12">
      <c r="A3403">
        <v>213614</v>
      </c>
      <c r="B3403">
        <v>80</v>
      </c>
      <c r="C3403">
        <v>95648</v>
      </c>
      <c r="D3403" t="s">
        <v>3788</v>
      </c>
      <c r="E3403">
        <v>0.27194325680006737</v>
      </c>
      <c r="F3403">
        <v>-99</v>
      </c>
      <c r="G3403" t="s">
        <v>387</v>
      </c>
      <c r="H3403" t="s">
        <v>242</v>
      </c>
      <c r="J3403">
        <v>0.82906946699999995</v>
      </c>
      <c r="L3403" t="s">
        <v>220</v>
      </c>
    </row>
    <row r="3404" spans="1:12">
      <c r="A3404">
        <v>213615</v>
      </c>
      <c r="B3404">
        <v>30</v>
      </c>
      <c r="C3404">
        <v>95648</v>
      </c>
      <c r="D3404" t="s">
        <v>3789</v>
      </c>
      <c r="E3404">
        <v>2.5126451333542144</v>
      </c>
      <c r="F3404">
        <v>-99</v>
      </c>
      <c r="G3404" t="s">
        <v>387</v>
      </c>
      <c r="H3404" t="s">
        <v>242</v>
      </c>
      <c r="J3404">
        <v>7.6602648139999996</v>
      </c>
      <c r="L3404" t="s">
        <v>220</v>
      </c>
    </row>
    <row r="3405" spans="1:12">
      <c r="A3405">
        <v>213616</v>
      </c>
      <c r="B3405">
        <v>598</v>
      </c>
      <c r="C3405">
        <v>95648</v>
      </c>
      <c r="D3405" t="s">
        <v>3790</v>
      </c>
      <c r="E3405">
        <v>5.9847258696307311</v>
      </c>
      <c r="F3405">
        <v>-99</v>
      </c>
      <c r="G3405" t="s">
        <v>387</v>
      </c>
      <c r="H3405" t="s">
        <v>242</v>
      </c>
      <c r="J3405">
        <v>18.245547049999999</v>
      </c>
      <c r="L3405" t="s">
        <v>220</v>
      </c>
    </row>
    <row r="3406" spans="1:12">
      <c r="A3406">
        <v>213617</v>
      </c>
      <c r="B3406">
        <v>25</v>
      </c>
      <c r="C3406">
        <v>95648</v>
      </c>
      <c r="D3406" t="s">
        <v>3791</v>
      </c>
      <c r="E3406">
        <v>0.60857204552717903</v>
      </c>
      <c r="F3406">
        <v>-99</v>
      </c>
      <c r="G3406" t="s">
        <v>387</v>
      </c>
      <c r="H3406" t="s">
        <v>242</v>
      </c>
      <c r="J3406">
        <v>1.8553447780000001</v>
      </c>
      <c r="L3406" t="s">
        <v>220</v>
      </c>
    </row>
    <row r="3407" spans="1:12">
      <c r="A3407">
        <v>213618</v>
      </c>
      <c r="B3407">
        <v>51</v>
      </c>
      <c r="C3407">
        <v>95648</v>
      </c>
      <c r="D3407" t="s">
        <v>3792</v>
      </c>
      <c r="E3407">
        <v>1.6216333174057334E-2</v>
      </c>
      <c r="F3407">
        <v>-99</v>
      </c>
      <c r="G3407" t="s">
        <v>387</v>
      </c>
      <c r="H3407" t="s">
        <v>242</v>
      </c>
      <c r="J3407">
        <v>4.9438500000000003E-2</v>
      </c>
      <c r="L3407" t="s">
        <v>220</v>
      </c>
    </row>
    <row r="3408" spans="1:12">
      <c r="A3408">
        <v>213619</v>
      </c>
      <c r="B3408">
        <v>59</v>
      </c>
      <c r="C3408">
        <v>95648</v>
      </c>
      <c r="D3408" t="s">
        <v>3793</v>
      </c>
      <c r="E3408">
        <v>1.0983156606982387</v>
      </c>
      <c r="F3408">
        <v>-99</v>
      </c>
      <c r="G3408" t="s">
        <v>387</v>
      </c>
      <c r="H3408" t="s">
        <v>242</v>
      </c>
      <c r="J3408">
        <v>3.3484190420000002</v>
      </c>
      <c r="L3408" t="s">
        <v>220</v>
      </c>
    </row>
    <row r="3409" spans="1:12">
      <c r="A3409">
        <v>213620</v>
      </c>
      <c r="B3409">
        <v>610</v>
      </c>
      <c r="C3409">
        <v>95648</v>
      </c>
      <c r="D3409" t="s">
        <v>3794</v>
      </c>
      <c r="E3409">
        <v>12.936741628205862</v>
      </c>
      <c r="F3409">
        <v>-99</v>
      </c>
      <c r="G3409" t="s">
        <v>387</v>
      </c>
      <c r="H3409" t="s">
        <v>242</v>
      </c>
      <c r="J3409">
        <v>39.440056769999998</v>
      </c>
      <c r="L3409" t="s">
        <v>220</v>
      </c>
    </row>
    <row r="3410" spans="1:12">
      <c r="A3410">
        <v>213621</v>
      </c>
      <c r="B3410">
        <v>531</v>
      </c>
      <c r="C3410">
        <v>95648</v>
      </c>
      <c r="D3410" t="s">
        <v>3795</v>
      </c>
      <c r="E3410">
        <v>1.3230145285808101</v>
      </c>
      <c r="F3410">
        <v>-99</v>
      </c>
      <c r="G3410" t="s">
        <v>387</v>
      </c>
      <c r="H3410" t="s">
        <v>243</v>
      </c>
      <c r="J3410">
        <v>4.033455225</v>
      </c>
      <c r="L3410" t="s">
        <v>220</v>
      </c>
    </row>
    <row r="3411" spans="1:12">
      <c r="A3411">
        <v>213622</v>
      </c>
      <c r="B3411">
        <v>442</v>
      </c>
      <c r="C3411">
        <v>95648</v>
      </c>
      <c r="D3411" t="s">
        <v>3796</v>
      </c>
      <c r="E3411">
        <v>8.2638110436920986E-2</v>
      </c>
      <c r="F3411">
        <v>-99</v>
      </c>
      <c r="G3411" t="s">
        <v>387</v>
      </c>
      <c r="H3411" t="s">
        <v>243</v>
      </c>
      <c r="J3411">
        <v>0.25193760999999998</v>
      </c>
      <c r="L3411" t="s">
        <v>220</v>
      </c>
    </row>
    <row r="3412" spans="1:12">
      <c r="A3412">
        <v>213623</v>
      </c>
      <c r="B3412">
        <v>513</v>
      </c>
      <c r="C3412">
        <v>95648</v>
      </c>
      <c r="D3412" t="s">
        <v>3797</v>
      </c>
      <c r="E3412">
        <v>5.7541082649906337E-2</v>
      </c>
      <c r="F3412">
        <v>-99</v>
      </c>
      <c r="G3412" t="s">
        <v>387</v>
      </c>
      <c r="H3412" t="s">
        <v>243</v>
      </c>
      <c r="J3412">
        <v>0.17542466500000001</v>
      </c>
      <c r="L3412" t="s">
        <v>220</v>
      </c>
    </row>
    <row r="3413" spans="1:12">
      <c r="A3413">
        <v>213624</v>
      </c>
      <c r="B3413">
        <v>283</v>
      </c>
      <c r="C3413">
        <v>95648</v>
      </c>
      <c r="D3413" t="s">
        <v>3798</v>
      </c>
      <c r="E3413">
        <v>4.1479000545105386E-2</v>
      </c>
      <c r="F3413">
        <v>-99</v>
      </c>
      <c r="G3413" t="s">
        <v>387</v>
      </c>
      <c r="H3413" t="s">
        <v>244</v>
      </c>
      <c r="J3413">
        <v>0.12645642800000001</v>
      </c>
      <c r="L3413" t="s">
        <v>220</v>
      </c>
    </row>
    <row r="3414" spans="1:12">
      <c r="A3414">
        <v>213625</v>
      </c>
      <c r="B3414">
        <v>529</v>
      </c>
      <c r="C3414">
        <v>95649</v>
      </c>
      <c r="D3414" t="s">
        <v>3799</v>
      </c>
      <c r="E3414">
        <v>84.115425462017228</v>
      </c>
      <c r="F3414">
        <v>-99</v>
      </c>
      <c r="G3414" t="s">
        <v>387</v>
      </c>
      <c r="H3414" t="s">
        <v>241</v>
      </c>
      <c r="J3414">
        <v>414.31144510000001</v>
      </c>
      <c r="L3414" t="s">
        <v>220</v>
      </c>
    </row>
    <row r="3415" spans="1:12">
      <c r="A3415">
        <v>213626</v>
      </c>
      <c r="B3415">
        <v>438</v>
      </c>
      <c r="C3415">
        <v>95649</v>
      </c>
      <c r="D3415" t="s">
        <v>3800</v>
      </c>
      <c r="E3415">
        <v>2.6169584958173682E-2</v>
      </c>
      <c r="F3415">
        <v>-99</v>
      </c>
      <c r="G3415" t="s">
        <v>387</v>
      </c>
      <c r="H3415" t="s">
        <v>242</v>
      </c>
      <c r="J3415">
        <v>0.12889857599999999</v>
      </c>
      <c r="L3415" t="s">
        <v>220</v>
      </c>
    </row>
    <row r="3416" spans="1:12">
      <c r="A3416">
        <v>213627</v>
      </c>
      <c r="B3416">
        <v>671</v>
      </c>
      <c r="C3416">
        <v>95649</v>
      </c>
      <c r="D3416" t="s">
        <v>3801</v>
      </c>
      <c r="E3416">
        <v>0.21053130603728579</v>
      </c>
      <c r="F3416">
        <v>-99</v>
      </c>
      <c r="G3416" t="s">
        <v>387</v>
      </c>
      <c r="H3416" t="s">
        <v>242</v>
      </c>
      <c r="J3416">
        <v>1.036974243</v>
      </c>
      <c r="L3416" t="s">
        <v>220</v>
      </c>
    </row>
    <row r="3417" spans="1:12">
      <c r="A3417">
        <v>213628</v>
      </c>
      <c r="B3417">
        <v>678</v>
      </c>
      <c r="C3417">
        <v>95649</v>
      </c>
      <c r="D3417" t="s">
        <v>3802</v>
      </c>
      <c r="E3417">
        <v>3.645821125768272E-2</v>
      </c>
      <c r="F3417">
        <v>-99</v>
      </c>
      <c r="G3417" t="s">
        <v>387</v>
      </c>
      <c r="H3417" t="s">
        <v>242</v>
      </c>
      <c r="J3417">
        <v>0.17957531700000001</v>
      </c>
      <c r="L3417" t="s">
        <v>220</v>
      </c>
    </row>
    <row r="3418" spans="1:12">
      <c r="A3418">
        <v>213629</v>
      </c>
      <c r="B3418">
        <v>491</v>
      </c>
      <c r="C3418">
        <v>95649</v>
      </c>
      <c r="D3418" t="s">
        <v>3803</v>
      </c>
      <c r="E3418">
        <v>0.1928426325693342</v>
      </c>
      <c r="F3418">
        <v>-99</v>
      </c>
      <c r="G3418" t="s">
        <v>387</v>
      </c>
      <c r="H3418" t="s">
        <v>242</v>
      </c>
      <c r="J3418">
        <v>0.94984848899999996</v>
      </c>
      <c r="L3418" t="s">
        <v>220</v>
      </c>
    </row>
    <row r="3419" spans="1:12">
      <c r="A3419">
        <v>213630</v>
      </c>
      <c r="B3419">
        <v>592</v>
      </c>
      <c r="C3419">
        <v>95649</v>
      </c>
      <c r="D3419" t="s">
        <v>3804</v>
      </c>
      <c r="E3419">
        <v>0.37102390727271223</v>
      </c>
      <c r="F3419">
        <v>-99</v>
      </c>
      <c r="G3419" t="s">
        <v>387</v>
      </c>
      <c r="H3419" t="s">
        <v>242</v>
      </c>
      <c r="J3419">
        <v>1.8274823</v>
      </c>
      <c r="L3419" t="s">
        <v>220</v>
      </c>
    </row>
    <row r="3420" spans="1:12">
      <c r="A3420">
        <v>213631</v>
      </c>
      <c r="B3420">
        <v>737</v>
      </c>
      <c r="C3420">
        <v>95649</v>
      </c>
      <c r="D3420" t="s">
        <v>3805</v>
      </c>
      <c r="E3420">
        <v>1.0460612722224462E-2</v>
      </c>
      <c r="F3420">
        <v>-99</v>
      </c>
      <c r="G3420" t="s">
        <v>387</v>
      </c>
      <c r="H3420" t="s">
        <v>242</v>
      </c>
      <c r="J3420">
        <v>5.1523861999999997E-2</v>
      </c>
      <c r="L3420" t="s">
        <v>220</v>
      </c>
    </row>
    <row r="3421" spans="1:12">
      <c r="A3421">
        <v>213632</v>
      </c>
      <c r="B3421">
        <v>508</v>
      </c>
      <c r="C3421">
        <v>95649</v>
      </c>
      <c r="D3421" t="s">
        <v>3806</v>
      </c>
      <c r="E3421">
        <v>0.31309957745113459</v>
      </c>
      <c r="F3421">
        <v>-99</v>
      </c>
      <c r="G3421" t="s">
        <v>387</v>
      </c>
      <c r="H3421" t="s">
        <v>242</v>
      </c>
      <c r="J3421">
        <v>1.5421753819999999</v>
      </c>
      <c r="L3421" t="s">
        <v>220</v>
      </c>
    </row>
    <row r="3422" spans="1:12">
      <c r="A3422">
        <v>213633</v>
      </c>
      <c r="B3422">
        <v>605</v>
      </c>
      <c r="C3422">
        <v>95649</v>
      </c>
      <c r="D3422" t="s">
        <v>3807</v>
      </c>
      <c r="E3422">
        <v>0.32125791570341977</v>
      </c>
      <c r="F3422">
        <v>-99</v>
      </c>
      <c r="G3422" t="s">
        <v>387</v>
      </c>
      <c r="H3422" t="s">
        <v>242</v>
      </c>
      <c r="J3422">
        <v>1.5823593659999999</v>
      </c>
      <c r="L3422" t="s">
        <v>220</v>
      </c>
    </row>
    <row r="3423" spans="1:12">
      <c r="A3423">
        <v>213634</v>
      </c>
      <c r="B3423">
        <v>122</v>
      </c>
      <c r="C3423">
        <v>95649</v>
      </c>
      <c r="D3423" t="s">
        <v>3808</v>
      </c>
      <c r="E3423">
        <v>8.7013296400759079E-3</v>
      </c>
      <c r="F3423">
        <v>-99</v>
      </c>
      <c r="G3423" t="s">
        <v>387</v>
      </c>
      <c r="H3423" t="s">
        <v>242</v>
      </c>
      <c r="J3423">
        <v>4.2858493999999997E-2</v>
      </c>
      <c r="L3423" t="s">
        <v>220</v>
      </c>
    </row>
    <row r="3424" spans="1:12">
      <c r="A3424">
        <v>213635</v>
      </c>
      <c r="B3424">
        <v>390</v>
      </c>
      <c r="C3424">
        <v>95649</v>
      </c>
      <c r="D3424" t="s">
        <v>3809</v>
      </c>
      <c r="E3424">
        <v>7.2852893471118924E-2</v>
      </c>
      <c r="F3424">
        <v>-99</v>
      </c>
      <c r="G3424" t="s">
        <v>387</v>
      </c>
      <c r="H3424" t="s">
        <v>242</v>
      </c>
      <c r="J3424">
        <v>0.358837721</v>
      </c>
      <c r="L3424" t="s">
        <v>220</v>
      </c>
    </row>
    <row r="3425" spans="1:12">
      <c r="A3425">
        <v>213636</v>
      </c>
      <c r="B3425">
        <v>199</v>
      </c>
      <c r="C3425">
        <v>95649</v>
      </c>
      <c r="D3425" t="s">
        <v>3810</v>
      </c>
      <c r="E3425">
        <v>0.19345970094269949</v>
      </c>
      <c r="F3425">
        <v>-99</v>
      </c>
      <c r="G3425" t="s">
        <v>387</v>
      </c>
      <c r="H3425" t="s">
        <v>242</v>
      </c>
      <c r="J3425">
        <v>0.95288786599999997</v>
      </c>
      <c r="L3425" t="s">
        <v>220</v>
      </c>
    </row>
    <row r="3426" spans="1:12">
      <c r="A3426">
        <v>213637</v>
      </c>
      <c r="B3426">
        <v>248</v>
      </c>
      <c r="C3426">
        <v>95649</v>
      </c>
      <c r="D3426" t="s">
        <v>3811</v>
      </c>
      <c r="E3426">
        <v>0.10916380549132057</v>
      </c>
      <c r="F3426">
        <v>-99</v>
      </c>
      <c r="G3426" t="s">
        <v>387</v>
      </c>
      <c r="H3426" t="s">
        <v>242</v>
      </c>
      <c r="J3426">
        <v>0.53768751400000003</v>
      </c>
      <c r="L3426" t="s">
        <v>220</v>
      </c>
    </row>
    <row r="3427" spans="1:12">
      <c r="A3427">
        <v>213638</v>
      </c>
      <c r="B3427">
        <v>601</v>
      </c>
      <c r="C3427">
        <v>95649</v>
      </c>
      <c r="D3427" t="s">
        <v>3812</v>
      </c>
      <c r="E3427">
        <v>0.30348281790132092</v>
      </c>
      <c r="F3427">
        <v>-99</v>
      </c>
      <c r="G3427" t="s">
        <v>387</v>
      </c>
      <c r="H3427" t="s">
        <v>242</v>
      </c>
      <c r="J3427">
        <v>1.494807928</v>
      </c>
      <c r="L3427" t="s">
        <v>220</v>
      </c>
    </row>
    <row r="3428" spans="1:12">
      <c r="A3428">
        <v>213639</v>
      </c>
      <c r="B3428">
        <v>551</v>
      </c>
      <c r="C3428">
        <v>95649</v>
      </c>
      <c r="D3428" t="s">
        <v>3813</v>
      </c>
      <c r="E3428">
        <v>0.32589917799214985</v>
      </c>
      <c r="F3428">
        <v>-99</v>
      </c>
      <c r="G3428" t="s">
        <v>387</v>
      </c>
      <c r="H3428" t="s">
        <v>242</v>
      </c>
      <c r="J3428">
        <v>1.6052199540000001</v>
      </c>
      <c r="L3428" t="s">
        <v>220</v>
      </c>
    </row>
    <row r="3429" spans="1:12">
      <c r="A3429">
        <v>213640</v>
      </c>
      <c r="B3429">
        <v>152</v>
      </c>
      <c r="C3429">
        <v>95649</v>
      </c>
      <c r="D3429" t="s">
        <v>3814</v>
      </c>
      <c r="E3429">
        <v>2.1016871157029451E-2</v>
      </c>
      <c r="F3429">
        <v>-99</v>
      </c>
      <c r="G3429" t="s">
        <v>387</v>
      </c>
      <c r="H3429" t="s">
        <v>242</v>
      </c>
      <c r="J3429">
        <v>0.10351882799999999</v>
      </c>
      <c r="L3429" t="s">
        <v>220</v>
      </c>
    </row>
    <row r="3430" spans="1:12">
      <c r="A3430">
        <v>213641</v>
      </c>
      <c r="B3430">
        <v>302</v>
      </c>
      <c r="C3430">
        <v>95649</v>
      </c>
      <c r="D3430" t="s">
        <v>3815</v>
      </c>
      <c r="E3430">
        <v>0.68286541462231176</v>
      </c>
      <c r="F3430">
        <v>-99</v>
      </c>
      <c r="G3430" t="s">
        <v>387</v>
      </c>
      <c r="H3430" t="s">
        <v>242</v>
      </c>
      <c r="J3430">
        <v>3.3634610440000001</v>
      </c>
      <c r="L3430" t="s">
        <v>220</v>
      </c>
    </row>
    <row r="3431" spans="1:12">
      <c r="A3431">
        <v>213642</v>
      </c>
      <c r="B3431">
        <v>385</v>
      </c>
      <c r="C3431">
        <v>95649</v>
      </c>
      <c r="D3431" t="s">
        <v>3816</v>
      </c>
      <c r="E3431">
        <v>0.7867345998150761</v>
      </c>
      <c r="F3431">
        <v>-99</v>
      </c>
      <c r="G3431" t="s">
        <v>387</v>
      </c>
      <c r="H3431" t="s">
        <v>242</v>
      </c>
      <c r="J3431">
        <v>3.8750698479999999</v>
      </c>
      <c r="L3431" t="s">
        <v>220</v>
      </c>
    </row>
    <row r="3432" spans="1:12">
      <c r="A3432">
        <v>213643</v>
      </c>
      <c r="B3432">
        <v>194</v>
      </c>
      <c r="C3432">
        <v>95649</v>
      </c>
      <c r="D3432" t="s">
        <v>3817</v>
      </c>
      <c r="E3432">
        <v>0.16190774824034621</v>
      </c>
      <c r="F3432">
        <v>-99</v>
      </c>
      <c r="G3432" t="s">
        <v>387</v>
      </c>
      <c r="H3432" t="s">
        <v>242</v>
      </c>
      <c r="J3432">
        <v>0.79747837899999996</v>
      </c>
      <c r="L3432" t="s">
        <v>220</v>
      </c>
    </row>
    <row r="3433" spans="1:12">
      <c r="A3433">
        <v>213644</v>
      </c>
      <c r="B3433">
        <v>140</v>
      </c>
      <c r="C3433">
        <v>95649</v>
      </c>
      <c r="D3433" t="s">
        <v>3818</v>
      </c>
      <c r="E3433">
        <v>4.7158226353300303E-2</v>
      </c>
      <c r="F3433">
        <v>-99</v>
      </c>
      <c r="G3433" t="s">
        <v>387</v>
      </c>
      <c r="H3433" t="s">
        <v>242</v>
      </c>
      <c r="J3433">
        <v>0.23227835799999999</v>
      </c>
      <c r="L3433" t="s">
        <v>220</v>
      </c>
    </row>
    <row r="3434" spans="1:12">
      <c r="A3434">
        <v>213645</v>
      </c>
      <c r="B3434">
        <v>245</v>
      </c>
      <c r="C3434">
        <v>95649</v>
      </c>
      <c r="D3434" t="s">
        <v>3819</v>
      </c>
      <c r="E3434">
        <v>0.12999324025475414</v>
      </c>
      <c r="F3434">
        <v>-99</v>
      </c>
      <c r="G3434" t="s">
        <v>387</v>
      </c>
      <c r="H3434" t="s">
        <v>242</v>
      </c>
      <c r="J3434">
        <v>0.64028312200000004</v>
      </c>
      <c r="L3434" t="s">
        <v>220</v>
      </c>
    </row>
    <row r="3435" spans="1:12">
      <c r="A3435">
        <v>213646</v>
      </c>
      <c r="B3435">
        <v>600</v>
      </c>
      <c r="C3435">
        <v>95649</v>
      </c>
      <c r="D3435" t="s">
        <v>3820</v>
      </c>
      <c r="E3435">
        <v>0.42392672450514574</v>
      </c>
      <c r="F3435">
        <v>-99</v>
      </c>
      <c r="G3435" t="s">
        <v>387</v>
      </c>
      <c r="H3435" t="s">
        <v>242</v>
      </c>
      <c r="J3435">
        <v>2.0880557030000002</v>
      </c>
      <c r="L3435" t="s">
        <v>220</v>
      </c>
    </row>
    <row r="3436" spans="1:12">
      <c r="A3436">
        <v>213647</v>
      </c>
      <c r="B3436">
        <v>550</v>
      </c>
      <c r="C3436">
        <v>95649</v>
      </c>
      <c r="D3436" t="s">
        <v>3821</v>
      </c>
      <c r="E3436">
        <v>1.41785333189105</v>
      </c>
      <c r="F3436">
        <v>-99</v>
      </c>
      <c r="G3436" t="s">
        <v>387</v>
      </c>
      <c r="H3436" t="s">
        <v>242</v>
      </c>
      <c r="J3436">
        <v>6.9836520430000002</v>
      </c>
      <c r="L3436" t="s">
        <v>220</v>
      </c>
    </row>
    <row r="3437" spans="1:12">
      <c r="A3437">
        <v>213648</v>
      </c>
      <c r="B3437">
        <v>717</v>
      </c>
      <c r="C3437">
        <v>95649</v>
      </c>
      <c r="D3437" t="s">
        <v>3822</v>
      </c>
      <c r="E3437">
        <v>2.9569625204719059</v>
      </c>
      <c r="F3437">
        <v>-99</v>
      </c>
      <c r="G3437" t="s">
        <v>387</v>
      </c>
      <c r="H3437" t="s">
        <v>242</v>
      </c>
      <c r="J3437">
        <v>14.56455113</v>
      </c>
      <c r="L3437" t="s">
        <v>220</v>
      </c>
    </row>
    <row r="3438" spans="1:12">
      <c r="A3438">
        <v>213649</v>
      </c>
      <c r="B3438">
        <v>193</v>
      </c>
      <c r="C3438">
        <v>95649</v>
      </c>
      <c r="D3438" t="s">
        <v>3823</v>
      </c>
      <c r="E3438">
        <v>0.17306658558713331</v>
      </c>
      <c r="F3438">
        <v>-99</v>
      </c>
      <c r="G3438" t="s">
        <v>387</v>
      </c>
      <c r="H3438" t="s">
        <v>242</v>
      </c>
      <c r="J3438">
        <v>0.85244135399999998</v>
      </c>
      <c r="L3438" t="s">
        <v>220</v>
      </c>
    </row>
    <row r="3439" spans="1:12">
      <c r="A3439">
        <v>213650</v>
      </c>
      <c r="B3439">
        <v>244</v>
      </c>
      <c r="C3439">
        <v>95649</v>
      </c>
      <c r="D3439" t="s">
        <v>3824</v>
      </c>
      <c r="E3439">
        <v>9.7613399627366884E-2</v>
      </c>
      <c r="F3439">
        <v>-99</v>
      </c>
      <c r="G3439" t="s">
        <v>387</v>
      </c>
      <c r="H3439" t="s">
        <v>242</v>
      </c>
      <c r="J3439">
        <v>0.48079586400000002</v>
      </c>
      <c r="L3439" t="s">
        <v>220</v>
      </c>
    </row>
    <row r="3440" spans="1:12">
      <c r="A3440">
        <v>213651</v>
      </c>
      <c r="B3440">
        <v>604</v>
      </c>
      <c r="C3440">
        <v>95649</v>
      </c>
      <c r="D3440" t="s">
        <v>3825</v>
      </c>
      <c r="E3440">
        <v>0.43359403982571648</v>
      </c>
      <c r="F3440">
        <v>-99</v>
      </c>
      <c r="G3440" t="s">
        <v>387</v>
      </c>
      <c r="H3440" t="s">
        <v>242</v>
      </c>
      <c r="J3440">
        <v>2.1356721699999999</v>
      </c>
      <c r="L3440" t="s">
        <v>220</v>
      </c>
    </row>
    <row r="3441" spans="1:12">
      <c r="A3441">
        <v>213652</v>
      </c>
      <c r="B3441">
        <v>449</v>
      </c>
      <c r="C3441">
        <v>95649</v>
      </c>
      <c r="D3441" t="s">
        <v>3826</v>
      </c>
      <c r="E3441">
        <v>0.18646912865723275</v>
      </c>
      <c r="F3441">
        <v>-99</v>
      </c>
      <c r="G3441" t="s">
        <v>387</v>
      </c>
      <c r="H3441" t="s">
        <v>242</v>
      </c>
      <c r="J3441">
        <v>0.91845572600000003</v>
      </c>
      <c r="L3441" t="s">
        <v>220</v>
      </c>
    </row>
    <row r="3442" spans="1:12">
      <c r="A3442">
        <v>213653</v>
      </c>
      <c r="B3442">
        <v>522</v>
      </c>
      <c r="C3442">
        <v>95649</v>
      </c>
      <c r="D3442" t="s">
        <v>3827</v>
      </c>
      <c r="E3442">
        <v>1.9524381393639327</v>
      </c>
      <c r="F3442">
        <v>-99</v>
      </c>
      <c r="G3442" t="s">
        <v>387</v>
      </c>
      <c r="H3442" t="s">
        <v>242</v>
      </c>
      <c r="J3442">
        <v>9.6167553399999992</v>
      </c>
      <c r="L3442" t="s">
        <v>220</v>
      </c>
    </row>
    <row r="3443" spans="1:12">
      <c r="A3443">
        <v>213654</v>
      </c>
      <c r="B3443">
        <v>620</v>
      </c>
      <c r="C3443">
        <v>95649</v>
      </c>
      <c r="D3443" t="s">
        <v>3828</v>
      </c>
      <c r="E3443">
        <v>0.42057553630761824</v>
      </c>
      <c r="F3443">
        <v>-99</v>
      </c>
      <c r="G3443" t="s">
        <v>387</v>
      </c>
      <c r="H3443" t="s">
        <v>242</v>
      </c>
      <c r="J3443">
        <v>2.0715493889999999</v>
      </c>
      <c r="L3443" t="s">
        <v>220</v>
      </c>
    </row>
    <row r="3444" spans="1:12">
      <c r="A3444">
        <v>213655</v>
      </c>
      <c r="B3444">
        <v>603</v>
      </c>
      <c r="C3444">
        <v>95649</v>
      </c>
      <c r="D3444" t="s">
        <v>3829</v>
      </c>
      <c r="E3444">
        <v>0.37372795021694022</v>
      </c>
      <c r="F3444">
        <v>-99</v>
      </c>
      <c r="G3444" t="s">
        <v>387</v>
      </c>
      <c r="H3444" t="s">
        <v>242</v>
      </c>
      <c r="J3444">
        <v>1.8408010930000001</v>
      </c>
      <c r="L3444" t="s">
        <v>220</v>
      </c>
    </row>
    <row r="3445" spans="1:12">
      <c r="A3445">
        <v>213656</v>
      </c>
      <c r="B3445">
        <v>608</v>
      </c>
      <c r="C3445">
        <v>95649</v>
      </c>
      <c r="D3445" t="s">
        <v>3830</v>
      </c>
      <c r="E3445">
        <v>1.0737489583785438E-2</v>
      </c>
      <c r="F3445">
        <v>-99</v>
      </c>
      <c r="G3445" t="s">
        <v>387</v>
      </c>
      <c r="H3445" t="s">
        <v>242</v>
      </c>
      <c r="J3445">
        <v>5.2887622000000002E-2</v>
      </c>
      <c r="L3445" t="s">
        <v>220</v>
      </c>
    </row>
    <row r="3446" spans="1:12">
      <c r="A3446">
        <v>213657</v>
      </c>
      <c r="B3446">
        <v>89</v>
      </c>
      <c r="C3446">
        <v>95649</v>
      </c>
      <c r="D3446" t="s">
        <v>3831</v>
      </c>
      <c r="E3446">
        <v>0.11961667038783458</v>
      </c>
      <c r="F3446">
        <v>-99</v>
      </c>
      <c r="G3446" t="s">
        <v>387</v>
      </c>
      <c r="H3446" t="s">
        <v>242</v>
      </c>
      <c r="J3446">
        <v>0.589173214</v>
      </c>
      <c r="L3446" t="s">
        <v>220</v>
      </c>
    </row>
    <row r="3447" spans="1:12">
      <c r="A3447">
        <v>213658</v>
      </c>
      <c r="B3447">
        <v>94</v>
      </c>
      <c r="C3447">
        <v>95649</v>
      </c>
      <c r="D3447" t="s">
        <v>3832</v>
      </c>
      <c r="E3447">
        <v>1.9607589533504104E-2</v>
      </c>
      <c r="F3447">
        <v>-99</v>
      </c>
      <c r="G3447" t="s">
        <v>387</v>
      </c>
      <c r="H3447" t="s">
        <v>242</v>
      </c>
      <c r="J3447">
        <v>9.6577395999999996E-2</v>
      </c>
      <c r="L3447" t="s">
        <v>220</v>
      </c>
    </row>
    <row r="3448" spans="1:12">
      <c r="A3448">
        <v>213659</v>
      </c>
      <c r="B3448">
        <v>44</v>
      </c>
      <c r="C3448">
        <v>95649</v>
      </c>
      <c r="D3448" t="s">
        <v>3833</v>
      </c>
      <c r="E3448">
        <v>0.17553461078147892</v>
      </c>
      <c r="F3448">
        <v>-99</v>
      </c>
      <c r="G3448" t="s">
        <v>387</v>
      </c>
      <c r="H3448" t="s">
        <v>242</v>
      </c>
      <c r="J3448">
        <v>0.86459763899999997</v>
      </c>
      <c r="L3448" t="s">
        <v>220</v>
      </c>
    </row>
    <row r="3449" spans="1:12">
      <c r="A3449">
        <v>213660</v>
      </c>
      <c r="B3449">
        <v>80</v>
      </c>
      <c r="C3449">
        <v>95649</v>
      </c>
      <c r="D3449" t="s">
        <v>3834</v>
      </c>
      <c r="E3449">
        <v>2.7077147460697313E-2</v>
      </c>
      <c r="F3449">
        <v>-99</v>
      </c>
      <c r="G3449" t="s">
        <v>387</v>
      </c>
      <c r="H3449" t="s">
        <v>242</v>
      </c>
      <c r="J3449">
        <v>0.13336878499999999</v>
      </c>
      <c r="L3449" t="s">
        <v>220</v>
      </c>
    </row>
    <row r="3450" spans="1:12">
      <c r="A3450">
        <v>213661</v>
      </c>
      <c r="B3450">
        <v>30</v>
      </c>
      <c r="C3450">
        <v>95649</v>
      </c>
      <c r="D3450" t="s">
        <v>3835</v>
      </c>
      <c r="E3450">
        <v>0.32331773918220824</v>
      </c>
      <c r="F3450">
        <v>-99</v>
      </c>
      <c r="G3450" t="s">
        <v>387</v>
      </c>
      <c r="H3450" t="s">
        <v>242</v>
      </c>
      <c r="J3450">
        <v>1.5925050489999999</v>
      </c>
      <c r="L3450" t="s">
        <v>220</v>
      </c>
    </row>
    <row r="3451" spans="1:12">
      <c r="A3451">
        <v>213662</v>
      </c>
      <c r="B3451">
        <v>598</v>
      </c>
      <c r="C3451">
        <v>95649</v>
      </c>
      <c r="D3451" t="s">
        <v>3836</v>
      </c>
      <c r="E3451">
        <v>0.37171875559777368</v>
      </c>
      <c r="F3451">
        <v>-99</v>
      </c>
      <c r="G3451" t="s">
        <v>387</v>
      </c>
      <c r="H3451" t="s">
        <v>242</v>
      </c>
      <c r="J3451">
        <v>1.830904783</v>
      </c>
      <c r="L3451" t="s">
        <v>220</v>
      </c>
    </row>
    <row r="3452" spans="1:12">
      <c r="A3452">
        <v>213663</v>
      </c>
      <c r="B3452">
        <v>25</v>
      </c>
      <c r="C3452">
        <v>95649</v>
      </c>
      <c r="D3452" t="s">
        <v>3837</v>
      </c>
      <c r="E3452">
        <v>8.7767305492251771E-2</v>
      </c>
      <c r="F3452">
        <v>-99</v>
      </c>
      <c r="G3452" t="s">
        <v>387</v>
      </c>
      <c r="H3452" t="s">
        <v>242</v>
      </c>
      <c r="J3452">
        <v>0.43229881999999997</v>
      </c>
      <c r="L3452" t="s">
        <v>220</v>
      </c>
    </row>
    <row r="3453" spans="1:12">
      <c r="A3453">
        <v>213664</v>
      </c>
      <c r="B3453">
        <v>51</v>
      </c>
      <c r="C3453">
        <v>95649</v>
      </c>
      <c r="D3453" t="s">
        <v>3838</v>
      </c>
      <c r="E3453">
        <v>3.1280598719645651E-3</v>
      </c>
      <c r="F3453">
        <v>-99</v>
      </c>
      <c r="G3453" t="s">
        <v>387</v>
      </c>
      <c r="H3453" t="s">
        <v>242</v>
      </c>
      <c r="J3453">
        <v>1.5407293000000001E-2</v>
      </c>
      <c r="L3453" t="s">
        <v>220</v>
      </c>
    </row>
    <row r="3454" spans="1:12">
      <c r="A3454">
        <v>213665</v>
      </c>
      <c r="B3454">
        <v>59</v>
      </c>
      <c r="C3454">
        <v>95649</v>
      </c>
      <c r="D3454" t="s">
        <v>3839</v>
      </c>
      <c r="E3454">
        <v>8.3588712771320683E-2</v>
      </c>
      <c r="F3454">
        <v>-99</v>
      </c>
      <c r="G3454" t="s">
        <v>387</v>
      </c>
      <c r="H3454" t="s">
        <v>242</v>
      </c>
      <c r="J3454">
        <v>0.41171711599999999</v>
      </c>
      <c r="L3454" t="s">
        <v>220</v>
      </c>
    </row>
    <row r="3455" spans="1:12">
      <c r="A3455">
        <v>213666</v>
      </c>
      <c r="B3455">
        <v>610</v>
      </c>
      <c r="C3455">
        <v>95649</v>
      </c>
      <c r="D3455" t="s">
        <v>3840</v>
      </c>
      <c r="E3455">
        <v>0.44408989031382357</v>
      </c>
      <c r="F3455">
        <v>-99</v>
      </c>
      <c r="G3455" t="s">
        <v>387</v>
      </c>
      <c r="H3455" t="s">
        <v>242</v>
      </c>
      <c r="J3455">
        <v>2.1873695959999999</v>
      </c>
      <c r="L3455" t="s">
        <v>220</v>
      </c>
    </row>
    <row r="3456" spans="1:12">
      <c r="A3456">
        <v>213667</v>
      </c>
      <c r="B3456">
        <v>531</v>
      </c>
      <c r="C3456">
        <v>95649</v>
      </c>
      <c r="D3456" t="s">
        <v>3841</v>
      </c>
      <c r="E3456">
        <v>1.3377674311822587</v>
      </c>
      <c r="F3456">
        <v>-99</v>
      </c>
      <c r="G3456" t="s">
        <v>387</v>
      </c>
      <c r="H3456" t="s">
        <v>243</v>
      </c>
      <c r="J3456">
        <v>6.5891880660000002</v>
      </c>
      <c r="L3456" t="s">
        <v>220</v>
      </c>
    </row>
    <row r="3457" spans="1:12">
      <c r="A3457">
        <v>213668</v>
      </c>
      <c r="B3457">
        <v>442</v>
      </c>
      <c r="C3457">
        <v>95649</v>
      </c>
      <c r="D3457" t="s">
        <v>3842</v>
      </c>
      <c r="E3457">
        <v>3.2657855441967143E-2</v>
      </c>
      <c r="F3457">
        <v>-99</v>
      </c>
      <c r="G3457" t="s">
        <v>387</v>
      </c>
      <c r="H3457" t="s">
        <v>243</v>
      </c>
      <c r="J3457">
        <v>0.160856623</v>
      </c>
      <c r="L3457" t="s">
        <v>220</v>
      </c>
    </row>
    <row r="3458" spans="1:12">
      <c r="A3458">
        <v>213669</v>
      </c>
      <c r="B3458">
        <v>513</v>
      </c>
      <c r="C3458">
        <v>95649</v>
      </c>
      <c r="D3458" t="s">
        <v>3843</v>
      </c>
      <c r="E3458">
        <v>4.880257821078663E-2</v>
      </c>
      <c r="F3458">
        <v>-99</v>
      </c>
      <c r="G3458" t="s">
        <v>387</v>
      </c>
      <c r="H3458" t="s">
        <v>243</v>
      </c>
      <c r="J3458">
        <v>0.24037763100000001</v>
      </c>
      <c r="L3458" t="s">
        <v>220</v>
      </c>
    </row>
    <row r="3459" spans="1:12">
      <c r="A3459">
        <v>213670</v>
      </c>
      <c r="B3459">
        <v>283</v>
      </c>
      <c r="C3459">
        <v>95649</v>
      </c>
      <c r="D3459" t="s">
        <v>3844</v>
      </c>
      <c r="E3459">
        <v>3.7855771863601131E-2</v>
      </c>
      <c r="F3459">
        <v>-99</v>
      </c>
      <c r="G3459" t="s">
        <v>387</v>
      </c>
      <c r="H3459" t="s">
        <v>244</v>
      </c>
      <c r="J3459">
        <v>0.186459017</v>
      </c>
      <c r="L3459" t="s">
        <v>220</v>
      </c>
    </row>
    <row r="3460" spans="1:12">
      <c r="A3460">
        <v>213671</v>
      </c>
      <c r="B3460">
        <v>529</v>
      </c>
      <c r="C3460">
        <v>95650</v>
      </c>
      <c r="D3460" t="s">
        <v>3845</v>
      </c>
      <c r="E3460">
        <v>79.758908014174551</v>
      </c>
      <c r="F3460">
        <v>-99</v>
      </c>
      <c r="G3460" t="s">
        <v>387</v>
      </c>
      <c r="H3460" t="s">
        <v>241</v>
      </c>
      <c r="J3460">
        <v>329.30336620000003</v>
      </c>
      <c r="L3460" t="s">
        <v>220</v>
      </c>
    </row>
    <row r="3461" spans="1:12">
      <c r="A3461">
        <v>213672</v>
      </c>
      <c r="B3461">
        <v>438</v>
      </c>
      <c r="C3461">
        <v>95650</v>
      </c>
      <c r="D3461" t="s">
        <v>3846</v>
      </c>
      <c r="E3461">
        <v>1.9588708428338323E-2</v>
      </c>
      <c r="F3461">
        <v>-99</v>
      </c>
      <c r="G3461" t="s">
        <v>387</v>
      </c>
      <c r="H3461" t="s">
        <v>242</v>
      </c>
      <c r="J3461">
        <v>8.0876579000000004E-2</v>
      </c>
      <c r="L3461" t="s">
        <v>220</v>
      </c>
    </row>
    <row r="3462" spans="1:12">
      <c r="A3462">
        <v>213673</v>
      </c>
      <c r="B3462">
        <v>671</v>
      </c>
      <c r="C3462">
        <v>95650</v>
      </c>
      <c r="D3462" t="s">
        <v>3847</v>
      </c>
      <c r="E3462">
        <v>0.21200030245660945</v>
      </c>
      <c r="F3462">
        <v>-99</v>
      </c>
      <c r="G3462" t="s">
        <v>387</v>
      </c>
      <c r="H3462" t="s">
        <v>242</v>
      </c>
      <c r="J3462">
        <v>0.87529299199999999</v>
      </c>
      <c r="L3462" t="s">
        <v>220</v>
      </c>
    </row>
    <row r="3463" spans="1:12">
      <c r="A3463">
        <v>213674</v>
      </c>
      <c r="B3463">
        <v>678</v>
      </c>
      <c r="C3463">
        <v>95650</v>
      </c>
      <c r="D3463" t="s">
        <v>3848</v>
      </c>
      <c r="E3463">
        <v>3.1593111555851795E-2</v>
      </c>
      <c r="F3463">
        <v>-99</v>
      </c>
      <c r="G3463" t="s">
        <v>387</v>
      </c>
      <c r="H3463" t="s">
        <v>242</v>
      </c>
      <c r="J3463">
        <v>0.130439574</v>
      </c>
      <c r="L3463" t="s">
        <v>220</v>
      </c>
    </row>
    <row r="3464" spans="1:12">
      <c r="A3464">
        <v>213675</v>
      </c>
      <c r="B3464">
        <v>491</v>
      </c>
      <c r="C3464">
        <v>95650</v>
      </c>
      <c r="D3464" t="s">
        <v>3849</v>
      </c>
      <c r="E3464">
        <v>0.20488831644269015</v>
      </c>
      <c r="F3464">
        <v>-99</v>
      </c>
      <c r="G3464" t="s">
        <v>387</v>
      </c>
      <c r="H3464" t="s">
        <v>242</v>
      </c>
      <c r="J3464">
        <v>0.84592948899999998</v>
      </c>
      <c r="L3464" t="s">
        <v>220</v>
      </c>
    </row>
    <row r="3465" spans="1:12">
      <c r="A3465">
        <v>213676</v>
      </c>
      <c r="B3465">
        <v>592</v>
      </c>
      <c r="C3465">
        <v>95650</v>
      </c>
      <c r="D3465" t="s">
        <v>3850</v>
      </c>
      <c r="E3465">
        <v>0.3911810834657003</v>
      </c>
      <c r="F3465">
        <v>-99</v>
      </c>
      <c r="G3465" t="s">
        <v>387</v>
      </c>
      <c r="H3465" t="s">
        <v>242</v>
      </c>
      <c r="J3465">
        <v>1.615082889</v>
      </c>
      <c r="L3465" t="s">
        <v>220</v>
      </c>
    </row>
    <row r="3466" spans="1:12">
      <c r="A3466">
        <v>213677</v>
      </c>
      <c r="B3466">
        <v>64</v>
      </c>
      <c r="C3466">
        <v>95650</v>
      </c>
      <c r="D3466" t="s">
        <v>3851</v>
      </c>
      <c r="E3466">
        <v>3.0096751401514675E-3</v>
      </c>
      <c r="F3466">
        <v>-99</v>
      </c>
      <c r="G3466" t="s">
        <v>387</v>
      </c>
      <c r="H3466" t="s">
        <v>242</v>
      </c>
      <c r="J3466">
        <v>1.242615E-2</v>
      </c>
      <c r="L3466" t="s">
        <v>220</v>
      </c>
    </row>
    <row r="3467" spans="1:12">
      <c r="A3467">
        <v>213678</v>
      </c>
      <c r="B3467">
        <v>508</v>
      </c>
      <c r="C3467">
        <v>95650</v>
      </c>
      <c r="D3467" t="s">
        <v>3852</v>
      </c>
      <c r="E3467">
        <v>0.38506918424885606</v>
      </c>
      <c r="F3467">
        <v>-99</v>
      </c>
      <c r="G3467" t="s">
        <v>387</v>
      </c>
      <c r="H3467" t="s">
        <v>242</v>
      </c>
      <c r="J3467">
        <v>1.589848479</v>
      </c>
      <c r="L3467" t="s">
        <v>220</v>
      </c>
    </row>
    <row r="3468" spans="1:12">
      <c r="A3468">
        <v>213679</v>
      </c>
      <c r="B3468">
        <v>605</v>
      </c>
      <c r="C3468">
        <v>95650</v>
      </c>
      <c r="D3468" t="s">
        <v>3853</v>
      </c>
      <c r="E3468">
        <v>0.38794342612699406</v>
      </c>
      <c r="F3468">
        <v>-99</v>
      </c>
      <c r="G3468" t="s">
        <v>387</v>
      </c>
      <c r="H3468" t="s">
        <v>242</v>
      </c>
      <c r="J3468">
        <v>1.601715461</v>
      </c>
      <c r="L3468" t="s">
        <v>220</v>
      </c>
    </row>
    <row r="3469" spans="1:12">
      <c r="A3469">
        <v>213680</v>
      </c>
      <c r="B3469">
        <v>390</v>
      </c>
      <c r="C3469">
        <v>95650</v>
      </c>
      <c r="D3469" t="s">
        <v>3854</v>
      </c>
      <c r="E3469">
        <v>0.1082901061004798</v>
      </c>
      <c r="F3469">
        <v>-99</v>
      </c>
      <c r="G3469" t="s">
        <v>387</v>
      </c>
      <c r="H3469" t="s">
        <v>242</v>
      </c>
      <c r="J3469">
        <v>0.44710111200000002</v>
      </c>
      <c r="L3469" t="s">
        <v>220</v>
      </c>
    </row>
    <row r="3470" spans="1:12">
      <c r="A3470">
        <v>213681</v>
      </c>
      <c r="B3470">
        <v>199</v>
      </c>
      <c r="C3470">
        <v>95650</v>
      </c>
      <c r="D3470" t="s">
        <v>3855</v>
      </c>
      <c r="E3470">
        <v>0.23110292709027314</v>
      </c>
      <c r="F3470">
        <v>-99</v>
      </c>
      <c r="G3470" t="s">
        <v>387</v>
      </c>
      <c r="H3470" t="s">
        <v>242</v>
      </c>
      <c r="J3470">
        <v>0.95416266000000005</v>
      </c>
      <c r="L3470" t="s">
        <v>220</v>
      </c>
    </row>
    <row r="3471" spans="1:12">
      <c r="A3471">
        <v>213682</v>
      </c>
      <c r="B3471">
        <v>248</v>
      </c>
      <c r="C3471">
        <v>95650</v>
      </c>
      <c r="D3471" t="s">
        <v>3856</v>
      </c>
      <c r="E3471">
        <v>0.13944828028265988</v>
      </c>
      <c r="F3471">
        <v>-99</v>
      </c>
      <c r="G3471" t="s">
        <v>387</v>
      </c>
      <c r="H3471" t="s">
        <v>242</v>
      </c>
      <c r="J3471">
        <v>0.57574494499999995</v>
      </c>
      <c r="L3471" t="s">
        <v>220</v>
      </c>
    </row>
    <row r="3472" spans="1:12">
      <c r="A3472">
        <v>213683</v>
      </c>
      <c r="B3472">
        <v>78</v>
      </c>
      <c r="C3472">
        <v>95650</v>
      </c>
      <c r="D3472" t="s">
        <v>3857</v>
      </c>
      <c r="E3472">
        <v>1.5047481964461933E-3</v>
      </c>
      <c r="F3472">
        <v>-99</v>
      </c>
      <c r="G3472" t="s">
        <v>387</v>
      </c>
      <c r="H3472" t="s">
        <v>242</v>
      </c>
      <c r="J3472">
        <v>6.2127060000000001E-3</v>
      </c>
      <c r="L3472" t="s">
        <v>220</v>
      </c>
    </row>
    <row r="3473" spans="1:12">
      <c r="A3473">
        <v>213684</v>
      </c>
      <c r="B3473">
        <v>601</v>
      </c>
      <c r="C3473">
        <v>95650</v>
      </c>
      <c r="D3473" t="s">
        <v>3858</v>
      </c>
      <c r="E3473">
        <v>0.35825110711129271</v>
      </c>
      <c r="F3473">
        <v>-99</v>
      </c>
      <c r="G3473" t="s">
        <v>387</v>
      </c>
      <c r="H3473" t="s">
        <v>242</v>
      </c>
      <c r="J3473">
        <v>1.479123755</v>
      </c>
      <c r="L3473" t="s">
        <v>220</v>
      </c>
    </row>
    <row r="3474" spans="1:12">
      <c r="A3474">
        <v>213685</v>
      </c>
      <c r="B3474">
        <v>551</v>
      </c>
      <c r="C3474">
        <v>95650</v>
      </c>
      <c r="D3474" t="s">
        <v>3859</v>
      </c>
      <c r="E3474">
        <v>0.37242516965884942</v>
      </c>
      <c r="F3474">
        <v>-99</v>
      </c>
      <c r="G3474" t="s">
        <v>387</v>
      </c>
      <c r="H3474" t="s">
        <v>242</v>
      </c>
      <c r="J3474">
        <v>1.537644698</v>
      </c>
      <c r="L3474" t="s">
        <v>220</v>
      </c>
    </row>
    <row r="3475" spans="1:12">
      <c r="A3475">
        <v>213686</v>
      </c>
      <c r="B3475">
        <v>152</v>
      </c>
      <c r="C3475">
        <v>95650</v>
      </c>
      <c r="D3475" t="s">
        <v>3860</v>
      </c>
      <c r="E3475">
        <v>1.4332297226531005E-2</v>
      </c>
      <c r="F3475">
        <v>-99</v>
      </c>
      <c r="G3475" t="s">
        <v>387</v>
      </c>
      <c r="H3475" t="s">
        <v>242</v>
      </c>
      <c r="J3475">
        <v>5.9174251999999997E-2</v>
      </c>
      <c r="L3475" t="s">
        <v>220</v>
      </c>
    </row>
    <row r="3476" spans="1:12">
      <c r="A3476">
        <v>213687</v>
      </c>
      <c r="B3476">
        <v>302</v>
      </c>
      <c r="C3476">
        <v>95650</v>
      </c>
      <c r="D3476" t="s">
        <v>3861</v>
      </c>
      <c r="E3476">
        <v>0.70215946536770235</v>
      </c>
      <c r="F3476">
        <v>-99</v>
      </c>
      <c r="G3476" t="s">
        <v>387</v>
      </c>
      <c r="H3476" t="s">
        <v>242</v>
      </c>
      <c r="J3476">
        <v>2.8990301060000001</v>
      </c>
      <c r="L3476" t="s">
        <v>220</v>
      </c>
    </row>
    <row r="3477" spans="1:12">
      <c r="A3477">
        <v>213688</v>
      </c>
      <c r="B3477">
        <v>385</v>
      </c>
      <c r="C3477">
        <v>95650</v>
      </c>
      <c r="D3477" t="s">
        <v>3862</v>
      </c>
      <c r="E3477">
        <v>0.83443565284301491</v>
      </c>
      <c r="F3477">
        <v>-99</v>
      </c>
      <c r="G3477" t="s">
        <v>387</v>
      </c>
      <c r="H3477" t="s">
        <v>242</v>
      </c>
      <c r="J3477">
        <v>3.4451633830000001</v>
      </c>
      <c r="L3477" t="s">
        <v>220</v>
      </c>
    </row>
    <row r="3478" spans="1:12">
      <c r="A3478">
        <v>213689</v>
      </c>
      <c r="B3478">
        <v>194</v>
      </c>
      <c r="C3478">
        <v>95650</v>
      </c>
      <c r="D3478" t="s">
        <v>3863</v>
      </c>
      <c r="E3478">
        <v>0.24812789385722958</v>
      </c>
      <c r="F3478">
        <v>-99</v>
      </c>
      <c r="G3478" t="s">
        <v>387</v>
      </c>
      <c r="H3478" t="s">
        <v>242</v>
      </c>
      <c r="J3478">
        <v>1.0244542299999999</v>
      </c>
      <c r="L3478" t="s">
        <v>220</v>
      </c>
    </row>
    <row r="3479" spans="1:12">
      <c r="A3479">
        <v>213690</v>
      </c>
      <c r="B3479">
        <v>140</v>
      </c>
      <c r="C3479">
        <v>95650</v>
      </c>
      <c r="D3479" t="s">
        <v>3864</v>
      </c>
      <c r="E3479">
        <v>8.5993782632571153E-2</v>
      </c>
      <c r="F3479">
        <v>-99</v>
      </c>
      <c r="G3479" t="s">
        <v>387</v>
      </c>
      <c r="H3479" t="s">
        <v>242</v>
      </c>
      <c r="J3479">
        <v>0.35504550899999998</v>
      </c>
      <c r="L3479" t="s">
        <v>220</v>
      </c>
    </row>
    <row r="3480" spans="1:12">
      <c r="A3480">
        <v>213691</v>
      </c>
      <c r="B3480">
        <v>245</v>
      </c>
      <c r="C3480">
        <v>95650</v>
      </c>
      <c r="D3480" t="s">
        <v>3865</v>
      </c>
      <c r="E3480">
        <v>0.18811139952388722</v>
      </c>
      <c r="F3480">
        <v>-99</v>
      </c>
      <c r="G3480" t="s">
        <v>387</v>
      </c>
      <c r="H3480" t="s">
        <v>242</v>
      </c>
      <c r="J3480">
        <v>0.77666205099999996</v>
      </c>
      <c r="L3480" t="s">
        <v>220</v>
      </c>
    </row>
    <row r="3481" spans="1:12">
      <c r="A3481">
        <v>213692</v>
      </c>
      <c r="B3481">
        <v>600</v>
      </c>
      <c r="C3481">
        <v>95650</v>
      </c>
      <c r="D3481" t="s">
        <v>3866</v>
      </c>
      <c r="E3481">
        <v>0.67630526998787155</v>
      </c>
      <c r="F3481">
        <v>-99</v>
      </c>
      <c r="G3481" t="s">
        <v>387</v>
      </c>
      <c r="H3481" t="s">
        <v>242</v>
      </c>
      <c r="J3481">
        <v>2.7922849940000001</v>
      </c>
      <c r="L3481" t="s">
        <v>220</v>
      </c>
    </row>
    <row r="3482" spans="1:12">
      <c r="A3482">
        <v>213693</v>
      </c>
      <c r="B3482">
        <v>550</v>
      </c>
      <c r="C3482">
        <v>95650</v>
      </c>
      <c r="D3482" t="s">
        <v>3867</v>
      </c>
      <c r="E3482">
        <v>1.854205269262664</v>
      </c>
      <c r="F3482">
        <v>-99</v>
      </c>
      <c r="G3482" t="s">
        <v>387</v>
      </c>
      <c r="H3482" t="s">
        <v>242</v>
      </c>
      <c r="J3482">
        <v>7.6555215209999998</v>
      </c>
      <c r="L3482" t="s">
        <v>220</v>
      </c>
    </row>
    <row r="3483" spans="1:12">
      <c r="A3483">
        <v>213694</v>
      </c>
      <c r="B3483">
        <v>717</v>
      </c>
      <c r="C3483">
        <v>95650</v>
      </c>
      <c r="D3483" t="s">
        <v>3868</v>
      </c>
      <c r="E3483">
        <v>3.0199513103878473</v>
      </c>
      <c r="F3483">
        <v>-99</v>
      </c>
      <c r="G3483" t="s">
        <v>387</v>
      </c>
      <c r="H3483" t="s">
        <v>242</v>
      </c>
      <c r="J3483">
        <v>12.46857758</v>
      </c>
      <c r="L3483" t="s">
        <v>220</v>
      </c>
    </row>
    <row r="3484" spans="1:12">
      <c r="A3484">
        <v>213695</v>
      </c>
      <c r="B3484">
        <v>244</v>
      </c>
      <c r="C3484">
        <v>95650</v>
      </c>
      <c r="D3484" t="s">
        <v>3869</v>
      </c>
      <c r="E3484">
        <v>0.24413704037667244</v>
      </c>
      <c r="F3484">
        <v>-99</v>
      </c>
      <c r="G3484" t="s">
        <v>387</v>
      </c>
      <c r="H3484" t="s">
        <v>242</v>
      </c>
      <c r="J3484">
        <v>1.007977055</v>
      </c>
      <c r="L3484" t="s">
        <v>220</v>
      </c>
    </row>
    <row r="3485" spans="1:12">
      <c r="A3485">
        <v>213696</v>
      </c>
      <c r="B3485">
        <v>604</v>
      </c>
      <c r="C3485">
        <v>95650</v>
      </c>
      <c r="D3485" t="s">
        <v>3870</v>
      </c>
      <c r="E3485">
        <v>0.76937365768994792</v>
      </c>
      <c r="F3485">
        <v>-99</v>
      </c>
      <c r="G3485" t="s">
        <v>387</v>
      </c>
      <c r="H3485" t="s">
        <v>242</v>
      </c>
      <c r="J3485">
        <v>3.1765396699999999</v>
      </c>
      <c r="L3485" t="s">
        <v>220</v>
      </c>
    </row>
    <row r="3486" spans="1:12">
      <c r="A3486">
        <v>213697</v>
      </c>
      <c r="B3486">
        <v>449</v>
      </c>
      <c r="C3486">
        <v>95650</v>
      </c>
      <c r="D3486" t="s">
        <v>3871</v>
      </c>
      <c r="E3486">
        <v>0.18609789182017872</v>
      </c>
      <c r="F3486">
        <v>-99</v>
      </c>
      <c r="G3486" t="s">
        <v>387</v>
      </c>
      <c r="H3486" t="s">
        <v>242</v>
      </c>
      <c r="J3486">
        <v>0.76834881200000005</v>
      </c>
      <c r="L3486" t="s">
        <v>220</v>
      </c>
    </row>
    <row r="3487" spans="1:12">
      <c r="A3487">
        <v>213698</v>
      </c>
      <c r="B3487">
        <v>522</v>
      </c>
      <c r="C3487">
        <v>95650</v>
      </c>
      <c r="D3487" t="s">
        <v>3872</v>
      </c>
      <c r="E3487">
        <v>2.2994977489776263</v>
      </c>
      <c r="F3487">
        <v>-99</v>
      </c>
      <c r="G3487" t="s">
        <v>387</v>
      </c>
      <c r="H3487" t="s">
        <v>242</v>
      </c>
      <c r="J3487">
        <v>9.4940160060000007</v>
      </c>
      <c r="L3487" t="s">
        <v>220</v>
      </c>
    </row>
    <row r="3488" spans="1:12">
      <c r="A3488">
        <v>213699</v>
      </c>
      <c r="B3488">
        <v>698</v>
      </c>
      <c r="C3488">
        <v>95650</v>
      </c>
      <c r="D3488" t="s">
        <v>3873</v>
      </c>
      <c r="E3488">
        <v>1.8621615759476171E-3</v>
      </c>
      <c r="F3488">
        <v>-99</v>
      </c>
      <c r="G3488" t="s">
        <v>387</v>
      </c>
      <c r="H3488" t="s">
        <v>242</v>
      </c>
      <c r="J3488">
        <v>7.6883710000000003E-3</v>
      </c>
      <c r="L3488" t="s">
        <v>220</v>
      </c>
    </row>
    <row r="3489" spans="1:12">
      <c r="A3489">
        <v>213700</v>
      </c>
      <c r="B3489">
        <v>620</v>
      </c>
      <c r="C3489">
        <v>95650</v>
      </c>
      <c r="D3489" t="s">
        <v>3874</v>
      </c>
      <c r="E3489">
        <v>0.44665281247852351</v>
      </c>
      <c r="F3489">
        <v>-99</v>
      </c>
      <c r="G3489" t="s">
        <v>387</v>
      </c>
      <c r="H3489" t="s">
        <v>242</v>
      </c>
      <c r="J3489">
        <v>1.844110938</v>
      </c>
      <c r="L3489" t="s">
        <v>220</v>
      </c>
    </row>
    <row r="3490" spans="1:12">
      <c r="A3490">
        <v>213701</v>
      </c>
      <c r="B3490">
        <v>603</v>
      </c>
      <c r="C3490">
        <v>95650</v>
      </c>
      <c r="D3490" t="s">
        <v>3875</v>
      </c>
      <c r="E3490">
        <v>0.76610277394847404</v>
      </c>
      <c r="F3490">
        <v>-99</v>
      </c>
      <c r="G3490" t="s">
        <v>387</v>
      </c>
      <c r="H3490" t="s">
        <v>242</v>
      </c>
      <c r="J3490">
        <v>3.1630350589999998</v>
      </c>
      <c r="L3490" t="s">
        <v>220</v>
      </c>
    </row>
    <row r="3491" spans="1:12">
      <c r="A3491">
        <v>213702</v>
      </c>
      <c r="B3491">
        <v>608</v>
      </c>
      <c r="C3491">
        <v>95650</v>
      </c>
      <c r="D3491" t="s">
        <v>3876</v>
      </c>
      <c r="E3491">
        <v>1.0744753027396435E-2</v>
      </c>
      <c r="F3491">
        <v>-99</v>
      </c>
      <c r="G3491" t="s">
        <v>387</v>
      </c>
      <c r="H3491" t="s">
        <v>242</v>
      </c>
      <c r="J3491">
        <v>4.4362234E-2</v>
      </c>
      <c r="L3491" t="s">
        <v>220</v>
      </c>
    </row>
    <row r="3492" spans="1:12">
      <c r="A3492">
        <v>213703</v>
      </c>
      <c r="B3492">
        <v>89</v>
      </c>
      <c r="C3492">
        <v>95650</v>
      </c>
      <c r="D3492" t="s">
        <v>3877</v>
      </c>
      <c r="E3492">
        <v>0.14935206572446269</v>
      </c>
      <c r="F3492">
        <v>-99</v>
      </c>
      <c r="G3492" t="s">
        <v>387</v>
      </c>
      <c r="H3492" t="s">
        <v>242</v>
      </c>
      <c r="J3492">
        <v>0.61663504700000005</v>
      </c>
      <c r="L3492" t="s">
        <v>220</v>
      </c>
    </row>
    <row r="3493" spans="1:12">
      <c r="A3493">
        <v>213704</v>
      </c>
      <c r="B3493">
        <v>94</v>
      </c>
      <c r="C3493">
        <v>95650</v>
      </c>
      <c r="D3493" t="s">
        <v>3878</v>
      </c>
      <c r="E3493">
        <v>2.041503060673025E-2</v>
      </c>
      <c r="F3493">
        <v>-99</v>
      </c>
      <c r="G3493" t="s">
        <v>387</v>
      </c>
      <c r="H3493" t="s">
        <v>242</v>
      </c>
      <c r="J3493">
        <v>8.4288243999999998E-2</v>
      </c>
      <c r="L3493" t="s">
        <v>220</v>
      </c>
    </row>
    <row r="3494" spans="1:12">
      <c r="A3494">
        <v>213705</v>
      </c>
      <c r="B3494">
        <v>44</v>
      </c>
      <c r="C3494">
        <v>95650</v>
      </c>
      <c r="D3494" t="s">
        <v>3879</v>
      </c>
      <c r="E3494">
        <v>0.21489505861028904</v>
      </c>
      <c r="F3494">
        <v>-99</v>
      </c>
      <c r="G3494" t="s">
        <v>387</v>
      </c>
      <c r="H3494" t="s">
        <v>242</v>
      </c>
      <c r="J3494">
        <v>0.88724467200000001</v>
      </c>
      <c r="L3494" t="s">
        <v>220</v>
      </c>
    </row>
    <row r="3495" spans="1:12">
      <c r="A3495">
        <v>213706</v>
      </c>
      <c r="B3495">
        <v>80</v>
      </c>
      <c r="C3495">
        <v>95650</v>
      </c>
      <c r="D3495" t="s">
        <v>3880</v>
      </c>
      <c r="E3495">
        <v>3.3384135840169374E-2</v>
      </c>
      <c r="F3495">
        <v>-99</v>
      </c>
      <c r="G3495" t="s">
        <v>387</v>
      </c>
      <c r="H3495" t="s">
        <v>242</v>
      </c>
      <c r="J3495">
        <v>0.137834238</v>
      </c>
      <c r="L3495" t="s">
        <v>220</v>
      </c>
    </row>
    <row r="3496" spans="1:12">
      <c r="A3496">
        <v>213707</v>
      </c>
      <c r="B3496">
        <v>30</v>
      </c>
      <c r="C3496">
        <v>95650</v>
      </c>
      <c r="D3496" t="s">
        <v>3881</v>
      </c>
      <c r="E3496">
        <v>0.41872490693059772</v>
      </c>
      <c r="F3496">
        <v>-99</v>
      </c>
      <c r="G3496" t="s">
        <v>387</v>
      </c>
      <c r="H3496" t="s">
        <v>242</v>
      </c>
      <c r="J3496">
        <v>1.728804027</v>
      </c>
      <c r="L3496" t="s">
        <v>220</v>
      </c>
    </row>
    <row r="3497" spans="1:12">
      <c r="A3497">
        <v>213708</v>
      </c>
      <c r="B3497">
        <v>598</v>
      </c>
      <c r="C3497">
        <v>95650</v>
      </c>
      <c r="D3497" t="s">
        <v>3882</v>
      </c>
      <c r="E3497">
        <v>0.82003201293504946</v>
      </c>
      <c r="F3497">
        <v>-99</v>
      </c>
      <c r="G3497" t="s">
        <v>387</v>
      </c>
      <c r="H3497" t="s">
        <v>242</v>
      </c>
      <c r="J3497">
        <v>3.3856945760000001</v>
      </c>
      <c r="L3497" t="s">
        <v>220</v>
      </c>
    </row>
    <row r="3498" spans="1:12">
      <c r="A3498">
        <v>213709</v>
      </c>
      <c r="B3498">
        <v>25</v>
      </c>
      <c r="C3498">
        <v>95650</v>
      </c>
      <c r="D3498" t="s">
        <v>3883</v>
      </c>
      <c r="E3498">
        <v>0.10652385768794161</v>
      </c>
      <c r="F3498">
        <v>-99</v>
      </c>
      <c r="G3498" t="s">
        <v>387</v>
      </c>
      <c r="H3498" t="s">
        <v>242</v>
      </c>
      <c r="J3498">
        <v>0.439808741</v>
      </c>
      <c r="L3498" t="s">
        <v>220</v>
      </c>
    </row>
    <row r="3499" spans="1:12">
      <c r="A3499">
        <v>213710</v>
      </c>
      <c r="B3499">
        <v>51</v>
      </c>
      <c r="C3499">
        <v>95650</v>
      </c>
      <c r="D3499" t="s">
        <v>3884</v>
      </c>
      <c r="E3499">
        <v>3.5997024036215062E-3</v>
      </c>
      <c r="F3499">
        <v>-99</v>
      </c>
      <c r="G3499" t="s">
        <v>387</v>
      </c>
      <c r="H3499" t="s">
        <v>242</v>
      </c>
      <c r="J3499">
        <v>1.4862215999999999E-2</v>
      </c>
      <c r="L3499" t="s">
        <v>220</v>
      </c>
    </row>
    <row r="3500" spans="1:12">
      <c r="A3500">
        <v>213711</v>
      </c>
      <c r="B3500">
        <v>59</v>
      </c>
      <c r="C3500">
        <v>95650</v>
      </c>
      <c r="D3500" t="s">
        <v>3885</v>
      </c>
      <c r="E3500">
        <v>0.11279067264921934</v>
      </c>
      <c r="F3500">
        <v>-99</v>
      </c>
      <c r="G3500" t="s">
        <v>387</v>
      </c>
      <c r="H3500" t="s">
        <v>242</v>
      </c>
      <c r="J3500">
        <v>0.465682757</v>
      </c>
      <c r="L3500" t="s">
        <v>220</v>
      </c>
    </row>
    <row r="3501" spans="1:12">
      <c r="A3501">
        <v>213712</v>
      </c>
      <c r="B3501">
        <v>610</v>
      </c>
      <c r="C3501">
        <v>95650</v>
      </c>
      <c r="D3501" t="s">
        <v>3886</v>
      </c>
      <c r="E3501">
        <v>0.85872961208152254</v>
      </c>
      <c r="F3501">
        <v>-99</v>
      </c>
      <c r="G3501" t="s">
        <v>387</v>
      </c>
      <c r="H3501" t="s">
        <v>242</v>
      </c>
      <c r="J3501">
        <v>3.5454666939999999</v>
      </c>
      <c r="L3501" t="s">
        <v>220</v>
      </c>
    </row>
    <row r="3502" spans="1:12">
      <c r="A3502">
        <v>213713</v>
      </c>
      <c r="B3502">
        <v>531</v>
      </c>
      <c r="C3502">
        <v>95650</v>
      </c>
      <c r="D3502" t="s">
        <v>3887</v>
      </c>
      <c r="E3502">
        <v>2.1313057994093874</v>
      </c>
      <c r="F3502">
        <v>-99</v>
      </c>
      <c r="G3502" t="s">
        <v>387</v>
      </c>
      <c r="H3502" t="s">
        <v>243</v>
      </c>
      <c r="J3502">
        <v>8.7995960780000004</v>
      </c>
      <c r="L3502" t="s">
        <v>220</v>
      </c>
    </row>
    <row r="3503" spans="1:12">
      <c r="A3503">
        <v>213714</v>
      </c>
      <c r="B3503">
        <v>442</v>
      </c>
      <c r="C3503">
        <v>95650</v>
      </c>
      <c r="D3503" t="s">
        <v>3888</v>
      </c>
      <c r="E3503">
        <v>5.4401234203246968E-2</v>
      </c>
      <c r="F3503">
        <v>-99</v>
      </c>
      <c r="G3503" t="s">
        <v>387</v>
      </c>
      <c r="H3503" t="s">
        <v>243</v>
      </c>
      <c r="J3503">
        <v>0.22460826</v>
      </c>
      <c r="L3503" t="s">
        <v>220</v>
      </c>
    </row>
    <row r="3504" spans="1:12">
      <c r="A3504">
        <v>213715</v>
      </c>
      <c r="B3504">
        <v>513</v>
      </c>
      <c r="C3504">
        <v>95650</v>
      </c>
      <c r="D3504" t="s">
        <v>3889</v>
      </c>
      <c r="E3504">
        <v>7.5747384714051749E-2</v>
      </c>
      <c r="F3504">
        <v>-99</v>
      </c>
      <c r="G3504" t="s">
        <v>387</v>
      </c>
      <c r="H3504" t="s">
        <v>243</v>
      </c>
      <c r="J3504">
        <v>0.31274085099999999</v>
      </c>
      <c r="L3504" t="s">
        <v>220</v>
      </c>
    </row>
    <row r="3505" spans="1:12">
      <c r="A3505">
        <v>213716</v>
      </c>
      <c r="B3505">
        <v>283</v>
      </c>
      <c r="C3505">
        <v>95650</v>
      </c>
      <c r="D3505" t="s">
        <v>3890</v>
      </c>
      <c r="E3505">
        <v>4.6803184739869511E-2</v>
      </c>
      <c r="F3505">
        <v>-99</v>
      </c>
      <c r="G3505" t="s">
        <v>387</v>
      </c>
      <c r="H3505" t="s">
        <v>244</v>
      </c>
      <c r="J3505">
        <v>0.19323793</v>
      </c>
      <c r="L3505" t="s">
        <v>220</v>
      </c>
    </row>
    <row r="3506" spans="1:12">
      <c r="A3506">
        <v>213717</v>
      </c>
      <c r="B3506">
        <v>529</v>
      </c>
      <c r="C3506">
        <v>95651</v>
      </c>
      <c r="D3506" t="s">
        <v>3891</v>
      </c>
      <c r="E3506">
        <v>7.0647911479652299</v>
      </c>
      <c r="F3506">
        <v>-99</v>
      </c>
      <c r="G3506" t="s">
        <v>387</v>
      </c>
      <c r="H3506" t="s">
        <v>241</v>
      </c>
      <c r="J3506">
        <v>9.4712108000000003E-2</v>
      </c>
      <c r="L3506" t="s">
        <v>220</v>
      </c>
    </row>
    <row r="3507" spans="1:12">
      <c r="A3507">
        <v>213718</v>
      </c>
      <c r="B3507">
        <v>438</v>
      </c>
      <c r="C3507">
        <v>95651</v>
      </c>
      <c r="D3507" t="s">
        <v>3892</v>
      </c>
      <c r="E3507">
        <v>0.28491412697298379</v>
      </c>
      <c r="F3507">
        <v>-99</v>
      </c>
      <c r="G3507" t="s">
        <v>387</v>
      </c>
      <c r="H3507" t="s">
        <v>242</v>
      </c>
      <c r="J3507">
        <v>3.8196200000000001E-3</v>
      </c>
      <c r="L3507" t="s">
        <v>220</v>
      </c>
    </row>
    <row r="3508" spans="1:12">
      <c r="A3508">
        <v>213719</v>
      </c>
      <c r="B3508">
        <v>491</v>
      </c>
      <c r="C3508">
        <v>95651</v>
      </c>
      <c r="D3508" t="s">
        <v>3893</v>
      </c>
      <c r="E3508">
        <v>10.115892108054647</v>
      </c>
      <c r="F3508">
        <v>-99</v>
      </c>
      <c r="G3508" t="s">
        <v>387</v>
      </c>
      <c r="H3508" t="s">
        <v>242</v>
      </c>
      <c r="J3508">
        <v>0.135615823</v>
      </c>
      <c r="L3508" t="s">
        <v>220</v>
      </c>
    </row>
    <row r="3509" spans="1:12">
      <c r="A3509">
        <v>213720</v>
      </c>
      <c r="B3509">
        <v>64</v>
      </c>
      <c r="C3509">
        <v>95651</v>
      </c>
      <c r="D3509" t="s">
        <v>3894</v>
      </c>
      <c r="E3509">
        <v>0.15817290888785066</v>
      </c>
      <c r="F3509">
        <v>-99</v>
      </c>
      <c r="G3509" t="s">
        <v>387</v>
      </c>
      <c r="H3509" t="s">
        <v>242</v>
      </c>
      <c r="J3509">
        <v>2.1205E-3</v>
      </c>
      <c r="L3509" t="s">
        <v>220</v>
      </c>
    </row>
    <row r="3510" spans="1:12">
      <c r="A3510">
        <v>213721</v>
      </c>
      <c r="B3510">
        <v>508</v>
      </c>
      <c r="C3510">
        <v>95651</v>
      </c>
      <c r="D3510" t="s">
        <v>3895</v>
      </c>
      <c r="E3510">
        <v>8.2122805901473388</v>
      </c>
      <c r="F3510">
        <v>-99</v>
      </c>
      <c r="G3510" t="s">
        <v>387</v>
      </c>
      <c r="H3510" t="s">
        <v>242</v>
      </c>
      <c r="J3510">
        <v>0.110095598</v>
      </c>
      <c r="L3510" t="s">
        <v>220</v>
      </c>
    </row>
    <row r="3511" spans="1:12">
      <c r="A3511">
        <v>213722</v>
      </c>
      <c r="B3511">
        <v>605</v>
      </c>
      <c r="C3511">
        <v>95651</v>
      </c>
      <c r="D3511" t="s">
        <v>3896</v>
      </c>
      <c r="E3511">
        <v>16.165385041550341</v>
      </c>
      <c r="F3511">
        <v>-99</v>
      </c>
      <c r="G3511" t="s">
        <v>387</v>
      </c>
      <c r="H3511" t="s">
        <v>242</v>
      </c>
      <c r="J3511">
        <v>0.216716625</v>
      </c>
      <c r="L3511" t="s">
        <v>220</v>
      </c>
    </row>
    <row r="3512" spans="1:12">
      <c r="A3512">
        <v>213723</v>
      </c>
      <c r="B3512">
        <v>122</v>
      </c>
      <c r="C3512">
        <v>95651</v>
      </c>
      <c r="D3512" t="s">
        <v>3897</v>
      </c>
      <c r="E3512">
        <v>1.4572994852458303</v>
      </c>
      <c r="F3512">
        <v>-99</v>
      </c>
      <c r="G3512" t="s">
        <v>387</v>
      </c>
      <c r="H3512" t="s">
        <v>242</v>
      </c>
      <c r="J3512">
        <v>1.9536870000000001E-2</v>
      </c>
      <c r="L3512" t="s">
        <v>220</v>
      </c>
    </row>
    <row r="3513" spans="1:12">
      <c r="A3513">
        <v>213724</v>
      </c>
      <c r="B3513">
        <v>248</v>
      </c>
      <c r="C3513">
        <v>95651</v>
      </c>
      <c r="D3513" t="s">
        <v>3898</v>
      </c>
      <c r="E3513">
        <v>2.2211638656529517E-2</v>
      </c>
      <c r="F3513">
        <v>-99</v>
      </c>
      <c r="G3513" t="s">
        <v>387</v>
      </c>
      <c r="H3513" t="s">
        <v>242</v>
      </c>
      <c r="J3513">
        <v>2.97774E-4</v>
      </c>
      <c r="L3513" t="s">
        <v>220</v>
      </c>
    </row>
    <row r="3514" spans="1:12">
      <c r="A3514">
        <v>213725</v>
      </c>
      <c r="B3514">
        <v>118</v>
      </c>
      <c r="C3514">
        <v>95651</v>
      </c>
      <c r="D3514" t="s">
        <v>3899</v>
      </c>
      <c r="E3514">
        <v>2.2540838960222995</v>
      </c>
      <c r="F3514">
        <v>-99</v>
      </c>
      <c r="G3514" t="s">
        <v>387</v>
      </c>
      <c r="H3514" t="s">
        <v>242</v>
      </c>
      <c r="J3514">
        <v>3.0218733000000001E-2</v>
      </c>
      <c r="L3514" t="s">
        <v>220</v>
      </c>
    </row>
    <row r="3515" spans="1:12">
      <c r="A3515">
        <v>213726</v>
      </c>
      <c r="B3515">
        <v>193</v>
      </c>
      <c r="C3515">
        <v>95651</v>
      </c>
      <c r="D3515" t="s">
        <v>3900</v>
      </c>
      <c r="E3515">
        <v>0.96603598740624408</v>
      </c>
      <c r="F3515">
        <v>-99</v>
      </c>
      <c r="G3515" t="s">
        <v>387</v>
      </c>
      <c r="H3515" t="s">
        <v>242</v>
      </c>
      <c r="J3515">
        <v>1.2950886E-2</v>
      </c>
      <c r="L3515" t="s">
        <v>220</v>
      </c>
    </row>
    <row r="3516" spans="1:12">
      <c r="A3516">
        <v>213727</v>
      </c>
      <c r="B3516">
        <v>244</v>
      </c>
      <c r="C3516">
        <v>95651</v>
      </c>
      <c r="D3516" t="s">
        <v>3901</v>
      </c>
      <c r="E3516">
        <v>33.610691014697565</v>
      </c>
      <c r="F3516">
        <v>-99</v>
      </c>
      <c r="G3516" t="s">
        <v>387</v>
      </c>
      <c r="H3516" t="s">
        <v>242</v>
      </c>
      <c r="J3516">
        <v>0.450592145</v>
      </c>
      <c r="L3516" t="s">
        <v>220</v>
      </c>
    </row>
    <row r="3517" spans="1:12">
      <c r="A3517">
        <v>213728</v>
      </c>
      <c r="B3517">
        <v>608</v>
      </c>
      <c r="C3517">
        <v>95651</v>
      </c>
      <c r="D3517" t="s">
        <v>3902</v>
      </c>
      <c r="E3517">
        <v>3.2913242472762554E-2</v>
      </c>
      <c r="F3517">
        <v>-99</v>
      </c>
      <c r="G3517" t="s">
        <v>387</v>
      </c>
      <c r="H3517" t="s">
        <v>242</v>
      </c>
      <c r="J3517">
        <v>4.41242E-4</v>
      </c>
      <c r="L3517" t="s">
        <v>220</v>
      </c>
    </row>
    <row r="3518" spans="1:12">
      <c r="A3518">
        <v>213729</v>
      </c>
      <c r="B3518">
        <v>89</v>
      </c>
      <c r="C3518">
        <v>95651</v>
      </c>
      <c r="D3518" t="s">
        <v>3903</v>
      </c>
      <c r="E3518">
        <v>5.7907999288852219</v>
      </c>
      <c r="F3518">
        <v>-99</v>
      </c>
      <c r="G3518" t="s">
        <v>387</v>
      </c>
      <c r="H3518" t="s">
        <v>242</v>
      </c>
      <c r="J3518">
        <v>7.7632707999999995E-2</v>
      </c>
      <c r="L3518" t="s">
        <v>220</v>
      </c>
    </row>
    <row r="3519" spans="1:12">
      <c r="A3519">
        <v>213730</v>
      </c>
      <c r="B3519">
        <v>44</v>
      </c>
      <c r="C3519">
        <v>95651</v>
      </c>
      <c r="D3519" t="s">
        <v>3904</v>
      </c>
      <c r="E3519">
        <v>0.67762616828418221</v>
      </c>
      <c r="F3519">
        <v>-99</v>
      </c>
      <c r="G3519" t="s">
        <v>387</v>
      </c>
      <c r="H3519" t="s">
        <v>242</v>
      </c>
      <c r="J3519">
        <v>9.0844020000000001E-3</v>
      </c>
      <c r="L3519" t="s">
        <v>220</v>
      </c>
    </row>
    <row r="3520" spans="1:12">
      <c r="A3520">
        <v>213731</v>
      </c>
      <c r="B3520">
        <v>80</v>
      </c>
      <c r="C3520">
        <v>95651</v>
      </c>
      <c r="D3520" t="s">
        <v>3905</v>
      </c>
      <c r="E3520">
        <v>0.3388130841420911</v>
      </c>
      <c r="F3520">
        <v>-99</v>
      </c>
      <c r="G3520" t="s">
        <v>387</v>
      </c>
      <c r="H3520" t="s">
        <v>242</v>
      </c>
      <c r="J3520">
        <v>4.5422010000000001E-3</v>
      </c>
      <c r="L3520" t="s">
        <v>220</v>
      </c>
    </row>
    <row r="3521" spans="1:12">
      <c r="A3521">
        <v>213732</v>
      </c>
      <c r="B3521">
        <v>30</v>
      </c>
      <c r="C3521">
        <v>95651</v>
      </c>
      <c r="D3521" t="s">
        <v>3906</v>
      </c>
      <c r="E3521">
        <v>0.67762616828418221</v>
      </c>
      <c r="F3521">
        <v>-99</v>
      </c>
      <c r="G3521" t="s">
        <v>387</v>
      </c>
      <c r="H3521" t="s">
        <v>242</v>
      </c>
      <c r="J3521">
        <v>9.0844020000000001E-3</v>
      </c>
      <c r="L3521" t="s">
        <v>220</v>
      </c>
    </row>
    <row r="3522" spans="1:12">
      <c r="A3522">
        <v>213733</v>
      </c>
      <c r="B3522">
        <v>598</v>
      </c>
      <c r="C3522">
        <v>95651</v>
      </c>
      <c r="D3522" t="s">
        <v>3907</v>
      </c>
      <c r="E3522">
        <v>2.4431766435549855</v>
      </c>
      <c r="F3522">
        <v>-99</v>
      </c>
      <c r="G3522" t="s">
        <v>387</v>
      </c>
      <c r="H3522" t="s">
        <v>242</v>
      </c>
      <c r="J3522">
        <v>3.2753750999999998E-2</v>
      </c>
      <c r="L3522" t="s">
        <v>220</v>
      </c>
    </row>
    <row r="3523" spans="1:12">
      <c r="A3523">
        <v>213734</v>
      </c>
      <c r="B3523">
        <v>25</v>
      </c>
      <c r="C3523">
        <v>95651</v>
      </c>
      <c r="D3523" t="s">
        <v>3908</v>
      </c>
      <c r="E3523">
        <v>1.0474165271191371</v>
      </c>
      <c r="F3523">
        <v>-99</v>
      </c>
      <c r="G3523" t="s">
        <v>387</v>
      </c>
      <c r="H3523" t="s">
        <v>242</v>
      </c>
      <c r="J3523">
        <v>1.4041891000000001E-2</v>
      </c>
      <c r="L3523" t="s">
        <v>220</v>
      </c>
    </row>
    <row r="3524" spans="1:12">
      <c r="A3524">
        <v>213735</v>
      </c>
      <c r="B3524">
        <v>51</v>
      </c>
      <c r="C3524">
        <v>95651</v>
      </c>
      <c r="D3524" t="s">
        <v>3909</v>
      </c>
      <c r="E3524">
        <v>1.5134535159266078</v>
      </c>
      <c r="F3524">
        <v>-99</v>
      </c>
      <c r="G3524" t="s">
        <v>387</v>
      </c>
      <c r="H3524" t="s">
        <v>242</v>
      </c>
      <c r="J3524">
        <v>2.0289682999999999E-2</v>
      </c>
      <c r="L3524" t="s">
        <v>220</v>
      </c>
    </row>
    <row r="3525" spans="1:12">
      <c r="A3525">
        <v>213736</v>
      </c>
      <c r="B3525">
        <v>59</v>
      </c>
      <c r="C3525">
        <v>95651</v>
      </c>
      <c r="D3525" t="s">
        <v>3910</v>
      </c>
      <c r="E3525">
        <v>1.8918169135563274</v>
      </c>
      <c r="F3525">
        <v>-99</v>
      </c>
      <c r="G3525" t="s">
        <v>387</v>
      </c>
      <c r="H3525" t="s">
        <v>242</v>
      </c>
      <c r="J3525">
        <v>2.5362104E-2</v>
      </c>
      <c r="L3525" t="s">
        <v>220</v>
      </c>
    </row>
    <row r="3526" spans="1:12">
      <c r="A3526">
        <v>213737</v>
      </c>
      <c r="B3526">
        <v>531</v>
      </c>
      <c r="C3526">
        <v>95651</v>
      </c>
      <c r="D3526" t="s">
        <v>3911</v>
      </c>
      <c r="E3526">
        <v>3.6355126741833477</v>
      </c>
      <c r="F3526">
        <v>-99</v>
      </c>
      <c r="G3526" t="s">
        <v>387</v>
      </c>
      <c r="H3526" t="s">
        <v>243</v>
      </c>
      <c r="J3526">
        <v>4.8738464000000002E-2</v>
      </c>
      <c r="L3526" t="s">
        <v>220</v>
      </c>
    </row>
    <row r="3527" spans="1:12">
      <c r="A3527">
        <v>213738</v>
      </c>
      <c r="B3527">
        <v>442</v>
      </c>
      <c r="C3527">
        <v>95651</v>
      </c>
      <c r="D3527" t="s">
        <v>3912</v>
      </c>
      <c r="E3527">
        <v>0.89944508087605368</v>
      </c>
      <c r="F3527">
        <v>-99</v>
      </c>
      <c r="G3527" t="s">
        <v>387</v>
      </c>
      <c r="H3527" t="s">
        <v>243</v>
      </c>
      <c r="J3527">
        <v>1.2058154E-2</v>
      </c>
      <c r="L3527" t="s">
        <v>220</v>
      </c>
    </row>
    <row r="3528" spans="1:12">
      <c r="A3528">
        <v>213739</v>
      </c>
      <c r="B3528">
        <v>513</v>
      </c>
      <c r="C3528">
        <v>95651</v>
      </c>
      <c r="D3528" t="s">
        <v>3913</v>
      </c>
      <c r="E3528">
        <v>0.73964210710825673</v>
      </c>
      <c r="F3528">
        <v>-99</v>
      </c>
      <c r="G3528" t="s">
        <v>387</v>
      </c>
      <c r="H3528" t="s">
        <v>243</v>
      </c>
      <c r="J3528">
        <v>9.9158010000000001E-3</v>
      </c>
      <c r="L3528" t="s">
        <v>220</v>
      </c>
    </row>
    <row r="3529" spans="1:12">
      <c r="A3529">
        <v>213740</v>
      </c>
      <c r="B3529">
        <v>529</v>
      </c>
      <c r="C3529">
        <v>95652</v>
      </c>
      <c r="D3529" t="s">
        <v>3914</v>
      </c>
      <c r="E3529">
        <v>4.7162725427596852</v>
      </c>
      <c r="F3529">
        <v>-99</v>
      </c>
      <c r="G3529" t="s">
        <v>387</v>
      </c>
      <c r="H3529" t="s">
        <v>241</v>
      </c>
      <c r="J3529">
        <v>4.1263643000000003E-2</v>
      </c>
      <c r="L3529" t="s">
        <v>220</v>
      </c>
    </row>
    <row r="3530" spans="1:12">
      <c r="A3530">
        <v>213741</v>
      </c>
      <c r="B3530">
        <v>438</v>
      </c>
      <c r="C3530">
        <v>95652</v>
      </c>
      <c r="D3530" t="s">
        <v>3915</v>
      </c>
      <c r="E3530">
        <v>0.32031144291308161</v>
      </c>
      <c r="F3530">
        <v>-99</v>
      </c>
      <c r="G3530" t="s">
        <v>387</v>
      </c>
      <c r="H3530" t="s">
        <v>242</v>
      </c>
      <c r="J3530">
        <v>2.802471E-3</v>
      </c>
      <c r="L3530" t="s">
        <v>220</v>
      </c>
    </row>
    <row r="3531" spans="1:12">
      <c r="A3531">
        <v>213742</v>
      </c>
      <c r="B3531">
        <v>491</v>
      </c>
      <c r="C3531">
        <v>95652</v>
      </c>
      <c r="D3531" t="s">
        <v>3916</v>
      </c>
      <c r="E3531">
        <v>1.5452343934412256</v>
      </c>
      <c r="F3531">
        <v>-99</v>
      </c>
      <c r="G3531" t="s">
        <v>387</v>
      </c>
      <c r="H3531" t="s">
        <v>242</v>
      </c>
      <c r="J3531">
        <v>1.3519575000000001E-2</v>
      </c>
      <c r="L3531" t="s">
        <v>220</v>
      </c>
    </row>
    <row r="3532" spans="1:12">
      <c r="A3532">
        <v>213743</v>
      </c>
      <c r="B3532">
        <v>592</v>
      </c>
      <c r="C3532">
        <v>95652</v>
      </c>
      <c r="D3532" t="s">
        <v>3917</v>
      </c>
      <c r="E3532">
        <v>5.9791984819085249</v>
      </c>
      <c r="F3532">
        <v>-99</v>
      </c>
      <c r="G3532" t="s">
        <v>387</v>
      </c>
      <c r="H3532" t="s">
        <v>242</v>
      </c>
      <c r="J3532">
        <v>5.2313243000000002E-2</v>
      </c>
      <c r="L3532" t="s">
        <v>220</v>
      </c>
    </row>
    <row r="3533" spans="1:12">
      <c r="A3533">
        <v>213744</v>
      </c>
      <c r="B3533">
        <v>508</v>
      </c>
      <c r="C3533">
        <v>95652</v>
      </c>
      <c r="D3533" t="s">
        <v>3918</v>
      </c>
      <c r="E3533">
        <v>12.788329585947839</v>
      </c>
      <c r="F3533">
        <v>-99</v>
      </c>
      <c r="G3533" t="s">
        <v>387</v>
      </c>
      <c r="H3533" t="s">
        <v>242</v>
      </c>
      <c r="J3533">
        <v>0.111887738</v>
      </c>
      <c r="L3533" t="s">
        <v>220</v>
      </c>
    </row>
    <row r="3534" spans="1:12">
      <c r="A3534">
        <v>213745</v>
      </c>
      <c r="B3534">
        <v>605</v>
      </c>
      <c r="C3534">
        <v>95652</v>
      </c>
      <c r="D3534" t="s">
        <v>3919</v>
      </c>
      <c r="E3534">
        <v>21.473736870699554</v>
      </c>
      <c r="F3534">
        <v>-99</v>
      </c>
      <c r="G3534" t="s">
        <v>387</v>
      </c>
      <c r="H3534" t="s">
        <v>242</v>
      </c>
      <c r="J3534">
        <v>0.18787816099999999</v>
      </c>
      <c r="L3534" t="s">
        <v>220</v>
      </c>
    </row>
    <row r="3535" spans="1:12">
      <c r="A3535">
        <v>213746</v>
      </c>
      <c r="B3535">
        <v>550</v>
      </c>
      <c r="C3535">
        <v>95652</v>
      </c>
      <c r="D3535" t="s">
        <v>3920</v>
      </c>
      <c r="E3535">
        <v>0.43509567906958896</v>
      </c>
      <c r="F3535">
        <v>-99</v>
      </c>
      <c r="G3535" t="s">
        <v>387</v>
      </c>
      <c r="H3535" t="s">
        <v>242</v>
      </c>
      <c r="J3535">
        <v>3.8067420000000001E-3</v>
      </c>
      <c r="L3535" t="s">
        <v>220</v>
      </c>
    </row>
    <row r="3536" spans="1:12">
      <c r="A3536">
        <v>213747</v>
      </c>
      <c r="B3536">
        <v>193</v>
      </c>
      <c r="C3536">
        <v>95652</v>
      </c>
      <c r="D3536" t="s">
        <v>3921</v>
      </c>
      <c r="E3536">
        <v>2.5308573607204883</v>
      </c>
      <c r="F3536">
        <v>-99</v>
      </c>
      <c r="G3536" t="s">
        <v>387</v>
      </c>
      <c r="H3536" t="s">
        <v>242</v>
      </c>
      <c r="J3536">
        <v>2.2142993999999999E-2</v>
      </c>
      <c r="L3536" t="s">
        <v>220</v>
      </c>
    </row>
    <row r="3537" spans="1:12">
      <c r="A3537">
        <v>213748</v>
      </c>
      <c r="B3537">
        <v>244</v>
      </c>
      <c r="C3537">
        <v>95652</v>
      </c>
      <c r="D3537" t="s">
        <v>3922</v>
      </c>
      <c r="E3537">
        <v>5.0617148357370541</v>
      </c>
      <c r="F3537">
        <v>-99</v>
      </c>
      <c r="G3537" t="s">
        <v>387</v>
      </c>
      <c r="H3537" t="s">
        <v>242</v>
      </c>
      <c r="J3537">
        <v>4.4285988999999998E-2</v>
      </c>
      <c r="L3537" t="s">
        <v>220</v>
      </c>
    </row>
    <row r="3538" spans="1:12">
      <c r="A3538">
        <v>213749</v>
      </c>
      <c r="B3538">
        <v>449</v>
      </c>
      <c r="C3538">
        <v>95652</v>
      </c>
      <c r="D3538" t="s">
        <v>3923</v>
      </c>
      <c r="E3538">
        <v>1.4113689986082771</v>
      </c>
      <c r="F3538">
        <v>-99</v>
      </c>
      <c r="G3538" t="s">
        <v>387</v>
      </c>
      <c r="H3538" t="s">
        <v>242</v>
      </c>
      <c r="J3538">
        <v>1.2348359E-2</v>
      </c>
      <c r="L3538" t="s">
        <v>220</v>
      </c>
    </row>
    <row r="3539" spans="1:12">
      <c r="A3539">
        <v>213750</v>
      </c>
      <c r="B3539">
        <v>608</v>
      </c>
      <c r="C3539">
        <v>95652</v>
      </c>
      <c r="D3539" t="s">
        <v>3924</v>
      </c>
      <c r="E3539">
        <v>3.7902028609421468</v>
      </c>
      <c r="F3539">
        <v>-99</v>
      </c>
      <c r="G3539" t="s">
        <v>387</v>
      </c>
      <c r="H3539" t="s">
        <v>242</v>
      </c>
      <c r="J3539">
        <v>3.3161268000000001E-2</v>
      </c>
      <c r="L3539" t="s">
        <v>220</v>
      </c>
    </row>
    <row r="3540" spans="1:12">
      <c r="A3540">
        <v>213751</v>
      </c>
      <c r="B3540">
        <v>94</v>
      </c>
      <c r="C3540">
        <v>95652</v>
      </c>
      <c r="D3540" t="s">
        <v>3925</v>
      </c>
      <c r="E3540">
        <v>0.53258120387996821</v>
      </c>
      <c r="F3540">
        <v>-99</v>
      </c>
      <c r="G3540" t="s">
        <v>387</v>
      </c>
      <c r="H3540" t="s">
        <v>242</v>
      </c>
      <c r="J3540">
        <v>4.6596629999999997E-3</v>
      </c>
      <c r="L3540" t="s">
        <v>220</v>
      </c>
    </row>
    <row r="3541" spans="1:12">
      <c r="A3541">
        <v>213752</v>
      </c>
      <c r="B3541">
        <v>30</v>
      </c>
      <c r="C3541">
        <v>95652</v>
      </c>
      <c r="D3541" t="s">
        <v>3926</v>
      </c>
      <c r="E3541">
        <v>2.8493094350430259</v>
      </c>
      <c r="F3541">
        <v>-99</v>
      </c>
      <c r="G3541" t="s">
        <v>387</v>
      </c>
      <c r="H3541" t="s">
        <v>242</v>
      </c>
      <c r="J3541">
        <v>2.4929197E-2</v>
      </c>
      <c r="L3541" t="s">
        <v>220</v>
      </c>
    </row>
    <row r="3542" spans="1:12">
      <c r="A3542">
        <v>213753</v>
      </c>
      <c r="B3542">
        <v>598</v>
      </c>
      <c r="C3542">
        <v>95652</v>
      </c>
      <c r="D3542" t="s">
        <v>3927</v>
      </c>
      <c r="E3542">
        <v>4.0770104660335358</v>
      </c>
      <c r="F3542">
        <v>-99</v>
      </c>
      <c r="G3542" t="s">
        <v>387</v>
      </c>
      <c r="H3542" t="s">
        <v>242</v>
      </c>
      <c r="J3542">
        <v>3.5670607E-2</v>
      </c>
      <c r="L3542" t="s">
        <v>220</v>
      </c>
    </row>
    <row r="3543" spans="1:12">
      <c r="A3543">
        <v>213754</v>
      </c>
      <c r="B3543">
        <v>25</v>
      </c>
      <c r="C3543">
        <v>95652</v>
      </c>
      <c r="D3543" t="s">
        <v>3928</v>
      </c>
      <c r="E3543">
        <v>2.3167282311630575</v>
      </c>
      <c r="F3543">
        <v>-99</v>
      </c>
      <c r="G3543" t="s">
        <v>387</v>
      </c>
      <c r="H3543" t="s">
        <v>242</v>
      </c>
      <c r="J3543">
        <v>2.0269533999999999E-2</v>
      </c>
      <c r="L3543" t="s">
        <v>220</v>
      </c>
    </row>
    <row r="3544" spans="1:12">
      <c r="A3544">
        <v>213755</v>
      </c>
      <c r="B3544">
        <v>531</v>
      </c>
      <c r="C3544">
        <v>95652</v>
      </c>
      <c r="D3544" t="s">
        <v>3929</v>
      </c>
      <c r="E3544">
        <v>14.736941353961372</v>
      </c>
      <c r="F3544">
        <v>-99</v>
      </c>
      <c r="G3544" t="s">
        <v>387</v>
      </c>
      <c r="H3544" t="s">
        <v>243</v>
      </c>
      <c r="J3544">
        <v>0.12893654500000001</v>
      </c>
      <c r="L3544" t="s">
        <v>220</v>
      </c>
    </row>
    <row r="3545" spans="1:12">
      <c r="A3545">
        <v>213756</v>
      </c>
      <c r="B3545">
        <v>442</v>
      </c>
      <c r="C3545">
        <v>95652</v>
      </c>
      <c r="D3545" t="s">
        <v>3930</v>
      </c>
      <c r="E3545">
        <v>14.90248070641349</v>
      </c>
      <c r="F3545">
        <v>-99</v>
      </c>
      <c r="G3545" t="s">
        <v>387</v>
      </c>
      <c r="H3545" t="s">
        <v>243</v>
      </c>
      <c r="J3545">
        <v>0.13038488300000001</v>
      </c>
      <c r="L3545" t="s">
        <v>220</v>
      </c>
    </row>
    <row r="3546" spans="1:12">
      <c r="A3546">
        <v>213757</v>
      </c>
      <c r="B3546">
        <v>513</v>
      </c>
      <c r="C3546">
        <v>95652</v>
      </c>
      <c r="D3546" t="s">
        <v>3931</v>
      </c>
      <c r="E3546">
        <v>0.5326255507580806</v>
      </c>
      <c r="F3546">
        <v>-99</v>
      </c>
      <c r="G3546" t="s">
        <v>387</v>
      </c>
      <c r="H3546" t="s">
        <v>243</v>
      </c>
      <c r="J3546">
        <v>4.6600510000000001E-3</v>
      </c>
      <c r="L3546" t="s">
        <v>220</v>
      </c>
    </row>
    <row r="3547" spans="1:12">
      <c r="A3547">
        <v>213758</v>
      </c>
      <c r="B3547">
        <v>529</v>
      </c>
      <c r="C3547">
        <v>95653</v>
      </c>
      <c r="D3547" t="s">
        <v>3932</v>
      </c>
      <c r="E3547">
        <v>93.954737173935996</v>
      </c>
      <c r="F3547">
        <v>-99</v>
      </c>
      <c r="G3547" t="s">
        <v>387</v>
      </c>
      <c r="H3547" t="s">
        <v>241</v>
      </c>
      <c r="J3547">
        <v>120.9253835</v>
      </c>
      <c r="L3547" t="s">
        <v>220</v>
      </c>
    </row>
    <row r="3548" spans="1:12">
      <c r="A3548">
        <v>213759</v>
      </c>
      <c r="B3548">
        <v>438</v>
      </c>
      <c r="C3548">
        <v>95653</v>
      </c>
      <c r="D3548" t="s">
        <v>3933</v>
      </c>
      <c r="E3548">
        <v>3.1600161746365284E-2</v>
      </c>
      <c r="F3548">
        <v>-99</v>
      </c>
      <c r="G3548" t="s">
        <v>387</v>
      </c>
      <c r="H3548" t="s">
        <v>242</v>
      </c>
      <c r="J3548">
        <v>4.0671303999999998E-2</v>
      </c>
      <c r="L3548" t="s">
        <v>220</v>
      </c>
    </row>
    <row r="3549" spans="1:12">
      <c r="A3549">
        <v>213760</v>
      </c>
      <c r="B3549">
        <v>671</v>
      </c>
      <c r="C3549">
        <v>95653</v>
      </c>
      <c r="D3549" t="s">
        <v>3934</v>
      </c>
      <c r="E3549">
        <v>1.3267555571947682E-2</v>
      </c>
      <c r="F3549">
        <v>-99</v>
      </c>
      <c r="G3549" t="s">
        <v>387</v>
      </c>
      <c r="H3549" t="s">
        <v>242</v>
      </c>
      <c r="J3549">
        <v>1.707614E-2</v>
      </c>
      <c r="L3549" t="s">
        <v>220</v>
      </c>
    </row>
    <row r="3550" spans="1:12">
      <c r="A3550">
        <v>213761</v>
      </c>
      <c r="B3550">
        <v>678</v>
      </c>
      <c r="C3550">
        <v>95653</v>
      </c>
      <c r="D3550" t="s">
        <v>3935</v>
      </c>
      <c r="E3550">
        <v>3.7979503840586308E-3</v>
      </c>
      <c r="F3550">
        <v>-99</v>
      </c>
      <c r="G3550" t="s">
        <v>387</v>
      </c>
      <c r="H3550" t="s">
        <v>242</v>
      </c>
      <c r="J3550">
        <v>4.8881899999999997E-3</v>
      </c>
      <c r="L3550" t="s">
        <v>220</v>
      </c>
    </row>
    <row r="3551" spans="1:12">
      <c r="A3551">
        <v>213762</v>
      </c>
      <c r="B3551">
        <v>491</v>
      </c>
      <c r="C3551">
        <v>95653</v>
      </c>
      <c r="D3551" t="s">
        <v>3936</v>
      </c>
      <c r="E3551">
        <v>3.147389024332084E-2</v>
      </c>
      <c r="F3551">
        <v>-99</v>
      </c>
      <c r="G3551" t="s">
        <v>387</v>
      </c>
      <c r="H3551" t="s">
        <v>242</v>
      </c>
      <c r="J3551">
        <v>4.0508784999999999E-2</v>
      </c>
      <c r="L3551" t="s">
        <v>220</v>
      </c>
    </row>
    <row r="3552" spans="1:12">
      <c r="A3552">
        <v>213763</v>
      </c>
      <c r="B3552">
        <v>592</v>
      </c>
      <c r="C3552">
        <v>95653</v>
      </c>
      <c r="D3552" t="s">
        <v>3937</v>
      </c>
      <c r="E3552">
        <v>4.5462286338665968E-2</v>
      </c>
      <c r="F3552">
        <v>-99</v>
      </c>
      <c r="G3552" t="s">
        <v>387</v>
      </c>
      <c r="H3552" t="s">
        <v>242</v>
      </c>
      <c r="J3552">
        <v>5.8512689999999999E-2</v>
      </c>
      <c r="L3552" t="s">
        <v>220</v>
      </c>
    </row>
    <row r="3553" spans="1:12">
      <c r="A3553">
        <v>213764</v>
      </c>
      <c r="B3553">
        <v>64</v>
      </c>
      <c r="C3553">
        <v>95653</v>
      </c>
      <c r="D3553" t="s">
        <v>3938</v>
      </c>
      <c r="E3553">
        <v>5.0642347896837419E-3</v>
      </c>
      <c r="F3553">
        <v>-99</v>
      </c>
      <c r="G3553" t="s">
        <v>387</v>
      </c>
      <c r="H3553" t="s">
        <v>242</v>
      </c>
      <c r="J3553">
        <v>6.5179740000000002E-3</v>
      </c>
      <c r="L3553" t="s">
        <v>220</v>
      </c>
    </row>
    <row r="3554" spans="1:12">
      <c r="A3554">
        <v>213765</v>
      </c>
      <c r="B3554">
        <v>508</v>
      </c>
      <c r="C3554">
        <v>95653</v>
      </c>
      <c r="D3554" t="s">
        <v>3939</v>
      </c>
      <c r="E3554">
        <v>6.5119326500178249E-3</v>
      </c>
      <c r="F3554">
        <v>-99</v>
      </c>
      <c r="G3554" t="s">
        <v>387</v>
      </c>
      <c r="H3554" t="s">
        <v>242</v>
      </c>
      <c r="J3554">
        <v>8.3812480000000009E-3</v>
      </c>
      <c r="L3554" t="s">
        <v>220</v>
      </c>
    </row>
    <row r="3555" spans="1:12">
      <c r="A3555">
        <v>213766</v>
      </c>
      <c r="B3555">
        <v>605</v>
      </c>
      <c r="C3555">
        <v>95653</v>
      </c>
      <c r="D3555" t="s">
        <v>3940</v>
      </c>
      <c r="E3555">
        <v>3.6900951942422523E-2</v>
      </c>
      <c r="F3555">
        <v>-99</v>
      </c>
      <c r="G3555" t="s">
        <v>387</v>
      </c>
      <c r="H3555" t="s">
        <v>242</v>
      </c>
      <c r="J3555">
        <v>4.7493739E-2</v>
      </c>
      <c r="L3555" t="s">
        <v>220</v>
      </c>
    </row>
    <row r="3556" spans="1:12">
      <c r="A3556">
        <v>213767</v>
      </c>
      <c r="B3556">
        <v>199</v>
      </c>
      <c r="C3556">
        <v>95653</v>
      </c>
      <c r="D3556" t="s">
        <v>3941</v>
      </c>
      <c r="E3556">
        <v>2.8516819852982267E-2</v>
      </c>
      <c r="F3556">
        <v>-99</v>
      </c>
      <c r="G3556" t="s">
        <v>387</v>
      </c>
      <c r="H3556" t="s">
        <v>242</v>
      </c>
      <c r="J3556">
        <v>3.6702857999999998E-2</v>
      </c>
      <c r="L3556" t="s">
        <v>220</v>
      </c>
    </row>
    <row r="3557" spans="1:12">
      <c r="A3557">
        <v>213768</v>
      </c>
      <c r="B3557">
        <v>248</v>
      </c>
      <c r="C3557">
        <v>95653</v>
      </c>
      <c r="D3557" t="s">
        <v>3942</v>
      </c>
      <c r="E3557">
        <v>2.5927392775358313E-3</v>
      </c>
      <c r="F3557">
        <v>-99</v>
      </c>
      <c r="G3557" t="s">
        <v>387</v>
      </c>
      <c r="H3557" t="s">
        <v>242</v>
      </c>
      <c r="J3557">
        <v>3.337011E-3</v>
      </c>
      <c r="L3557" t="s">
        <v>220</v>
      </c>
    </row>
    <row r="3558" spans="1:12">
      <c r="A3558">
        <v>213769</v>
      </c>
      <c r="B3558">
        <v>551</v>
      </c>
      <c r="C3558">
        <v>95653</v>
      </c>
      <c r="D3558" t="s">
        <v>3943</v>
      </c>
      <c r="E3558">
        <v>6.0767208475831766E-2</v>
      </c>
      <c r="F3558">
        <v>-99</v>
      </c>
      <c r="G3558" t="s">
        <v>387</v>
      </c>
      <c r="H3558" t="s">
        <v>242</v>
      </c>
      <c r="J3558">
        <v>7.8211042999999994E-2</v>
      </c>
      <c r="L3558" t="s">
        <v>220</v>
      </c>
    </row>
    <row r="3559" spans="1:12">
      <c r="A3559">
        <v>213770</v>
      </c>
      <c r="B3559">
        <v>302</v>
      </c>
      <c r="C3559">
        <v>95653</v>
      </c>
      <c r="D3559" t="s">
        <v>3944</v>
      </c>
      <c r="E3559">
        <v>1.0151791794439693</v>
      </c>
      <c r="F3559">
        <v>-99</v>
      </c>
      <c r="G3559" t="s">
        <v>387</v>
      </c>
      <c r="H3559" t="s">
        <v>242</v>
      </c>
      <c r="J3559">
        <v>1.306596509</v>
      </c>
      <c r="L3559" t="s">
        <v>220</v>
      </c>
    </row>
    <row r="3560" spans="1:12">
      <c r="A3560">
        <v>213771</v>
      </c>
      <c r="B3560">
        <v>385</v>
      </c>
      <c r="C3560">
        <v>95653</v>
      </c>
      <c r="D3560" t="s">
        <v>3945</v>
      </c>
      <c r="E3560">
        <v>7.8490977452748426E-2</v>
      </c>
      <c r="F3560">
        <v>-99</v>
      </c>
      <c r="G3560" t="s">
        <v>387</v>
      </c>
      <c r="H3560" t="s">
        <v>242</v>
      </c>
      <c r="J3560">
        <v>0.10102259700000001</v>
      </c>
      <c r="L3560" t="s">
        <v>220</v>
      </c>
    </row>
    <row r="3561" spans="1:12">
      <c r="A3561">
        <v>213772</v>
      </c>
      <c r="B3561">
        <v>550</v>
      </c>
      <c r="C3561">
        <v>95653</v>
      </c>
      <c r="D3561" t="s">
        <v>3946</v>
      </c>
      <c r="E3561">
        <v>0.35153335506666517</v>
      </c>
      <c r="F3561">
        <v>-99</v>
      </c>
      <c r="G3561" t="s">
        <v>387</v>
      </c>
      <c r="H3561" t="s">
        <v>242</v>
      </c>
      <c r="J3561">
        <v>0.45244451800000002</v>
      </c>
      <c r="L3561" t="s">
        <v>220</v>
      </c>
    </row>
    <row r="3562" spans="1:12">
      <c r="A3562">
        <v>213773</v>
      </c>
      <c r="B3562">
        <v>717</v>
      </c>
      <c r="C3562">
        <v>95653</v>
      </c>
      <c r="D3562" t="s">
        <v>3947</v>
      </c>
      <c r="E3562">
        <v>1.7297570732552769</v>
      </c>
      <c r="F3562">
        <v>-99</v>
      </c>
      <c r="G3562" t="s">
        <v>387</v>
      </c>
      <c r="H3562" t="s">
        <v>242</v>
      </c>
      <c r="J3562">
        <v>2.2263011289999999</v>
      </c>
      <c r="L3562" t="s">
        <v>220</v>
      </c>
    </row>
    <row r="3563" spans="1:12">
      <c r="A3563">
        <v>213774</v>
      </c>
      <c r="B3563">
        <v>244</v>
      </c>
      <c r="C3563">
        <v>95653</v>
      </c>
      <c r="D3563" t="s">
        <v>3948</v>
      </c>
      <c r="E3563">
        <v>3.4366276780254854E-3</v>
      </c>
      <c r="F3563">
        <v>-99</v>
      </c>
      <c r="G3563" t="s">
        <v>387</v>
      </c>
      <c r="H3563" t="s">
        <v>242</v>
      </c>
      <c r="J3563">
        <v>4.4231460000000002E-3</v>
      </c>
      <c r="L3563" t="s">
        <v>220</v>
      </c>
    </row>
    <row r="3564" spans="1:12">
      <c r="A3564">
        <v>213775</v>
      </c>
      <c r="B3564">
        <v>604</v>
      </c>
      <c r="C3564">
        <v>95653</v>
      </c>
      <c r="D3564" t="s">
        <v>3949</v>
      </c>
      <c r="E3564">
        <v>2.4037440472744111E-2</v>
      </c>
      <c r="F3564">
        <v>-99</v>
      </c>
      <c r="G3564" t="s">
        <v>387</v>
      </c>
      <c r="H3564" t="s">
        <v>242</v>
      </c>
      <c r="J3564">
        <v>3.0937627999999998E-2</v>
      </c>
      <c r="L3564" t="s">
        <v>220</v>
      </c>
    </row>
    <row r="3565" spans="1:12">
      <c r="A3565">
        <v>213776</v>
      </c>
      <c r="B3565">
        <v>522</v>
      </c>
      <c r="C3565">
        <v>95653</v>
      </c>
      <c r="D3565" t="s">
        <v>3950</v>
      </c>
      <c r="E3565">
        <v>1.1721394733545463</v>
      </c>
      <c r="F3565">
        <v>-99</v>
      </c>
      <c r="G3565" t="s">
        <v>387</v>
      </c>
      <c r="H3565" t="s">
        <v>242</v>
      </c>
      <c r="J3565">
        <v>1.508613824</v>
      </c>
      <c r="L3565" t="s">
        <v>220</v>
      </c>
    </row>
    <row r="3566" spans="1:12">
      <c r="A3566">
        <v>213777</v>
      </c>
      <c r="B3566">
        <v>620</v>
      </c>
      <c r="C3566">
        <v>95653</v>
      </c>
      <c r="D3566" t="s">
        <v>3951</v>
      </c>
      <c r="E3566">
        <v>0.16288586694776444</v>
      </c>
      <c r="F3566">
        <v>-99</v>
      </c>
      <c r="G3566" t="s">
        <v>387</v>
      </c>
      <c r="H3566" t="s">
        <v>242</v>
      </c>
      <c r="J3566">
        <v>0.209643883</v>
      </c>
      <c r="L3566" t="s">
        <v>220</v>
      </c>
    </row>
    <row r="3567" spans="1:12">
      <c r="A3567">
        <v>213778</v>
      </c>
      <c r="B3567">
        <v>608</v>
      </c>
      <c r="C3567">
        <v>95653</v>
      </c>
      <c r="D3567" t="s">
        <v>3952</v>
      </c>
      <c r="E3567">
        <v>3.6159355587815625E-3</v>
      </c>
      <c r="F3567">
        <v>-99</v>
      </c>
      <c r="G3567" t="s">
        <v>387</v>
      </c>
      <c r="H3567" t="s">
        <v>242</v>
      </c>
      <c r="J3567">
        <v>4.6539260000000001E-3</v>
      </c>
      <c r="L3567" t="s">
        <v>220</v>
      </c>
    </row>
    <row r="3568" spans="1:12">
      <c r="A3568">
        <v>213779</v>
      </c>
      <c r="B3568">
        <v>89</v>
      </c>
      <c r="C3568">
        <v>95653</v>
      </c>
      <c r="D3568" t="s">
        <v>3953</v>
      </c>
      <c r="E3568">
        <v>6.147090061446378E-2</v>
      </c>
      <c r="F3568">
        <v>-99</v>
      </c>
      <c r="G3568" t="s">
        <v>387</v>
      </c>
      <c r="H3568" t="s">
        <v>242</v>
      </c>
      <c r="J3568">
        <v>7.9116737000000006E-2</v>
      </c>
      <c r="L3568" t="s">
        <v>220</v>
      </c>
    </row>
    <row r="3569" spans="1:12">
      <c r="A3569">
        <v>213780</v>
      </c>
      <c r="B3569">
        <v>94</v>
      </c>
      <c r="C3569">
        <v>95653</v>
      </c>
      <c r="D3569" t="s">
        <v>3954</v>
      </c>
      <c r="E3569">
        <v>3.6159355587815625E-3</v>
      </c>
      <c r="F3569">
        <v>-99</v>
      </c>
      <c r="G3569" t="s">
        <v>387</v>
      </c>
      <c r="H3569" t="s">
        <v>242</v>
      </c>
      <c r="J3569">
        <v>4.6539260000000001E-3</v>
      </c>
      <c r="L3569" t="s">
        <v>220</v>
      </c>
    </row>
    <row r="3570" spans="1:12">
      <c r="A3570">
        <v>213781</v>
      </c>
      <c r="B3570">
        <v>44</v>
      </c>
      <c r="C3570">
        <v>95653</v>
      </c>
      <c r="D3570" t="s">
        <v>3955</v>
      </c>
      <c r="E3570">
        <v>9.4014318312604178E-2</v>
      </c>
      <c r="F3570">
        <v>-99</v>
      </c>
      <c r="G3570" t="s">
        <v>387</v>
      </c>
      <c r="H3570" t="s">
        <v>242</v>
      </c>
      <c r="J3570">
        <v>0.121002068</v>
      </c>
      <c r="L3570" t="s">
        <v>220</v>
      </c>
    </row>
    <row r="3571" spans="1:12">
      <c r="A3571">
        <v>213782</v>
      </c>
      <c r="B3571">
        <v>80</v>
      </c>
      <c r="C3571">
        <v>95653</v>
      </c>
      <c r="D3571" t="s">
        <v>3956</v>
      </c>
      <c r="E3571">
        <v>3.6159355587815625E-3</v>
      </c>
      <c r="F3571">
        <v>-99</v>
      </c>
      <c r="G3571" t="s">
        <v>387</v>
      </c>
      <c r="H3571" t="s">
        <v>242</v>
      </c>
      <c r="J3571">
        <v>4.6539260000000001E-3</v>
      </c>
      <c r="L3571" t="s">
        <v>220</v>
      </c>
    </row>
    <row r="3572" spans="1:12">
      <c r="A3572">
        <v>213783</v>
      </c>
      <c r="B3572">
        <v>30</v>
      </c>
      <c r="C3572">
        <v>95653</v>
      </c>
      <c r="D3572" t="s">
        <v>3957</v>
      </c>
      <c r="E3572">
        <v>0.13740554191012469</v>
      </c>
      <c r="F3572">
        <v>-99</v>
      </c>
      <c r="G3572" t="s">
        <v>387</v>
      </c>
      <c r="H3572" t="s">
        <v>242</v>
      </c>
      <c r="J3572">
        <v>0.176849176</v>
      </c>
      <c r="L3572" t="s">
        <v>220</v>
      </c>
    </row>
    <row r="3573" spans="1:12">
      <c r="A3573">
        <v>213784</v>
      </c>
      <c r="B3573">
        <v>25</v>
      </c>
      <c r="C3573">
        <v>95653</v>
      </c>
      <c r="D3573" t="s">
        <v>3958</v>
      </c>
      <c r="E3573">
        <v>2.5311547357541823E-2</v>
      </c>
      <c r="F3573">
        <v>-99</v>
      </c>
      <c r="G3573" t="s">
        <v>387</v>
      </c>
      <c r="H3573" t="s">
        <v>242</v>
      </c>
      <c r="J3573">
        <v>3.2577479999999999E-2</v>
      </c>
      <c r="L3573" t="s">
        <v>220</v>
      </c>
    </row>
    <row r="3574" spans="1:12">
      <c r="A3574">
        <v>213785</v>
      </c>
      <c r="B3574">
        <v>59</v>
      </c>
      <c r="C3574">
        <v>95653</v>
      </c>
      <c r="D3574" t="s">
        <v>3959</v>
      </c>
      <c r="E3574">
        <v>4.8456361220020963E-2</v>
      </c>
      <c r="F3574">
        <v>-99</v>
      </c>
      <c r="G3574" t="s">
        <v>387</v>
      </c>
      <c r="H3574" t="s">
        <v>242</v>
      </c>
      <c r="J3574">
        <v>6.2366244000000001E-2</v>
      </c>
      <c r="L3574" t="s">
        <v>220</v>
      </c>
    </row>
    <row r="3575" spans="1:12">
      <c r="A3575">
        <v>213786</v>
      </c>
      <c r="B3575">
        <v>442</v>
      </c>
      <c r="C3575">
        <v>95653</v>
      </c>
      <c r="D3575" t="s">
        <v>3960</v>
      </c>
      <c r="E3575">
        <v>7.4845257734590373E-2</v>
      </c>
      <c r="F3575">
        <v>-99</v>
      </c>
      <c r="G3575" t="s">
        <v>387</v>
      </c>
      <c r="H3575" t="s">
        <v>243</v>
      </c>
      <c r="J3575">
        <v>9.6330337000000002E-2</v>
      </c>
      <c r="L3575" t="s">
        <v>220</v>
      </c>
    </row>
    <row r="3576" spans="1:12">
      <c r="A3576">
        <v>213787</v>
      </c>
      <c r="B3576">
        <v>513</v>
      </c>
      <c r="C3576">
        <v>95653</v>
      </c>
      <c r="D3576" t="s">
        <v>3961</v>
      </c>
      <c r="E3576">
        <v>0.11029520272462516</v>
      </c>
      <c r="F3576">
        <v>-99</v>
      </c>
      <c r="G3576" t="s">
        <v>387</v>
      </c>
      <c r="H3576" t="s">
        <v>243</v>
      </c>
      <c r="J3576">
        <v>0.14195654299999999</v>
      </c>
      <c r="L3576" t="s">
        <v>220</v>
      </c>
    </row>
    <row r="3577" spans="1:12">
      <c r="A3577">
        <v>213788</v>
      </c>
      <c r="B3577">
        <v>283</v>
      </c>
      <c r="C3577">
        <v>95653</v>
      </c>
      <c r="D3577" t="s">
        <v>3962</v>
      </c>
      <c r="E3577">
        <v>0.67920016456910537</v>
      </c>
      <c r="F3577">
        <v>-99</v>
      </c>
      <c r="G3577" t="s">
        <v>387</v>
      </c>
      <c r="H3577" t="s">
        <v>244</v>
      </c>
      <c r="J3577">
        <v>0.87417135999999995</v>
      </c>
      <c r="L3577" t="s">
        <v>220</v>
      </c>
    </row>
    <row r="3578" spans="1:12">
      <c r="A3578">
        <v>213789</v>
      </c>
      <c r="B3578">
        <v>529</v>
      </c>
      <c r="C3578">
        <v>95654</v>
      </c>
      <c r="D3578" t="s">
        <v>3963</v>
      </c>
      <c r="E3578">
        <v>96.300968660981852</v>
      </c>
      <c r="F3578">
        <v>-99</v>
      </c>
      <c r="G3578" t="s">
        <v>387</v>
      </c>
      <c r="H3578" t="s">
        <v>241</v>
      </c>
      <c r="J3578">
        <v>92.390539910000001</v>
      </c>
      <c r="L3578" t="s">
        <v>220</v>
      </c>
    </row>
    <row r="3579" spans="1:12">
      <c r="A3579">
        <v>213790</v>
      </c>
      <c r="B3579">
        <v>438</v>
      </c>
      <c r="C3579">
        <v>95654</v>
      </c>
      <c r="D3579" t="s">
        <v>3964</v>
      </c>
      <c r="E3579">
        <v>1.5430696946412442E-2</v>
      </c>
      <c r="F3579">
        <v>-99</v>
      </c>
      <c r="G3579" t="s">
        <v>387</v>
      </c>
      <c r="H3579" t="s">
        <v>242</v>
      </c>
      <c r="J3579">
        <v>1.4804113000000001E-2</v>
      </c>
      <c r="L3579" t="s">
        <v>220</v>
      </c>
    </row>
    <row r="3580" spans="1:12">
      <c r="A3580">
        <v>213791</v>
      </c>
      <c r="B3580">
        <v>671</v>
      </c>
      <c r="C3580">
        <v>95654</v>
      </c>
      <c r="D3580" t="s">
        <v>3965</v>
      </c>
      <c r="E3580">
        <v>2.5789149678957363E-2</v>
      </c>
      <c r="F3580">
        <v>-99</v>
      </c>
      <c r="G3580" t="s">
        <v>387</v>
      </c>
      <c r="H3580" t="s">
        <v>242</v>
      </c>
      <c r="J3580">
        <v>2.4741947E-2</v>
      </c>
      <c r="L3580" t="s">
        <v>220</v>
      </c>
    </row>
    <row r="3581" spans="1:12">
      <c r="A3581">
        <v>213792</v>
      </c>
      <c r="B3581">
        <v>678</v>
      </c>
      <c r="C3581">
        <v>95654</v>
      </c>
      <c r="D3581" t="s">
        <v>3966</v>
      </c>
      <c r="E3581">
        <v>6.7095637484536792E-3</v>
      </c>
      <c r="F3581">
        <v>-99</v>
      </c>
      <c r="G3581" t="s">
        <v>387</v>
      </c>
      <c r="H3581" t="s">
        <v>242</v>
      </c>
      <c r="J3581">
        <v>6.4371130000000004E-3</v>
      </c>
      <c r="L3581" t="s">
        <v>220</v>
      </c>
    </row>
    <row r="3582" spans="1:12">
      <c r="A3582">
        <v>213793</v>
      </c>
      <c r="B3582">
        <v>491</v>
      </c>
      <c r="C3582">
        <v>95654</v>
      </c>
      <c r="D3582" t="s">
        <v>3967</v>
      </c>
      <c r="E3582">
        <v>2.7368515944055469E-2</v>
      </c>
      <c r="F3582">
        <v>-99</v>
      </c>
      <c r="G3582" t="s">
        <v>387</v>
      </c>
      <c r="H3582" t="s">
        <v>242</v>
      </c>
      <c r="J3582">
        <v>2.6257181000000001E-2</v>
      </c>
      <c r="L3582" t="s">
        <v>220</v>
      </c>
    </row>
    <row r="3583" spans="1:12">
      <c r="A3583">
        <v>213794</v>
      </c>
      <c r="B3583">
        <v>592</v>
      </c>
      <c r="C3583">
        <v>95654</v>
      </c>
      <c r="D3583" t="s">
        <v>3968</v>
      </c>
      <c r="E3583">
        <v>3.6813835699116872E-2</v>
      </c>
      <c r="F3583">
        <v>-99</v>
      </c>
      <c r="G3583" t="s">
        <v>387</v>
      </c>
      <c r="H3583" t="s">
        <v>242</v>
      </c>
      <c r="J3583">
        <v>3.5318961000000003E-2</v>
      </c>
      <c r="L3583" t="s">
        <v>220</v>
      </c>
    </row>
    <row r="3584" spans="1:12">
      <c r="A3584">
        <v>213795</v>
      </c>
      <c r="B3584">
        <v>605</v>
      </c>
      <c r="C3584">
        <v>95654</v>
      </c>
      <c r="D3584" t="s">
        <v>3969</v>
      </c>
      <c r="E3584">
        <v>3.4891736299846418E-2</v>
      </c>
      <c r="F3584">
        <v>-99</v>
      </c>
      <c r="G3584" t="s">
        <v>387</v>
      </c>
      <c r="H3584" t="s">
        <v>242</v>
      </c>
      <c r="J3584">
        <v>3.3474911000000003E-2</v>
      </c>
      <c r="L3584" t="s">
        <v>220</v>
      </c>
    </row>
    <row r="3585" spans="1:12">
      <c r="A3585">
        <v>213796</v>
      </c>
      <c r="B3585">
        <v>371</v>
      </c>
      <c r="C3585">
        <v>95654</v>
      </c>
      <c r="D3585" t="s">
        <v>3970</v>
      </c>
      <c r="E3585">
        <v>5.5910375045595791E-3</v>
      </c>
      <c r="F3585">
        <v>-99</v>
      </c>
      <c r="G3585" t="s">
        <v>387</v>
      </c>
      <c r="H3585" t="s">
        <v>242</v>
      </c>
      <c r="J3585">
        <v>5.3640060000000002E-3</v>
      </c>
      <c r="L3585" t="s">
        <v>220</v>
      </c>
    </row>
    <row r="3586" spans="1:12">
      <c r="A3586">
        <v>213797</v>
      </c>
      <c r="B3586">
        <v>199</v>
      </c>
      <c r="C3586">
        <v>95654</v>
      </c>
      <c r="D3586" t="s">
        <v>3971</v>
      </c>
      <c r="E3586">
        <v>2.6950788569120608E-2</v>
      </c>
      <c r="F3586">
        <v>-99</v>
      </c>
      <c r="G3586" t="s">
        <v>387</v>
      </c>
      <c r="H3586" t="s">
        <v>242</v>
      </c>
      <c r="J3586">
        <v>2.5856416E-2</v>
      </c>
      <c r="L3586" t="s">
        <v>220</v>
      </c>
    </row>
    <row r="3587" spans="1:12">
      <c r="A3587">
        <v>213798</v>
      </c>
      <c r="B3587">
        <v>601</v>
      </c>
      <c r="C3587">
        <v>95654</v>
      </c>
      <c r="D3587" t="s">
        <v>3972</v>
      </c>
      <c r="E3587">
        <v>2.1782086558280182E-2</v>
      </c>
      <c r="F3587">
        <v>-99</v>
      </c>
      <c r="G3587" t="s">
        <v>387</v>
      </c>
      <c r="H3587" t="s">
        <v>242</v>
      </c>
      <c r="J3587">
        <v>2.0897596000000001E-2</v>
      </c>
      <c r="L3587" t="s">
        <v>220</v>
      </c>
    </row>
    <row r="3588" spans="1:12">
      <c r="A3588">
        <v>213799</v>
      </c>
      <c r="B3588">
        <v>551</v>
      </c>
      <c r="C3588">
        <v>95654</v>
      </c>
      <c r="D3588" t="s">
        <v>3973</v>
      </c>
      <c r="E3588">
        <v>3.6865732018083425E-3</v>
      </c>
      <c r="F3588">
        <v>-99</v>
      </c>
      <c r="G3588" t="s">
        <v>387</v>
      </c>
      <c r="H3588" t="s">
        <v>242</v>
      </c>
      <c r="J3588">
        <v>3.5368750000000001E-3</v>
      </c>
      <c r="L3588" t="s">
        <v>220</v>
      </c>
    </row>
    <row r="3589" spans="1:12">
      <c r="A3589">
        <v>213800</v>
      </c>
      <c r="B3589">
        <v>302</v>
      </c>
      <c r="C3589">
        <v>95654</v>
      </c>
      <c r="D3589" t="s">
        <v>3974</v>
      </c>
      <c r="E3589">
        <v>0.52835686742894639</v>
      </c>
      <c r="F3589">
        <v>-99</v>
      </c>
      <c r="G3589" t="s">
        <v>387</v>
      </c>
      <c r="H3589" t="s">
        <v>242</v>
      </c>
      <c r="J3589">
        <v>0.50690223499999998</v>
      </c>
      <c r="L3589" t="s">
        <v>220</v>
      </c>
    </row>
    <row r="3590" spans="1:12">
      <c r="A3590">
        <v>213801</v>
      </c>
      <c r="B3590">
        <v>385</v>
      </c>
      <c r="C3590">
        <v>95654</v>
      </c>
      <c r="D3590" t="s">
        <v>3975</v>
      </c>
      <c r="E3590">
        <v>4.9510682009004756E-2</v>
      </c>
      <c r="F3590">
        <v>-99</v>
      </c>
      <c r="G3590" t="s">
        <v>387</v>
      </c>
      <c r="H3590" t="s">
        <v>242</v>
      </c>
      <c r="J3590">
        <v>4.7500235000000002E-2</v>
      </c>
      <c r="L3590" t="s">
        <v>220</v>
      </c>
    </row>
    <row r="3591" spans="1:12">
      <c r="A3591">
        <v>213802</v>
      </c>
      <c r="B3591">
        <v>550</v>
      </c>
      <c r="C3591">
        <v>95654</v>
      </c>
      <c r="D3591" t="s">
        <v>3976</v>
      </c>
      <c r="E3591">
        <v>0.29209098962398522</v>
      </c>
      <c r="F3591">
        <v>-99</v>
      </c>
      <c r="G3591" t="s">
        <v>387</v>
      </c>
      <c r="H3591" t="s">
        <v>242</v>
      </c>
      <c r="J3591">
        <v>0.28023024699999999</v>
      </c>
      <c r="L3591" t="s">
        <v>220</v>
      </c>
    </row>
    <row r="3592" spans="1:12">
      <c r="A3592">
        <v>213803</v>
      </c>
      <c r="B3592">
        <v>717</v>
      </c>
      <c r="C3592">
        <v>95654</v>
      </c>
      <c r="D3592" t="s">
        <v>3977</v>
      </c>
      <c r="E3592">
        <v>1.08689002938077</v>
      </c>
      <c r="F3592">
        <v>-99</v>
      </c>
      <c r="G3592" t="s">
        <v>387</v>
      </c>
      <c r="H3592" t="s">
        <v>242</v>
      </c>
      <c r="J3592">
        <v>1.0427554160000001</v>
      </c>
      <c r="L3592" t="s">
        <v>220</v>
      </c>
    </row>
    <row r="3593" spans="1:12">
      <c r="A3593">
        <v>213804</v>
      </c>
      <c r="B3593">
        <v>193</v>
      </c>
      <c r="C3593">
        <v>95654</v>
      </c>
      <c r="D3593" t="s">
        <v>3978</v>
      </c>
      <c r="E3593">
        <v>1.5561724494029964E-2</v>
      </c>
      <c r="F3593">
        <v>-99</v>
      </c>
      <c r="G3593" t="s">
        <v>387</v>
      </c>
      <c r="H3593" t="s">
        <v>242</v>
      </c>
      <c r="J3593">
        <v>1.492982E-2</v>
      </c>
      <c r="L3593" t="s">
        <v>220</v>
      </c>
    </row>
    <row r="3594" spans="1:12">
      <c r="A3594">
        <v>213805</v>
      </c>
      <c r="B3594">
        <v>244</v>
      </c>
      <c r="C3594">
        <v>95654</v>
      </c>
      <c r="D3594" t="s">
        <v>3979</v>
      </c>
      <c r="E3594">
        <v>5.7293167156030403E-2</v>
      </c>
      <c r="F3594">
        <v>-99</v>
      </c>
      <c r="G3594" t="s">
        <v>387</v>
      </c>
      <c r="H3594" t="s">
        <v>242</v>
      </c>
      <c r="J3594">
        <v>5.4966701999999999E-2</v>
      </c>
      <c r="L3594" t="s">
        <v>220</v>
      </c>
    </row>
    <row r="3595" spans="1:12">
      <c r="A3595">
        <v>213806</v>
      </c>
      <c r="B3595">
        <v>522</v>
      </c>
      <c r="C3595">
        <v>95654</v>
      </c>
      <c r="D3595" t="s">
        <v>3980</v>
      </c>
      <c r="E3595">
        <v>0.49083589760957624</v>
      </c>
      <c r="F3595">
        <v>-99</v>
      </c>
      <c r="G3595" t="s">
        <v>387</v>
      </c>
      <c r="H3595" t="s">
        <v>242</v>
      </c>
      <c r="J3595">
        <v>0.47090485399999998</v>
      </c>
      <c r="L3595" t="s">
        <v>220</v>
      </c>
    </row>
    <row r="3596" spans="1:12">
      <c r="A3596">
        <v>213807</v>
      </c>
      <c r="B3596">
        <v>620</v>
      </c>
      <c r="C3596">
        <v>95654</v>
      </c>
      <c r="D3596" t="s">
        <v>3981</v>
      </c>
      <c r="E3596">
        <v>7.2590699788594185E-2</v>
      </c>
      <c r="F3596">
        <v>-99</v>
      </c>
      <c r="G3596" t="s">
        <v>387</v>
      </c>
      <c r="H3596" t="s">
        <v>242</v>
      </c>
      <c r="J3596">
        <v>6.9643057999999994E-2</v>
      </c>
      <c r="L3596" t="s">
        <v>220</v>
      </c>
    </row>
    <row r="3597" spans="1:12">
      <c r="A3597">
        <v>213808</v>
      </c>
      <c r="B3597">
        <v>603</v>
      </c>
      <c r="C3597">
        <v>95654</v>
      </c>
      <c r="D3597" t="s">
        <v>3982</v>
      </c>
      <c r="E3597">
        <v>5.0565061488315509E-4</v>
      </c>
      <c r="F3597">
        <v>-99</v>
      </c>
      <c r="G3597" t="s">
        <v>387</v>
      </c>
      <c r="H3597" t="s">
        <v>242</v>
      </c>
      <c r="J3597">
        <v>4.8511799999999999E-4</v>
      </c>
      <c r="L3597" t="s">
        <v>220</v>
      </c>
    </row>
    <row r="3598" spans="1:12">
      <c r="A3598">
        <v>213809</v>
      </c>
      <c r="B3598">
        <v>608</v>
      </c>
      <c r="C3598">
        <v>95654</v>
      </c>
      <c r="D3598" t="s">
        <v>3983</v>
      </c>
      <c r="E3598">
        <v>1.4373023720130777E-2</v>
      </c>
      <c r="F3598">
        <v>-99</v>
      </c>
      <c r="G3598" t="s">
        <v>387</v>
      </c>
      <c r="H3598" t="s">
        <v>242</v>
      </c>
      <c r="J3598">
        <v>1.3789388E-2</v>
      </c>
      <c r="L3598" t="s">
        <v>220</v>
      </c>
    </row>
    <row r="3599" spans="1:12">
      <c r="A3599">
        <v>213810</v>
      </c>
      <c r="B3599">
        <v>89</v>
      </c>
      <c r="C3599">
        <v>95654</v>
      </c>
      <c r="D3599" t="s">
        <v>3984</v>
      </c>
      <c r="E3599">
        <v>5.2543143120516431E-2</v>
      </c>
      <c r="F3599">
        <v>-99</v>
      </c>
      <c r="G3599" t="s">
        <v>387</v>
      </c>
      <c r="H3599" t="s">
        <v>242</v>
      </c>
      <c r="J3599">
        <v>5.0409559E-2</v>
      </c>
      <c r="L3599" t="s">
        <v>220</v>
      </c>
    </row>
    <row r="3600" spans="1:12">
      <c r="A3600">
        <v>213811</v>
      </c>
      <c r="B3600">
        <v>44</v>
      </c>
      <c r="C3600">
        <v>95654</v>
      </c>
      <c r="D3600" t="s">
        <v>3985</v>
      </c>
      <c r="E3600">
        <v>6.933799540652813E-2</v>
      </c>
      <c r="F3600">
        <v>-99</v>
      </c>
      <c r="G3600" t="s">
        <v>387</v>
      </c>
      <c r="H3600" t="s">
        <v>242</v>
      </c>
      <c r="J3600">
        <v>6.6522434000000005E-2</v>
      </c>
      <c r="L3600" t="s">
        <v>220</v>
      </c>
    </row>
    <row r="3601" spans="1:12">
      <c r="A3601">
        <v>213812</v>
      </c>
      <c r="B3601">
        <v>30</v>
      </c>
      <c r="C3601">
        <v>95654</v>
      </c>
      <c r="D3601" t="s">
        <v>3986</v>
      </c>
      <c r="E3601">
        <v>5.4491134914883152E-2</v>
      </c>
      <c r="F3601">
        <v>-99</v>
      </c>
      <c r="G3601" t="s">
        <v>387</v>
      </c>
      <c r="H3601" t="s">
        <v>242</v>
      </c>
      <c r="J3601">
        <v>5.2278449999999997E-2</v>
      </c>
      <c r="L3601" t="s">
        <v>220</v>
      </c>
    </row>
    <row r="3602" spans="1:12">
      <c r="A3602">
        <v>213813</v>
      </c>
      <c r="B3602">
        <v>598</v>
      </c>
      <c r="C3602">
        <v>95654</v>
      </c>
      <c r="D3602" t="s">
        <v>3987</v>
      </c>
      <c r="E3602">
        <v>2.8981040651760655E-2</v>
      </c>
      <c r="F3602">
        <v>-99</v>
      </c>
      <c r="G3602" t="s">
        <v>387</v>
      </c>
      <c r="H3602" t="s">
        <v>242</v>
      </c>
      <c r="J3602">
        <v>2.7804227000000001E-2</v>
      </c>
      <c r="L3602" t="s">
        <v>220</v>
      </c>
    </row>
    <row r="3603" spans="1:12">
      <c r="A3603">
        <v>213814</v>
      </c>
      <c r="B3603">
        <v>25</v>
      </c>
      <c r="C3603">
        <v>95654</v>
      </c>
      <c r="D3603" t="s">
        <v>3988</v>
      </c>
      <c r="E3603">
        <v>2.874604848258654E-2</v>
      </c>
      <c r="F3603">
        <v>-99</v>
      </c>
      <c r="G3603" t="s">
        <v>387</v>
      </c>
      <c r="H3603" t="s">
        <v>242</v>
      </c>
      <c r="J3603">
        <v>2.7578776999999999E-2</v>
      </c>
      <c r="L3603" t="s">
        <v>220</v>
      </c>
    </row>
    <row r="3604" spans="1:12">
      <c r="A3604">
        <v>213815</v>
      </c>
      <c r="B3604">
        <v>51</v>
      </c>
      <c r="C3604">
        <v>95654</v>
      </c>
      <c r="D3604" t="s">
        <v>3989</v>
      </c>
      <c r="E3604">
        <v>1.605081360713442E-2</v>
      </c>
      <c r="F3604">
        <v>-99</v>
      </c>
      <c r="G3604" t="s">
        <v>387</v>
      </c>
      <c r="H3604" t="s">
        <v>242</v>
      </c>
      <c r="J3604">
        <v>1.5399049E-2</v>
      </c>
      <c r="L3604" t="s">
        <v>220</v>
      </c>
    </row>
    <row r="3605" spans="1:12">
      <c r="A3605">
        <v>213816</v>
      </c>
      <c r="B3605">
        <v>59</v>
      </c>
      <c r="C3605">
        <v>95654</v>
      </c>
      <c r="D3605" t="s">
        <v>3990</v>
      </c>
      <c r="E3605">
        <v>2.863276964491223E-2</v>
      </c>
      <c r="F3605">
        <v>-99</v>
      </c>
      <c r="G3605" t="s">
        <v>387</v>
      </c>
      <c r="H3605" t="s">
        <v>242</v>
      </c>
      <c r="J3605">
        <v>2.7470097999999998E-2</v>
      </c>
      <c r="L3605" t="s">
        <v>220</v>
      </c>
    </row>
    <row r="3606" spans="1:12">
      <c r="A3606">
        <v>213817</v>
      </c>
      <c r="B3606">
        <v>442</v>
      </c>
      <c r="C3606">
        <v>95654</v>
      </c>
      <c r="D3606" t="s">
        <v>3991</v>
      </c>
      <c r="E3606">
        <v>1.9252350255402506E-2</v>
      </c>
      <c r="F3606">
        <v>-99</v>
      </c>
      <c r="G3606" t="s">
        <v>387</v>
      </c>
      <c r="H3606" t="s">
        <v>243</v>
      </c>
      <c r="J3606">
        <v>1.8470582999999999E-2</v>
      </c>
      <c r="L3606" t="s">
        <v>220</v>
      </c>
    </row>
    <row r="3607" spans="1:12">
      <c r="A3607">
        <v>213818</v>
      </c>
      <c r="B3607">
        <v>513</v>
      </c>
      <c r="C3607">
        <v>95654</v>
      </c>
      <c r="D3607" t="s">
        <v>3992</v>
      </c>
      <c r="E3607">
        <v>0.20629374973198067</v>
      </c>
      <c r="F3607">
        <v>-99</v>
      </c>
      <c r="G3607" t="s">
        <v>387</v>
      </c>
      <c r="H3607" t="s">
        <v>243</v>
      </c>
      <c r="J3607">
        <v>0.197916918</v>
      </c>
      <c r="L3607" t="s">
        <v>220</v>
      </c>
    </row>
    <row r="3608" spans="1:12">
      <c r="A3608">
        <v>213819</v>
      </c>
      <c r="B3608">
        <v>283</v>
      </c>
      <c r="C3608">
        <v>95654</v>
      </c>
      <c r="D3608" t="s">
        <v>3993</v>
      </c>
      <c r="E3608">
        <v>0.38167957722587253</v>
      </c>
      <c r="F3608">
        <v>-99</v>
      </c>
      <c r="G3608" t="s">
        <v>387</v>
      </c>
      <c r="H3608" t="s">
        <v>244</v>
      </c>
      <c r="J3608">
        <v>0.36618097100000002</v>
      </c>
      <c r="L3608" t="s">
        <v>220</v>
      </c>
    </row>
    <row r="3609" spans="1:12">
      <c r="A3609">
        <v>213820</v>
      </c>
      <c r="B3609">
        <v>529</v>
      </c>
      <c r="C3609">
        <v>95655</v>
      </c>
      <c r="D3609" t="s">
        <v>3994</v>
      </c>
      <c r="E3609">
        <v>41.044019199164424</v>
      </c>
      <c r="F3609">
        <v>-99</v>
      </c>
      <c r="G3609" t="s">
        <v>387</v>
      </c>
      <c r="H3609" t="s">
        <v>241</v>
      </c>
      <c r="J3609">
        <v>179.42363280000001</v>
      </c>
      <c r="L3609" t="s">
        <v>220</v>
      </c>
    </row>
    <row r="3610" spans="1:12">
      <c r="A3610">
        <v>213821</v>
      </c>
      <c r="B3610">
        <v>438</v>
      </c>
      <c r="C3610">
        <v>95655</v>
      </c>
      <c r="D3610" t="s">
        <v>3995</v>
      </c>
      <c r="E3610">
        <v>0.62960747498680114</v>
      </c>
      <c r="F3610">
        <v>-99</v>
      </c>
      <c r="G3610" t="s">
        <v>387</v>
      </c>
      <c r="H3610" t="s">
        <v>242</v>
      </c>
      <c r="J3610">
        <v>2.7523245190000001</v>
      </c>
      <c r="L3610" t="s">
        <v>220</v>
      </c>
    </row>
    <row r="3611" spans="1:12">
      <c r="A3611">
        <v>213822</v>
      </c>
      <c r="B3611">
        <v>671</v>
      </c>
      <c r="C3611">
        <v>95655</v>
      </c>
      <c r="D3611" t="s">
        <v>3996</v>
      </c>
      <c r="E3611">
        <v>0.3461002258987631</v>
      </c>
      <c r="F3611">
        <v>-99</v>
      </c>
      <c r="G3611" t="s">
        <v>387</v>
      </c>
      <c r="H3611" t="s">
        <v>242</v>
      </c>
      <c r="J3611">
        <v>1.5129746319999999</v>
      </c>
      <c r="L3611" t="s">
        <v>220</v>
      </c>
    </row>
    <row r="3612" spans="1:12">
      <c r="A3612">
        <v>213823</v>
      </c>
      <c r="B3612">
        <v>491</v>
      </c>
      <c r="C3612">
        <v>95655</v>
      </c>
      <c r="D3612" t="s">
        <v>3997</v>
      </c>
      <c r="E3612">
        <v>0.16223692015978297</v>
      </c>
      <c r="F3612">
        <v>-99</v>
      </c>
      <c r="G3612" t="s">
        <v>387</v>
      </c>
      <c r="H3612" t="s">
        <v>242</v>
      </c>
      <c r="J3612">
        <v>0.70921752199999999</v>
      </c>
      <c r="L3612" t="s">
        <v>220</v>
      </c>
    </row>
    <row r="3613" spans="1:12">
      <c r="A3613">
        <v>213824</v>
      </c>
      <c r="B3613">
        <v>592</v>
      </c>
      <c r="C3613">
        <v>95655</v>
      </c>
      <c r="D3613" t="s">
        <v>3998</v>
      </c>
      <c r="E3613">
        <v>0.29034281159165248</v>
      </c>
      <c r="F3613">
        <v>-99</v>
      </c>
      <c r="G3613" t="s">
        <v>387</v>
      </c>
      <c r="H3613" t="s">
        <v>242</v>
      </c>
      <c r="J3613">
        <v>1.269231499</v>
      </c>
      <c r="L3613" t="s">
        <v>220</v>
      </c>
    </row>
    <row r="3614" spans="1:12">
      <c r="A3614">
        <v>213825</v>
      </c>
      <c r="B3614">
        <v>282</v>
      </c>
      <c r="C3614">
        <v>95655</v>
      </c>
      <c r="D3614" t="s">
        <v>3999</v>
      </c>
      <c r="E3614">
        <v>1.3072621442609391E-2</v>
      </c>
      <c r="F3614">
        <v>-99</v>
      </c>
      <c r="G3614" t="s">
        <v>387</v>
      </c>
      <c r="H3614" t="s">
        <v>242</v>
      </c>
      <c r="J3614">
        <v>5.7146870000000002E-2</v>
      </c>
      <c r="L3614" t="s">
        <v>220</v>
      </c>
    </row>
    <row r="3615" spans="1:12">
      <c r="A3615">
        <v>213826</v>
      </c>
      <c r="B3615">
        <v>508</v>
      </c>
      <c r="C3615">
        <v>95655</v>
      </c>
      <c r="D3615" t="s">
        <v>4000</v>
      </c>
      <c r="E3615">
        <v>0.40877252069512371</v>
      </c>
      <c r="F3615">
        <v>-99</v>
      </c>
      <c r="G3615" t="s">
        <v>387</v>
      </c>
      <c r="H3615" t="s">
        <v>242</v>
      </c>
      <c r="J3615">
        <v>1.7869461149999999</v>
      </c>
      <c r="L3615" t="s">
        <v>220</v>
      </c>
    </row>
    <row r="3616" spans="1:12">
      <c r="A3616">
        <v>213827</v>
      </c>
      <c r="B3616">
        <v>605</v>
      </c>
      <c r="C3616">
        <v>95655</v>
      </c>
      <c r="D3616" t="s">
        <v>4001</v>
      </c>
      <c r="E3616">
        <v>0.42761160210456789</v>
      </c>
      <c r="F3616">
        <v>-99</v>
      </c>
      <c r="G3616" t="s">
        <v>387</v>
      </c>
      <c r="H3616" t="s">
        <v>242</v>
      </c>
      <c r="J3616">
        <v>1.869301023</v>
      </c>
      <c r="L3616" t="s">
        <v>220</v>
      </c>
    </row>
    <row r="3617" spans="1:12">
      <c r="A3617">
        <v>213828</v>
      </c>
      <c r="B3617">
        <v>122</v>
      </c>
      <c r="C3617">
        <v>95655</v>
      </c>
      <c r="D3617" t="s">
        <v>4002</v>
      </c>
      <c r="E3617">
        <v>4.4187958570057119E-2</v>
      </c>
      <c r="F3617">
        <v>-99</v>
      </c>
      <c r="G3617" t="s">
        <v>387</v>
      </c>
      <c r="H3617" t="s">
        <v>242</v>
      </c>
      <c r="J3617">
        <v>0.19316734099999999</v>
      </c>
      <c r="L3617" t="s">
        <v>220</v>
      </c>
    </row>
    <row r="3618" spans="1:12">
      <c r="A3618">
        <v>213829</v>
      </c>
      <c r="B3618">
        <v>390</v>
      </c>
      <c r="C3618">
        <v>95655</v>
      </c>
      <c r="D3618" t="s">
        <v>4003</v>
      </c>
      <c r="E3618">
        <v>0.22172955144968706</v>
      </c>
      <c r="F3618">
        <v>-99</v>
      </c>
      <c r="G3618" t="s">
        <v>387</v>
      </c>
      <c r="H3618" t="s">
        <v>242</v>
      </c>
      <c r="J3618">
        <v>0.96928912899999997</v>
      </c>
      <c r="L3618" t="s">
        <v>220</v>
      </c>
    </row>
    <row r="3619" spans="1:12">
      <c r="A3619">
        <v>213830</v>
      </c>
      <c r="B3619">
        <v>199</v>
      </c>
      <c r="C3619">
        <v>95655</v>
      </c>
      <c r="D3619" t="s">
        <v>4004</v>
      </c>
      <c r="E3619">
        <v>0.38461995090278345</v>
      </c>
      <c r="F3619">
        <v>-99</v>
      </c>
      <c r="G3619" t="s">
        <v>387</v>
      </c>
      <c r="H3619" t="s">
        <v>242</v>
      </c>
      <c r="J3619">
        <v>1.681363331</v>
      </c>
      <c r="L3619" t="s">
        <v>220</v>
      </c>
    </row>
    <row r="3620" spans="1:12">
      <c r="A3620">
        <v>213831</v>
      </c>
      <c r="B3620">
        <v>248</v>
      </c>
      <c r="C3620">
        <v>95655</v>
      </c>
      <c r="D3620" t="s">
        <v>4005</v>
      </c>
      <c r="E3620">
        <v>0.2633211657910669</v>
      </c>
      <c r="F3620">
        <v>-99</v>
      </c>
      <c r="G3620" t="s">
        <v>387</v>
      </c>
      <c r="H3620" t="s">
        <v>242</v>
      </c>
      <c r="J3620">
        <v>1.1511065700000001</v>
      </c>
      <c r="L3620" t="s">
        <v>220</v>
      </c>
    </row>
    <row r="3621" spans="1:12">
      <c r="A3621">
        <v>213832</v>
      </c>
      <c r="B3621">
        <v>601</v>
      </c>
      <c r="C3621">
        <v>95655</v>
      </c>
      <c r="D3621" t="s">
        <v>4006</v>
      </c>
      <c r="E3621">
        <v>0.6109628466043957</v>
      </c>
      <c r="F3621">
        <v>-99</v>
      </c>
      <c r="G3621" t="s">
        <v>387</v>
      </c>
      <c r="H3621" t="s">
        <v>242</v>
      </c>
      <c r="J3621">
        <v>2.6708196609999999</v>
      </c>
      <c r="L3621" t="s">
        <v>220</v>
      </c>
    </row>
    <row r="3622" spans="1:12">
      <c r="A3622">
        <v>213833</v>
      </c>
      <c r="B3622">
        <v>551</v>
      </c>
      <c r="C3622">
        <v>95655</v>
      </c>
      <c r="D3622" t="s">
        <v>4007</v>
      </c>
      <c r="E3622">
        <v>0.62338547177444303</v>
      </c>
      <c r="F3622">
        <v>-99</v>
      </c>
      <c r="G3622" t="s">
        <v>387</v>
      </c>
      <c r="H3622" t="s">
        <v>242</v>
      </c>
      <c r="J3622">
        <v>2.725125077</v>
      </c>
      <c r="L3622" t="s">
        <v>220</v>
      </c>
    </row>
    <row r="3623" spans="1:12">
      <c r="A3623">
        <v>213834</v>
      </c>
      <c r="B3623">
        <v>152</v>
      </c>
      <c r="C3623">
        <v>95655</v>
      </c>
      <c r="D3623" t="s">
        <v>4008</v>
      </c>
      <c r="E3623">
        <v>5.5387032360113365E-2</v>
      </c>
      <c r="F3623">
        <v>-99</v>
      </c>
      <c r="G3623" t="s">
        <v>387</v>
      </c>
      <c r="H3623" t="s">
        <v>242</v>
      </c>
      <c r="J3623">
        <v>0.242124011</v>
      </c>
      <c r="L3623" t="s">
        <v>220</v>
      </c>
    </row>
    <row r="3624" spans="1:12">
      <c r="A3624">
        <v>213835</v>
      </c>
      <c r="B3624">
        <v>302</v>
      </c>
      <c r="C3624">
        <v>95655</v>
      </c>
      <c r="D3624" t="s">
        <v>4009</v>
      </c>
      <c r="E3624">
        <v>9.4572605384323598</v>
      </c>
      <c r="F3624">
        <v>-99</v>
      </c>
      <c r="G3624" t="s">
        <v>387</v>
      </c>
      <c r="H3624" t="s">
        <v>242</v>
      </c>
      <c r="J3624">
        <v>41.342345979999997</v>
      </c>
      <c r="L3624" t="s">
        <v>220</v>
      </c>
    </row>
    <row r="3625" spans="1:12">
      <c r="A3625">
        <v>213836</v>
      </c>
      <c r="B3625">
        <v>385</v>
      </c>
      <c r="C3625">
        <v>95655</v>
      </c>
      <c r="D3625" t="s">
        <v>4010</v>
      </c>
      <c r="E3625">
        <v>1.2903063437924986</v>
      </c>
      <c r="F3625">
        <v>-99</v>
      </c>
      <c r="G3625" t="s">
        <v>387</v>
      </c>
      <c r="H3625" t="s">
        <v>242</v>
      </c>
      <c r="J3625">
        <v>5.6405648409999998</v>
      </c>
      <c r="L3625" t="s">
        <v>220</v>
      </c>
    </row>
    <row r="3626" spans="1:12">
      <c r="A3626">
        <v>213837</v>
      </c>
      <c r="B3626">
        <v>194</v>
      </c>
      <c r="C3626">
        <v>95655</v>
      </c>
      <c r="D3626" t="s">
        <v>4011</v>
      </c>
      <c r="E3626">
        <v>0.33720928494851471</v>
      </c>
      <c r="F3626">
        <v>-99</v>
      </c>
      <c r="G3626" t="s">
        <v>387</v>
      </c>
      <c r="H3626" t="s">
        <v>242</v>
      </c>
      <c r="J3626">
        <v>1.4741079479999999</v>
      </c>
      <c r="L3626" t="s">
        <v>220</v>
      </c>
    </row>
    <row r="3627" spans="1:12">
      <c r="A3627">
        <v>213838</v>
      </c>
      <c r="B3627">
        <v>140</v>
      </c>
      <c r="C3627">
        <v>95655</v>
      </c>
      <c r="D3627" t="s">
        <v>4012</v>
      </c>
      <c r="E3627">
        <v>0.11526623915008113</v>
      </c>
      <c r="F3627">
        <v>-99</v>
      </c>
      <c r="G3627" t="s">
        <v>387</v>
      </c>
      <c r="H3627" t="s">
        <v>242</v>
      </c>
      <c r="J3627">
        <v>0.50388553000000003</v>
      </c>
      <c r="L3627" t="s">
        <v>220</v>
      </c>
    </row>
    <row r="3628" spans="1:12">
      <c r="A3628">
        <v>213839</v>
      </c>
      <c r="B3628">
        <v>245</v>
      </c>
      <c r="C3628">
        <v>95655</v>
      </c>
      <c r="D3628" t="s">
        <v>4013</v>
      </c>
      <c r="E3628">
        <v>0.35038962154147985</v>
      </c>
      <c r="F3628">
        <v>-99</v>
      </c>
      <c r="G3628" t="s">
        <v>387</v>
      </c>
      <c r="H3628" t="s">
        <v>242</v>
      </c>
      <c r="J3628">
        <v>1.5317256939999999</v>
      </c>
      <c r="L3628" t="s">
        <v>220</v>
      </c>
    </row>
    <row r="3629" spans="1:12">
      <c r="A3629">
        <v>213840</v>
      </c>
      <c r="B3629">
        <v>118</v>
      </c>
      <c r="C3629">
        <v>95655</v>
      </c>
      <c r="D3629" t="s">
        <v>4014</v>
      </c>
      <c r="E3629">
        <v>0.24823599292001802</v>
      </c>
      <c r="F3629">
        <v>-99</v>
      </c>
      <c r="G3629" t="s">
        <v>387</v>
      </c>
      <c r="H3629" t="s">
        <v>242</v>
      </c>
      <c r="J3629">
        <v>1.0851618460000001</v>
      </c>
      <c r="L3629" t="s">
        <v>220</v>
      </c>
    </row>
    <row r="3630" spans="1:12">
      <c r="A3630">
        <v>213841</v>
      </c>
      <c r="B3630">
        <v>600</v>
      </c>
      <c r="C3630">
        <v>95655</v>
      </c>
      <c r="D3630" t="s">
        <v>4015</v>
      </c>
      <c r="E3630">
        <v>0.89300482573761264</v>
      </c>
      <c r="F3630">
        <v>-99</v>
      </c>
      <c r="G3630" t="s">
        <v>387</v>
      </c>
      <c r="H3630" t="s">
        <v>242</v>
      </c>
      <c r="J3630">
        <v>3.903764131</v>
      </c>
      <c r="L3630" t="s">
        <v>220</v>
      </c>
    </row>
    <row r="3631" spans="1:12">
      <c r="A3631">
        <v>213842</v>
      </c>
      <c r="B3631">
        <v>550</v>
      </c>
      <c r="C3631">
        <v>95655</v>
      </c>
      <c r="D3631" t="s">
        <v>4016</v>
      </c>
      <c r="E3631">
        <v>3.4186124415630044</v>
      </c>
      <c r="F3631">
        <v>-99</v>
      </c>
      <c r="G3631" t="s">
        <v>387</v>
      </c>
      <c r="H3631" t="s">
        <v>242</v>
      </c>
      <c r="J3631">
        <v>14.944439539999999</v>
      </c>
      <c r="L3631" t="s">
        <v>220</v>
      </c>
    </row>
    <row r="3632" spans="1:12">
      <c r="A3632">
        <v>213843</v>
      </c>
      <c r="B3632">
        <v>717</v>
      </c>
      <c r="C3632">
        <v>95655</v>
      </c>
      <c r="D3632" t="s">
        <v>4017</v>
      </c>
      <c r="E3632">
        <v>16.94774344263071</v>
      </c>
      <c r="F3632">
        <v>-99</v>
      </c>
      <c r="G3632" t="s">
        <v>387</v>
      </c>
      <c r="H3632" t="s">
        <v>242</v>
      </c>
      <c r="J3632">
        <v>74.086937770000006</v>
      </c>
      <c r="L3632" t="s">
        <v>220</v>
      </c>
    </row>
    <row r="3633" spans="1:12">
      <c r="A3633">
        <v>213844</v>
      </c>
      <c r="B3633">
        <v>193</v>
      </c>
      <c r="C3633">
        <v>95655</v>
      </c>
      <c r="D3633" t="s">
        <v>4018</v>
      </c>
      <c r="E3633">
        <v>0.38459414530131625</v>
      </c>
      <c r="F3633">
        <v>-99</v>
      </c>
      <c r="G3633" t="s">
        <v>387</v>
      </c>
      <c r="H3633" t="s">
        <v>242</v>
      </c>
      <c r="J3633">
        <v>1.681250522</v>
      </c>
      <c r="L3633" t="s">
        <v>220</v>
      </c>
    </row>
    <row r="3634" spans="1:12">
      <c r="A3634">
        <v>213845</v>
      </c>
      <c r="B3634">
        <v>244</v>
      </c>
      <c r="C3634">
        <v>95655</v>
      </c>
      <c r="D3634" t="s">
        <v>4019</v>
      </c>
      <c r="E3634">
        <v>0.2830711955236519</v>
      </c>
      <c r="F3634">
        <v>-99</v>
      </c>
      <c r="G3634" t="s">
        <v>387</v>
      </c>
      <c r="H3634" t="s">
        <v>242</v>
      </c>
      <c r="J3634">
        <v>1.2374436820000001</v>
      </c>
      <c r="L3634" t="s">
        <v>220</v>
      </c>
    </row>
    <row r="3635" spans="1:12">
      <c r="A3635">
        <v>213846</v>
      </c>
      <c r="B3635">
        <v>604</v>
      </c>
      <c r="C3635">
        <v>95655</v>
      </c>
      <c r="D3635" t="s">
        <v>4020</v>
      </c>
      <c r="E3635">
        <v>0.98687581591452733</v>
      </c>
      <c r="F3635">
        <v>-99</v>
      </c>
      <c r="G3635" t="s">
        <v>387</v>
      </c>
      <c r="H3635" t="s">
        <v>242</v>
      </c>
      <c r="J3635">
        <v>4.3141204850000001</v>
      </c>
      <c r="L3635" t="s">
        <v>220</v>
      </c>
    </row>
    <row r="3636" spans="1:12">
      <c r="A3636">
        <v>213847</v>
      </c>
      <c r="B3636">
        <v>449</v>
      </c>
      <c r="C3636">
        <v>95655</v>
      </c>
      <c r="D3636" t="s">
        <v>4021</v>
      </c>
      <c r="E3636">
        <v>0.72610825609080987</v>
      </c>
      <c r="F3636">
        <v>-99</v>
      </c>
      <c r="G3636" t="s">
        <v>387</v>
      </c>
      <c r="H3636" t="s">
        <v>242</v>
      </c>
      <c r="J3636">
        <v>3.1741769849999999</v>
      </c>
      <c r="L3636" t="s">
        <v>220</v>
      </c>
    </row>
    <row r="3637" spans="1:12">
      <c r="A3637">
        <v>213848</v>
      </c>
      <c r="B3637">
        <v>522</v>
      </c>
      <c r="C3637">
        <v>95655</v>
      </c>
      <c r="D3637" t="s">
        <v>4022</v>
      </c>
      <c r="E3637">
        <v>7.546484088095923</v>
      </c>
      <c r="F3637">
        <v>-99</v>
      </c>
      <c r="G3637" t="s">
        <v>387</v>
      </c>
      <c r="H3637" t="s">
        <v>242</v>
      </c>
      <c r="J3637">
        <v>32.98940056</v>
      </c>
      <c r="L3637" t="s">
        <v>220</v>
      </c>
    </row>
    <row r="3638" spans="1:12">
      <c r="A3638">
        <v>213849</v>
      </c>
      <c r="B3638">
        <v>620</v>
      </c>
      <c r="C3638">
        <v>95655</v>
      </c>
      <c r="D3638" t="s">
        <v>4023</v>
      </c>
      <c r="E3638">
        <v>1.5600809056073421</v>
      </c>
      <c r="F3638">
        <v>-99</v>
      </c>
      <c r="G3638" t="s">
        <v>387</v>
      </c>
      <c r="H3638" t="s">
        <v>242</v>
      </c>
      <c r="J3638">
        <v>6.8198823849999997</v>
      </c>
      <c r="L3638" t="s">
        <v>220</v>
      </c>
    </row>
    <row r="3639" spans="1:12">
      <c r="A3639">
        <v>213850</v>
      </c>
      <c r="B3639">
        <v>603</v>
      </c>
      <c r="C3639">
        <v>95655</v>
      </c>
      <c r="D3639" t="s">
        <v>4024</v>
      </c>
      <c r="E3639">
        <v>0.76521398069272917</v>
      </c>
      <c r="F3639">
        <v>-99</v>
      </c>
      <c r="G3639" t="s">
        <v>387</v>
      </c>
      <c r="H3639" t="s">
        <v>242</v>
      </c>
      <c r="J3639">
        <v>3.3451273769999998</v>
      </c>
      <c r="L3639" t="s">
        <v>220</v>
      </c>
    </row>
    <row r="3640" spans="1:12">
      <c r="A3640">
        <v>213851</v>
      </c>
      <c r="B3640">
        <v>514</v>
      </c>
      <c r="C3640">
        <v>95655</v>
      </c>
      <c r="D3640" t="s">
        <v>4025</v>
      </c>
      <c r="E3640">
        <v>1.9895512530981572E-2</v>
      </c>
      <c r="F3640">
        <v>-99</v>
      </c>
      <c r="G3640" t="s">
        <v>387</v>
      </c>
      <c r="H3640" t="s">
        <v>242</v>
      </c>
      <c r="J3640">
        <v>8.6973089000000003E-2</v>
      </c>
      <c r="L3640" t="s">
        <v>220</v>
      </c>
    </row>
    <row r="3641" spans="1:12">
      <c r="A3641">
        <v>213852</v>
      </c>
      <c r="B3641">
        <v>608</v>
      </c>
      <c r="C3641">
        <v>95655</v>
      </c>
      <c r="D3641" t="s">
        <v>4026</v>
      </c>
      <c r="E3641">
        <v>7.7568813346073198E-2</v>
      </c>
      <c r="F3641">
        <v>-99</v>
      </c>
      <c r="G3641" t="s">
        <v>387</v>
      </c>
      <c r="H3641" t="s">
        <v>242</v>
      </c>
      <c r="J3641">
        <v>0.33909150599999999</v>
      </c>
      <c r="L3641" t="s">
        <v>220</v>
      </c>
    </row>
    <row r="3642" spans="1:12">
      <c r="A3642">
        <v>213853</v>
      </c>
      <c r="B3642">
        <v>89</v>
      </c>
      <c r="C3642">
        <v>95655</v>
      </c>
      <c r="D3642" t="s">
        <v>4027</v>
      </c>
      <c r="E3642">
        <v>0.51254629702988841</v>
      </c>
      <c r="F3642">
        <v>-99</v>
      </c>
      <c r="G3642" t="s">
        <v>387</v>
      </c>
      <c r="H3642" t="s">
        <v>242</v>
      </c>
      <c r="J3642">
        <v>2.2405924270000002</v>
      </c>
      <c r="L3642" t="s">
        <v>220</v>
      </c>
    </row>
    <row r="3643" spans="1:12">
      <c r="A3643">
        <v>213854</v>
      </c>
      <c r="B3643">
        <v>94</v>
      </c>
      <c r="C3643">
        <v>95655</v>
      </c>
      <c r="D3643" t="s">
        <v>4028</v>
      </c>
      <c r="E3643">
        <v>0.21334384340748452</v>
      </c>
      <c r="F3643">
        <v>-99</v>
      </c>
      <c r="G3643" t="s">
        <v>387</v>
      </c>
      <c r="H3643" t="s">
        <v>242</v>
      </c>
      <c r="J3643">
        <v>0.93263106699999998</v>
      </c>
      <c r="L3643" t="s">
        <v>220</v>
      </c>
    </row>
    <row r="3644" spans="1:12">
      <c r="A3644">
        <v>213855</v>
      </c>
      <c r="B3644">
        <v>44</v>
      </c>
      <c r="C3644">
        <v>95655</v>
      </c>
      <c r="D3644" t="s">
        <v>4029</v>
      </c>
      <c r="E3644">
        <v>0.81263694336185988</v>
      </c>
      <c r="F3644">
        <v>-99</v>
      </c>
      <c r="G3644" t="s">
        <v>387</v>
      </c>
      <c r="H3644" t="s">
        <v>242</v>
      </c>
      <c r="J3644">
        <v>3.5524365150000001</v>
      </c>
      <c r="L3644" t="s">
        <v>220</v>
      </c>
    </row>
    <row r="3645" spans="1:12">
      <c r="A3645">
        <v>213856</v>
      </c>
      <c r="B3645">
        <v>80</v>
      </c>
      <c r="C3645">
        <v>95655</v>
      </c>
      <c r="D3645" t="s">
        <v>4030</v>
      </c>
      <c r="E3645">
        <v>0.10907004153919025</v>
      </c>
      <c r="F3645">
        <v>-99</v>
      </c>
      <c r="G3645" t="s">
        <v>387</v>
      </c>
      <c r="H3645" t="s">
        <v>242</v>
      </c>
      <c r="J3645">
        <v>0.476798897</v>
      </c>
      <c r="L3645" t="s">
        <v>220</v>
      </c>
    </row>
    <row r="3646" spans="1:12">
      <c r="A3646">
        <v>213857</v>
      </c>
      <c r="B3646">
        <v>30</v>
      </c>
      <c r="C3646">
        <v>95655</v>
      </c>
      <c r="D3646" t="s">
        <v>4031</v>
      </c>
      <c r="E3646">
        <v>1.0522120725741304</v>
      </c>
      <c r="F3646">
        <v>-99</v>
      </c>
      <c r="G3646" t="s">
        <v>387</v>
      </c>
      <c r="H3646" t="s">
        <v>242</v>
      </c>
      <c r="J3646">
        <v>4.5997374579999999</v>
      </c>
      <c r="L3646" t="s">
        <v>220</v>
      </c>
    </row>
    <row r="3647" spans="1:12">
      <c r="A3647">
        <v>213858</v>
      </c>
      <c r="B3647">
        <v>598</v>
      </c>
      <c r="C3647">
        <v>95655</v>
      </c>
      <c r="D3647" t="s">
        <v>4032</v>
      </c>
      <c r="E3647">
        <v>0.8523637057073149</v>
      </c>
      <c r="F3647">
        <v>-99</v>
      </c>
      <c r="G3647" t="s">
        <v>387</v>
      </c>
      <c r="H3647" t="s">
        <v>242</v>
      </c>
      <c r="J3647">
        <v>3.726101769</v>
      </c>
      <c r="L3647" t="s">
        <v>220</v>
      </c>
    </row>
    <row r="3648" spans="1:12">
      <c r="A3648">
        <v>213859</v>
      </c>
      <c r="B3648">
        <v>25</v>
      </c>
      <c r="C3648">
        <v>95655</v>
      </c>
      <c r="D3648" t="s">
        <v>4033</v>
      </c>
      <c r="E3648">
        <v>0.1505190258834207</v>
      </c>
      <c r="F3648">
        <v>-99</v>
      </c>
      <c r="G3648" t="s">
        <v>387</v>
      </c>
      <c r="H3648" t="s">
        <v>242</v>
      </c>
      <c r="J3648">
        <v>0.65799283200000003</v>
      </c>
      <c r="L3648" t="s">
        <v>220</v>
      </c>
    </row>
    <row r="3649" spans="1:12">
      <c r="A3649">
        <v>213860</v>
      </c>
      <c r="B3649">
        <v>51</v>
      </c>
      <c r="C3649">
        <v>95655</v>
      </c>
      <c r="D3649" t="s">
        <v>4034</v>
      </c>
      <c r="E3649">
        <v>2.5854819437327516E-2</v>
      </c>
      <c r="F3649">
        <v>-99</v>
      </c>
      <c r="G3649" t="s">
        <v>387</v>
      </c>
      <c r="H3649" t="s">
        <v>242</v>
      </c>
      <c r="J3649">
        <v>0.113024156</v>
      </c>
      <c r="L3649" t="s">
        <v>220</v>
      </c>
    </row>
    <row r="3650" spans="1:12">
      <c r="A3650">
        <v>213861</v>
      </c>
      <c r="B3650">
        <v>59</v>
      </c>
      <c r="C3650">
        <v>95655</v>
      </c>
      <c r="D3650" t="s">
        <v>4035</v>
      </c>
      <c r="E3650">
        <v>0.21629441034331434</v>
      </c>
      <c r="F3650">
        <v>-99</v>
      </c>
      <c r="G3650" t="s">
        <v>387</v>
      </c>
      <c r="H3650" t="s">
        <v>242</v>
      </c>
      <c r="J3650">
        <v>0.94552944900000002</v>
      </c>
      <c r="L3650" t="s">
        <v>220</v>
      </c>
    </row>
    <row r="3651" spans="1:12">
      <c r="A3651">
        <v>213862</v>
      </c>
      <c r="B3651">
        <v>610</v>
      </c>
      <c r="C3651">
        <v>95655</v>
      </c>
      <c r="D3651" t="s">
        <v>4036</v>
      </c>
      <c r="E3651">
        <v>0.78095137653566982</v>
      </c>
      <c r="F3651">
        <v>-99</v>
      </c>
      <c r="G3651" t="s">
        <v>387</v>
      </c>
      <c r="H3651" t="s">
        <v>242</v>
      </c>
      <c r="J3651">
        <v>3.413923289</v>
      </c>
      <c r="L3651" t="s">
        <v>220</v>
      </c>
    </row>
    <row r="3652" spans="1:12">
      <c r="A3652">
        <v>213863</v>
      </c>
      <c r="B3652">
        <v>531</v>
      </c>
      <c r="C3652">
        <v>95655</v>
      </c>
      <c r="D3652" t="s">
        <v>4037</v>
      </c>
      <c r="E3652">
        <v>1.6858202935205611</v>
      </c>
      <c r="F3652">
        <v>-99</v>
      </c>
      <c r="G3652" t="s">
        <v>387</v>
      </c>
      <c r="H3652" t="s">
        <v>243</v>
      </c>
      <c r="J3652">
        <v>7.3695512089999999</v>
      </c>
      <c r="L3652" t="s">
        <v>220</v>
      </c>
    </row>
    <row r="3653" spans="1:12">
      <c r="A3653">
        <v>213864</v>
      </c>
      <c r="B3653">
        <v>442</v>
      </c>
      <c r="C3653">
        <v>95655</v>
      </c>
      <c r="D3653" t="s">
        <v>4038</v>
      </c>
      <c r="E3653">
        <v>6.2915688771425671E-2</v>
      </c>
      <c r="F3653">
        <v>-99</v>
      </c>
      <c r="G3653" t="s">
        <v>387</v>
      </c>
      <c r="H3653" t="s">
        <v>243</v>
      </c>
      <c r="J3653">
        <v>0.275035478</v>
      </c>
      <c r="L3653" t="s">
        <v>220</v>
      </c>
    </row>
    <row r="3654" spans="1:12">
      <c r="A3654">
        <v>213865</v>
      </c>
      <c r="B3654">
        <v>513</v>
      </c>
      <c r="C3654">
        <v>95655</v>
      </c>
      <c r="D3654" t="s">
        <v>4039</v>
      </c>
      <c r="E3654">
        <v>1.5757846282846033</v>
      </c>
      <c r="F3654">
        <v>-99</v>
      </c>
      <c r="G3654" t="s">
        <v>387</v>
      </c>
      <c r="H3654" t="s">
        <v>243</v>
      </c>
      <c r="J3654">
        <v>6.8885310950000003</v>
      </c>
      <c r="L3654" t="s">
        <v>220</v>
      </c>
    </row>
    <row r="3655" spans="1:12">
      <c r="A3655">
        <v>213866</v>
      </c>
      <c r="B3655">
        <v>283</v>
      </c>
      <c r="C3655">
        <v>95655</v>
      </c>
      <c r="D3655" t="s">
        <v>4040</v>
      </c>
      <c r="E3655">
        <v>1.0164080562878903</v>
      </c>
      <c r="F3655">
        <v>-99</v>
      </c>
      <c r="G3655" t="s">
        <v>387</v>
      </c>
      <c r="H3655" t="s">
        <v>244</v>
      </c>
      <c r="J3655">
        <v>4.44322046</v>
      </c>
      <c r="L3655" t="s">
        <v>220</v>
      </c>
    </row>
    <row r="3656" spans="1:12">
      <c r="A3656">
        <v>213867</v>
      </c>
      <c r="B3656">
        <v>529</v>
      </c>
      <c r="C3656">
        <v>95656</v>
      </c>
      <c r="D3656" t="s">
        <v>4041</v>
      </c>
      <c r="E3656">
        <v>41.852266905139217</v>
      </c>
      <c r="F3656">
        <v>-99</v>
      </c>
      <c r="G3656" t="s">
        <v>387</v>
      </c>
      <c r="H3656" t="s">
        <v>241</v>
      </c>
      <c r="J3656">
        <v>211.7475584</v>
      </c>
      <c r="L3656" t="s">
        <v>220</v>
      </c>
    </row>
    <row r="3657" spans="1:12">
      <c r="A3657">
        <v>213868</v>
      </c>
      <c r="B3657">
        <v>438</v>
      </c>
      <c r="C3657">
        <v>95656</v>
      </c>
      <c r="D3657" t="s">
        <v>4042</v>
      </c>
      <c r="E3657">
        <v>0.55253950979715583</v>
      </c>
      <c r="F3657">
        <v>-99</v>
      </c>
      <c r="G3657" t="s">
        <v>387</v>
      </c>
      <c r="H3657" t="s">
        <v>242</v>
      </c>
      <c r="J3657">
        <v>2.7955210259999999</v>
      </c>
      <c r="L3657" t="s">
        <v>220</v>
      </c>
    </row>
    <row r="3658" spans="1:12">
      <c r="A3658">
        <v>213869</v>
      </c>
      <c r="B3658">
        <v>671</v>
      </c>
      <c r="C3658">
        <v>95656</v>
      </c>
      <c r="D3658" t="s">
        <v>4043</v>
      </c>
      <c r="E3658">
        <v>0.31611265254348042</v>
      </c>
      <c r="F3658">
        <v>-99</v>
      </c>
      <c r="G3658" t="s">
        <v>387</v>
      </c>
      <c r="H3658" t="s">
        <v>242</v>
      </c>
      <c r="J3658">
        <v>1.5993418589999999</v>
      </c>
      <c r="L3658" t="s">
        <v>220</v>
      </c>
    </row>
    <row r="3659" spans="1:12">
      <c r="A3659">
        <v>213870</v>
      </c>
      <c r="B3659">
        <v>491</v>
      </c>
      <c r="C3659">
        <v>95656</v>
      </c>
      <c r="D3659" t="s">
        <v>4044</v>
      </c>
      <c r="E3659">
        <v>0.15445603703540089</v>
      </c>
      <c r="F3659">
        <v>-99</v>
      </c>
      <c r="G3659" t="s">
        <v>387</v>
      </c>
      <c r="H3659" t="s">
        <v>242</v>
      </c>
      <c r="J3659">
        <v>0.781455609</v>
      </c>
      <c r="L3659" t="s">
        <v>220</v>
      </c>
    </row>
    <row r="3660" spans="1:12">
      <c r="A3660">
        <v>213871</v>
      </c>
      <c r="B3660">
        <v>592</v>
      </c>
      <c r="C3660">
        <v>95656</v>
      </c>
      <c r="D3660" t="s">
        <v>4045</v>
      </c>
      <c r="E3660">
        <v>0.27045218911846142</v>
      </c>
      <c r="F3660">
        <v>-99</v>
      </c>
      <c r="G3660" t="s">
        <v>387</v>
      </c>
      <c r="H3660" t="s">
        <v>242</v>
      </c>
      <c r="J3660">
        <v>1.368327093</v>
      </c>
      <c r="L3660" t="s">
        <v>220</v>
      </c>
    </row>
    <row r="3661" spans="1:12">
      <c r="A3661">
        <v>213872</v>
      </c>
      <c r="B3661">
        <v>508</v>
      </c>
      <c r="C3661">
        <v>95656</v>
      </c>
      <c r="D3661" t="s">
        <v>4046</v>
      </c>
      <c r="E3661">
        <v>0.41121057014760437</v>
      </c>
      <c r="F3661">
        <v>-99</v>
      </c>
      <c r="G3661" t="s">
        <v>387</v>
      </c>
      <c r="H3661" t="s">
        <v>242</v>
      </c>
      <c r="J3661">
        <v>2.0804807159999998</v>
      </c>
      <c r="L3661" t="s">
        <v>220</v>
      </c>
    </row>
    <row r="3662" spans="1:12">
      <c r="A3662">
        <v>213873</v>
      </c>
      <c r="B3662">
        <v>605</v>
      </c>
      <c r="C3662">
        <v>95656</v>
      </c>
      <c r="D3662" t="s">
        <v>4047</v>
      </c>
      <c r="E3662">
        <v>0.42416208423025392</v>
      </c>
      <c r="F3662">
        <v>-99</v>
      </c>
      <c r="G3662" t="s">
        <v>387</v>
      </c>
      <c r="H3662" t="s">
        <v>242</v>
      </c>
      <c r="J3662">
        <v>2.1460076680000002</v>
      </c>
      <c r="L3662" t="s">
        <v>220</v>
      </c>
    </row>
    <row r="3663" spans="1:12">
      <c r="A3663">
        <v>213874</v>
      </c>
      <c r="B3663">
        <v>122</v>
      </c>
      <c r="C3663">
        <v>95656</v>
      </c>
      <c r="D3663" t="s">
        <v>4048</v>
      </c>
      <c r="E3663">
        <v>4.7945912514057158E-2</v>
      </c>
      <c r="F3663">
        <v>-99</v>
      </c>
      <c r="G3663" t="s">
        <v>387</v>
      </c>
      <c r="H3663" t="s">
        <v>242</v>
      </c>
      <c r="J3663">
        <v>0.24257777799999999</v>
      </c>
      <c r="L3663" t="s">
        <v>220</v>
      </c>
    </row>
    <row r="3664" spans="1:12">
      <c r="A3664">
        <v>213875</v>
      </c>
      <c r="B3664">
        <v>390</v>
      </c>
      <c r="C3664">
        <v>95656</v>
      </c>
      <c r="D3664" t="s">
        <v>4049</v>
      </c>
      <c r="E3664">
        <v>0.23335239242280584</v>
      </c>
      <c r="F3664">
        <v>-99</v>
      </c>
      <c r="G3664" t="s">
        <v>387</v>
      </c>
      <c r="H3664" t="s">
        <v>242</v>
      </c>
      <c r="J3664">
        <v>1.180624205</v>
      </c>
      <c r="L3664" t="s">
        <v>220</v>
      </c>
    </row>
    <row r="3665" spans="1:12">
      <c r="A3665">
        <v>213876</v>
      </c>
      <c r="B3665">
        <v>199</v>
      </c>
      <c r="C3665">
        <v>95656</v>
      </c>
      <c r="D3665" t="s">
        <v>4050</v>
      </c>
      <c r="E3665">
        <v>0.43486786950906264</v>
      </c>
      <c r="F3665">
        <v>-99</v>
      </c>
      <c r="G3665" t="s">
        <v>387</v>
      </c>
      <c r="H3665" t="s">
        <v>242</v>
      </c>
      <c r="J3665">
        <v>2.2001725689999998</v>
      </c>
      <c r="L3665" t="s">
        <v>220</v>
      </c>
    </row>
    <row r="3666" spans="1:12">
      <c r="A3666">
        <v>213877</v>
      </c>
      <c r="B3666">
        <v>248</v>
      </c>
      <c r="C3666">
        <v>95656</v>
      </c>
      <c r="D3666" t="s">
        <v>4051</v>
      </c>
      <c r="E3666">
        <v>0.29224261985645533</v>
      </c>
      <c r="F3666">
        <v>-99</v>
      </c>
      <c r="G3666" t="s">
        <v>387</v>
      </c>
      <c r="H3666" t="s">
        <v>242</v>
      </c>
      <c r="J3666">
        <v>1.478573702</v>
      </c>
      <c r="L3666" t="s">
        <v>220</v>
      </c>
    </row>
    <row r="3667" spans="1:12">
      <c r="A3667">
        <v>213878</v>
      </c>
      <c r="B3667">
        <v>601</v>
      </c>
      <c r="C3667">
        <v>95656</v>
      </c>
      <c r="D3667" t="s">
        <v>4052</v>
      </c>
      <c r="E3667">
        <v>0.69087674197957039</v>
      </c>
      <c r="F3667">
        <v>-99</v>
      </c>
      <c r="G3667" t="s">
        <v>387</v>
      </c>
      <c r="H3667" t="s">
        <v>242</v>
      </c>
      <c r="J3667">
        <v>3.4954250770000002</v>
      </c>
      <c r="L3667" t="s">
        <v>220</v>
      </c>
    </row>
    <row r="3668" spans="1:12">
      <c r="A3668">
        <v>213879</v>
      </c>
      <c r="B3668">
        <v>551</v>
      </c>
      <c r="C3668">
        <v>95656</v>
      </c>
      <c r="D3668" t="s">
        <v>4053</v>
      </c>
      <c r="E3668">
        <v>0.68326681970100744</v>
      </c>
      <c r="F3668">
        <v>-99</v>
      </c>
      <c r="G3668" t="s">
        <v>387</v>
      </c>
      <c r="H3668" t="s">
        <v>242</v>
      </c>
      <c r="J3668">
        <v>3.4569234</v>
      </c>
      <c r="L3668" t="s">
        <v>220</v>
      </c>
    </row>
    <row r="3669" spans="1:12">
      <c r="A3669">
        <v>213880</v>
      </c>
      <c r="B3669">
        <v>152</v>
      </c>
      <c r="C3669">
        <v>95656</v>
      </c>
      <c r="D3669" t="s">
        <v>4054</v>
      </c>
      <c r="E3669">
        <v>6.2830876372692815E-2</v>
      </c>
      <c r="F3669">
        <v>-99</v>
      </c>
      <c r="G3669" t="s">
        <v>387</v>
      </c>
      <c r="H3669" t="s">
        <v>242</v>
      </c>
      <c r="J3669">
        <v>0.31788683499999998</v>
      </c>
      <c r="L3669" t="s">
        <v>220</v>
      </c>
    </row>
    <row r="3670" spans="1:12">
      <c r="A3670">
        <v>213881</v>
      </c>
      <c r="B3670">
        <v>302</v>
      </c>
      <c r="C3670">
        <v>95656</v>
      </c>
      <c r="D3670" t="s">
        <v>4055</v>
      </c>
      <c r="E3670">
        <v>8.219716927598105</v>
      </c>
      <c r="F3670">
        <v>-99</v>
      </c>
      <c r="G3670" t="s">
        <v>387</v>
      </c>
      <c r="H3670" t="s">
        <v>242</v>
      </c>
      <c r="J3670">
        <v>41.586874950000002</v>
      </c>
      <c r="L3670" t="s">
        <v>220</v>
      </c>
    </row>
    <row r="3671" spans="1:12">
      <c r="A3671">
        <v>213882</v>
      </c>
      <c r="B3671">
        <v>385</v>
      </c>
      <c r="C3671">
        <v>95656</v>
      </c>
      <c r="D3671" t="s">
        <v>4056</v>
      </c>
      <c r="E3671">
        <v>1.4039588069818085</v>
      </c>
      <c r="F3671">
        <v>-99</v>
      </c>
      <c r="G3671" t="s">
        <v>387</v>
      </c>
      <c r="H3671" t="s">
        <v>242</v>
      </c>
      <c r="J3671">
        <v>7.1031958709999996</v>
      </c>
      <c r="L3671" t="s">
        <v>220</v>
      </c>
    </row>
    <row r="3672" spans="1:12">
      <c r="A3672">
        <v>213883</v>
      </c>
      <c r="B3672">
        <v>194</v>
      </c>
      <c r="C3672">
        <v>95656</v>
      </c>
      <c r="D3672" t="s">
        <v>4057</v>
      </c>
      <c r="E3672">
        <v>0.37690350019946772</v>
      </c>
      <c r="F3672">
        <v>-99</v>
      </c>
      <c r="G3672" t="s">
        <v>387</v>
      </c>
      <c r="H3672" t="s">
        <v>242</v>
      </c>
      <c r="J3672">
        <v>1.906907363</v>
      </c>
      <c r="L3672" t="s">
        <v>220</v>
      </c>
    </row>
    <row r="3673" spans="1:12">
      <c r="A3673">
        <v>213884</v>
      </c>
      <c r="B3673">
        <v>140</v>
      </c>
      <c r="C3673">
        <v>95656</v>
      </c>
      <c r="D3673" t="s">
        <v>4058</v>
      </c>
      <c r="E3673">
        <v>0.12500769023073763</v>
      </c>
      <c r="F3673">
        <v>-99</v>
      </c>
      <c r="G3673" t="s">
        <v>387</v>
      </c>
      <c r="H3673" t="s">
        <v>242</v>
      </c>
      <c r="J3673">
        <v>0.63246450300000001</v>
      </c>
      <c r="L3673" t="s">
        <v>220</v>
      </c>
    </row>
    <row r="3674" spans="1:12">
      <c r="A3674">
        <v>213885</v>
      </c>
      <c r="B3674">
        <v>245</v>
      </c>
      <c r="C3674">
        <v>95656</v>
      </c>
      <c r="D3674" t="s">
        <v>4059</v>
      </c>
      <c r="E3674">
        <v>0.39856931963832737</v>
      </c>
      <c r="F3674">
        <v>-99</v>
      </c>
      <c r="G3674" t="s">
        <v>387</v>
      </c>
      <c r="H3674" t="s">
        <v>242</v>
      </c>
      <c r="J3674">
        <v>2.0165235130000001</v>
      </c>
      <c r="L3674" t="s">
        <v>220</v>
      </c>
    </row>
    <row r="3675" spans="1:12">
      <c r="A3675">
        <v>213886</v>
      </c>
      <c r="B3675">
        <v>118</v>
      </c>
      <c r="C3675">
        <v>95656</v>
      </c>
      <c r="D3675" t="s">
        <v>4060</v>
      </c>
      <c r="E3675">
        <v>0.28753907346543212</v>
      </c>
      <c r="F3675">
        <v>-99</v>
      </c>
      <c r="G3675" t="s">
        <v>387</v>
      </c>
      <c r="H3675" t="s">
        <v>242</v>
      </c>
      <c r="J3675">
        <v>1.454776557</v>
      </c>
      <c r="L3675" t="s">
        <v>220</v>
      </c>
    </row>
    <row r="3676" spans="1:12">
      <c r="A3676">
        <v>213887</v>
      </c>
      <c r="B3676">
        <v>600</v>
      </c>
      <c r="C3676">
        <v>95656</v>
      </c>
      <c r="D3676" t="s">
        <v>4061</v>
      </c>
      <c r="E3676">
        <v>1.0366890202943686</v>
      </c>
      <c r="F3676">
        <v>-99</v>
      </c>
      <c r="G3676" t="s">
        <v>387</v>
      </c>
      <c r="H3676" t="s">
        <v>242</v>
      </c>
      <c r="J3676">
        <v>5.2450293639999996</v>
      </c>
      <c r="L3676" t="s">
        <v>220</v>
      </c>
    </row>
    <row r="3677" spans="1:12">
      <c r="A3677">
        <v>213888</v>
      </c>
      <c r="B3677">
        <v>550</v>
      </c>
      <c r="C3677">
        <v>95656</v>
      </c>
      <c r="D3677" t="s">
        <v>4062</v>
      </c>
      <c r="E3677">
        <v>3.7775522568978639</v>
      </c>
      <c r="F3677">
        <v>-99</v>
      </c>
      <c r="G3677" t="s">
        <v>387</v>
      </c>
      <c r="H3677" t="s">
        <v>242</v>
      </c>
      <c r="J3677">
        <v>19.112165869999998</v>
      </c>
      <c r="L3677" t="s">
        <v>220</v>
      </c>
    </row>
    <row r="3678" spans="1:12">
      <c r="A3678">
        <v>213889</v>
      </c>
      <c r="B3678">
        <v>717</v>
      </c>
      <c r="C3678">
        <v>95656</v>
      </c>
      <c r="D3678" t="s">
        <v>4063</v>
      </c>
      <c r="E3678">
        <v>15.212932574064894</v>
      </c>
      <c r="F3678">
        <v>-99</v>
      </c>
      <c r="G3678" t="s">
        <v>387</v>
      </c>
      <c r="H3678" t="s">
        <v>242</v>
      </c>
      <c r="J3678">
        <v>76.96838348</v>
      </c>
      <c r="L3678" t="s">
        <v>220</v>
      </c>
    </row>
    <row r="3679" spans="1:12">
      <c r="A3679">
        <v>213890</v>
      </c>
      <c r="B3679">
        <v>193</v>
      </c>
      <c r="C3679">
        <v>95656</v>
      </c>
      <c r="D3679" t="s">
        <v>4064</v>
      </c>
      <c r="E3679">
        <v>0.38680296750344517</v>
      </c>
      <c r="F3679">
        <v>-99</v>
      </c>
      <c r="G3679" t="s">
        <v>387</v>
      </c>
      <c r="H3679" t="s">
        <v>242</v>
      </c>
      <c r="J3679">
        <v>1.956992775</v>
      </c>
      <c r="L3679" t="s">
        <v>220</v>
      </c>
    </row>
    <row r="3680" spans="1:12">
      <c r="A3680">
        <v>213891</v>
      </c>
      <c r="B3680">
        <v>244</v>
      </c>
      <c r="C3680">
        <v>95656</v>
      </c>
      <c r="D3680" t="s">
        <v>4065</v>
      </c>
      <c r="E3680">
        <v>0.33507389592075137</v>
      </c>
      <c r="F3680">
        <v>-99</v>
      </c>
      <c r="G3680" t="s">
        <v>387</v>
      </c>
      <c r="H3680" t="s">
        <v>242</v>
      </c>
      <c r="J3680">
        <v>1.6952744639999999</v>
      </c>
      <c r="L3680" t="s">
        <v>220</v>
      </c>
    </row>
    <row r="3681" spans="1:12">
      <c r="A3681">
        <v>213892</v>
      </c>
      <c r="B3681">
        <v>604</v>
      </c>
      <c r="C3681">
        <v>95656</v>
      </c>
      <c r="D3681" t="s">
        <v>4066</v>
      </c>
      <c r="E3681">
        <v>1.0649655541524223</v>
      </c>
      <c r="F3681">
        <v>-99</v>
      </c>
      <c r="G3681" t="s">
        <v>387</v>
      </c>
      <c r="H3681" t="s">
        <v>242</v>
      </c>
      <c r="J3681">
        <v>5.3880917940000002</v>
      </c>
      <c r="L3681" t="s">
        <v>220</v>
      </c>
    </row>
    <row r="3682" spans="1:12">
      <c r="A3682">
        <v>213893</v>
      </c>
      <c r="B3682">
        <v>449</v>
      </c>
      <c r="C3682">
        <v>95656</v>
      </c>
      <c r="D3682" t="s">
        <v>4067</v>
      </c>
      <c r="E3682">
        <v>0.67722226990706758</v>
      </c>
      <c r="F3682">
        <v>-99</v>
      </c>
      <c r="G3682" t="s">
        <v>387</v>
      </c>
      <c r="H3682" t="s">
        <v>242</v>
      </c>
      <c r="J3682">
        <v>3.426341576</v>
      </c>
      <c r="L3682" t="s">
        <v>220</v>
      </c>
    </row>
    <row r="3683" spans="1:12">
      <c r="A3683">
        <v>213894</v>
      </c>
      <c r="B3683">
        <v>522</v>
      </c>
      <c r="C3683">
        <v>95656</v>
      </c>
      <c r="D3683" t="s">
        <v>4068</v>
      </c>
      <c r="E3683">
        <v>7.3233596375503529</v>
      </c>
      <c r="F3683">
        <v>-99</v>
      </c>
      <c r="G3683" t="s">
        <v>387</v>
      </c>
      <c r="H3683" t="s">
        <v>242</v>
      </c>
      <c r="J3683">
        <v>37.051840609999999</v>
      </c>
      <c r="L3683" t="s">
        <v>220</v>
      </c>
    </row>
    <row r="3684" spans="1:12">
      <c r="A3684">
        <v>213895</v>
      </c>
      <c r="B3684">
        <v>620</v>
      </c>
      <c r="C3684">
        <v>95656</v>
      </c>
      <c r="D3684" t="s">
        <v>4069</v>
      </c>
      <c r="E3684">
        <v>1.5470483545333575</v>
      </c>
      <c r="F3684">
        <v>-99</v>
      </c>
      <c r="G3684" t="s">
        <v>387</v>
      </c>
      <c r="H3684" t="s">
        <v>242</v>
      </c>
      <c r="J3684">
        <v>7.8271438089999998</v>
      </c>
      <c r="L3684" t="s">
        <v>220</v>
      </c>
    </row>
    <row r="3685" spans="1:12">
      <c r="A3685">
        <v>213896</v>
      </c>
      <c r="B3685">
        <v>603</v>
      </c>
      <c r="C3685">
        <v>95656</v>
      </c>
      <c r="D3685" t="s">
        <v>4070</v>
      </c>
      <c r="E3685">
        <v>0.84873793472339254</v>
      </c>
      <c r="F3685">
        <v>-99</v>
      </c>
      <c r="G3685" t="s">
        <v>387</v>
      </c>
      <c r="H3685" t="s">
        <v>242</v>
      </c>
      <c r="J3685">
        <v>4.2941087470000001</v>
      </c>
      <c r="L3685" t="s">
        <v>220</v>
      </c>
    </row>
    <row r="3686" spans="1:12">
      <c r="A3686">
        <v>213897</v>
      </c>
      <c r="B3686">
        <v>608</v>
      </c>
      <c r="C3686">
        <v>95656</v>
      </c>
      <c r="D3686" t="s">
        <v>4071</v>
      </c>
      <c r="E3686">
        <v>8.0955607511727048E-2</v>
      </c>
      <c r="F3686">
        <v>-99</v>
      </c>
      <c r="G3686" t="s">
        <v>387</v>
      </c>
      <c r="H3686" t="s">
        <v>242</v>
      </c>
      <c r="J3686">
        <v>0.40958718599999999</v>
      </c>
      <c r="L3686" t="s">
        <v>220</v>
      </c>
    </row>
    <row r="3687" spans="1:12">
      <c r="A3687">
        <v>213898</v>
      </c>
      <c r="B3687">
        <v>89</v>
      </c>
      <c r="C3687">
        <v>95656</v>
      </c>
      <c r="D3687" t="s">
        <v>4072</v>
      </c>
      <c r="E3687">
        <v>0.58149760762637237</v>
      </c>
      <c r="F3687">
        <v>-99</v>
      </c>
      <c r="G3687" t="s">
        <v>387</v>
      </c>
      <c r="H3687" t="s">
        <v>242</v>
      </c>
      <c r="J3687">
        <v>2.9420317640000002</v>
      </c>
      <c r="L3687" t="s">
        <v>220</v>
      </c>
    </row>
    <row r="3688" spans="1:12">
      <c r="A3688">
        <v>213899</v>
      </c>
      <c r="B3688">
        <v>94</v>
      </c>
      <c r="C3688">
        <v>95656</v>
      </c>
      <c r="D3688" t="s">
        <v>4073</v>
      </c>
      <c r="E3688">
        <v>0.24173903413504733</v>
      </c>
      <c r="F3688">
        <v>-99</v>
      </c>
      <c r="G3688" t="s">
        <v>387</v>
      </c>
      <c r="H3688" t="s">
        <v>242</v>
      </c>
      <c r="J3688">
        <v>1.22305562</v>
      </c>
      <c r="L3688" t="s">
        <v>220</v>
      </c>
    </row>
    <row r="3689" spans="1:12">
      <c r="A3689">
        <v>213900</v>
      </c>
      <c r="B3689">
        <v>44</v>
      </c>
      <c r="C3689">
        <v>95656</v>
      </c>
      <c r="D3689" t="s">
        <v>4074</v>
      </c>
      <c r="E3689">
        <v>0.94587139316450553</v>
      </c>
      <c r="F3689">
        <v>-99</v>
      </c>
      <c r="G3689" t="s">
        <v>387</v>
      </c>
      <c r="H3689" t="s">
        <v>242</v>
      </c>
      <c r="J3689">
        <v>4.7855462290000004</v>
      </c>
      <c r="L3689" t="s">
        <v>220</v>
      </c>
    </row>
    <row r="3690" spans="1:12">
      <c r="A3690">
        <v>213901</v>
      </c>
      <c r="B3690">
        <v>80</v>
      </c>
      <c r="C3690">
        <v>95656</v>
      </c>
      <c r="D3690" t="s">
        <v>4075</v>
      </c>
      <c r="E3690">
        <v>0.13847282599878849</v>
      </c>
      <c r="F3690">
        <v>-99</v>
      </c>
      <c r="G3690" t="s">
        <v>387</v>
      </c>
      <c r="H3690" t="s">
        <v>242</v>
      </c>
      <c r="J3690">
        <v>0.70059007500000003</v>
      </c>
      <c r="L3690" t="s">
        <v>220</v>
      </c>
    </row>
    <row r="3691" spans="1:12">
      <c r="A3691">
        <v>213902</v>
      </c>
      <c r="B3691">
        <v>30</v>
      </c>
      <c r="C3691">
        <v>95656</v>
      </c>
      <c r="D3691" t="s">
        <v>4076</v>
      </c>
      <c r="E3691">
        <v>1.2086951706752367</v>
      </c>
      <c r="F3691">
        <v>-99</v>
      </c>
      <c r="G3691" t="s">
        <v>387</v>
      </c>
      <c r="H3691" t="s">
        <v>242</v>
      </c>
      <c r="J3691">
        <v>6.1152781000000003</v>
      </c>
      <c r="L3691" t="s">
        <v>220</v>
      </c>
    </row>
    <row r="3692" spans="1:12">
      <c r="A3692">
        <v>213903</v>
      </c>
      <c r="B3692">
        <v>598</v>
      </c>
      <c r="C3692">
        <v>95656</v>
      </c>
      <c r="D3692" t="s">
        <v>4077</v>
      </c>
      <c r="E3692">
        <v>1.0332261445548669</v>
      </c>
      <c r="F3692">
        <v>-99</v>
      </c>
      <c r="G3692" t="s">
        <v>387</v>
      </c>
      <c r="H3692" t="s">
        <v>242</v>
      </c>
      <c r="J3692">
        <v>5.227509274</v>
      </c>
      <c r="L3692" t="s">
        <v>220</v>
      </c>
    </row>
    <row r="3693" spans="1:12">
      <c r="A3693">
        <v>213904</v>
      </c>
      <c r="B3693">
        <v>25</v>
      </c>
      <c r="C3693">
        <v>95656</v>
      </c>
      <c r="D3693" t="s">
        <v>4078</v>
      </c>
      <c r="E3693">
        <v>0.17421882114568404</v>
      </c>
      <c r="F3693">
        <v>-99</v>
      </c>
      <c r="G3693" t="s">
        <v>387</v>
      </c>
      <c r="H3693" t="s">
        <v>242</v>
      </c>
      <c r="J3693">
        <v>0.881443533</v>
      </c>
      <c r="L3693" t="s">
        <v>220</v>
      </c>
    </row>
    <row r="3694" spans="1:12">
      <c r="A3694">
        <v>213905</v>
      </c>
      <c r="B3694">
        <v>51</v>
      </c>
      <c r="C3694">
        <v>95656</v>
      </c>
      <c r="D3694" t="s">
        <v>4079</v>
      </c>
      <c r="E3694">
        <v>3.3566745507294556E-2</v>
      </c>
      <c r="F3694">
        <v>-99</v>
      </c>
      <c r="G3694" t="s">
        <v>387</v>
      </c>
      <c r="H3694" t="s">
        <v>242</v>
      </c>
      <c r="J3694">
        <v>0.169827752</v>
      </c>
      <c r="L3694" t="s">
        <v>220</v>
      </c>
    </row>
    <row r="3695" spans="1:12">
      <c r="A3695">
        <v>213906</v>
      </c>
      <c r="B3695">
        <v>59</v>
      </c>
      <c r="C3695">
        <v>95656</v>
      </c>
      <c r="D3695" t="s">
        <v>4080</v>
      </c>
      <c r="E3695">
        <v>0.29312037390274948</v>
      </c>
      <c r="F3695">
        <v>-99</v>
      </c>
      <c r="G3695" t="s">
        <v>387</v>
      </c>
      <c r="H3695" t="s">
        <v>242</v>
      </c>
      <c r="J3695">
        <v>1.4830146150000001</v>
      </c>
      <c r="L3695" t="s">
        <v>220</v>
      </c>
    </row>
    <row r="3696" spans="1:12">
      <c r="A3696">
        <v>213907</v>
      </c>
      <c r="B3696">
        <v>610</v>
      </c>
      <c r="C3696">
        <v>95656</v>
      </c>
      <c r="D3696" t="s">
        <v>4081</v>
      </c>
      <c r="E3696">
        <v>1.2234493140062834</v>
      </c>
      <c r="F3696">
        <v>-99</v>
      </c>
      <c r="G3696" t="s">
        <v>387</v>
      </c>
      <c r="H3696" t="s">
        <v>242</v>
      </c>
      <c r="J3696">
        <v>6.189925283</v>
      </c>
      <c r="L3696" t="s">
        <v>220</v>
      </c>
    </row>
    <row r="3697" spans="1:12">
      <c r="A3697">
        <v>213908</v>
      </c>
      <c r="B3697">
        <v>531</v>
      </c>
      <c r="C3697">
        <v>95656</v>
      </c>
      <c r="D3697" t="s">
        <v>4082</v>
      </c>
      <c r="E3697">
        <v>2.0953547349377066</v>
      </c>
      <c r="F3697">
        <v>-99</v>
      </c>
      <c r="G3697" t="s">
        <v>387</v>
      </c>
      <c r="H3697" t="s">
        <v>243</v>
      </c>
      <c r="J3697">
        <v>10.60124772</v>
      </c>
      <c r="L3697" t="s">
        <v>220</v>
      </c>
    </row>
    <row r="3698" spans="1:12">
      <c r="A3698">
        <v>213909</v>
      </c>
      <c r="B3698">
        <v>513</v>
      </c>
      <c r="C3698">
        <v>95656</v>
      </c>
      <c r="D3698" t="s">
        <v>4083</v>
      </c>
      <c r="E3698">
        <v>1.9102895700812002</v>
      </c>
      <c r="F3698">
        <v>-99</v>
      </c>
      <c r="G3698" t="s">
        <v>387</v>
      </c>
      <c r="H3698" t="s">
        <v>243</v>
      </c>
      <c r="J3698">
        <v>9.6649281439999992</v>
      </c>
      <c r="L3698" t="s">
        <v>220</v>
      </c>
    </row>
    <row r="3699" spans="1:12">
      <c r="A3699">
        <v>213910</v>
      </c>
      <c r="B3699">
        <v>283</v>
      </c>
      <c r="C3699">
        <v>95656</v>
      </c>
      <c r="D3699" t="s">
        <v>4084</v>
      </c>
      <c r="E3699">
        <v>0.59087969272352303</v>
      </c>
      <c r="F3699">
        <v>-99</v>
      </c>
      <c r="G3699" t="s">
        <v>387</v>
      </c>
      <c r="H3699" t="s">
        <v>244</v>
      </c>
      <c r="J3699">
        <v>2.9894995299999998</v>
      </c>
      <c r="L3699" t="s">
        <v>220</v>
      </c>
    </row>
    <row r="3700" spans="1:12">
      <c r="A3700">
        <v>213911</v>
      </c>
      <c r="B3700">
        <v>529</v>
      </c>
      <c r="C3700">
        <v>95657</v>
      </c>
      <c r="D3700" t="s">
        <v>4085</v>
      </c>
      <c r="E3700">
        <v>24.173940668265296</v>
      </c>
      <c r="F3700">
        <v>-99</v>
      </c>
      <c r="G3700" t="s">
        <v>387</v>
      </c>
      <c r="H3700" t="s">
        <v>241</v>
      </c>
      <c r="J3700">
        <v>241.52006639999999</v>
      </c>
      <c r="L3700" t="s">
        <v>220</v>
      </c>
    </row>
    <row r="3701" spans="1:12">
      <c r="A3701">
        <v>213912</v>
      </c>
      <c r="B3701">
        <v>438</v>
      </c>
      <c r="C3701">
        <v>95657</v>
      </c>
      <c r="D3701" t="s">
        <v>4086</v>
      </c>
      <c r="E3701">
        <v>0.37034002410593436</v>
      </c>
      <c r="F3701">
        <v>-99</v>
      </c>
      <c r="G3701" t="s">
        <v>387</v>
      </c>
      <c r="H3701" t="s">
        <v>242</v>
      </c>
      <c r="J3701">
        <v>3.7000399910000001</v>
      </c>
      <c r="L3701" t="s">
        <v>220</v>
      </c>
    </row>
    <row r="3702" spans="1:12">
      <c r="A3702">
        <v>213913</v>
      </c>
      <c r="B3702">
        <v>671</v>
      </c>
      <c r="C3702">
        <v>95657</v>
      </c>
      <c r="D3702" t="s">
        <v>4087</v>
      </c>
      <c r="E3702">
        <v>0.23243463347243082</v>
      </c>
      <c r="F3702">
        <v>-99</v>
      </c>
      <c r="G3702" t="s">
        <v>387</v>
      </c>
      <c r="H3702" t="s">
        <v>242</v>
      </c>
      <c r="J3702">
        <v>2.3222373580000002</v>
      </c>
      <c r="L3702" t="s">
        <v>220</v>
      </c>
    </row>
    <row r="3703" spans="1:12">
      <c r="A3703">
        <v>213914</v>
      </c>
      <c r="B3703">
        <v>491</v>
      </c>
      <c r="C3703">
        <v>95657</v>
      </c>
      <c r="D3703" t="s">
        <v>4088</v>
      </c>
      <c r="E3703">
        <v>0.13039866266499356</v>
      </c>
      <c r="F3703">
        <v>-99</v>
      </c>
      <c r="G3703" t="s">
        <v>387</v>
      </c>
      <c r="H3703" t="s">
        <v>242</v>
      </c>
      <c r="J3703">
        <v>1.302803465</v>
      </c>
      <c r="L3703" t="s">
        <v>220</v>
      </c>
    </row>
    <row r="3704" spans="1:12">
      <c r="A3704">
        <v>213915</v>
      </c>
      <c r="B3704">
        <v>592</v>
      </c>
      <c r="C3704">
        <v>95657</v>
      </c>
      <c r="D3704" t="s">
        <v>4089</v>
      </c>
      <c r="E3704">
        <v>0.2293287843054739</v>
      </c>
      <c r="F3704">
        <v>-99</v>
      </c>
      <c r="G3704" t="s">
        <v>387</v>
      </c>
      <c r="H3704" t="s">
        <v>242</v>
      </c>
      <c r="J3704">
        <v>2.2912070469999999</v>
      </c>
      <c r="L3704" t="s">
        <v>220</v>
      </c>
    </row>
    <row r="3705" spans="1:12">
      <c r="A3705">
        <v>213916</v>
      </c>
      <c r="B3705">
        <v>282</v>
      </c>
      <c r="C3705">
        <v>95657</v>
      </c>
      <c r="D3705" t="s">
        <v>4090</v>
      </c>
      <c r="E3705">
        <v>8.3011506814911814E-3</v>
      </c>
      <c r="F3705">
        <v>-99</v>
      </c>
      <c r="G3705" t="s">
        <v>387</v>
      </c>
      <c r="H3705" t="s">
        <v>242</v>
      </c>
      <c r="J3705">
        <v>8.2936186999999995E-2</v>
      </c>
      <c r="L3705" t="s">
        <v>220</v>
      </c>
    </row>
    <row r="3706" spans="1:12">
      <c r="A3706">
        <v>213917</v>
      </c>
      <c r="B3706">
        <v>508</v>
      </c>
      <c r="C3706">
        <v>95657</v>
      </c>
      <c r="D3706" t="s">
        <v>4091</v>
      </c>
      <c r="E3706">
        <v>0.45970976311106154</v>
      </c>
      <c r="F3706">
        <v>-99</v>
      </c>
      <c r="G3706" t="s">
        <v>387</v>
      </c>
      <c r="H3706" t="s">
        <v>242</v>
      </c>
      <c r="J3706">
        <v>4.5929264920000001</v>
      </c>
      <c r="L3706" t="s">
        <v>220</v>
      </c>
    </row>
    <row r="3707" spans="1:12">
      <c r="A3707">
        <v>213918</v>
      </c>
      <c r="B3707">
        <v>605</v>
      </c>
      <c r="C3707">
        <v>95657</v>
      </c>
      <c r="D3707" t="s">
        <v>4092</v>
      </c>
      <c r="E3707">
        <v>0.53529067193337732</v>
      </c>
      <c r="F3707">
        <v>-99</v>
      </c>
      <c r="G3707" t="s">
        <v>387</v>
      </c>
      <c r="H3707" t="s">
        <v>242</v>
      </c>
      <c r="J3707">
        <v>5.3480498030000003</v>
      </c>
      <c r="L3707" t="s">
        <v>220</v>
      </c>
    </row>
    <row r="3708" spans="1:12">
      <c r="A3708">
        <v>213919</v>
      </c>
      <c r="B3708">
        <v>122</v>
      </c>
      <c r="C3708">
        <v>95657</v>
      </c>
      <c r="D3708" t="s">
        <v>4093</v>
      </c>
      <c r="E3708">
        <v>7.8116651207525478E-2</v>
      </c>
      <c r="F3708">
        <v>-99</v>
      </c>
      <c r="G3708" t="s">
        <v>387</v>
      </c>
      <c r="H3708" t="s">
        <v>242</v>
      </c>
      <c r="J3708">
        <v>0.78045772700000005</v>
      </c>
      <c r="L3708" t="s">
        <v>220</v>
      </c>
    </row>
    <row r="3709" spans="1:12">
      <c r="A3709">
        <v>213920</v>
      </c>
      <c r="B3709">
        <v>390</v>
      </c>
      <c r="C3709">
        <v>95657</v>
      </c>
      <c r="D3709" t="s">
        <v>4094</v>
      </c>
      <c r="E3709">
        <v>0.27722150577640592</v>
      </c>
      <c r="F3709">
        <v>-99</v>
      </c>
      <c r="G3709" t="s">
        <v>387</v>
      </c>
      <c r="H3709" t="s">
        <v>242</v>
      </c>
      <c r="J3709">
        <v>2.7696997109999999</v>
      </c>
      <c r="L3709" t="s">
        <v>220</v>
      </c>
    </row>
    <row r="3710" spans="1:12">
      <c r="A3710">
        <v>213921</v>
      </c>
      <c r="B3710">
        <v>199</v>
      </c>
      <c r="C3710">
        <v>95657</v>
      </c>
      <c r="D3710" t="s">
        <v>4095</v>
      </c>
      <c r="E3710">
        <v>0.79046093169122744</v>
      </c>
      <c r="F3710">
        <v>-99</v>
      </c>
      <c r="G3710" t="s">
        <v>387</v>
      </c>
      <c r="H3710" t="s">
        <v>242</v>
      </c>
      <c r="J3710">
        <v>7.8974371339999996</v>
      </c>
      <c r="L3710" t="s">
        <v>220</v>
      </c>
    </row>
    <row r="3711" spans="1:12">
      <c r="A3711">
        <v>213922</v>
      </c>
      <c r="B3711">
        <v>248</v>
      </c>
      <c r="C3711">
        <v>95657</v>
      </c>
      <c r="D3711" t="s">
        <v>4096</v>
      </c>
      <c r="E3711">
        <v>0.52667517743458259</v>
      </c>
      <c r="F3711">
        <v>-99</v>
      </c>
      <c r="G3711" t="s">
        <v>387</v>
      </c>
      <c r="H3711" t="s">
        <v>242</v>
      </c>
      <c r="J3711">
        <v>5.2619730300000001</v>
      </c>
      <c r="L3711" t="s">
        <v>220</v>
      </c>
    </row>
    <row r="3712" spans="1:12">
      <c r="A3712">
        <v>213923</v>
      </c>
      <c r="B3712">
        <v>601</v>
      </c>
      <c r="C3712">
        <v>95657</v>
      </c>
      <c r="D3712" t="s">
        <v>4097</v>
      </c>
      <c r="E3712">
        <v>1.4895881486799674</v>
      </c>
      <c r="F3712">
        <v>-99</v>
      </c>
      <c r="G3712" t="s">
        <v>387</v>
      </c>
      <c r="H3712" t="s">
        <v>242</v>
      </c>
      <c r="J3712">
        <v>14.882365829999999</v>
      </c>
      <c r="L3712" t="s">
        <v>220</v>
      </c>
    </row>
    <row r="3713" spans="1:12">
      <c r="A3713">
        <v>213924</v>
      </c>
      <c r="B3713">
        <v>551</v>
      </c>
      <c r="C3713">
        <v>95657</v>
      </c>
      <c r="D3713" t="s">
        <v>4098</v>
      </c>
      <c r="E3713">
        <v>0.87695273602576063</v>
      </c>
      <c r="F3713">
        <v>-99</v>
      </c>
      <c r="G3713" t="s">
        <v>387</v>
      </c>
      <c r="H3713" t="s">
        <v>242</v>
      </c>
      <c r="J3713">
        <v>8.7615704010000002</v>
      </c>
      <c r="L3713" t="s">
        <v>220</v>
      </c>
    </row>
    <row r="3714" spans="1:12">
      <c r="A3714">
        <v>213925</v>
      </c>
      <c r="B3714">
        <v>152</v>
      </c>
      <c r="C3714">
        <v>95657</v>
      </c>
      <c r="D3714" t="s">
        <v>4099</v>
      </c>
      <c r="E3714">
        <v>0.15917596351464347</v>
      </c>
      <c r="F3714">
        <v>-99</v>
      </c>
      <c r="G3714" t="s">
        <v>387</v>
      </c>
      <c r="H3714" t="s">
        <v>242</v>
      </c>
      <c r="J3714">
        <v>1.5903153649999999</v>
      </c>
      <c r="L3714" t="s">
        <v>220</v>
      </c>
    </row>
    <row r="3715" spans="1:12">
      <c r="A3715">
        <v>213926</v>
      </c>
      <c r="B3715">
        <v>302</v>
      </c>
      <c r="C3715">
        <v>95657</v>
      </c>
      <c r="D3715" t="s">
        <v>4100</v>
      </c>
      <c r="E3715">
        <v>6.0084722273605218</v>
      </c>
      <c r="F3715">
        <v>-99</v>
      </c>
      <c r="G3715" t="s">
        <v>387</v>
      </c>
      <c r="H3715" t="s">
        <v>242</v>
      </c>
      <c r="J3715">
        <v>60.03020489</v>
      </c>
      <c r="L3715" t="s">
        <v>220</v>
      </c>
    </row>
    <row r="3716" spans="1:12">
      <c r="A3716">
        <v>213927</v>
      </c>
      <c r="B3716">
        <v>385</v>
      </c>
      <c r="C3716">
        <v>95657</v>
      </c>
      <c r="D3716" t="s">
        <v>4101</v>
      </c>
      <c r="E3716">
        <v>1.9084482960247202</v>
      </c>
      <c r="F3716">
        <v>-99</v>
      </c>
      <c r="G3716" t="s">
        <v>387</v>
      </c>
      <c r="H3716" t="s">
        <v>242</v>
      </c>
      <c r="J3716">
        <v>19.06716681</v>
      </c>
      <c r="L3716" t="s">
        <v>220</v>
      </c>
    </row>
    <row r="3717" spans="1:12">
      <c r="A3717">
        <v>213928</v>
      </c>
      <c r="B3717">
        <v>194</v>
      </c>
      <c r="C3717">
        <v>95657</v>
      </c>
      <c r="D3717" t="s">
        <v>4102</v>
      </c>
      <c r="E3717">
        <v>1.1132438417368817</v>
      </c>
      <c r="F3717">
        <v>-99</v>
      </c>
      <c r="G3717" t="s">
        <v>387</v>
      </c>
      <c r="H3717" t="s">
        <v>242</v>
      </c>
      <c r="J3717">
        <v>11.12233749</v>
      </c>
      <c r="L3717" t="s">
        <v>220</v>
      </c>
    </row>
    <row r="3718" spans="1:12">
      <c r="A3718">
        <v>213929</v>
      </c>
      <c r="B3718">
        <v>140</v>
      </c>
      <c r="C3718">
        <v>95657</v>
      </c>
      <c r="D3718" t="s">
        <v>4103</v>
      </c>
      <c r="E3718">
        <v>0.30843172871810964</v>
      </c>
      <c r="F3718">
        <v>-99</v>
      </c>
      <c r="G3718" t="s">
        <v>387</v>
      </c>
      <c r="H3718" t="s">
        <v>242</v>
      </c>
      <c r="J3718">
        <v>3.081518757</v>
      </c>
      <c r="L3718" t="s">
        <v>220</v>
      </c>
    </row>
    <row r="3719" spans="1:12">
      <c r="A3719">
        <v>213930</v>
      </c>
      <c r="B3719">
        <v>245</v>
      </c>
      <c r="C3719">
        <v>95657</v>
      </c>
      <c r="D3719" t="s">
        <v>4104</v>
      </c>
      <c r="E3719">
        <v>1.1583169424478716</v>
      </c>
      <c r="F3719">
        <v>-99</v>
      </c>
      <c r="G3719" t="s">
        <v>387</v>
      </c>
      <c r="H3719" t="s">
        <v>242</v>
      </c>
      <c r="J3719">
        <v>11.572659529999999</v>
      </c>
      <c r="L3719" t="s">
        <v>220</v>
      </c>
    </row>
    <row r="3720" spans="1:12">
      <c r="A3720">
        <v>213931</v>
      </c>
      <c r="B3720">
        <v>118</v>
      </c>
      <c r="C3720">
        <v>95657</v>
      </c>
      <c r="D3720" t="s">
        <v>4105</v>
      </c>
      <c r="E3720">
        <v>0.5836685909443472</v>
      </c>
      <c r="F3720">
        <v>-99</v>
      </c>
      <c r="G3720" t="s">
        <v>387</v>
      </c>
      <c r="H3720" t="s">
        <v>242</v>
      </c>
      <c r="J3720">
        <v>5.8313900399999996</v>
      </c>
      <c r="L3720" t="s">
        <v>220</v>
      </c>
    </row>
    <row r="3721" spans="1:12">
      <c r="A3721">
        <v>213932</v>
      </c>
      <c r="B3721">
        <v>600</v>
      </c>
      <c r="C3721">
        <v>95657</v>
      </c>
      <c r="D3721" t="s">
        <v>4106</v>
      </c>
      <c r="E3721">
        <v>3.1746693013455931</v>
      </c>
      <c r="F3721">
        <v>-99</v>
      </c>
      <c r="G3721" t="s">
        <v>387</v>
      </c>
      <c r="H3721" t="s">
        <v>242</v>
      </c>
      <c r="J3721">
        <v>31.717887910000002</v>
      </c>
      <c r="L3721" t="s">
        <v>220</v>
      </c>
    </row>
    <row r="3722" spans="1:12">
      <c r="A3722">
        <v>213933</v>
      </c>
      <c r="B3722">
        <v>550</v>
      </c>
      <c r="C3722">
        <v>95657</v>
      </c>
      <c r="D3722" t="s">
        <v>4107</v>
      </c>
      <c r="E3722">
        <v>8.3003320096759765</v>
      </c>
      <c r="F3722">
        <v>-99</v>
      </c>
      <c r="G3722" t="s">
        <v>387</v>
      </c>
      <c r="H3722" t="s">
        <v>242</v>
      </c>
      <c r="J3722">
        <v>82.928007710000003</v>
      </c>
      <c r="L3722" t="s">
        <v>220</v>
      </c>
    </row>
    <row r="3723" spans="1:12">
      <c r="A3723">
        <v>213934</v>
      </c>
      <c r="B3723">
        <v>130</v>
      </c>
      <c r="C3723">
        <v>95657</v>
      </c>
      <c r="D3723" t="s">
        <v>4108</v>
      </c>
      <c r="E3723">
        <v>7.297030501220156E-3</v>
      </c>
      <c r="F3723">
        <v>-99</v>
      </c>
      <c r="G3723" t="s">
        <v>387</v>
      </c>
      <c r="H3723" t="s">
        <v>242</v>
      </c>
      <c r="J3723">
        <v>7.2904096000000002E-2</v>
      </c>
      <c r="L3723" t="s">
        <v>220</v>
      </c>
    </row>
    <row r="3724" spans="1:12">
      <c r="A3724">
        <v>213935</v>
      </c>
      <c r="B3724">
        <v>717</v>
      </c>
      <c r="C3724">
        <v>95657</v>
      </c>
      <c r="D3724" t="s">
        <v>4109</v>
      </c>
      <c r="E3724">
        <v>12.036796599402905</v>
      </c>
      <c r="F3724">
        <v>-99</v>
      </c>
      <c r="G3724" t="s">
        <v>387</v>
      </c>
      <c r="H3724" t="s">
        <v>242</v>
      </c>
      <c r="J3724">
        <v>120.2587511</v>
      </c>
      <c r="L3724" t="s">
        <v>220</v>
      </c>
    </row>
    <row r="3725" spans="1:12">
      <c r="A3725">
        <v>213936</v>
      </c>
      <c r="B3725">
        <v>193</v>
      </c>
      <c r="C3725">
        <v>95657</v>
      </c>
      <c r="D3725" t="s">
        <v>4110</v>
      </c>
      <c r="E3725">
        <v>1.5241643220894259</v>
      </c>
      <c r="F3725">
        <v>-99</v>
      </c>
      <c r="G3725" t="s">
        <v>387</v>
      </c>
      <c r="H3725" t="s">
        <v>242</v>
      </c>
      <c r="J3725">
        <v>15.22781384</v>
      </c>
      <c r="L3725" t="s">
        <v>220</v>
      </c>
    </row>
    <row r="3726" spans="1:12">
      <c r="A3726">
        <v>213937</v>
      </c>
      <c r="B3726">
        <v>244</v>
      </c>
      <c r="C3726">
        <v>95657</v>
      </c>
      <c r="D3726" t="s">
        <v>4111</v>
      </c>
      <c r="E3726">
        <v>1.1481678127176351</v>
      </c>
      <c r="F3726">
        <v>-99</v>
      </c>
      <c r="G3726" t="s">
        <v>387</v>
      </c>
      <c r="H3726" t="s">
        <v>242</v>
      </c>
      <c r="J3726">
        <v>11.471260320000001</v>
      </c>
      <c r="L3726" t="s">
        <v>220</v>
      </c>
    </row>
    <row r="3727" spans="1:12">
      <c r="A3727">
        <v>213938</v>
      </c>
      <c r="B3727">
        <v>604</v>
      </c>
      <c r="C3727">
        <v>95657</v>
      </c>
      <c r="D3727" t="s">
        <v>4112</v>
      </c>
      <c r="E3727">
        <v>4.06647185313079</v>
      </c>
      <c r="F3727">
        <v>-99</v>
      </c>
      <c r="G3727" t="s">
        <v>387</v>
      </c>
      <c r="H3727" t="s">
        <v>242</v>
      </c>
      <c r="J3727">
        <v>40.627821730000001</v>
      </c>
      <c r="L3727" t="s">
        <v>220</v>
      </c>
    </row>
    <row r="3728" spans="1:12">
      <c r="A3728">
        <v>213939</v>
      </c>
      <c r="B3728">
        <v>449</v>
      </c>
      <c r="C3728">
        <v>95657</v>
      </c>
      <c r="D3728" t="s">
        <v>4113</v>
      </c>
      <c r="E3728">
        <v>0.51313228800411048</v>
      </c>
      <c r="F3728">
        <v>-99</v>
      </c>
      <c r="G3728" t="s">
        <v>387</v>
      </c>
      <c r="H3728" t="s">
        <v>242</v>
      </c>
      <c r="J3728">
        <v>5.1266670159999999</v>
      </c>
      <c r="L3728" t="s">
        <v>220</v>
      </c>
    </row>
    <row r="3729" spans="1:12">
      <c r="A3729">
        <v>213940</v>
      </c>
      <c r="B3729">
        <v>522</v>
      </c>
      <c r="C3729">
        <v>95657</v>
      </c>
      <c r="D3729" t="s">
        <v>4114</v>
      </c>
      <c r="E3729">
        <v>5.028353609711945</v>
      </c>
      <c r="F3729">
        <v>-99</v>
      </c>
      <c r="G3729" t="s">
        <v>387</v>
      </c>
      <c r="H3729" t="s">
        <v>242</v>
      </c>
      <c r="J3729">
        <v>50.237911740000001</v>
      </c>
      <c r="L3729" t="s">
        <v>220</v>
      </c>
    </row>
    <row r="3730" spans="1:12">
      <c r="A3730">
        <v>213941</v>
      </c>
      <c r="B3730">
        <v>620</v>
      </c>
      <c r="C3730">
        <v>95657</v>
      </c>
      <c r="D3730" t="s">
        <v>4115</v>
      </c>
      <c r="E3730">
        <v>1.4012229091993063</v>
      </c>
      <c r="F3730">
        <v>-99</v>
      </c>
      <c r="G3730" t="s">
        <v>387</v>
      </c>
      <c r="H3730" t="s">
        <v>242</v>
      </c>
      <c r="J3730">
        <v>13.99951521</v>
      </c>
      <c r="L3730" t="s">
        <v>220</v>
      </c>
    </row>
    <row r="3731" spans="1:12">
      <c r="A3731">
        <v>213942</v>
      </c>
      <c r="B3731">
        <v>603</v>
      </c>
      <c r="C3731">
        <v>95657</v>
      </c>
      <c r="D3731" t="s">
        <v>4116</v>
      </c>
      <c r="E3731">
        <v>3.7733824548513026</v>
      </c>
      <c r="F3731">
        <v>-99</v>
      </c>
      <c r="G3731" t="s">
        <v>387</v>
      </c>
      <c r="H3731" t="s">
        <v>242</v>
      </c>
      <c r="J3731">
        <v>37.69958707</v>
      </c>
      <c r="L3731" t="s">
        <v>220</v>
      </c>
    </row>
    <row r="3732" spans="1:12">
      <c r="A3732">
        <v>213943</v>
      </c>
      <c r="B3732">
        <v>514</v>
      </c>
      <c r="C3732">
        <v>95657</v>
      </c>
      <c r="D3732" t="s">
        <v>4117</v>
      </c>
      <c r="E3732">
        <v>4.394342831193538E-2</v>
      </c>
      <c r="F3732">
        <v>-99</v>
      </c>
      <c r="G3732" t="s">
        <v>387</v>
      </c>
      <c r="H3732" t="s">
        <v>242</v>
      </c>
      <c r="J3732">
        <v>0.43903556599999999</v>
      </c>
      <c r="L3732" t="s">
        <v>220</v>
      </c>
    </row>
    <row r="3733" spans="1:12">
      <c r="A3733">
        <v>213944</v>
      </c>
      <c r="B3733">
        <v>608</v>
      </c>
      <c r="C3733">
        <v>95657</v>
      </c>
      <c r="D3733" t="s">
        <v>4118</v>
      </c>
      <c r="E3733">
        <v>1.6713315090384158E-2</v>
      </c>
      <c r="F3733">
        <v>-99</v>
      </c>
      <c r="G3733" t="s">
        <v>387</v>
      </c>
      <c r="H3733" t="s">
        <v>242</v>
      </c>
      <c r="J3733">
        <v>0.166981504</v>
      </c>
      <c r="L3733" t="s">
        <v>220</v>
      </c>
    </row>
    <row r="3734" spans="1:12">
      <c r="A3734">
        <v>213945</v>
      </c>
      <c r="B3734">
        <v>89</v>
      </c>
      <c r="C3734">
        <v>95657</v>
      </c>
      <c r="D3734" t="s">
        <v>4119</v>
      </c>
      <c r="E3734">
        <v>0.74360674342494404</v>
      </c>
      <c r="F3734">
        <v>-99</v>
      </c>
      <c r="G3734" t="s">
        <v>387</v>
      </c>
      <c r="H3734" t="s">
        <v>242</v>
      </c>
      <c r="J3734">
        <v>7.429320379</v>
      </c>
      <c r="L3734" t="s">
        <v>220</v>
      </c>
    </row>
    <row r="3735" spans="1:12">
      <c r="A3735">
        <v>213946</v>
      </c>
      <c r="B3735">
        <v>94</v>
      </c>
      <c r="C3735">
        <v>95657</v>
      </c>
      <c r="D3735" t="s">
        <v>4120</v>
      </c>
      <c r="E3735">
        <v>0.354732090474418</v>
      </c>
      <c r="F3735">
        <v>-99</v>
      </c>
      <c r="G3735" t="s">
        <v>387</v>
      </c>
      <c r="H3735" t="s">
        <v>242</v>
      </c>
      <c r="J3735">
        <v>3.5441022719999999</v>
      </c>
      <c r="L3735" t="s">
        <v>220</v>
      </c>
    </row>
    <row r="3736" spans="1:12">
      <c r="A3736">
        <v>213947</v>
      </c>
      <c r="B3736">
        <v>44</v>
      </c>
      <c r="C3736">
        <v>95657</v>
      </c>
      <c r="D3736" t="s">
        <v>4121</v>
      </c>
      <c r="E3736">
        <v>1.3679243600318023</v>
      </c>
      <c r="F3736">
        <v>-99</v>
      </c>
      <c r="G3736" t="s">
        <v>387</v>
      </c>
      <c r="H3736" t="s">
        <v>242</v>
      </c>
      <c r="J3736">
        <v>13.666831849999999</v>
      </c>
      <c r="L3736" t="s">
        <v>220</v>
      </c>
    </row>
    <row r="3737" spans="1:12">
      <c r="A3737">
        <v>213948</v>
      </c>
      <c r="B3737">
        <v>80</v>
      </c>
      <c r="C3737">
        <v>95657</v>
      </c>
      <c r="D3737" t="s">
        <v>4122</v>
      </c>
      <c r="E3737">
        <v>0.1425692687653578</v>
      </c>
      <c r="F3737">
        <v>-99</v>
      </c>
      <c r="G3737" t="s">
        <v>387</v>
      </c>
      <c r="H3737" t="s">
        <v>242</v>
      </c>
      <c r="J3737">
        <v>1.424399097</v>
      </c>
      <c r="L3737" t="s">
        <v>220</v>
      </c>
    </row>
    <row r="3738" spans="1:12">
      <c r="A3738">
        <v>213949</v>
      </c>
      <c r="B3738">
        <v>30</v>
      </c>
      <c r="C3738">
        <v>95657</v>
      </c>
      <c r="D3738" t="s">
        <v>4123</v>
      </c>
      <c r="E3738">
        <v>2.1455749169337546</v>
      </c>
      <c r="F3738">
        <v>-99</v>
      </c>
      <c r="G3738" t="s">
        <v>387</v>
      </c>
      <c r="H3738" t="s">
        <v>242</v>
      </c>
      <c r="J3738">
        <v>21.436281470000001</v>
      </c>
      <c r="L3738" t="s">
        <v>220</v>
      </c>
    </row>
    <row r="3739" spans="1:12">
      <c r="A3739">
        <v>213950</v>
      </c>
      <c r="B3739">
        <v>598</v>
      </c>
      <c r="C3739">
        <v>95657</v>
      </c>
      <c r="D3739" t="s">
        <v>4124</v>
      </c>
      <c r="E3739">
        <v>4.7361482635699659</v>
      </c>
      <c r="F3739">
        <v>-99</v>
      </c>
      <c r="G3739" t="s">
        <v>387</v>
      </c>
      <c r="H3739" t="s">
        <v>242</v>
      </c>
      <c r="J3739">
        <v>47.318509579999997</v>
      </c>
      <c r="L3739" t="s">
        <v>220</v>
      </c>
    </row>
    <row r="3740" spans="1:12">
      <c r="A3740">
        <v>213951</v>
      </c>
      <c r="B3740">
        <v>25</v>
      </c>
      <c r="C3740">
        <v>95657</v>
      </c>
      <c r="D3740" t="s">
        <v>4125</v>
      </c>
      <c r="E3740">
        <v>0.20532443425387401</v>
      </c>
      <c r="F3740">
        <v>-99</v>
      </c>
      <c r="G3740" t="s">
        <v>387</v>
      </c>
      <c r="H3740" t="s">
        <v>242</v>
      </c>
      <c r="J3740">
        <v>2.051381348</v>
      </c>
      <c r="L3740" t="s">
        <v>220</v>
      </c>
    </row>
    <row r="3741" spans="1:12">
      <c r="A3741">
        <v>213952</v>
      </c>
      <c r="B3741">
        <v>51</v>
      </c>
      <c r="C3741">
        <v>95657</v>
      </c>
      <c r="D3741" t="s">
        <v>4126</v>
      </c>
      <c r="E3741">
        <v>7.3388985398441534E-2</v>
      </c>
      <c r="F3741">
        <v>-99</v>
      </c>
      <c r="G3741" t="s">
        <v>387</v>
      </c>
      <c r="H3741" t="s">
        <v>242</v>
      </c>
      <c r="J3741">
        <v>0.73322396499999998</v>
      </c>
      <c r="L3741" t="s">
        <v>220</v>
      </c>
    </row>
    <row r="3742" spans="1:12">
      <c r="A3742">
        <v>213953</v>
      </c>
      <c r="B3742">
        <v>59</v>
      </c>
      <c r="C3742">
        <v>95657</v>
      </c>
      <c r="D3742" t="s">
        <v>4127</v>
      </c>
      <c r="E3742">
        <v>0.70207509512196553</v>
      </c>
      <c r="F3742">
        <v>-99</v>
      </c>
      <c r="G3742" t="s">
        <v>387</v>
      </c>
      <c r="H3742" t="s">
        <v>242</v>
      </c>
      <c r="J3742">
        <v>7.0143807300000001</v>
      </c>
      <c r="L3742" t="s">
        <v>220</v>
      </c>
    </row>
    <row r="3743" spans="1:12">
      <c r="A3743">
        <v>213954</v>
      </c>
      <c r="B3743">
        <v>610</v>
      </c>
      <c r="C3743">
        <v>95657</v>
      </c>
      <c r="D3743" t="s">
        <v>4128</v>
      </c>
      <c r="E3743">
        <v>4.2784297944432907</v>
      </c>
      <c r="F3743">
        <v>-99</v>
      </c>
      <c r="G3743" t="s">
        <v>387</v>
      </c>
      <c r="H3743" t="s">
        <v>242</v>
      </c>
      <c r="J3743">
        <v>42.745477960000002</v>
      </c>
      <c r="L3743" t="s">
        <v>220</v>
      </c>
    </row>
    <row r="3744" spans="1:12">
      <c r="A3744">
        <v>213955</v>
      </c>
      <c r="B3744">
        <v>531</v>
      </c>
      <c r="C3744">
        <v>95657</v>
      </c>
      <c r="D3744" t="s">
        <v>4129</v>
      </c>
      <c r="E3744">
        <v>0.99177089234516236</v>
      </c>
      <c r="F3744">
        <v>-99</v>
      </c>
      <c r="G3744" t="s">
        <v>387</v>
      </c>
      <c r="H3744" t="s">
        <v>243</v>
      </c>
      <c r="J3744">
        <v>9.9087101709999992</v>
      </c>
      <c r="L3744" t="s">
        <v>220</v>
      </c>
    </row>
    <row r="3745" spans="1:12">
      <c r="A3745">
        <v>213956</v>
      </c>
      <c r="B3745">
        <v>442</v>
      </c>
      <c r="C3745">
        <v>95657</v>
      </c>
      <c r="D3745" t="s">
        <v>4130</v>
      </c>
      <c r="E3745">
        <v>3.4946454280792592E-2</v>
      </c>
      <c r="F3745">
        <v>-99</v>
      </c>
      <c r="G3745" t="s">
        <v>387</v>
      </c>
      <c r="H3745" t="s">
        <v>243</v>
      </c>
      <c r="J3745">
        <v>0.34914745899999999</v>
      </c>
      <c r="L3745" t="s">
        <v>220</v>
      </c>
    </row>
    <row r="3746" spans="1:12">
      <c r="A3746">
        <v>213957</v>
      </c>
      <c r="B3746">
        <v>513</v>
      </c>
      <c r="C3746">
        <v>95657</v>
      </c>
      <c r="D3746" t="s">
        <v>4131</v>
      </c>
      <c r="E3746">
        <v>1.0838634867109345</v>
      </c>
      <c r="F3746">
        <v>-99</v>
      </c>
      <c r="G3746" t="s">
        <v>387</v>
      </c>
      <c r="H3746" t="s">
        <v>243</v>
      </c>
      <c r="J3746">
        <v>10.82880052</v>
      </c>
      <c r="L3746" t="s">
        <v>220</v>
      </c>
    </row>
    <row r="3747" spans="1:12">
      <c r="A3747">
        <v>213958</v>
      </c>
      <c r="B3747">
        <v>283</v>
      </c>
      <c r="C3747">
        <v>95657</v>
      </c>
      <c r="D3747" t="s">
        <v>4132</v>
      </c>
      <c r="E3747">
        <v>0.6864811801101296</v>
      </c>
      <c r="F3747">
        <v>-99</v>
      </c>
      <c r="G3747" t="s">
        <v>387</v>
      </c>
      <c r="H3747" t="s">
        <v>244</v>
      </c>
      <c r="J3747">
        <v>6.8585830699999999</v>
      </c>
      <c r="L3747" t="s">
        <v>220</v>
      </c>
    </row>
    <row r="3748" spans="1:12">
      <c r="A3748">
        <v>213959</v>
      </c>
      <c r="B3748">
        <v>529</v>
      </c>
      <c r="C3748">
        <v>95658</v>
      </c>
      <c r="D3748" t="s">
        <v>4133</v>
      </c>
      <c r="E3748">
        <v>94.783753206489109</v>
      </c>
      <c r="F3748">
        <v>-99</v>
      </c>
      <c r="G3748" t="s">
        <v>387</v>
      </c>
      <c r="H3748" t="s">
        <v>241</v>
      </c>
      <c r="J3748">
        <v>98.940366260000005</v>
      </c>
      <c r="L3748" t="s">
        <v>220</v>
      </c>
    </row>
    <row r="3749" spans="1:12">
      <c r="A3749">
        <v>213960</v>
      </c>
      <c r="B3749">
        <v>438</v>
      </c>
      <c r="C3749">
        <v>95658</v>
      </c>
      <c r="D3749" t="s">
        <v>4134</v>
      </c>
      <c r="E3749">
        <v>7.8528489508146952E-3</v>
      </c>
      <c r="F3749">
        <v>-99</v>
      </c>
      <c r="G3749" t="s">
        <v>387</v>
      </c>
      <c r="H3749" t="s">
        <v>242</v>
      </c>
      <c r="J3749">
        <v>8.1972250000000007E-3</v>
      </c>
      <c r="L3749" t="s">
        <v>220</v>
      </c>
    </row>
    <row r="3750" spans="1:12">
      <c r="A3750">
        <v>213961</v>
      </c>
      <c r="B3750">
        <v>452</v>
      </c>
      <c r="C3750">
        <v>95658</v>
      </c>
      <c r="D3750" t="s">
        <v>4135</v>
      </c>
      <c r="E3750">
        <v>1.5097988187617779E-3</v>
      </c>
      <c r="F3750">
        <v>-99</v>
      </c>
      <c r="G3750" t="s">
        <v>387</v>
      </c>
      <c r="H3750" t="s">
        <v>242</v>
      </c>
      <c r="J3750">
        <v>1.576009E-3</v>
      </c>
      <c r="L3750" t="s">
        <v>220</v>
      </c>
    </row>
    <row r="3751" spans="1:12">
      <c r="A3751">
        <v>213962</v>
      </c>
      <c r="B3751">
        <v>671</v>
      </c>
      <c r="C3751">
        <v>95658</v>
      </c>
      <c r="D3751" t="s">
        <v>4136</v>
      </c>
      <c r="E3751">
        <v>3.4286703098224481E-3</v>
      </c>
      <c r="F3751">
        <v>-99</v>
      </c>
      <c r="G3751" t="s">
        <v>387</v>
      </c>
      <c r="H3751" t="s">
        <v>242</v>
      </c>
      <c r="J3751">
        <v>3.57903E-3</v>
      </c>
      <c r="L3751" t="s">
        <v>220</v>
      </c>
    </row>
    <row r="3752" spans="1:12">
      <c r="A3752">
        <v>213963</v>
      </c>
      <c r="B3752">
        <v>491</v>
      </c>
      <c r="C3752">
        <v>95658</v>
      </c>
      <c r="D3752" t="s">
        <v>4137</v>
      </c>
      <c r="E3752">
        <v>7.7628813576941123E-3</v>
      </c>
      <c r="F3752">
        <v>-99</v>
      </c>
      <c r="G3752" t="s">
        <v>387</v>
      </c>
      <c r="H3752" t="s">
        <v>242</v>
      </c>
      <c r="J3752">
        <v>8.1033119999999997E-3</v>
      </c>
      <c r="L3752" t="s">
        <v>220</v>
      </c>
    </row>
    <row r="3753" spans="1:12">
      <c r="A3753">
        <v>213964</v>
      </c>
      <c r="B3753">
        <v>592</v>
      </c>
      <c r="C3753">
        <v>95658</v>
      </c>
      <c r="D3753" t="s">
        <v>4138</v>
      </c>
      <c r="E3753">
        <v>4.7504197780236252E-3</v>
      </c>
      <c r="F3753">
        <v>-99</v>
      </c>
      <c r="G3753" t="s">
        <v>387</v>
      </c>
      <c r="H3753" t="s">
        <v>242</v>
      </c>
      <c r="J3753">
        <v>4.9587429999999998E-3</v>
      </c>
      <c r="L3753" t="s">
        <v>220</v>
      </c>
    </row>
    <row r="3754" spans="1:12">
      <c r="A3754">
        <v>213965</v>
      </c>
      <c r="B3754">
        <v>282</v>
      </c>
      <c r="C3754">
        <v>95658</v>
      </c>
      <c r="D3754" t="s">
        <v>4139</v>
      </c>
      <c r="E3754">
        <v>0.28873170820287541</v>
      </c>
      <c r="F3754">
        <v>-99</v>
      </c>
      <c r="G3754" t="s">
        <v>387</v>
      </c>
      <c r="H3754" t="s">
        <v>242</v>
      </c>
      <c r="J3754">
        <v>0.30139364600000002</v>
      </c>
      <c r="L3754" t="s">
        <v>220</v>
      </c>
    </row>
    <row r="3755" spans="1:12">
      <c r="A3755">
        <v>213966</v>
      </c>
      <c r="B3755">
        <v>508</v>
      </c>
      <c r="C3755">
        <v>95658</v>
      </c>
      <c r="D3755" t="s">
        <v>4140</v>
      </c>
      <c r="E3755">
        <v>1.4814809600801636E-2</v>
      </c>
      <c r="F3755">
        <v>-99</v>
      </c>
      <c r="G3755" t="s">
        <v>387</v>
      </c>
      <c r="H3755" t="s">
        <v>242</v>
      </c>
      <c r="J3755">
        <v>1.5464492999999999E-2</v>
      </c>
      <c r="L3755" t="s">
        <v>220</v>
      </c>
    </row>
    <row r="3756" spans="1:12">
      <c r="A3756">
        <v>213967</v>
      </c>
      <c r="B3756">
        <v>605</v>
      </c>
      <c r="C3756">
        <v>95658</v>
      </c>
      <c r="D3756" t="s">
        <v>4141</v>
      </c>
      <c r="E3756">
        <v>1.8554470825482956E-2</v>
      </c>
      <c r="F3756">
        <v>-99</v>
      </c>
      <c r="G3756" t="s">
        <v>387</v>
      </c>
      <c r="H3756" t="s">
        <v>242</v>
      </c>
      <c r="J3756">
        <v>1.9368152E-2</v>
      </c>
      <c r="L3756" t="s">
        <v>220</v>
      </c>
    </row>
    <row r="3757" spans="1:12">
      <c r="A3757">
        <v>213968</v>
      </c>
      <c r="B3757">
        <v>390</v>
      </c>
      <c r="C3757">
        <v>95658</v>
      </c>
      <c r="D3757" t="s">
        <v>4142</v>
      </c>
      <c r="E3757">
        <v>1.7137370825635705E-2</v>
      </c>
      <c r="F3757">
        <v>-99</v>
      </c>
      <c r="G3757" t="s">
        <v>387</v>
      </c>
      <c r="H3757" t="s">
        <v>242</v>
      </c>
      <c r="J3757">
        <v>1.7888906999999999E-2</v>
      </c>
      <c r="L3757" t="s">
        <v>220</v>
      </c>
    </row>
    <row r="3758" spans="1:12">
      <c r="A3758">
        <v>213969</v>
      </c>
      <c r="B3758">
        <v>199</v>
      </c>
      <c r="C3758">
        <v>95658</v>
      </c>
      <c r="D3758" t="s">
        <v>4143</v>
      </c>
      <c r="E3758">
        <v>2.1816362007930693E-2</v>
      </c>
      <c r="F3758">
        <v>-99</v>
      </c>
      <c r="G3758" t="s">
        <v>387</v>
      </c>
      <c r="H3758" t="s">
        <v>242</v>
      </c>
      <c r="J3758">
        <v>2.2773089E-2</v>
      </c>
      <c r="L3758" t="s">
        <v>220</v>
      </c>
    </row>
    <row r="3759" spans="1:12">
      <c r="A3759">
        <v>213970</v>
      </c>
      <c r="B3759">
        <v>248</v>
      </c>
      <c r="C3759">
        <v>95658</v>
      </c>
      <c r="D3759" t="s">
        <v>4144</v>
      </c>
      <c r="E3759">
        <v>2.2334300516505954E-2</v>
      </c>
      <c r="F3759">
        <v>-99</v>
      </c>
      <c r="G3759" t="s">
        <v>387</v>
      </c>
      <c r="H3759" t="s">
        <v>242</v>
      </c>
      <c r="J3759">
        <v>2.3313740999999999E-2</v>
      </c>
      <c r="L3759" t="s">
        <v>220</v>
      </c>
    </row>
    <row r="3760" spans="1:12">
      <c r="A3760">
        <v>213971</v>
      </c>
      <c r="B3760">
        <v>601</v>
      </c>
      <c r="C3760">
        <v>95658</v>
      </c>
      <c r="D3760" t="s">
        <v>4145</v>
      </c>
      <c r="E3760">
        <v>3.7796509303309078E-2</v>
      </c>
      <c r="F3760">
        <v>-99</v>
      </c>
      <c r="G3760" t="s">
        <v>387</v>
      </c>
      <c r="H3760" t="s">
        <v>242</v>
      </c>
      <c r="J3760">
        <v>3.9454023999999997E-2</v>
      </c>
      <c r="L3760" t="s">
        <v>220</v>
      </c>
    </row>
    <row r="3761" spans="1:12">
      <c r="A3761">
        <v>213972</v>
      </c>
      <c r="B3761">
        <v>551</v>
      </c>
      <c r="C3761">
        <v>95658</v>
      </c>
      <c r="D3761" t="s">
        <v>4146</v>
      </c>
      <c r="E3761">
        <v>2.7850713692092435E-2</v>
      </c>
      <c r="F3761">
        <v>-99</v>
      </c>
      <c r="G3761" t="s">
        <v>387</v>
      </c>
      <c r="H3761" t="s">
        <v>242</v>
      </c>
      <c r="J3761">
        <v>2.9072068999999999E-2</v>
      </c>
      <c r="L3761" t="s">
        <v>220</v>
      </c>
    </row>
    <row r="3762" spans="1:12">
      <c r="A3762">
        <v>213973</v>
      </c>
      <c r="B3762">
        <v>152</v>
      </c>
      <c r="C3762">
        <v>95658</v>
      </c>
      <c r="D3762" t="s">
        <v>4147</v>
      </c>
      <c r="E3762">
        <v>3.9950313154095514E-3</v>
      </c>
      <c r="F3762">
        <v>-99</v>
      </c>
      <c r="G3762" t="s">
        <v>387</v>
      </c>
      <c r="H3762" t="s">
        <v>242</v>
      </c>
      <c r="J3762">
        <v>4.1702279999999998E-3</v>
      </c>
      <c r="L3762" t="s">
        <v>220</v>
      </c>
    </row>
    <row r="3763" spans="1:12">
      <c r="A3763">
        <v>213974</v>
      </c>
      <c r="B3763">
        <v>302</v>
      </c>
      <c r="C3763">
        <v>95658</v>
      </c>
      <c r="D3763" t="s">
        <v>4148</v>
      </c>
      <c r="E3763">
        <v>0.17658028297749509</v>
      </c>
      <c r="F3763">
        <v>-99</v>
      </c>
      <c r="G3763" t="s">
        <v>387</v>
      </c>
      <c r="H3763" t="s">
        <v>242</v>
      </c>
      <c r="J3763">
        <v>0.184323972</v>
      </c>
      <c r="L3763" t="s">
        <v>220</v>
      </c>
    </row>
    <row r="3764" spans="1:12">
      <c r="A3764">
        <v>213975</v>
      </c>
      <c r="B3764">
        <v>385</v>
      </c>
      <c r="C3764">
        <v>95658</v>
      </c>
      <c r="D3764" t="s">
        <v>4149</v>
      </c>
      <c r="E3764">
        <v>6.5096848905299973E-2</v>
      </c>
      <c r="F3764">
        <v>-99</v>
      </c>
      <c r="G3764" t="s">
        <v>387</v>
      </c>
      <c r="H3764" t="s">
        <v>242</v>
      </c>
      <c r="J3764">
        <v>6.7951582999999996E-2</v>
      </c>
      <c r="L3764" t="s">
        <v>220</v>
      </c>
    </row>
    <row r="3765" spans="1:12">
      <c r="A3765">
        <v>213976</v>
      </c>
      <c r="B3765">
        <v>194</v>
      </c>
      <c r="C3765">
        <v>95658</v>
      </c>
      <c r="D3765" t="s">
        <v>4150</v>
      </c>
      <c r="E3765">
        <v>3.0162489880101447E-2</v>
      </c>
      <c r="F3765">
        <v>-99</v>
      </c>
      <c r="G3765" t="s">
        <v>387</v>
      </c>
      <c r="H3765" t="s">
        <v>242</v>
      </c>
      <c r="J3765">
        <v>3.1485224999999999E-2</v>
      </c>
      <c r="L3765" t="s">
        <v>220</v>
      </c>
    </row>
    <row r="3766" spans="1:12">
      <c r="A3766">
        <v>213977</v>
      </c>
      <c r="B3766">
        <v>140</v>
      </c>
      <c r="C3766">
        <v>95658</v>
      </c>
      <c r="D3766" t="s">
        <v>4151</v>
      </c>
      <c r="E3766">
        <v>2.3970189808434719E-3</v>
      </c>
      <c r="F3766">
        <v>-99</v>
      </c>
      <c r="G3766" t="s">
        <v>387</v>
      </c>
      <c r="H3766" t="s">
        <v>242</v>
      </c>
      <c r="J3766">
        <v>2.5021370000000002E-3</v>
      </c>
      <c r="L3766" t="s">
        <v>220</v>
      </c>
    </row>
    <row r="3767" spans="1:12">
      <c r="A3767">
        <v>213978</v>
      </c>
      <c r="B3767">
        <v>245</v>
      </c>
      <c r="C3767">
        <v>95658</v>
      </c>
      <c r="D3767" t="s">
        <v>4152</v>
      </c>
      <c r="E3767">
        <v>2.377043862585972E-2</v>
      </c>
      <c r="F3767">
        <v>-99</v>
      </c>
      <c r="G3767" t="s">
        <v>387</v>
      </c>
      <c r="H3767" t="s">
        <v>242</v>
      </c>
      <c r="J3767">
        <v>2.4812859E-2</v>
      </c>
      <c r="L3767" t="s">
        <v>220</v>
      </c>
    </row>
    <row r="3768" spans="1:12">
      <c r="A3768">
        <v>213979</v>
      </c>
      <c r="B3768">
        <v>118</v>
      </c>
      <c r="C3768">
        <v>95658</v>
      </c>
      <c r="D3768" t="s">
        <v>4153</v>
      </c>
      <c r="E3768">
        <v>1.3435527163017444E-2</v>
      </c>
      <c r="F3768">
        <v>-99</v>
      </c>
      <c r="G3768" t="s">
        <v>387</v>
      </c>
      <c r="H3768" t="s">
        <v>242</v>
      </c>
      <c r="J3768">
        <v>1.4024724000000001E-2</v>
      </c>
      <c r="L3768" t="s">
        <v>220</v>
      </c>
    </row>
    <row r="3769" spans="1:12">
      <c r="A3769">
        <v>213980</v>
      </c>
      <c r="B3769">
        <v>600</v>
      </c>
      <c r="C3769">
        <v>95658</v>
      </c>
      <c r="D3769" t="s">
        <v>4154</v>
      </c>
      <c r="E3769">
        <v>9.7478774442271057E-2</v>
      </c>
      <c r="F3769">
        <v>-99</v>
      </c>
      <c r="G3769" t="s">
        <v>387</v>
      </c>
      <c r="H3769" t="s">
        <v>242</v>
      </c>
      <c r="J3769">
        <v>0.101753574</v>
      </c>
      <c r="L3769" t="s">
        <v>220</v>
      </c>
    </row>
    <row r="3770" spans="1:12">
      <c r="A3770">
        <v>213981</v>
      </c>
      <c r="B3770">
        <v>550</v>
      </c>
      <c r="C3770">
        <v>95658</v>
      </c>
      <c r="D3770" t="s">
        <v>4155</v>
      </c>
      <c r="E3770">
        <v>0.27619562226383143</v>
      </c>
      <c r="F3770">
        <v>-99</v>
      </c>
      <c r="G3770" t="s">
        <v>387</v>
      </c>
      <c r="H3770" t="s">
        <v>242</v>
      </c>
      <c r="J3770">
        <v>0.28830780700000003</v>
      </c>
      <c r="L3770" t="s">
        <v>220</v>
      </c>
    </row>
    <row r="3771" spans="1:12">
      <c r="A3771">
        <v>213982</v>
      </c>
      <c r="B3771">
        <v>717</v>
      </c>
      <c r="C3771">
        <v>95658</v>
      </c>
      <c r="D3771" t="s">
        <v>4156</v>
      </c>
      <c r="E3771">
        <v>0.37747009548000049</v>
      </c>
      <c r="F3771">
        <v>-99</v>
      </c>
      <c r="G3771" t="s">
        <v>387</v>
      </c>
      <c r="H3771" t="s">
        <v>242</v>
      </c>
      <c r="J3771">
        <v>0.39402353499999998</v>
      </c>
      <c r="L3771" t="s">
        <v>220</v>
      </c>
    </row>
    <row r="3772" spans="1:12">
      <c r="A3772">
        <v>213983</v>
      </c>
      <c r="B3772">
        <v>193</v>
      </c>
      <c r="C3772">
        <v>95658</v>
      </c>
      <c r="D3772" t="s">
        <v>4157</v>
      </c>
      <c r="E3772">
        <v>4.9870854267108029E-2</v>
      </c>
      <c r="F3772">
        <v>-99</v>
      </c>
      <c r="G3772" t="s">
        <v>387</v>
      </c>
      <c r="H3772" t="s">
        <v>242</v>
      </c>
      <c r="J3772">
        <v>5.2057872999999998E-2</v>
      </c>
      <c r="L3772" t="s">
        <v>220</v>
      </c>
    </row>
    <row r="3773" spans="1:12">
      <c r="A3773">
        <v>213984</v>
      </c>
      <c r="B3773">
        <v>244</v>
      </c>
      <c r="C3773">
        <v>95658</v>
      </c>
      <c r="D3773" t="s">
        <v>4158</v>
      </c>
      <c r="E3773">
        <v>4.1445184592877896E-2</v>
      </c>
      <c r="F3773">
        <v>-99</v>
      </c>
      <c r="G3773" t="s">
        <v>387</v>
      </c>
      <c r="H3773" t="s">
        <v>242</v>
      </c>
      <c r="J3773">
        <v>4.3262706999999997E-2</v>
      </c>
      <c r="L3773" t="s">
        <v>220</v>
      </c>
    </row>
    <row r="3774" spans="1:12">
      <c r="A3774">
        <v>213985</v>
      </c>
      <c r="B3774">
        <v>604</v>
      </c>
      <c r="C3774">
        <v>95658</v>
      </c>
      <c r="D3774" t="s">
        <v>4159</v>
      </c>
      <c r="E3774">
        <v>0.15996158926972512</v>
      </c>
      <c r="F3774">
        <v>-99</v>
      </c>
      <c r="G3774" t="s">
        <v>387</v>
      </c>
      <c r="H3774" t="s">
        <v>242</v>
      </c>
      <c r="J3774">
        <v>0.16697648800000001</v>
      </c>
      <c r="L3774" t="s">
        <v>220</v>
      </c>
    </row>
    <row r="3775" spans="1:12">
      <c r="A3775">
        <v>213986</v>
      </c>
      <c r="B3775">
        <v>449</v>
      </c>
      <c r="C3775">
        <v>95658</v>
      </c>
      <c r="D3775" t="s">
        <v>4160</v>
      </c>
      <c r="E3775">
        <v>2.1165295641171845E-2</v>
      </c>
      <c r="F3775">
        <v>-99</v>
      </c>
      <c r="G3775" t="s">
        <v>387</v>
      </c>
      <c r="H3775" t="s">
        <v>242</v>
      </c>
      <c r="J3775">
        <v>2.2093471E-2</v>
      </c>
      <c r="L3775" t="s">
        <v>220</v>
      </c>
    </row>
    <row r="3776" spans="1:12">
      <c r="A3776">
        <v>213987</v>
      </c>
      <c r="B3776">
        <v>522</v>
      </c>
      <c r="C3776">
        <v>95658</v>
      </c>
      <c r="D3776" t="s">
        <v>4161</v>
      </c>
      <c r="E3776">
        <v>0.32168218853956487</v>
      </c>
      <c r="F3776">
        <v>-99</v>
      </c>
      <c r="G3776" t="s">
        <v>387</v>
      </c>
      <c r="H3776" t="s">
        <v>242</v>
      </c>
      <c r="J3776">
        <v>0.33578912500000002</v>
      </c>
      <c r="L3776" t="s">
        <v>220</v>
      </c>
    </row>
    <row r="3777" spans="1:12">
      <c r="A3777">
        <v>213988</v>
      </c>
      <c r="B3777">
        <v>620</v>
      </c>
      <c r="C3777">
        <v>95658</v>
      </c>
      <c r="D3777" t="s">
        <v>4162</v>
      </c>
      <c r="E3777">
        <v>0.41670541376516895</v>
      </c>
      <c r="F3777">
        <v>-99</v>
      </c>
      <c r="G3777" t="s">
        <v>387</v>
      </c>
      <c r="H3777" t="s">
        <v>242</v>
      </c>
      <c r="J3777">
        <v>0.43497946500000001</v>
      </c>
      <c r="L3777" t="s">
        <v>220</v>
      </c>
    </row>
    <row r="3778" spans="1:12">
      <c r="A3778">
        <v>213989</v>
      </c>
      <c r="B3778">
        <v>603</v>
      </c>
      <c r="C3778">
        <v>95658</v>
      </c>
      <c r="D3778" t="s">
        <v>4163</v>
      </c>
      <c r="E3778">
        <v>0.19381302445253962</v>
      </c>
      <c r="F3778">
        <v>-99</v>
      </c>
      <c r="G3778" t="s">
        <v>387</v>
      </c>
      <c r="H3778" t="s">
        <v>242</v>
      </c>
      <c r="J3778">
        <v>0.20231243199999999</v>
      </c>
      <c r="L3778" t="s">
        <v>220</v>
      </c>
    </row>
    <row r="3779" spans="1:12">
      <c r="A3779">
        <v>213990</v>
      </c>
      <c r="B3779">
        <v>608</v>
      </c>
      <c r="C3779">
        <v>95658</v>
      </c>
      <c r="D3779" t="s">
        <v>4164</v>
      </c>
      <c r="E3779">
        <v>4.3128402358718993E-3</v>
      </c>
      <c r="F3779">
        <v>-99</v>
      </c>
      <c r="G3779" t="s">
        <v>387</v>
      </c>
      <c r="H3779" t="s">
        <v>242</v>
      </c>
      <c r="J3779">
        <v>4.5019739999999997E-3</v>
      </c>
      <c r="L3779" t="s">
        <v>220</v>
      </c>
    </row>
    <row r="3780" spans="1:12">
      <c r="A3780">
        <v>213991</v>
      </c>
      <c r="B3780">
        <v>89</v>
      </c>
      <c r="C3780">
        <v>95658</v>
      </c>
      <c r="D3780" t="s">
        <v>4165</v>
      </c>
      <c r="E3780">
        <v>5.7504534562314594E-2</v>
      </c>
      <c r="F3780">
        <v>-99</v>
      </c>
      <c r="G3780" t="s">
        <v>387</v>
      </c>
      <c r="H3780" t="s">
        <v>242</v>
      </c>
      <c r="J3780">
        <v>6.0026318000000002E-2</v>
      </c>
      <c r="L3780" t="s">
        <v>220</v>
      </c>
    </row>
    <row r="3781" spans="1:12">
      <c r="A3781">
        <v>213992</v>
      </c>
      <c r="B3781">
        <v>94</v>
      </c>
      <c r="C3781">
        <v>95658</v>
      </c>
      <c r="D3781" t="s">
        <v>4166</v>
      </c>
      <c r="E3781">
        <v>3.6179935937610874E-2</v>
      </c>
      <c r="F3781">
        <v>-99</v>
      </c>
      <c r="G3781" t="s">
        <v>387</v>
      </c>
      <c r="H3781" t="s">
        <v>242</v>
      </c>
      <c r="J3781">
        <v>3.7766557999999999E-2</v>
      </c>
      <c r="L3781" t="s">
        <v>220</v>
      </c>
    </row>
    <row r="3782" spans="1:12">
      <c r="A3782">
        <v>213993</v>
      </c>
      <c r="B3782">
        <v>44</v>
      </c>
      <c r="C3782">
        <v>95658</v>
      </c>
      <c r="D3782" t="s">
        <v>4167</v>
      </c>
      <c r="E3782">
        <v>0.32873425664902306</v>
      </c>
      <c r="F3782">
        <v>-99</v>
      </c>
      <c r="G3782" t="s">
        <v>387</v>
      </c>
      <c r="H3782" t="s">
        <v>242</v>
      </c>
      <c r="J3782">
        <v>0.34315045199999999</v>
      </c>
      <c r="L3782" t="s">
        <v>220</v>
      </c>
    </row>
    <row r="3783" spans="1:12">
      <c r="A3783">
        <v>213994</v>
      </c>
      <c r="B3783">
        <v>80</v>
      </c>
      <c r="C3783">
        <v>95658</v>
      </c>
      <c r="D3783" t="s">
        <v>4168</v>
      </c>
      <c r="E3783">
        <v>4.816004738459214E-2</v>
      </c>
      <c r="F3783">
        <v>-99</v>
      </c>
      <c r="G3783" t="s">
        <v>387</v>
      </c>
      <c r="H3783" t="s">
        <v>242</v>
      </c>
      <c r="J3783">
        <v>5.0272041000000003E-2</v>
      </c>
      <c r="L3783" t="s">
        <v>220</v>
      </c>
    </row>
    <row r="3784" spans="1:12">
      <c r="A3784">
        <v>213995</v>
      </c>
      <c r="B3784">
        <v>30</v>
      </c>
      <c r="C3784">
        <v>95658</v>
      </c>
      <c r="D3784" t="s">
        <v>4169</v>
      </c>
      <c r="E3784">
        <v>0.14400093896044228</v>
      </c>
      <c r="F3784">
        <v>-99</v>
      </c>
      <c r="G3784" t="s">
        <v>387</v>
      </c>
      <c r="H3784" t="s">
        <v>242</v>
      </c>
      <c r="J3784">
        <v>0.150315905</v>
      </c>
      <c r="L3784" t="s">
        <v>220</v>
      </c>
    </row>
    <row r="3785" spans="1:12">
      <c r="A3785">
        <v>213996</v>
      </c>
      <c r="B3785">
        <v>598</v>
      </c>
      <c r="C3785">
        <v>95658</v>
      </c>
      <c r="D3785" t="s">
        <v>4170</v>
      </c>
      <c r="E3785">
        <v>0.36022188440337033</v>
      </c>
      <c r="F3785">
        <v>-99</v>
      </c>
      <c r="G3785" t="s">
        <v>387</v>
      </c>
      <c r="H3785" t="s">
        <v>242</v>
      </c>
      <c r="J3785">
        <v>0.376018927</v>
      </c>
      <c r="L3785" t="s">
        <v>220</v>
      </c>
    </row>
    <row r="3786" spans="1:12">
      <c r="A3786">
        <v>213997</v>
      </c>
      <c r="B3786">
        <v>25</v>
      </c>
      <c r="C3786">
        <v>95658</v>
      </c>
      <c r="D3786" t="s">
        <v>4171</v>
      </c>
      <c r="E3786">
        <v>7.9068734783685382E-2</v>
      </c>
      <c r="F3786">
        <v>-99</v>
      </c>
      <c r="G3786" t="s">
        <v>387</v>
      </c>
      <c r="H3786" t="s">
        <v>242</v>
      </c>
      <c r="J3786">
        <v>8.2536186999999997E-2</v>
      </c>
      <c r="L3786" t="s">
        <v>220</v>
      </c>
    </row>
    <row r="3787" spans="1:12">
      <c r="A3787">
        <v>213998</v>
      </c>
      <c r="B3787">
        <v>51</v>
      </c>
      <c r="C3787">
        <v>95658</v>
      </c>
      <c r="D3787" t="s">
        <v>4172</v>
      </c>
      <c r="E3787">
        <v>6.4217144164597983E-3</v>
      </c>
      <c r="F3787">
        <v>-99</v>
      </c>
      <c r="G3787" t="s">
        <v>387</v>
      </c>
      <c r="H3787" t="s">
        <v>242</v>
      </c>
      <c r="J3787">
        <v>6.7033300000000004E-3</v>
      </c>
      <c r="L3787" t="s">
        <v>220</v>
      </c>
    </row>
    <row r="3788" spans="1:12">
      <c r="A3788">
        <v>213999</v>
      </c>
      <c r="B3788">
        <v>59</v>
      </c>
      <c r="C3788">
        <v>95658</v>
      </c>
      <c r="D3788" t="s">
        <v>4173</v>
      </c>
      <c r="E3788">
        <v>0.11478814639170477</v>
      </c>
      <c r="F3788">
        <v>-99</v>
      </c>
      <c r="G3788" t="s">
        <v>387</v>
      </c>
      <c r="H3788" t="s">
        <v>242</v>
      </c>
      <c r="J3788">
        <v>0.119822025</v>
      </c>
      <c r="L3788" t="s">
        <v>220</v>
      </c>
    </row>
    <row r="3789" spans="1:12">
      <c r="A3789">
        <v>214000</v>
      </c>
      <c r="B3789">
        <v>610</v>
      </c>
      <c r="C3789">
        <v>95658</v>
      </c>
      <c r="D3789" t="s">
        <v>4174</v>
      </c>
      <c r="E3789">
        <v>0.5287050121508603</v>
      </c>
      <c r="F3789">
        <v>-99</v>
      </c>
      <c r="G3789" t="s">
        <v>387</v>
      </c>
      <c r="H3789" t="s">
        <v>242</v>
      </c>
      <c r="J3789">
        <v>0.55189065400000004</v>
      </c>
      <c r="L3789" t="s">
        <v>220</v>
      </c>
    </row>
    <row r="3790" spans="1:12">
      <c r="A3790">
        <v>214001</v>
      </c>
      <c r="B3790">
        <v>531</v>
      </c>
      <c r="C3790">
        <v>95658</v>
      </c>
      <c r="D3790" t="s">
        <v>4175</v>
      </c>
      <c r="E3790">
        <v>0.24207739297499831</v>
      </c>
      <c r="F3790">
        <v>-99</v>
      </c>
      <c r="G3790" t="s">
        <v>387</v>
      </c>
      <c r="H3790" t="s">
        <v>243</v>
      </c>
      <c r="J3790">
        <v>0.252693369</v>
      </c>
      <c r="L3790" t="s">
        <v>220</v>
      </c>
    </row>
    <row r="3791" spans="1:12">
      <c r="A3791">
        <v>214002</v>
      </c>
      <c r="B3791">
        <v>442</v>
      </c>
      <c r="C3791">
        <v>95658</v>
      </c>
      <c r="D3791" t="s">
        <v>4176</v>
      </c>
      <c r="E3791">
        <v>0.14327332067436796</v>
      </c>
      <c r="F3791">
        <v>-99</v>
      </c>
      <c r="G3791" t="s">
        <v>387</v>
      </c>
      <c r="H3791" t="s">
        <v>243</v>
      </c>
      <c r="J3791">
        <v>0.14955637799999999</v>
      </c>
      <c r="L3791" t="s">
        <v>220</v>
      </c>
    </row>
    <row r="3792" spans="1:12">
      <c r="A3792">
        <v>214003</v>
      </c>
      <c r="B3792">
        <v>513</v>
      </c>
      <c r="C3792">
        <v>95658</v>
      </c>
      <c r="D3792" t="s">
        <v>4177</v>
      </c>
      <c r="E3792">
        <v>0.20727317096725073</v>
      </c>
      <c r="F3792">
        <v>-99</v>
      </c>
      <c r="G3792" t="s">
        <v>387</v>
      </c>
      <c r="H3792" t="s">
        <v>243</v>
      </c>
      <c r="J3792">
        <v>0.21636285499999999</v>
      </c>
      <c r="L3792" t="s">
        <v>220</v>
      </c>
    </row>
    <row r="3793" spans="1:12">
      <c r="A3793">
        <v>214004</v>
      </c>
      <c r="B3793">
        <v>283</v>
      </c>
      <c r="C3793">
        <v>95658</v>
      </c>
      <c r="D3793" t="s">
        <v>4178</v>
      </c>
      <c r="E3793">
        <v>0.16995831826634572</v>
      </c>
      <c r="F3793">
        <v>-99</v>
      </c>
      <c r="G3793" t="s">
        <v>387</v>
      </c>
      <c r="H3793" t="s">
        <v>244</v>
      </c>
      <c r="J3793">
        <v>0.17741161</v>
      </c>
      <c r="L3793" t="s">
        <v>220</v>
      </c>
    </row>
    <row r="3794" spans="1:12">
      <c r="A3794">
        <v>214005</v>
      </c>
      <c r="B3794">
        <v>529</v>
      </c>
      <c r="C3794">
        <v>95659</v>
      </c>
      <c r="D3794" t="s">
        <v>4179</v>
      </c>
      <c r="E3794">
        <v>94.965369901258981</v>
      </c>
      <c r="F3794">
        <v>-99</v>
      </c>
      <c r="G3794" t="s">
        <v>387</v>
      </c>
      <c r="H3794" t="s">
        <v>241</v>
      </c>
      <c r="J3794">
        <v>53.162690619999999</v>
      </c>
      <c r="L3794" t="s">
        <v>220</v>
      </c>
    </row>
    <row r="3795" spans="1:12">
      <c r="A3795">
        <v>214006</v>
      </c>
      <c r="B3795">
        <v>438</v>
      </c>
      <c r="C3795">
        <v>95659</v>
      </c>
      <c r="D3795" t="s">
        <v>4180</v>
      </c>
      <c r="E3795">
        <v>4.5916540692272087E-3</v>
      </c>
      <c r="F3795">
        <v>-99</v>
      </c>
      <c r="G3795" t="s">
        <v>387</v>
      </c>
      <c r="H3795" t="s">
        <v>242</v>
      </c>
      <c r="J3795">
        <v>2.5704600000000001E-3</v>
      </c>
      <c r="L3795" t="s">
        <v>220</v>
      </c>
    </row>
    <row r="3796" spans="1:12">
      <c r="A3796">
        <v>214007</v>
      </c>
      <c r="B3796">
        <v>452</v>
      </c>
      <c r="C3796">
        <v>95659</v>
      </c>
      <c r="D3796" t="s">
        <v>4181</v>
      </c>
      <c r="E3796">
        <v>1.4991211247197796E-3</v>
      </c>
      <c r="F3796">
        <v>-99</v>
      </c>
      <c r="G3796" t="s">
        <v>387</v>
      </c>
      <c r="H3796" t="s">
        <v>242</v>
      </c>
      <c r="J3796">
        <v>8.3922499999999998E-4</v>
      </c>
      <c r="L3796" t="s">
        <v>220</v>
      </c>
    </row>
    <row r="3797" spans="1:12">
      <c r="A3797">
        <v>214008</v>
      </c>
      <c r="B3797">
        <v>282</v>
      </c>
      <c r="C3797">
        <v>95659</v>
      </c>
      <c r="D3797" t="s">
        <v>4182</v>
      </c>
      <c r="E3797">
        <v>0.19086129752131695</v>
      </c>
      <c r="F3797">
        <v>-99</v>
      </c>
      <c r="G3797" t="s">
        <v>387</v>
      </c>
      <c r="H3797" t="s">
        <v>242</v>
      </c>
      <c r="J3797">
        <v>0.106846318</v>
      </c>
      <c r="L3797" t="s">
        <v>220</v>
      </c>
    </row>
    <row r="3798" spans="1:12">
      <c r="A3798">
        <v>214009</v>
      </c>
      <c r="B3798">
        <v>551</v>
      </c>
      <c r="C3798">
        <v>95659</v>
      </c>
      <c r="D3798" t="s">
        <v>4183</v>
      </c>
      <c r="E3798">
        <v>3.5340620526254692E-3</v>
      </c>
      <c r="F3798">
        <v>-99</v>
      </c>
      <c r="G3798" t="s">
        <v>387</v>
      </c>
      <c r="H3798" t="s">
        <v>242</v>
      </c>
      <c r="J3798">
        <v>1.9784080000000001E-3</v>
      </c>
      <c r="L3798" t="s">
        <v>220</v>
      </c>
    </row>
    <row r="3799" spans="1:12">
      <c r="A3799">
        <v>214010</v>
      </c>
      <c r="B3799">
        <v>302</v>
      </c>
      <c r="C3799">
        <v>95659</v>
      </c>
      <c r="D3799" t="s">
        <v>4184</v>
      </c>
      <c r="E3799">
        <v>0.56654694443289066</v>
      </c>
      <c r="F3799">
        <v>-99</v>
      </c>
      <c r="G3799" t="s">
        <v>387</v>
      </c>
      <c r="H3799" t="s">
        <v>242</v>
      </c>
      <c r="J3799">
        <v>0.31715940199999998</v>
      </c>
      <c r="L3799" t="s">
        <v>220</v>
      </c>
    </row>
    <row r="3800" spans="1:12">
      <c r="A3800">
        <v>214011</v>
      </c>
      <c r="B3800">
        <v>385</v>
      </c>
      <c r="C3800">
        <v>95659</v>
      </c>
      <c r="D3800" t="s">
        <v>4185</v>
      </c>
      <c r="E3800">
        <v>4.5942795966234531E-2</v>
      </c>
      <c r="F3800">
        <v>-99</v>
      </c>
      <c r="G3800" t="s">
        <v>387</v>
      </c>
      <c r="H3800" t="s">
        <v>242</v>
      </c>
      <c r="J3800">
        <v>2.5719298000000002E-2</v>
      </c>
      <c r="L3800" t="s">
        <v>220</v>
      </c>
    </row>
    <row r="3801" spans="1:12">
      <c r="A3801">
        <v>214012</v>
      </c>
      <c r="B3801">
        <v>600</v>
      </c>
      <c r="C3801">
        <v>95659</v>
      </c>
      <c r="D3801" t="s">
        <v>4186</v>
      </c>
      <c r="E3801">
        <v>1.5300422563220308E-3</v>
      </c>
      <c r="F3801">
        <v>-99</v>
      </c>
      <c r="G3801" t="s">
        <v>387</v>
      </c>
      <c r="H3801" t="s">
        <v>242</v>
      </c>
      <c r="J3801">
        <v>8.5653499999999996E-4</v>
      </c>
      <c r="L3801" t="s">
        <v>220</v>
      </c>
    </row>
    <row r="3802" spans="1:12">
      <c r="A3802">
        <v>214013</v>
      </c>
      <c r="B3802">
        <v>550</v>
      </c>
      <c r="C3802">
        <v>95659</v>
      </c>
      <c r="D3802" t="s">
        <v>4187</v>
      </c>
      <c r="E3802">
        <v>0.11919829535674926</v>
      </c>
      <c r="F3802">
        <v>-99</v>
      </c>
      <c r="G3802" t="s">
        <v>387</v>
      </c>
      <c r="H3802" t="s">
        <v>242</v>
      </c>
      <c r="J3802">
        <v>6.6728556999999994E-2</v>
      </c>
      <c r="L3802" t="s">
        <v>220</v>
      </c>
    </row>
    <row r="3803" spans="1:12">
      <c r="A3803">
        <v>214014</v>
      </c>
      <c r="B3803">
        <v>717</v>
      </c>
      <c r="C3803">
        <v>95659</v>
      </c>
      <c r="D3803" t="s">
        <v>4188</v>
      </c>
      <c r="E3803">
        <v>0.91734238084276931</v>
      </c>
      <c r="F3803">
        <v>-99</v>
      </c>
      <c r="G3803" t="s">
        <v>387</v>
      </c>
      <c r="H3803" t="s">
        <v>242</v>
      </c>
      <c r="J3803">
        <v>0.51353866400000003</v>
      </c>
      <c r="L3803" t="s">
        <v>220</v>
      </c>
    </row>
    <row r="3804" spans="1:12">
      <c r="A3804">
        <v>214015</v>
      </c>
      <c r="B3804">
        <v>604</v>
      </c>
      <c r="C3804">
        <v>95659</v>
      </c>
      <c r="D3804" t="s">
        <v>4189</v>
      </c>
      <c r="E3804">
        <v>2.4400659857998754E-2</v>
      </c>
      <c r="F3804">
        <v>-99</v>
      </c>
      <c r="G3804" t="s">
        <v>387</v>
      </c>
      <c r="H3804" t="s">
        <v>242</v>
      </c>
      <c r="J3804">
        <v>1.3659766E-2</v>
      </c>
      <c r="L3804" t="s">
        <v>220</v>
      </c>
    </row>
    <row r="3805" spans="1:12">
      <c r="A3805">
        <v>214016</v>
      </c>
      <c r="B3805">
        <v>449</v>
      </c>
      <c r="C3805">
        <v>95659</v>
      </c>
      <c r="D3805" t="s">
        <v>4190</v>
      </c>
      <c r="E3805">
        <v>1.6617334087314761E-2</v>
      </c>
      <c r="F3805">
        <v>-99</v>
      </c>
      <c r="G3805" t="s">
        <v>387</v>
      </c>
      <c r="H3805" t="s">
        <v>242</v>
      </c>
      <c r="J3805">
        <v>9.3025720000000003E-3</v>
      </c>
      <c r="L3805" t="s">
        <v>220</v>
      </c>
    </row>
    <row r="3806" spans="1:12">
      <c r="A3806">
        <v>214017</v>
      </c>
      <c r="B3806">
        <v>522</v>
      </c>
      <c r="C3806">
        <v>95659</v>
      </c>
      <c r="D3806" t="s">
        <v>4191</v>
      </c>
      <c r="E3806">
        <v>0.69786227201281936</v>
      </c>
      <c r="F3806">
        <v>-99</v>
      </c>
      <c r="G3806" t="s">
        <v>387</v>
      </c>
      <c r="H3806" t="s">
        <v>242</v>
      </c>
      <c r="J3806">
        <v>0.39067121100000002</v>
      </c>
      <c r="L3806" t="s">
        <v>220</v>
      </c>
    </row>
    <row r="3807" spans="1:12">
      <c r="A3807">
        <v>214018</v>
      </c>
      <c r="B3807">
        <v>620</v>
      </c>
      <c r="C3807">
        <v>95659</v>
      </c>
      <c r="D3807" t="s">
        <v>4192</v>
      </c>
      <c r="E3807">
        <v>0.65895705950556172</v>
      </c>
      <c r="F3807">
        <v>-99</v>
      </c>
      <c r="G3807" t="s">
        <v>387</v>
      </c>
      <c r="H3807" t="s">
        <v>242</v>
      </c>
      <c r="J3807">
        <v>0.36889163200000002</v>
      </c>
      <c r="L3807" t="s">
        <v>220</v>
      </c>
    </row>
    <row r="3808" spans="1:12">
      <c r="A3808">
        <v>214019</v>
      </c>
      <c r="B3808">
        <v>603</v>
      </c>
      <c r="C3808">
        <v>95659</v>
      </c>
      <c r="D3808" t="s">
        <v>4193</v>
      </c>
      <c r="E3808">
        <v>3.8191041546211321E-2</v>
      </c>
      <c r="F3808">
        <v>-99</v>
      </c>
      <c r="G3808" t="s">
        <v>387</v>
      </c>
      <c r="H3808" t="s">
        <v>242</v>
      </c>
      <c r="J3808">
        <v>2.1379777999999999E-2</v>
      </c>
      <c r="L3808" t="s">
        <v>220</v>
      </c>
    </row>
    <row r="3809" spans="1:12">
      <c r="A3809">
        <v>214020</v>
      </c>
      <c r="B3809">
        <v>89</v>
      </c>
      <c r="C3809">
        <v>95659</v>
      </c>
      <c r="D3809" t="s">
        <v>4194</v>
      </c>
      <c r="E3809">
        <v>7.9376163225361146E-2</v>
      </c>
      <c r="F3809">
        <v>-99</v>
      </c>
      <c r="G3809" t="s">
        <v>387</v>
      </c>
      <c r="H3809" t="s">
        <v>242</v>
      </c>
      <c r="J3809">
        <v>4.4435676E-2</v>
      </c>
      <c r="L3809" t="s">
        <v>220</v>
      </c>
    </row>
    <row r="3810" spans="1:12">
      <c r="A3810">
        <v>214021</v>
      </c>
      <c r="B3810">
        <v>94</v>
      </c>
      <c r="C3810">
        <v>95659</v>
      </c>
      <c r="D3810" t="s">
        <v>4195</v>
      </c>
      <c r="E3810">
        <v>3.6705739362801484E-2</v>
      </c>
      <c r="F3810">
        <v>-99</v>
      </c>
      <c r="G3810" t="s">
        <v>387</v>
      </c>
      <c r="H3810" t="s">
        <v>242</v>
      </c>
      <c r="J3810">
        <v>2.0548289000000001E-2</v>
      </c>
      <c r="L3810" t="s">
        <v>220</v>
      </c>
    </row>
    <row r="3811" spans="1:12">
      <c r="A3811">
        <v>214022</v>
      </c>
      <c r="B3811">
        <v>44</v>
      </c>
      <c r="C3811">
        <v>95659</v>
      </c>
      <c r="D3811" t="s">
        <v>4196</v>
      </c>
      <c r="E3811">
        <v>0.39091613162704753</v>
      </c>
      <c r="F3811">
        <v>-99</v>
      </c>
      <c r="G3811" t="s">
        <v>387</v>
      </c>
      <c r="H3811" t="s">
        <v>242</v>
      </c>
      <c r="J3811">
        <v>0.218839282</v>
      </c>
      <c r="L3811" t="s">
        <v>220</v>
      </c>
    </row>
    <row r="3812" spans="1:12">
      <c r="A3812">
        <v>214023</v>
      </c>
      <c r="B3812">
        <v>80</v>
      </c>
      <c r="C3812">
        <v>95659</v>
      </c>
      <c r="D3812" t="s">
        <v>4197</v>
      </c>
      <c r="E3812">
        <v>6.3317401249332703E-2</v>
      </c>
      <c r="F3812">
        <v>-99</v>
      </c>
      <c r="G3812" t="s">
        <v>387</v>
      </c>
      <c r="H3812" t="s">
        <v>242</v>
      </c>
      <c r="J3812">
        <v>3.5445799E-2</v>
      </c>
      <c r="L3812" t="s">
        <v>220</v>
      </c>
    </row>
    <row r="3813" spans="1:12">
      <c r="A3813">
        <v>214024</v>
      </c>
      <c r="B3813">
        <v>30</v>
      </c>
      <c r="C3813">
        <v>95659</v>
      </c>
      <c r="D3813" t="s">
        <v>4198</v>
      </c>
      <c r="E3813">
        <v>9.0387885570096416E-2</v>
      </c>
      <c r="F3813">
        <v>-99</v>
      </c>
      <c r="G3813" t="s">
        <v>387</v>
      </c>
      <c r="H3813" t="s">
        <v>242</v>
      </c>
      <c r="J3813">
        <v>5.0600162999999997E-2</v>
      </c>
      <c r="L3813" t="s">
        <v>220</v>
      </c>
    </row>
    <row r="3814" spans="1:12">
      <c r="A3814">
        <v>214025</v>
      </c>
      <c r="B3814">
        <v>598</v>
      </c>
      <c r="C3814">
        <v>95659</v>
      </c>
      <c r="D3814" t="s">
        <v>4199</v>
      </c>
      <c r="E3814">
        <v>8.4188198683845028E-2</v>
      </c>
      <c r="F3814">
        <v>-99</v>
      </c>
      <c r="G3814" t="s">
        <v>387</v>
      </c>
      <c r="H3814" t="s">
        <v>242</v>
      </c>
      <c r="J3814">
        <v>4.7129508000000001E-2</v>
      </c>
      <c r="L3814" t="s">
        <v>220</v>
      </c>
    </row>
    <row r="3815" spans="1:12">
      <c r="A3815">
        <v>214026</v>
      </c>
      <c r="B3815">
        <v>25</v>
      </c>
      <c r="C3815">
        <v>95659</v>
      </c>
      <c r="D3815" t="s">
        <v>4200</v>
      </c>
      <c r="E3815">
        <v>0.11195250782533445</v>
      </c>
      <c r="F3815">
        <v>-99</v>
      </c>
      <c r="G3815" t="s">
        <v>387</v>
      </c>
      <c r="H3815" t="s">
        <v>242</v>
      </c>
      <c r="J3815">
        <v>6.2672282999999995E-2</v>
      </c>
      <c r="L3815" t="s">
        <v>220</v>
      </c>
    </row>
    <row r="3816" spans="1:12">
      <c r="A3816">
        <v>214027</v>
      </c>
      <c r="B3816">
        <v>59</v>
      </c>
      <c r="C3816">
        <v>95659</v>
      </c>
      <c r="D3816" t="s">
        <v>4201</v>
      </c>
      <c r="E3816">
        <v>9.5815221180091489E-2</v>
      </c>
      <c r="F3816">
        <v>-99</v>
      </c>
      <c r="G3816" t="s">
        <v>387</v>
      </c>
      <c r="H3816" t="s">
        <v>242</v>
      </c>
      <c r="J3816">
        <v>5.3638446999999999E-2</v>
      </c>
      <c r="L3816" t="s">
        <v>220</v>
      </c>
    </row>
    <row r="3817" spans="1:12">
      <c r="A3817">
        <v>214028</v>
      </c>
      <c r="B3817">
        <v>610</v>
      </c>
      <c r="C3817">
        <v>95659</v>
      </c>
      <c r="D3817" t="s">
        <v>4202</v>
      </c>
      <c r="E3817">
        <v>0.13475265347075235</v>
      </c>
      <c r="F3817">
        <v>-99</v>
      </c>
      <c r="G3817" t="s">
        <v>387</v>
      </c>
      <c r="H3817" t="s">
        <v>242</v>
      </c>
      <c r="J3817">
        <v>7.5436062999999998E-2</v>
      </c>
      <c r="L3817" t="s">
        <v>220</v>
      </c>
    </row>
    <row r="3818" spans="1:12">
      <c r="A3818">
        <v>214029</v>
      </c>
      <c r="B3818">
        <v>531</v>
      </c>
      <c r="C3818">
        <v>95659</v>
      </c>
      <c r="D3818" t="s">
        <v>4203</v>
      </c>
      <c r="E3818">
        <v>5.2594051057057153E-2</v>
      </c>
      <c r="F3818">
        <v>-99</v>
      </c>
      <c r="G3818" t="s">
        <v>387</v>
      </c>
      <c r="H3818" t="s">
        <v>243</v>
      </c>
      <c r="J3818">
        <v>2.9442745999999999E-2</v>
      </c>
      <c r="L3818" t="s">
        <v>220</v>
      </c>
    </row>
    <row r="3819" spans="1:12">
      <c r="A3819">
        <v>214030</v>
      </c>
      <c r="B3819">
        <v>513</v>
      </c>
      <c r="C3819">
        <v>95659</v>
      </c>
      <c r="D3819" t="s">
        <v>4204</v>
      </c>
      <c r="E3819">
        <v>0.28449315455549584</v>
      </c>
      <c r="F3819">
        <v>-99</v>
      </c>
      <c r="G3819" t="s">
        <v>387</v>
      </c>
      <c r="H3819" t="s">
        <v>243</v>
      </c>
      <c r="J3819">
        <v>0.159262493</v>
      </c>
      <c r="L3819" t="s">
        <v>220</v>
      </c>
    </row>
    <row r="3820" spans="1:12">
      <c r="A3820">
        <v>214031</v>
      </c>
      <c r="B3820">
        <v>283</v>
      </c>
      <c r="C3820">
        <v>95659</v>
      </c>
      <c r="D3820" t="s">
        <v>4205</v>
      </c>
      <c r="E3820">
        <v>0.32305603030106766</v>
      </c>
      <c r="F3820">
        <v>-99</v>
      </c>
      <c r="G3820" t="s">
        <v>387</v>
      </c>
      <c r="H3820" t="s">
        <v>244</v>
      </c>
      <c r="J3820">
        <v>0.18085042800000001</v>
      </c>
      <c r="L3820" t="s">
        <v>220</v>
      </c>
    </row>
    <row r="3821" spans="1:12">
      <c r="A3821">
        <v>214032</v>
      </c>
      <c r="B3821">
        <v>529</v>
      </c>
      <c r="C3821">
        <v>95660</v>
      </c>
      <c r="D3821" t="s">
        <v>4206</v>
      </c>
      <c r="E3821">
        <v>94.203771801128312</v>
      </c>
      <c r="F3821">
        <v>-99</v>
      </c>
      <c r="G3821" t="s">
        <v>387</v>
      </c>
      <c r="H3821" t="s">
        <v>241</v>
      </c>
      <c r="J3821">
        <v>145.6465614</v>
      </c>
      <c r="L3821" t="s">
        <v>220</v>
      </c>
    </row>
    <row r="3822" spans="1:12">
      <c r="A3822">
        <v>214033</v>
      </c>
      <c r="B3822">
        <v>438</v>
      </c>
      <c r="C3822">
        <v>95660</v>
      </c>
      <c r="D3822" t="s">
        <v>4207</v>
      </c>
      <c r="E3822">
        <v>2.390687645506295E-2</v>
      </c>
      <c r="F3822">
        <v>-99</v>
      </c>
      <c r="G3822" t="s">
        <v>387</v>
      </c>
      <c r="H3822" t="s">
        <v>242</v>
      </c>
      <c r="J3822">
        <v>3.6961941999999998E-2</v>
      </c>
      <c r="L3822" t="s">
        <v>220</v>
      </c>
    </row>
    <row r="3823" spans="1:12">
      <c r="A3823">
        <v>214034</v>
      </c>
      <c r="B3823">
        <v>452</v>
      </c>
      <c r="C3823">
        <v>95660</v>
      </c>
      <c r="D3823" t="s">
        <v>4208</v>
      </c>
      <c r="E3823">
        <v>8.9203602518742552E-4</v>
      </c>
      <c r="F3823">
        <v>-99</v>
      </c>
      <c r="G3823" t="s">
        <v>387</v>
      </c>
      <c r="H3823" t="s">
        <v>242</v>
      </c>
      <c r="J3823">
        <v>1.379159E-3</v>
      </c>
      <c r="L3823" t="s">
        <v>220</v>
      </c>
    </row>
    <row r="3824" spans="1:12">
      <c r="A3824">
        <v>214035</v>
      </c>
      <c r="B3824">
        <v>671</v>
      </c>
      <c r="C3824">
        <v>95660</v>
      </c>
      <c r="D3824" t="s">
        <v>4209</v>
      </c>
      <c r="E3824">
        <v>2.5609992147909346E-2</v>
      </c>
      <c r="F3824">
        <v>-99</v>
      </c>
      <c r="G3824" t="s">
        <v>387</v>
      </c>
      <c r="H3824" t="s">
        <v>242</v>
      </c>
      <c r="J3824">
        <v>3.9595094999999997E-2</v>
      </c>
      <c r="L3824" t="s">
        <v>220</v>
      </c>
    </row>
    <row r="3825" spans="1:12">
      <c r="A3825">
        <v>214036</v>
      </c>
      <c r="B3825">
        <v>491</v>
      </c>
      <c r="C3825">
        <v>95660</v>
      </c>
      <c r="D3825" t="s">
        <v>4210</v>
      </c>
      <c r="E3825">
        <v>2.6679964639213558E-2</v>
      </c>
      <c r="F3825">
        <v>-99</v>
      </c>
      <c r="G3825" t="s">
        <v>387</v>
      </c>
      <c r="H3825" t="s">
        <v>242</v>
      </c>
      <c r="J3825">
        <v>4.1249358E-2</v>
      </c>
      <c r="L3825" t="s">
        <v>220</v>
      </c>
    </row>
    <row r="3826" spans="1:12">
      <c r="A3826">
        <v>214037</v>
      </c>
      <c r="B3826">
        <v>592</v>
      </c>
      <c r="C3826">
        <v>95660</v>
      </c>
      <c r="D3826" t="s">
        <v>4211</v>
      </c>
      <c r="E3826">
        <v>8.437940693203011E-2</v>
      </c>
      <c r="F3826">
        <v>-99</v>
      </c>
      <c r="G3826" t="s">
        <v>387</v>
      </c>
      <c r="H3826" t="s">
        <v>242</v>
      </c>
      <c r="J3826">
        <v>0.13045730799999999</v>
      </c>
      <c r="L3826" t="s">
        <v>220</v>
      </c>
    </row>
    <row r="3827" spans="1:12">
      <c r="A3827">
        <v>214038</v>
      </c>
      <c r="B3827">
        <v>282</v>
      </c>
      <c r="C3827">
        <v>95660</v>
      </c>
      <c r="D3827" t="s">
        <v>4212</v>
      </c>
      <c r="E3827">
        <v>1.1701617483247207E-2</v>
      </c>
      <c r="F3827">
        <v>-99</v>
      </c>
      <c r="G3827" t="s">
        <v>387</v>
      </c>
      <c r="H3827" t="s">
        <v>242</v>
      </c>
      <c r="J3827">
        <v>1.8091636000000001E-2</v>
      </c>
      <c r="L3827" t="s">
        <v>220</v>
      </c>
    </row>
    <row r="3828" spans="1:12">
      <c r="A3828">
        <v>214039</v>
      </c>
      <c r="B3828">
        <v>508</v>
      </c>
      <c r="C3828">
        <v>95660</v>
      </c>
      <c r="D3828" t="s">
        <v>4213</v>
      </c>
      <c r="E3828">
        <v>0.20351108428515238</v>
      </c>
      <c r="F3828">
        <v>-99</v>
      </c>
      <c r="G3828" t="s">
        <v>387</v>
      </c>
      <c r="H3828" t="s">
        <v>242</v>
      </c>
      <c r="J3828">
        <v>0.31464440399999999</v>
      </c>
      <c r="L3828" t="s">
        <v>220</v>
      </c>
    </row>
    <row r="3829" spans="1:12">
      <c r="A3829">
        <v>214040</v>
      </c>
      <c r="B3829">
        <v>605</v>
      </c>
      <c r="C3829">
        <v>95660</v>
      </c>
      <c r="D3829" t="s">
        <v>4214</v>
      </c>
      <c r="E3829">
        <v>0.11771719550762481</v>
      </c>
      <c r="F3829">
        <v>-99</v>
      </c>
      <c r="G3829" t="s">
        <v>387</v>
      </c>
      <c r="H3829" t="s">
        <v>242</v>
      </c>
      <c r="J3829">
        <v>0.182000194</v>
      </c>
      <c r="L3829" t="s">
        <v>220</v>
      </c>
    </row>
    <row r="3830" spans="1:12">
      <c r="A3830">
        <v>214041</v>
      </c>
      <c r="B3830">
        <v>742</v>
      </c>
      <c r="C3830">
        <v>95660</v>
      </c>
      <c r="D3830" t="s">
        <v>4215</v>
      </c>
      <c r="E3830">
        <v>1.1539588344714446E-2</v>
      </c>
      <c r="F3830">
        <v>-99</v>
      </c>
      <c r="G3830" t="s">
        <v>387</v>
      </c>
      <c r="H3830" t="s">
        <v>242</v>
      </c>
      <c r="J3830">
        <v>1.7841125999999999E-2</v>
      </c>
      <c r="L3830" t="s">
        <v>220</v>
      </c>
    </row>
    <row r="3831" spans="1:12">
      <c r="A3831">
        <v>214042</v>
      </c>
      <c r="B3831">
        <v>108</v>
      </c>
      <c r="C3831">
        <v>95660</v>
      </c>
      <c r="D3831" t="s">
        <v>4216</v>
      </c>
      <c r="E3831">
        <v>4.6544314018034261E-3</v>
      </c>
      <c r="F3831">
        <v>-99</v>
      </c>
      <c r="G3831" t="s">
        <v>387</v>
      </c>
      <c r="H3831" t="s">
        <v>242</v>
      </c>
      <c r="J3831">
        <v>7.1961229999999996E-3</v>
      </c>
      <c r="L3831" t="s">
        <v>220</v>
      </c>
    </row>
    <row r="3832" spans="1:12">
      <c r="A3832">
        <v>214043</v>
      </c>
      <c r="B3832">
        <v>371</v>
      </c>
      <c r="C3832">
        <v>95660</v>
      </c>
      <c r="D3832" t="s">
        <v>4217</v>
      </c>
      <c r="E3832">
        <v>6.2059087513369323E-3</v>
      </c>
      <c r="F3832">
        <v>-99</v>
      </c>
      <c r="G3832" t="s">
        <v>387</v>
      </c>
      <c r="H3832" t="s">
        <v>242</v>
      </c>
      <c r="J3832">
        <v>9.5948309999999998E-3</v>
      </c>
      <c r="L3832" t="s">
        <v>220</v>
      </c>
    </row>
    <row r="3833" spans="1:12">
      <c r="A3833">
        <v>214044</v>
      </c>
      <c r="B3833">
        <v>122</v>
      </c>
      <c r="C3833">
        <v>95660</v>
      </c>
      <c r="D3833" t="s">
        <v>4218</v>
      </c>
      <c r="E3833">
        <v>6.9096375658974337E-3</v>
      </c>
      <c r="F3833">
        <v>-99</v>
      </c>
      <c r="G3833" t="s">
        <v>387</v>
      </c>
      <c r="H3833" t="s">
        <v>242</v>
      </c>
      <c r="J3833">
        <v>1.0682852E-2</v>
      </c>
      <c r="L3833" t="s">
        <v>220</v>
      </c>
    </row>
    <row r="3834" spans="1:12">
      <c r="A3834">
        <v>214045</v>
      </c>
      <c r="B3834">
        <v>390</v>
      </c>
      <c r="C3834">
        <v>95660</v>
      </c>
      <c r="D3834" t="s">
        <v>4219</v>
      </c>
      <c r="E3834">
        <v>3.6631124116752983E-2</v>
      </c>
      <c r="F3834">
        <v>-99</v>
      </c>
      <c r="G3834" t="s">
        <v>387</v>
      </c>
      <c r="H3834" t="s">
        <v>242</v>
      </c>
      <c r="J3834">
        <v>5.6634645999999997E-2</v>
      </c>
      <c r="L3834" t="s">
        <v>220</v>
      </c>
    </row>
    <row r="3835" spans="1:12">
      <c r="A3835">
        <v>214046</v>
      </c>
      <c r="B3835">
        <v>199</v>
      </c>
      <c r="C3835">
        <v>95660</v>
      </c>
      <c r="D3835" t="s">
        <v>4220</v>
      </c>
      <c r="E3835">
        <v>7.6253122699166523E-2</v>
      </c>
      <c r="F3835">
        <v>-99</v>
      </c>
      <c r="G3835" t="s">
        <v>387</v>
      </c>
      <c r="H3835" t="s">
        <v>242</v>
      </c>
      <c r="J3835">
        <v>0.117893423</v>
      </c>
      <c r="L3835" t="s">
        <v>220</v>
      </c>
    </row>
    <row r="3836" spans="1:12">
      <c r="A3836">
        <v>214047</v>
      </c>
      <c r="B3836">
        <v>248</v>
      </c>
      <c r="C3836">
        <v>95660</v>
      </c>
      <c r="D3836" t="s">
        <v>4221</v>
      </c>
      <c r="E3836">
        <v>4.7067935715450412E-2</v>
      </c>
      <c r="F3836">
        <v>-99</v>
      </c>
      <c r="G3836" t="s">
        <v>387</v>
      </c>
      <c r="H3836" t="s">
        <v>242</v>
      </c>
      <c r="J3836">
        <v>7.2770791000000001E-2</v>
      </c>
      <c r="L3836" t="s">
        <v>220</v>
      </c>
    </row>
    <row r="3837" spans="1:12">
      <c r="A3837">
        <v>214048</v>
      </c>
      <c r="B3837">
        <v>601</v>
      </c>
      <c r="C3837">
        <v>95660</v>
      </c>
      <c r="D3837" t="s">
        <v>4222</v>
      </c>
      <c r="E3837">
        <v>7.1853076592101578E-2</v>
      </c>
      <c r="F3837">
        <v>-99</v>
      </c>
      <c r="G3837" t="s">
        <v>387</v>
      </c>
      <c r="H3837" t="s">
        <v>242</v>
      </c>
      <c r="J3837">
        <v>0.1110906</v>
      </c>
      <c r="L3837" t="s">
        <v>220</v>
      </c>
    </row>
    <row r="3838" spans="1:12">
      <c r="A3838">
        <v>214049</v>
      </c>
      <c r="B3838">
        <v>551</v>
      </c>
      <c r="C3838">
        <v>95660</v>
      </c>
      <c r="D3838" t="s">
        <v>4223</v>
      </c>
      <c r="E3838">
        <v>6.2837811803494598E-2</v>
      </c>
      <c r="F3838">
        <v>-99</v>
      </c>
      <c r="G3838" t="s">
        <v>387</v>
      </c>
      <c r="H3838" t="s">
        <v>242</v>
      </c>
      <c r="J3838">
        <v>9.7152279999999994E-2</v>
      </c>
      <c r="L3838" t="s">
        <v>220</v>
      </c>
    </row>
    <row r="3839" spans="1:12">
      <c r="A3839">
        <v>214050</v>
      </c>
      <c r="B3839">
        <v>152</v>
      </c>
      <c r="C3839">
        <v>95660</v>
      </c>
      <c r="D3839" t="s">
        <v>4224</v>
      </c>
      <c r="E3839">
        <v>1.9811863088717893E-2</v>
      </c>
      <c r="F3839">
        <v>-99</v>
      </c>
      <c r="G3839" t="s">
        <v>387</v>
      </c>
      <c r="H3839" t="s">
        <v>242</v>
      </c>
      <c r="J3839">
        <v>3.0630724000000002E-2</v>
      </c>
      <c r="L3839" t="s">
        <v>220</v>
      </c>
    </row>
    <row r="3840" spans="1:12">
      <c r="A3840">
        <v>214051</v>
      </c>
      <c r="B3840">
        <v>302</v>
      </c>
      <c r="C3840">
        <v>95660</v>
      </c>
      <c r="D3840" t="s">
        <v>4225</v>
      </c>
      <c r="E3840">
        <v>0.6175503240644804</v>
      </c>
      <c r="F3840">
        <v>-99</v>
      </c>
      <c r="G3840" t="s">
        <v>387</v>
      </c>
      <c r="H3840" t="s">
        <v>242</v>
      </c>
      <c r="J3840">
        <v>0.95478216500000002</v>
      </c>
      <c r="L3840" t="s">
        <v>220</v>
      </c>
    </row>
    <row r="3841" spans="1:12">
      <c r="A3841">
        <v>214052</v>
      </c>
      <c r="B3841">
        <v>385</v>
      </c>
      <c r="C3841">
        <v>95660</v>
      </c>
      <c r="D3841" t="s">
        <v>4226</v>
      </c>
      <c r="E3841">
        <v>0.10344965636034789</v>
      </c>
      <c r="F3841">
        <v>-99</v>
      </c>
      <c r="G3841" t="s">
        <v>387</v>
      </c>
      <c r="H3841" t="s">
        <v>242</v>
      </c>
      <c r="J3841">
        <v>0.15994143799999999</v>
      </c>
      <c r="L3841" t="s">
        <v>220</v>
      </c>
    </row>
    <row r="3842" spans="1:12">
      <c r="A3842">
        <v>214053</v>
      </c>
      <c r="B3842">
        <v>194</v>
      </c>
      <c r="C3842">
        <v>95660</v>
      </c>
      <c r="D3842" t="s">
        <v>4227</v>
      </c>
      <c r="E3842">
        <v>4.2117528025754268E-2</v>
      </c>
      <c r="F3842">
        <v>-99</v>
      </c>
      <c r="G3842" t="s">
        <v>387</v>
      </c>
      <c r="H3842" t="s">
        <v>242</v>
      </c>
      <c r="J3842">
        <v>6.5117065000000002E-2</v>
      </c>
      <c r="L3842" t="s">
        <v>220</v>
      </c>
    </row>
    <row r="3843" spans="1:12">
      <c r="A3843">
        <v>214054</v>
      </c>
      <c r="B3843">
        <v>140</v>
      </c>
      <c r="C3843">
        <v>95660</v>
      </c>
      <c r="D3843" t="s">
        <v>4228</v>
      </c>
      <c r="E3843">
        <v>4.073208284193159E-2</v>
      </c>
      <c r="F3843">
        <v>-99</v>
      </c>
      <c r="G3843" t="s">
        <v>387</v>
      </c>
      <c r="H3843" t="s">
        <v>242</v>
      </c>
      <c r="J3843">
        <v>6.2975056000000001E-2</v>
      </c>
      <c r="L3843" t="s">
        <v>220</v>
      </c>
    </row>
    <row r="3844" spans="1:12">
      <c r="A3844">
        <v>214055</v>
      </c>
      <c r="B3844">
        <v>245</v>
      </c>
      <c r="C3844">
        <v>95660</v>
      </c>
      <c r="D3844" t="s">
        <v>4229</v>
      </c>
      <c r="E3844">
        <v>4.25331611281431E-2</v>
      </c>
      <c r="F3844">
        <v>-99</v>
      </c>
      <c r="G3844" t="s">
        <v>387</v>
      </c>
      <c r="H3844" t="s">
        <v>242</v>
      </c>
      <c r="J3844">
        <v>6.5759666999999994E-2</v>
      </c>
      <c r="L3844" t="s">
        <v>220</v>
      </c>
    </row>
    <row r="3845" spans="1:12">
      <c r="A3845">
        <v>214056</v>
      </c>
      <c r="B3845">
        <v>118</v>
      </c>
      <c r="C3845">
        <v>95660</v>
      </c>
      <c r="D3845" t="s">
        <v>4230</v>
      </c>
      <c r="E3845">
        <v>7.9603521266622831E-2</v>
      </c>
      <c r="F3845">
        <v>-99</v>
      </c>
      <c r="G3845" t="s">
        <v>387</v>
      </c>
      <c r="H3845" t="s">
        <v>242</v>
      </c>
      <c r="J3845">
        <v>0.123073407</v>
      </c>
      <c r="L3845" t="s">
        <v>220</v>
      </c>
    </row>
    <row r="3846" spans="1:12">
      <c r="A3846">
        <v>214057</v>
      </c>
      <c r="B3846">
        <v>600</v>
      </c>
      <c r="C3846">
        <v>95660</v>
      </c>
      <c r="D3846" t="s">
        <v>4231</v>
      </c>
      <c r="E3846">
        <v>5.0291653252034135E-2</v>
      </c>
      <c r="F3846">
        <v>-99</v>
      </c>
      <c r="G3846" t="s">
        <v>387</v>
      </c>
      <c r="H3846" t="s">
        <v>242</v>
      </c>
      <c r="J3846">
        <v>7.7754915999999993E-2</v>
      </c>
      <c r="L3846" t="s">
        <v>220</v>
      </c>
    </row>
    <row r="3847" spans="1:12">
      <c r="A3847">
        <v>214058</v>
      </c>
      <c r="B3847">
        <v>550</v>
      </c>
      <c r="C3847">
        <v>95660</v>
      </c>
      <c r="D3847" t="s">
        <v>4232</v>
      </c>
      <c r="E3847">
        <v>0.31470399552359057</v>
      </c>
      <c r="F3847">
        <v>-99</v>
      </c>
      <c r="G3847" t="s">
        <v>387</v>
      </c>
      <c r="H3847" t="s">
        <v>242</v>
      </c>
      <c r="J3847">
        <v>0.48655753299999999</v>
      </c>
      <c r="L3847" t="s">
        <v>220</v>
      </c>
    </row>
    <row r="3848" spans="1:12">
      <c r="A3848">
        <v>214059</v>
      </c>
      <c r="B3848">
        <v>130</v>
      </c>
      <c r="C3848">
        <v>95660</v>
      </c>
      <c r="D3848" t="s">
        <v>4233</v>
      </c>
      <c r="E3848">
        <v>1.2793423257056357E-2</v>
      </c>
      <c r="F3848">
        <v>-99</v>
      </c>
      <c r="G3848" t="s">
        <v>387</v>
      </c>
      <c r="H3848" t="s">
        <v>242</v>
      </c>
      <c r="J3848">
        <v>1.9779655E-2</v>
      </c>
      <c r="L3848" t="s">
        <v>220</v>
      </c>
    </row>
    <row r="3849" spans="1:12">
      <c r="A3849">
        <v>214060</v>
      </c>
      <c r="B3849">
        <v>717</v>
      </c>
      <c r="C3849">
        <v>95660</v>
      </c>
      <c r="D3849" t="s">
        <v>4234</v>
      </c>
      <c r="E3849">
        <v>1.2836834201389056</v>
      </c>
      <c r="F3849">
        <v>-99</v>
      </c>
      <c r="G3849" t="s">
        <v>387</v>
      </c>
      <c r="H3849" t="s">
        <v>242</v>
      </c>
      <c r="J3849">
        <v>1.984677179</v>
      </c>
      <c r="L3849" t="s">
        <v>220</v>
      </c>
    </row>
    <row r="3850" spans="1:12">
      <c r="A3850">
        <v>214061</v>
      </c>
      <c r="B3850">
        <v>193</v>
      </c>
      <c r="C3850">
        <v>95660</v>
      </c>
      <c r="D3850" t="s">
        <v>4235</v>
      </c>
      <c r="E3850">
        <v>2.3375637428340583E-2</v>
      </c>
      <c r="F3850">
        <v>-99</v>
      </c>
      <c r="G3850" t="s">
        <v>387</v>
      </c>
      <c r="H3850" t="s">
        <v>242</v>
      </c>
      <c r="J3850">
        <v>3.6140604E-2</v>
      </c>
      <c r="L3850" t="s">
        <v>220</v>
      </c>
    </row>
    <row r="3851" spans="1:12">
      <c r="A3851">
        <v>214062</v>
      </c>
      <c r="B3851">
        <v>244</v>
      </c>
      <c r="C3851">
        <v>95660</v>
      </c>
      <c r="D3851" t="s">
        <v>4236</v>
      </c>
      <c r="E3851">
        <v>1.9900880478354976E-2</v>
      </c>
      <c r="F3851">
        <v>-99</v>
      </c>
      <c r="G3851" t="s">
        <v>387</v>
      </c>
      <c r="H3851" t="s">
        <v>242</v>
      </c>
      <c r="J3851">
        <v>3.0768351999999999E-2</v>
      </c>
      <c r="L3851" t="s">
        <v>220</v>
      </c>
    </row>
    <row r="3852" spans="1:12">
      <c r="A3852">
        <v>214063</v>
      </c>
      <c r="B3852">
        <v>604</v>
      </c>
      <c r="C3852">
        <v>95660</v>
      </c>
      <c r="D3852" t="s">
        <v>4237</v>
      </c>
      <c r="E3852">
        <v>2.8249610518950991E-2</v>
      </c>
      <c r="F3852">
        <v>-99</v>
      </c>
      <c r="G3852" t="s">
        <v>387</v>
      </c>
      <c r="H3852" t="s">
        <v>242</v>
      </c>
      <c r="J3852">
        <v>4.3676156000000001E-2</v>
      </c>
      <c r="L3852" t="s">
        <v>220</v>
      </c>
    </row>
    <row r="3853" spans="1:12">
      <c r="A3853">
        <v>214064</v>
      </c>
      <c r="B3853">
        <v>449</v>
      </c>
      <c r="C3853">
        <v>95660</v>
      </c>
      <c r="D3853" t="s">
        <v>4238</v>
      </c>
      <c r="E3853">
        <v>6.1362022649207225E-2</v>
      </c>
      <c r="F3853">
        <v>-99</v>
      </c>
      <c r="G3853" t="s">
        <v>387</v>
      </c>
      <c r="H3853" t="s">
        <v>242</v>
      </c>
      <c r="J3853">
        <v>9.4870592000000004E-2</v>
      </c>
      <c r="L3853" t="s">
        <v>220</v>
      </c>
    </row>
    <row r="3854" spans="1:12">
      <c r="A3854">
        <v>214065</v>
      </c>
      <c r="B3854">
        <v>522</v>
      </c>
      <c r="C3854">
        <v>95660</v>
      </c>
      <c r="D3854" t="s">
        <v>4239</v>
      </c>
      <c r="E3854">
        <v>0.86397809751310417</v>
      </c>
      <c r="F3854">
        <v>-99</v>
      </c>
      <c r="G3854" t="s">
        <v>387</v>
      </c>
      <c r="H3854" t="s">
        <v>242</v>
      </c>
      <c r="J3854">
        <v>1.335779201</v>
      </c>
      <c r="L3854" t="s">
        <v>220</v>
      </c>
    </row>
    <row r="3855" spans="1:12">
      <c r="A3855">
        <v>214066</v>
      </c>
      <c r="B3855">
        <v>620</v>
      </c>
      <c r="C3855">
        <v>95660</v>
      </c>
      <c r="D3855" t="s">
        <v>4240</v>
      </c>
      <c r="E3855">
        <v>0.20256367208047266</v>
      </c>
      <c r="F3855">
        <v>-99</v>
      </c>
      <c r="G3855" t="s">
        <v>387</v>
      </c>
      <c r="H3855" t="s">
        <v>242</v>
      </c>
      <c r="J3855">
        <v>0.31317962900000001</v>
      </c>
      <c r="L3855" t="s">
        <v>220</v>
      </c>
    </row>
    <row r="3856" spans="1:12">
      <c r="A3856">
        <v>214067</v>
      </c>
      <c r="B3856">
        <v>603</v>
      </c>
      <c r="C3856">
        <v>95660</v>
      </c>
      <c r="D3856" t="s">
        <v>4241</v>
      </c>
      <c r="E3856">
        <v>8.3350968515736416E-3</v>
      </c>
      <c r="F3856">
        <v>-99</v>
      </c>
      <c r="G3856" t="s">
        <v>387</v>
      </c>
      <c r="H3856" t="s">
        <v>242</v>
      </c>
      <c r="J3856">
        <v>1.2886725999999999E-2</v>
      </c>
      <c r="L3856" t="s">
        <v>220</v>
      </c>
    </row>
    <row r="3857" spans="1:12">
      <c r="A3857">
        <v>214068</v>
      </c>
      <c r="B3857">
        <v>514</v>
      </c>
      <c r="C3857">
        <v>95660</v>
      </c>
      <c r="D3857" t="s">
        <v>4242</v>
      </c>
      <c r="E3857">
        <v>4.8193439617548088E-3</v>
      </c>
      <c r="F3857">
        <v>-99</v>
      </c>
      <c r="G3857" t="s">
        <v>387</v>
      </c>
      <c r="H3857" t="s">
        <v>242</v>
      </c>
      <c r="J3857">
        <v>7.451091E-3</v>
      </c>
      <c r="L3857" t="s">
        <v>220</v>
      </c>
    </row>
    <row r="3858" spans="1:12">
      <c r="A3858">
        <v>214069</v>
      </c>
      <c r="B3858">
        <v>89</v>
      </c>
      <c r="C3858">
        <v>95660</v>
      </c>
      <c r="D3858" t="s">
        <v>4243</v>
      </c>
      <c r="E3858">
        <v>9.638687341392238E-2</v>
      </c>
      <c r="F3858">
        <v>-99</v>
      </c>
      <c r="G3858" t="s">
        <v>387</v>
      </c>
      <c r="H3858" t="s">
        <v>242</v>
      </c>
      <c r="J3858">
        <v>0.149021811</v>
      </c>
      <c r="L3858" t="s">
        <v>220</v>
      </c>
    </row>
    <row r="3859" spans="1:12">
      <c r="A3859">
        <v>214070</v>
      </c>
      <c r="B3859">
        <v>94</v>
      </c>
      <c r="C3859">
        <v>95660</v>
      </c>
      <c r="D3859" t="s">
        <v>4244</v>
      </c>
      <c r="E3859">
        <v>3.0411720590970533E-2</v>
      </c>
      <c r="F3859">
        <v>-99</v>
      </c>
      <c r="G3859" t="s">
        <v>387</v>
      </c>
      <c r="H3859" t="s">
        <v>242</v>
      </c>
      <c r="J3859">
        <v>4.7018951000000003E-2</v>
      </c>
      <c r="L3859" t="s">
        <v>220</v>
      </c>
    </row>
    <row r="3860" spans="1:12">
      <c r="A3860">
        <v>214071</v>
      </c>
      <c r="B3860">
        <v>44</v>
      </c>
      <c r="C3860">
        <v>95660</v>
      </c>
      <c r="D3860" t="s">
        <v>4245</v>
      </c>
      <c r="E3860">
        <v>0.17781716374709491</v>
      </c>
      <c r="F3860">
        <v>-99</v>
      </c>
      <c r="G3860" t="s">
        <v>387</v>
      </c>
      <c r="H3860" t="s">
        <v>242</v>
      </c>
      <c r="J3860">
        <v>0.27491954899999999</v>
      </c>
      <c r="L3860" t="s">
        <v>220</v>
      </c>
    </row>
    <row r="3861" spans="1:12">
      <c r="A3861">
        <v>214072</v>
      </c>
      <c r="B3861">
        <v>80</v>
      </c>
      <c r="C3861">
        <v>95660</v>
      </c>
      <c r="D3861" t="s">
        <v>4246</v>
      </c>
      <c r="E3861">
        <v>2.5758560792242254E-2</v>
      </c>
      <c r="F3861">
        <v>-99</v>
      </c>
      <c r="G3861" t="s">
        <v>387</v>
      </c>
      <c r="H3861" t="s">
        <v>242</v>
      </c>
      <c r="J3861">
        <v>3.9824793999999997E-2</v>
      </c>
      <c r="L3861" t="s">
        <v>220</v>
      </c>
    </row>
    <row r="3862" spans="1:12">
      <c r="A3862">
        <v>214073</v>
      </c>
      <c r="B3862">
        <v>30</v>
      </c>
      <c r="C3862">
        <v>95660</v>
      </c>
      <c r="D3862" t="s">
        <v>4247</v>
      </c>
      <c r="E3862">
        <v>0.18629256123582463</v>
      </c>
      <c r="F3862">
        <v>-99</v>
      </c>
      <c r="G3862" t="s">
        <v>387</v>
      </c>
      <c r="H3862" t="s">
        <v>242</v>
      </c>
      <c r="J3862">
        <v>0.28802319100000001</v>
      </c>
      <c r="L3862" t="s">
        <v>220</v>
      </c>
    </row>
    <row r="3863" spans="1:12">
      <c r="A3863">
        <v>214074</v>
      </c>
      <c r="B3863">
        <v>598</v>
      </c>
      <c r="C3863">
        <v>95660</v>
      </c>
      <c r="D3863" t="s">
        <v>4248</v>
      </c>
      <c r="E3863">
        <v>1.9082582555193132E-2</v>
      </c>
      <c r="F3863">
        <v>-99</v>
      </c>
      <c r="G3863" t="s">
        <v>387</v>
      </c>
      <c r="H3863" t="s">
        <v>242</v>
      </c>
      <c r="J3863">
        <v>2.9503198000000001E-2</v>
      </c>
      <c r="L3863" t="s">
        <v>220</v>
      </c>
    </row>
    <row r="3864" spans="1:12">
      <c r="A3864">
        <v>214075</v>
      </c>
      <c r="B3864">
        <v>25</v>
      </c>
      <c r="C3864">
        <v>95660</v>
      </c>
      <c r="D3864" t="s">
        <v>4249</v>
      </c>
      <c r="E3864">
        <v>3.2904484329962659E-2</v>
      </c>
      <c r="F3864">
        <v>-99</v>
      </c>
      <c r="G3864" t="s">
        <v>387</v>
      </c>
      <c r="H3864" t="s">
        <v>242</v>
      </c>
      <c r="J3864">
        <v>5.0872963E-2</v>
      </c>
      <c r="L3864" t="s">
        <v>220</v>
      </c>
    </row>
    <row r="3865" spans="1:12">
      <c r="A3865">
        <v>214076</v>
      </c>
      <c r="B3865">
        <v>51</v>
      </c>
      <c r="C3865">
        <v>95660</v>
      </c>
      <c r="D3865" t="s">
        <v>4250</v>
      </c>
      <c r="E3865">
        <v>6.1242473849824793E-3</v>
      </c>
      <c r="F3865">
        <v>-99</v>
      </c>
      <c r="G3865" t="s">
        <v>387</v>
      </c>
      <c r="H3865" t="s">
        <v>242</v>
      </c>
      <c r="J3865">
        <v>9.4685759999999994E-3</v>
      </c>
      <c r="L3865" t="s">
        <v>220</v>
      </c>
    </row>
    <row r="3866" spans="1:12">
      <c r="A3866">
        <v>214077</v>
      </c>
      <c r="B3866">
        <v>59</v>
      </c>
      <c r="C3866">
        <v>95660</v>
      </c>
      <c r="D3866" t="s">
        <v>4251</v>
      </c>
      <c r="E3866">
        <v>5.1035396815245271E-2</v>
      </c>
      <c r="F3866">
        <v>-99</v>
      </c>
      <c r="G3866" t="s">
        <v>387</v>
      </c>
      <c r="H3866" t="s">
        <v>242</v>
      </c>
      <c r="J3866">
        <v>7.8904802999999996E-2</v>
      </c>
      <c r="L3866" t="s">
        <v>220</v>
      </c>
    </row>
    <row r="3867" spans="1:12">
      <c r="A3867">
        <v>214078</v>
      </c>
      <c r="B3867">
        <v>610</v>
      </c>
      <c r="C3867">
        <v>95660</v>
      </c>
      <c r="D3867" t="s">
        <v>4252</v>
      </c>
      <c r="E3867">
        <v>3.1314305876664401E-2</v>
      </c>
      <c r="F3867">
        <v>-99</v>
      </c>
      <c r="G3867" t="s">
        <v>387</v>
      </c>
      <c r="H3867" t="s">
        <v>242</v>
      </c>
      <c r="J3867">
        <v>4.841442E-2</v>
      </c>
      <c r="L3867" t="s">
        <v>220</v>
      </c>
    </row>
    <row r="3868" spans="1:12">
      <c r="A3868">
        <v>214079</v>
      </c>
      <c r="B3868">
        <v>442</v>
      </c>
      <c r="C3868">
        <v>95660</v>
      </c>
      <c r="D3868" t="s">
        <v>4253</v>
      </c>
      <c r="E3868">
        <v>0.18345614579557806</v>
      </c>
      <c r="F3868">
        <v>-99</v>
      </c>
      <c r="G3868" t="s">
        <v>387</v>
      </c>
      <c r="H3868" t="s">
        <v>243</v>
      </c>
      <c r="J3868">
        <v>0.28363786600000002</v>
      </c>
      <c r="L3868" t="s">
        <v>220</v>
      </c>
    </row>
    <row r="3869" spans="1:12">
      <c r="A3869">
        <v>214080</v>
      </c>
      <c r="B3869">
        <v>513</v>
      </c>
      <c r="C3869">
        <v>95660</v>
      </c>
      <c r="D3869" t="s">
        <v>4254</v>
      </c>
      <c r="E3869">
        <v>0.31743835543849874</v>
      </c>
      <c r="F3869">
        <v>-99</v>
      </c>
      <c r="G3869" t="s">
        <v>387</v>
      </c>
      <c r="H3869" t="s">
        <v>243</v>
      </c>
      <c r="J3869">
        <v>0.49078507199999999</v>
      </c>
      <c r="L3869" t="s">
        <v>220</v>
      </c>
    </row>
    <row r="3870" spans="1:12">
      <c r="A3870">
        <v>214081</v>
      </c>
      <c r="B3870">
        <v>529</v>
      </c>
      <c r="C3870">
        <v>95661</v>
      </c>
      <c r="D3870" t="s">
        <v>4255</v>
      </c>
      <c r="E3870">
        <v>85.64500958201991</v>
      </c>
      <c r="F3870">
        <v>-99</v>
      </c>
      <c r="G3870" t="s">
        <v>387</v>
      </c>
      <c r="H3870" t="s">
        <v>241</v>
      </c>
      <c r="J3870">
        <v>0.69168122899999995</v>
      </c>
      <c r="L3870" t="s">
        <v>220</v>
      </c>
    </row>
    <row r="3871" spans="1:12">
      <c r="A3871">
        <v>214082</v>
      </c>
      <c r="B3871">
        <v>737</v>
      </c>
      <c r="C3871">
        <v>95661</v>
      </c>
      <c r="D3871" t="s">
        <v>4256</v>
      </c>
      <c r="E3871">
        <v>4.5248463416933761E-2</v>
      </c>
      <c r="F3871">
        <v>-99</v>
      </c>
      <c r="G3871" t="s">
        <v>387</v>
      </c>
      <c r="H3871" t="s">
        <v>242</v>
      </c>
      <c r="J3871">
        <v>3.6543300000000002E-4</v>
      </c>
      <c r="L3871" t="s">
        <v>220</v>
      </c>
    </row>
    <row r="3872" spans="1:12">
      <c r="A3872">
        <v>214083</v>
      </c>
      <c r="B3872">
        <v>698</v>
      </c>
      <c r="C3872">
        <v>95661</v>
      </c>
      <c r="D3872" t="s">
        <v>4257</v>
      </c>
      <c r="E3872">
        <v>2.0379688362697301</v>
      </c>
      <c r="F3872">
        <v>-99</v>
      </c>
      <c r="G3872" t="s">
        <v>387</v>
      </c>
      <c r="H3872" t="s">
        <v>242</v>
      </c>
      <c r="J3872">
        <v>1.6458924999999999E-2</v>
      </c>
      <c r="L3872" t="s">
        <v>220</v>
      </c>
    </row>
    <row r="3873" spans="1:12">
      <c r="A3873">
        <v>214084</v>
      </c>
      <c r="B3873">
        <v>531</v>
      </c>
      <c r="C3873">
        <v>95661</v>
      </c>
      <c r="D3873" t="s">
        <v>4258</v>
      </c>
      <c r="E3873">
        <v>8.2956147754045411</v>
      </c>
      <c r="F3873">
        <v>-99</v>
      </c>
      <c r="G3873" t="s">
        <v>387</v>
      </c>
      <c r="H3873" t="s">
        <v>243</v>
      </c>
      <c r="J3873">
        <v>6.6996559999999997E-2</v>
      </c>
      <c r="L3873" t="s">
        <v>220</v>
      </c>
    </row>
    <row r="3874" spans="1:12">
      <c r="A3874">
        <v>214085</v>
      </c>
      <c r="B3874">
        <v>513</v>
      </c>
      <c r="C3874">
        <v>95661</v>
      </c>
      <c r="D3874" t="s">
        <v>4259</v>
      </c>
      <c r="E3874">
        <v>3.9761583428888967</v>
      </c>
      <c r="F3874">
        <v>-99</v>
      </c>
      <c r="G3874" t="s">
        <v>387</v>
      </c>
      <c r="H3874" t="s">
        <v>243</v>
      </c>
      <c r="J3874">
        <v>3.2112017999999999E-2</v>
      </c>
      <c r="L3874" t="s">
        <v>220</v>
      </c>
    </row>
    <row r="3875" spans="1:12">
      <c r="A3875">
        <v>214086</v>
      </c>
      <c r="B3875">
        <v>529</v>
      </c>
      <c r="C3875">
        <v>95662</v>
      </c>
      <c r="D3875" t="s">
        <v>4260</v>
      </c>
      <c r="E3875">
        <v>74.023621499167376</v>
      </c>
      <c r="F3875">
        <v>-99</v>
      </c>
      <c r="G3875" t="s">
        <v>387</v>
      </c>
      <c r="H3875" t="s">
        <v>241</v>
      </c>
      <c r="J3875">
        <v>0.82211552300000001</v>
      </c>
      <c r="L3875" t="s">
        <v>220</v>
      </c>
    </row>
    <row r="3876" spans="1:12">
      <c r="A3876">
        <v>214087</v>
      </c>
      <c r="B3876">
        <v>438</v>
      </c>
      <c r="C3876">
        <v>95662</v>
      </c>
      <c r="D3876" t="s">
        <v>4261</v>
      </c>
      <c r="E3876">
        <v>8.3888345367437172</v>
      </c>
      <c r="F3876">
        <v>-99</v>
      </c>
      <c r="G3876" t="s">
        <v>387</v>
      </c>
      <c r="H3876" t="s">
        <v>242</v>
      </c>
      <c r="J3876">
        <v>9.3167437000000006E-2</v>
      </c>
      <c r="L3876" t="s">
        <v>220</v>
      </c>
    </row>
    <row r="3877" spans="1:12">
      <c r="A3877">
        <v>214088</v>
      </c>
      <c r="B3877">
        <v>678</v>
      </c>
      <c r="C3877">
        <v>95662</v>
      </c>
      <c r="D3877" t="s">
        <v>4262</v>
      </c>
      <c r="E3877">
        <v>0.41860238361014879</v>
      </c>
      <c r="F3877">
        <v>-99</v>
      </c>
      <c r="G3877" t="s">
        <v>387</v>
      </c>
      <c r="H3877" t="s">
        <v>242</v>
      </c>
      <c r="J3877">
        <v>4.6490500000000001E-3</v>
      </c>
      <c r="L3877" t="s">
        <v>220</v>
      </c>
    </row>
    <row r="3878" spans="1:12">
      <c r="A3878">
        <v>214089</v>
      </c>
      <c r="B3878">
        <v>737</v>
      </c>
      <c r="C3878">
        <v>95662</v>
      </c>
      <c r="D3878" t="s">
        <v>4263</v>
      </c>
      <c r="E3878">
        <v>0.43068292578633666</v>
      </c>
      <c r="F3878">
        <v>-99</v>
      </c>
      <c r="G3878" t="s">
        <v>387</v>
      </c>
      <c r="H3878" t="s">
        <v>242</v>
      </c>
      <c r="J3878">
        <v>4.7832179999999997E-3</v>
      </c>
      <c r="L3878" t="s">
        <v>220</v>
      </c>
    </row>
    <row r="3879" spans="1:12">
      <c r="A3879">
        <v>214090</v>
      </c>
      <c r="B3879">
        <v>698</v>
      </c>
      <c r="C3879">
        <v>95662</v>
      </c>
      <c r="D3879" t="s">
        <v>4264</v>
      </c>
      <c r="E3879">
        <v>6.5263632635185628E-2</v>
      </c>
      <c r="F3879">
        <v>-99</v>
      </c>
      <c r="G3879" t="s">
        <v>387</v>
      </c>
      <c r="H3879" t="s">
        <v>242</v>
      </c>
      <c r="J3879">
        <v>7.2482600000000003E-4</v>
      </c>
      <c r="L3879" t="s">
        <v>220</v>
      </c>
    </row>
    <row r="3880" spans="1:12">
      <c r="A3880">
        <v>214091</v>
      </c>
      <c r="B3880">
        <v>603</v>
      </c>
      <c r="C3880">
        <v>95662</v>
      </c>
      <c r="D3880" t="s">
        <v>4265</v>
      </c>
      <c r="E3880">
        <v>7.3640627127697176</v>
      </c>
      <c r="F3880">
        <v>-99</v>
      </c>
      <c r="G3880" t="s">
        <v>387</v>
      </c>
      <c r="H3880" t="s">
        <v>242</v>
      </c>
      <c r="J3880">
        <v>8.1786194000000006E-2</v>
      </c>
      <c r="L3880" t="s">
        <v>220</v>
      </c>
    </row>
    <row r="3881" spans="1:12">
      <c r="A3881">
        <v>214092</v>
      </c>
      <c r="B3881">
        <v>531</v>
      </c>
      <c r="C3881">
        <v>95662</v>
      </c>
      <c r="D3881" t="s">
        <v>4266</v>
      </c>
      <c r="E3881">
        <v>6.9551475971493391</v>
      </c>
      <c r="F3881">
        <v>-99</v>
      </c>
      <c r="G3881" t="s">
        <v>387</v>
      </c>
      <c r="H3881" t="s">
        <v>243</v>
      </c>
      <c r="J3881">
        <v>7.7244731999999997E-2</v>
      </c>
      <c r="L3881" t="s">
        <v>220</v>
      </c>
    </row>
    <row r="3882" spans="1:12">
      <c r="A3882">
        <v>214093</v>
      </c>
      <c r="B3882">
        <v>513</v>
      </c>
      <c r="C3882">
        <v>95662</v>
      </c>
      <c r="D3882" t="s">
        <v>4267</v>
      </c>
      <c r="E3882">
        <v>2.3537847121381645</v>
      </c>
      <c r="F3882">
        <v>-99</v>
      </c>
      <c r="G3882" t="s">
        <v>387</v>
      </c>
      <c r="H3882" t="s">
        <v>243</v>
      </c>
      <c r="J3882">
        <v>2.6141424999999999E-2</v>
      </c>
      <c r="L3882" t="s">
        <v>220</v>
      </c>
    </row>
    <row r="3883" spans="1:12">
      <c r="A3883">
        <v>214094</v>
      </c>
      <c r="B3883">
        <v>529</v>
      </c>
      <c r="C3883">
        <v>95663</v>
      </c>
      <c r="D3883" t="s">
        <v>4268</v>
      </c>
      <c r="E3883">
        <v>63.919655297075316</v>
      </c>
      <c r="F3883">
        <v>-99</v>
      </c>
      <c r="G3883" t="s">
        <v>387</v>
      </c>
      <c r="H3883" t="s">
        <v>241</v>
      </c>
      <c r="J3883">
        <v>0.67785857699999996</v>
      </c>
      <c r="L3883" t="s">
        <v>220</v>
      </c>
    </row>
    <row r="3884" spans="1:12">
      <c r="A3884">
        <v>214095</v>
      </c>
      <c r="B3884">
        <v>438</v>
      </c>
      <c r="C3884">
        <v>95663</v>
      </c>
      <c r="D3884" t="s">
        <v>4269</v>
      </c>
      <c r="E3884">
        <v>3.9180805464124537</v>
      </c>
      <c r="F3884">
        <v>-99</v>
      </c>
      <c r="G3884" t="s">
        <v>387</v>
      </c>
      <c r="H3884" t="s">
        <v>242</v>
      </c>
      <c r="J3884">
        <v>4.1550669999999998E-2</v>
      </c>
      <c r="L3884" t="s">
        <v>220</v>
      </c>
    </row>
    <row r="3885" spans="1:12">
      <c r="A3885">
        <v>214096</v>
      </c>
      <c r="B3885">
        <v>678</v>
      </c>
      <c r="C3885">
        <v>95663</v>
      </c>
      <c r="D3885" t="s">
        <v>4270</v>
      </c>
      <c r="E3885">
        <v>0.58505532671929572</v>
      </c>
      <c r="F3885">
        <v>-99</v>
      </c>
      <c r="G3885" t="s">
        <v>387</v>
      </c>
      <c r="H3885" t="s">
        <v>242</v>
      </c>
      <c r="J3885">
        <v>6.2044259999999999E-3</v>
      </c>
      <c r="L3885" t="s">
        <v>220</v>
      </c>
    </row>
    <row r="3886" spans="1:12">
      <c r="A3886">
        <v>214097</v>
      </c>
      <c r="B3886">
        <v>592</v>
      </c>
      <c r="C3886">
        <v>95663</v>
      </c>
      <c r="D3886" t="s">
        <v>4271</v>
      </c>
      <c r="E3886">
        <v>0.64435807927171307</v>
      </c>
      <c r="F3886">
        <v>-99</v>
      </c>
      <c r="G3886" t="s">
        <v>387</v>
      </c>
      <c r="H3886" t="s">
        <v>242</v>
      </c>
      <c r="J3886">
        <v>6.8333229999999997E-3</v>
      </c>
      <c r="L3886" t="s">
        <v>220</v>
      </c>
    </row>
    <row r="3887" spans="1:12">
      <c r="A3887">
        <v>214098</v>
      </c>
      <c r="B3887">
        <v>737</v>
      </c>
      <c r="C3887">
        <v>95663</v>
      </c>
      <c r="D3887" t="s">
        <v>4272</v>
      </c>
      <c r="E3887">
        <v>4.7747309511382268</v>
      </c>
      <c r="F3887">
        <v>-99</v>
      </c>
      <c r="G3887" t="s">
        <v>387</v>
      </c>
      <c r="H3887" t="s">
        <v>242</v>
      </c>
      <c r="J3887">
        <v>5.0635322000000003E-2</v>
      </c>
      <c r="L3887" t="s">
        <v>220</v>
      </c>
    </row>
    <row r="3888" spans="1:12">
      <c r="A3888">
        <v>214099</v>
      </c>
      <c r="B3888">
        <v>508</v>
      </c>
      <c r="C3888">
        <v>95663</v>
      </c>
      <c r="D3888" t="s">
        <v>4273</v>
      </c>
      <c r="E3888">
        <v>2.7253197921372503</v>
      </c>
      <c r="F3888">
        <v>-99</v>
      </c>
      <c r="G3888" t="s">
        <v>387</v>
      </c>
      <c r="H3888" t="s">
        <v>242</v>
      </c>
      <c r="J3888">
        <v>2.8901617000000001E-2</v>
      </c>
      <c r="L3888" t="s">
        <v>220</v>
      </c>
    </row>
    <row r="3889" spans="1:12">
      <c r="A3889">
        <v>214100</v>
      </c>
      <c r="B3889">
        <v>605</v>
      </c>
      <c r="C3889">
        <v>95663</v>
      </c>
      <c r="D3889" t="s">
        <v>4274</v>
      </c>
      <c r="E3889">
        <v>3.7018187177306068</v>
      </c>
      <c r="F3889">
        <v>-99</v>
      </c>
      <c r="G3889" t="s">
        <v>387</v>
      </c>
      <c r="H3889" t="s">
        <v>242</v>
      </c>
      <c r="J3889">
        <v>3.9257245000000003E-2</v>
      </c>
      <c r="L3889" t="s">
        <v>220</v>
      </c>
    </row>
    <row r="3890" spans="1:12">
      <c r="A3890">
        <v>214101</v>
      </c>
      <c r="B3890">
        <v>371</v>
      </c>
      <c r="C3890">
        <v>95663</v>
      </c>
      <c r="D3890" t="s">
        <v>4275</v>
      </c>
      <c r="E3890">
        <v>0.59682012861761902</v>
      </c>
      <c r="F3890">
        <v>-99</v>
      </c>
      <c r="G3890" t="s">
        <v>387</v>
      </c>
      <c r="H3890" t="s">
        <v>242</v>
      </c>
      <c r="J3890">
        <v>6.3291900000000002E-3</v>
      </c>
      <c r="L3890" t="s">
        <v>220</v>
      </c>
    </row>
    <row r="3891" spans="1:12">
      <c r="A3891">
        <v>214102</v>
      </c>
      <c r="B3891">
        <v>302</v>
      </c>
      <c r="C3891">
        <v>95663</v>
      </c>
      <c r="D3891" t="s">
        <v>4276</v>
      </c>
      <c r="E3891">
        <v>0.2658925946779585</v>
      </c>
      <c r="F3891">
        <v>-99</v>
      </c>
      <c r="G3891" t="s">
        <v>387</v>
      </c>
      <c r="H3891" t="s">
        <v>242</v>
      </c>
      <c r="J3891">
        <v>2.819752E-3</v>
      </c>
      <c r="L3891" t="s">
        <v>220</v>
      </c>
    </row>
    <row r="3892" spans="1:12">
      <c r="A3892">
        <v>214103</v>
      </c>
      <c r="B3892">
        <v>140</v>
      </c>
      <c r="C3892">
        <v>95663</v>
      </c>
      <c r="D3892" t="s">
        <v>4277</v>
      </c>
      <c r="E3892">
        <v>0.29119996938760145</v>
      </c>
      <c r="F3892">
        <v>-99</v>
      </c>
      <c r="G3892" t="s">
        <v>387</v>
      </c>
      <c r="H3892" t="s">
        <v>242</v>
      </c>
      <c r="J3892">
        <v>3.0881329999999999E-3</v>
      </c>
      <c r="L3892" t="s">
        <v>220</v>
      </c>
    </row>
    <row r="3893" spans="1:12">
      <c r="A3893">
        <v>214104</v>
      </c>
      <c r="B3893">
        <v>550</v>
      </c>
      <c r="C3893">
        <v>95663</v>
      </c>
      <c r="D3893" t="s">
        <v>4278</v>
      </c>
      <c r="E3893">
        <v>0.66849297196087143</v>
      </c>
      <c r="F3893">
        <v>-99</v>
      </c>
      <c r="G3893" t="s">
        <v>387</v>
      </c>
      <c r="H3893" t="s">
        <v>242</v>
      </c>
      <c r="J3893">
        <v>7.0892699999999999E-3</v>
      </c>
      <c r="L3893" t="s">
        <v>220</v>
      </c>
    </row>
    <row r="3894" spans="1:12">
      <c r="A3894">
        <v>214105</v>
      </c>
      <c r="B3894">
        <v>620</v>
      </c>
      <c r="C3894">
        <v>95663</v>
      </c>
      <c r="D3894" t="s">
        <v>4279</v>
      </c>
      <c r="E3894">
        <v>1.6261964468731058</v>
      </c>
      <c r="F3894">
        <v>-99</v>
      </c>
      <c r="G3894" t="s">
        <v>387</v>
      </c>
      <c r="H3894" t="s">
        <v>242</v>
      </c>
      <c r="J3894">
        <v>1.7245574999999999E-2</v>
      </c>
      <c r="L3894" t="s">
        <v>220</v>
      </c>
    </row>
    <row r="3895" spans="1:12">
      <c r="A3895">
        <v>214106</v>
      </c>
      <c r="B3895">
        <v>80</v>
      </c>
      <c r="C3895">
        <v>95663</v>
      </c>
      <c r="D3895" t="s">
        <v>4280</v>
      </c>
      <c r="E3895">
        <v>0.58166357782153033</v>
      </c>
      <c r="F3895">
        <v>-99</v>
      </c>
      <c r="G3895" t="s">
        <v>387</v>
      </c>
      <c r="H3895" t="s">
        <v>242</v>
      </c>
      <c r="J3895">
        <v>6.1684569999999996E-3</v>
      </c>
      <c r="L3895" t="s">
        <v>220</v>
      </c>
    </row>
    <row r="3896" spans="1:12">
      <c r="A3896">
        <v>214107</v>
      </c>
      <c r="B3896">
        <v>30</v>
      </c>
      <c r="C3896">
        <v>95663</v>
      </c>
      <c r="D3896" t="s">
        <v>4281</v>
      </c>
      <c r="E3896">
        <v>0.92178878718969948</v>
      </c>
      <c r="F3896">
        <v>-99</v>
      </c>
      <c r="G3896" t="s">
        <v>387</v>
      </c>
      <c r="H3896" t="s">
        <v>242</v>
      </c>
      <c r="J3896">
        <v>9.7754350000000007E-3</v>
      </c>
      <c r="L3896" t="s">
        <v>220</v>
      </c>
    </row>
    <row r="3897" spans="1:12">
      <c r="A3897">
        <v>214108</v>
      </c>
      <c r="B3897">
        <v>598</v>
      </c>
      <c r="C3897">
        <v>95663</v>
      </c>
      <c r="D3897" t="s">
        <v>4282</v>
      </c>
      <c r="E3897">
        <v>1.4529969765871682</v>
      </c>
      <c r="F3897">
        <v>-99</v>
      </c>
      <c r="G3897" t="s">
        <v>387</v>
      </c>
      <c r="H3897" t="s">
        <v>242</v>
      </c>
      <c r="J3897">
        <v>1.540882E-2</v>
      </c>
      <c r="L3897" t="s">
        <v>220</v>
      </c>
    </row>
    <row r="3898" spans="1:12">
      <c r="A3898">
        <v>214109</v>
      </c>
      <c r="B3898">
        <v>25</v>
      </c>
      <c r="C3898">
        <v>95663</v>
      </c>
      <c r="D3898" t="s">
        <v>4283</v>
      </c>
      <c r="E3898">
        <v>1.227408663530376</v>
      </c>
      <c r="F3898">
        <v>-99</v>
      </c>
      <c r="G3898" t="s">
        <v>387</v>
      </c>
      <c r="H3898" t="s">
        <v>242</v>
      </c>
      <c r="J3898">
        <v>1.3016488999999999E-2</v>
      </c>
      <c r="L3898" t="s">
        <v>220</v>
      </c>
    </row>
    <row r="3899" spans="1:12">
      <c r="A3899">
        <v>214110</v>
      </c>
      <c r="B3899">
        <v>51</v>
      </c>
      <c r="C3899">
        <v>95663</v>
      </c>
      <c r="D3899" t="s">
        <v>4284</v>
      </c>
      <c r="E3899">
        <v>0.45689542272741163</v>
      </c>
      <c r="F3899">
        <v>-99</v>
      </c>
      <c r="G3899" t="s">
        <v>387</v>
      </c>
      <c r="H3899" t="s">
        <v>242</v>
      </c>
      <c r="J3899">
        <v>4.8453089999999999E-3</v>
      </c>
      <c r="L3899" t="s">
        <v>220</v>
      </c>
    </row>
    <row r="3900" spans="1:12">
      <c r="A3900">
        <v>214111</v>
      </c>
      <c r="B3900">
        <v>531</v>
      </c>
      <c r="C3900">
        <v>95663</v>
      </c>
      <c r="D3900" t="s">
        <v>4285</v>
      </c>
      <c r="E3900">
        <v>11.437040650476881</v>
      </c>
      <c r="F3900">
        <v>-99</v>
      </c>
      <c r="G3900" t="s">
        <v>387</v>
      </c>
      <c r="H3900" t="s">
        <v>243</v>
      </c>
      <c r="J3900">
        <v>0.12128814</v>
      </c>
      <c r="L3900" t="s">
        <v>220</v>
      </c>
    </row>
    <row r="3901" spans="1:12">
      <c r="A3901">
        <v>214112</v>
      </c>
      <c r="B3901">
        <v>513</v>
      </c>
      <c r="C3901">
        <v>95663</v>
      </c>
      <c r="D3901" t="s">
        <v>4286</v>
      </c>
      <c r="E3901">
        <v>0.20458509966490859</v>
      </c>
      <c r="F3901">
        <v>-99</v>
      </c>
      <c r="G3901" t="s">
        <v>387</v>
      </c>
      <c r="H3901" t="s">
        <v>243</v>
      </c>
      <c r="J3901">
        <v>2.1695949999999999E-3</v>
      </c>
      <c r="L3901" t="s">
        <v>220</v>
      </c>
    </row>
    <row r="3902" spans="1:12">
      <c r="A3902">
        <v>214113</v>
      </c>
      <c r="B3902">
        <v>529</v>
      </c>
      <c r="C3902">
        <v>95664</v>
      </c>
      <c r="D3902" t="s">
        <v>4287</v>
      </c>
      <c r="E3902">
        <v>86.263349543625722</v>
      </c>
      <c r="F3902">
        <v>-99</v>
      </c>
      <c r="G3902" t="s">
        <v>387</v>
      </c>
      <c r="H3902" t="s">
        <v>241</v>
      </c>
      <c r="J3902">
        <v>0.61888872299999997</v>
      </c>
      <c r="L3902" t="s">
        <v>220</v>
      </c>
    </row>
    <row r="3903" spans="1:12">
      <c r="A3903">
        <v>214114</v>
      </c>
      <c r="B3903">
        <v>438</v>
      </c>
      <c r="C3903">
        <v>95664</v>
      </c>
      <c r="D3903" t="s">
        <v>4288</v>
      </c>
      <c r="E3903">
        <v>0.60545569609192396</v>
      </c>
      <c r="F3903">
        <v>-99</v>
      </c>
      <c r="G3903" t="s">
        <v>387</v>
      </c>
      <c r="H3903" t="s">
        <v>242</v>
      </c>
      <c r="J3903">
        <v>4.3437880000000003E-3</v>
      </c>
      <c r="L3903" t="s">
        <v>220</v>
      </c>
    </row>
    <row r="3904" spans="1:12">
      <c r="A3904">
        <v>214115</v>
      </c>
      <c r="B3904">
        <v>491</v>
      </c>
      <c r="C3904">
        <v>95664</v>
      </c>
      <c r="D3904" t="s">
        <v>4289</v>
      </c>
      <c r="E3904">
        <v>0.18524559045369099</v>
      </c>
      <c r="F3904">
        <v>-99</v>
      </c>
      <c r="G3904" t="s">
        <v>387</v>
      </c>
      <c r="H3904" t="s">
        <v>242</v>
      </c>
      <c r="J3904">
        <v>1.3290279999999999E-3</v>
      </c>
      <c r="L3904" t="s">
        <v>220</v>
      </c>
    </row>
    <row r="3905" spans="1:12">
      <c r="A3905">
        <v>214116</v>
      </c>
      <c r="B3905">
        <v>742</v>
      </c>
      <c r="C3905">
        <v>95664</v>
      </c>
      <c r="D3905" t="s">
        <v>4290</v>
      </c>
      <c r="E3905">
        <v>0.47529755470560231</v>
      </c>
      <c r="F3905">
        <v>-99</v>
      </c>
      <c r="G3905" t="s">
        <v>387</v>
      </c>
      <c r="H3905" t="s">
        <v>242</v>
      </c>
      <c r="J3905">
        <v>3.40998E-3</v>
      </c>
      <c r="L3905" t="s">
        <v>220</v>
      </c>
    </row>
    <row r="3906" spans="1:12">
      <c r="A3906">
        <v>214117</v>
      </c>
      <c r="B3906">
        <v>390</v>
      </c>
      <c r="C3906">
        <v>95664</v>
      </c>
      <c r="D3906" t="s">
        <v>4291</v>
      </c>
      <c r="E3906">
        <v>2.1481161340605048</v>
      </c>
      <c r="F3906">
        <v>-99</v>
      </c>
      <c r="G3906" t="s">
        <v>387</v>
      </c>
      <c r="H3906" t="s">
        <v>242</v>
      </c>
      <c r="J3906">
        <v>1.5411467999999999E-2</v>
      </c>
      <c r="L3906" t="s">
        <v>220</v>
      </c>
    </row>
    <row r="3907" spans="1:12">
      <c r="A3907">
        <v>214118</v>
      </c>
      <c r="B3907">
        <v>140</v>
      </c>
      <c r="C3907">
        <v>95664</v>
      </c>
      <c r="D3907" t="s">
        <v>4292</v>
      </c>
      <c r="E3907">
        <v>0.68768878823319257</v>
      </c>
      <c r="F3907">
        <v>-99</v>
      </c>
      <c r="G3907" t="s">
        <v>387</v>
      </c>
      <c r="H3907" t="s">
        <v>242</v>
      </c>
      <c r="J3907">
        <v>4.9337620000000004E-3</v>
      </c>
      <c r="L3907" t="s">
        <v>220</v>
      </c>
    </row>
    <row r="3908" spans="1:12">
      <c r="A3908">
        <v>214119</v>
      </c>
      <c r="B3908">
        <v>245</v>
      </c>
      <c r="C3908">
        <v>95664</v>
      </c>
      <c r="D3908" t="s">
        <v>4293</v>
      </c>
      <c r="E3908">
        <v>2.1134258995106721</v>
      </c>
      <c r="F3908">
        <v>-99</v>
      </c>
      <c r="G3908" t="s">
        <v>387</v>
      </c>
      <c r="H3908" t="s">
        <v>242</v>
      </c>
      <c r="J3908">
        <v>1.5162586E-2</v>
      </c>
      <c r="L3908" t="s">
        <v>220</v>
      </c>
    </row>
    <row r="3909" spans="1:12">
      <c r="A3909">
        <v>214120</v>
      </c>
      <c r="B3909">
        <v>550</v>
      </c>
      <c r="C3909">
        <v>95664</v>
      </c>
      <c r="D3909" t="s">
        <v>4294</v>
      </c>
      <c r="E3909">
        <v>3.0173569691189379</v>
      </c>
      <c r="F3909">
        <v>-99</v>
      </c>
      <c r="G3909" t="s">
        <v>387</v>
      </c>
      <c r="H3909" t="s">
        <v>242</v>
      </c>
      <c r="J3909">
        <v>2.1647758999999999E-2</v>
      </c>
      <c r="L3909" t="s">
        <v>220</v>
      </c>
    </row>
    <row r="3910" spans="1:12">
      <c r="A3910">
        <v>214121</v>
      </c>
      <c r="B3910">
        <v>717</v>
      </c>
      <c r="C3910">
        <v>95664</v>
      </c>
      <c r="D3910" t="s">
        <v>4295</v>
      </c>
      <c r="E3910">
        <v>8.6562785553493907E-2</v>
      </c>
      <c r="F3910">
        <v>-99</v>
      </c>
      <c r="G3910" t="s">
        <v>387</v>
      </c>
      <c r="H3910" t="s">
        <v>242</v>
      </c>
      <c r="J3910">
        <v>6.2103699999999996E-4</v>
      </c>
      <c r="L3910" t="s">
        <v>220</v>
      </c>
    </row>
    <row r="3911" spans="1:12">
      <c r="A3911">
        <v>214122</v>
      </c>
      <c r="B3911">
        <v>522</v>
      </c>
      <c r="C3911">
        <v>95664</v>
      </c>
      <c r="D3911" t="s">
        <v>4296</v>
      </c>
      <c r="E3911">
        <v>0.26252440829292384</v>
      </c>
      <c r="F3911">
        <v>-99</v>
      </c>
      <c r="G3911" t="s">
        <v>387</v>
      </c>
      <c r="H3911" t="s">
        <v>242</v>
      </c>
      <c r="J3911">
        <v>1.883458E-3</v>
      </c>
      <c r="L3911" t="s">
        <v>220</v>
      </c>
    </row>
    <row r="3912" spans="1:12">
      <c r="A3912">
        <v>214123</v>
      </c>
      <c r="B3912">
        <v>30</v>
      </c>
      <c r="C3912">
        <v>95664</v>
      </c>
      <c r="D3912" t="s">
        <v>4297</v>
      </c>
      <c r="E3912">
        <v>0.28228742440639021</v>
      </c>
      <c r="F3912">
        <v>-99</v>
      </c>
      <c r="G3912" t="s">
        <v>387</v>
      </c>
      <c r="H3912" t="s">
        <v>242</v>
      </c>
      <c r="J3912">
        <v>2.0252460000000001E-3</v>
      </c>
      <c r="L3912" t="s">
        <v>220</v>
      </c>
    </row>
    <row r="3913" spans="1:12">
      <c r="A3913">
        <v>214124</v>
      </c>
      <c r="B3913">
        <v>25</v>
      </c>
      <c r="C3913">
        <v>95664</v>
      </c>
      <c r="D3913" t="s">
        <v>4298</v>
      </c>
      <c r="E3913">
        <v>0.84139854942990921</v>
      </c>
      <c r="F3913">
        <v>-99</v>
      </c>
      <c r="G3913" t="s">
        <v>387</v>
      </c>
      <c r="H3913" t="s">
        <v>242</v>
      </c>
      <c r="J3913">
        <v>6.0365389999999996E-3</v>
      </c>
      <c r="L3913" t="s">
        <v>220</v>
      </c>
    </row>
    <row r="3914" spans="1:12">
      <c r="A3914">
        <v>214125</v>
      </c>
      <c r="B3914">
        <v>531</v>
      </c>
      <c r="C3914">
        <v>95664</v>
      </c>
      <c r="D3914" t="s">
        <v>4299</v>
      </c>
      <c r="E3914">
        <v>3.0312906565170161</v>
      </c>
      <c r="F3914">
        <v>-99</v>
      </c>
      <c r="G3914" t="s">
        <v>387</v>
      </c>
      <c r="H3914" t="s">
        <v>243</v>
      </c>
      <c r="J3914">
        <v>2.1747724999999999E-2</v>
      </c>
      <c r="L3914" t="s">
        <v>220</v>
      </c>
    </row>
    <row r="3915" spans="1:12">
      <c r="A3915">
        <v>214126</v>
      </c>
      <c r="B3915">
        <v>529</v>
      </c>
      <c r="C3915">
        <v>95665</v>
      </c>
      <c r="D3915" t="s">
        <v>4300</v>
      </c>
      <c r="E3915">
        <v>87.318670554339633</v>
      </c>
      <c r="F3915">
        <v>-99</v>
      </c>
      <c r="G3915" t="s">
        <v>387</v>
      </c>
      <c r="H3915" t="s">
        <v>241</v>
      </c>
      <c r="J3915">
        <v>174.5390357</v>
      </c>
      <c r="L3915" t="s">
        <v>220</v>
      </c>
    </row>
    <row r="3916" spans="1:12">
      <c r="A3916">
        <v>214127</v>
      </c>
      <c r="B3916">
        <v>438</v>
      </c>
      <c r="C3916">
        <v>95665</v>
      </c>
      <c r="D3916" t="s">
        <v>4301</v>
      </c>
      <c r="E3916">
        <v>8.6422847935274882E-2</v>
      </c>
      <c r="F3916">
        <v>-99</v>
      </c>
      <c r="G3916" t="s">
        <v>387</v>
      </c>
      <c r="H3916" t="s">
        <v>242</v>
      </c>
      <c r="J3916">
        <v>0.172748399</v>
      </c>
      <c r="L3916" t="s">
        <v>220</v>
      </c>
    </row>
    <row r="3917" spans="1:12">
      <c r="A3917">
        <v>214128</v>
      </c>
      <c r="B3917">
        <v>491</v>
      </c>
      <c r="C3917">
        <v>95665</v>
      </c>
      <c r="D3917" t="s">
        <v>4302</v>
      </c>
      <c r="E3917">
        <v>4.1337364787732991E-2</v>
      </c>
      <c r="F3917">
        <v>-99</v>
      </c>
      <c r="G3917" t="s">
        <v>387</v>
      </c>
      <c r="H3917" t="s">
        <v>242</v>
      </c>
      <c r="J3917">
        <v>8.2628191000000004E-2</v>
      </c>
      <c r="L3917" t="s">
        <v>220</v>
      </c>
    </row>
    <row r="3918" spans="1:12">
      <c r="A3918">
        <v>214129</v>
      </c>
      <c r="B3918">
        <v>737</v>
      </c>
      <c r="C3918">
        <v>95665</v>
      </c>
      <c r="D3918" t="s">
        <v>4303</v>
      </c>
      <c r="E3918">
        <v>2.6964482123415467E-2</v>
      </c>
      <c r="F3918">
        <v>-99</v>
      </c>
      <c r="G3918" t="s">
        <v>387</v>
      </c>
      <c r="H3918" t="s">
        <v>242</v>
      </c>
      <c r="J3918">
        <v>5.3898607000000001E-2</v>
      </c>
      <c r="L3918" t="s">
        <v>220</v>
      </c>
    </row>
    <row r="3919" spans="1:12">
      <c r="A3919">
        <v>214130</v>
      </c>
      <c r="B3919">
        <v>605</v>
      </c>
      <c r="C3919">
        <v>95665</v>
      </c>
      <c r="D3919" t="s">
        <v>4304</v>
      </c>
      <c r="E3919">
        <v>0.15995427263713083</v>
      </c>
      <c r="F3919">
        <v>-99</v>
      </c>
      <c r="G3919" t="s">
        <v>387</v>
      </c>
      <c r="H3919" t="s">
        <v>242</v>
      </c>
      <c r="J3919">
        <v>0.31972846500000002</v>
      </c>
      <c r="L3919" t="s">
        <v>220</v>
      </c>
    </row>
    <row r="3920" spans="1:12">
      <c r="A3920">
        <v>214131</v>
      </c>
      <c r="B3920">
        <v>199</v>
      </c>
      <c r="C3920">
        <v>95665</v>
      </c>
      <c r="D3920" t="s">
        <v>4305</v>
      </c>
      <c r="E3920">
        <v>7.0161909962467878E-2</v>
      </c>
      <c r="F3920">
        <v>-99</v>
      </c>
      <c r="G3920" t="s">
        <v>387</v>
      </c>
      <c r="H3920" t="s">
        <v>242</v>
      </c>
      <c r="J3920">
        <v>0.14024482999999999</v>
      </c>
      <c r="L3920" t="s">
        <v>220</v>
      </c>
    </row>
    <row r="3921" spans="1:12">
      <c r="A3921">
        <v>214132</v>
      </c>
      <c r="B3921">
        <v>550</v>
      </c>
      <c r="C3921">
        <v>95665</v>
      </c>
      <c r="D3921" t="s">
        <v>4306</v>
      </c>
      <c r="E3921">
        <v>0.41944857552539222</v>
      </c>
      <c r="F3921">
        <v>-99</v>
      </c>
      <c r="G3921" t="s">
        <v>387</v>
      </c>
      <c r="H3921" t="s">
        <v>242</v>
      </c>
      <c r="J3921">
        <v>0.83842492599999996</v>
      </c>
      <c r="L3921" t="s">
        <v>220</v>
      </c>
    </row>
    <row r="3922" spans="1:12">
      <c r="A3922">
        <v>214133</v>
      </c>
      <c r="B3922">
        <v>130</v>
      </c>
      <c r="C3922">
        <v>95665</v>
      </c>
      <c r="D3922" t="s">
        <v>4307</v>
      </c>
      <c r="E3922">
        <v>4.258686264473955E-2</v>
      </c>
      <c r="F3922">
        <v>-99</v>
      </c>
      <c r="G3922" t="s">
        <v>387</v>
      </c>
      <c r="H3922" t="s">
        <v>242</v>
      </c>
      <c r="J3922">
        <v>8.5125779999999998E-2</v>
      </c>
      <c r="L3922" t="s">
        <v>220</v>
      </c>
    </row>
    <row r="3923" spans="1:12">
      <c r="A3923">
        <v>214134</v>
      </c>
      <c r="B3923">
        <v>717</v>
      </c>
      <c r="C3923">
        <v>95665</v>
      </c>
      <c r="D3923" t="s">
        <v>4308</v>
      </c>
      <c r="E3923">
        <v>0.40632727589185008</v>
      </c>
      <c r="F3923">
        <v>-99</v>
      </c>
      <c r="G3923" t="s">
        <v>387</v>
      </c>
      <c r="H3923" t="s">
        <v>242</v>
      </c>
      <c r="J3923">
        <v>0.81219709900000003</v>
      </c>
      <c r="L3923" t="s">
        <v>220</v>
      </c>
    </row>
    <row r="3924" spans="1:12">
      <c r="A3924">
        <v>214135</v>
      </c>
      <c r="B3924">
        <v>522</v>
      </c>
      <c r="C3924">
        <v>95665</v>
      </c>
      <c r="D3924" t="s">
        <v>4309</v>
      </c>
      <c r="E3924">
        <v>0.40810262625740457</v>
      </c>
      <c r="F3924">
        <v>-99</v>
      </c>
      <c r="G3924" t="s">
        <v>387</v>
      </c>
      <c r="H3924" t="s">
        <v>242</v>
      </c>
      <c r="J3924">
        <v>0.81574580100000005</v>
      </c>
      <c r="L3924" t="s">
        <v>220</v>
      </c>
    </row>
    <row r="3925" spans="1:12">
      <c r="A3925">
        <v>214136</v>
      </c>
      <c r="B3925">
        <v>620</v>
      </c>
      <c r="C3925">
        <v>95665</v>
      </c>
      <c r="D3925" t="s">
        <v>4310</v>
      </c>
      <c r="E3925">
        <v>7.4576474972917169E-3</v>
      </c>
      <c r="F3925">
        <v>-99</v>
      </c>
      <c r="G3925" t="s">
        <v>387</v>
      </c>
      <c r="H3925" t="s">
        <v>242</v>
      </c>
      <c r="J3925">
        <v>1.4906898999999999E-2</v>
      </c>
      <c r="L3925" t="s">
        <v>220</v>
      </c>
    </row>
    <row r="3926" spans="1:12">
      <c r="A3926">
        <v>214137</v>
      </c>
      <c r="B3926">
        <v>603</v>
      </c>
      <c r="C3926">
        <v>95665</v>
      </c>
      <c r="D3926" t="s">
        <v>4311</v>
      </c>
      <c r="E3926">
        <v>5.3239984411996719E-2</v>
      </c>
      <c r="F3926">
        <v>-99</v>
      </c>
      <c r="G3926" t="s">
        <v>387</v>
      </c>
      <c r="H3926" t="s">
        <v>242</v>
      </c>
      <c r="J3926">
        <v>0.10642003</v>
      </c>
      <c r="L3926" t="s">
        <v>220</v>
      </c>
    </row>
    <row r="3927" spans="1:12">
      <c r="A3927">
        <v>214138</v>
      </c>
      <c r="B3927">
        <v>89</v>
      </c>
      <c r="C3927">
        <v>95665</v>
      </c>
      <c r="D3927" t="s">
        <v>4312</v>
      </c>
      <c r="E3927">
        <v>1.3231022898055368E-3</v>
      </c>
      <c r="F3927">
        <v>-99</v>
      </c>
      <c r="G3927" t="s">
        <v>387</v>
      </c>
      <c r="H3927" t="s">
        <v>242</v>
      </c>
      <c r="J3927">
        <v>2.6447150000000002E-3</v>
      </c>
      <c r="L3927" t="s">
        <v>220</v>
      </c>
    </row>
    <row r="3928" spans="1:12">
      <c r="A3928">
        <v>214139</v>
      </c>
      <c r="B3928">
        <v>94</v>
      </c>
      <c r="C3928">
        <v>95665</v>
      </c>
      <c r="D3928" t="s">
        <v>4313</v>
      </c>
      <c r="E3928">
        <v>8.5316037398635386E-2</v>
      </c>
      <c r="F3928">
        <v>-99</v>
      </c>
      <c r="G3928" t="s">
        <v>387</v>
      </c>
      <c r="H3928" t="s">
        <v>242</v>
      </c>
      <c r="J3928">
        <v>0.17053602400000001</v>
      </c>
      <c r="L3928" t="s">
        <v>220</v>
      </c>
    </row>
    <row r="3929" spans="1:12">
      <c r="A3929">
        <v>214140</v>
      </c>
      <c r="B3929">
        <v>30</v>
      </c>
      <c r="C3929">
        <v>95665</v>
      </c>
      <c r="D3929" t="s">
        <v>4314</v>
      </c>
      <c r="E3929">
        <v>3.9214268171733298E-2</v>
      </c>
      <c r="F3929">
        <v>-99</v>
      </c>
      <c r="G3929" t="s">
        <v>387</v>
      </c>
      <c r="H3929" t="s">
        <v>242</v>
      </c>
      <c r="J3929">
        <v>7.8384387999999999E-2</v>
      </c>
      <c r="L3929" t="s">
        <v>220</v>
      </c>
    </row>
    <row r="3930" spans="1:12">
      <c r="A3930">
        <v>214141</v>
      </c>
      <c r="B3930">
        <v>598</v>
      </c>
      <c r="C3930">
        <v>95665</v>
      </c>
      <c r="D3930" t="s">
        <v>4315</v>
      </c>
      <c r="E3930">
        <v>5.2221140392742144E-2</v>
      </c>
      <c r="F3930">
        <v>-99</v>
      </c>
      <c r="G3930" t="s">
        <v>387</v>
      </c>
      <c r="H3930" t="s">
        <v>242</v>
      </c>
      <c r="J3930">
        <v>0.104383489</v>
      </c>
      <c r="L3930" t="s">
        <v>220</v>
      </c>
    </row>
    <row r="3931" spans="1:12">
      <c r="A3931">
        <v>214142</v>
      </c>
      <c r="B3931">
        <v>25</v>
      </c>
      <c r="C3931">
        <v>95665</v>
      </c>
      <c r="D3931" t="s">
        <v>4316</v>
      </c>
      <c r="E3931">
        <v>1.8282473418832285E-2</v>
      </c>
      <c r="F3931">
        <v>-99</v>
      </c>
      <c r="G3931" t="s">
        <v>387</v>
      </c>
      <c r="H3931" t="s">
        <v>242</v>
      </c>
      <c r="J3931">
        <v>3.6544364000000003E-2</v>
      </c>
      <c r="L3931" t="s">
        <v>220</v>
      </c>
    </row>
    <row r="3932" spans="1:12">
      <c r="A3932">
        <v>214143</v>
      </c>
      <c r="B3932">
        <v>59</v>
      </c>
      <c r="C3932">
        <v>95665</v>
      </c>
      <c r="D3932" t="s">
        <v>4317</v>
      </c>
      <c r="E3932">
        <v>4.3829372067874682E-3</v>
      </c>
      <c r="F3932">
        <v>-99</v>
      </c>
      <c r="G3932" t="s">
        <v>387</v>
      </c>
      <c r="H3932" t="s">
        <v>242</v>
      </c>
      <c r="J3932">
        <v>8.76094E-3</v>
      </c>
      <c r="L3932" t="s">
        <v>220</v>
      </c>
    </row>
    <row r="3933" spans="1:12">
      <c r="A3933">
        <v>214144</v>
      </c>
      <c r="B3933">
        <v>531</v>
      </c>
      <c r="C3933">
        <v>95665</v>
      </c>
      <c r="D3933" t="s">
        <v>4318</v>
      </c>
      <c r="E3933">
        <v>1.5374239519842419</v>
      </c>
      <c r="F3933">
        <v>-99</v>
      </c>
      <c r="G3933" t="s">
        <v>387</v>
      </c>
      <c r="H3933" t="s">
        <v>243</v>
      </c>
      <c r="J3933">
        <v>3.0731170360000002</v>
      </c>
      <c r="L3933" t="s">
        <v>220</v>
      </c>
    </row>
    <row r="3934" spans="1:12">
      <c r="A3934">
        <v>214145</v>
      </c>
      <c r="B3934">
        <v>442</v>
      </c>
      <c r="C3934">
        <v>95665</v>
      </c>
      <c r="D3934" t="s">
        <v>4319</v>
      </c>
      <c r="E3934">
        <v>9.1323977388558895</v>
      </c>
      <c r="F3934">
        <v>-99</v>
      </c>
      <c r="G3934" t="s">
        <v>387</v>
      </c>
      <c r="H3934" t="s">
        <v>243</v>
      </c>
      <c r="J3934">
        <v>18.254514010000001</v>
      </c>
      <c r="L3934" t="s">
        <v>220</v>
      </c>
    </row>
    <row r="3935" spans="1:12">
      <c r="A3935">
        <v>214146</v>
      </c>
      <c r="B3935">
        <v>513</v>
      </c>
      <c r="C3935">
        <v>95665</v>
      </c>
      <c r="D3935" t="s">
        <v>4320</v>
      </c>
      <c r="E3935">
        <v>8.8763946266998586E-2</v>
      </c>
      <c r="F3935">
        <v>-99</v>
      </c>
      <c r="G3935" t="s">
        <v>387</v>
      </c>
      <c r="H3935" t="s">
        <v>243</v>
      </c>
      <c r="J3935">
        <v>0.17742796</v>
      </c>
      <c r="L3935" t="s">
        <v>220</v>
      </c>
    </row>
    <row r="3936" spans="1:12">
      <c r="A3936">
        <v>214147</v>
      </c>
      <c r="B3936">
        <v>529</v>
      </c>
      <c r="C3936">
        <v>95666</v>
      </c>
      <c r="D3936" t="s">
        <v>4321</v>
      </c>
      <c r="E3936">
        <v>91.680629305505732</v>
      </c>
      <c r="F3936">
        <v>-99</v>
      </c>
      <c r="G3936" t="s">
        <v>387</v>
      </c>
      <c r="H3936" t="s">
        <v>241</v>
      </c>
      <c r="J3936">
        <v>205.94373709999999</v>
      </c>
      <c r="L3936" t="s">
        <v>220</v>
      </c>
    </row>
    <row r="3937" spans="1:12">
      <c r="A3937">
        <v>214148</v>
      </c>
      <c r="B3937">
        <v>452</v>
      </c>
      <c r="C3937">
        <v>95666</v>
      </c>
      <c r="D3937" t="s">
        <v>4322</v>
      </c>
      <c r="E3937">
        <v>3.1299743764477434E-3</v>
      </c>
      <c r="F3937">
        <v>-99</v>
      </c>
      <c r="G3937" t="s">
        <v>387</v>
      </c>
      <c r="H3937" t="s">
        <v>242</v>
      </c>
      <c r="J3937">
        <v>7.0309140000000001E-3</v>
      </c>
      <c r="L3937" t="s">
        <v>220</v>
      </c>
    </row>
    <row r="3938" spans="1:12">
      <c r="A3938">
        <v>214149</v>
      </c>
      <c r="B3938">
        <v>64</v>
      </c>
      <c r="C3938">
        <v>95666</v>
      </c>
      <c r="D3938" t="s">
        <v>4323</v>
      </c>
      <c r="E3938">
        <v>1.0252199993850082E-2</v>
      </c>
      <c r="F3938">
        <v>-99</v>
      </c>
      <c r="G3938" t="s">
        <v>387</v>
      </c>
      <c r="H3938" t="s">
        <v>242</v>
      </c>
      <c r="J3938">
        <v>2.3029688999999999E-2</v>
      </c>
      <c r="L3938" t="s">
        <v>220</v>
      </c>
    </row>
    <row r="3939" spans="1:12">
      <c r="A3939">
        <v>214150</v>
      </c>
      <c r="B3939">
        <v>605</v>
      </c>
      <c r="C3939">
        <v>95666</v>
      </c>
      <c r="D3939" t="s">
        <v>4324</v>
      </c>
      <c r="E3939">
        <v>1.7917449197419749E-2</v>
      </c>
      <c r="F3939">
        <v>-99</v>
      </c>
      <c r="G3939" t="s">
        <v>387</v>
      </c>
      <c r="H3939" t="s">
        <v>242</v>
      </c>
      <c r="J3939">
        <v>4.0248266999999997E-2</v>
      </c>
      <c r="L3939" t="s">
        <v>220</v>
      </c>
    </row>
    <row r="3940" spans="1:12">
      <c r="A3940">
        <v>214151</v>
      </c>
      <c r="B3940">
        <v>108</v>
      </c>
      <c r="C3940">
        <v>95666</v>
      </c>
      <c r="D3940" t="s">
        <v>4325</v>
      </c>
      <c r="E3940">
        <v>7.1593080985112986E-3</v>
      </c>
      <c r="F3940">
        <v>-99</v>
      </c>
      <c r="G3940" t="s">
        <v>387</v>
      </c>
      <c r="H3940" t="s">
        <v>242</v>
      </c>
      <c r="J3940">
        <v>1.6082073999999998E-2</v>
      </c>
      <c r="L3940" t="s">
        <v>220</v>
      </c>
    </row>
    <row r="3941" spans="1:12">
      <c r="A3941">
        <v>214152</v>
      </c>
      <c r="B3941">
        <v>390</v>
      </c>
      <c r="C3941">
        <v>95666</v>
      </c>
      <c r="D3941" t="s">
        <v>4326</v>
      </c>
      <c r="E3941">
        <v>3.9890201739803356E-3</v>
      </c>
      <c r="F3941">
        <v>-99</v>
      </c>
      <c r="G3941" t="s">
        <v>387</v>
      </c>
      <c r="H3941" t="s">
        <v>242</v>
      </c>
      <c r="J3941">
        <v>8.9606029999999993E-3</v>
      </c>
      <c r="L3941" t="s">
        <v>220</v>
      </c>
    </row>
    <row r="3942" spans="1:12">
      <c r="A3942">
        <v>214153</v>
      </c>
      <c r="B3942">
        <v>199</v>
      </c>
      <c r="C3942">
        <v>95666</v>
      </c>
      <c r="D3942" t="s">
        <v>4327</v>
      </c>
      <c r="E3942">
        <v>9.9591724910613161E-2</v>
      </c>
      <c r="F3942">
        <v>-99</v>
      </c>
      <c r="G3942" t="s">
        <v>387</v>
      </c>
      <c r="H3942" t="s">
        <v>242</v>
      </c>
      <c r="J3942">
        <v>0.223714564</v>
      </c>
      <c r="L3942" t="s">
        <v>220</v>
      </c>
    </row>
    <row r="3943" spans="1:12">
      <c r="A3943">
        <v>214154</v>
      </c>
      <c r="B3943">
        <v>248</v>
      </c>
      <c r="C3943">
        <v>95666</v>
      </c>
      <c r="D3943" t="s">
        <v>4328</v>
      </c>
      <c r="E3943">
        <v>2.7662050706444976E-2</v>
      </c>
      <c r="F3943">
        <v>-99</v>
      </c>
      <c r="G3943" t="s">
        <v>387</v>
      </c>
      <c r="H3943" t="s">
        <v>242</v>
      </c>
      <c r="J3943">
        <v>6.2137729000000003E-2</v>
      </c>
      <c r="L3943" t="s">
        <v>220</v>
      </c>
    </row>
    <row r="3944" spans="1:12">
      <c r="A3944">
        <v>214155</v>
      </c>
      <c r="B3944">
        <v>601</v>
      </c>
      <c r="C3944">
        <v>95666</v>
      </c>
      <c r="D3944" t="s">
        <v>4329</v>
      </c>
      <c r="E3944">
        <v>0.14073980310408565</v>
      </c>
      <c r="F3944">
        <v>-99</v>
      </c>
      <c r="G3944" t="s">
        <v>387</v>
      </c>
      <c r="H3944" t="s">
        <v>242</v>
      </c>
      <c r="J3944">
        <v>0.31614618300000003</v>
      </c>
      <c r="L3944" t="s">
        <v>220</v>
      </c>
    </row>
    <row r="3945" spans="1:12">
      <c r="A3945">
        <v>214156</v>
      </c>
      <c r="B3945">
        <v>551</v>
      </c>
      <c r="C3945">
        <v>95666</v>
      </c>
      <c r="D3945" t="s">
        <v>4330</v>
      </c>
      <c r="E3945">
        <v>8.8264092899016627E-2</v>
      </c>
      <c r="F3945">
        <v>-99</v>
      </c>
      <c r="G3945" t="s">
        <v>387</v>
      </c>
      <c r="H3945" t="s">
        <v>242</v>
      </c>
      <c r="J3945">
        <v>0.198269114</v>
      </c>
      <c r="L3945" t="s">
        <v>220</v>
      </c>
    </row>
    <row r="3946" spans="1:12">
      <c r="A3946">
        <v>214157</v>
      </c>
      <c r="B3946">
        <v>152</v>
      </c>
      <c r="C3946">
        <v>95666</v>
      </c>
      <c r="D3946" t="s">
        <v>4331</v>
      </c>
      <c r="E3946">
        <v>5.1145208198054536E-3</v>
      </c>
      <c r="F3946">
        <v>-99</v>
      </c>
      <c r="G3946" t="s">
        <v>387</v>
      </c>
      <c r="H3946" t="s">
        <v>242</v>
      </c>
      <c r="J3946">
        <v>1.1488834E-2</v>
      </c>
      <c r="L3946" t="s">
        <v>220</v>
      </c>
    </row>
    <row r="3947" spans="1:12">
      <c r="A3947">
        <v>214158</v>
      </c>
      <c r="B3947">
        <v>302</v>
      </c>
      <c r="C3947">
        <v>95666</v>
      </c>
      <c r="D3947" t="s">
        <v>4332</v>
      </c>
      <c r="E3947">
        <v>0.12178884473806521</v>
      </c>
      <c r="F3947">
        <v>-99</v>
      </c>
      <c r="G3947" t="s">
        <v>387</v>
      </c>
      <c r="H3947" t="s">
        <v>242</v>
      </c>
      <c r="J3947">
        <v>0.27357632700000001</v>
      </c>
      <c r="L3947" t="s">
        <v>220</v>
      </c>
    </row>
    <row r="3948" spans="1:12">
      <c r="A3948">
        <v>214159</v>
      </c>
      <c r="B3948">
        <v>385</v>
      </c>
      <c r="C3948">
        <v>95666</v>
      </c>
      <c r="D3948" t="s">
        <v>4333</v>
      </c>
      <c r="E3948">
        <v>0.11543161896672381</v>
      </c>
      <c r="F3948">
        <v>-99</v>
      </c>
      <c r="G3948" t="s">
        <v>387</v>
      </c>
      <c r="H3948" t="s">
        <v>242</v>
      </c>
      <c r="J3948">
        <v>0.25929598399999998</v>
      </c>
      <c r="L3948" t="s">
        <v>220</v>
      </c>
    </row>
    <row r="3949" spans="1:12">
      <c r="A3949">
        <v>214160</v>
      </c>
      <c r="B3949">
        <v>194</v>
      </c>
      <c r="C3949">
        <v>95666</v>
      </c>
      <c r="D3949" t="s">
        <v>4334</v>
      </c>
      <c r="E3949">
        <v>5.1636896193259653E-2</v>
      </c>
      <c r="F3949">
        <v>-99</v>
      </c>
      <c r="G3949" t="s">
        <v>387</v>
      </c>
      <c r="H3949" t="s">
        <v>242</v>
      </c>
      <c r="J3949">
        <v>0.11599282700000001</v>
      </c>
      <c r="L3949" t="s">
        <v>220</v>
      </c>
    </row>
    <row r="3950" spans="1:12">
      <c r="A3950">
        <v>214161</v>
      </c>
      <c r="B3950">
        <v>245</v>
      </c>
      <c r="C3950">
        <v>95666</v>
      </c>
      <c r="D3950" t="s">
        <v>4335</v>
      </c>
      <c r="E3950">
        <v>5.2128584188464777E-2</v>
      </c>
      <c r="F3950">
        <v>-99</v>
      </c>
      <c r="G3950" t="s">
        <v>387</v>
      </c>
      <c r="H3950" t="s">
        <v>242</v>
      </c>
      <c r="J3950">
        <v>0.11709731399999999</v>
      </c>
      <c r="L3950" t="s">
        <v>220</v>
      </c>
    </row>
    <row r="3951" spans="1:12">
      <c r="A3951">
        <v>214162</v>
      </c>
      <c r="B3951">
        <v>118</v>
      </c>
      <c r="C3951">
        <v>95666</v>
      </c>
      <c r="D3951" t="s">
        <v>4336</v>
      </c>
      <c r="E3951">
        <v>5.8306557860790678E-3</v>
      </c>
      <c r="F3951">
        <v>-99</v>
      </c>
      <c r="G3951" t="s">
        <v>387</v>
      </c>
      <c r="H3951" t="s">
        <v>242</v>
      </c>
      <c r="J3951">
        <v>1.30975E-2</v>
      </c>
      <c r="L3951" t="s">
        <v>220</v>
      </c>
    </row>
    <row r="3952" spans="1:12">
      <c r="A3952">
        <v>214163</v>
      </c>
      <c r="B3952">
        <v>600</v>
      </c>
      <c r="C3952">
        <v>95666</v>
      </c>
      <c r="D3952" t="s">
        <v>4337</v>
      </c>
      <c r="E3952">
        <v>0.15853568307271901</v>
      </c>
      <c r="F3952">
        <v>-99</v>
      </c>
      <c r="G3952" t="s">
        <v>387</v>
      </c>
      <c r="H3952" t="s">
        <v>242</v>
      </c>
      <c r="J3952">
        <v>0.35612136700000002</v>
      </c>
      <c r="L3952" t="s">
        <v>220</v>
      </c>
    </row>
    <row r="3953" spans="1:12">
      <c r="A3953">
        <v>214164</v>
      </c>
      <c r="B3953">
        <v>550</v>
      </c>
      <c r="C3953">
        <v>95666</v>
      </c>
      <c r="D3953" t="s">
        <v>4338</v>
      </c>
      <c r="E3953">
        <v>0.29632233726034285</v>
      </c>
      <c r="F3953">
        <v>-99</v>
      </c>
      <c r="G3953" t="s">
        <v>387</v>
      </c>
      <c r="H3953" t="s">
        <v>242</v>
      </c>
      <c r="J3953">
        <v>0.66563384199999998</v>
      </c>
      <c r="L3953" t="s">
        <v>220</v>
      </c>
    </row>
    <row r="3954" spans="1:12">
      <c r="A3954">
        <v>214165</v>
      </c>
      <c r="B3954">
        <v>717</v>
      </c>
      <c r="C3954">
        <v>95666</v>
      </c>
      <c r="D3954" t="s">
        <v>4339</v>
      </c>
      <c r="E3954">
        <v>0.37850974407070004</v>
      </c>
      <c r="F3954">
        <v>-99</v>
      </c>
      <c r="G3954" t="s">
        <v>387</v>
      </c>
      <c r="H3954" t="s">
        <v>242</v>
      </c>
      <c r="J3954">
        <v>0.85025279399999998</v>
      </c>
      <c r="L3954" t="s">
        <v>220</v>
      </c>
    </row>
    <row r="3955" spans="1:12">
      <c r="A3955">
        <v>214166</v>
      </c>
      <c r="B3955">
        <v>193</v>
      </c>
      <c r="C3955">
        <v>95666</v>
      </c>
      <c r="D3955" t="s">
        <v>4340</v>
      </c>
      <c r="E3955">
        <v>0.11867939907785487</v>
      </c>
      <c r="F3955">
        <v>-99</v>
      </c>
      <c r="G3955" t="s">
        <v>387</v>
      </c>
      <c r="H3955" t="s">
        <v>242</v>
      </c>
      <c r="J3955">
        <v>0.26659152699999999</v>
      </c>
      <c r="L3955" t="s">
        <v>220</v>
      </c>
    </row>
    <row r="3956" spans="1:12">
      <c r="A3956">
        <v>214167</v>
      </c>
      <c r="B3956">
        <v>244</v>
      </c>
      <c r="C3956">
        <v>95666</v>
      </c>
      <c r="D3956" t="s">
        <v>4341</v>
      </c>
      <c r="E3956">
        <v>5.8306557860790678E-3</v>
      </c>
      <c r="F3956">
        <v>-99</v>
      </c>
      <c r="G3956" t="s">
        <v>387</v>
      </c>
      <c r="H3956" t="s">
        <v>242</v>
      </c>
      <c r="J3956">
        <v>1.30975E-2</v>
      </c>
      <c r="L3956" t="s">
        <v>220</v>
      </c>
    </row>
    <row r="3957" spans="1:12">
      <c r="A3957">
        <v>214168</v>
      </c>
      <c r="B3957">
        <v>604</v>
      </c>
      <c r="C3957">
        <v>95666</v>
      </c>
      <c r="D3957" t="s">
        <v>4342</v>
      </c>
      <c r="E3957">
        <v>0.16895579526905175</v>
      </c>
      <c r="F3957">
        <v>-99</v>
      </c>
      <c r="G3957" t="s">
        <v>387</v>
      </c>
      <c r="H3957" t="s">
        <v>242</v>
      </c>
      <c r="J3957">
        <v>0.37952824000000002</v>
      </c>
      <c r="L3957" t="s">
        <v>220</v>
      </c>
    </row>
    <row r="3958" spans="1:12">
      <c r="A3958">
        <v>214169</v>
      </c>
      <c r="B3958">
        <v>449</v>
      </c>
      <c r="C3958">
        <v>95666</v>
      </c>
      <c r="D3958" t="s">
        <v>4343</v>
      </c>
      <c r="E3958">
        <v>1.415848829284691E-2</v>
      </c>
      <c r="F3958">
        <v>-99</v>
      </c>
      <c r="G3958" t="s">
        <v>387</v>
      </c>
      <c r="H3958" t="s">
        <v>242</v>
      </c>
      <c r="J3958">
        <v>3.1804449999999998E-2</v>
      </c>
      <c r="L3958" t="s">
        <v>220</v>
      </c>
    </row>
    <row r="3959" spans="1:12">
      <c r="A3959">
        <v>214170</v>
      </c>
      <c r="B3959">
        <v>522</v>
      </c>
      <c r="C3959">
        <v>95666</v>
      </c>
      <c r="D3959" t="s">
        <v>4344</v>
      </c>
      <c r="E3959">
        <v>0.28525747495341619</v>
      </c>
      <c r="F3959">
        <v>-99</v>
      </c>
      <c r="G3959" t="s">
        <v>387</v>
      </c>
      <c r="H3959" t="s">
        <v>242</v>
      </c>
      <c r="J3959">
        <v>0.64077865599999995</v>
      </c>
      <c r="L3959" t="s">
        <v>220</v>
      </c>
    </row>
    <row r="3960" spans="1:12">
      <c r="A3960">
        <v>214171</v>
      </c>
      <c r="B3960">
        <v>698</v>
      </c>
      <c r="C3960">
        <v>95666</v>
      </c>
      <c r="D3960" t="s">
        <v>4345</v>
      </c>
      <c r="E3960">
        <v>5.3161411351746561E-2</v>
      </c>
      <c r="F3960">
        <v>-99</v>
      </c>
      <c r="G3960" t="s">
        <v>387</v>
      </c>
      <c r="H3960" t="s">
        <v>242</v>
      </c>
      <c r="J3960">
        <v>0.11941737099999999</v>
      </c>
      <c r="L3960" t="s">
        <v>220</v>
      </c>
    </row>
    <row r="3961" spans="1:12">
      <c r="A3961">
        <v>214172</v>
      </c>
      <c r="B3961">
        <v>608</v>
      </c>
      <c r="C3961">
        <v>95666</v>
      </c>
      <c r="D3961" t="s">
        <v>4346</v>
      </c>
      <c r="E3961">
        <v>8.1505340947905611E-2</v>
      </c>
      <c r="F3961">
        <v>-99</v>
      </c>
      <c r="G3961" t="s">
        <v>387</v>
      </c>
      <c r="H3961" t="s">
        <v>242</v>
      </c>
      <c r="J3961">
        <v>0.18308681600000001</v>
      </c>
      <c r="L3961" t="s">
        <v>220</v>
      </c>
    </row>
    <row r="3962" spans="1:12">
      <c r="A3962">
        <v>214173</v>
      </c>
      <c r="B3962">
        <v>531</v>
      </c>
      <c r="C3962">
        <v>95666</v>
      </c>
      <c r="D3962" t="s">
        <v>4347</v>
      </c>
      <c r="E3962">
        <v>0.49792653869578146</v>
      </c>
      <c r="F3962">
        <v>-99</v>
      </c>
      <c r="G3962" t="s">
        <v>387</v>
      </c>
      <c r="H3962" t="s">
        <v>243</v>
      </c>
      <c r="J3962">
        <v>1.118500745</v>
      </c>
      <c r="L3962" t="s">
        <v>220</v>
      </c>
    </row>
    <row r="3963" spans="1:12">
      <c r="A3963">
        <v>214174</v>
      </c>
      <c r="B3963">
        <v>442</v>
      </c>
      <c r="C3963">
        <v>95666</v>
      </c>
      <c r="D3963" t="s">
        <v>4348</v>
      </c>
      <c r="E3963">
        <v>5.3889876012611788</v>
      </c>
      <c r="F3963">
        <v>-99</v>
      </c>
      <c r="G3963" t="s">
        <v>387</v>
      </c>
      <c r="H3963" t="s">
        <v>243</v>
      </c>
      <c r="J3963">
        <v>12.10537334</v>
      </c>
      <c r="L3963" t="s">
        <v>220</v>
      </c>
    </row>
    <row r="3964" spans="1:12">
      <c r="A3964">
        <v>214175</v>
      </c>
      <c r="B3964">
        <v>513</v>
      </c>
      <c r="C3964">
        <v>95666</v>
      </c>
      <c r="D3964" t="s">
        <v>4349</v>
      </c>
      <c r="E3964">
        <v>0.12090348030185556</v>
      </c>
      <c r="F3964">
        <v>-99</v>
      </c>
      <c r="G3964" t="s">
        <v>387</v>
      </c>
      <c r="H3964" t="s">
        <v>243</v>
      </c>
      <c r="J3964">
        <v>0.27158751800000003</v>
      </c>
      <c r="L3964" t="s">
        <v>220</v>
      </c>
    </row>
    <row r="3965" spans="1:12">
      <c r="A3965">
        <v>214176</v>
      </c>
      <c r="B3965">
        <v>529</v>
      </c>
      <c r="C3965">
        <v>95667</v>
      </c>
      <c r="D3965" t="s">
        <v>4350</v>
      </c>
      <c r="E3965">
        <v>58.140335554948017</v>
      </c>
      <c r="F3965">
        <v>-99</v>
      </c>
      <c r="G3965" t="s">
        <v>387</v>
      </c>
      <c r="H3965" t="s">
        <v>241</v>
      </c>
      <c r="J3965">
        <v>164.91996879999999</v>
      </c>
      <c r="L3965" t="s">
        <v>220</v>
      </c>
    </row>
    <row r="3966" spans="1:12">
      <c r="A3966">
        <v>214177</v>
      </c>
      <c r="B3966">
        <v>671</v>
      </c>
      <c r="C3966">
        <v>95667</v>
      </c>
      <c r="D3966" t="s">
        <v>4351</v>
      </c>
      <c r="E3966">
        <v>8.9598225975854151E-2</v>
      </c>
      <c r="F3966">
        <v>-99</v>
      </c>
      <c r="G3966" t="s">
        <v>387</v>
      </c>
      <c r="H3966" t="s">
        <v>242</v>
      </c>
      <c r="J3966">
        <v>0.25415293</v>
      </c>
      <c r="L3966" t="s">
        <v>220</v>
      </c>
    </row>
    <row r="3967" spans="1:12">
      <c r="A3967">
        <v>214178</v>
      </c>
      <c r="B3967">
        <v>491</v>
      </c>
      <c r="C3967">
        <v>95667</v>
      </c>
      <c r="D3967" t="s">
        <v>4352</v>
      </c>
      <c r="E3967">
        <v>0.14540655483928885</v>
      </c>
      <c r="F3967">
        <v>-99</v>
      </c>
      <c r="G3967" t="s">
        <v>387</v>
      </c>
      <c r="H3967" t="s">
        <v>242</v>
      </c>
      <c r="J3967">
        <v>0.41245796499999998</v>
      </c>
      <c r="L3967" t="s">
        <v>220</v>
      </c>
    </row>
    <row r="3968" spans="1:12">
      <c r="A3968">
        <v>214179</v>
      </c>
      <c r="B3968">
        <v>508</v>
      </c>
      <c r="C3968">
        <v>95667</v>
      </c>
      <c r="D3968" t="s">
        <v>4353</v>
      </c>
      <c r="E3968">
        <v>3.1638224840055601E-2</v>
      </c>
      <c r="F3968">
        <v>-99</v>
      </c>
      <c r="G3968" t="s">
        <v>387</v>
      </c>
      <c r="H3968" t="s">
        <v>242</v>
      </c>
      <c r="J3968">
        <v>8.9744494999999994E-2</v>
      </c>
      <c r="L3968" t="s">
        <v>220</v>
      </c>
    </row>
    <row r="3969" spans="1:12">
      <c r="A3969">
        <v>214180</v>
      </c>
      <c r="B3969">
        <v>605</v>
      </c>
      <c r="C3969">
        <v>95667</v>
      </c>
      <c r="D3969" t="s">
        <v>4354</v>
      </c>
      <c r="E3969">
        <v>0.31286688851816469</v>
      </c>
      <c r="F3969">
        <v>-99</v>
      </c>
      <c r="G3969" t="s">
        <v>387</v>
      </c>
      <c r="H3969" t="s">
        <v>242</v>
      </c>
      <c r="J3969">
        <v>0.88747333500000003</v>
      </c>
      <c r="L3969" t="s">
        <v>220</v>
      </c>
    </row>
    <row r="3970" spans="1:12">
      <c r="A3970">
        <v>214181</v>
      </c>
      <c r="B3970">
        <v>108</v>
      </c>
      <c r="C3970">
        <v>95667</v>
      </c>
      <c r="D3970" t="s">
        <v>4355</v>
      </c>
      <c r="E3970">
        <v>4.7805046815376281E-3</v>
      </c>
      <c r="F3970">
        <v>-99</v>
      </c>
      <c r="G3970" t="s">
        <v>387</v>
      </c>
      <c r="H3970" t="s">
        <v>242</v>
      </c>
      <c r="J3970">
        <v>1.3560305E-2</v>
      </c>
      <c r="L3970" t="s">
        <v>220</v>
      </c>
    </row>
    <row r="3971" spans="1:12">
      <c r="A3971">
        <v>214182</v>
      </c>
      <c r="B3971">
        <v>199</v>
      </c>
      <c r="C3971">
        <v>95667</v>
      </c>
      <c r="D3971" t="s">
        <v>4356</v>
      </c>
      <c r="E3971">
        <v>9.8910046913512975E-2</v>
      </c>
      <c r="F3971">
        <v>-99</v>
      </c>
      <c r="G3971" t="s">
        <v>387</v>
      </c>
      <c r="H3971" t="s">
        <v>242</v>
      </c>
      <c r="J3971">
        <v>0.280566696</v>
      </c>
      <c r="L3971" t="s">
        <v>220</v>
      </c>
    </row>
    <row r="3972" spans="1:12">
      <c r="A3972">
        <v>214183</v>
      </c>
      <c r="B3972">
        <v>248</v>
      </c>
      <c r="C3972">
        <v>95667</v>
      </c>
      <c r="D3972" t="s">
        <v>4357</v>
      </c>
      <c r="E3972">
        <v>7.3432180638803302E-2</v>
      </c>
      <c r="F3972">
        <v>-99</v>
      </c>
      <c r="G3972" t="s">
        <v>387</v>
      </c>
      <c r="H3972" t="s">
        <v>242</v>
      </c>
      <c r="J3972">
        <v>0.20829657800000001</v>
      </c>
      <c r="L3972" t="s">
        <v>220</v>
      </c>
    </row>
    <row r="3973" spans="1:12">
      <c r="A3973">
        <v>214184</v>
      </c>
      <c r="B3973">
        <v>511</v>
      </c>
      <c r="C3973">
        <v>95667</v>
      </c>
      <c r="D3973" t="s">
        <v>4358</v>
      </c>
      <c r="E3973">
        <v>1.1608726329162249E-2</v>
      </c>
      <c r="F3973">
        <v>-99</v>
      </c>
      <c r="G3973" t="s">
        <v>387</v>
      </c>
      <c r="H3973" t="s">
        <v>242</v>
      </c>
      <c r="J3973">
        <v>3.2929132E-2</v>
      </c>
      <c r="L3973" t="s">
        <v>220</v>
      </c>
    </row>
    <row r="3974" spans="1:12">
      <c r="A3974">
        <v>214185</v>
      </c>
      <c r="B3974">
        <v>601</v>
      </c>
      <c r="C3974">
        <v>95667</v>
      </c>
      <c r="D3974" t="s">
        <v>4359</v>
      </c>
      <c r="E3974">
        <v>0.24850632690369451</v>
      </c>
      <c r="F3974">
        <v>-99</v>
      </c>
      <c r="G3974" t="s">
        <v>387</v>
      </c>
      <c r="H3974" t="s">
        <v>242</v>
      </c>
      <c r="J3974">
        <v>0.70490916999999997</v>
      </c>
      <c r="L3974" t="s">
        <v>220</v>
      </c>
    </row>
    <row r="3975" spans="1:12">
      <c r="A3975">
        <v>214186</v>
      </c>
      <c r="B3975">
        <v>551</v>
      </c>
      <c r="C3975">
        <v>95667</v>
      </c>
      <c r="D3975" t="s">
        <v>4360</v>
      </c>
      <c r="E3975">
        <v>0.13481664360366125</v>
      </c>
      <c r="F3975">
        <v>-99</v>
      </c>
      <c r="G3975" t="s">
        <v>387</v>
      </c>
      <c r="H3975" t="s">
        <v>242</v>
      </c>
      <c r="J3975">
        <v>0.38241878800000001</v>
      </c>
      <c r="L3975" t="s">
        <v>220</v>
      </c>
    </row>
    <row r="3976" spans="1:12">
      <c r="A3976">
        <v>214187</v>
      </c>
      <c r="B3976">
        <v>302</v>
      </c>
      <c r="C3976">
        <v>95667</v>
      </c>
      <c r="D3976" t="s">
        <v>4361</v>
      </c>
      <c r="E3976">
        <v>1.6823723924199383</v>
      </c>
      <c r="F3976">
        <v>-99</v>
      </c>
      <c r="G3976" t="s">
        <v>387</v>
      </c>
      <c r="H3976" t="s">
        <v>242</v>
      </c>
      <c r="J3976">
        <v>4.7721912819999996</v>
      </c>
      <c r="L3976" t="s">
        <v>220</v>
      </c>
    </row>
    <row r="3977" spans="1:12">
      <c r="A3977">
        <v>214188</v>
      </c>
      <c r="B3977">
        <v>385</v>
      </c>
      <c r="C3977">
        <v>95667</v>
      </c>
      <c r="D3977" t="s">
        <v>4362</v>
      </c>
      <c r="E3977">
        <v>0.23808045591313404</v>
      </c>
      <c r="F3977">
        <v>-99</v>
      </c>
      <c r="G3977" t="s">
        <v>387</v>
      </c>
      <c r="H3977" t="s">
        <v>242</v>
      </c>
      <c r="J3977">
        <v>0.675335307</v>
      </c>
      <c r="L3977" t="s">
        <v>220</v>
      </c>
    </row>
    <row r="3978" spans="1:12">
      <c r="A3978">
        <v>214189</v>
      </c>
      <c r="B3978">
        <v>194</v>
      </c>
      <c r="C3978">
        <v>95667</v>
      </c>
      <c r="D3978" t="s">
        <v>4363</v>
      </c>
      <c r="E3978">
        <v>0.15368099434002672</v>
      </c>
      <c r="F3978">
        <v>-99</v>
      </c>
      <c r="G3978" t="s">
        <v>387</v>
      </c>
      <c r="H3978" t="s">
        <v>242</v>
      </c>
      <c r="J3978">
        <v>0.43592911099999998</v>
      </c>
      <c r="L3978" t="s">
        <v>220</v>
      </c>
    </row>
    <row r="3979" spans="1:12">
      <c r="A3979">
        <v>214190</v>
      </c>
      <c r="B3979">
        <v>140</v>
      </c>
      <c r="C3979">
        <v>95667</v>
      </c>
      <c r="D3979" t="s">
        <v>4364</v>
      </c>
      <c r="E3979">
        <v>2.0490799080819789E-2</v>
      </c>
      <c r="F3979">
        <v>-99</v>
      </c>
      <c r="G3979" t="s">
        <v>387</v>
      </c>
      <c r="H3979" t="s">
        <v>242</v>
      </c>
      <c r="J3979">
        <v>5.8123881000000002E-2</v>
      </c>
      <c r="L3979" t="s">
        <v>220</v>
      </c>
    </row>
    <row r="3980" spans="1:12">
      <c r="A3980">
        <v>214191</v>
      </c>
      <c r="B3980">
        <v>245</v>
      </c>
      <c r="C3980">
        <v>95667</v>
      </c>
      <c r="D3980" t="s">
        <v>4365</v>
      </c>
      <c r="E3980">
        <v>0.10928426246944552</v>
      </c>
      <c r="F3980">
        <v>-99</v>
      </c>
      <c r="G3980" t="s">
        <v>387</v>
      </c>
      <c r="H3980" t="s">
        <v>242</v>
      </c>
      <c r="J3980">
        <v>0.30999403399999997</v>
      </c>
      <c r="L3980" t="s">
        <v>220</v>
      </c>
    </row>
    <row r="3981" spans="1:12">
      <c r="A3981">
        <v>214192</v>
      </c>
      <c r="B3981">
        <v>600</v>
      </c>
      <c r="C3981">
        <v>95667</v>
      </c>
      <c r="D3981" t="s">
        <v>4366</v>
      </c>
      <c r="E3981">
        <v>0.3337891600418072</v>
      </c>
      <c r="F3981">
        <v>-99</v>
      </c>
      <c r="G3981" t="s">
        <v>387</v>
      </c>
      <c r="H3981" t="s">
        <v>242</v>
      </c>
      <c r="J3981">
        <v>0.94682112399999996</v>
      </c>
      <c r="L3981" t="s">
        <v>220</v>
      </c>
    </row>
    <row r="3982" spans="1:12">
      <c r="A3982">
        <v>214193</v>
      </c>
      <c r="B3982">
        <v>550</v>
      </c>
      <c r="C3982">
        <v>95667</v>
      </c>
      <c r="D3982" t="s">
        <v>4367</v>
      </c>
      <c r="E3982">
        <v>0.57052112796316312</v>
      </c>
      <c r="F3982">
        <v>-99</v>
      </c>
      <c r="G3982" t="s">
        <v>387</v>
      </c>
      <c r="H3982" t="s">
        <v>242</v>
      </c>
      <c r="J3982">
        <v>1.618331331</v>
      </c>
      <c r="L3982" t="s">
        <v>220</v>
      </c>
    </row>
    <row r="3983" spans="1:12">
      <c r="A3983">
        <v>214194</v>
      </c>
      <c r="B3983">
        <v>717</v>
      </c>
      <c r="C3983">
        <v>95667</v>
      </c>
      <c r="D3983" t="s">
        <v>4368</v>
      </c>
      <c r="E3983">
        <v>1.558134516015433</v>
      </c>
      <c r="F3983">
        <v>-99</v>
      </c>
      <c r="G3983" t="s">
        <v>387</v>
      </c>
      <c r="H3983" t="s">
        <v>242</v>
      </c>
      <c r="J3983">
        <v>4.4197800599999999</v>
      </c>
      <c r="L3983" t="s">
        <v>220</v>
      </c>
    </row>
    <row r="3984" spans="1:12">
      <c r="A3984">
        <v>214195</v>
      </c>
      <c r="B3984">
        <v>193</v>
      </c>
      <c r="C3984">
        <v>95667</v>
      </c>
      <c r="D3984" t="s">
        <v>4369</v>
      </c>
      <c r="E3984">
        <v>0.35429212163751983</v>
      </c>
      <c r="F3984">
        <v>-99</v>
      </c>
      <c r="G3984" t="s">
        <v>387</v>
      </c>
      <c r="H3984" t="s">
        <v>242</v>
      </c>
      <c r="J3984">
        <v>1.0049795050000001</v>
      </c>
      <c r="L3984" t="s">
        <v>220</v>
      </c>
    </row>
    <row r="3985" spans="1:12">
      <c r="A3985">
        <v>214196</v>
      </c>
      <c r="B3985">
        <v>244</v>
      </c>
      <c r="C3985">
        <v>95667</v>
      </c>
      <c r="D3985" t="s">
        <v>4370</v>
      </c>
      <c r="E3985">
        <v>0.11290628055671323</v>
      </c>
      <c r="F3985">
        <v>-99</v>
      </c>
      <c r="G3985" t="s">
        <v>387</v>
      </c>
      <c r="H3985" t="s">
        <v>242</v>
      </c>
      <c r="J3985">
        <v>0.32026819400000001</v>
      </c>
      <c r="L3985" t="s">
        <v>220</v>
      </c>
    </row>
    <row r="3986" spans="1:12">
      <c r="A3986">
        <v>214197</v>
      </c>
      <c r="B3986">
        <v>604</v>
      </c>
      <c r="C3986">
        <v>95667</v>
      </c>
      <c r="D3986" t="s">
        <v>4371</v>
      </c>
      <c r="E3986">
        <v>0.48085087874694388</v>
      </c>
      <c r="F3986">
        <v>-99</v>
      </c>
      <c r="G3986" t="s">
        <v>387</v>
      </c>
      <c r="H3986" t="s">
        <v>242</v>
      </c>
      <c r="J3986">
        <v>1.3639741009999999</v>
      </c>
      <c r="L3986" t="s">
        <v>220</v>
      </c>
    </row>
    <row r="3987" spans="1:12">
      <c r="A3987">
        <v>214198</v>
      </c>
      <c r="B3987">
        <v>449</v>
      </c>
      <c r="C3987">
        <v>95667</v>
      </c>
      <c r="D3987" t="s">
        <v>4372</v>
      </c>
      <c r="E3987">
        <v>0.14112577828161557</v>
      </c>
      <c r="F3987">
        <v>-99</v>
      </c>
      <c r="G3987" t="s">
        <v>387</v>
      </c>
      <c r="H3987" t="s">
        <v>242</v>
      </c>
      <c r="J3987">
        <v>0.40031518100000002</v>
      </c>
      <c r="L3987" t="s">
        <v>220</v>
      </c>
    </row>
    <row r="3988" spans="1:12">
      <c r="A3988">
        <v>214199</v>
      </c>
      <c r="B3988">
        <v>522</v>
      </c>
      <c r="C3988">
        <v>95667</v>
      </c>
      <c r="D3988" t="s">
        <v>4373</v>
      </c>
      <c r="E3988">
        <v>1.4747842049632227</v>
      </c>
      <c r="F3988">
        <v>-99</v>
      </c>
      <c r="G3988" t="s">
        <v>387</v>
      </c>
      <c r="H3988" t="s">
        <v>242</v>
      </c>
      <c r="J3988">
        <v>4.1833498679999996</v>
      </c>
      <c r="L3988" t="s">
        <v>220</v>
      </c>
    </row>
    <row r="3989" spans="1:12">
      <c r="A3989">
        <v>214200</v>
      </c>
      <c r="B3989">
        <v>620</v>
      </c>
      <c r="C3989">
        <v>95667</v>
      </c>
      <c r="D3989" t="s">
        <v>4374</v>
      </c>
      <c r="E3989">
        <v>0.24596943217847356</v>
      </c>
      <c r="F3989">
        <v>-99</v>
      </c>
      <c r="G3989" t="s">
        <v>387</v>
      </c>
      <c r="H3989" t="s">
        <v>242</v>
      </c>
      <c r="J3989">
        <v>0.69771305400000005</v>
      </c>
      <c r="L3989" t="s">
        <v>220</v>
      </c>
    </row>
    <row r="3990" spans="1:12">
      <c r="A3990">
        <v>214201</v>
      </c>
      <c r="B3990">
        <v>603</v>
      </c>
      <c r="C3990">
        <v>95667</v>
      </c>
      <c r="D3990" t="s">
        <v>4375</v>
      </c>
      <c r="E3990">
        <v>7.3200735383663756E-2</v>
      </c>
      <c r="F3990">
        <v>-99</v>
      </c>
      <c r="G3990" t="s">
        <v>387</v>
      </c>
      <c r="H3990" t="s">
        <v>242</v>
      </c>
      <c r="J3990">
        <v>0.20764006400000001</v>
      </c>
      <c r="L3990" t="s">
        <v>220</v>
      </c>
    </row>
    <row r="3991" spans="1:12">
      <c r="A3991">
        <v>214202</v>
      </c>
      <c r="B3991">
        <v>80</v>
      </c>
      <c r="C3991">
        <v>95667</v>
      </c>
      <c r="D3991" t="s">
        <v>4376</v>
      </c>
      <c r="E3991">
        <v>8.1929115193866281E-3</v>
      </c>
      <c r="F3991">
        <v>-99</v>
      </c>
      <c r="G3991" t="s">
        <v>387</v>
      </c>
      <c r="H3991" t="s">
        <v>242</v>
      </c>
      <c r="J3991">
        <v>2.3239884999999998E-2</v>
      </c>
      <c r="L3991" t="s">
        <v>220</v>
      </c>
    </row>
    <row r="3992" spans="1:12">
      <c r="A3992">
        <v>214203</v>
      </c>
      <c r="B3992">
        <v>30</v>
      </c>
      <c r="C3992">
        <v>95667</v>
      </c>
      <c r="D3992" t="s">
        <v>4377</v>
      </c>
      <c r="E3992">
        <v>6.0814496493756198E-2</v>
      </c>
      <c r="F3992">
        <v>-99</v>
      </c>
      <c r="G3992" t="s">
        <v>387</v>
      </c>
      <c r="H3992" t="s">
        <v>242</v>
      </c>
      <c r="J3992">
        <v>0.172505452</v>
      </c>
      <c r="L3992" t="s">
        <v>220</v>
      </c>
    </row>
    <row r="3993" spans="1:12">
      <c r="A3993">
        <v>214204</v>
      </c>
      <c r="B3993">
        <v>598</v>
      </c>
      <c r="C3993">
        <v>95667</v>
      </c>
      <c r="D3993" t="s">
        <v>4378</v>
      </c>
      <c r="E3993">
        <v>0.24419257829695193</v>
      </c>
      <c r="F3993">
        <v>-99</v>
      </c>
      <c r="G3993" t="s">
        <v>387</v>
      </c>
      <c r="H3993" t="s">
        <v>242</v>
      </c>
      <c r="J3993">
        <v>0.692672858</v>
      </c>
      <c r="L3993" t="s">
        <v>220</v>
      </c>
    </row>
    <row r="3994" spans="1:12">
      <c r="A3994">
        <v>214205</v>
      </c>
      <c r="B3994">
        <v>59</v>
      </c>
      <c r="C3994">
        <v>95667</v>
      </c>
      <c r="D3994" t="s">
        <v>4379</v>
      </c>
      <c r="E3994">
        <v>1.3723927626070959E-2</v>
      </c>
      <c r="F3994">
        <v>-99</v>
      </c>
      <c r="G3994" t="s">
        <v>387</v>
      </c>
      <c r="H3994" t="s">
        <v>242</v>
      </c>
      <c r="J3994">
        <v>3.8929078999999998E-2</v>
      </c>
      <c r="L3994" t="s">
        <v>220</v>
      </c>
    </row>
    <row r="3995" spans="1:12">
      <c r="A3995">
        <v>214206</v>
      </c>
      <c r="B3995">
        <v>531</v>
      </c>
      <c r="C3995">
        <v>95667</v>
      </c>
      <c r="D3995" t="s">
        <v>4380</v>
      </c>
      <c r="E3995">
        <v>15.905089392920949</v>
      </c>
      <c r="F3995">
        <v>-99</v>
      </c>
      <c r="G3995" t="s">
        <v>387</v>
      </c>
      <c r="H3995" t="s">
        <v>243</v>
      </c>
      <c r="J3995">
        <v>45.116128439999997</v>
      </c>
      <c r="L3995" t="s">
        <v>220</v>
      </c>
    </row>
    <row r="3996" spans="1:12">
      <c r="A3996">
        <v>214207</v>
      </c>
      <c r="B3996">
        <v>442</v>
      </c>
      <c r="C3996">
        <v>95667</v>
      </c>
      <c r="D3996" t="s">
        <v>4381</v>
      </c>
      <c r="E3996">
        <v>15.424619088430955</v>
      </c>
      <c r="F3996">
        <v>-99</v>
      </c>
      <c r="G3996" t="s">
        <v>387</v>
      </c>
      <c r="H3996" t="s">
        <v>243</v>
      </c>
      <c r="J3996">
        <v>43.753233870000003</v>
      </c>
      <c r="L3996" t="s">
        <v>220</v>
      </c>
    </row>
    <row r="3997" spans="1:12">
      <c r="A3997">
        <v>214208</v>
      </c>
      <c r="B3997">
        <v>513</v>
      </c>
      <c r="C3997">
        <v>95667</v>
      </c>
      <c r="D3997" t="s">
        <v>4382</v>
      </c>
      <c r="E3997">
        <v>1.5019845865282799</v>
      </c>
      <c r="F3997">
        <v>-99</v>
      </c>
      <c r="G3997" t="s">
        <v>387</v>
      </c>
      <c r="H3997" t="s">
        <v>243</v>
      </c>
      <c r="J3997">
        <v>4.2605060459999997</v>
      </c>
      <c r="L3997" t="s">
        <v>220</v>
      </c>
    </row>
    <row r="3998" spans="1:12">
      <c r="A3998">
        <v>214209</v>
      </c>
      <c r="B3998">
        <v>529</v>
      </c>
      <c r="C3998">
        <v>95668</v>
      </c>
      <c r="D3998" t="s">
        <v>4383</v>
      </c>
      <c r="E3998">
        <v>77.517365479507788</v>
      </c>
      <c r="F3998">
        <v>-99</v>
      </c>
      <c r="G3998" t="s">
        <v>387</v>
      </c>
      <c r="H3998" t="s">
        <v>241</v>
      </c>
      <c r="J3998">
        <v>210.83355639999999</v>
      </c>
      <c r="L3998" t="s">
        <v>220</v>
      </c>
    </row>
    <row r="3999" spans="1:12">
      <c r="A3999">
        <v>214210</v>
      </c>
      <c r="B3999">
        <v>671</v>
      </c>
      <c r="C3999">
        <v>95668</v>
      </c>
      <c r="D3999" t="s">
        <v>4384</v>
      </c>
      <c r="E3999">
        <v>5.9446671759231053E-2</v>
      </c>
      <c r="F3999">
        <v>-99</v>
      </c>
      <c r="G3999" t="s">
        <v>387</v>
      </c>
      <c r="H3999" t="s">
        <v>242</v>
      </c>
      <c r="J3999">
        <v>0.161684458</v>
      </c>
      <c r="L3999" t="s">
        <v>220</v>
      </c>
    </row>
    <row r="4000" spans="1:12">
      <c r="A4000">
        <v>214211</v>
      </c>
      <c r="B4000">
        <v>491</v>
      </c>
      <c r="C4000">
        <v>95668</v>
      </c>
      <c r="D4000" t="s">
        <v>4385</v>
      </c>
      <c r="E4000">
        <v>6.1729207327791712E-2</v>
      </c>
      <c r="F4000">
        <v>-99</v>
      </c>
      <c r="G4000" t="s">
        <v>387</v>
      </c>
      <c r="H4000" t="s">
        <v>242</v>
      </c>
      <c r="J4000">
        <v>0.167892552</v>
      </c>
      <c r="L4000" t="s">
        <v>220</v>
      </c>
    </row>
    <row r="4001" spans="1:12">
      <c r="A4001">
        <v>214212</v>
      </c>
      <c r="B4001">
        <v>508</v>
      </c>
      <c r="C4001">
        <v>95668</v>
      </c>
      <c r="D4001" t="s">
        <v>4386</v>
      </c>
      <c r="E4001">
        <v>1.4590274415335308E-2</v>
      </c>
      <c r="F4001">
        <v>-99</v>
      </c>
      <c r="G4001" t="s">
        <v>387</v>
      </c>
      <c r="H4001" t="s">
        <v>242</v>
      </c>
      <c r="J4001">
        <v>3.9682971999999997E-2</v>
      </c>
      <c r="L4001" t="s">
        <v>220</v>
      </c>
    </row>
    <row r="4002" spans="1:12">
      <c r="A4002">
        <v>214213</v>
      </c>
      <c r="B4002">
        <v>605</v>
      </c>
      <c r="C4002">
        <v>95668</v>
      </c>
      <c r="D4002" t="s">
        <v>4387</v>
      </c>
      <c r="E4002">
        <v>9.3492942847971272E-2</v>
      </c>
      <c r="F4002">
        <v>-99</v>
      </c>
      <c r="G4002" t="s">
        <v>387</v>
      </c>
      <c r="H4002" t="s">
        <v>242</v>
      </c>
      <c r="J4002">
        <v>0.25428430800000001</v>
      </c>
      <c r="L4002" t="s">
        <v>220</v>
      </c>
    </row>
    <row r="4003" spans="1:12">
      <c r="A4003">
        <v>214214</v>
      </c>
      <c r="B4003">
        <v>199</v>
      </c>
      <c r="C4003">
        <v>95668</v>
      </c>
      <c r="D4003" t="s">
        <v>4388</v>
      </c>
      <c r="E4003">
        <v>8.3910303205423642E-2</v>
      </c>
      <c r="F4003">
        <v>-99</v>
      </c>
      <c r="G4003" t="s">
        <v>387</v>
      </c>
      <c r="H4003" t="s">
        <v>242</v>
      </c>
      <c r="J4003">
        <v>0.228221219</v>
      </c>
      <c r="L4003" t="s">
        <v>220</v>
      </c>
    </row>
    <row r="4004" spans="1:12">
      <c r="A4004">
        <v>214215</v>
      </c>
      <c r="B4004">
        <v>248</v>
      </c>
      <c r="C4004">
        <v>95668</v>
      </c>
      <c r="D4004" t="s">
        <v>4389</v>
      </c>
      <c r="E4004">
        <v>5.7939737974708888E-2</v>
      </c>
      <c r="F4004">
        <v>-99</v>
      </c>
      <c r="G4004" t="s">
        <v>387</v>
      </c>
      <c r="H4004" t="s">
        <v>242</v>
      </c>
      <c r="J4004">
        <v>0.15758586399999999</v>
      </c>
      <c r="L4004" t="s">
        <v>220</v>
      </c>
    </row>
    <row r="4005" spans="1:12">
      <c r="A4005">
        <v>214216</v>
      </c>
      <c r="B4005">
        <v>511</v>
      </c>
      <c r="C4005">
        <v>95668</v>
      </c>
      <c r="D4005" t="s">
        <v>4390</v>
      </c>
      <c r="E4005">
        <v>6.879545174595967E-3</v>
      </c>
      <c r="F4005">
        <v>-99</v>
      </c>
      <c r="G4005" t="s">
        <v>387</v>
      </c>
      <c r="H4005" t="s">
        <v>242</v>
      </c>
      <c r="J4005">
        <v>1.8711149E-2</v>
      </c>
      <c r="L4005" t="s">
        <v>220</v>
      </c>
    </row>
    <row r="4006" spans="1:12">
      <c r="A4006">
        <v>214217</v>
      </c>
      <c r="B4006">
        <v>78</v>
      </c>
      <c r="C4006">
        <v>95668</v>
      </c>
      <c r="D4006" t="s">
        <v>4391</v>
      </c>
      <c r="E4006">
        <v>1.0093723531960743E-2</v>
      </c>
      <c r="F4006">
        <v>-99</v>
      </c>
      <c r="G4006" t="s">
        <v>387</v>
      </c>
      <c r="H4006" t="s">
        <v>242</v>
      </c>
      <c r="J4006">
        <v>2.7453147000000001E-2</v>
      </c>
      <c r="L4006" t="s">
        <v>220</v>
      </c>
    </row>
    <row r="4007" spans="1:12">
      <c r="A4007">
        <v>214218</v>
      </c>
      <c r="B4007">
        <v>601</v>
      </c>
      <c r="C4007">
        <v>95668</v>
      </c>
      <c r="D4007" t="s">
        <v>4392</v>
      </c>
      <c r="E4007">
        <v>0.17966828967842602</v>
      </c>
      <c r="F4007">
        <v>-99</v>
      </c>
      <c r="G4007" t="s">
        <v>387</v>
      </c>
      <c r="H4007" t="s">
        <v>242</v>
      </c>
      <c r="J4007">
        <v>0.48866604600000002</v>
      </c>
      <c r="L4007" t="s">
        <v>220</v>
      </c>
    </row>
    <row r="4008" spans="1:12">
      <c r="A4008">
        <v>214219</v>
      </c>
      <c r="B4008">
        <v>551</v>
      </c>
      <c r="C4008">
        <v>95668</v>
      </c>
      <c r="D4008" t="s">
        <v>4393</v>
      </c>
      <c r="E4008">
        <v>7.3453562742125555E-2</v>
      </c>
      <c r="F4008">
        <v>-99</v>
      </c>
      <c r="G4008" t="s">
        <v>387</v>
      </c>
      <c r="H4008" t="s">
        <v>242</v>
      </c>
      <c r="J4008">
        <v>0.19978072999999999</v>
      </c>
      <c r="L4008" t="s">
        <v>220</v>
      </c>
    </row>
    <row r="4009" spans="1:12">
      <c r="A4009">
        <v>214220</v>
      </c>
      <c r="B4009">
        <v>302</v>
      </c>
      <c r="C4009">
        <v>95668</v>
      </c>
      <c r="D4009" t="s">
        <v>4394</v>
      </c>
      <c r="E4009">
        <v>0.43251231892947145</v>
      </c>
      <c r="F4009">
        <v>-99</v>
      </c>
      <c r="G4009" t="s">
        <v>387</v>
      </c>
      <c r="H4009" t="s">
        <v>242</v>
      </c>
      <c r="J4009">
        <v>1.176357192</v>
      </c>
      <c r="L4009" t="s">
        <v>220</v>
      </c>
    </row>
    <row r="4010" spans="1:12">
      <c r="A4010">
        <v>214221</v>
      </c>
      <c r="B4010">
        <v>385</v>
      </c>
      <c r="C4010">
        <v>95668</v>
      </c>
      <c r="D4010" t="s">
        <v>4395</v>
      </c>
      <c r="E4010">
        <v>0.13587421823312804</v>
      </c>
      <c r="F4010">
        <v>-99</v>
      </c>
      <c r="G4010" t="s">
        <v>387</v>
      </c>
      <c r="H4010" t="s">
        <v>242</v>
      </c>
      <c r="J4010">
        <v>0.36955389900000002</v>
      </c>
      <c r="L4010" t="s">
        <v>220</v>
      </c>
    </row>
    <row r="4011" spans="1:12">
      <c r="A4011">
        <v>214222</v>
      </c>
      <c r="B4011">
        <v>194</v>
      </c>
      <c r="C4011">
        <v>95668</v>
      </c>
      <c r="D4011" t="s">
        <v>4396</v>
      </c>
      <c r="E4011">
        <v>5.0294346060650919E-2</v>
      </c>
      <c r="F4011">
        <v>-99</v>
      </c>
      <c r="G4011" t="s">
        <v>387</v>
      </c>
      <c r="H4011" t="s">
        <v>242</v>
      </c>
      <c r="J4011">
        <v>0.13679174699999999</v>
      </c>
      <c r="L4011" t="s">
        <v>220</v>
      </c>
    </row>
    <row r="4012" spans="1:12">
      <c r="A4012">
        <v>214223</v>
      </c>
      <c r="B4012">
        <v>140</v>
      </c>
      <c r="C4012">
        <v>95668</v>
      </c>
      <c r="D4012" t="s">
        <v>4397</v>
      </c>
      <c r="E4012">
        <v>3.2256188789255728E-2</v>
      </c>
      <c r="F4012">
        <v>-99</v>
      </c>
      <c r="G4012" t="s">
        <v>387</v>
      </c>
      <c r="H4012" t="s">
        <v>242</v>
      </c>
      <c r="J4012">
        <v>8.7731141999999998E-2</v>
      </c>
      <c r="L4012" t="s">
        <v>220</v>
      </c>
    </row>
    <row r="4013" spans="1:12">
      <c r="A4013">
        <v>214224</v>
      </c>
      <c r="B4013">
        <v>245</v>
      </c>
      <c r="C4013">
        <v>95668</v>
      </c>
      <c r="D4013" t="s">
        <v>4398</v>
      </c>
      <c r="E4013">
        <v>6.2148674612251771E-2</v>
      </c>
      <c r="F4013">
        <v>-99</v>
      </c>
      <c r="G4013" t="s">
        <v>387</v>
      </c>
      <c r="H4013" t="s">
        <v>242</v>
      </c>
      <c r="J4013">
        <v>0.16903342900000001</v>
      </c>
      <c r="L4013" t="s">
        <v>220</v>
      </c>
    </row>
    <row r="4014" spans="1:12">
      <c r="A4014">
        <v>214225</v>
      </c>
      <c r="B4014">
        <v>600</v>
      </c>
      <c r="C4014">
        <v>95668</v>
      </c>
      <c r="D4014" t="s">
        <v>4399</v>
      </c>
      <c r="E4014">
        <v>0.17982049293423602</v>
      </c>
      <c r="F4014">
        <v>-99</v>
      </c>
      <c r="G4014" t="s">
        <v>387</v>
      </c>
      <c r="H4014" t="s">
        <v>242</v>
      </c>
      <c r="J4014">
        <v>0.48908001200000001</v>
      </c>
      <c r="L4014" t="s">
        <v>220</v>
      </c>
    </row>
    <row r="4015" spans="1:12">
      <c r="A4015">
        <v>214226</v>
      </c>
      <c r="B4015">
        <v>550</v>
      </c>
      <c r="C4015">
        <v>95668</v>
      </c>
      <c r="D4015" t="s">
        <v>4400</v>
      </c>
      <c r="E4015">
        <v>0.34588721314364734</v>
      </c>
      <c r="F4015">
        <v>-99</v>
      </c>
      <c r="G4015" t="s">
        <v>387</v>
      </c>
      <c r="H4015" t="s">
        <v>242</v>
      </c>
      <c r="J4015">
        <v>0.94075218900000002</v>
      </c>
      <c r="L4015" t="s">
        <v>220</v>
      </c>
    </row>
    <row r="4016" spans="1:12">
      <c r="A4016">
        <v>214227</v>
      </c>
      <c r="B4016">
        <v>717</v>
      </c>
      <c r="C4016">
        <v>95668</v>
      </c>
      <c r="D4016" t="s">
        <v>4401</v>
      </c>
      <c r="E4016">
        <v>0.64835653402423088</v>
      </c>
      <c r="F4016">
        <v>-99</v>
      </c>
      <c r="G4016" t="s">
        <v>387</v>
      </c>
      <c r="H4016" t="s">
        <v>242</v>
      </c>
      <c r="J4016">
        <v>1.7634153720000001</v>
      </c>
      <c r="L4016" t="s">
        <v>220</v>
      </c>
    </row>
    <row r="4017" spans="1:12">
      <c r="A4017">
        <v>214228</v>
      </c>
      <c r="B4017">
        <v>193</v>
      </c>
      <c r="C4017">
        <v>95668</v>
      </c>
      <c r="D4017" t="s">
        <v>4402</v>
      </c>
      <c r="E4017">
        <v>0.1537821027154648</v>
      </c>
      <c r="F4017">
        <v>-99</v>
      </c>
      <c r="G4017" t="s">
        <v>387</v>
      </c>
      <c r="H4017" t="s">
        <v>242</v>
      </c>
      <c r="J4017">
        <v>0.41826018500000001</v>
      </c>
      <c r="L4017" t="s">
        <v>220</v>
      </c>
    </row>
    <row r="4018" spans="1:12">
      <c r="A4018">
        <v>214229</v>
      </c>
      <c r="B4018">
        <v>244</v>
      </c>
      <c r="C4018">
        <v>95668</v>
      </c>
      <c r="D4018" t="s">
        <v>4403</v>
      </c>
      <c r="E4018">
        <v>4.4725146917888391E-2</v>
      </c>
      <c r="F4018">
        <v>-99</v>
      </c>
      <c r="G4018" t="s">
        <v>387</v>
      </c>
      <c r="H4018" t="s">
        <v>242</v>
      </c>
      <c r="J4018">
        <v>0.121644508</v>
      </c>
      <c r="L4018" t="s">
        <v>220</v>
      </c>
    </row>
    <row r="4019" spans="1:12">
      <c r="A4019">
        <v>214230</v>
      </c>
      <c r="B4019">
        <v>604</v>
      </c>
      <c r="C4019">
        <v>95668</v>
      </c>
      <c r="D4019" t="s">
        <v>4404</v>
      </c>
      <c r="E4019">
        <v>0.2414089117172806</v>
      </c>
      <c r="F4019">
        <v>-99</v>
      </c>
      <c r="G4019" t="s">
        <v>387</v>
      </c>
      <c r="H4019" t="s">
        <v>242</v>
      </c>
      <c r="J4019">
        <v>0.65658964399999997</v>
      </c>
      <c r="L4019" t="s">
        <v>220</v>
      </c>
    </row>
    <row r="4020" spans="1:12">
      <c r="A4020">
        <v>214231</v>
      </c>
      <c r="B4020">
        <v>449</v>
      </c>
      <c r="C4020">
        <v>95668</v>
      </c>
      <c r="D4020" t="s">
        <v>4405</v>
      </c>
      <c r="E4020">
        <v>2.5800076965222886E-2</v>
      </c>
      <c r="F4020">
        <v>-99</v>
      </c>
      <c r="G4020" t="s">
        <v>387</v>
      </c>
      <c r="H4020" t="s">
        <v>242</v>
      </c>
      <c r="J4020">
        <v>7.0171656999999998E-2</v>
      </c>
      <c r="L4020" t="s">
        <v>220</v>
      </c>
    </row>
    <row r="4021" spans="1:12">
      <c r="A4021">
        <v>214232</v>
      </c>
      <c r="B4021">
        <v>522</v>
      </c>
      <c r="C4021">
        <v>95668</v>
      </c>
      <c r="D4021" t="s">
        <v>4406</v>
      </c>
      <c r="E4021">
        <v>0.43177646825350746</v>
      </c>
      <c r="F4021">
        <v>-99</v>
      </c>
      <c r="G4021" t="s">
        <v>387</v>
      </c>
      <c r="H4021" t="s">
        <v>242</v>
      </c>
      <c r="J4021">
        <v>1.1743558080000001</v>
      </c>
      <c r="L4021" t="s">
        <v>220</v>
      </c>
    </row>
    <row r="4022" spans="1:12">
      <c r="A4022">
        <v>214233</v>
      </c>
      <c r="B4022">
        <v>620</v>
      </c>
      <c r="C4022">
        <v>95668</v>
      </c>
      <c r="D4022" t="s">
        <v>4407</v>
      </c>
      <c r="E4022">
        <v>3.5186658301191776E-2</v>
      </c>
      <c r="F4022">
        <v>-99</v>
      </c>
      <c r="G4022" t="s">
        <v>387</v>
      </c>
      <c r="H4022" t="s">
        <v>242</v>
      </c>
      <c r="J4022">
        <v>9.5701501999999994E-2</v>
      </c>
      <c r="L4022" t="s">
        <v>220</v>
      </c>
    </row>
    <row r="4023" spans="1:12">
      <c r="A4023">
        <v>214234</v>
      </c>
      <c r="B4023">
        <v>608</v>
      </c>
      <c r="C4023">
        <v>95668</v>
      </c>
      <c r="D4023" t="s">
        <v>4408</v>
      </c>
      <c r="E4023">
        <v>3.5674685915527748E-2</v>
      </c>
      <c r="F4023">
        <v>-99</v>
      </c>
      <c r="G4023" t="s">
        <v>387</v>
      </c>
      <c r="H4023" t="s">
        <v>242</v>
      </c>
      <c r="J4023">
        <v>9.7028850999999999E-2</v>
      </c>
      <c r="L4023" t="s">
        <v>220</v>
      </c>
    </row>
    <row r="4024" spans="1:12">
      <c r="A4024">
        <v>214235</v>
      </c>
      <c r="B4024">
        <v>94</v>
      </c>
      <c r="C4024">
        <v>95668</v>
      </c>
      <c r="D4024" t="s">
        <v>4409</v>
      </c>
      <c r="E4024">
        <v>5.6151592933247681E-2</v>
      </c>
      <c r="F4024">
        <v>-99</v>
      </c>
      <c r="G4024" t="s">
        <v>387</v>
      </c>
      <c r="H4024" t="s">
        <v>242</v>
      </c>
      <c r="J4024">
        <v>0.15272242499999999</v>
      </c>
      <c r="L4024" t="s">
        <v>220</v>
      </c>
    </row>
    <row r="4025" spans="1:12">
      <c r="A4025">
        <v>214236</v>
      </c>
      <c r="B4025">
        <v>80</v>
      </c>
      <c r="C4025">
        <v>95668</v>
      </c>
      <c r="D4025" t="s">
        <v>4410</v>
      </c>
      <c r="E4025">
        <v>8.5344312038700687E-3</v>
      </c>
      <c r="F4025">
        <v>-99</v>
      </c>
      <c r="G4025" t="s">
        <v>387</v>
      </c>
      <c r="H4025" t="s">
        <v>242</v>
      </c>
      <c r="J4025">
        <v>2.3212146999999999E-2</v>
      </c>
      <c r="L4025" t="s">
        <v>220</v>
      </c>
    </row>
    <row r="4026" spans="1:12">
      <c r="A4026">
        <v>214237</v>
      </c>
      <c r="B4026">
        <v>598</v>
      </c>
      <c r="C4026">
        <v>95668</v>
      </c>
      <c r="D4026" t="s">
        <v>4411</v>
      </c>
      <c r="E4026">
        <v>7.7699257646537845E-2</v>
      </c>
      <c r="F4026">
        <v>-99</v>
      </c>
      <c r="G4026" t="s">
        <v>387</v>
      </c>
      <c r="H4026" t="s">
        <v>242</v>
      </c>
      <c r="J4026">
        <v>0.21132827100000001</v>
      </c>
      <c r="L4026" t="s">
        <v>220</v>
      </c>
    </row>
    <row r="4027" spans="1:12">
      <c r="A4027">
        <v>214238</v>
      </c>
      <c r="B4027">
        <v>25</v>
      </c>
      <c r="C4027">
        <v>95668</v>
      </c>
      <c r="D4027" t="s">
        <v>4412</v>
      </c>
      <c r="E4027">
        <v>5.7478534894603729E-2</v>
      </c>
      <c r="F4027">
        <v>-99</v>
      </c>
      <c r="G4027" t="s">
        <v>387</v>
      </c>
      <c r="H4027" t="s">
        <v>242</v>
      </c>
      <c r="J4027">
        <v>0.156331473</v>
      </c>
      <c r="L4027" t="s">
        <v>220</v>
      </c>
    </row>
    <row r="4028" spans="1:12">
      <c r="A4028">
        <v>214239</v>
      </c>
      <c r="B4028">
        <v>59</v>
      </c>
      <c r="C4028">
        <v>95668</v>
      </c>
      <c r="D4028" t="s">
        <v>4413</v>
      </c>
      <c r="E4028">
        <v>4.7653355989071529E-3</v>
      </c>
      <c r="F4028">
        <v>-99</v>
      </c>
      <c r="G4028" t="s">
        <v>387</v>
      </c>
      <c r="H4028" t="s">
        <v>242</v>
      </c>
      <c r="J4028">
        <v>1.2960872E-2</v>
      </c>
      <c r="L4028" t="s">
        <v>220</v>
      </c>
    </row>
    <row r="4029" spans="1:12">
      <c r="A4029">
        <v>214240</v>
      </c>
      <c r="B4029">
        <v>531</v>
      </c>
      <c r="C4029">
        <v>95668</v>
      </c>
      <c r="D4029" t="s">
        <v>4414</v>
      </c>
      <c r="E4029">
        <v>5.2198499657023163</v>
      </c>
      <c r="F4029">
        <v>-99</v>
      </c>
      <c r="G4029" t="s">
        <v>387</v>
      </c>
      <c r="H4029" t="s">
        <v>243</v>
      </c>
      <c r="J4029">
        <v>14.19707088</v>
      </c>
      <c r="L4029" t="s">
        <v>220</v>
      </c>
    </row>
    <row r="4030" spans="1:12">
      <c r="A4030">
        <v>214241</v>
      </c>
      <c r="B4030">
        <v>442</v>
      </c>
      <c r="C4030">
        <v>95668</v>
      </c>
      <c r="D4030" t="s">
        <v>4415</v>
      </c>
      <c r="E4030">
        <v>12.943947775869441</v>
      </c>
      <c r="F4030">
        <v>-99</v>
      </c>
      <c r="G4030" t="s">
        <v>387</v>
      </c>
      <c r="H4030" t="s">
        <v>243</v>
      </c>
      <c r="J4030">
        <v>35.205254029999999</v>
      </c>
      <c r="L4030" t="s">
        <v>220</v>
      </c>
    </row>
    <row r="4031" spans="1:12">
      <c r="A4031">
        <v>214242</v>
      </c>
      <c r="B4031">
        <v>513</v>
      </c>
      <c r="C4031">
        <v>95668</v>
      </c>
      <c r="D4031" t="s">
        <v>4416</v>
      </c>
      <c r="E4031">
        <v>0.61749933047273475</v>
      </c>
      <c r="F4031">
        <v>-99</v>
      </c>
      <c r="G4031" t="s">
        <v>387</v>
      </c>
      <c r="H4031" t="s">
        <v>243</v>
      </c>
      <c r="J4031">
        <v>1.679489223</v>
      </c>
      <c r="L4031" t="s">
        <v>220</v>
      </c>
    </row>
    <row r="4032" spans="1:12">
      <c r="A4032">
        <v>214243</v>
      </c>
      <c r="B4032">
        <v>529</v>
      </c>
      <c r="C4032">
        <v>95669</v>
      </c>
      <c r="D4032" t="s">
        <v>4417</v>
      </c>
      <c r="E4032">
        <v>46.08957364337023</v>
      </c>
      <c r="F4032">
        <v>-99</v>
      </c>
      <c r="G4032" t="s">
        <v>387</v>
      </c>
      <c r="H4032" t="s">
        <v>241</v>
      </c>
      <c r="J4032">
        <v>83.492071679999995</v>
      </c>
      <c r="L4032" t="s">
        <v>220</v>
      </c>
    </row>
    <row r="4033" spans="1:12">
      <c r="A4033">
        <v>214244</v>
      </c>
      <c r="B4033">
        <v>438</v>
      </c>
      <c r="C4033">
        <v>95669</v>
      </c>
      <c r="D4033" t="s">
        <v>4418</v>
      </c>
      <c r="E4033">
        <v>4.7341429754752556E-2</v>
      </c>
      <c r="F4033">
        <v>-99</v>
      </c>
      <c r="G4033" t="s">
        <v>387</v>
      </c>
      <c r="H4033" t="s">
        <v>242</v>
      </c>
      <c r="J4033">
        <v>8.5759830999999995E-2</v>
      </c>
      <c r="L4033" t="s">
        <v>220</v>
      </c>
    </row>
    <row r="4034" spans="1:12">
      <c r="A4034">
        <v>214245</v>
      </c>
      <c r="B4034">
        <v>452</v>
      </c>
      <c r="C4034">
        <v>95669</v>
      </c>
      <c r="D4034" t="s">
        <v>4419</v>
      </c>
      <c r="E4034">
        <v>3.9361807380402576E-2</v>
      </c>
      <c r="F4034">
        <v>-99</v>
      </c>
      <c r="G4034" t="s">
        <v>387</v>
      </c>
      <c r="H4034" t="s">
        <v>242</v>
      </c>
      <c r="J4034">
        <v>7.1304604999999993E-2</v>
      </c>
      <c r="L4034" t="s">
        <v>220</v>
      </c>
    </row>
    <row r="4035" spans="1:12">
      <c r="A4035">
        <v>214246</v>
      </c>
      <c r="B4035">
        <v>671</v>
      </c>
      <c r="C4035">
        <v>95669</v>
      </c>
      <c r="D4035" t="s">
        <v>4420</v>
      </c>
      <c r="E4035">
        <v>1.3331664032589072</v>
      </c>
      <c r="F4035">
        <v>-99</v>
      </c>
      <c r="G4035" t="s">
        <v>387</v>
      </c>
      <c r="H4035" t="s">
        <v>242</v>
      </c>
      <c r="J4035">
        <v>2.4150543409999998</v>
      </c>
      <c r="L4035" t="s">
        <v>220</v>
      </c>
    </row>
    <row r="4036" spans="1:12">
      <c r="A4036">
        <v>214247</v>
      </c>
      <c r="B4036">
        <v>491</v>
      </c>
      <c r="C4036">
        <v>95669</v>
      </c>
      <c r="D4036" t="s">
        <v>4421</v>
      </c>
      <c r="E4036">
        <v>1.8565063986470343</v>
      </c>
      <c r="F4036">
        <v>-99</v>
      </c>
      <c r="G4036" t="s">
        <v>387</v>
      </c>
      <c r="H4036" t="s">
        <v>242</v>
      </c>
      <c r="J4036">
        <v>3.3630939290000001</v>
      </c>
      <c r="L4036" t="s">
        <v>220</v>
      </c>
    </row>
    <row r="4037" spans="1:12">
      <c r="A4037">
        <v>214248</v>
      </c>
      <c r="B4037">
        <v>592</v>
      </c>
      <c r="C4037">
        <v>95669</v>
      </c>
      <c r="D4037" t="s">
        <v>4422</v>
      </c>
      <c r="E4037">
        <v>0.72918181420826778</v>
      </c>
      <c r="F4037">
        <v>-99</v>
      </c>
      <c r="G4037" t="s">
        <v>387</v>
      </c>
      <c r="H4037" t="s">
        <v>242</v>
      </c>
      <c r="J4037">
        <v>1.320925656</v>
      </c>
      <c r="L4037" t="s">
        <v>220</v>
      </c>
    </row>
    <row r="4038" spans="1:12">
      <c r="A4038">
        <v>214249</v>
      </c>
      <c r="B4038">
        <v>737</v>
      </c>
      <c r="C4038">
        <v>95669</v>
      </c>
      <c r="D4038" t="s">
        <v>4423</v>
      </c>
      <c r="E4038">
        <v>1.078044898003274</v>
      </c>
      <c r="F4038">
        <v>-99</v>
      </c>
      <c r="G4038" t="s">
        <v>387</v>
      </c>
      <c r="H4038" t="s">
        <v>242</v>
      </c>
      <c r="J4038">
        <v>1.952897256</v>
      </c>
      <c r="L4038" t="s">
        <v>220</v>
      </c>
    </row>
    <row r="4039" spans="1:12">
      <c r="A4039">
        <v>214250</v>
      </c>
      <c r="B4039">
        <v>64</v>
      </c>
      <c r="C4039">
        <v>95669</v>
      </c>
      <c r="D4039" t="s">
        <v>4424</v>
      </c>
      <c r="E4039">
        <v>1.0399093370900554</v>
      </c>
      <c r="F4039">
        <v>-99</v>
      </c>
      <c r="G4039" t="s">
        <v>387</v>
      </c>
      <c r="H4039" t="s">
        <v>242</v>
      </c>
      <c r="J4039">
        <v>1.883814018</v>
      </c>
      <c r="L4039" t="s">
        <v>220</v>
      </c>
    </row>
    <row r="4040" spans="1:12">
      <c r="A4040">
        <v>214251</v>
      </c>
      <c r="B4040">
        <v>367</v>
      </c>
      <c r="C4040">
        <v>95669</v>
      </c>
      <c r="D4040" t="s">
        <v>4425</v>
      </c>
      <c r="E4040">
        <v>0.38302795008988305</v>
      </c>
      <c r="F4040">
        <v>-99</v>
      </c>
      <c r="G4040" t="s">
        <v>387</v>
      </c>
      <c r="H4040" t="s">
        <v>242</v>
      </c>
      <c r="J4040">
        <v>0.69386185499999997</v>
      </c>
      <c r="L4040" t="s">
        <v>220</v>
      </c>
    </row>
    <row r="4041" spans="1:12">
      <c r="A4041">
        <v>214252</v>
      </c>
      <c r="B4041">
        <v>508</v>
      </c>
      <c r="C4041">
        <v>95669</v>
      </c>
      <c r="D4041" t="s">
        <v>4426</v>
      </c>
      <c r="E4041">
        <v>0.71428965434453484</v>
      </c>
      <c r="F4041">
        <v>-99</v>
      </c>
      <c r="G4041" t="s">
        <v>387</v>
      </c>
      <c r="H4041" t="s">
        <v>242</v>
      </c>
      <c r="J4041">
        <v>1.2939482470000001</v>
      </c>
      <c r="L4041" t="s">
        <v>220</v>
      </c>
    </row>
    <row r="4042" spans="1:12">
      <c r="A4042">
        <v>214253</v>
      </c>
      <c r="B4042">
        <v>605</v>
      </c>
      <c r="C4042">
        <v>95669</v>
      </c>
      <c r="D4042" t="s">
        <v>4427</v>
      </c>
      <c r="E4042">
        <v>1.3979940726263786</v>
      </c>
      <c r="F4042">
        <v>-99</v>
      </c>
      <c r="G4042" t="s">
        <v>387</v>
      </c>
      <c r="H4042" t="s">
        <v>242</v>
      </c>
      <c r="J4042">
        <v>2.5324908019999999</v>
      </c>
      <c r="L4042" t="s">
        <v>220</v>
      </c>
    </row>
    <row r="4043" spans="1:12">
      <c r="A4043">
        <v>214254</v>
      </c>
      <c r="B4043">
        <v>371</v>
      </c>
      <c r="C4043">
        <v>95669</v>
      </c>
      <c r="D4043" t="s">
        <v>4428</v>
      </c>
      <c r="E4043">
        <v>0.11848900641708741</v>
      </c>
      <c r="F4043">
        <v>-99</v>
      </c>
      <c r="G4043" t="s">
        <v>387</v>
      </c>
      <c r="H4043" t="s">
        <v>242</v>
      </c>
      <c r="J4043">
        <v>0.21464491499999999</v>
      </c>
      <c r="L4043" t="s">
        <v>220</v>
      </c>
    </row>
    <row r="4044" spans="1:12">
      <c r="A4044">
        <v>214255</v>
      </c>
      <c r="B4044">
        <v>302</v>
      </c>
      <c r="C4044">
        <v>95669</v>
      </c>
      <c r="D4044" t="s">
        <v>4429</v>
      </c>
      <c r="E4044">
        <v>3.3785727904116296</v>
      </c>
      <c r="F4044">
        <v>-99</v>
      </c>
      <c r="G4044" t="s">
        <v>387</v>
      </c>
      <c r="H4044" t="s">
        <v>242</v>
      </c>
      <c r="J4044">
        <v>6.1203439150000003</v>
      </c>
      <c r="L4044" t="s">
        <v>220</v>
      </c>
    </row>
    <row r="4045" spans="1:12">
      <c r="A4045">
        <v>214256</v>
      </c>
      <c r="B4045">
        <v>550</v>
      </c>
      <c r="C4045">
        <v>95669</v>
      </c>
      <c r="D4045" t="s">
        <v>4430</v>
      </c>
      <c r="E4045">
        <v>2.6347354411513587E-2</v>
      </c>
      <c r="F4045">
        <v>-99</v>
      </c>
      <c r="G4045" t="s">
        <v>387</v>
      </c>
      <c r="H4045" t="s">
        <v>242</v>
      </c>
      <c r="J4045">
        <v>4.7728695000000002E-2</v>
      </c>
      <c r="L4045" t="s">
        <v>220</v>
      </c>
    </row>
    <row r="4046" spans="1:12">
      <c r="A4046">
        <v>214257</v>
      </c>
      <c r="B4046">
        <v>717</v>
      </c>
      <c r="C4046">
        <v>95669</v>
      </c>
      <c r="D4046" t="s">
        <v>4431</v>
      </c>
      <c r="E4046">
        <v>13.790569627225146</v>
      </c>
      <c r="F4046">
        <v>-99</v>
      </c>
      <c r="G4046" t="s">
        <v>387</v>
      </c>
      <c r="H4046" t="s">
        <v>242</v>
      </c>
      <c r="J4046">
        <v>24.981858949999999</v>
      </c>
      <c r="L4046" t="s">
        <v>220</v>
      </c>
    </row>
    <row r="4047" spans="1:12">
      <c r="A4047">
        <v>214258</v>
      </c>
      <c r="B4047">
        <v>80</v>
      </c>
      <c r="C4047">
        <v>95669</v>
      </c>
      <c r="D4047" t="s">
        <v>4432</v>
      </c>
      <c r="E4047">
        <v>1.7481156040670192</v>
      </c>
      <c r="F4047">
        <v>-99</v>
      </c>
      <c r="G4047" t="s">
        <v>387</v>
      </c>
      <c r="H4047" t="s">
        <v>242</v>
      </c>
      <c r="J4047">
        <v>3.1667421020000002</v>
      </c>
      <c r="L4047" t="s">
        <v>220</v>
      </c>
    </row>
    <row r="4048" spans="1:12">
      <c r="A4048">
        <v>214259</v>
      </c>
      <c r="B4048">
        <v>25</v>
      </c>
      <c r="C4048">
        <v>95669</v>
      </c>
      <c r="D4048" t="s">
        <v>4433</v>
      </c>
      <c r="E4048">
        <v>4.3650907414658491E-2</v>
      </c>
      <c r="F4048">
        <v>-99</v>
      </c>
      <c r="G4048" t="s">
        <v>387</v>
      </c>
      <c r="H4048" t="s">
        <v>242</v>
      </c>
      <c r="J4048">
        <v>7.9074384999999997E-2</v>
      </c>
      <c r="L4048" t="s">
        <v>220</v>
      </c>
    </row>
    <row r="4049" spans="1:12">
      <c r="A4049">
        <v>214260</v>
      </c>
      <c r="B4049">
        <v>59</v>
      </c>
      <c r="C4049">
        <v>95669</v>
      </c>
      <c r="D4049" t="s">
        <v>4434</v>
      </c>
      <c r="E4049">
        <v>2.916133984083364E-2</v>
      </c>
      <c r="F4049">
        <v>-99</v>
      </c>
      <c r="G4049" t="s">
        <v>387</v>
      </c>
      <c r="H4049" t="s">
        <v>242</v>
      </c>
      <c r="J4049">
        <v>5.2826278999999997E-2</v>
      </c>
      <c r="L4049" t="s">
        <v>220</v>
      </c>
    </row>
    <row r="4050" spans="1:12">
      <c r="A4050">
        <v>214261</v>
      </c>
      <c r="B4050">
        <v>531</v>
      </c>
      <c r="C4050">
        <v>95669</v>
      </c>
      <c r="D4050" t="s">
        <v>4435</v>
      </c>
      <c r="E4050">
        <v>14.932323487798771</v>
      </c>
      <c r="F4050">
        <v>-99</v>
      </c>
      <c r="G4050" t="s">
        <v>387</v>
      </c>
      <c r="H4050" t="s">
        <v>243</v>
      </c>
      <c r="J4050">
        <v>27.050166109999999</v>
      </c>
      <c r="L4050" t="s">
        <v>220</v>
      </c>
    </row>
    <row r="4051" spans="1:12">
      <c r="A4051">
        <v>214262</v>
      </c>
      <c r="B4051">
        <v>442</v>
      </c>
      <c r="C4051">
        <v>95669</v>
      </c>
      <c r="D4051" t="s">
        <v>4436</v>
      </c>
      <c r="E4051">
        <v>4.2652451569345198</v>
      </c>
      <c r="F4051">
        <v>-99</v>
      </c>
      <c r="G4051" t="s">
        <v>387</v>
      </c>
      <c r="H4051" t="s">
        <v>243</v>
      </c>
      <c r="J4051">
        <v>7.7265664709999999</v>
      </c>
      <c r="L4051" t="s">
        <v>220</v>
      </c>
    </row>
    <row r="4052" spans="1:12">
      <c r="A4052">
        <v>214263</v>
      </c>
      <c r="B4052">
        <v>513</v>
      </c>
      <c r="C4052">
        <v>95669</v>
      </c>
      <c r="D4052" t="s">
        <v>4437</v>
      </c>
      <c r="E4052">
        <v>6.9591273167051009</v>
      </c>
      <c r="F4052">
        <v>-99</v>
      </c>
      <c r="G4052" t="s">
        <v>387</v>
      </c>
      <c r="H4052" t="s">
        <v>243</v>
      </c>
      <c r="J4052">
        <v>12.606581289999999</v>
      </c>
      <c r="L4052" t="s">
        <v>220</v>
      </c>
    </row>
    <row r="4053" spans="1:12">
      <c r="A4053">
        <v>214264</v>
      </c>
      <c r="B4053">
        <v>529</v>
      </c>
      <c r="C4053">
        <v>95670</v>
      </c>
      <c r="D4053" t="s">
        <v>4438</v>
      </c>
      <c r="E4053">
        <v>1.8467787812896084</v>
      </c>
      <c r="F4053">
        <v>-99</v>
      </c>
      <c r="G4053" t="s">
        <v>387</v>
      </c>
      <c r="H4053" t="s">
        <v>241</v>
      </c>
      <c r="J4053">
        <v>104.7770479</v>
      </c>
      <c r="L4053" t="s">
        <v>220</v>
      </c>
    </row>
    <row r="4054" spans="1:12">
      <c r="A4054">
        <v>214265</v>
      </c>
      <c r="B4054">
        <v>438</v>
      </c>
      <c r="C4054">
        <v>95670</v>
      </c>
      <c r="D4054" t="s">
        <v>4439</v>
      </c>
      <c r="E4054">
        <v>2.0615892659772029E-3</v>
      </c>
      <c r="F4054">
        <v>-99</v>
      </c>
      <c r="G4054" t="s">
        <v>387</v>
      </c>
      <c r="H4054" t="s">
        <v>242</v>
      </c>
      <c r="J4054">
        <v>0.11696432700000001</v>
      </c>
      <c r="L4054" t="s">
        <v>220</v>
      </c>
    </row>
    <row r="4055" spans="1:12">
      <c r="A4055">
        <v>214266</v>
      </c>
      <c r="B4055">
        <v>671</v>
      </c>
      <c r="C4055">
        <v>95670</v>
      </c>
      <c r="D4055" t="s">
        <v>4440</v>
      </c>
      <c r="E4055">
        <v>8.6282872407901376E-2</v>
      </c>
      <c r="F4055">
        <v>-99</v>
      </c>
      <c r="G4055" t="s">
        <v>387</v>
      </c>
      <c r="H4055" t="s">
        <v>242</v>
      </c>
      <c r="J4055">
        <v>4.8952612770000004</v>
      </c>
      <c r="L4055" t="s">
        <v>220</v>
      </c>
    </row>
    <row r="4056" spans="1:12">
      <c r="A4056">
        <v>214267</v>
      </c>
      <c r="B4056">
        <v>491</v>
      </c>
      <c r="C4056">
        <v>95670</v>
      </c>
      <c r="D4056" t="s">
        <v>4441</v>
      </c>
      <c r="E4056">
        <v>0.17688132233252765</v>
      </c>
      <c r="F4056">
        <v>-99</v>
      </c>
      <c r="G4056" t="s">
        <v>387</v>
      </c>
      <c r="H4056" t="s">
        <v>242</v>
      </c>
      <c r="J4056">
        <v>10.03536697</v>
      </c>
      <c r="L4056" t="s">
        <v>220</v>
      </c>
    </row>
    <row r="4057" spans="1:12">
      <c r="A4057">
        <v>214268</v>
      </c>
      <c r="B4057">
        <v>592</v>
      </c>
      <c r="C4057">
        <v>95670</v>
      </c>
      <c r="D4057" t="s">
        <v>4442</v>
      </c>
      <c r="E4057">
        <v>0.12329092195439363</v>
      </c>
      <c r="F4057">
        <v>-99</v>
      </c>
      <c r="G4057" t="s">
        <v>387</v>
      </c>
      <c r="H4057" t="s">
        <v>242</v>
      </c>
      <c r="J4057">
        <v>6.9949140449999998</v>
      </c>
      <c r="L4057" t="s">
        <v>220</v>
      </c>
    </row>
    <row r="4058" spans="1:12">
      <c r="A4058">
        <v>214269</v>
      </c>
      <c r="B4058">
        <v>508</v>
      </c>
      <c r="C4058">
        <v>95670</v>
      </c>
      <c r="D4058" t="s">
        <v>4443</v>
      </c>
      <c r="E4058">
        <v>0.40460399075572762</v>
      </c>
      <c r="F4058">
        <v>-99</v>
      </c>
      <c r="G4058" t="s">
        <v>387</v>
      </c>
      <c r="H4058" t="s">
        <v>242</v>
      </c>
      <c r="J4058">
        <v>22.955219190000001</v>
      </c>
      <c r="L4058" t="s">
        <v>220</v>
      </c>
    </row>
    <row r="4059" spans="1:12">
      <c r="A4059">
        <v>214270</v>
      </c>
      <c r="B4059">
        <v>605</v>
      </c>
      <c r="C4059">
        <v>95670</v>
      </c>
      <c r="D4059" t="s">
        <v>4444</v>
      </c>
      <c r="E4059">
        <v>0.4648485365706499</v>
      </c>
      <c r="F4059">
        <v>-99</v>
      </c>
      <c r="G4059" t="s">
        <v>387</v>
      </c>
      <c r="H4059" t="s">
        <v>242</v>
      </c>
      <c r="J4059">
        <v>26.373195249999998</v>
      </c>
      <c r="L4059" t="s">
        <v>220</v>
      </c>
    </row>
    <row r="4060" spans="1:12">
      <c r="A4060">
        <v>214271</v>
      </c>
      <c r="B4060">
        <v>108</v>
      </c>
      <c r="C4060">
        <v>95670</v>
      </c>
      <c r="D4060" t="s">
        <v>4445</v>
      </c>
      <c r="E4060">
        <v>4.6587786097437595E-3</v>
      </c>
      <c r="F4060">
        <v>-99</v>
      </c>
      <c r="G4060" t="s">
        <v>387</v>
      </c>
      <c r="H4060" t="s">
        <v>242</v>
      </c>
      <c r="J4060">
        <v>0.26431594000000003</v>
      </c>
      <c r="L4060" t="s">
        <v>220</v>
      </c>
    </row>
    <row r="4061" spans="1:12">
      <c r="A4061">
        <v>214272</v>
      </c>
      <c r="B4061">
        <v>122</v>
      </c>
      <c r="C4061">
        <v>95670</v>
      </c>
      <c r="D4061" t="s">
        <v>4446</v>
      </c>
      <c r="E4061">
        <v>6.8191591355262468E-2</v>
      </c>
      <c r="F4061">
        <v>-99</v>
      </c>
      <c r="G4061" t="s">
        <v>387</v>
      </c>
      <c r="H4061" t="s">
        <v>242</v>
      </c>
      <c r="J4061">
        <v>3.86885192</v>
      </c>
      <c r="L4061" t="s">
        <v>220</v>
      </c>
    </row>
    <row r="4062" spans="1:12">
      <c r="A4062">
        <v>214273</v>
      </c>
      <c r="B4062">
        <v>390</v>
      </c>
      <c r="C4062">
        <v>95670</v>
      </c>
      <c r="D4062" t="s">
        <v>4447</v>
      </c>
      <c r="E4062">
        <v>0.48881821141779852</v>
      </c>
      <c r="F4062">
        <v>-99</v>
      </c>
      <c r="G4062" t="s">
        <v>387</v>
      </c>
      <c r="H4062" t="s">
        <v>242</v>
      </c>
      <c r="J4062">
        <v>27.73311545</v>
      </c>
      <c r="L4062" t="s">
        <v>220</v>
      </c>
    </row>
    <row r="4063" spans="1:12">
      <c r="A4063">
        <v>214274</v>
      </c>
      <c r="B4063">
        <v>199</v>
      </c>
      <c r="C4063">
        <v>95670</v>
      </c>
      <c r="D4063" t="s">
        <v>4448</v>
      </c>
      <c r="E4063">
        <v>1.4954651194170372</v>
      </c>
      <c r="F4063">
        <v>-99</v>
      </c>
      <c r="G4063" t="s">
        <v>387</v>
      </c>
      <c r="H4063" t="s">
        <v>242</v>
      </c>
      <c r="J4063">
        <v>84.845257070000002</v>
      </c>
      <c r="L4063" t="s">
        <v>220</v>
      </c>
    </row>
    <row r="4064" spans="1:12">
      <c r="A4064">
        <v>214275</v>
      </c>
      <c r="B4064">
        <v>248</v>
      </c>
      <c r="C4064">
        <v>95670</v>
      </c>
      <c r="D4064" t="s">
        <v>4449</v>
      </c>
      <c r="E4064">
        <v>0.96784059653914156</v>
      </c>
      <c r="F4064">
        <v>-99</v>
      </c>
      <c r="G4064" t="s">
        <v>387</v>
      </c>
      <c r="H4064" t="s">
        <v>242</v>
      </c>
      <c r="J4064">
        <v>54.910464410000003</v>
      </c>
      <c r="L4064" t="s">
        <v>220</v>
      </c>
    </row>
    <row r="4065" spans="1:12">
      <c r="A4065">
        <v>214276</v>
      </c>
      <c r="B4065">
        <v>78</v>
      </c>
      <c r="C4065">
        <v>95670</v>
      </c>
      <c r="D4065" t="s">
        <v>4450</v>
      </c>
      <c r="E4065">
        <v>1.6772400139288372E-2</v>
      </c>
      <c r="F4065">
        <v>-99</v>
      </c>
      <c r="G4065" t="s">
        <v>387</v>
      </c>
      <c r="H4065" t="s">
        <v>242</v>
      </c>
      <c r="J4065">
        <v>0.95158261</v>
      </c>
      <c r="L4065" t="s">
        <v>220</v>
      </c>
    </row>
    <row r="4066" spans="1:12">
      <c r="A4066">
        <v>214277</v>
      </c>
      <c r="B4066">
        <v>601</v>
      </c>
      <c r="C4066">
        <v>95670</v>
      </c>
      <c r="D4066" t="s">
        <v>4451</v>
      </c>
      <c r="E4066">
        <v>3.9773794281019912</v>
      </c>
      <c r="F4066">
        <v>-99</v>
      </c>
      <c r="G4066" t="s">
        <v>387</v>
      </c>
      <c r="H4066" t="s">
        <v>242</v>
      </c>
      <c r="J4066">
        <v>225.65673760000001</v>
      </c>
      <c r="L4066" t="s">
        <v>220</v>
      </c>
    </row>
    <row r="4067" spans="1:12">
      <c r="A4067">
        <v>214278</v>
      </c>
      <c r="B4067">
        <v>551</v>
      </c>
      <c r="C4067">
        <v>95670</v>
      </c>
      <c r="D4067" t="s">
        <v>4452</v>
      </c>
      <c r="E4067">
        <v>1.8982123955174846</v>
      </c>
      <c r="F4067">
        <v>-99</v>
      </c>
      <c r="G4067" t="s">
        <v>387</v>
      </c>
      <c r="H4067" t="s">
        <v>242</v>
      </c>
      <c r="J4067">
        <v>107.69513550000001</v>
      </c>
      <c r="L4067" t="s">
        <v>220</v>
      </c>
    </row>
    <row r="4068" spans="1:12">
      <c r="A4068">
        <v>214279</v>
      </c>
      <c r="B4068">
        <v>152</v>
      </c>
      <c r="C4068">
        <v>95670</v>
      </c>
      <c r="D4068" t="s">
        <v>4453</v>
      </c>
      <c r="E4068">
        <v>0.20589232569454613</v>
      </c>
      <c r="F4068">
        <v>-99</v>
      </c>
      <c r="G4068" t="s">
        <v>387</v>
      </c>
      <c r="H4068" t="s">
        <v>242</v>
      </c>
      <c r="J4068">
        <v>11.681307090000001</v>
      </c>
      <c r="L4068" t="s">
        <v>220</v>
      </c>
    </row>
    <row r="4069" spans="1:12">
      <c r="A4069">
        <v>214280</v>
      </c>
      <c r="B4069">
        <v>302</v>
      </c>
      <c r="C4069">
        <v>95670</v>
      </c>
      <c r="D4069" t="s">
        <v>4454</v>
      </c>
      <c r="E4069">
        <v>1.498026180763119</v>
      </c>
      <c r="F4069">
        <v>-99</v>
      </c>
      <c r="G4069" t="s">
        <v>387</v>
      </c>
      <c r="H4069" t="s">
        <v>242</v>
      </c>
      <c r="J4069">
        <v>84.990558960000001</v>
      </c>
      <c r="L4069" t="s">
        <v>220</v>
      </c>
    </row>
    <row r="4070" spans="1:12">
      <c r="A4070">
        <v>214281</v>
      </c>
      <c r="B4070">
        <v>385</v>
      </c>
      <c r="C4070">
        <v>95670</v>
      </c>
      <c r="D4070" t="s">
        <v>4455</v>
      </c>
      <c r="E4070">
        <v>3.3047137962239135</v>
      </c>
      <c r="F4070">
        <v>-99</v>
      </c>
      <c r="G4070" t="s">
        <v>387</v>
      </c>
      <c r="H4070" t="s">
        <v>242</v>
      </c>
      <c r="J4070">
        <v>187.4930334</v>
      </c>
      <c r="L4070" t="s">
        <v>220</v>
      </c>
    </row>
    <row r="4071" spans="1:12">
      <c r="A4071">
        <v>214282</v>
      </c>
      <c r="B4071">
        <v>194</v>
      </c>
      <c r="C4071">
        <v>95670</v>
      </c>
      <c r="D4071" t="s">
        <v>4456</v>
      </c>
      <c r="E4071">
        <v>2.3725767948373493</v>
      </c>
      <c r="F4071">
        <v>-99</v>
      </c>
      <c r="G4071" t="s">
        <v>387</v>
      </c>
      <c r="H4071" t="s">
        <v>242</v>
      </c>
      <c r="J4071">
        <v>134.60821350000001</v>
      </c>
      <c r="L4071" t="s">
        <v>220</v>
      </c>
    </row>
    <row r="4072" spans="1:12">
      <c r="A4072">
        <v>214283</v>
      </c>
      <c r="B4072">
        <v>140</v>
      </c>
      <c r="C4072">
        <v>95670</v>
      </c>
      <c r="D4072" t="s">
        <v>4457</v>
      </c>
      <c r="E4072">
        <v>0.55983474148445267</v>
      </c>
      <c r="F4072">
        <v>-99</v>
      </c>
      <c r="G4072" t="s">
        <v>387</v>
      </c>
      <c r="H4072" t="s">
        <v>242</v>
      </c>
      <c r="J4072">
        <v>31.762240349999999</v>
      </c>
      <c r="L4072" t="s">
        <v>220</v>
      </c>
    </row>
    <row r="4073" spans="1:12">
      <c r="A4073">
        <v>214284</v>
      </c>
      <c r="B4073">
        <v>245</v>
      </c>
      <c r="C4073">
        <v>95670</v>
      </c>
      <c r="D4073" t="s">
        <v>4458</v>
      </c>
      <c r="E4073">
        <v>2.180913279857954</v>
      </c>
      <c r="F4073">
        <v>-99</v>
      </c>
      <c r="G4073" t="s">
        <v>387</v>
      </c>
      <c r="H4073" t="s">
        <v>242</v>
      </c>
      <c r="J4073">
        <v>123.7341784</v>
      </c>
      <c r="L4073" t="s">
        <v>220</v>
      </c>
    </row>
    <row r="4074" spans="1:12">
      <c r="A4074">
        <v>214285</v>
      </c>
      <c r="B4074">
        <v>118</v>
      </c>
      <c r="C4074">
        <v>95670</v>
      </c>
      <c r="D4074" t="s">
        <v>4459</v>
      </c>
      <c r="E4074">
        <v>5.8352934641012211E-2</v>
      </c>
      <c r="F4074">
        <v>-99</v>
      </c>
      <c r="G4074" t="s">
        <v>387</v>
      </c>
      <c r="H4074" t="s">
        <v>242</v>
      </c>
      <c r="J4074">
        <v>3.3106554450000001</v>
      </c>
      <c r="L4074" t="s">
        <v>220</v>
      </c>
    </row>
    <row r="4075" spans="1:12">
      <c r="A4075">
        <v>214286</v>
      </c>
      <c r="B4075">
        <v>600</v>
      </c>
      <c r="C4075">
        <v>95670</v>
      </c>
      <c r="D4075" t="s">
        <v>4460</v>
      </c>
      <c r="E4075">
        <v>9.3251400322015527</v>
      </c>
      <c r="F4075">
        <v>-99</v>
      </c>
      <c r="G4075" t="s">
        <v>387</v>
      </c>
      <c r="H4075" t="s">
        <v>242</v>
      </c>
      <c r="J4075">
        <v>529.06209109999998</v>
      </c>
      <c r="L4075" t="s">
        <v>220</v>
      </c>
    </row>
    <row r="4076" spans="1:12">
      <c r="A4076">
        <v>214287</v>
      </c>
      <c r="B4076">
        <v>550</v>
      </c>
      <c r="C4076">
        <v>95670</v>
      </c>
      <c r="D4076" t="s">
        <v>4461</v>
      </c>
      <c r="E4076">
        <v>13.435342665286033</v>
      </c>
      <c r="F4076">
        <v>-99</v>
      </c>
      <c r="G4076" t="s">
        <v>387</v>
      </c>
      <c r="H4076" t="s">
        <v>242</v>
      </c>
      <c r="J4076">
        <v>762.25455710000006</v>
      </c>
      <c r="L4076" t="s">
        <v>220</v>
      </c>
    </row>
    <row r="4077" spans="1:12">
      <c r="A4077">
        <v>214288</v>
      </c>
      <c r="B4077">
        <v>130</v>
      </c>
      <c r="C4077">
        <v>95670</v>
      </c>
      <c r="D4077" t="s">
        <v>4462</v>
      </c>
      <c r="E4077">
        <v>2.2765105376001276E-2</v>
      </c>
      <c r="F4077">
        <v>-99</v>
      </c>
      <c r="G4077" t="s">
        <v>387</v>
      </c>
      <c r="H4077" t="s">
        <v>242</v>
      </c>
      <c r="J4077">
        <v>1.291578916</v>
      </c>
      <c r="L4077" t="s">
        <v>220</v>
      </c>
    </row>
    <row r="4078" spans="1:12">
      <c r="A4078">
        <v>214289</v>
      </c>
      <c r="B4078">
        <v>717</v>
      </c>
      <c r="C4078">
        <v>95670</v>
      </c>
      <c r="D4078" t="s">
        <v>4463</v>
      </c>
      <c r="E4078">
        <v>4.257852489490709</v>
      </c>
      <c r="F4078">
        <v>-99</v>
      </c>
      <c r="G4078" t="s">
        <v>387</v>
      </c>
      <c r="H4078" t="s">
        <v>242</v>
      </c>
      <c r="J4078">
        <v>241.56938489999999</v>
      </c>
      <c r="L4078" t="s">
        <v>220</v>
      </c>
    </row>
    <row r="4079" spans="1:12">
      <c r="A4079">
        <v>214290</v>
      </c>
      <c r="B4079">
        <v>193</v>
      </c>
      <c r="C4079">
        <v>95670</v>
      </c>
      <c r="D4079" t="s">
        <v>4464</v>
      </c>
      <c r="E4079">
        <v>4.4138501445585927</v>
      </c>
      <c r="F4079">
        <v>-99</v>
      </c>
      <c r="G4079" t="s">
        <v>387</v>
      </c>
      <c r="H4079" t="s">
        <v>242</v>
      </c>
      <c r="J4079">
        <v>250.41991640000001</v>
      </c>
      <c r="L4079" t="s">
        <v>220</v>
      </c>
    </row>
    <row r="4080" spans="1:12">
      <c r="A4080">
        <v>214291</v>
      </c>
      <c r="B4080">
        <v>244</v>
      </c>
      <c r="C4080">
        <v>95670</v>
      </c>
      <c r="D4080" t="s">
        <v>4465</v>
      </c>
      <c r="E4080">
        <v>2.540223748591953</v>
      </c>
      <c r="F4080">
        <v>-99</v>
      </c>
      <c r="G4080" t="s">
        <v>387</v>
      </c>
      <c r="H4080" t="s">
        <v>242</v>
      </c>
      <c r="J4080">
        <v>144.1196683</v>
      </c>
      <c r="L4080" t="s">
        <v>220</v>
      </c>
    </row>
    <row r="4081" spans="1:12">
      <c r="A4081">
        <v>214292</v>
      </c>
      <c r="B4081">
        <v>604</v>
      </c>
      <c r="C4081">
        <v>95670</v>
      </c>
      <c r="D4081" t="s">
        <v>4466</v>
      </c>
      <c r="E4081">
        <v>8.2560311983667436</v>
      </c>
      <c r="F4081">
        <v>-99</v>
      </c>
      <c r="G4081" t="s">
        <v>387</v>
      </c>
      <c r="H4081" t="s">
        <v>242</v>
      </c>
      <c r="J4081">
        <v>468.40617029999999</v>
      </c>
      <c r="L4081" t="s">
        <v>220</v>
      </c>
    </row>
    <row r="4082" spans="1:12">
      <c r="A4082">
        <v>214293</v>
      </c>
      <c r="B4082">
        <v>449</v>
      </c>
      <c r="C4082">
        <v>95670</v>
      </c>
      <c r="D4082" t="s">
        <v>4467</v>
      </c>
      <c r="E4082">
        <v>1.4005280742559334</v>
      </c>
      <c r="F4082">
        <v>-99</v>
      </c>
      <c r="G4082" t="s">
        <v>387</v>
      </c>
      <c r="H4082" t="s">
        <v>242</v>
      </c>
      <c r="J4082">
        <v>79.459001049999998</v>
      </c>
      <c r="L4082" t="s">
        <v>220</v>
      </c>
    </row>
    <row r="4083" spans="1:12">
      <c r="A4083">
        <v>214294</v>
      </c>
      <c r="B4083">
        <v>522</v>
      </c>
      <c r="C4083">
        <v>95670</v>
      </c>
      <c r="D4083" t="s">
        <v>4468</v>
      </c>
      <c r="E4083">
        <v>11.62075543177445</v>
      </c>
      <c r="F4083">
        <v>-99</v>
      </c>
      <c r="G4083" t="s">
        <v>387</v>
      </c>
      <c r="H4083" t="s">
        <v>242</v>
      </c>
      <c r="J4083">
        <v>659.30389760000003</v>
      </c>
      <c r="L4083" t="s">
        <v>220</v>
      </c>
    </row>
    <row r="4084" spans="1:12">
      <c r="A4084">
        <v>214295</v>
      </c>
      <c r="B4084">
        <v>620</v>
      </c>
      <c r="C4084">
        <v>95670</v>
      </c>
      <c r="D4084" t="s">
        <v>4469</v>
      </c>
      <c r="E4084">
        <v>1.9644682353319474</v>
      </c>
      <c r="F4084">
        <v>-99</v>
      </c>
      <c r="G4084" t="s">
        <v>387</v>
      </c>
      <c r="H4084" t="s">
        <v>242</v>
      </c>
      <c r="J4084">
        <v>111.4541625</v>
      </c>
      <c r="L4084" t="s">
        <v>220</v>
      </c>
    </row>
    <row r="4085" spans="1:12">
      <c r="A4085">
        <v>214296</v>
      </c>
      <c r="B4085">
        <v>603</v>
      </c>
      <c r="C4085">
        <v>95670</v>
      </c>
      <c r="D4085" t="s">
        <v>4470</v>
      </c>
      <c r="E4085">
        <v>8.6711575122702182</v>
      </c>
      <c r="F4085">
        <v>-99</v>
      </c>
      <c r="G4085" t="s">
        <v>387</v>
      </c>
      <c r="H4085" t="s">
        <v>242</v>
      </c>
      <c r="J4085">
        <v>491.9583738</v>
      </c>
      <c r="L4085" t="s">
        <v>220</v>
      </c>
    </row>
    <row r="4086" spans="1:12">
      <c r="A4086">
        <v>214297</v>
      </c>
      <c r="B4086">
        <v>514</v>
      </c>
      <c r="C4086">
        <v>95670</v>
      </c>
      <c r="D4086" t="s">
        <v>4471</v>
      </c>
      <c r="E4086">
        <v>2.5468197423885237E-2</v>
      </c>
      <c r="F4086">
        <v>-99</v>
      </c>
      <c r="G4086" t="s">
        <v>387</v>
      </c>
      <c r="H4086" t="s">
        <v>242</v>
      </c>
      <c r="J4086">
        <v>1.444938922</v>
      </c>
      <c r="L4086" t="s">
        <v>220</v>
      </c>
    </row>
    <row r="4087" spans="1:12">
      <c r="A4087">
        <v>214298</v>
      </c>
      <c r="B4087">
        <v>608</v>
      </c>
      <c r="C4087">
        <v>95670</v>
      </c>
      <c r="D4087" t="s">
        <v>4472</v>
      </c>
      <c r="E4087">
        <v>0.28028318222287207</v>
      </c>
      <c r="F4087">
        <v>-99</v>
      </c>
      <c r="G4087" t="s">
        <v>387</v>
      </c>
      <c r="H4087" t="s">
        <v>242</v>
      </c>
      <c r="J4087">
        <v>15.9018745</v>
      </c>
      <c r="L4087" t="s">
        <v>220</v>
      </c>
    </row>
    <row r="4088" spans="1:12">
      <c r="A4088">
        <v>214299</v>
      </c>
      <c r="B4088">
        <v>89</v>
      </c>
      <c r="C4088">
        <v>95670</v>
      </c>
      <c r="D4088" t="s">
        <v>4473</v>
      </c>
      <c r="E4088">
        <v>0.73332758666194109</v>
      </c>
      <c r="F4088">
        <v>-99</v>
      </c>
      <c r="G4088" t="s">
        <v>387</v>
      </c>
      <c r="H4088" t="s">
        <v>242</v>
      </c>
      <c r="J4088">
        <v>41.605361969999997</v>
      </c>
      <c r="L4088" t="s">
        <v>220</v>
      </c>
    </row>
    <row r="4089" spans="1:12">
      <c r="A4089">
        <v>214300</v>
      </c>
      <c r="B4089">
        <v>94</v>
      </c>
      <c r="C4089">
        <v>95670</v>
      </c>
      <c r="D4089" t="s">
        <v>4474</v>
      </c>
      <c r="E4089">
        <v>0.21241667574536816</v>
      </c>
      <c r="F4089">
        <v>-99</v>
      </c>
      <c r="G4089" t="s">
        <v>387</v>
      </c>
      <c r="H4089" t="s">
        <v>242</v>
      </c>
      <c r="J4089">
        <v>12.05146628</v>
      </c>
      <c r="L4089" t="s">
        <v>220</v>
      </c>
    </row>
    <row r="4090" spans="1:12">
      <c r="A4090">
        <v>214301</v>
      </c>
      <c r="B4090">
        <v>80</v>
      </c>
      <c r="C4090">
        <v>95670</v>
      </c>
      <c r="D4090" t="s">
        <v>4475</v>
      </c>
      <c r="E4090">
        <v>0.25261287069101523</v>
      </c>
      <c r="F4090">
        <v>-99</v>
      </c>
      <c r="G4090" t="s">
        <v>387</v>
      </c>
      <c r="H4090" t="s">
        <v>242</v>
      </c>
      <c r="J4090">
        <v>14.33199857</v>
      </c>
      <c r="L4090" t="s">
        <v>220</v>
      </c>
    </row>
    <row r="4091" spans="1:12">
      <c r="A4091">
        <v>214302</v>
      </c>
      <c r="B4091">
        <v>30</v>
      </c>
      <c r="C4091">
        <v>95670</v>
      </c>
      <c r="D4091" t="s">
        <v>4476</v>
      </c>
      <c r="E4091">
        <v>1.5638707630111437</v>
      </c>
      <c r="F4091">
        <v>-99</v>
      </c>
      <c r="G4091" t="s">
        <v>387</v>
      </c>
      <c r="H4091" t="s">
        <v>242</v>
      </c>
      <c r="J4091">
        <v>88.726253249999999</v>
      </c>
      <c r="L4091" t="s">
        <v>220</v>
      </c>
    </row>
    <row r="4092" spans="1:12">
      <c r="A4092">
        <v>214303</v>
      </c>
      <c r="B4092">
        <v>598</v>
      </c>
      <c r="C4092">
        <v>95670</v>
      </c>
      <c r="D4092" t="s">
        <v>4477</v>
      </c>
      <c r="E4092">
        <v>5.6216932246728204</v>
      </c>
      <c r="F4092">
        <v>-99</v>
      </c>
      <c r="G4092" t="s">
        <v>387</v>
      </c>
      <c r="H4092" t="s">
        <v>242</v>
      </c>
      <c r="J4092">
        <v>318.9469287</v>
      </c>
      <c r="L4092" t="s">
        <v>220</v>
      </c>
    </row>
    <row r="4093" spans="1:12">
      <c r="A4093">
        <v>214304</v>
      </c>
      <c r="B4093">
        <v>25</v>
      </c>
      <c r="C4093">
        <v>95670</v>
      </c>
      <c r="D4093" t="s">
        <v>4478</v>
      </c>
      <c r="E4093">
        <v>0.28496213108753821</v>
      </c>
      <c r="F4093">
        <v>-99</v>
      </c>
      <c r="G4093" t="s">
        <v>387</v>
      </c>
      <c r="H4093" t="s">
        <v>242</v>
      </c>
      <c r="J4093">
        <v>16.167334799999999</v>
      </c>
      <c r="L4093" t="s">
        <v>220</v>
      </c>
    </row>
    <row r="4094" spans="1:12">
      <c r="A4094">
        <v>214305</v>
      </c>
      <c r="B4094">
        <v>59</v>
      </c>
      <c r="C4094">
        <v>95670</v>
      </c>
      <c r="D4094" t="s">
        <v>4479</v>
      </c>
      <c r="E4094">
        <v>0.346677147285954</v>
      </c>
      <c r="F4094">
        <v>-99</v>
      </c>
      <c r="G4094" t="s">
        <v>387</v>
      </c>
      <c r="H4094" t="s">
        <v>242</v>
      </c>
      <c r="J4094">
        <v>19.668738040000001</v>
      </c>
      <c r="L4094" t="s">
        <v>220</v>
      </c>
    </row>
    <row r="4095" spans="1:12">
      <c r="A4095">
        <v>214306</v>
      </c>
      <c r="B4095">
        <v>610</v>
      </c>
      <c r="C4095">
        <v>95670</v>
      </c>
      <c r="D4095" t="s">
        <v>4480</v>
      </c>
      <c r="E4095">
        <v>2.0130854642942961</v>
      </c>
      <c r="F4095">
        <v>-99</v>
      </c>
      <c r="G4095" t="s">
        <v>387</v>
      </c>
      <c r="H4095" t="s">
        <v>242</v>
      </c>
      <c r="J4095">
        <v>114.21246240000001</v>
      </c>
      <c r="L4095" t="s">
        <v>220</v>
      </c>
    </row>
    <row r="4096" spans="1:12">
      <c r="A4096">
        <v>214307</v>
      </c>
      <c r="B4096">
        <v>531</v>
      </c>
      <c r="C4096">
        <v>95670</v>
      </c>
      <c r="D4096" t="s">
        <v>4481</v>
      </c>
      <c r="E4096">
        <v>0.49131247258663491</v>
      </c>
      <c r="F4096">
        <v>-99</v>
      </c>
      <c r="G4096" t="s">
        <v>387</v>
      </c>
      <c r="H4096" t="s">
        <v>243</v>
      </c>
      <c r="J4096">
        <v>27.87462743</v>
      </c>
      <c r="L4096" t="s">
        <v>220</v>
      </c>
    </row>
    <row r="4097" spans="1:12">
      <c r="A4097">
        <v>214308</v>
      </c>
      <c r="B4097">
        <v>442</v>
      </c>
      <c r="C4097">
        <v>95670</v>
      </c>
      <c r="D4097" t="s">
        <v>4482</v>
      </c>
      <c r="E4097">
        <v>2.4330712522188044E-2</v>
      </c>
      <c r="F4097">
        <v>-99</v>
      </c>
      <c r="G4097" t="s">
        <v>387</v>
      </c>
      <c r="H4097" t="s">
        <v>243</v>
      </c>
      <c r="J4097">
        <v>1.3804036829999999</v>
      </c>
      <c r="L4097" t="s">
        <v>220</v>
      </c>
    </row>
    <row r="4098" spans="1:12">
      <c r="A4098">
        <v>214309</v>
      </c>
      <c r="B4098">
        <v>513</v>
      </c>
      <c r="C4098">
        <v>95670</v>
      </c>
      <c r="D4098" t="s">
        <v>4483</v>
      </c>
      <c r="E4098">
        <v>3.9448345113327496E-2</v>
      </c>
      <c r="F4098">
        <v>-99</v>
      </c>
      <c r="G4098" t="s">
        <v>387</v>
      </c>
      <c r="H4098" t="s">
        <v>243</v>
      </c>
      <c r="J4098">
        <v>2.2381030079999999</v>
      </c>
      <c r="L4098" t="s">
        <v>220</v>
      </c>
    </row>
    <row r="4099" spans="1:12">
      <c r="A4099">
        <v>214310</v>
      </c>
      <c r="B4099">
        <v>737</v>
      </c>
      <c r="C4099">
        <v>95671</v>
      </c>
      <c r="D4099" t="s">
        <v>4484</v>
      </c>
      <c r="E4099">
        <v>0.32239775468895271</v>
      </c>
      <c r="F4099">
        <v>-99</v>
      </c>
      <c r="G4099" t="s">
        <v>387</v>
      </c>
      <c r="H4099" t="s">
        <v>242</v>
      </c>
      <c r="J4099">
        <v>7.8803599999999999E-4</v>
      </c>
      <c r="L4099" t="s">
        <v>220</v>
      </c>
    </row>
    <row r="4100" spans="1:12">
      <c r="A4100">
        <v>214311</v>
      </c>
      <c r="B4100">
        <v>64</v>
      </c>
      <c r="C4100">
        <v>95671</v>
      </c>
      <c r="D4100" t="s">
        <v>4485</v>
      </c>
      <c r="E4100">
        <v>1.2314377028635084E-2</v>
      </c>
      <c r="F4100">
        <v>-99</v>
      </c>
      <c r="G4100" t="s">
        <v>387</v>
      </c>
      <c r="H4100" t="s">
        <v>242</v>
      </c>
      <c r="J4100">
        <v>3.01E-5</v>
      </c>
      <c r="L4100" t="s">
        <v>220</v>
      </c>
    </row>
    <row r="4101" spans="1:12">
      <c r="A4101">
        <v>214312</v>
      </c>
      <c r="B4101">
        <v>108</v>
      </c>
      <c r="C4101">
        <v>95671</v>
      </c>
      <c r="D4101" t="s">
        <v>4486</v>
      </c>
      <c r="E4101">
        <v>1.0182242879428314</v>
      </c>
      <c r="F4101">
        <v>-99</v>
      </c>
      <c r="G4101" t="s">
        <v>387</v>
      </c>
      <c r="H4101" t="s">
        <v>242</v>
      </c>
      <c r="J4101">
        <v>2.4888430000000001E-3</v>
      </c>
      <c r="L4101" t="s">
        <v>220</v>
      </c>
    </row>
    <row r="4102" spans="1:12">
      <c r="A4102">
        <v>214313</v>
      </c>
      <c r="B4102">
        <v>371</v>
      </c>
      <c r="C4102">
        <v>95671</v>
      </c>
      <c r="D4102" t="s">
        <v>4487</v>
      </c>
      <c r="E4102">
        <v>0.32300160919042337</v>
      </c>
      <c r="F4102">
        <v>-99</v>
      </c>
      <c r="G4102" t="s">
        <v>387</v>
      </c>
      <c r="H4102" t="s">
        <v>242</v>
      </c>
      <c r="J4102">
        <v>7.8951200000000003E-4</v>
      </c>
      <c r="L4102" t="s">
        <v>220</v>
      </c>
    </row>
    <row r="4103" spans="1:12">
      <c r="A4103">
        <v>214314</v>
      </c>
      <c r="B4103">
        <v>122</v>
      </c>
      <c r="C4103">
        <v>95671</v>
      </c>
      <c r="D4103" t="s">
        <v>4488</v>
      </c>
      <c r="E4103">
        <v>1.4890646981904518</v>
      </c>
      <c r="F4103">
        <v>-99</v>
      </c>
      <c r="G4103" t="s">
        <v>387</v>
      </c>
      <c r="H4103" t="s">
        <v>242</v>
      </c>
      <c r="J4103">
        <v>3.6397170000000002E-3</v>
      </c>
      <c r="L4103" t="s">
        <v>220</v>
      </c>
    </row>
    <row r="4104" spans="1:12">
      <c r="A4104">
        <v>214315</v>
      </c>
      <c r="B4104">
        <v>130</v>
      </c>
      <c r="C4104">
        <v>95671</v>
      </c>
      <c r="D4104" t="s">
        <v>4489</v>
      </c>
      <c r="E4104">
        <v>0.21044615757111915</v>
      </c>
      <c r="F4104">
        <v>-99</v>
      </c>
      <c r="G4104" t="s">
        <v>387</v>
      </c>
      <c r="H4104" t="s">
        <v>242</v>
      </c>
      <c r="J4104">
        <v>5.1439300000000003E-4</v>
      </c>
      <c r="L4104" t="s">
        <v>220</v>
      </c>
    </row>
    <row r="4105" spans="1:12">
      <c r="A4105">
        <v>214316</v>
      </c>
      <c r="B4105">
        <v>193</v>
      </c>
      <c r="C4105">
        <v>95671</v>
      </c>
      <c r="D4105" t="s">
        <v>4490</v>
      </c>
      <c r="E4105">
        <v>1.8689628204083282</v>
      </c>
      <c r="F4105">
        <v>-99</v>
      </c>
      <c r="G4105" t="s">
        <v>387</v>
      </c>
      <c r="H4105" t="s">
        <v>242</v>
      </c>
      <c r="J4105">
        <v>4.5683010000000003E-3</v>
      </c>
      <c r="L4105" t="s">
        <v>220</v>
      </c>
    </row>
    <row r="4106" spans="1:12">
      <c r="A4106">
        <v>214317</v>
      </c>
      <c r="B4106">
        <v>244</v>
      </c>
      <c r="C4106">
        <v>95671</v>
      </c>
      <c r="D4106" t="s">
        <v>4491</v>
      </c>
      <c r="E4106">
        <v>2.1846318522072488</v>
      </c>
      <c r="F4106">
        <v>-99</v>
      </c>
      <c r="G4106" t="s">
        <v>387</v>
      </c>
      <c r="H4106" t="s">
        <v>242</v>
      </c>
      <c r="J4106">
        <v>5.3398899999999999E-3</v>
      </c>
      <c r="L4106" t="s">
        <v>220</v>
      </c>
    </row>
    <row r="4107" spans="1:12">
      <c r="A4107">
        <v>214318</v>
      </c>
      <c r="B4107">
        <v>604</v>
      </c>
      <c r="C4107">
        <v>95671</v>
      </c>
      <c r="D4107" t="s">
        <v>4492</v>
      </c>
      <c r="E4107">
        <v>10.153539334832665</v>
      </c>
      <c r="F4107">
        <v>-99</v>
      </c>
      <c r="G4107" t="s">
        <v>387</v>
      </c>
      <c r="H4107" t="s">
        <v>242</v>
      </c>
      <c r="J4107">
        <v>2.481827E-2</v>
      </c>
      <c r="L4107" t="s">
        <v>220</v>
      </c>
    </row>
    <row r="4108" spans="1:12">
      <c r="A4108">
        <v>214319</v>
      </c>
      <c r="B4108">
        <v>522</v>
      </c>
      <c r="C4108">
        <v>95671</v>
      </c>
      <c r="D4108" t="s">
        <v>4493</v>
      </c>
      <c r="E4108">
        <v>25.662735838423455</v>
      </c>
      <c r="F4108">
        <v>-99</v>
      </c>
      <c r="G4108" t="s">
        <v>387</v>
      </c>
      <c r="H4108" t="s">
        <v>242</v>
      </c>
      <c r="J4108">
        <v>6.2727358999999996E-2</v>
      </c>
      <c r="L4108" t="s">
        <v>220</v>
      </c>
    </row>
    <row r="4109" spans="1:12">
      <c r="A4109">
        <v>214320</v>
      </c>
      <c r="B4109">
        <v>620</v>
      </c>
      <c r="C4109">
        <v>95671</v>
      </c>
      <c r="D4109" t="s">
        <v>4494</v>
      </c>
      <c r="E4109">
        <v>11.571747271246558</v>
      </c>
      <c r="F4109">
        <v>-99</v>
      </c>
      <c r="G4109" t="s">
        <v>387</v>
      </c>
      <c r="H4109" t="s">
        <v>242</v>
      </c>
      <c r="J4109">
        <v>2.8284792E-2</v>
      </c>
      <c r="L4109" t="s">
        <v>220</v>
      </c>
    </row>
    <row r="4110" spans="1:12">
      <c r="A4110">
        <v>214321</v>
      </c>
      <c r="B4110">
        <v>603</v>
      </c>
      <c r="C4110">
        <v>95671</v>
      </c>
      <c r="D4110" t="s">
        <v>4495</v>
      </c>
      <c r="E4110">
        <v>16.051094142217767</v>
      </c>
      <c r="F4110">
        <v>-99</v>
      </c>
      <c r="G4110" t="s">
        <v>387</v>
      </c>
      <c r="H4110" t="s">
        <v>242</v>
      </c>
      <c r="J4110">
        <v>3.9233648000000003E-2</v>
      </c>
      <c r="L4110" t="s">
        <v>220</v>
      </c>
    </row>
    <row r="4111" spans="1:12">
      <c r="A4111">
        <v>214322</v>
      </c>
      <c r="B4111">
        <v>514</v>
      </c>
      <c r="C4111">
        <v>95671</v>
      </c>
      <c r="D4111" t="s">
        <v>4496</v>
      </c>
      <c r="E4111">
        <v>0.81716855880819939</v>
      </c>
      <c r="F4111">
        <v>-99</v>
      </c>
      <c r="G4111" t="s">
        <v>387</v>
      </c>
      <c r="H4111" t="s">
        <v>242</v>
      </c>
      <c r="J4111">
        <v>1.997403E-3</v>
      </c>
      <c r="L4111" t="s">
        <v>220</v>
      </c>
    </row>
    <row r="4112" spans="1:12">
      <c r="A4112">
        <v>214323</v>
      </c>
      <c r="B4112">
        <v>608</v>
      </c>
      <c r="C4112">
        <v>95671</v>
      </c>
      <c r="D4112" t="s">
        <v>4497</v>
      </c>
      <c r="E4112">
        <v>0.33213961335359915</v>
      </c>
      <c r="F4112">
        <v>-99</v>
      </c>
      <c r="G4112" t="s">
        <v>387</v>
      </c>
      <c r="H4112" t="s">
        <v>242</v>
      </c>
      <c r="J4112">
        <v>8.11848E-4</v>
      </c>
      <c r="L4112" t="s">
        <v>220</v>
      </c>
    </row>
    <row r="4113" spans="1:12">
      <c r="A4113">
        <v>214324</v>
      </c>
      <c r="B4113">
        <v>89</v>
      </c>
      <c r="C4113">
        <v>95671</v>
      </c>
      <c r="D4113" t="s">
        <v>4498</v>
      </c>
      <c r="E4113">
        <v>8.5038256105511092</v>
      </c>
      <c r="F4113">
        <v>-99</v>
      </c>
      <c r="G4113" t="s">
        <v>387</v>
      </c>
      <c r="H4113" t="s">
        <v>242</v>
      </c>
      <c r="J4113">
        <v>2.0785879E-2</v>
      </c>
      <c r="L4113" t="s">
        <v>220</v>
      </c>
    </row>
    <row r="4114" spans="1:12">
      <c r="A4114">
        <v>214325</v>
      </c>
      <c r="B4114">
        <v>94</v>
      </c>
      <c r="C4114">
        <v>95671</v>
      </c>
      <c r="D4114" t="s">
        <v>4499</v>
      </c>
      <c r="E4114">
        <v>4.903011761964712</v>
      </c>
      <c r="F4114">
        <v>-99</v>
      </c>
      <c r="G4114" t="s">
        <v>387</v>
      </c>
      <c r="H4114" t="s">
        <v>242</v>
      </c>
      <c r="J4114">
        <v>1.1984419E-2</v>
      </c>
      <c r="L4114" t="s">
        <v>220</v>
      </c>
    </row>
    <row r="4115" spans="1:12">
      <c r="A4115">
        <v>214326</v>
      </c>
      <c r="B4115">
        <v>44</v>
      </c>
      <c r="C4115">
        <v>95671</v>
      </c>
      <c r="D4115" t="s">
        <v>4500</v>
      </c>
      <c r="E4115">
        <v>0.33213961335359915</v>
      </c>
      <c r="F4115">
        <v>-99</v>
      </c>
      <c r="G4115" t="s">
        <v>387</v>
      </c>
      <c r="H4115" t="s">
        <v>242</v>
      </c>
      <c r="J4115">
        <v>8.11848E-4</v>
      </c>
      <c r="L4115" t="s">
        <v>220</v>
      </c>
    </row>
    <row r="4116" spans="1:12">
      <c r="A4116">
        <v>214327</v>
      </c>
      <c r="B4116">
        <v>80</v>
      </c>
      <c r="C4116">
        <v>95671</v>
      </c>
      <c r="D4116" t="s">
        <v>4501</v>
      </c>
      <c r="E4116">
        <v>0.22142640890239945</v>
      </c>
      <c r="F4116">
        <v>-99</v>
      </c>
      <c r="G4116" t="s">
        <v>387</v>
      </c>
      <c r="H4116" t="s">
        <v>242</v>
      </c>
      <c r="J4116">
        <v>5.41232E-4</v>
      </c>
      <c r="L4116" t="s">
        <v>220</v>
      </c>
    </row>
    <row r="4117" spans="1:12">
      <c r="A4117">
        <v>214328</v>
      </c>
      <c r="B4117">
        <v>30</v>
      </c>
      <c r="C4117">
        <v>95671</v>
      </c>
      <c r="D4117" t="s">
        <v>4502</v>
      </c>
      <c r="E4117">
        <v>3.9329534619399955</v>
      </c>
      <c r="F4117">
        <v>-99</v>
      </c>
      <c r="G4117" t="s">
        <v>387</v>
      </c>
      <c r="H4117" t="s">
        <v>242</v>
      </c>
      <c r="J4117">
        <v>9.6133079999999992E-3</v>
      </c>
      <c r="L4117" t="s">
        <v>220</v>
      </c>
    </row>
    <row r="4118" spans="1:12">
      <c r="A4118">
        <v>214329</v>
      </c>
      <c r="B4118">
        <v>598</v>
      </c>
      <c r="C4118">
        <v>95671</v>
      </c>
      <c r="D4118" t="s">
        <v>4503</v>
      </c>
      <c r="E4118">
        <v>7.7388634644960677</v>
      </c>
      <c r="F4118">
        <v>-99</v>
      </c>
      <c r="G4118" t="s">
        <v>387</v>
      </c>
      <c r="H4118" t="s">
        <v>242</v>
      </c>
      <c r="J4118">
        <v>1.8916084E-2</v>
      </c>
      <c r="L4118" t="s">
        <v>220</v>
      </c>
    </row>
    <row r="4119" spans="1:12">
      <c r="A4119">
        <v>214330</v>
      </c>
      <c r="B4119">
        <v>25</v>
      </c>
      <c r="C4119">
        <v>95671</v>
      </c>
      <c r="D4119" t="s">
        <v>4504</v>
      </c>
      <c r="E4119">
        <v>1.8557635265187982</v>
      </c>
      <c r="F4119">
        <v>-99</v>
      </c>
      <c r="G4119" t="s">
        <v>387</v>
      </c>
      <c r="H4119" t="s">
        <v>242</v>
      </c>
      <c r="J4119">
        <v>4.536038E-3</v>
      </c>
      <c r="L4119" t="s">
        <v>220</v>
      </c>
    </row>
    <row r="4120" spans="1:12">
      <c r="A4120">
        <v>214331</v>
      </c>
      <c r="B4120">
        <v>51</v>
      </c>
      <c r="C4120">
        <v>95671</v>
      </c>
      <c r="D4120" t="s">
        <v>4505</v>
      </c>
      <c r="E4120">
        <v>0.49454783616308029</v>
      </c>
      <c r="F4120">
        <v>-99</v>
      </c>
      <c r="G4120" t="s">
        <v>387</v>
      </c>
      <c r="H4120" t="s">
        <v>242</v>
      </c>
      <c r="J4120">
        <v>1.208822E-3</v>
      </c>
      <c r="L4120" t="s">
        <v>220</v>
      </c>
    </row>
    <row r="4121" spans="1:12">
      <c r="A4121">
        <v>214332</v>
      </c>
      <c r="B4121">
        <v>452</v>
      </c>
      <c r="C4121">
        <v>95672</v>
      </c>
      <c r="D4121" t="s">
        <v>4506</v>
      </c>
      <c r="E4121">
        <v>0.77734897596216102</v>
      </c>
      <c r="F4121">
        <v>-99</v>
      </c>
      <c r="G4121" t="s">
        <v>387</v>
      </c>
      <c r="H4121" t="s">
        <v>242</v>
      </c>
      <c r="J4121">
        <v>7.8317899999999995E-4</v>
      </c>
      <c r="L4121" t="s">
        <v>220</v>
      </c>
    </row>
    <row r="4122" spans="1:12">
      <c r="A4122">
        <v>214333</v>
      </c>
      <c r="B4122">
        <v>390</v>
      </c>
      <c r="C4122">
        <v>95672</v>
      </c>
      <c r="D4122" t="s">
        <v>4507</v>
      </c>
      <c r="E4122">
        <v>9.2398244255870292</v>
      </c>
      <c r="F4122">
        <v>-99</v>
      </c>
      <c r="G4122" t="s">
        <v>387</v>
      </c>
      <c r="H4122" t="s">
        <v>242</v>
      </c>
      <c r="J4122">
        <v>9.3091219999999995E-3</v>
      </c>
      <c r="L4122" t="s">
        <v>220</v>
      </c>
    </row>
    <row r="4123" spans="1:12">
      <c r="A4123">
        <v>214334</v>
      </c>
      <c r="B4123">
        <v>511</v>
      </c>
      <c r="C4123">
        <v>95672</v>
      </c>
      <c r="D4123" t="s">
        <v>4508</v>
      </c>
      <c r="E4123">
        <v>1.3338691415030244</v>
      </c>
      <c r="F4123">
        <v>-99</v>
      </c>
      <c r="G4123" t="s">
        <v>387</v>
      </c>
      <c r="H4123" t="s">
        <v>242</v>
      </c>
      <c r="J4123">
        <v>1.343873E-3</v>
      </c>
      <c r="L4123" t="s">
        <v>220</v>
      </c>
    </row>
    <row r="4124" spans="1:12">
      <c r="A4124">
        <v>214335</v>
      </c>
      <c r="B4124">
        <v>551</v>
      </c>
      <c r="C4124">
        <v>95672</v>
      </c>
      <c r="D4124" t="s">
        <v>4509</v>
      </c>
      <c r="E4124">
        <v>0.48363777472608738</v>
      </c>
      <c r="F4124">
        <v>-99</v>
      </c>
      <c r="G4124" t="s">
        <v>387</v>
      </c>
      <c r="H4124" t="s">
        <v>242</v>
      </c>
      <c r="J4124">
        <v>4.8726500000000002E-4</v>
      </c>
      <c r="L4124" t="s">
        <v>220</v>
      </c>
    </row>
    <row r="4125" spans="1:12">
      <c r="A4125">
        <v>214336</v>
      </c>
      <c r="B4125">
        <v>385</v>
      </c>
      <c r="C4125">
        <v>95672</v>
      </c>
      <c r="D4125" t="s">
        <v>4510</v>
      </c>
      <c r="E4125">
        <v>1.6479505684903903</v>
      </c>
      <c r="F4125">
        <v>-99</v>
      </c>
      <c r="G4125" t="s">
        <v>387</v>
      </c>
      <c r="H4125" t="s">
        <v>242</v>
      </c>
      <c r="J4125">
        <v>1.6603099999999999E-3</v>
      </c>
      <c r="L4125" t="s">
        <v>220</v>
      </c>
    </row>
    <row r="4126" spans="1:12">
      <c r="A4126">
        <v>214337</v>
      </c>
      <c r="B4126">
        <v>194</v>
      </c>
      <c r="C4126">
        <v>95672</v>
      </c>
      <c r="D4126" t="s">
        <v>4511</v>
      </c>
      <c r="E4126">
        <v>0.5758134680869641</v>
      </c>
      <c r="F4126">
        <v>-99</v>
      </c>
      <c r="G4126" t="s">
        <v>387</v>
      </c>
      <c r="H4126" t="s">
        <v>242</v>
      </c>
      <c r="J4126">
        <v>5.8013200000000002E-4</v>
      </c>
      <c r="L4126" t="s">
        <v>220</v>
      </c>
    </row>
    <row r="4127" spans="1:12">
      <c r="A4127">
        <v>214338</v>
      </c>
      <c r="B4127">
        <v>140</v>
      </c>
      <c r="C4127">
        <v>95672</v>
      </c>
      <c r="D4127" t="s">
        <v>4512</v>
      </c>
      <c r="E4127">
        <v>0.49050824700842649</v>
      </c>
      <c r="F4127">
        <v>-99</v>
      </c>
      <c r="G4127" t="s">
        <v>387</v>
      </c>
      <c r="H4127" t="s">
        <v>242</v>
      </c>
      <c r="J4127">
        <v>4.9418699999999999E-4</v>
      </c>
      <c r="L4127" t="s">
        <v>220</v>
      </c>
    </row>
    <row r="4128" spans="1:12">
      <c r="A4128">
        <v>214339</v>
      </c>
      <c r="B4128">
        <v>550</v>
      </c>
      <c r="C4128">
        <v>95672</v>
      </c>
      <c r="D4128" t="s">
        <v>4513</v>
      </c>
      <c r="E4128">
        <v>0.56426309450280043</v>
      </c>
      <c r="F4128">
        <v>-99</v>
      </c>
      <c r="G4128" t="s">
        <v>387</v>
      </c>
      <c r="H4128" t="s">
        <v>242</v>
      </c>
      <c r="J4128">
        <v>5.6849500000000002E-4</v>
      </c>
      <c r="L4128" t="s">
        <v>220</v>
      </c>
    </row>
    <row r="4129" spans="1:12">
      <c r="A4129">
        <v>214340</v>
      </c>
      <c r="B4129">
        <v>130</v>
      </c>
      <c r="C4129">
        <v>95672</v>
      </c>
      <c r="D4129" t="s">
        <v>4514</v>
      </c>
      <c r="E4129">
        <v>1.6775674454670906</v>
      </c>
      <c r="F4129">
        <v>-99</v>
      </c>
      <c r="G4129" t="s">
        <v>387</v>
      </c>
      <c r="H4129" t="s">
        <v>242</v>
      </c>
      <c r="J4129">
        <v>1.6901489999999999E-3</v>
      </c>
      <c r="L4129" t="s">
        <v>220</v>
      </c>
    </row>
    <row r="4130" spans="1:12">
      <c r="A4130">
        <v>214341</v>
      </c>
      <c r="B4130">
        <v>193</v>
      </c>
      <c r="C4130">
        <v>95672</v>
      </c>
      <c r="D4130" t="s">
        <v>4515</v>
      </c>
      <c r="E4130">
        <v>4.6558566339481855</v>
      </c>
      <c r="F4130">
        <v>-99</v>
      </c>
      <c r="G4130" t="s">
        <v>387</v>
      </c>
      <c r="H4130" t="s">
        <v>242</v>
      </c>
      <c r="J4130">
        <v>4.6907750000000003E-3</v>
      </c>
      <c r="L4130" t="s">
        <v>220</v>
      </c>
    </row>
    <row r="4131" spans="1:12">
      <c r="A4131">
        <v>214342</v>
      </c>
      <c r="B4131">
        <v>244</v>
      </c>
      <c r="C4131">
        <v>95672</v>
      </c>
      <c r="D4131" t="s">
        <v>4516</v>
      </c>
      <c r="E4131">
        <v>4.9354517044706752</v>
      </c>
      <c r="F4131">
        <v>-99</v>
      </c>
      <c r="G4131" t="s">
        <v>387</v>
      </c>
      <c r="H4131" t="s">
        <v>242</v>
      </c>
      <c r="J4131">
        <v>4.9724670000000004E-3</v>
      </c>
      <c r="L4131" t="s">
        <v>220</v>
      </c>
    </row>
    <row r="4132" spans="1:12">
      <c r="A4132">
        <v>214343</v>
      </c>
      <c r="B4132">
        <v>620</v>
      </c>
      <c r="C4132">
        <v>95672</v>
      </c>
      <c r="D4132" t="s">
        <v>4517</v>
      </c>
      <c r="E4132">
        <v>2.8582623751776528</v>
      </c>
      <c r="F4132">
        <v>-99</v>
      </c>
      <c r="G4132" t="s">
        <v>387</v>
      </c>
      <c r="H4132" t="s">
        <v>242</v>
      </c>
      <c r="J4132">
        <v>2.8796989999999999E-3</v>
      </c>
      <c r="L4132" t="s">
        <v>220</v>
      </c>
    </row>
    <row r="4133" spans="1:12">
      <c r="A4133">
        <v>214344</v>
      </c>
      <c r="B4133">
        <v>603</v>
      </c>
      <c r="C4133">
        <v>95672</v>
      </c>
      <c r="D4133" t="s">
        <v>4518</v>
      </c>
      <c r="E4133">
        <v>2.1975446786157438</v>
      </c>
      <c r="F4133">
        <v>-99</v>
      </c>
      <c r="G4133" t="s">
        <v>387</v>
      </c>
      <c r="H4133" t="s">
        <v>242</v>
      </c>
      <c r="J4133">
        <v>2.214026E-3</v>
      </c>
      <c r="L4133" t="s">
        <v>220</v>
      </c>
    </row>
    <row r="4134" spans="1:12">
      <c r="A4134">
        <v>214345</v>
      </c>
      <c r="B4134">
        <v>514</v>
      </c>
      <c r="C4134">
        <v>95672</v>
      </c>
      <c r="D4134" t="s">
        <v>4519</v>
      </c>
      <c r="E4134">
        <v>6.0243461269692666</v>
      </c>
      <c r="F4134">
        <v>-99</v>
      </c>
      <c r="G4134" t="s">
        <v>387</v>
      </c>
      <c r="H4134" t="s">
        <v>242</v>
      </c>
      <c r="J4134">
        <v>6.0695280000000002E-3</v>
      </c>
      <c r="L4134" t="s">
        <v>220</v>
      </c>
    </row>
    <row r="4135" spans="1:12">
      <c r="A4135">
        <v>214346</v>
      </c>
      <c r="B4135">
        <v>608</v>
      </c>
      <c r="C4135">
        <v>95672</v>
      </c>
      <c r="D4135" t="s">
        <v>4520</v>
      </c>
      <c r="E4135">
        <v>4.8987787472490822</v>
      </c>
      <c r="F4135">
        <v>-99</v>
      </c>
      <c r="G4135" t="s">
        <v>387</v>
      </c>
      <c r="H4135" t="s">
        <v>242</v>
      </c>
      <c r="J4135">
        <v>4.9355190000000002E-3</v>
      </c>
      <c r="L4135" t="s">
        <v>220</v>
      </c>
    </row>
    <row r="4136" spans="1:12">
      <c r="A4136">
        <v>214347</v>
      </c>
      <c r="B4136">
        <v>94</v>
      </c>
      <c r="C4136">
        <v>95672</v>
      </c>
      <c r="D4136" t="s">
        <v>4521</v>
      </c>
      <c r="E4136">
        <v>1.7650949993165261</v>
      </c>
      <c r="F4136">
        <v>-99</v>
      </c>
      <c r="G4136" t="s">
        <v>387</v>
      </c>
      <c r="H4136" t="s">
        <v>242</v>
      </c>
      <c r="J4136">
        <v>1.778333E-3</v>
      </c>
      <c r="L4136" t="s">
        <v>220</v>
      </c>
    </row>
    <row r="4137" spans="1:12">
      <c r="A4137">
        <v>214348</v>
      </c>
      <c r="B4137">
        <v>44</v>
      </c>
      <c r="C4137">
        <v>95672</v>
      </c>
      <c r="D4137" t="s">
        <v>4522</v>
      </c>
      <c r="E4137">
        <v>10.091739167254294</v>
      </c>
      <c r="F4137">
        <v>-99</v>
      </c>
      <c r="G4137" t="s">
        <v>387</v>
      </c>
      <c r="H4137" t="s">
        <v>242</v>
      </c>
      <c r="J4137">
        <v>1.0167426E-2</v>
      </c>
      <c r="L4137" t="s">
        <v>220</v>
      </c>
    </row>
    <row r="4138" spans="1:12">
      <c r="A4138">
        <v>214349</v>
      </c>
      <c r="B4138">
        <v>80</v>
      </c>
      <c r="C4138">
        <v>95672</v>
      </c>
      <c r="D4138" t="s">
        <v>4523</v>
      </c>
      <c r="E4138">
        <v>12.048692253938533</v>
      </c>
      <c r="F4138">
        <v>-99</v>
      </c>
      <c r="G4138" t="s">
        <v>387</v>
      </c>
      <c r="H4138" t="s">
        <v>242</v>
      </c>
      <c r="J4138">
        <v>1.2139056E-2</v>
      </c>
      <c r="L4138" t="s">
        <v>220</v>
      </c>
    </row>
    <row r="4139" spans="1:12">
      <c r="A4139">
        <v>214350</v>
      </c>
      <c r="B4139">
        <v>598</v>
      </c>
      <c r="C4139">
        <v>95672</v>
      </c>
      <c r="D4139" t="s">
        <v>4524</v>
      </c>
      <c r="E4139">
        <v>6.8438896489000092</v>
      </c>
      <c r="F4139">
        <v>-99</v>
      </c>
      <c r="G4139" t="s">
        <v>387</v>
      </c>
      <c r="H4139" t="s">
        <v>242</v>
      </c>
      <c r="J4139">
        <v>6.8952179999999998E-3</v>
      </c>
      <c r="L4139" t="s">
        <v>220</v>
      </c>
    </row>
    <row r="4140" spans="1:12">
      <c r="A4140">
        <v>214351</v>
      </c>
      <c r="B4140">
        <v>25</v>
      </c>
      <c r="C4140">
        <v>95672</v>
      </c>
      <c r="D4140" t="s">
        <v>4525</v>
      </c>
      <c r="E4140">
        <v>8.620826833249847</v>
      </c>
      <c r="F4140">
        <v>-99</v>
      </c>
      <c r="G4140" t="s">
        <v>387</v>
      </c>
      <c r="H4140" t="s">
        <v>242</v>
      </c>
      <c r="J4140">
        <v>8.6854819999999996E-3</v>
      </c>
      <c r="L4140" t="s">
        <v>220</v>
      </c>
    </row>
    <row r="4141" spans="1:12">
      <c r="A4141">
        <v>214352</v>
      </c>
      <c r="B4141">
        <v>51</v>
      </c>
      <c r="C4141">
        <v>95672</v>
      </c>
      <c r="D4141" t="s">
        <v>4526</v>
      </c>
      <c r="E4141">
        <v>8.9701052867619211</v>
      </c>
      <c r="F4141">
        <v>-99</v>
      </c>
      <c r="G4141" t="s">
        <v>387</v>
      </c>
      <c r="H4141" t="s">
        <v>242</v>
      </c>
      <c r="J4141">
        <v>9.0373799999999994E-3</v>
      </c>
      <c r="L4141" t="s">
        <v>220</v>
      </c>
    </row>
    <row r="4142" spans="1:12">
      <c r="A4142">
        <v>214353</v>
      </c>
      <c r="B4142">
        <v>59</v>
      </c>
      <c r="C4142">
        <v>95672</v>
      </c>
      <c r="D4142" t="s">
        <v>4527</v>
      </c>
      <c r="E4142">
        <v>9.2986284028143036</v>
      </c>
      <c r="F4142">
        <v>-99</v>
      </c>
      <c r="G4142" t="s">
        <v>387</v>
      </c>
      <c r="H4142" t="s">
        <v>242</v>
      </c>
      <c r="J4142">
        <v>9.3683670000000007E-3</v>
      </c>
      <c r="L4142" t="s">
        <v>220</v>
      </c>
    </row>
    <row r="4143" spans="1:12">
      <c r="A4143">
        <v>214354</v>
      </c>
      <c r="B4143">
        <v>438</v>
      </c>
      <c r="C4143">
        <v>95673</v>
      </c>
      <c r="D4143" t="s">
        <v>4528</v>
      </c>
      <c r="E4143">
        <v>0.12666245863647402</v>
      </c>
      <c r="F4143">
        <v>-99</v>
      </c>
      <c r="G4143" t="s">
        <v>387</v>
      </c>
      <c r="H4143" t="s">
        <v>242</v>
      </c>
      <c r="J4143">
        <v>8.2207600000000004E-4</v>
      </c>
      <c r="L4143" t="s">
        <v>220</v>
      </c>
    </row>
    <row r="4144" spans="1:12">
      <c r="A4144">
        <v>214355</v>
      </c>
      <c r="B4144">
        <v>671</v>
      </c>
      <c r="C4144">
        <v>95673</v>
      </c>
      <c r="D4144" t="s">
        <v>4529</v>
      </c>
      <c r="E4144">
        <v>1.4552463786167436</v>
      </c>
      <c r="F4144">
        <v>-99</v>
      </c>
      <c r="G4144" t="s">
        <v>387</v>
      </c>
      <c r="H4144" t="s">
        <v>242</v>
      </c>
      <c r="J4144">
        <v>9.4449700000000004E-3</v>
      </c>
      <c r="L4144" t="s">
        <v>220</v>
      </c>
    </row>
    <row r="4145" spans="1:12">
      <c r="A4145">
        <v>214356</v>
      </c>
      <c r="B4145">
        <v>491</v>
      </c>
      <c r="C4145">
        <v>95673</v>
      </c>
      <c r="D4145" t="s">
        <v>4530</v>
      </c>
      <c r="E4145">
        <v>17.713509781451499</v>
      </c>
      <c r="F4145">
        <v>-99</v>
      </c>
      <c r="G4145" t="s">
        <v>387</v>
      </c>
      <c r="H4145" t="s">
        <v>242</v>
      </c>
      <c r="J4145">
        <v>0.11496580300000001</v>
      </c>
      <c r="L4145" t="s">
        <v>220</v>
      </c>
    </row>
    <row r="4146" spans="1:12">
      <c r="A4146">
        <v>214357</v>
      </c>
      <c r="B4146">
        <v>737</v>
      </c>
      <c r="C4146">
        <v>95673</v>
      </c>
      <c r="D4146" t="s">
        <v>4531</v>
      </c>
      <c r="E4146">
        <v>0.42730529746955964</v>
      </c>
      <c r="F4146">
        <v>-99</v>
      </c>
      <c r="G4146" t="s">
        <v>387</v>
      </c>
      <c r="H4146" t="s">
        <v>242</v>
      </c>
      <c r="J4146">
        <v>2.773335E-3</v>
      </c>
      <c r="L4146" t="s">
        <v>220</v>
      </c>
    </row>
    <row r="4147" spans="1:12">
      <c r="A4147">
        <v>214358</v>
      </c>
      <c r="B4147">
        <v>64</v>
      </c>
      <c r="C4147">
        <v>95673</v>
      </c>
      <c r="D4147" t="s">
        <v>4532</v>
      </c>
      <c r="E4147">
        <v>1.3231513424216697</v>
      </c>
      <c r="F4147">
        <v>-99</v>
      </c>
      <c r="G4147" t="s">
        <v>387</v>
      </c>
      <c r="H4147" t="s">
        <v>242</v>
      </c>
      <c r="J4147">
        <v>8.5876349999999997E-3</v>
      </c>
      <c r="L4147" t="s">
        <v>220</v>
      </c>
    </row>
    <row r="4148" spans="1:12">
      <c r="A4148">
        <v>214359</v>
      </c>
      <c r="B4148">
        <v>371</v>
      </c>
      <c r="C4148">
        <v>95673</v>
      </c>
      <c r="D4148" t="s">
        <v>4533</v>
      </c>
      <c r="E4148">
        <v>5.609934829869602E-2</v>
      </c>
      <c r="F4148">
        <v>-99</v>
      </c>
      <c r="G4148" t="s">
        <v>387</v>
      </c>
      <c r="H4148" t="s">
        <v>242</v>
      </c>
      <c r="J4148">
        <v>3.6410099999999998E-4</v>
      </c>
      <c r="L4148" t="s">
        <v>220</v>
      </c>
    </row>
    <row r="4149" spans="1:12">
      <c r="A4149">
        <v>214360</v>
      </c>
      <c r="B4149">
        <v>199</v>
      </c>
      <c r="C4149">
        <v>95673</v>
      </c>
      <c r="D4149" t="s">
        <v>4534</v>
      </c>
      <c r="E4149">
        <v>4.2708062335526398</v>
      </c>
      <c r="F4149">
        <v>-99</v>
      </c>
      <c r="G4149" t="s">
        <v>387</v>
      </c>
      <c r="H4149" t="s">
        <v>242</v>
      </c>
      <c r="J4149">
        <v>2.7718768000000001E-2</v>
      </c>
      <c r="L4149" t="s">
        <v>220</v>
      </c>
    </row>
    <row r="4150" spans="1:12">
      <c r="A4150">
        <v>214361</v>
      </c>
      <c r="B4150">
        <v>511</v>
      </c>
      <c r="C4150">
        <v>95673</v>
      </c>
      <c r="D4150" t="s">
        <v>4535</v>
      </c>
      <c r="E4150">
        <v>2.343134072621385</v>
      </c>
      <c r="F4150">
        <v>-99</v>
      </c>
      <c r="G4150" t="s">
        <v>387</v>
      </c>
      <c r="H4150" t="s">
        <v>242</v>
      </c>
      <c r="J4150">
        <v>1.5207617999999999E-2</v>
      </c>
      <c r="L4150" t="s">
        <v>220</v>
      </c>
    </row>
    <row r="4151" spans="1:12">
      <c r="A4151">
        <v>214362</v>
      </c>
      <c r="B4151">
        <v>601</v>
      </c>
      <c r="C4151">
        <v>95673</v>
      </c>
      <c r="D4151" t="s">
        <v>4536</v>
      </c>
      <c r="E4151">
        <v>2.9571655611715175</v>
      </c>
      <c r="F4151">
        <v>-99</v>
      </c>
      <c r="G4151" t="s">
        <v>387</v>
      </c>
      <c r="H4151" t="s">
        <v>242</v>
      </c>
      <c r="J4151">
        <v>1.9192859999999999E-2</v>
      </c>
      <c r="L4151" t="s">
        <v>220</v>
      </c>
    </row>
    <row r="4152" spans="1:12">
      <c r="A4152">
        <v>214363</v>
      </c>
      <c r="B4152">
        <v>551</v>
      </c>
      <c r="C4152">
        <v>95673</v>
      </c>
      <c r="D4152" t="s">
        <v>4537</v>
      </c>
      <c r="E4152">
        <v>2.5554471046460128</v>
      </c>
      <c r="F4152">
        <v>-99</v>
      </c>
      <c r="G4152" t="s">
        <v>387</v>
      </c>
      <c r="H4152" t="s">
        <v>242</v>
      </c>
      <c r="J4152">
        <v>1.6585591E-2</v>
      </c>
      <c r="L4152" t="s">
        <v>220</v>
      </c>
    </row>
    <row r="4153" spans="1:12">
      <c r="A4153">
        <v>214364</v>
      </c>
      <c r="B4153">
        <v>194</v>
      </c>
      <c r="C4153">
        <v>95673</v>
      </c>
      <c r="D4153" t="s">
        <v>4538</v>
      </c>
      <c r="E4153">
        <v>0.67796392373449355</v>
      </c>
      <c r="F4153">
        <v>-99</v>
      </c>
      <c r="G4153" t="s">
        <v>387</v>
      </c>
      <c r="H4153" t="s">
        <v>242</v>
      </c>
      <c r="J4153">
        <v>4.4001819999999999E-3</v>
      </c>
      <c r="L4153" t="s">
        <v>220</v>
      </c>
    </row>
    <row r="4154" spans="1:12">
      <c r="A4154">
        <v>214365</v>
      </c>
      <c r="B4154">
        <v>118</v>
      </c>
      <c r="C4154">
        <v>95673</v>
      </c>
      <c r="D4154" t="s">
        <v>4539</v>
      </c>
      <c r="E4154">
        <v>0.13896838157892283</v>
      </c>
      <c r="F4154">
        <v>-99</v>
      </c>
      <c r="G4154" t="s">
        <v>387</v>
      </c>
      <c r="H4154" t="s">
        <v>242</v>
      </c>
      <c r="J4154">
        <v>9.0194500000000003E-4</v>
      </c>
      <c r="L4154" t="s">
        <v>220</v>
      </c>
    </row>
    <row r="4155" spans="1:12">
      <c r="A4155">
        <v>214366</v>
      </c>
      <c r="B4155">
        <v>600</v>
      </c>
      <c r="C4155">
        <v>95673</v>
      </c>
      <c r="D4155" t="s">
        <v>4540</v>
      </c>
      <c r="E4155">
        <v>1.277444288962589</v>
      </c>
      <c r="F4155">
        <v>-99</v>
      </c>
      <c r="G4155" t="s">
        <v>387</v>
      </c>
      <c r="H4155" t="s">
        <v>242</v>
      </c>
      <c r="J4155">
        <v>8.290983E-3</v>
      </c>
      <c r="L4155" t="s">
        <v>220</v>
      </c>
    </row>
    <row r="4156" spans="1:12">
      <c r="A4156">
        <v>214367</v>
      </c>
      <c r="B4156">
        <v>550</v>
      </c>
      <c r="C4156">
        <v>95673</v>
      </c>
      <c r="D4156" t="s">
        <v>4541</v>
      </c>
      <c r="E4156">
        <v>1.70181920858289</v>
      </c>
      <c r="F4156">
        <v>-99</v>
      </c>
      <c r="G4156" t="s">
        <v>387</v>
      </c>
      <c r="H4156" t="s">
        <v>242</v>
      </c>
      <c r="J4156">
        <v>1.1045299E-2</v>
      </c>
      <c r="L4156" t="s">
        <v>220</v>
      </c>
    </row>
    <row r="4157" spans="1:12">
      <c r="A4157">
        <v>214368</v>
      </c>
      <c r="B4157">
        <v>130</v>
      </c>
      <c r="C4157">
        <v>95673</v>
      </c>
      <c r="D4157" t="s">
        <v>4542</v>
      </c>
      <c r="E4157">
        <v>3.3085884168522344</v>
      </c>
      <c r="F4157">
        <v>-99</v>
      </c>
      <c r="G4157" t="s">
        <v>387</v>
      </c>
      <c r="H4157" t="s">
        <v>242</v>
      </c>
      <c r="J4157">
        <v>2.1473696E-2</v>
      </c>
      <c r="L4157" t="s">
        <v>220</v>
      </c>
    </row>
    <row r="4158" spans="1:12">
      <c r="A4158">
        <v>214369</v>
      </c>
      <c r="B4158">
        <v>193</v>
      </c>
      <c r="C4158">
        <v>95673</v>
      </c>
      <c r="D4158" t="s">
        <v>4543</v>
      </c>
      <c r="E4158">
        <v>1.7532853273582121</v>
      </c>
      <c r="F4158">
        <v>-99</v>
      </c>
      <c r="G4158" t="s">
        <v>387</v>
      </c>
      <c r="H4158" t="s">
        <v>242</v>
      </c>
      <c r="J4158">
        <v>1.1379329000000001E-2</v>
      </c>
      <c r="L4158" t="s">
        <v>220</v>
      </c>
    </row>
    <row r="4159" spans="1:12">
      <c r="A4159">
        <v>214370</v>
      </c>
      <c r="B4159">
        <v>244</v>
      </c>
      <c r="C4159">
        <v>95673</v>
      </c>
      <c r="D4159" t="s">
        <v>4544</v>
      </c>
      <c r="E4159">
        <v>0.81096585324786674</v>
      </c>
      <c r="F4159">
        <v>-99</v>
      </c>
      <c r="G4159" t="s">
        <v>387</v>
      </c>
      <c r="H4159" t="s">
        <v>242</v>
      </c>
      <c r="J4159">
        <v>5.2634029999999998E-3</v>
      </c>
      <c r="L4159" t="s">
        <v>220</v>
      </c>
    </row>
    <row r="4160" spans="1:12">
      <c r="A4160">
        <v>214371</v>
      </c>
      <c r="B4160">
        <v>604</v>
      </c>
      <c r="C4160">
        <v>95673</v>
      </c>
      <c r="D4160" t="s">
        <v>4545</v>
      </c>
      <c r="E4160">
        <v>1.8812518881092095</v>
      </c>
      <c r="F4160">
        <v>-99</v>
      </c>
      <c r="G4160" t="s">
        <v>387</v>
      </c>
      <c r="H4160" t="s">
        <v>242</v>
      </c>
      <c r="J4160">
        <v>1.2209869E-2</v>
      </c>
      <c r="L4160" t="s">
        <v>220</v>
      </c>
    </row>
    <row r="4161" spans="1:12">
      <c r="A4161">
        <v>214372</v>
      </c>
      <c r="B4161">
        <v>449</v>
      </c>
      <c r="C4161">
        <v>95673</v>
      </c>
      <c r="D4161" t="s">
        <v>4546</v>
      </c>
      <c r="E4161">
        <v>6.0158027162209853E-2</v>
      </c>
      <c r="F4161">
        <v>-99</v>
      </c>
      <c r="G4161" t="s">
        <v>387</v>
      </c>
      <c r="H4161" t="s">
        <v>242</v>
      </c>
      <c r="J4161">
        <v>3.9044299999999997E-4</v>
      </c>
      <c r="L4161" t="s">
        <v>220</v>
      </c>
    </row>
    <row r="4162" spans="1:12">
      <c r="A4162">
        <v>214373</v>
      </c>
      <c r="B4162">
        <v>522</v>
      </c>
      <c r="C4162">
        <v>95673</v>
      </c>
      <c r="D4162" t="s">
        <v>4547</v>
      </c>
      <c r="E4162">
        <v>5.64016784274932</v>
      </c>
      <c r="F4162">
        <v>-99</v>
      </c>
      <c r="G4162" t="s">
        <v>387</v>
      </c>
      <c r="H4162" t="s">
        <v>242</v>
      </c>
      <c r="J4162">
        <v>3.6606320999999997E-2</v>
      </c>
      <c r="L4162" t="s">
        <v>220</v>
      </c>
    </row>
    <row r="4163" spans="1:12">
      <c r="A4163">
        <v>214374</v>
      </c>
      <c r="B4163">
        <v>698</v>
      </c>
      <c r="C4163">
        <v>95673</v>
      </c>
      <c r="D4163" t="s">
        <v>4548</v>
      </c>
      <c r="E4163">
        <v>0.25167506785868543</v>
      </c>
      <c r="F4163">
        <v>-99</v>
      </c>
      <c r="G4163" t="s">
        <v>387</v>
      </c>
      <c r="H4163" t="s">
        <v>242</v>
      </c>
      <c r="J4163">
        <v>1.633444E-3</v>
      </c>
      <c r="L4163" t="s">
        <v>220</v>
      </c>
    </row>
    <row r="4164" spans="1:12">
      <c r="A4164">
        <v>214375</v>
      </c>
      <c r="B4164">
        <v>620</v>
      </c>
      <c r="C4164">
        <v>95673</v>
      </c>
      <c r="D4164" t="s">
        <v>4549</v>
      </c>
      <c r="E4164">
        <v>0.81382597228755271</v>
      </c>
      <c r="F4164">
        <v>-99</v>
      </c>
      <c r="G4164" t="s">
        <v>387</v>
      </c>
      <c r="H4164" t="s">
        <v>242</v>
      </c>
      <c r="J4164">
        <v>5.2819659999999999E-3</v>
      </c>
      <c r="L4164" t="s">
        <v>220</v>
      </c>
    </row>
    <row r="4165" spans="1:12">
      <c r="A4165">
        <v>214376</v>
      </c>
      <c r="B4165">
        <v>80</v>
      </c>
      <c r="C4165">
        <v>95673</v>
      </c>
      <c r="D4165" t="s">
        <v>4550</v>
      </c>
      <c r="E4165">
        <v>0.58087025488987054</v>
      </c>
      <c r="F4165">
        <v>-99</v>
      </c>
      <c r="G4165" t="s">
        <v>387</v>
      </c>
      <c r="H4165" t="s">
        <v>242</v>
      </c>
      <c r="J4165">
        <v>3.7700160000000002E-3</v>
      </c>
      <c r="L4165" t="s">
        <v>220</v>
      </c>
    </row>
    <row r="4166" spans="1:12">
      <c r="A4166">
        <v>214377</v>
      </c>
      <c r="B4166">
        <v>598</v>
      </c>
      <c r="C4166">
        <v>95673</v>
      </c>
      <c r="D4166" t="s">
        <v>4551</v>
      </c>
      <c r="E4166">
        <v>2.7505189945847253</v>
      </c>
      <c r="F4166">
        <v>-99</v>
      </c>
      <c r="G4166" t="s">
        <v>387</v>
      </c>
      <c r="H4166" t="s">
        <v>242</v>
      </c>
      <c r="J4166">
        <v>1.7851664E-2</v>
      </c>
      <c r="L4166" t="s">
        <v>220</v>
      </c>
    </row>
    <row r="4167" spans="1:12">
      <c r="A4167">
        <v>214378</v>
      </c>
      <c r="B4167">
        <v>25</v>
      </c>
      <c r="C4167">
        <v>95673</v>
      </c>
      <c r="D4167" t="s">
        <v>4552</v>
      </c>
      <c r="E4167">
        <v>0.68302332840540714</v>
      </c>
      <c r="F4167">
        <v>-99</v>
      </c>
      <c r="G4167" t="s">
        <v>387</v>
      </c>
      <c r="H4167" t="s">
        <v>242</v>
      </c>
      <c r="J4167">
        <v>4.4330189999999998E-3</v>
      </c>
      <c r="L4167" t="s">
        <v>220</v>
      </c>
    </row>
    <row r="4168" spans="1:12">
      <c r="A4168">
        <v>214379</v>
      </c>
      <c r="B4168">
        <v>51</v>
      </c>
      <c r="C4168">
        <v>95673</v>
      </c>
      <c r="D4168" t="s">
        <v>4553</v>
      </c>
      <c r="E4168">
        <v>1.9460289697718094</v>
      </c>
      <c r="F4168">
        <v>-99</v>
      </c>
      <c r="G4168" t="s">
        <v>387</v>
      </c>
      <c r="H4168" t="s">
        <v>242</v>
      </c>
      <c r="J4168">
        <v>1.2630291E-2</v>
      </c>
      <c r="L4168" t="s">
        <v>220</v>
      </c>
    </row>
    <row r="4169" spans="1:12">
      <c r="A4169">
        <v>214380</v>
      </c>
      <c r="B4169">
        <v>59</v>
      </c>
      <c r="C4169">
        <v>95673</v>
      </c>
      <c r="D4169" t="s">
        <v>4554</v>
      </c>
      <c r="E4169">
        <v>2.0981323590614056</v>
      </c>
      <c r="F4169">
        <v>-99</v>
      </c>
      <c r="G4169" t="s">
        <v>387</v>
      </c>
      <c r="H4169" t="s">
        <v>242</v>
      </c>
      <c r="J4169">
        <v>1.3617486E-2</v>
      </c>
      <c r="L4169" t="s">
        <v>220</v>
      </c>
    </row>
    <row r="4170" spans="1:12">
      <c r="A4170">
        <v>214381</v>
      </c>
      <c r="B4170">
        <v>531</v>
      </c>
      <c r="C4170">
        <v>95673</v>
      </c>
      <c r="D4170" t="s">
        <v>4555</v>
      </c>
      <c r="E4170">
        <v>38.894408605175734</v>
      </c>
      <c r="F4170">
        <v>-99</v>
      </c>
      <c r="G4170" t="s">
        <v>387</v>
      </c>
      <c r="H4170" t="s">
        <v>243</v>
      </c>
      <c r="J4170">
        <v>0.25243596400000001</v>
      </c>
      <c r="L4170" t="s">
        <v>220</v>
      </c>
    </row>
    <row r="4171" spans="1:12">
      <c r="A4171">
        <v>214382</v>
      </c>
      <c r="B4171">
        <v>513</v>
      </c>
      <c r="C4171">
        <v>95673</v>
      </c>
      <c r="D4171" t="s">
        <v>4556</v>
      </c>
      <c r="E4171">
        <v>1.5023757107406599</v>
      </c>
      <c r="F4171">
        <v>-99</v>
      </c>
      <c r="G4171" t="s">
        <v>387</v>
      </c>
      <c r="H4171" t="s">
        <v>243</v>
      </c>
      <c r="J4171">
        <v>9.7508530000000003E-3</v>
      </c>
      <c r="L4171" t="s">
        <v>220</v>
      </c>
    </row>
    <row r="4172" spans="1:12">
      <c r="A4172">
        <v>214383</v>
      </c>
      <c r="B4172">
        <v>529</v>
      </c>
      <c r="C4172">
        <v>95674</v>
      </c>
      <c r="D4172" t="s">
        <v>4557</v>
      </c>
      <c r="E4172">
        <v>0.23277690044259261</v>
      </c>
      <c r="F4172">
        <v>-99</v>
      </c>
      <c r="G4172" t="s">
        <v>387</v>
      </c>
      <c r="H4172" t="s">
        <v>241</v>
      </c>
      <c r="J4172">
        <v>14.4458956</v>
      </c>
      <c r="L4172" t="s">
        <v>220</v>
      </c>
    </row>
    <row r="4173" spans="1:12">
      <c r="A4173">
        <v>214384</v>
      </c>
      <c r="B4173">
        <v>671</v>
      </c>
      <c r="C4173">
        <v>95674</v>
      </c>
      <c r="D4173" t="s">
        <v>4558</v>
      </c>
      <c r="E4173">
        <v>0.31118542995140863</v>
      </c>
      <c r="F4173">
        <v>-99</v>
      </c>
      <c r="G4173" t="s">
        <v>387</v>
      </c>
      <c r="H4173" t="s">
        <v>242</v>
      </c>
      <c r="J4173">
        <v>19.311848489999999</v>
      </c>
      <c r="L4173" t="s">
        <v>220</v>
      </c>
    </row>
    <row r="4174" spans="1:12">
      <c r="A4174">
        <v>214385</v>
      </c>
      <c r="B4174">
        <v>491</v>
      </c>
      <c r="C4174">
        <v>95674</v>
      </c>
      <c r="D4174" t="s">
        <v>4559</v>
      </c>
      <c r="E4174">
        <v>0.33539845273335861</v>
      </c>
      <c r="F4174">
        <v>-99</v>
      </c>
      <c r="G4174" t="s">
        <v>387</v>
      </c>
      <c r="H4174" t="s">
        <v>242</v>
      </c>
      <c r="J4174">
        <v>20.814483840000001</v>
      </c>
      <c r="L4174" t="s">
        <v>220</v>
      </c>
    </row>
    <row r="4175" spans="1:12">
      <c r="A4175">
        <v>214386</v>
      </c>
      <c r="B4175">
        <v>592</v>
      </c>
      <c r="C4175">
        <v>95674</v>
      </c>
      <c r="D4175" t="s">
        <v>4560</v>
      </c>
      <c r="E4175">
        <v>1.8913306978050659</v>
      </c>
      <c r="F4175">
        <v>-99</v>
      </c>
      <c r="G4175" t="s">
        <v>387</v>
      </c>
      <c r="H4175" t="s">
        <v>242</v>
      </c>
      <c r="J4175">
        <v>117.3740425</v>
      </c>
      <c r="L4175" t="s">
        <v>220</v>
      </c>
    </row>
    <row r="4176" spans="1:12">
      <c r="A4176">
        <v>214387</v>
      </c>
      <c r="B4176">
        <v>737</v>
      </c>
      <c r="C4176">
        <v>95674</v>
      </c>
      <c r="D4176" t="s">
        <v>4561</v>
      </c>
      <c r="E4176">
        <v>1.6822236521244548E-2</v>
      </c>
      <c r="F4176">
        <v>-99</v>
      </c>
      <c r="G4176" t="s">
        <v>387</v>
      </c>
      <c r="H4176" t="s">
        <v>242</v>
      </c>
      <c r="J4176">
        <v>1.0439707380000001</v>
      </c>
      <c r="L4176" t="s">
        <v>220</v>
      </c>
    </row>
    <row r="4177" spans="1:12">
      <c r="A4177">
        <v>214388</v>
      </c>
      <c r="B4177">
        <v>367</v>
      </c>
      <c r="C4177">
        <v>95674</v>
      </c>
      <c r="D4177" t="s">
        <v>4562</v>
      </c>
      <c r="E4177">
        <v>5.3834994643325151E-3</v>
      </c>
      <c r="F4177">
        <v>-99</v>
      </c>
      <c r="G4177" t="s">
        <v>387</v>
      </c>
      <c r="H4177" t="s">
        <v>242</v>
      </c>
      <c r="J4177">
        <v>0.33409445300000001</v>
      </c>
      <c r="L4177" t="s">
        <v>220</v>
      </c>
    </row>
    <row r="4178" spans="1:12">
      <c r="A4178">
        <v>214389</v>
      </c>
      <c r="B4178">
        <v>508</v>
      </c>
      <c r="C4178">
        <v>95674</v>
      </c>
      <c r="D4178" t="s">
        <v>4563</v>
      </c>
      <c r="E4178">
        <v>1.6734548316720592</v>
      </c>
      <c r="F4178">
        <v>-99</v>
      </c>
      <c r="G4178" t="s">
        <v>387</v>
      </c>
      <c r="H4178" t="s">
        <v>242</v>
      </c>
      <c r="J4178">
        <v>103.8528898</v>
      </c>
      <c r="L4178" t="s">
        <v>220</v>
      </c>
    </row>
    <row r="4179" spans="1:12">
      <c r="A4179">
        <v>214390</v>
      </c>
      <c r="B4179">
        <v>605</v>
      </c>
      <c r="C4179">
        <v>95674</v>
      </c>
      <c r="D4179" t="s">
        <v>4564</v>
      </c>
      <c r="E4179">
        <v>3.8053469978762169</v>
      </c>
      <c r="F4179">
        <v>-99</v>
      </c>
      <c r="G4179" t="s">
        <v>387</v>
      </c>
      <c r="H4179" t="s">
        <v>242</v>
      </c>
      <c r="J4179">
        <v>236.1559302</v>
      </c>
      <c r="L4179" t="s">
        <v>220</v>
      </c>
    </row>
    <row r="4180" spans="1:12">
      <c r="A4180">
        <v>214391</v>
      </c>
      <c r="B4180">
        <v>108</v>
      </c>
      <c r="C4180">
        <v>95674</v>
      </c>
      <c r="D4180" t="s">
        <v>4565</v>
      </c>
      <c r="E4180">
        <v>1.0092982113050087E-2</v>
      </c>
      <c r="F4180">
        <v>-99</v>
      </c>
      <c r="G4180" t="s">
        <v>387</v>
      </c>
      <c r="H4180" t="s">
        <v>242</v>
      </c>
      <c r="J4180">
        <v>0.62636011400000002</v>
      </c>
      <c r="L4180" t="s">
        <v>220</v>
      </c>
    </row>
    <row r="4181" spans="1:12">
      <c r="A4181">
        <v>214392</v>
      </c>
      <c r="B4181">
        <v>122</v>
      </c>
      <c r="C4181">
        <v>95674</v>
      </c>
      <c r="D4181" t="s">
        <v>4566</v>
      </c>
      <c r="E4181">
        <v>6.5288996728640816E-2</v>
      </c>
      <c r="F4181">
        <v>-99</v>
      </c>
      <c r="G4181" t="s">
        <v>387</v>
      </c>
      <c r="H4181" t="s">
        <v>242</v>
      </c>
      <c r="J4181">
        <v>4.0517681469999998</v>
      </c>
      <c r="L4181" t="s">
        <v>220</v>
      </c>
    </row>
    <row r="4182" spans="1:12">
      <c r="A4182">
        <v>214393</v>
      </c>
      <c r="B4182">
        <v>390</v>
      </c>
      <c r="C4182">
        <v>95674</v>
      </c>
      <c r="D4182" t="s">
        <v>4567</v>
      </c>
      <c r="E4182">
        <v>0.99246830704500311</v>
      </c>
      <c r="F4182">
        <v>-99</v>
      </c>
      <c r="G4182" t="s">
        <v>387</v>
      </c>
      <c r="H4182" t="s">
        <v>242</v>
      </c>
      <c r="J4182">
        <v>61.591564810000001</v>
      </c>
      <c r="L4182" t="s">
        <v>220</v>
      </c>
    </row>
    <row r="4183" spans="1:12">
      <c r="A4183">
        <v>214394</v>
      </c>
      <c r="B4183">
        <v>199</v>
      </c>
      <c r="C4183">
        <v>95674</v>
      </c>
      <c r="D4183" t="s">
        <v>4568</v>
      </c>
      <c r="E4183">
        <v>2.7140558325085724</v>
      </c>
      <c r="F4183">
        <v>-99</v>
      </c>
      <c r="G4183" t="s">
        <v>387</v>
      </c>
      <c r="H4183" t="s">
        <v>242</v>
      </c>
      <c r="J4183">
        <v>168.43152019999999</v>
      </c>
      <c r="L4183" t="s">
        <v>220</v>
      </c>
    </row>
    <row r="4184" spans="1:12">
      <c r="A4184">
        <v>214395</v>
      </c>
      <c r="B4184">
        <v>248</v>
      </c>
      <c r="C4184">
        <v>95674</v>
      </c>
      <c r="D4184" t="s">
        <v>4569</v>
      </c>
      <c r="E4184">
        <v>1.6593682645826902</v>
      </c>
      <c r="F4184">
        <v>-99</v>
      </c>
      <c r="G4184" t="s">
        <v>387</v>
      </c>
      <c r="H4184" t="s">
        <v>242</v>
      </c>
      <c r="J4184">
        <v>102.9786919</v>
      </c>
      <c r="L4184" t="s">
        <v>220</v>
      </c>
    </row>
    <row r="4185" spans="1:12">
      <c r="A4185">
        <v>214396</v>
      </c>
      <c r="B4185">
        <v>601</v>
      </c>
      <c r="C4185">
        <v>95674</v>
      </c>
      <c r="D4185" t="s">
        <v>4570</v>
      </c>
      <c r="E4185">
        <v>5.3940258436529218</v>
      </c>
      <c r="F4185">
        <v>-99</v>
      </c>
      <c r="G4185" t="s">
        <v>387</v>
      </c>
      <c r="H4185" t="s">
        <v>242</v>
      </c>
      <c r="J4185">
        <v>334.7477093</v>
      </c>
      <c r="L4185" t="s">
        <v>220</v>
      </c>
    </row>
    <row r="4186" spans="1:12">
      <c r="A4186">
        <v>214397</v>
      </c>
      <c r="B4186">
        <v>551</v>
      </c>
      <c r="C4186">
        <v>95674</v>
      </c>
      <c r="D4186" t="s">
        <v>4571</v>
      </c>
      <c r="E4186">
        <v>2.914742643906107</v>
      </c>
      <c r="F4186">
        <v>-99</v>
      </c>
      <c r="G4186" t="s">
        <v>387</v>
      </c>
      <c r="H4186" t="s">
        <v>242</v>
      </c>
      <c r="J4186">
        <v>180.88593779999999</v>
      </c>
      <c r="L4186" t="s">
        <v>220</v>
      </c>
    </row>
    <row r="4187" spans="1:12">
      <c r="A4187">
        <v>214398</v>
      </c>
      <c r="B4187">
        <v>152</v>
      </c>
      <c r="C4187">
        <v>95674</v>
      </c>
      <c r="D4187" t="s">
        <v>4572</v>
      </c>
      <c r="E4187">
        <v>0.37858112494921403</v>
      </c>
      <c r="F4187">
        <v>-99</v>
      </c>
      <c r="G4187" t="s">
        <v>387</v>
      </c>
      <c r="H4187" t="s">
        <v>242</v>
      </c>
      <c r="J4187">
        <v>23.49435617</v>
      </c>
      <c r="L4187" t="s">
        <v>220</v>
      </c>
    </row>
    <row r="4188" spans="1:12">
      <c r="A4188">
        <v>214399</v>
      </c>
      <c r="B4188">
        <v>302</v>
      </c>
      <c r="C4188">
        <v>95674</v>
      </c>
      <c r="D4188" t="s">
        <v>4573</v>
      </c>
      <c r="E4188">
        <v>0.93709340988763035</v>
      </c>
      <c r="F4188">
        <v>-99</v>
      </c>
      <c r="G4188" t="s">
        <v>387</v>
      </c>
      <c r="H4188" t="s">
        <v>242</v>
      </c>
      <c r="J4188">
        <v>58.155055509999997</v>
      </c>
      <c r="L4188" t="s">
        <v>220</v>
      </c>
    </row>
    <row r="4189" spans="1:12">
      <c r="A4189">
        <v>214400</v>
      </c>
      <c r="B4189">
        <v>385</v>
      </c>
      <c r="C4189">
        <v>95674</v>
      </c>
      <c r="D4189" t="s">
        <v>4574</v>
      </c>
      <c r="E4189">
        <v>3.6466305275002706</v>
      </c>
      <c r="F4189">
        <v>-99</v>
      </c>
      <c r="G4189" t="s">
        <v>387</v>
      </c>
      <c r="H4189" t="s">
        <v>242</v>
      </c>
      <c r="J4189">
        <v>226.30614890000001</v>
      </c>
      <c r="L4189" t="s">
        <v>220</v>
      </c>
    </row>
    <row r="4190" spans="1:12">
      <c r="A4190">
        <v>214401</v>
      </c>
      <c r="B4190">
        <v>194</v>
      </c>
      <c r="C4190">
        <v>95674</v>
      </c>
      <c r="D4190" t="s">
        <v>4575</v>
      </c>
      <c r="E4190">
        <v>2.5806792573965462</v>
      </c>
      <c r="F4190">
        <v>-99</v>
      </c>
      <c r="G4190" t="s">
        <v>387</v>
      </c>
      <c r="H4190" t="s">
        <v>242</v>
      </c>
      <c r="J4190">
        <v>160.1543068</v>
      </c>
      <c r="L4190" t="s">
        <v>220</v>
      </c>
    </row>
    <row r="4191" spans="1:12">
      <c r="A4191">
        <v>214402</v>
      </c>
      <c r="B4191">
        <v>140</v>
      </c>
      <c r="C4191">
        <v>95674</v>
      </c>
      <c r="D4191" t="s">
        <v>4576</v>
      </c>
      <c r="E4191">
        <v>0.72649920394428236</v>
      </c>
      <c r="F4191">
        <v>-99</v>
      </c>
      <c r="G4191" t="s">
        <v>387</v>
      </c>
      <c r="H4191" t="s">
        <v>242</v>
      </c>
      <c r="J4191">
        <v>45.085795169999997</v>
      </c>
      <c r="L4191" t="s">
        <v>220</v>
      </c>
    </row>
    <row r="4192" spans="1:12">
      <c r="A4192">
        <v>214403</v>
      </c>
      <c r="B4192">
        <v>245</v>
      </c>
      <c r="C4192">
        <v>95674</v>
      </c>
      <c r="D4192" t="s">
        <v>4577</v>
      </c>
      <c r="E4192">
        <v>2.7703052736125868</v>
      </c>
      <c r="F4192">
        <v>-99</v>
      </c>
      <c r="G4192" t="s">
        <v>387</v>
      </c>
      <c r="H4192" t="s">
        <v>242</v>
      </c>
      <c r="J4192">
        <v>171.92230280000001</v>
      </c>
      <c r="L4192" t="s">
        <v>220</v>
      </c>
    </row>
    <row r="4193" spans="1:12">
      <c r="A4193">
        <v>214404</v>
      </c>
      <c r="B4193">
        <v>118</v>
      </c>
      <c r="C4193">
        <v>95674</v>
      </c>
      <c r="D4193" t="s">
        <v>4578</v>
      </c>
      <c r="E4193">
        <v>7.6557189973322559E-2</v>
      </c>
      <c r="F4193">
        <v>-99</v>
      </c>
      <c r="G4193" t="s">
        <v>387</v>
      </c>
      <c r="H4193" t="s">
        <v>242</v>
      </c>
      <c r="J4193">
        <v>4.7510606580000001</v>
      </c>
      <c r="L4193" t="s">
        <v>220</v>
      </c>
    </row>
    <row r="4194" spans="1:12">
      <c r="A4194">
        <v>214405</v>
      </c>
      <c r="B4194">
        <v>600</v>
      </c>
      <c r="C4194">
        <v>95674</v>
      </c>
      <c r="D4194" t="s">
        <v>4579</v>
      </c>
      <c r="E4194">
        <v>7.6175025114775199</v>
      </c>
      <c r="F4194">
        <v>-99</v>
      </c>
      <c r="G4194" t="s">
        <v>387</v>
      </c>
      <c r="H4194" t="s">
        <v>242</v>
      </c>
      <c r="J4194">
        <v>472.7343899</v>
      </c>
      <c r="L4194" t="s">
        <v>220</v>
      </c>
    </row>
    <row r="4195" spans="1:12">
      <c r="A4195">
        <v>214406</v>
      </c>
      <c r="B4195">
        <v>550</v>
      </c>
      <c r="C4195">
        <v>95674</v>
      </c>
      <c r="D4195" t="s">
        <v>4580</v>
      </c>
      <c r="E4195">
        <v>10.046044648333158</v>
      </c>
      <c r="F4195">
        <v>-99</v>
      </c>
      <c r="G4195" t="s">
        <v>387</v>
      </c>
      <c r="H4195" t="s">
        <v>242</v>
      </c>
      <c r="J4195">
        <v>623.44722309999997</v>
      </c>
      <c r="L4195" t="s">
        <v>220</v>
      </c>
    </row>
    <row r="4196" spans="1:12">
      <c r="A4196">
        <v>214407</v>
      </c>
      <c r="B4196">
        <v>130</v>
      </c>
      <c r="C4196">
        <v>95674</v>
      </c>
      <c r="D4196" t="s">
        <v>4581</v>
      </c>
      <c r="E4196">
        <v>5.0645373732585243E-2</v>
      </c>
      <c r="F4196">
        <v>-99</v>
      </c>
      <c r="G4196" t="s">
        <v>387</v>
      </c>
      <c r="H4196" t="s">
        <v>242</v>
      </c>
      <c r="J4196">
        <v>3.1429999290000001</v>
      </c>
      <c r="L4196" t="s">
        <v>220</v>
      </c>
    </row>
    <row r="4197" spans="1:12">
      <c r="A4197">
        <v>214408</v>
      </c>
      <c r="B4197">
        <v>717</v>
      </c>
      <c r="C4197">
        <v>95674</v>
      </c>
      <c r="D4197" t="s">
        <v>4582</v>
      </c>
      <c r="E4197">
        <v>6.6996550580412899</v>
      </c>
      <c r="F4197">
        <v>-99</v>
      </c>
      <c r="G4197" t="s">
        <v>387</v>
      </c>
      <c r="H4197" t="s">
        <v>242</v>
      </c>
      <c r="J4197">
        <v>415.77371870000002</v>
      </c>
      <c r="L4197" t="s">
        <v>220</v>
      </c>
    </row>
    <row r="4198" spans="1:12">
      <c r="A4198">
        <v>214409</v>
      </c>
      <c r="B4198">
        <v>193</v>
      </c>
      <c r="C4198">
        <v>95674</v>
      </c>
      <c r="D4198" t="s">
        <v>4583</v>
      </c>
      <c r="E4198">
        <v>3.5275441677043919</v>
      </c>
      <c r="F4198">
        <v>-99</v>
      </c>
      <c r="G4198" t="s">
        <v>387</v>
      </c>
      <c r="H4198" t="s">
        <v>242</v>
      </c>
      <c r="J4198">
        <v>218.9157716</v>
      </c>
      <c r="L4198" t="s">
        <v>220</v>
      </c>
    </row>
    <row r="4199" spans="1:12">
      <c r="A4199">
        <v>214410</v>
      </c>
      <c r="B4199">
        <v>244</v>
      </c>
      <c r="C4199">
        <v>95674</v>
      </c>
      <c r="D4199" t="s">
        <v>4584</v>
      </c>
      <c r="E4199">
        <v>2.5165059002377643</v>
      </c>
      <c r="F4199">
        <v>-99</v>
      </c>
      <c r="G4199" t="s">
        <v>387</v>
      </c>
      <c r="H4199" t="s">
        <v>242</v>
      </c>
      <c r="J4199">
        <v>156.17177409999999</v>
      </c>
      <c r="L4199" t="s">
        <v>220</v>
      </c>
    </row>
    <row r="4200" spans="1:12">
      <c r="A4200">
        <v>214411</v>
      </c>
      <c r="B4200">
        <v>604</v>
      </c>
      <c r="C4200">
        <v>95674</v>
      </c>
      <c r="D4200" t="s">
        <v>4585</v>
      </c>
      <c r="E4200">
        <v>7.6651037399884689</v>
      </c>
      <c r="F4200">
        <v>-99</v>
      </c>
      <c r="G4200" t="s">
        <v>387</v>
      </c>
      <c r="H4200" t="s">
        <v>242</v>
      </c>
      <c r="J4200">
        <v>475.6884733</v>
      </c>
      <c r="L4200" t="s">
        <v>220</v>
      </c>
    </row>
    <row r="4201" spans="1:12">
      <c r="A4201">
        <v>214412</v>
      </c>
      <c r="B4201">
        <v>449</v>
      </c>
      <c r="C4201">
        <v>95674</v>
      </c>
      <c r="D4201" t="s">
        <v>4586</v>
      </c>
      <c r="E4201">
        <v>0.71808635537790144</v>
      </c>
      <c r="F4201">
        <v>-99</v>
      </c>
      <c r="G4201" t="s">
        <v>387</v>
      </c>
      <c r="H4201" t="s">
        <v>242</v>
      </c>
      <c r="J4201">
        <v>44.563702419999998</v>
      </c>
      <c r="L4201" t="s">
        <v>220</v>
      </c>
    </row>
    <row r="4202" spans="1:12">
      <c r="A4202">
        <v>214413</v>
      </c>
      <c r="B4202">
        <v>522</v>
      </c>
      <c r="C4202">
        <v>95674</v>
      </c>
      <c r="D4202" t="s">
        <v>4587</v>
      </c>
      <c r="E4202">
        <v>7.8262518200157309</v>
      </c>
      <c r="F4202">
        <v>-99</v>
      </c>
      <c r="G4202" t="s">
        <v>387</v>
      </c>
      <c r="H4202" t="s">
        <v>242</v>
      </c>
      <c r="J4202">
        <v>485.68915779999998</v>
      </c>
      <c r="L4202" t="s">
        <v>220</v>
      </c>
    </row>
    <row r="4203" spans="1:12">
      <c r="A4203">
        <v>214414</v>
      </c>
      <c r="B4203">
        <v>620</v>
      </c>
      <c r="C4203">
        <v>95674</v>
      </c>
      <c r="D4203" t="s">
        <v>4588</v>
      </c>
      <c r="E4203">
        <v>1.8990187913982419</v>
      </c>
      <c r="F4203">
        <v>-99</v>
      </c>
      <c r="G4203" t="s">
        <v>387</v>
      </c>
      <c r="H4203" t="s">
        <v>242</v>
      </c>
      <c r="J4203">
        <v>117.8511577</v>
      </c>
      <c r="L4203" t="s">
        <v>220</v>
      </c>
    </row>
    <row r="4204" spans="1:12">
      <c r="A4204">
        <v>214415</v>
      </c>
      <c r="B4204">
        <v>603</v>
      </c>
      <c r="C4204">
        <v>95674</v>
      </c>
      <c r="D4204" t="s">
        <v>4589</v>
      </c>
      <c r="E4204">
        <v>6.5674571650012963</v>
      </c>
      <c r="F4204">
        <v>-99</v>
      </c>
      <c r="G4204" t="s">
        <v>387</v>
      </c>
      <c r="H4204" t="s">
        <v>242</v>
      </c>
      <c r="J4204">
        <v>407.56965309999998</v>
      </c>
      <c r="L4204" t="s">
        <v>220</v>
      </c>
    </row>
    <row r="4205" spans="1:12">
      <c r="A4205">
        <v>214416</v>
      </c>
      <c r="B4205">
        <v>514</v>
      </c>
      <c r="C4205">
        <v>95674</v>
      </c>
      <c r="D4205" t="s">
        <v>4590</v>
      </c>
      <c r="E4205">
        <v>0.11922308195643591</v>
      </c>
      <c r="F4205">
        <v>-99</v>
      </c>
      <c r="G4205" t="s">
        <v>387</v>
      </c>
      <c r="H4205" t="s">
        <v>242</v>
      </c>
      <c r="J4205">
        <v>7.3988621370000001</v>
      </c>
      <c r="L4205" t="s">
        <v>220</v>
      </c>
    </row>
    <row r="4206" spans="1:12">
      <c r="A4206">
        <v>214417</v>
      </c>
      <c r="B4206">
        <v>608</v>
      </c>
      <c r="C4206">
        <v>95674</v>
      </c>
      <c r="D4206" t="s">
        <v>4591</v>
      </c>
      <c r="E4206">
        <v>0.26764836982674195</v>
      </c>
      <c r="F4206">
        <v>-99</v>
      </c>
      <c r="G4206" t="s">
        <v>387</v>
      </c>
      <c r="H4206" t="s">
        <v>242</v>
      </c>
      <c r="J4206">
        <v>16.609983209999999</v>
      </c>
      <c r="L4206" t="s">
        <v>220</v>
      </c>
    </row>
    <row r="4207" spans="1:12">
      <c r="A4207">
        <v>214418</v>
      </c>
      <c r="B4207">
        <v>89</v>
      </c>
      <c r="C4207">
        <v>95674</v>
      </c>
      <c r="D4207" t="s">
        <v>4592</v>
      </c>
      <c r="E4207">
        <v>1.0380146082523012</v>
      </c>
      <c r="F4207">
        <v>-99</v>
      </c>
      <c r="G4207" t="s">
        <v>387</v>
      </c>
      <c r="H4207" t="s">
        <v>242</v>
      </c>
      <c r="J4207">
        <v>64.418121529999993</v>
      </c>
      <c r="L4207" t="s">
        <v>220</v>
      </c>
    </row>
    <row r="4208" spans="1:12">
      <c r="A4208">
        <v>214419</v>
      </c>
      <c r="B4208">
        <v>94</v>
      </c>
      <c r="C4208">
        <v>95674</v>
      </c>
      <c r="D4208" t="s">
        <v>4593</v>
      </c>
      <c r="E4208">
        <v>0.31287683642051761</v>
      </c>
      <c r="F4208">
        <v>-99</v>
      </c>
      <c r="G4208" t="s">
        <v>387</v>
      </c>
      <c r="H4208" t="s">
        <v>242</v>
      </c>
      <c r="J4208">
        <v>19.416815440000001</v>
      </c>
      <c r="L4208" t="s">
        <v>220</v>
      </c>
    </row>
    <row r="4209" spans="1:12">
      <c r="A4209">
        <v>214420</v>
      </c>
      <c r="B4209">
        <v>44</v>
      </c>
      <c r="C4209">
        <v>95674</v>
      </c>
      <c r="D4209" t="s">
        <v>4594</v>
      </c>
      <c r="E4209">
        <v>1.1017950264298342</v>
      </c>
      <c r="F4209">
        <v>-99</v>
      </c>
      <c r="G4209" t="s">
        <v>387</v>
      </c>
      <c r="H4209" t="s">
        <v>242</v>
      </c>
      <c r="J4209">
        <v>68.376268839999994</v>
      </c>
      <c r="L4209" t="s">
        <v>220</v>
      </c>
    </row>
    <row r="4210" spans="1:12">
      <c r="A4210">
        <v>214421</v>
      </c>
      <c r="B4210">
        <v>80</v>
      </c>
      <c r="C4210">
        <v>95674</v>
      </c>
      <c r="D4210" t="s">
        <v>4595</v>
      </c>
      <c r="E4210">
        <v>0.25548105280589578</v>
      </c>
      <c r="F4210">
        <v>-99</v>
      </c>
      <c r="G4210" t="s">
        <v>387</v>
      </c>
      <c r="H4210" t="s">
        <v>242</v>
      </c>
      <c r="J4210">
        <v>15.854892</v>
      </c>
      <c r="L4210" t="s">
        <v>220</v>
      </c>
    </row>
    <row r="4211" spans="1:12">
      <c r="A4211">
        <v>214422</v>
      </c>
      <c r="B4211">
        <v>30</v>
      </c>
      <c r="C4211">
        <v>95674</v>
      </c>
      <c r="D4211" t="s">
        <v>4596</v>
      </c>
      <c r="E4211">
        <v>1.9009600191101785</v>
      </c>
      <c r="F4211">
        <v>-99</v>
      </c>
      <c r="G4211" t="s">
        <v>387</v>
      </c>
      <c r="H4211" t="s">
        <v>242</v>
      </c>
      <c r="J4211">
        <v>117.97162830000001</v>
      </c>
      <c r="L4211" t="s">
        <v>220</v>
      </c>
    </row>
    <row r="4212" spans="1:12">
      <c r="A4212">
        <v>214423</v>
      </c>
      <c r="B4212">
        <v>598</v>
      </c>
      <c r="C4212">
        <v>95674</v>
      </c>
      <c r="D4212" t="s">
        <v>4597</v>
      </c>
      <c r="E4212">
        <v>3.8400856514969752</v>
      </c>
      <c r="F4212">
        <v>-99</v>
      </c>
      <c r="G4212" t="s">
        <v>387</v>
      </c>
      <c r="H4212" t="s">
        <v>242</v>
      </c>
      <c r="J4212">
        <v>238.31177539999999</v>
      </c>
      <c r="L4212" t="s">
        <v>220</v>
      </c>
    </row>
    <row r="4213" spans="1:12">
      <c r="A4213">
        <v>214424</v>
      </c>
      <c r="B4213">
        <v>25</v>
      </c>
      <c r="C4213">
        <v>95674</v>
      </c>
      <c r="D4213" t="s">
        <v>4598</v>
      </c>
      <c r="E4213">
        <v>0.35201376159880599</v>
      </c>
      <c r="F4213">
        <v>-99</v>
      </c>
      <c r="G4213" t="s">
        <v>387</v>
      </c>
      <c r="H4213" t="s">
        <v>242</v>
      </c>
      <c r="J4213">
        <v>21.845612859999999</v>
      </c>
      <c r="L4213" t="s">
        <v>220</v>
      </c>
    </row>
    <row r="4214" spans="1:12">
      <c r="A4214">
        <v>214425</v>
      </c>
      <c r="B4214">
        <v>51</v>
      </c>
      <c r="C4214">
        <v>95674</v>
      </c>
      <c r="D4214" t="s">
        <v>4599</v>
      </c>
      <c r="E4214">
        <v>5.2428694950476265E-2</v>
      </c>
      <c r="F4214">
        <v>-99</v>
      </c>
      <c r="G4214" t="s">
        <v>387</v>
      </c>
      <c r="H4214" t="s">
        <v>242</v>
      </c>
      <c r="J4214">
        <v>3.253671014</v>
      </c>
      <c r="L4214" t="s">
        <v>220</v>
      </c>
    </row>
    <row r="4215" spans="1:12">
      <c r="A4215">
        <v>214426</v>
      </c>
      <c r="B4215">
        <v>59</v>
      </c>
      <c r="C4215">
        <v>95674</v>
      </c>
      <c r="D4215" t="s">
        <v>4600</v>
      </c>
      <c r="E4215">
        <v>0.46990481755251151</v>
      </c>
      <c r="F4215">
        <v>-99</v>
      </c>
      <c r="G4215" t="s">
        <v>387</v>
      </c>
      <c r="H4215" t="s">
        <v>242</v>
      </c>
      <c r="J4215">
        <v>29.16181083</v>
      </c>
      <c r="L4215" t="s">
        <v>220</v>
      </c>
    </row>
    <row r="4216" spans="1:12">
      <c r="A4216">
        <v>214427</v>
      </c>
      <c r="B4216">
        <v>610</v>
      </c>
      <c r="C4216">
        <v>95674</v>
      </c>
      <c r="D4216" t="s">
        <v>4601</v>
      </c>
      <c r="E4216">
        <v>1.9538401505607805</v>
      </c>
      <c r="F4216">
        <v>-99</v>
      </c>
      <c r="G4216" t="s">
        <v>387</v>
      </c>
      <c r="H4216" t="s">
        <v>242</v>
      </c>
      <c r="J4216">
        <v>121.253315</v>
      </c>
      <c r="L4216" t="s">
        <v>220</v>
      </c>
    </row>
    <row r="4217" spans="1:12">
      <c r="A4217">
        <v>214428</v>
      </c>
      <c r="B4217">
        <v>442</v>
      </c>
      <c r="C4217">
        <v>95674</v>
      </c>
      <c r="D4217" t="s">
        <v>4602</v>
      </c>
      <c r="E4217">
        <v>8.4973344943063938E-4</v>
      </c>
      <c r="F4217">
        <v>-99</v>
      </c>
      <c r="G4217" t="s">
        <v>387</v>
      </c>
      <c r="H4217" t="s">
        <v>243</v>
      </c>
      <c r="J4217">
        <v>5.2733585999999999E-2</v>
      </c>
      <c r="L4217" t="s">
        <v>220</v>
      </c>
    </row>
    <row r="4218" spans="1:12">
      <c r="A4218">
        <v>214429</v>
      </c>
      <c r="B4218">
        <v>513</v>
      </c>
      <c r="C4218">
        <v>95674</v>
      </c>
      <c r="D4218" t="s">
        <v>4603</v>
      </c>
      <c r="E4218">
        <v>2.7281811675608485E-3</v>
      </c>
      <c r="F4218">
        <v>-99</v>
      </c>
      <c r="G4218" t="s">
        <v>387</v>
      </c>
      <c r="H4218" t="s">
        <v>243</v>
      </c>
      <c r="J4218">
        <v>0.169308124</v>
      </c>
      <c r="L4218" t="s">
        <v>220</v>
      </c>
    </row>
    <row r="4219" spans="1:12">
      <c r="A4219">
        <v>214430</v>
      </c>
      <c r="B4219">
        <v>465</v>
      </c>
      <c r="C4219">
        <v>95674</v>
      </c>
      <c r="D4219" t="s">
        <v>4604</v>
      </c>
      <c r="E4219">
        <v>3.8817648227029702E-3</v>
      </c>
      <c r="F4219">
        <v>-99</v>
      </c>
      <c r="G4219" t="s">
        <v>387</v>
      </c>
      <c r="H4219" t="s">
        <v>244</v>
      </c>
      <c r="J4219">
        <v>0.24089834199999999</v>
      </c>
      <c r="L4219" t="s">
        <v>220</v>
      </c>
    </row>
    <row r="4220" spans="1:12">
      <c r="A4220">
        <v>214431</v>
      </c>
      <c r="B4220">
        <v>279</v>
      </c>
      <c r="C4220">
        <v>95674</v>
      </c>
      <c r="D4220" t="s">
        <v>4605</v>
      </c>
      <c r="E4220">
        <v>7.0549093089232748E-3</v>
      </c>
      <c r="F4220">
        <v>-99</v>
      </c>
      <c r="G4220" t="s">
        <v>387</v>
      </c>
      <c r="H4220" t="s">
        <v>244</v>
      </c>
      <c r="J4220">
        <v>0.43782043300000001</v>
      </c>
      <c r="L4220" t="s">
        <v>220</v>
      </c>
    </row>
    <row r="4221" spans="1:12">
      <c r="A4221">
        <v>214432</v>
      </c>
      <c r="B4221">
        <v>673</v>
      </c>
      <c r="C4221">
        <v>95674</v>
      </c>
      <c r="D4221" t="s">
        <v>4606</v>
      </c>
      <c r="E4221">
        <v>2.8116032638467497E-2</v>
      </c>
      <c r="F4221">
        <v>-99</v>
      </c>
      <c r="G4221" t="s">
        <v>387</v>
      </c>
      <c r="H4221" t="s">
        <v>244</v>
      </c>
      <c r="J4221">
        <v>1.7448521370000001</v>
      </c>
      <c r="L4221" t="s">
        <v>220</v>
      </c>
    </row>
    <row r="4222" spans="1:12">
      <c r="A4222">
        <v>214433</v>
      </c>
      <c r="B4222">
        <v>313</v>
      </c>
      <c r="C4222">
        <v>95674</v>
      </c>
      <c r="D4222" t="s">
        <v>4607</v>
      </c>
      <c r="E4222">
        <v>3.9290965591656894E-3</v>
      </c>
      <c r="F4222">
        <v>-99</v>
      </c>
      <c r="G4222" t="s">
        <v>387</v>
      </c>
      <c r="H4222" t="s">
        <v>244</v>
      </c>
      <c r="J4222">
        <v>0.24383570099999999</v>
      </c>
      <c r="L4222" t="s">
        <v>220</v>
      </c>
    </row>
    <row r="4223" spans="1:12">
      <c r="A4223">
        <v>214434</v>
      </c>
      <c r="B4223">
        <v>301</v>
      </c>
      <c r="C4223">
        <v>95674</v>
      </c>
      <c r="D4223" t="s">
        <v>4608</v>
      </c>
      <c r="E4223">
        <v>4.4732467094551667E-3</v>
      </c>
      <c r="F4223">
        <v>-99</v>
      </c>
      <c r="G4223" t="s">
        <v>387</v>
      </c>
      <c r="H4223" t="s">
        <v>244</v>
      </c>
      <c r="J4223">
        <v>0.27760510100000002</v>
      </c>
      <c r="L4223" t="s">
        <v>220</v>
      </c>
    </row>
    <row r="4224" spans="1:12">
      <c r="A4224">
        <v>214435</v>
      </c>
      <c r="B4224">
        <v>845</v>
      </c>
      <c r="C4224">
        <v>95674</v>
      </c>
      <c r="D4224" t="s">
        <v>4609</v>
      </c>
      <c r="E4224">
        <v>2.8273357234397142E-3</v>
      </c>
      <c r="F4224">
        <v>-99</v>
      </c>
      <c r="G4224" t="s">
        <v>387</v>
      </c>
      <c r="H4224" t="s">
        <v>244</v>
      </c>
      <c r="J4224">
        <v>0.17546155399999999</v>
      </c>
      <c r="L4224" t="s">
        <v>220</v>
      </c>
    </row>
    <row r="4225" spans="1:12">
      <c r="A4225">
        <v>214436</v>
      </c>
      <c r="B4225">
        <v>840</v>
      </c>
      <c r="C4225">
        <v>95674</v>
      </c>
      <c r="D4225" t="s">
        <v>4610</v>
      </c>
      <c r="E4225">
        <v>9.9641930839752171E-3</v>
      </c>
      <c r="F4225">
        <v>-99</v>
      </c>
      <c r="G4225" t="s">
        <v>387</v>
      </c>
      <c r="H4225" t="s">
        <v>244</v>
      </c>
      <c r="J4225">
        <v>0.61836759900000005</v>
      </c>
      <c r="L4225" t="s">
        <v>220</v>
      </c>
    </row>
    <row r="4226" spans="1:12">
      <c r="A4226">
        <v>214437</v>
      </c>
      <c r="B4226">
        <v>529</v>
      </c>
      <c r="C4226">
        <v>95675</v>
      </c>
      <c r="D4226" t="s">
        <v>4611</v>
      </c>
      <c r="E4226">
        <v>72.376914949933834</v>
      </c>
      <c r="F4226">
        <v>-99</v>
      </c>
      <c r="G4226" t="s">
        <v>387</v>
      </c>
      <c r="H4226" t="s">
        <v>241</v>
      </c>
      <c r="J4226">
        <v>37.933542240000001</v>
      </c>
      <c r="L4226" t="s">
        <v>220</v>
      </c>
    </row>
    <row r="4227" spans="1:12">
      <c r="A4227">
        <v>214438</v>
      </c>
      <c r="B4227">
        <v>438</v>
      </c>
      <c r="C4227">
        <v>95675</v>
      </c>
      <c r="D4227" t="s">
        <v>4612</v>
      </c>
      <c r="E4227">
        <v>6.9420096571738338E-2</v>
      </c>
      <c r="F4227">
        <v>-99</v>
      </c>
      <c r="G4227" t="s">
        <v>387</v>
      </c>
      <c r="H4227" t="s">
        <v>242</v>
      </c>
      <c r="J4227">
        <v>3.6383841E-2</v>
      </c>
      <c r="L4227" t="s">
        <v>220</v>
      </c>
    </row>
    <row r="4228" spans="1:12">
      <c r="A4228">
        <v>214439</v>
      </c>
      <c r="B4228">
        <v>671</v>
      </c>
      <c r="C4228">
        <v>95675</v>
      </c>
      <c r="D4228" t="s">
        <v>4613</v>
      </c>
      <c r="E4228">
        <v>0.16832813744468889</v>
      </c>
      <c r="F4228">
        <v>-99</v>
      </c>
      <c r="G4228" t="s">
        <v>387</v>
      </c>
      <c r="H4228" t="s">
        <v>242</v>
      </c>
      <c r="J4228">
        <v>8.8222640000000005E-2</v>
      </c>
      <c r="L4228" t="s">
        <v>220</v>
      </c>
    </row>
    <row r="4229" spans="1:12">
      <c r="A4229">
        <v>214440</v>
      </c>
      <c r="B4229">
        <v>491</v>
      </c>
      <c r="C4229">
        <v>95675</v>
      </c>
      <c r="D4229" t="s">
        <v>4614</v>
      </c>
      <c r="E4229">
        <v>5.2153359535807978E-2</v>
      </c>
      <c r="F4229">
        <v>-99</v>
      </c>
      <c r="G4229" t="s">
        <v>387</v>
      </c>
      <c r="H4229" t="s">
        <v>242</v>
      </c>
      <c r="J4229">
        <v>2.7334153E-2</v>
      </c>
      <c r="L4229" t="s">
        <v>220</v>
      </c>
    </row>
    <row r="4230" spans="1:12">
      <c r="A4230">
        <v>214441</v>
      </c>
      <c r="B4230">
        <v>592</v>
      </c>
      <c r="C4230">
        <v>95675</v>
      </c>
      <c r="D4230" t="s">
        <v>4615</v>
      </c>
      <c r="E4230">
        <v>0.57076274838180685</v>
      </c>
      <c r="F4230">
        <v>-99</v>
      </c>
      <c r="G4230" t="s">
        <v>387</v>
      </c>
      <c r="H4230" t="s">
        <v>242</v>
      </c>
      <c r="J4230">
        <v>0.29914307400000001</v>
      </c>
      <c r="L4230" t="s">
        <v>220</v>
      </c>
    </row>
    <row r="4231" spans="1:12">
      <c r="A4231">
        <v>214442</v>
      </c>
      <c r="B4231">
        <v>737</v>
      </c>
      <c r="C4231">
        <v>95675</v>
      </c>
      <c r="D4231" t="s">
        <v>4616</v>
      </c>
      <c r="E4231">
        <v>1.3361580052178882E-2</v>
      </c>
      <c r="F4231">
        <v>-99</v>
      </c>
      <c r="G4231" t="s">
        <v>387</v>
      </c>
      <c r="H4231" t="s">
        <v>242</v>
      </c>
      <c r="J4231">
        <v>7.0029519999999998E-3</v>
      </c>
      <c r="L4231" t="s">
        <v>220</v>
      </c>
    </row>
    <row r="4232" spans="1:12">
      <c r="A4232">
        <v>214443</v>
      </c>
      <c r="B4232">
        <v>64</v>
      </c>
      <c r="C4232">
        <v>95675</v>
      </c>
      <c r="D4232" t="s">
        <v>4617</v>
      </c>
      <c r="E4232">
        <v>5.9234944379188866E-3</v>
      </c>
      <c r="F4232">
        <v>-99</v>
      </c>
      <c r="G4232" t="s">
        <v>387</v>
      </c>
      <c r="H4232" t="s">
        <v>242</v>
      </c>
      <c r="J4232">
        <v>3.1045690000000002E-3</v>
      </c>
      <c r="L4232" t="s">
        <v>220</v>
      </c>
    </row>
    <row r="4233" spans="1:12">
      <c r="A4233">
        <v>214444</v>
      </c>
      <c r="B4233">
        <v>508</v>
      </c>
      <c r="C4233">
        <v>95675</v>
      </c>
      <c r="D4233" t="s">
        <v>4618</v>
      </c>
      <c r="E4233">
        <v>0.45205485854415167</v>
      </c>
      <c r="F4233">
        <v>-99</v>
      </c>
      <c r="G4233" t="s">
        <v>387</v>
      </c>
      <c r="H4233" t="s">
        <v>242</v>
      </c>
      <c r="J4233">
        <v>0.23692695499999999</v>
      </c>
      <c r="L4233" t="s">
        <v>220</v>
      </c>
    </row>
    <row r="4234" spans="1:12">
      <c r="A4234">
        <v>214445</v>
      </c>
      <c r="B4234">
        <v>605</v>
      </c>
      <c r="C4234">
        <v>95675</v>
      </c>
      <c r="D4234" t="s">
        <v>4619</v>
      </c>
      <c r="E4234">
        <v>0.88993324678566643</v>
      </c>
      <c r="F4234">
        <v>-99</v>
      </c>
      <c r="G4234" t="s">
        <v>387</v>
      </c>
      <c r="H4234" t="s">
        <v>242</v>
      </c>
      <c r="J4234">
        <v>0.46642386499999999</v>
      </c>
      <c r="L4234" t="s">
        <v>220</v>
      </c>
    </row>
    <row r="4235" spans="1:12">
      <c r="A4235">
        <v>214446</v>
      </c>
      <c r="B4235">
        <v>371</v>
      </c>
      <c r="C4235">
        <v>95675</v>
      </c>
      <c r="D4235" t="s">
        <v>4620</v>
      </c>
      <c r="E4235">
        <v>3.5816969193863617E-2</v>
      </c>
      <c r="F4235">
        <v>-99</v>
      </c>
      <c r="G4235" t="s">
        <v>387</v>
      </c>
      <c r="H4235" t="s">
        <v>242</v>
      </c>
      <c r="J4235">
        <v>1.8772069999999998E-2</v>
      </c>
      <c r="L4235" t="s">
        <v>220</v>
      </c>
    </row>
    <row r="4236" spans="1:12">
      <c r="A4236">
        <v>214447</v>
      </c>
      <c r="B4236">
        <v>390</v>
      </c>
      <c r="C4236">
        <v>95675</v>
      </c>
      <c r="D4236" t="s">
        <v>4621</v>
      </c>
      <c r="E4236">
        <v>0.17536594912361608</v>
      </c>
      <c r="F4236">
        <v>-99</v>
      </c>
      <c r="G4236" t="s">
        <v>387</v>
      </c>
      <c r="H4236" t="s">
        <v>242</v>
      </c>
      <c r="J4236">
        <v>9.1911234999999994E-2</v>
      </c>
      <c r="L4236" t="s">
        <v>220</v>
      </c>
    </row>
    <row r="4237" spans="1:12">
      <c r="A4237">
        <v>214448</v>
      </c>
      <c r="B4237">
        <v>199</v>
      </c>
      <c r="C4237">
        <v>95675</v>
      </c>
      <c r="D4237" t="s">
        <v>4622</v>
      </c>
      <c r="E4237">
        <v>0.63276759610178834</v>
      </c>
      <c r="F4237">
        <v>-99</v>
      </c>
      <c r="G4237" t="s">
        <v>387</v>
      </c>
      <c r="H4237" t="s">
        <v>242</v>
      </c>
      <c r="J4237">
        <v>0.33164050099999998</v>
      </c>
      <c r="L4237" t="s">
        <v>220</v>
      </c>
    </row>
    <row r="4238" spans="1:12">
      <c r="A4238">
        <v>214449</v>
      </c>
      <c r="B4238">
        <v>248</v>
      </c>
      <c r="C4238">
        <v>95675</v>
      </c>
      <c r="D4238" t="s">
        <v>4623</v>
      </c>
      <c r="E4238">
        <v>0.51181375674997376</v>
      </c>
      <c r="F4238">
        <v>-99</v>
      </c>
      <c r="G4238" t="s">
        <v>387</v>
      </c>
      <c r="H4238" t="s">
        <v>242</v>
      </c>
      <c r="J4238">
        <v>0.26824725500000002</v>
      </c>
      <c r="L4238" t="s">
        <v>220</v>
      </c>
    </row>
    <row r="4239" spans="1:12">
      <c r="A4239">
        <v>214450</v>
      </c>
      <c r="B4239">
        <v>601</v>
      </c>
      <c r="C4239">
        <v>95675</v>
      </c>
      <c r="D4239" t="s">
        <v>4624</v>
      </c>
      <c r="E4239">
        <v>1.423101187160932</v>
      </c>
      <c r="F4239">
        <v>-99</v>
      </c>
      <c r="G4239" t="s">
        <v>387</v>
      </c>
      <c r="H4239" t="s">
        <v>242</v>
      </c>
      <c r="J4239">
        <v>0.74586308400000001</v>
      </c>
      <c r="L4239" t="s">
        <v>220</v>
      </c>
    </row>
    <row r="4240" spans="1:12">
      <c r="A4240">
        <v>214451</v>
      </c>
      <c r="B4240">
        <v>551</v>
      </c>
      <c r="C4240">
        <v>95675</v>
      </c>
      <c r="D4240" t="s">
        <v>4625</v>
      </c>
      <c r="E4240">
        <v>0.57977962530480875</v>
      </c>
      <c r="F4240">
        <v>-99</v>
      </c>
      <c r="G4240" t="s">
        <v>387</v>
      </c>
      <c r="H4240" t="s">
        <v>242</v>
      </c>
      <c r="J4240">
        <v>0.30386891900000002</v>
      </c>
      <c r="L4240" t="s">
        <v>220</v>
      </c>
    </row>
    <row r="4241" spans="1:12">
      <c r="A4241">
        <v>214452</v>
      </c>
      <c r="B4241">
        <v>152</v>
      </c>
      <c r="C4241">
        <v>95675</v>
      </c>
      <c r="D4241" t="s">
        <v>4626</v>
      </c>
      <c r="E4241">
        <v>5.412846951138319E-3</v>
      </c>
      <c r="F4241">
        <v>-99</v>
      </c>
      <c r="G4241" t="s">
        <v>387</v>
      </c>
      <c r="H4241" t="s">
        <v>242</v>
      </c>
      <c r="J4241">
        <v>2.8369329999999998E-3</v>
      </c>
      <c r="L4241" t="s">
        <v>220</v>
      </c>
    </row>
    <row r="4242" spans="1:12">
      <c r="A4242">
        <v>214453</v>
      </c>
      <c r="B4242">
        <v>302</v>
      </c>
      <c r="C4242">
        <v>95675</v>
      </c>
      <c r="D4242" t="s">
        <v>4627</v>
      </c>
      <c r="E4242">
        <v>0.25620577589761218</v>
      </c>
      <c r="F4242">
        <v>-99</v>
      </c>
      <c r="G4242" t="s">
        <v>387</v>
      </c>
      <c r="H4242" t="s">
        <v>242</v>
      </c>
      <c r="J4242">
        <v>0.134280283</v>
      </c>
      <c r="L4242" t="s">
        <v>220</v>
      </c>
    </row>
    <row r="4243" spans="1:12">
      <c r="A4243">
        <v>214454</v>
      </c>
      <c r="B4243">
        <v>385</v>
      </c>
      <c r="C4243">
        <v>95675</v>
      </c>
      <c r="D4243" t="s">
        <v>4628</v>
      </c>
      <c r="E4243">
        <v>0.69548891790991918</v>
      </c>
      <c r="F4243">
        <v>-99</v>
      </c>
      <c r="G4243" t="s">
        <v>387</v>
      </c>
      <c r="H4243" t="s">
        <v>242</v>
      </c>
      <c r="J4243">
        <v>0.36451344000000002</v>
      </c>
      <c r="L4243" t="s">
        <v>220</v>
      </c>
    </row>
    <row r="4244" spans="1:12">
      <c r="A4244">
        <v>214455</v>
      </c>
      <c r="B4244">
        <v>194</v>
      </c>
      <c r="C4244">
        <v>95675</v>
      </c>
      <c r="D4244" t="s">
        <v>4629</v>
      </c>
      <c r="E4244">
        <v>0.63997181716455986</v>
      </c>
      <c r="F4244">
        <v>-99</v>
      </c>
      <c r="G4244" t="s">
        <v>387</v>
      </c>
      <c r="H4244" t="s">
        <v>242</v>
      </c>
      <c r="J4244">
        <v>0.33541631300000002</v>
      </c>
      <c r="L4244" t="s">
        <v>220</v>
      </c>
    </row>
    <row r="4245" spans="1:12">
      <c r="A4245">
        <v>214456</v>
      </c>
      <c r="B4245">
        <v>140</v>
      </c>
      <c r="C4245">
        <v>95675</v>
      </c>
      <c r="D4245" t="s">
        <v>4630</v>
      </c>
      <c r="E4245">
        <v>0.12693655787763522</v>
      </c>
      <c r="F4245">
        <v>-99</v>
      </c>
      <c r="G4245" t="s">
        <v>387</v>
      </c>
      <c r="H4245" t="s">
        <v>242</v>
      </c>
      <c r="J4245">
        <v>6.6528854999999998E-2</v>
      </c>
      <c r="L4245" t="s">
        <v>220</v>
      </c>
    </row>
    <row r="4246" spans="1:12">
      <c r="A4246">
        <v>214457</v>
      </c>
      <c r="B4246">
        <v>245</v>
      </c>
      <c r="C4246">
        <v>95675</v>
      </c>
      <c r="D4246" t="s">
        <v>4631</v>
      </c>
      <c r="E4246">
        <v>0.42841088546050854</v>
      </c>
      <c r="F4246">
        <v>-99</v>
      </c>
      <c r="G4246" t="s">
        <v>387</v>
      </c>
      <c r="H4246" t="s">
        <v>242</v>
      </c>
      <c r="J4246">
        <v>0.22453488699999999</v>
      </c>
      <c r="L4246" t="s">
        <v>220</v>
      </c>
    </row>
    <row r="4247" spans="1:12">
      <c r="A4247">
        <v>214458</v>
      </c>
      <c r="B4247">
        <v>118</v>
      </c>
      <c r="C4247">
        <v>95675</v>
      </c>
      <c r="D4247" t="s">
        <v>4632</v>
      </c>
      <c r="E4247">
        <v>1.2059184356247038E-2</v>
      </c>
      <c r="F4247">
        <v>-99</v>
      </c>
      <c r="G4247" t="s">
        <v>387</v>
      </c>
      <c r="H4247" t="s">
        <v>242</v>
      </c>
      <c r="J4247">
        <v>6.3203519999999996E-3</v>
      </c>
      <c r="L4247" t="s">
        <v>220</v>
      </c>
    </row>
    <row r="4248" spans="1:12">
      <c r="A4248">
        <v>214459</v>
      </c>
      <c r="B4248">
        <v>600</v>
      </c>
      <c r="C4248">
        <v>95675</v>
      </c>
      <c r="D4248" t="s">
        <v>4633</v>
      </c>
      <c r="E4248">
        <v>1.9199154514936794</v>
      </c>
      <c r="F4248">
        <v>-99</v>
      </c>
      <c r="G4248" t="s">
        <v>387</v>
      </c>
      <c r="H4248" t="s">
        <v>242</v>
      </c>
      <c r="J4248">
        <v>1.006248939</v>
      </c>
      <c r="L4248" t="s">
        <v>220</v>
      </c>
    </row>
    <row r="4249" spans="1:12">
      <c r="A4249">
        <v>214460</v>
      </c>
      <c r="B4249">
        <v>550</v>
      </c>
      <c r="C4249">
        <v>95675</v>
      </c>
      <c r="D4249" t="s">
        <v>4634</v>
      </c>
      <c r="E4249">
        <v>2.212277405219802</v>
      </c>
      <c r="F4249">
        <v>-99</v>
      </c>
      <c r="G4249" t="s">
        <v>387</v>
      </c>
      <c r="H4249" t="s">
        <v>242</v>
      </c>
      <c r="J4249">
        <v>1.1594790749999999</v>
      </c>
      <c r="L4249" t="s">
        <v>220</v>
      </c>
    </row>
    <row r="4250" spans="1:12">
      <c r="A4250">
        <v>214461</v>
      </c>
      <c r="B4250">
        <v>717</v>
      </c>
      <c r="C4250">
        <v>95675</v>
      </c>
      <c r="D4250" t="s">
        <v>4635</v>
      </c>
      <c r="E4250">
        <v>2.5435541638794188</v>
      </c>
      <c r="F4250">
        <v>-99</v>
      </c>
      <c r="G4250" t="s">
        <v>387</v>
      </c>
      <c r="H4250" t="s">
        <v>242</v>
      </c>
      <c r="J4250">
        <v>1.3331048910000001</v>
      </c>
      <c r="L4250" t="s">
        <v>220</v>
      </c>
    </row>
    <row r="4251" spans="1:12">
      <c r="A4251">
        <v>214462</v>
      </c>
      <c r="B4251">
        <v>193</v>
      </c>
      <c r="C4251">
        <v>95675</v>
      </c>
      <c r="D4251" t="s">
        <v>4636</v>
      </c>
      <c r="E4251">
        <v>1.1456225004875209</v>
      </c>
      <c r="F4251">
        <v>-99</v>
      </c>
      <c r="G4251" t="s">
        <v>387</v>
      </c>
      <c r="H4251" t="s">
        <v>242</v>
      </c>
      <c r="J4251">
        <v>0.60043343299999996</v>
      </c>
      <c r="L4251" t="s">
        <v>220</v>
      </c>
    </row>
    <row r="4252" spans="1:12">
      <c r="A4252">
        <v>214463</v>
      </c>
      <c r="B4252">
        <v>244</v>
      </c>
      <c r="C4252">
        <v>95675</v>
      </c>
      <c r="D4252" t="s">
        <v>4637</v>
      </c>
      <c r="E4252">
        <v>0.50705038091356847</v>
      </c>
      <c r="F4252">
        <v>-99</v>
      </c>
      <c r="G4252" t="s">
        <v>387</v>
      </c>
      <c r="H4252" t="s">
        <v>242</v>
      </c>
      <c r="J4252">
        <v>0.26575071700000003</v>
      </c>
      <c r="L4252" t="s">
        <v>220</v>
      </c>
    </row>
    <row r="4253" spans="1:12">
      <c r="A4253">
        <v>214464</v>
      </c>
      <c r="B4253">
        <v>604</v>
      </c>
      <c r="C4253">
        <v>95675</v>
      </c>
      <c r="D4253" t="s">
        <v>4638</v>
      </c>
      <c r="E4253">
        <v>2.4819727435840324</v>
      </c>
      <c r="F4253">
        <v>-99</v>
      </c>
      <c r="G4253" t="s">
        <v>387</v>
      </c>
      <c r="H4253" t="s">
        <v>242</v>
      </c>
      <c r="J4253">
        <v>1.3008293870000001</v>
      </c>
      <c r="L4253" t="s">
        <v>220</v>
      </c>
    </row>
    <row r="4254" spans="1:12">
      <c r="A4254">
        <v>214465</v>
      </c>
      <c r="B4254">
        <v>449</v>
      </c>
      <c r="C4254">
        <v>95675</v>
      </c>
      <c r="D4254" t="s">
        <v>4639</v>
      </c>
      <c r="E4254">
        <v>0.12889539840097017</v>
      </c>
      <c r="F4254">
        <v>-99</v>
      </c>
      <c r="G4254" t="s">
        <v>387</v>
      </c>
      <c r="H4254" t="s">
        <v>242</v>
      </c>
      <c r="J4254">
        <v>6.7555505000000002E-2</v>
      </c>
      <c r="L4254" t="s">
        <v>220</v>
      </c>
    </row>
    <row r="4255" spans="1:12">
      <c r="A4255">
        <v>214466</v>
      </c>
      <c r="B4255">
        <v>522</v>
      </c>
      <c r="C4255">
        <v>95675</v>
      </c>
      <c r="D4255" t="s">
        <v>4640</v>
      </c>
      <c r="E4255">
        <v>3.9926447544602892</v>
      </c>
      <c r="F4255">
        <v>-99</v>
      </c>
      <c r="G4255" t="s">
        <v>387</v>
      </c>
      <c r="H4255" t="s">
        <v>242</v>
      </c>
      <c r="J4255">
        <v>2.0925893090000001</v>
      </c>
      <c r="L4255" t="s">
        <v>220</v>
      </c>
    </row>
    <row r="4256" spans="1:12">
      <c r="A4256">
        <v>214467</v>
      </c>
      <c r="B4256">
        <v>698</v>
      </c>
      <c r="C4256">
        <v>95675</v>
      </c>
      <c r="D4256" t="s">
        <v>4641</v>
      </c>
      <c r="E4256">
        <v>5.4975217512991158E-3</v>
      </c>
      <c r="F4256">
        <v>-99</v>
      </c>
      <c r="G4256" t="s">
        <v>387</v>
      </c>
      <c r="H4256" t="s">
        <v>242</v>
      </c>
      <c r="J4256">
        <v>2.881312E-3</v>
      </c>
      <c r="L4256" t="s">
        <v>220</v>
      </c>
    </row>
    <row r="4257" spans="1:12">
      <c r="A4257">
        <v>214468</v>
      </c>
      <c r="B4257">
        <v>620</v>
      </c>
      <c r="C4257">
        <v>95675</v>
      </c>
      <c r="D4257" t="s">
        <v>4642</v>
      </c>
      <c r="E4257">
        <v>0.81865325627482299</v>
      </c>
      <c r="F4257">
        <v>-99</v>
      </c>
      <c r="G4257" t="s">
        <v>387</v>
      </c>
      <c r="H4257" t="s">
        <v>242</v>
      </c>
      <c r="J4257">
        <v>0.42906523299999999</v>
      </c>
      <c r="L4257" t="s">
        <v>220</v>
      </c>
    </row>
    <row r="4258" spans="1:12">
      <c r="A4258">
        <v>214469</v>
      </c>
      <c r="B4258">
        <v>603</v>
      </c>
      <c r="C4258">
        <v>95675</v>
      </c>
      <c r="D4258" t="s">
        <v>4643</v>
      </c>
      <c r="E4258">
        <v>1.782612810308561</v>
      </c>
      <c r="F4258">
        <v>-99</v>
      </c>
      <c r="G4258" t="s">
        <v>387</v>
      </c>
      <c r="H4258" t="s">
        <v>242</v>
      </c>
      <c r="J4258">
        <v>0.93428710500000001</v>
      </c>
      <c r="L4258" t="s">
        <v>220</v>
      </c>
    </row>
    <row r="4259" spans="1:12">
      <c r="A4259">
        <v>214470</v>
      </c>
      <c r="B4259">
        <v>514</v>
      </c>
      <c r="C4259">
        <v>95675</v>
      </c>
      <c r="D4259" t="s">
        <v>4644</v>
      </c>
      <c r="E4259">
        <v>1.3282482314161669E-2</v>
      </c>
      <c r="F4259">
        <v>-99</v>
      </c>
      <c r="G4259" t="s">
        <v>387</v>
      </c>
      <c r="H4259" t="s">
        <v>242</v>
      </c>
      <c r="J4259">
        <v>6.9614960000000002E-3</v>
      </c>
      <c r="L4259" t="s">
        <v>220</v>
      </c>
    </row>
    <row r="4260" spans="1:12">
      <c r="A4260">
        <v>214471</v>
      </c>
      <c r="B4260">
        <v>608</v>
      </c>
      <c r="C4260">
        <v>95675</v>
      </c>
      <c r="D4260" t="s">
        <v>4645</v>
      </c>
      <c r="E4260">
        <v>8.2474453575919496E-2</v>
      </c>
      <c r="F4260">
        <v>-99</v>
      </c>
      <c r="G4260" t="s">
        <v>387</v>
      </c>
      <c r="H4260" t="s">
        <v>242</v>
      </c>
      <c r="J4260">
        <v>4.3225774000000002E-2</v>
      </c>
      <c r="L4260" t="s">
        <v>220</v>
      </c>
    </row>
    <row r="4261" spans="1:12">
      <c r="A4261">
        <v>214472</v>
      </c>
      <c r="B4261">
        <v>89</v>
      </c>
      <c r="C4261">
        <v>95675</v>
      </c>
      <c r="D4261" t="s">
        <v>4646</v>
      </c>
      <c r="E4261">
        <v>0.40927443404795932</v>
      </c>
      <c r="F4261">
        <v>-99</v>
      </c>
      <c r="G4261" t="s">
        <v>387</v>
      </c>
      <c r="H4261" t="s">
        <v>242</v>
      </c>
      <c r="J4261">
        <v>0.214505261</v>
      </c>
      <c r="L4261" t="s">
        <v>220</v>
      </c>
    </row>
    <row r="4262" spans="1:12">
      <c r="A4262">
        <v>214473</v>
      </c>
      <c r="B4262">
        <v>94</v>
      </c>
      <c r="C4262">
        <v>95675</v>
      </c>
      <c r="D4262" t="s">
        <v>4647</v>
      </c>
      <c r="E4262">
        <v>7.0231653559259324E-2</v>
      </c>
      <c r="F4262">
        <v>-99</v>
      </c>
      <c r="G4262" t="s">
        <v>387</v>
      </c>
      <c r="H4262" t="s">
        <v>242</v>
      </c>
      <c r="J4262">
        <v>3.6809187E-2</v>
      </c>
      <c r="L4262" t="s">
        <v>220</v>
      </c>
    </row>
    <row r="4263" spans="1:12">
      <c r="A4263">
        <v>214474</v>
      </c>
      <c r="B4263">
        <v>44</v>
      </c>
      <c r="C4263">
        <v>95675</v>
      </c>
      <c r="D4263" t="s">
        <v>4648</v>
      </c>
      <c r="E4263">
        <v>7.6130263958698374E-2</v>
      </c>
      <c r="F4263">
        <v>-99</v>
      </c>
      <c r="G4263" t="s">
        <v>387</v>
      </c>
      <c r="H4263" t="s">
        <v>242</v>
      </c>
      <c r="J4263">
        <v>3.9900713999999997E-2</v>
      </c>
      <c r="L4263" t="s">
        <v>220</v>
      </c>
    </row>
    <row r="4264" spans="1:12">
      <c r="A4264">
        <v>214475</v>
      </c>
      <c r="B4264">
        <v>80</v>
      </c>
      <c r="C4264">
        <v>95675</v>
      </c>
      <c r="D4264" t="s">
        <v>4649</v>
      </c>
      <c r="E4264">
        <v>0.1147895009257595</v>
      </c>
      <c r="F4264">
        <v>-99</v>
      </c>
      <c r="G4264" t="s">
        <v>387</v>
      </c>
      <c r="H4264" t="s">
        <v>242</v>
      </c>
      <c r="J4264">
        <v>6.0162448E-2</v>
      </c>
      <c r="L4264" t="s">
        <v>220</v>
      </c>
    </row>
    <row r="4265" spans="1:12">
      <c r="A4265">
        <v>214476</v>
      </c>
      <c r="B4265">
        <v>30</v>
      </c>
      <c r="C4265">
        <v>95675</v>
      </c>
      <c r="D4265" t="s">
        <v>4650</v>
      </c>
      <c r="E4265">
        <v>0.65183886667378033</v>
      </c>
      <c r="F4265">
        <v>-99</v>
      </c>
      <c r="G4265" t="s">
        <v>387</v>
      </c>
      <c r="H4265" t="s">
        <v>242</v>
      </c>
      <c r="J4265">
        <v>0.34163596499999999</v>
      </c>
      <c r="L4265" t="s">
        <v>220</v>
      </c>
    </row>
    <row r="4266" spans="1:12">
      <c r="A4266">
        <v>214477</v>
      </c>
      <c r="B4266">
        <v>598</v>
      </c>
      <c r="C4266">
        <v>95675</v>
      </c>
      <c r="D4266" t="s">
        <v>4651</v>
      </c>
      <c r="E4266">
        <v>0.39020396864881191</v>
      </c>
      <c r="F4266">
        <v>-99</v>
      </c>
      <c r="G4266" t="s">
        <v>387</v>
      </c>
      <c r="H4266" t="s">
        <v>242</v>
      </c>
      <c r="J4266">
        <v>0.20451021899999999</v>
      </c>
      <c r="L4266" t="s">
        <v>220</v>
      </c>
    </row>
    <row r="4267" spans="1:12">
      <c r="A4267">
        <v>214478</v>
      </c>
      <c r="B4267">
        <v>25</v>
      </c>
      <c r="C4267">
        <v>95675</v>
      </c>
      <c r="D4267" t="s">
        <v>4652</v>
      </c>
      <c r="E4267">
        <v>8.5869337039424842E-2</v>
      </c>
      <c r="F4267">
        <v>-99</v>
      </c>
      <c r="G4267" t="s">
        <v>387</v>
      </c>
      <c r="H4267" t="s">
        <v>242</v>
      </c>
      <c r="J4267">
        <v>4.5005070000000001E-2</v>
      </c>
      <c r="L4267" t="s">
        <v>220</v>
      </c>
    </row>
    <row r="4268" spans="1:12">
      <c r="A4268">
        <v>214479</v>
      </c>
      <c r="B4268">
        <v>51</v>
      </c>
      <c r="C4268">
        <v>95675</v>
      </c>
      <c r="D4268" t="s">
        <v>4653</v>
      </c>
      <c r="E4268">
        <v>1.416951566989196E-2</v>
      </c>
      <c r="F4268">
        <v>-99</v>
      </c>
      <c r="G4268" t="s">
        <v>387</v>
      </c>
      <c r="H4268" t="s">
        <v>242</v>
      </c>
      <c r="J4268">
        <v>7.4263999999999997E-3</v>
      </c>
      <c r="L4268" t="s">
        <v>220</v>
      </c>
    </row>
    <row r="4269" spans="1:12">
      <c r="A4269">
        <v>214480</v>
      </c>
      <c r="B4269">
        <v>59</v>
      </c>
      <c r="C4269">
        <v>95675</v>
      </c>
      <c r="D4269" t="s">
        <v>4654</v>
      </c>
      <c r="E4269">
        <v>0.16048516055319137</v>
      </c>
      <c r="F4269">
        <v>-99</v>
      </c>
      <c r="G4269" t="s">
        <v>387</v>
      </c>
      <c r="H4269" t="s">
        <v>242</v>
      </c>
      <c r="J4269">
        <v>8.4112048999999994E-2</v>
      </c>
      <c r="L4269" t="s">
        <v>220</v>
      </c>
    </row>
    <row r="4270" spans="1:12">
      <c r="A4270">
        <v>214481</v>
      </c>
      <c r="B4270">
        <v>531</v>
      </c>
      <c r="C4270">
        <v>95675</v>
      </c>
      <c r="D4270" t="s">
        <v>4655</v>
      </c>
      <c r="E4270">
        <v>0.21106885852447821</v>
      </c>
      <c r="F4270">
        <v>-99</v>
      </c>
      <c r="G4270" t="s">
        <v>387</v>
      </c>
      <c r="H4270" t="s">
        <v>243</v>
      </c>
      <c r="J4270">
        <v>0.110623525</v>
      </c>
      <c r="L4270" t="s">
        <v>220</v>
      </c>
    </row>
    <row r="4271" spans="1:12">
      <c r="A4271">
        <v>214482</v>
      </c>
      <c r="B4271">
        <v>442</v>
      </c>
      <c r="C4271">
        <v>95675</v>
      </c>
      <c r="D4271" t="s">
        <v>4656</v>
      </c>
      <c r="E4271">
        <v>5.9501576794260651E-2</v>
      </c>
      <c r="F4271">
        <v>-99</v>
      </c>
      <c r="G4271" t="s">
        <v>387</v>
      </c>
      <c r="H4271" t="s">
        <v>243</v>
      </c>
      <c r="J4271">
        <v>3.1185435000000001E-2</v>
      </c>
      <c r="L4271" t="s">
        <v>220</v>
      </c>
    </row>
    <row r="4272" spans="1:12">
      <c r="A4272">
        <v>214483</v>
      </c>
      <c r="B4272">
        <v>529</v>
      </c>
      <c r="C4272">
        <v>95676</v>
      </c>
      <c r="D4272" t="s">
        <v>4657</v>
      </c>
      <c r="E4272">
        <v>2.1275522589897653</v>
      </c>
      <c r="F4272">
        <v>-99</v>
      </c>
      <c r="G4272" t="s">
        <v>387</v>
      </c>
      <c r="H4272" t="s">
        <v>241</v>
      </c>
      <c r="J4272">
        <v>9.1944278000000004E-2</v>
      </c>
      <c r="L4272" t="s">
        <v>220</v>
      </c>
    </row>
    <row r="4273" spans="1:12">
      <c r="A4273">
        <v>214484</v>
      </c>
      <c r="B4273">
        <v>737</v>
      </c>
      <c r="C4273">
        <v>95676</v>
      </c>
      <c r="D4273" t="s">
        <v>4658</v>
      </c>
      <c r="E4273">
        <v>7.6635129019280795E-2</v>
      </c>
      <c r="F4273">
        <v>-99</v>
      </c>
      <c r="G4273" t="s">
        <v>387</v>
      </c>
      <c r="H4273" t="s">
        <v>242</v>
      </c>
      <c r="J4273">
        <v>3.311863E-3</v>
      </c>
      <c r="L4273" t="s">
        <v>220</v>
      </c>
    </row>
    <row r="4274" spans="1:12">
      <c r="A4274">
        <v>214485</v>
      </c>
      <c r="B4274">
        <v>122</v>
      </c>
      <c r="C4274">
        <v>95676</v>
      </c>
      <c r="D4274" t="s">
        <v>4659</v>
      </c>
      <c r="E4274">
        <v>3.6791937088175589E-4</v>
      </c>
      <c r="F4274">
        <v>-99</v>
      </c>
      <c r="G4274" t="s">
        <v>387</v>
      </c>
      <c r="H4274" t="s">
        <v>242</v>
      </c>
      <c r="J4274">
        <v>1.59E-5</v>
      </c>
      <c r="L4274" t="s">
        <v>220</v>
      </c>
    </row>
    <row r="4275" spans="1:12">
      <c r="A4275">
        <v>214486</v>
      </c>
      <c r="B4275">
        <v>248</v>
      </c>
      <c r="C4275">
        <v>95676</v>
      </c>
      <c r="D4275" t="s">
        <v>4660</v>
      </c>
      <c r="E4275">
        <v>0.17786129460080591</v>
      </c>
      <c r="F4275">
        <v>-99</v>
      </c>
      <c r="G4275" t="s">
        <v>387</v>
      </c>
      <c r="H4275" t="s">
        <v>242</v>
      </c>
      <c r="J4275">
        <v>7.6864519999999999E-3</v>
      </c>
      <c r="L4275" t="s">
        <v>220</v>
      </c>
    </row>
    <row r="4276" spans="1:12">
      <c r="A4276">
        <v>214487</v>
      </c>
      <c r="B4276">
        <v>78</v>
      </c>
      <c r="C4276">
        <v>95676</v>
      </c>
      <c r="D4276" t="s">
        <v>4661</v>
      </c>
      <c r="E4276">
        <v>0.11315226041886571</v>
      </c>
      <c r="F4276">
        <v>-99</v>
      </c>
      <c r="G4276" t="s">
        <v>387</v>
      </c>
      <c r="H4276" t="s">
        <v>242</v>
      </c>
      <c r="J4276">
        <v>4.8899870000000002E-3</v>
      </c>
      <c r="L4276" t="s">
        <v>220</v>
      </c>
    </row>
    <row r="4277" spans="1:12">
      <c r="A4277">
        <v>214488</v>
      </c>
      <c r="B4277">
        <v>601</v>
      </c>
      <c r="C4277">
        <v>95676</v>
      </c>
      <c r="D4277" t="s">
        <v>4662</v>
      </c>
      <c r="E4277">
        <v>1.0564664971787849</v>
      </c>
      <c r="F4277">
        <v>-99</v>
      </c>
      <c r="G4277" t="s">
        <v>387</v>
      </c>
      <c r="H4277" t="s">
        <v>242</v>
      </c>
      <c r="J4277">
        <v>4.5656245999999998E-2</v>
      </c>
      <c r="L4277" t="s">
        <v>220</v>
      </c>
    </row>
    <row r="4278" spans="1:12">
      <c r="A4278">
        <v>214489</v>
      </c>
      <c r="B4278">
        <v>551</v>
      </c>
      <c r="C4278">
        <v>95676</v>
      </c>
      <c r="D4278" t="s">
        <v>4663</v>
      </c>
      <c r="E4278">
        <v>6.1260889210119785E-3</v>
      </c>
      <c r="F4278">
        <v>-99</v>
      </c>
      <c r="G4278" t="s">
        <v>387</v>
      </c>
      <c r="H4278" t="s">
        <v>242</v>
      </c>
      <c r="J4278">
        <v>2.6474499999999999E-4</v>
      </c>
      <c r="L4278" t="s">
        <v>220</v>
      </c>
    </row>
    <row r="4279" spans="1:12">
      <c r="A4279">
        <v>214490</v>
      </c>
      <c r="B4279">
        <v>302</v>
      </c>
      <c r="C4279">
        <v>95676</v>
      </c>
      <c r="D4279" t="s">
        <v>4664</v>
      </c>
      <c r="E4279">
        <v>7.3579477655567058E-3</v>
      </c>
      <c r="F4279">
        <v>-99</v>
      </c>
      <c r="G4279" t="s">
        <v>387</v>
      </c>
      <c r="H4279" t="s">
        <v>242</v>
      </c>
      <c r="J4279">
        <v>3.17981E-4</v>
      </c>
      <c r="L4279" t="s">
        <v>220</v>
      </c>
    </row>
    <row r="4280" spans="1:12">
      <c r="A4280">
        <v>214491</v>
      </c>
      <c r="B4280">
        <v>385</v>
      </c>
      <c r="C4280">
        <v>95676</v>
      </c>
      <c r="D4280" t="s">
        <v>4665</v>
      </c>
      <c r="E4280">
        <v>0.39927616699951884</v>
      </c>
      <c r="F4280">
        <v>-99</v>
      </c>
      <c r="G4280" t="s">
        <v>387</v>
      </c>
      <c r="H4280" t="s">
        <v>242</v>
      </c>
      <c r="J4280">
        <v>1.7255115000000001E-2</v>
      </c>
      <c r="L4280" t="s">
        <v>220</v>
      </c>
    </row>
    <row r="4281" spans="1:12">
      <c r="A4281">
        <v>214492</v>
      </c>
      <c r="B4281">
        <v>194</v>
      </c>
      <c r="C4281">
        <v>95676</v>
      </c>
      <c r="D4281" t="s">
        <v>4666</v>
      </c>
      <c r="E4281">
        <v>0.54015867237882398</v>
      </c>
      <c r="F4281">
        <v>-99</v>
      </c>
      <c r="G4281" t="s">
        <v>387</v>
      </c>
      <c r="H4281" t="s">
        <v>242</v>
      </c>
      <c r="J4281">
        <v>2.3343492E-2</v>
      </c>
      <c r="L4281" t="s">
        <v>220</v>
      </c>
    </row>
    <row r="4282" spans="1:12">
      <c r="A4282">
        <v>214493</v>
      </c>
      <c r="B4282">
        <v>600</v>
      </c>
      <c r="C4282">
        <v>95676</v>
      </c>
      <c r="D4282" t="s">
        <v>4667</v>
      </c>
      <c r="E4282">
        <v>2.1891656797480223</v>
      </c>
      <c r="F4282">
        <v>-99</v>
      </c>
      <c r="G4282" t="s">
        <v>387</v>
      </c>
      <c r="H4282" t="s">
        <v>242</v>
      </c>
      <c r="J4282">
        <v>9.4606963000000002E-2</v>
      </c>
      <c r="L4282" t="s">
        <v>220</v>
      </c>
    </row>
    <row r="4283" spans="1:12">
      <c r="A4283">
        <v>214494</v>
      </c>
      <c r="B4283">
        <v>550</v>
      </c>
      <c r="C4283">
        <v>95676</v>
      </c>
      <c r="D4283" t="s">
        <v>4668</v>
      </c>
      <c r="E4283">
        <v>2.2631822872674463</v>
      </c>
      <c r="F4283">
        <v>-99</v>
      </c>
      <c r="G4283" t="s">
        <v>387</v>
      </c>
      <c r="H4283" t="s">
        <v>242</v>
      </c>
      <c r="J4283">
        <v>9.7805664E-2</v>
      </c>
      <c r="L4283" t="s">
        <v>220</v>
      </c>
    </row>
    <row r="4284" spans="1:12">
      <c r="A4284">
        <v>214495</v>
      </c>
      <c r="B4284">
        <v>717</v>
      </c>
      <c r="C4284">
        <v>95676</v>
      </c>
      <c r="D4284" t="s">
        <v>4669</v>
      </c>
      <c r="E4284">
        <v>3.4966877445437423</v>
      </c>
      <c r="F4284">
        <v>-99</v>
      </c>
      <c r="G4284" t="s">
        <v>387</v>
      </c>
      <c r="H4284" t="s">
        <v>242</v>
      </c>
      <c r="J4284">
        <v>0.15111282400000001</v>
      </c>
      <c r="L4284" t="s">
        <v>220</v>
      </c>
    </row>
    <row r="4285" spans="1:12">
      <c r="A4285">
        <v>214496</v>
      </c>
      <c r="B4285">
        <v>193</v>
      </c>
      <c r="C4285">
        <v>95676</v>
      </c>
      <c r="D4285" t="s">
        <v>4670</v>
      </c>
      <c r="E4285">
        <v>2.2269256612941124</v>
      </c>
      <c r="F4285">
        <v>-99</v>
      </c>
      <c r="G4285" t="s">
        <v>387</v>
      </c>
      <c r="H4285" t="s">
        <v>242</v>
      </c>
      <c r="J4285">
        <v>9.6238798E-2</v>
      </c>
      <c r="L4285" t="s">
        <v>220</v>
      </c>
    </row>
    <row r="4286" spans="1:12">
      <c r="A4286">
        <v>214497</v>
      </c>
      <c r="B4286">
        <v>244</v>
      </c>
      <c r="C4286">
        <v>95676</v>
      </c>
      <c r="D4286" t="s">
        <v>4671</v>
      </c>
      <c r="E4286">
        <v>0.99827701738845254</v>
      </c>
      <c r="F4286">
        <v>-99</v>
      </c>
      <c r="G4286" t="s">
        <v>387</v>
      </c>
      <c r="H4286" t="s">
        <v>242</v>
      </c>
      <c r="J4286">
        <v>4.3141529999999997E-2</v>
      </c>
      <c r="L4286" t="s">
        <v>220</v>
      </c>
    </row>
    <row r="4287" spans="1:12">
      <c r="A4287">
        <v>214498</v>
      </c>
      <c r="B4287">
        <v>604</v>
      </c>
      <c r="C4287">
        <v>95676</v>
      </c>
      <c r="D4287" t="s">
        <v>4672</v>
      </c>
      <c r="E4287">
        <v>5.9145663823546215</v>
      </c>
      <c r="F4287">
        <v>-99</v>
      </c>
      <c r="G4287" t="s">
        <v>387</v>
      </c>
      <c r="H4287" t="s">
        <v>242</v>
      </c>
      <c r="J4287">
        <v>0.25560384400000002</v>
      </c>
      <c r="L4287" t="s">
        <v>220</v>
      </c>
    </row>
    <row r="4288" spans="1:12">
      <c r="A4288">
        <v>214499</v>
      </c>
      <c r="B4288">
        <v>449</v>
      </c>
      <c r="C4288">
        <v>95676</v>
      </c>
      <c r="D4288" t="s">
        <v>4673</v>
      </c>
      <c r="E4288">
        <v>0.24980286000804</v>
      </c>
      <c r="F4288">
        <v>-99</v>
      </c>
      <c r="G4288" t="s">
        <v>387</v>
      </c>
      <c r="H4288" t="s">
        <v>242</v>
      </c>
      <c r="J4288">
        <v>1.0795478000000001E-2</v>
      </c>
      <c r="L4288" t="s">
        <v>220</v>
      </c>
    </row>
    <row r="4289" spans="1:12">
      <c r="A4289">
        <v>214500</v>
      </c>
      <c r="B4289">
        <v>522</v>
      </c>
      <c r="C4289">
        <v>95676</v>
      </c>
      <c r="D4289" t="s">
        <v>4674</v>
      </c>
      <c r="E4289">
        <v>12.096456245973251</v>
      </c>
      <c r="F4289">
        <v>-99</v>
      </c>
      <c r="G4289" t="s">
        <v>387</v>
      </c>
      <c r="H4289" t="s">
        <v>242</v>
      </c>
      <c r="J4289">
        <v>0.52276033700000002</v>
      </c>
      <c r="L4289" t="s">
        <v>220</v>
      </c>
    </row>
    <row r="4290" spans="1:12">
      <c r="A4290">
        <v>214501</v>
      </c>
      <c r="B4290">
        <v>620</v>
      </c>
      <c r="C4290">
        <v>95676</v>
      </c>
      <c r="D4290" t="s">
        <v>4675</v>
      </c>
      <c r="E4290">
        <v>2.7137081185578942</v>
      </c>
      <c r="F4290">
        <v>-99</v>
      </c>
      <c r="G4290" t="s">
        <v>387</v>
      </c>
      <c r="H4290" t="s">
        <v>242</v>
      </c>
      <c r="J4290">
        <v>0.117275584</v>
      </c>
      <c r="L4290" t="s">
        <v>220</v>
      </c>
    </row>
    <row r="4291" spans="1:12">
      <c r="A4291">
        <v>214502</v>
      </c>
      <c r="B4291">
        <v>603</v>
      </c>
      <c r="C4291">
        <v>95676</v>
      </c>
      <c r="D4291" t="s">
        <v>4676</v>
      </c>
      <c r="E4291">
        <v>11.214369646842574</v>
      </c>
      <c r="F4291">
        <v>-99</v>
      </c>
      <c r="G4291" t="s">
        <v>387</v>
      </c>
      <c r="H4291" t="s">
        <v>242</v>
      </c>
      <c r="J4291">
        <v>0.484640091</v>
      </c>
      <c r="L4291" t="s">
        <v>220</v>
      </c>
    </row>
    <row r="4292" spans="1:12">
      <c r="A4292">
        <v>214503</v>
      </c>
      <c r="B4292">
        <v>89</v>
      </c>
      <c r="C4292">
        <v>95676</v>
      </c>
      <c r="D4292" t="s">
        <v>4677</v>
      </c>
      <c r="E4292">
        <v>2.0603265637526618</v>
      </c>
      <c r="F4292">
        <v>-99</v>
      </c>
      <c r="G4292" t="s">
        <v>387</v>
      </c>
      <c r="H4292" t="s">
        <v>242</v>
      </c>
      <c r="J4292">
        <v>8.9039053000000007E-2</v>
      </c>
      <c r="L4292" t="s">
        <v>220</v>
      </c>
    </row>
    <row r="4293" spans="1:12">
      <c r="A4293">
        <v>214504</v>
      </c>
      <c r="B4293">
        <v>94</v>
      </c>
      <c r="C4293">
        <v>95676</v>
      </c>
      <c r="D4293" t="s">
        <v>4678</v>
      </c>
      <c r="E4293">
        <v>0.72923259905203985</v>
      </c>
      <c r="F4293">
        <v>-99</v>
      </c>
      <c r="G4293" t="s">
        <v>387</v>
      </c>
      <c r="H4293" t="s">
        <v>242</v>
      </c>
      <c r="J4293">
        <v>3.1514509000000003E-2</v>
      </c>
      <c r="L4293" t="s">
        <v>220</v>
      </c>
    </row>
    <row r="4294" spans="1:12">
      <c r="A4294">
        <v>214505</v>
      </c>
      <c r="B4294">
        <v>44</v>
      </c>
      <c r="C4294">
        <v>95676</v>
      </c>
      <c r="D4294" t="s">
        <v>4679</v>
      </c>
      <c r="E4294">
        <v>1.5351452873332738</v>
      </c>
      <c r="F4294">
        <v>-99</v>
      </c>
      <c r="G4294" t="s">
        <v>387</v>
      </c>
      <c r="H4294" t="s">
        <v>242</v>
      </c>
      <c r="J4294">
        <v>6.6342823999999995E-2</v>
      </c>
      <c r="L4294" t="s">
        <v>220</v>
      </c>
    </row>
    <row r="4295" spans="1:12">
      <c r="A4295">
        <v>214506</v>
      </c>
      <c r="B4295">
        <v>80</v>
      </c>
      <c r="C4295">
        <v>95676</v>
      </c>
      <c r="D4295" t="s">
        <v>4680</v>
      </c>
      <c r="E4295">
        <v>0.32524699468648532</v>
      </c>
      <c r="F4295">
        <v>-99</v>
      </c>
      <c r="G4295" t="s">
        <v>387</v>
      </c>
      <c r="H4295" t="s">
        <v>242</v>
      </c>
      <c r="J4295">
        <v>1.4055870999999999E-2</v>
      </c>
      <c r="L4295" t="s">
        <v>220</v>
      </c>
    </row>
    <row r="4296" spans="1:12">
      <c r="A4296">
        <v>214507</v>
      </c>
      <c r="B4296">
        <v>30</v>
      </c>
      <c r="C4296">
        <v>95676</v>
      </c>
      <c r="D4296" t="s">
        <v>4681</v>
      </c>
      <c r="E4296">
        <v>6.8744454136124578</v>
      </c>
      <c r="F4296">
        <v>-99</v>
      </c>
      <c r="G4296" t="s">
        <v>387</v>
      </c>
      <c r="H4296" t="s">
        <v>242</v>
      </c>
      <c r="J4296">
        <v>0.29708596700000001</v>
      </c>
      <c r="L4296" t="s">
        <v>220</v>
      </c>
    </row>
    <row r="4297" spans="1:12">
      <c r="A4297">
        <v>214508</v>
      </c>
      <c r="B4297">
        <v>598</v>
      </c>
      <c r="C4297">
        <v>95676</v>
      </c>
      <c r="D4297" t="s">
        <v>4682</v>
      </c>
      <c r="E4297">
        <v>15.513701497860385</v>
      </c>
      <c r="F4297">
        <v>-99</v>
      </c>
      <c r="G4297" t="s">
        <v>387</v>
      </c>
      <c r="H4297" t="s">
        <v>242</v>
      </c>
      <c r="J4297">
        <v>0.67043997499999997</v>
      </c>
      <c r="L4297" t="s">
        <v>220</v>
      </c>
    </row>
    <row r="4298" spans="1:12">
      <c r="A4298">
        <v>214509</v>
      </c>
      <c r="B4298">
        <v>25</v>
      </c>
      <c r="C4298">
        <v>95676</v>
      </c>
      <c r="D4298" t="s">
        <v>4683</v>
      </c>
      <c r="E4298">
        <v>1.4558920533266317</v>
      </c>
      <c r="F4298">
        <v>-99</v>
      </c>
      <c r="G4298" t="s">
        <v>387</v>
      </c>
      <c r="H4298" t="s">
        <v>242</v>
      </c>
      <c r="J4298">
        <v>6.2917817000000001E-2</v>
      </c>
      <c r="L4298" t="s">
        <v>220</v>
      </c>
    </row>
    <row r="4299" spans="1:12">
      <c r="A4299">
        <v>214510</v>
      </c>
      <c r="B4299">
        <v>51</v>
      </c>
      <c r="C4299">
        <v>95676</v>
      </c>
      <c r="D4299" t="s">
        <v>4684</v>
      </c>
      <c r="E4299">
        <v>1.1500372787939161E-3</v>
      </c>
      <c r="F4299">
        <v>-99</v>
      </c>
      <c r="G4299" t="s">
        <v>387</v>
      </c>
      <c r="H4299" t="s">
        <v>242</v>
      </c>
      <c r="J4299">
        <v>4.9700000000000002E-5</v>
      </c>
      <c r="L4299" t="s">
        <v>220</v>
      </c>
    </row>
    <row r="4300" spans="1:12">
      <c r="A4300">
        <v>214511</v>
      </c>
      <c r="B4300">
        <v>59</v>
      </c>
      <c r="C4300">
        <v>95676</v>
      </c>
      <c r="D4300" t="s">
        <v>4685</v>
      </c>
      <c r="E4300">
        <v>2.6218051223928449</v>
      </c>
      <c r="F4300">
        <v>-99</v>
      </c>
      <c r="G4300" t="s">
        <v>387</v>
      </c>
      <c r="H4300" t="s">
        <v>242</v>
      </c>
      <c r="J4300">
        <v>0.113303905</v>
      </c>
      <c r="L4300" t="s">
        <v>220</v>
      </c>
    </row>
    <row r="4301" spans="1:12">
      <c r="A4301">
        <v>214512</v>
      </c>
      <c r="B4301">
        <v>610</v>
      </c>
      <c r="C4301">
        <v>95676</v>
      </c>
      <c r="D4301" t="s">
        <v>4686</v>
      </c>
      <c r="E4301">
        <v>19.214622696695159</v>
      </c>
      <c r="F4301">
        <v>-99</v>
      </c>
      <c r="G4301" t="s">
        <v>387</v>
      </c>
      <c r="H4301" t="s">
        <v>242</v>
      </c>
      <c r="J4301">
        <v>0.83037894999999995</v>
      </c>
      <c r="L4301" t="s">
        <v>220</v>
      </c>
    </row>
    <row r="4302" spans="1:12">
      <c r="A4302">
        <v>214513</v>
      </c>
      <c r="B4302">
        <v>531</v>
      </c>
      <c r="C4302">
        <v>95676</v>
      </c>
      <c r="D4302" t="s">
        <v>4687</v>
      </c>
      <c r="E4302">
        <v>1.8003358543878238</v>
      </c>
      <c r="F4302">
        <v>-99</v>
      </c>
      <c r="G4302" t="s">
        <v>387</v>
      </c>
      <c r="H4302" t="s">
        <v>243</v>
      </c>
      <c r="J4302">
        <v>7.7803296999999993E-2</v>
      </c>
      <c r="L4302" t="s">
        <v>220</v>
      </c>
    </row>
    <row r="4303" spans="1:12">
      <c r="A4303">
        <v>214514</v>
      </c>
      <c r="B4303">
        <v>529</v>
      </c>
      <c r="C4303">
        <v>95677</v>
      </c>
      <c r="D4303" t="s">
        <v>4688</v>
      </c>
      <c r="E4303">
        <v>0.12176110883581091</v>
      </c>
      <c r="F4303">
        <v>-99</v>
      </c>
      <c r="G4303" t="s">
        <v>387</v>
      </c>
      <c r="H4303" t="s">
        <v>241</v>
      </c>
      <c r="J4303">
        <v>4.5747759910000001</v>
      </c>
      <c r="L4303" t="s">
        <v>220</v>
      </c>
    </row>
    <row r="4304" spans="1:12">
      <c r="A4304">
        <v>214515</v>
      </c>
      <c r="B4304">
        <v>438</v>
      </c>
      <c r="C4304">
        <v>95677</v>
      </c>
      <c r="D4304" t="s">
        <v>4689</v>
      </c>
      <c r="E4304">
        <v>2.739492540823142E-3</v>
      </c>
      <c r="F4304">
        <v>-99</v>
      </c>
      <c r="G4304" t="s">
        <v>387</v>
      </c>
      <c r="H4304" t="s">
        <v>242</v>
      </c>
      <c r="J4304">
        <v>0.102927485</v>
      </c>
      <c r="L4304" t="s">
        <v>220</v>
      </c>
    </row>
    <row r="4305" spans="1:12">
      <c r="A4305">
        <v>214516</v>
      </c>
      <c r="B4305">
        <v>671</v>
      </c>
      <c r="C4305">
        <v>95677</v>
      </c>
      <c r="D4305" t="s">
        <v>4690</v>
      </c>
      <c r="E4305">
        <v>0.19489519391784571</v>
      </c>
      <c r="F4305">
        <v>-99</v>
      </c>
      <c r="G4305" t="s">
        <v>387</v>
      </c>
      <c r="H4305" t="s">
        <v>242</v>
      </c>
      <c r="J4305">
        <v>7.3225503810000001</v>
      </c>
      <c r="L4305" t="s">
        <v>220</v>
      </c>
    </row>
    <row r="4306" spans="1:12">
      <c r="A4306">
        <v>214517</v>
      </c>
      <c r="B4306">
        <v>491</v>
      </c>
      <c r="C4306">
        <v>95677</v>
      </c>
      <c r="D4306" t="s">
        <v>4691</v>
      </c>
      <c r="E4306">
        <v>0.30197062941720776</v>
      </c>
      <c r="F4306">
        <v>-99</v>
      </c>
      <c r="G4306" t="s">
        <v>387</v>
      </c>
      <c r="H4306" t="s">
        <v>242</v>
      </c>
      <c r="J4306">
        <v>11.34556016</v>
      </c>
      <c r="L4306" t="s">
        <v>220</v>
      </c>
    </row>
    <row r="4307" spans="1:12">
      <c r="A4307">
        <v>214518</v>
      </c>
      <c r="B4307">
        <v>592</v>
      </c>
      <c r="C4307">
        <v>95677</v>
      </c>
      <c r="D4307" t="s">
        <v>4692</v>
      </c>
      <c r="E4307">
        <v>1.5986568461981814</v>
      </c>
      <c r="F4307">
        <v>-99</v>
      </c>
      <c r="G4307" t="s">
        <v>387</v>
      </c>
      <c r="H4307" t="s">
        <v>242</v>
      </c>
      <c r="J4307">
        <v>60.06430976</v>
      </c>
      <c r="L4307" t="s">
        <v>220</v>
      </c>
    </row>
    <row r="4308" spans="1:12">
      <c r="A4308">
        <v>214519</v>
      </c>
      <c r="B4308">
        <v>737</v>
      </c>
      <c r="C4308">
        <v>95677</v>
      </c>
      <c r="D4308" t="s">
        <v>4693</v>
      </c>
      <c r="E4308">
        <v>1.4163723031802536E-2</v>
      </c>
      <c r="F4308">
        <v>-99</v>
      </c>
      <c r="G4308" t="s">
        <v>387</v>
      </c>
      <c r="H4308" t="s">
        <v>242</v>
      </c>
      <c r="J4308">
        <v>0.53215563399999999</v>
      </c>
      <c r="L4308" t="s">
        <v>220</v>
      </c>
    </row>
    <row r="4309" spans="1:12">
      <c r="A4309">
        <v>214520</v>
      </c>
      <c r="B4309">
        <v>508</v>
      </c>
      <c r="C4309">
        <v>95677</v>
      </c>
      <c r="D4309" t="s">
        <v>4694</v>
      </c>
      <c r="E4309">
        <v>1.6506574424638831</v>
      </c>
      <c r="F4309">
        <v>-99</v>
      </c>
      <c r="G4309" t="s">
        <v>387</v>
      </c>
      <c r="H4309" t="s">
        <v>242</v>
      </c>
      <c r="J4309">
        <v>62.018062329999999</v>
      </c>
      <c r="L4309" t="s">
        <v>220</v>
      </c>
    </row>
    <row r="4310" spans="1:12">
      <c r="A4310">
        <v>214521</v>
      </c>
      <c r="B4310">
        <v>605</v>
      </c>
      <c r="C4310">
        <v>95677</v>
      </c>
      <c r="D4310" t="s">
        <v>4695</v>
      </c>
      <c r="E4310">
        <v>3.3673938724170225</v>
      </c>
      <c r="F4310">
        <v>-99</v>
      </c>
      <c r="G4310" t="s">
        <v>387</v>
      </c>
      <c r="H4310" t="s">
        <v>242</v>
      </c>
      <c r="J4310">
        <v>126.5188268</v>
      </c>
      <c r="L4310" t="s">
        <v>220</v>
      </c>
    </row>
    <row r="4311" spans="1:12">
      <c r="A4311">
        <v>214522</v>
      </c>
      <c r="B4311">
        <v>108</v>
      </c>
      <c r="C4311">
        <v>95677</v>
      </c>
      <c r="D4311" t="s">
        <v>4696</v>
      </c>
      <c r="E4311">
        <v>1.8884290841285144E-2</v>
      </c>
      <c r="F4311">
        <v>-99</v>
      </c>
      <c r="G4311" t="s">
        <v>387</v>
      </c>
      <c r="H4311" t="s">
        <v>242</v>
      </c>
      <c r="J4311">
        <v>0.70951555200000005</v>
      </c>
      <c r="L4311" t="s">
        <v>220</v>
      </c>
    </row>
    <row r="4312" spans="1:12">
      <c r="A4312">
        <v>214523</v>
      </c>
      <c r="B4312">
        <v>122</v>
      </c>
      <c r="C4312">
        <v>95677</v>
      </c>
      <c r="D4312" t="s">
        <v>4697</v>
      </c>
      <c r="E4312">
        <v>5.7296806924357624E-2</v>
      </c>
      <c r="F4312">
        <v>-99</v>
      </c>
      <c r="G4312" t="s">
        <v>387</v>
      </c>
      <c r="H4312" t="s">
        <v>242</v>
      </c>
      <c r="J4312">
        <v>2.1527403879999998</v>
      </c>
      <c r="L4312" t="s">
        <v>220</v>
      </c>
    </row>
    <row r="4313" spans="1:12">
      <c r="A4313">
        <v>214524</v>
      </c>
      <c r="B4313">
        <v>390</v>
      </c>
      <c r="C4313">
        <v>95677</v>
      </c>
      <c r="D4313" t="s">
        <v>4698</v>
      </c>
      <c r="E4313">
        <v>0.94680406055804478</v>
      </c>
      <c r="F4313">
        <v>-99</v>
      </c>
      <c r="G4313" t="s">
        <v>387</v>
      </c>
      <c r="H4313" t="s">
        <v>242</v>
      </c>
      <c r="J4313">
        <v>35.573070299999998</v>
      </c>
      <c r="L4313" t="s">
        <v>220</v>
      </c>
    </row>
    <row r="4314" spans="1:12">
      <c r="A4314">
        <v>214525</v>
      </c>
      <c r="B4314">
        <v>199</v>
      </c>
      <c r="C4314">
        <v>95677</v>
      </c>
      <c r="D4314" t="s">
        <v>4699</v>
      </c>
      <c r="E4314">
        <v>2.601631194526159</v>
      </c>
      <c r="F4314">
        <v>-99</v>
      </c>
      <c r="G4314" t="s">
        <v>387</v>
      </c>
      <c r="H4314" t="s">
        <v>242</v>
      </c>
      <c r="J4314">
        <v>97.747795170000003</v>
      </c>
      <c r="L4314" t="s">
        <v>220</v>
      </c>
    </row>
    <row r="4315" spans="1:12">
      <c r="A4315">
        <v>214526</v>
      </c>
      <c r="B4315">
        <v>248</v>
      </c>
      <c r="C4315">
        <v>95677</v>
      </c>
      <c r="D4315" t="s">
        <v>4700</v>
      </c>
      <c r="E4315">
        <v>1.5517565974456458</v>
      </c>
      <c r="F4315">
        <v>-99</v>
      </c>
      <c r="G4315" t="s">
        <v>387</v>
      </c>
      <c r="H4315" t="s">
        <v>242</v>
      </c>
      <c r="J4315">
        <v>58.302186089999999</v>
      </c>
      <c r="L4315" t="s">
        <v>220</v>
      </c>
    </row>
    <row r="4316" spans="1:12">
      <c r="A4316">
        <v>214527</v>
      </c>
      <c r="B4316">
        <v>601</v>
      </c>
      <c r="C4316">
        <v>95677</v>
      </c>
      <c r="D4316" t="s">
        <v>4701</v>
      </c>
      <c r="E4316">
        <v>4.8366511263091292</v>
      </c>
      <c r="F4316">
        <v>-99</v>
      </c>
      <c r="G4316" t="s">
        <v>387</v>
      </c>
      <c r="H4316" t="s">
        <v>242</v>
      </c>
      <c r="J4316">
        <v>181.72136950000001</v>
      </c>
      <c r="L4316" t="s">
        <v>220</v>
      </c>
    </row>
    <row r="4317" spans="1:12">
      <c r="A4317">
        <v>214528</v>
      </c>
      <c r="B4317">
        <v>551</v>
      </c>
      <c r="C4317">
        <v>95677</v>
      </c>
      <c r="D4317" t="s">
        <v>4702</v>
      </c>
      <c r="E4317">
        <v>2.6257346681731648</v>
      </c>
      <c r="F4317">
        <v>-99</v>
      </c>
      <c r="G4317" t="s">
        <v>387</v>
      </c>
      <c r="H4317" t="s">
        <v>242</v>
      </c>
      <c r="J4317">
        <v>98.653404469999998</v>
      </c>
      <c r="L4317" t="s">
        <v>220</v>
      </c>
    </row>
    <row r="4318" spans="1:12">
      <c r="A4318">
        <v>214529</v>
      </c>
      <c r="B4318">
        <v>152</v>
      </c>
      <c r="C4318">
        <v>95677</v>
      </c>
      <c r="D4318" t="s">
        <v>4703</v>
      </c>
      <c r="E4318">
        <v>0.33880671530351791</v>
      </c>
      <c r="F4318">
        <v>-99</v>
      </c>
      <c r="G4318" t="s">
        <v>387</v>
      </c>
      <c r="H4318" t="s">
        <v>242</v>
      </c>
      <c r="J4318">
        <v>12.72955578</v>
      </c>
      <c r="L4318" t="s">
        <v>220</v>
      </c>
    </row>
    <row r="4319" spans="1:12">
      <c r="A4319">
        <v>214530</v>
      </c>
      <c r="B4319">
        <v>302</v>
      </c>
      <c r="C4319">
        <v>95677</v>
      </c>
      <c r="D4319" t="s">
        <v>4704</v>
      </c>
      <c r="E4319">
        <v>0.84199968816777837</v>
      </c>
      <c r="F4319">
        <v>-99</v>
      </c>
      <c r="G4319" t="s">
        <v>387</v>
      </c>
      <c r="H4319" t="s">
        <v>242</v>
      </c>
      <c r="J4319">
        <v>31.635388299999999</v>
      </c>
      <c r="L4319" t="s">
        <v>220</v>
      </c>
    </row>
    <row r="4320" spans="1:12">
      <c r="A4320">
        <v>214531</v>
      </c>
      <c r="B4320">
        <v>385</v>
      </c>
      <c r="C4320">
        <v>95677</v>
      </c>
      <c r="D4320" t="s">
        <v>4705</v>
      </c>
      <c r="E4320">
        <v>3.3988464798597713</v>
      </c>
      <c r="F4320">
        <v>-99</v>
      </c>
      <c r="G4320" t="s">
        <v>387</v>
      </c>
      <c r="H4320" t="s">
        <v>242</v>
      </c>
      <c r="J4320">
        <v>127.7005558</v>
      </c>
      <c r="L4320" t="s">
        <v>220</v>
      </c>
    </row>
    <row r="4321" spans="1:12">
      <c r="A4321">
        <v>214532</v>
      </c>
      <c r="B4321">
        <v>194</v>
      </c>
      <c r="C4321">
        <v>95677</v>
      </c>
      <c r="D4321" t="s">
        <v>4706</v>
      </c>
      <c r="E4321">
        <v>2.5762405771977299</v>
      </c>
      <c r="F4321">
        <v>-99</v>
      </c>
      <c r="G4321" t="s">
        <v>387</v>
      </c>
      <c r="H4321" t="s">
        <v>242</v>
      </c>
      <c r="J4321">
        <v>96.793825650000002</v>
      </c>
      <c r="L4321" t="s">
        <v>220</v>
      </c>
    </row>
    <row r="4322" spans="1:12">
      <c r="A4322">
        <v>214533</v>
      </c>
      <c r="B4322">
        <v>140</v>
      </c>
      <c r="C4322">
        <v>95677</v>
      </c>
      <c r="D4322" t="s">
        <v>4707</v>
      </c>
      <c r="E4322">
        <v>0.70839225014290896</v>
      </c>
      <c r="F4322">
        <v>-99</v>
      </c>
      <c r="G4322" t="s">
        <v>387</v>
      </c>
      <c r="H4322" t="s">
        <v>242</v>
      </c>
      <c r="J4322">
        <v>26.615525179999999</v>
      </c>
      <c r="L4322" t="s">
        <v>220</v>
      </c>
    </row>
    <row r="4323" spans="1:12">
      <c r="A4323">
        <v>214534</v>
      </c>
      <c r="B4323">
        <v>245</v>
      </c>
      <c r="C4323">
        <v>95677</v>
      </c>
      <c r="D4323" t="s">
        <v>4708</v>
      </c>
      <c r="E4323">
        <v>2.6784763843459349</v>
      </c>
      <c r="F4323">
        <v>-99</v>
      </c>
      <c r="G4323" t="s">
        <v>387</v>
      </c>
      <c r="H4323" t="s">
        <v>242</v>
      </c>
      <c r="J4323">
        <v>100.6350022</v>
      </c>
      <c r="L4323" t="s">
        <v>220</v>
      </c>
    </row>
    <row r="4324" spans="1:12">
      <c r="A4324">
        <v>214535</v>
      </c>
      <c r="B4324">
        <v>118</v>
      </c>
      <c r="C4324">
        <v>95677</v>
      </c>
      <c r="D4324" t="s">
        <v>4709</v>
      </c>
      <c r="E4324">
        <v>7.3393818928859045E-2</v>
      </c>
      <c r="F4324">
        <v>-99</v>
      </c>
      <c r="G4324" t="s">
        <v>387</v>
      </c>
      <c r="H4324" t="s">
        <v>242</v>
      </c>
      <c r="J4324">
        <v>2.7575330409999999</v>
      </c>
      <c r="L4324" t="s">
        <v>220</v>
      </c>
    </row>
    <row r="4325" spans="1:12">
      <c r="A4325">
        <v>214536</v>
      </c>
      <c r="B4325">
        <v>600</v>
      </c>
      <c r="C4325">
        <v>95677</v>
      </c>
      <c r="D4325" t="s">
        <v>4710</v>
      </c>
      <c r="E4325">
        <v>7.5865983562916277</v>
      </c>
      <c r="F4325">
        <v>-99</v>
      </c>
      <c r="G4325" t="s">
        <v>387</v>
      </c>
      <c r="H4325" t="s">
        <v>242</v>
      </c>
      <c r="J4325">
        <v>285.0416553</v>
      </c>
      <c r="L4325" t="s">
        <v>220</v>
      </c>
    </row>
    <row r="4326" spans="1:12">
      <c r="A4326">
        <v>214537</v>
      </c>
      <c r="B4326">
        <v>550</v>
      </c>
      <c r="C4326">
        <v>95677</v>
      </c>
      <c r="D4326" t="s">
        <v>4711</v>
      </c>
      <c r="E4326">
        <v>9.9076015560072808</v>
      </c>
      <c r="F4326">
        <v>-99</v>
      </c>
      <c r="G4326" t="s">
        <v>387</v>
      </c>
      <c r="H4326" t="s">
        <v>242</v>
      </c>
      <c r="J4326">
        <v>372.24577010000002</v>
      </c>
      <c r="L4326" t="s">
        <v>220</v>
      </c>
    </row>
    <row r="4327" spans="1:12">
      <c r="A4327">
        <v>214538</v>
      </c>
      <c r="B4327">
        <v>130</v>
      </c>
      <c r="C4327">
        <v>95677</v>
      </c>
      <c r="D4327" t="s">
        <v>4712</v>
      </c>
      <c r="E4327">
        <v>5.6235514783435206E-2</v>
      </c>
      <c r="F4327">
        <v>-99</v>
      </c>
      <c r="G4327" t="s">
        <v>387</v>
      </c>
      <c r="H4327" t="s">
        <v>242</v>
      </c>
      <c r="J4327">
        <v>2.112865802</v>
      </c>
      <c r="L4327" t="s">
        <v>220</v>
      </c>
    </row>
    <row r="4328" spans="1:12">
      <c r="A4328">
        <v>214539</v>
      </c>
      <c r="B4328">
        <v>717</v>
      </c>
      <c r="C4328">
        <v>95677</v>
      </c>
      <c r="D4328" t="s">
        <v>4713</v>
      </c>
      <c r="E4328">
        <v>6.6375344905291707</v>
      </c>
      <c r="F4328">
        <v>-99</v>
      </c>
      <c r="G4328" t="s">
        <v>387</v>
      </c>
      <c r="H4328" t="s">
        <v>242</v>
      </c>
      <c r="J4328">
        <v>249.38368019999999</v>
      </c>
      <c r="L4328" t="s">
        <v>220</v>
      </c>
    </row>
    <row r="4329" spans="1:12">
      <c r="A4329">
        <v>214540</v>
      </c>
      <c r="B4329">
        <v>193</v>
      </c>
      <c r="C4329">
        <v>95677</v>
      </c>
      <c r="D4329" t="s">
        <v>4714</v>
      </c>
      <c r="E4329">
        <v>3.5248641212543474</v>
      </c>
      <c r="F4329">
        <v>-99</v>
      </c>
      <c r="G4329" t="s">
        <v>387</v>
      </c>
      <c r="H4329" t="s">
        <v>242</v>
      </c>
      <c r="J4329">
        <v>132.4352571</v>
      </c>
      <c r="L4329" t="s">
        <v>220</v>
      </c>
    </row>
    <row r="4330" spans="1:12">
      <c r="A4330">
        <v>214541</v>
      </c>
      <c r="B4330">
        <v>244</v>
      </c>
      <c r="C4330">
        <v>95677</v>
      </c>
      <c r="D4330" t="s">
        <v>4715</v>
      </c>
      <c r="E4330">
        <v>2.3046685093808583</v>
      </c>
      <c r="F4330">
        <v>-99</v>
      </c>
      <c r="G4330" t="s">
        <v>387</v>
      </c>
      <c r="H4330" t="s">
        <v>242</v>
      </c>
      <c r="J4330">
        <v>86.590392159999993</v>
      </c>
      <c r="L4330" t="s">
        <v>220</v>
      </c>
    </row>
    <row r="4331" spans="1:12">
      <c r="A4331">
        <v>214542</v>
      </c>
      <c r="B4331">
        <v>604</v>
      </c>
      <c r="C4331">
        <v>95677</v>
      </c>
      <c r="D4331" t="s">
        <v>4716</v>
      </c>
      <c r="E4331">
        <v>8.0704131093411089</v>
      </c>
      <c r="F4331">
        <v>-99</v>
      </c>
      <c r="G4331" t="s">
        <v>387</v>
      </c>
      <c r="H4331" t="s">
        <v>242</v>
      </c>
      <c r="J4331">
        <v>303.21941450000003</v>
      </c>
      <c r="L4331" t="s">
        <v>220</v>
      </c>
    </row>
    <row r="4332" spans="1:12">
      <c r="A4332">
        <v>214543</v>
      </c>
      <c r="B4332">
        <v>449</v>
      </c>
      <c r="C4332">
        <v>95677</v>
      </c>
      <c r="D4332" t="s">
        <v>4717</v>
      </c>
      <c r="E4332">
        <v>0.69511858781505487</v>
      </c>
      <c r="F4332">
        <v>-99</v>
      </c>
      <c r="G4332" t="s">
        <v>387</v>
      </c>
      <c r="H4332" t="s">
        <v>242</v>
      </c>
      <c r="J4332">
        <v>26.11681067</v>
      </c>
      <c r="L4332" t="s">
        <v>220</v>
      </c>
    </row>
    <row r="4333" spans="1:12">
      <c r="A4333">
        <v>214544</v>
      </c>
      <c r="B4333">
        <v>522</v>
      </c>
      <c r="C4333">
        <v>95677</v>
      </c>
      <c r="D4333" t="s">
        <v>4718</v>
      </c>
      <c r="E4333">
        <v>8.244212133428233</v>
      </c>
      <c r="F4333">
        <v>-99</v>
      </c>
      <c r="G4333" t="s">
        <v>387</v>
      </c>
      <c r="H4333" t="s">
        <v>242</v>
      </c>
      <c r="J4333">
        <v>309.74934519999999</v>
      </c>
      <c r="L4333" t="s">
        <v>220</v>
      </c>
    </row>
    <row r="4334" spans="1:12">
      <c r="A4334">
        <v>214545</v>
      </c>
      <c r="B4334">
        <v>620</v>
      </c>
      <c r="C4334">
        <v>95677</v>
      </c>
      <c r="D4334" t="s">
        <v>4719</v>
      </c>
      <c r="E4334">
        <v>2.0051302183282957</v>
      </c>
      <c r="F4334">
        <v>-99</v>
      </c>
      <c r="G4334" t="s">
        <v>387</v>
      </c>
      <c r="H4334" t="s">
        <v>242</v>
      </c>
      <c r="J4334">
        <v>75.336219170000007</v>
      </c>
      <c r="L4334" t="s">
        <v>220</v>
      </c>
    </row>
    <row r="4335" spans="1:12">
      <c r="A4335">
        <v>214546</v>
      </c>
      <c r="B4335">
        <v>603</v>
      </c>
      <c r="C4335">
        <v>95677</v>
      </c>
      <c r="D4335" t="s">
        <v>4720</v>
      </c>
      <c r="E4335">
        <v>7.1991917594737735</v>
      </c>
      <c r="F4335">
        <v>-99</v>
      </c>
      <c r="G4335" t="s">
        <v>387</v>
      </c>
      <c r="H4335" t="s">
        <v>242</v>
      </c>
      <c r="J4335">
        <v>270.48611770000002</v>
      </c>
      <c r="L4335" t="s">
        <v>220</v>
      </c>
    </row>
    <row r="4336" spans="1:12">
      <c r="A4336">
        <v>214547</v>
      </c>
      <c r="B4336">
        <v>514</v>
      </c>
      <c r="C4336">
        <v>95677</v>
      </c>
      <c r="D4336" t="s">
        <v>4721</v>
      </c>
      <c r="E4336">
        <v>0.14094780264855014</v>
      </c>
      <c r="F4336">
        <v>-99</v>
      </c>
      <c r="G4336" t="s">
        <v>387</v>
      </c>
      <c r="H4336" t="s">
        <v>242</v>
      </c>
      <c r="J4336">
        <v>5.295653347</v>
      </c>
      <c r="L4336" t="s">
        <v>220</v>
      </c>
    </row>
    <row r="4337" spans="1:12">
      <c r="A4337">
        <v>214548</v>
      </c>
      <c r="B4337">
        <v>608</v>
      </c>
      <c r="C4337">
        <v>95677</v>
      </c>
      <c r="D4337" t="s">
        <v>4722</v>
      </c>
      <c r="E4337">
        <v>0.30382317314133378</v>
      </c>
      <c r="F4337">
        <v>-99</v>
      </c>
      <c r="G4337" t="s">
        <v>387</v>
      </c>
      <c r="H4337" t="s">
        <v>242</v>
      </c>
      <c r="J4337">
        <v>11.415163440000001</v>
      </c>
      <c r="L4337" t="s">
        <v>220</v>
      </c>
    </row>
    <row r="4338" spans="1:12">
      <c r="A4338">
        <v>214549</v>
      </c>
      <c r="B4338">
        <v>89</v>
      </c>
      <c r="C4338">
        <v>95677</v>
      </c>
      <c r="D4338" t="s">
        <v>4723</v>
      </c>
      <c r="E4338">
        <v>1.136495697699041</v>
      </c>
      <c r="F4338">
        <v>-99</v>
      </c>
      <c r="G4338" t="s">
        <v>387</v>
      </c>
      <c r="H4338" t="s">
        <v>242</v>
      </c>
      <c r="J4338">
        <v>42.700114030000002</v>
      </c>
      <c r="L4338" t="s">
        <v>220</v>
      </c>
    </row>
    <row r="4339" spans="1:12">
      <c r="A4339">
        <v>214550</v>
      </c>
      <c r="B4339">
        <v>94</v>
      </c>
      <c r="C4339">
        <v>95677</v>
      </c>
      <c r="D4339" t="s">
        <v>4724</v>
      </c>
      <c r="E4339">
        <v>0.29096525500047637</v>
      </c>
      <c r="F4339">
        <v>-99</v>
      </c>
      <c r="G4339" t="s">
        <v>387</v>
      </c>
      <c r="H4339" t="s">
        <v>242</v>
      </c>
      <c r="J4339">
        <v>10.932069159999999</v>
      </c>
      <c r="L4339" t="s">
        <v>220</v>
      </c>
    </row>
    <row r="4340" spans="1:12">
      <c r="A4340">
        <v>214551</v>
      </c>
      <c r="B4340">
        <v>44</v>
      </c>
      <c r="C4340">
        <v>95677</v>
      </c>
      <c r="D4340" t="s">
        <v>4725</v>
      </c>
      <c r="E4340">
        <v>1.2109999939621567</v>
      </c>
      <c r="F4340">
        <v>-99</v>
      </c>
      <c r="G4340" t="s">
        <v>387</v>
      </c>
      <c r="H4340" t="s">
        <v>242</v>
      </c>
      <c r="J4340">
        <v>45.499369629999997</v>
      </c>
      <c r="L4340" t="s">
        <v>220</v>
      </c>
    </row>
    <row r="4341" spans="1:12">
      <c r="A4341">
        <v>214552</v>
      </c>
      <c r="B4341">
        <v>80</v>
      </c>
      <c r="C4341">
        <v>95677</v>
      </c>
      <c r="D4341" t="s">
        <v>4726</v>
      </c>
      <c r="E4341">
        <v>0.24750861904602869</v>
      </c>
      <c r="F4341">
        <v>-99</v>
      </c>
      <c r="G4341" t="s">
        <v>387</v>
      </c>
      <c r="H4341" t="s">
        <v>242</v>
      </c>
      <c r="J4341">
        <v>9.2993279940000004</v>
      </c>
      <c r="L4341" t="s">
        <v>220</v>
      </c>
    </row>
    <row r="4342" spans="1:12">
      <c r="A4342">
        <v>214553</v>
      </c>
      <c r="B4342">
        <v>30</v>
      </c>
      <c r="C4342">
        <v>95677</v>
      </c>
      <c r="D4342" t="s">
        <v>4727</v>
      </c>
      <c r="E4342">
        <v>2.160876805701808</v>
      </c>
      <c r="F4342">
        <v>-99</v>
      </c>
      <c r="G4342" t="s">
        <v>387</v>
      </c>
      <c r="H4342" t="s">
        <v>242</v>
      </c>
      <c r="J4342">
        <v>81.187888520000001</v>
      </c>
      <c r="L4342" t="s">
        <v>220</v>
      </c>
    </row>
    <row r="4343" spans="1:12">
      <c r="A4343">
        <v>214554</v>
      </c>
      <c r="B4343">
        <v>598</v>
      </c>
      <c r="C4343">
        <v>95677</v>
      </c>
      <c r="D4343" t="s">
        <v>4728</v>
      </c>
      <c r="E4343">
        <v>4.4341365549640956</v>
      </c>
      <c r="F4343">
        <v>-99</v>
      </c>
      <c r="G4343" t="s">
        <v>387</v>
      </c>
      <c r="H4343" t="s">
        <v>242</v>
      </c>
      <c r="J4343">
        <v>166.59819909999999</v>
      </c>
      <c r="L4343" t="s">
        <v>220</v>
      </c>
    </row>
    <row r="4344" spans="1:12">
      <c r="A4344">
        <v>214555</v>
      </c>
      <c r="B4344">
        <v>25</v>
      </c>
      <c r="C4344">
        <v>95677</v>
      </c>
      <c r="D4344" t="s">
        <v>4729</v>
      </c>
      <c r="E4344">
        <v>0.4126135697075522</v>
      </c>
      <c r="F4344">
        <v>-99</v>
      </c>
      <c r="G4344" t="s">
        <v>387</v>
      </c>
      <c r="H4344" t="s">
        <v>242</v>
      </c>
      <c r="J4344">
        <v>15.502607279999999</v>
      </c>
      <c r="L4344" t="s">
        <v>220</v>
      </c>
    </row>
    <row r="4345" spans="1:12">
      <c r="A4345">
        <v>214556</v>
      </c>
      <c r="B4345">
        <v>51</v>
      </c>
      <c r="C4345">
        <v>95677</v>
      </c>
      <c r="D4345" t="s">
        <v>4730</v>
      </c>
      <c r="E4345">
        <v>3.6542109834947635E-2</v>
      </c>
      <c r="F4345">
        <v>-99</v>
      </c>
      <c r="G4345" t="s">
        <v>387</v>
      </c>
      <c r="H4345" t="s">
        <v>242</v>
      </c>
      <c r="J4345">
        <v>1.3729504299999999</v>
      </c>
      <c r="L4345" t="s">
        <v>220</v>
      </c>
    </row>
    <row r="4346" spans="1:12">
      <c r="A4346">
        <v>214557</v>
      </c>
      <c r="B4346">
        <v>59</v>
      </c>
      <c r="C4346">
        <v>95677</v>
      </c>
      <c r="D4346" t="s">
        <v>4731</v>
      </c>
      <c r="E4346">
        <v>0.59253197279609859</v>
      </c>
      <c r="F4346">
        <v>-99</v>
      </c>
      <c r="G4346" t="s">
        <v>387</v>
      </c>
      <c r="H4346" t="s">
        <v>242</v>
      </c>
      <c r="J4346">
        <v>22.262453659999998</v>
      </c>
      <c r="L4346" t="s">
        <v>220</v>
      </c>
    </row>
    <row r="4347" spans="1:12">
      <c r="A4347">
        <v>214558</v>
      </c>
      <c r="B4347">
        <v>610</v>
      </c>
      <c r="C4347">
        <v>95677</v>
      </c>
      <c r="D4347" t="s">
        <v>4732</v>
      </c>
      <c r="E4347">
        <v>2.2351122216411197</v>
      </c>
      <c r="F4347">
        <v>-99</v>
      </c>
      <c r="G4347" t="s">
        <v>387</v>
      </c>
      <c r="H4347" t="s">
        <v>242</v>
      </c>
      <c r="J4347">
        <v>83.977041819999997</v>
      </c>
      <c r="L4347" t="s">
        <v>220</v>
      </c>
    </row>
    <row r="4348" spans="1:12">
      <c r="A4348">
        <v>214559</v>
      </c>
      <c r="B4348">
        <v>531</v>
      </c>
      <c r="C4348">
        <v>95677</v>
      </c>
      <c r="D4348" t="s">
        <v>4733</v>
      </c>
      <c r="E4348">
        <v>2.0857621937154777E-2</v>
      </c>
      <c r="F4348">
        <v>-99</v>
      </c>
      <c r="G4348" t="s">
        <v>387</v>
      </c>
      <c r="H4348" t="s">
        <v>243</v>
      </c>
      <c r="J4348">
        <v>0.78365702299999995</v>
      </c>
      <c r="L4348" t="s">
        <v>220</v>
      </c>
    </row>
    <row r="4349" spans="1:12">
      <c r="A4349">
        <v>214560</v>
      </c>
      <c r="B4349">
        <v>513</v>
      </c>
      <c r="C4349">
        <v>95677</v>
      </c>
      <c r="D4349" t="s">
        <v>4734</v>
      </c>
      <c r="E4349">
        <v>1.7580844691622293E-3</v>
      </c>
      <c r="F4349">
        <v>-99</v>
      </c>
      <c r="G4349" t="s">
        <v>387</v>
      </c>
      <c r="H4349" t="s">
        <v>243</v>
      </c>
      <c r="J4349">
        <v>6.6054282000000006E-2</v>
      </c>
      <c r="L4349" t="s">
        <v>220</v>
      </c>
    </row>
    <row r="4350" spans="1:12">
      <c r="A4350">
        <v>214561</v>
      </c>
      <c r="B4350">
        <v>465</v>
      </c>
      <c r="C4350">
        <v>95677</v>
      </c>
      <c r="D4350" t="s">
        <v>4735</v>
      </c>
      <c r="E4350">
        <v>4.1766300714026431E-3</v>
      </c>
      <c r="F4350">
        <v>-99</v>
      </c>
      <c r="G4350" t="s">
        <v>387</v>
      </c>
      <c r="H4350" t="s">
        <v>244</v>
      </c>
      <c r="J4350">
        <v>0.15692323399999999</v>
      </c>
      <c r="L4350" t="s">
        <v>220</v>
      </c>
    </row>
    <row r="4351" spans="1:12">
      <c r="A4351">
        <v>214562</v>
      </c>
      <c r="B4351">
        <v>279</v>
      </c>
      <c r="C4351">
        <v>95677</v>
      </c>
      <c r="D4351" t="s">
        <v>4736</v>
      </c>
      <c r="E4351">
        <v>6.750484395944752E-3</v>
      </c>
      <c r="F4351">
        <v>-99</v>
      </c>
      <c r="G4351" t="s">
        <v>387</v>
      </c>
      <c r="H4351" t="s">
        <v>244</v>
      </c>
      <c r="J4351">
        <v>0.253627404</v>
      </c>
      <c r="L4351" t="s">
        <v>220</v>
      </c>
    </row>
    <row r="4352" spans="1:12">
      <c r="A4352">
        <v>214563</v>
      </c>
      <c r="B4352">
        <v>673</v>
      </c>
      <c r="C4352">
        <v>95677</v>
      </c>
      <c r="D4352" t="s">
        <v>4737</v>
      </c>
      <c r="E4352">
        <v>1.6125809424402438E-2</v>
      </c>
      <c r="F4352">
        <v>-99</v>
      </c>
      <c r="G4352" t="s">
        <v>387</v>
      </c>
      <c r="H4352" t="s">
        <v>244</v>
      </c>
      <c r="J4352">
        <v>0.60587462199999997</v>
      </c>
      <c r="L4352" t="s">
        <v>220</v>
      </c>
    </row>
    <row r="4353" spans="1:12">
      <c r="A4353">
        <v>214564</v>
      </c>
      <c r="B4353">
        <v>840</v>
      </c>
      <c r="C4353">
        <v>95677</v>
      </c>
      <c r="D4353" t="s">
        <v>4738</v>
      </c>
      <c r="E4353">
        <v>9.0562693786833681E-3</v>
      </c>
      <c r="F4353">
        <v>-99</v>
      </c>
      <c r="G4353" t="s">
        <v>387</v>
      </c>
      <c r="H4353" t="s">
        <v>244</v>
      </c>
      <c r="J4353">
        <v>0.34025974399999998</v>
      </c>
      <c r="L4353" t="s">
        <v>220</v>
      </c>
    </row>
    <row r="4354" spans="1:12">
      <c r="A4354">
        <v>214565</v>
      </c>
      <c r="B4354">
        <v>671</v>
      </c>
      <c r="C4354">
        <v>95678</v>
      </c>
      <c r="D4354" t="s">
        <v>4739</v>
      </c>
      <c r="E4354">
        <v>3.6399345292516307</v>
      </c>
      <c r="F4354">
        <v>-99</v>
      </c>
      <c r="G4354" t="s">
        <v>387</v>
      </c>
      <c r="H4354" t="s">
        <v>242</v>
      </c>
      <c r="J4354">
        <v>0.34636302600000002</v>
      </c>
      <c r="L4354" t="s">
        <v>220</v>
      </c>
    </row>
    <row r="4355" spans="1:12">
      <c r="A4355">
        <v>214566</v>
      </c>
      <c r="B4355">
        <v>592</v>
      </c>
      <c r="C4355">
        <v>95678</v>
      </c>
      <c r="D4355" t="s">
        <v>4740</v>
      </c>
      <c r="E4355">
        <v>0.82551197902223894</v>
      </c>
      <c r="F4355">
        <v>-99</v>
      </c>
      <c r="G4355" t="s">
        <v>387</v>
      </c>
      <c r="H4355" t="s">
        <v>242</v>
      </c>
      <c r="J4355">
        <v>7.8552738999999996E-2</v>
      </c>
      <c r="L4355" t="s">
        <v>220</v>
      </c>
    </row>
    <row r="4356" spans="1:12">
      <c r="A4356">
        <v>214567</v>
      </c>
      <c r="B4356">
        <v>737</v>
      </c>
      <c r="C4356">
        <v>95678</v>
      </c>
      <c r="D4356" t="s">
        <v>4741</v>
      </c>
      <c r="E4356">
        <v>6.4090662372654775E-2</v>
      </c>
      <c r="F4356">
        <v>-99</v>
      </c>
      <c r="G4356" t="s">
        <v>387</v>
      </c>
      <c r="H4356" t="s">
        <v>242</v>
      </c>
      <c r="J4356">
        <v>6.0986360000000002E-3</v>
      </c>
      <c r="L4356" t="s">
        <v>220</v>
      </c>
    </row>
    <row r="4357" spans="1:12">
      <c r="A4357">
        <v>214568</v>
      </c>
      <c r="B4357">
        <v>367</v>
      </c>
      <c r="C4357">
        <v>95678</v>
      </c>
      <c r="D4357" t="s">
        <v>4742</v>
      </c>
      <c r="E4357">
        <v>1.6910225544603214E-2</v>
      </c>
      <c r="F4357">
        <v>-99</v>
      </c>
      <c r="G4357" t="s">
        <v>387</v>
      </c>
      <c r="H4357" t="s">
        <v>242</v>
      </c>
      <c r="J4357">
        <v>1.6091160000000001E-3</v>
      </c>
      <c r="L4357" t="s">
        <v>220</v>
      </c>
    </row>
    <row r="4358" spans="1:12">
      <c r="A4358">
        <v>214569</v>
      </c>
      <c r="B4358">
        <v>508</v>
      </c>
      <c r="C4358">
        <v>95678</v>
      </c>
      <c r="D4358" t="s">
        <v>4743</v>
      </c>
      <c r="E4358">
        <v>0.9164173621594659</v>
      </c>
      <c r="F4358">
        <v>-99</v>
      </c>
      <c r="G4358" t="s">
        <v>387</v>
      </c>
      <c r="H4358" t="s">
        <v>242</v>
      </c>
      <c r="J4358">
        <v>8.7202967000000006E-2</v>
      </c>
      <c r="L4358" t="s">
        <v>220</v>
      </c>
    </row>
    <row r="4359" spans="1:12">
      <c r="A4359">
        <v>214570</v>
      </c>
      <c r="B4359">
        <v>605</v>
      </c>
      <c r="C4359">
        <v>95678</v>
      </c>
      <c r="D4359" t="s">
        <v>4744</v>
      </c>
      <c r="E4359">
        <v>2.0208177718891793</v>
      </c>
      <c r="F4359">
        <v>-99</v>
      </c>
      <c r="G4359" t="s">
        <v>387</v>
      </c>
      <c r="H4359" t="s">
        <v>242</v>
      </c>
      <c r="J4359">
        <v>0.192293722</v>
      </c>
      <c r="L4359" t="s">
        <v>220</v>
      </c>
    </row>
    <row r="4360" spans="1:12">
      <c r="A4360">
        <v>214571</v>
      </c>
      <c r="B4360">
        <v>371</v>
      </c>
      <c r="C4360">
        <v>95678</v>
      </c>
      <c r="D4360" t="s">
        <v>4745</v>
      </c>
      <c r="E4360">
        <v>1.7726576404659494E-2</v>
      </c>
      <c r="F4360">
        <v>-99</v>
      </c>
      <c r="G4360" t="s">
        <v>387</v>
      </c>
      <c r="H4360" t="s">
        <v>242</v>
      </c>
      <c r="J4360">
        <v>1.6867970000000001E-3</v>
      </c>
      <c r="L4360" t="s">
        <v>220</v>
      </c>
    </row>
    <row r="4361" spans="1:12">
      <c r="A4361">
        <v>214572</v>
      </c>
      <c r="B4361">
        <v>122</v>
      </c>
      <c r="C4361">
        <v>95678</v>
      </c>
      <c r="D4361" t="s">
        <v>4746</v>
      </c>
      <c r="E4361">
        <v>0.67471256186486861</v>
      </c>
      <c r="F4361">
        <v>-99</v>
      </c>
      <c r="G4361" t="s">
        <v>387</v>
      </c>
      <c r="H4361" t="s">
        <v>242</v>
      </c>
      <c r="J4361">
        <v>6.4203210999999996E-2</v>
      </c>
      <c r="L4361" t="s">
        <v>220</v>
      </c>
    </row>
    <row r="4362" spans="1:12">
      <c r="A4362">
        <v>214573</v>
      </c>
      <c r="B4362">
        <v>390</v>
      </c>
      <c r="C4362">
        <v>95678</v>
      </c>
      <c r="D4362" t="s">
        <v>4747</v>
      </c>
      <c r="E4362">
        <v>0.4474987591216813</v>
      </c>
      <c r="F4362">
        <v>-99</v>
      </c>
      <c r="G4362" t="s">
        <v>387</v>
      </c>
      <c r="H4362" t="s">
        <v>242</v>
      </c>
      <c r="J4362">
        <v>4.2582366000000003E-2</v>
      </c>
      <c r="L4362" t="s">
        <v>220</v>
      </c>
    </row>
    <row r="4363" spans="1:12">
      <c r="A4363">
        <v>214574</v>
      </c>
      <c r="B4363">
        <v>199</v>
      </c>
      <c r="C4363">
        <v>95678</v>
      </c>
      <c r="D4363" t="s">
        <v>4748</v>
      </c>
      <c r="E4363">
        <v>1.6821602278329417</v>
      </c>
      <c r="F4363">
        <v>-99</v>
      </c>
      <c r="G4363" t="s">
        <v>387</v>
      </c>
      <c r="H4363" t="s">
        <v>242</v>
      </c>
      <c r="J4363">
        <v>0.160068293</v>
      </c>
      <c r="L4363" t="s">
        <v>220</v>
      </c>
    </row>
    <row r="4364" spans="1:12">
      <c r="A4364">
        <v>214575</v>
      </c>
      <c r="B4364">
        <v>248</v>
      </c>
      <c r="C4364">
        <v>95678</v>
      </c>
      <c r="D4364" t="s">
        <v>4749</v>
      </c>
      <c r="E4364">
        <v>0.96098689705427998</v>
      </c>
      <c r="F4364">
        <v>-99</v>
      </c>
      <c r="G4364" t="s">
        <v>387</v>
      </c>
      <c r="H4364" t="s">
        <v>242</v>
      </c>
      <c r="J4364">
        <v>9.1444043000000003E-2</v>
      </c>
      <c r="L4364" t="s">
        <v>220</v>
      </c>
    </row>
    <row r="4365" spans="1:12">
      <c r="A4365">
        <v>214576</v>
      </c>
      <c r="B4365">
        <v>78</v>
      </c>
      <c r="C4365">
        <v>95678</v>
      </c>
      <c r="D4365" t="s">
        <v>4750</v>
      </c>
      <c r="E4365">
        <v>5.0727681564293074E-2</v>
      </c>
      <c r="F4365">
        <v>-99</v>
      </c>
      <c r="G4365" t="s">
        <v>387</v>
      </c>
      <c r="H4365" t="s">
        <v>242</v>
      </c>
      <c r="J4365">
        <v>4.8270630000000004E-3</v>
      </c>
      <c r="L4365" t="s">
        <v>220</v>
      </c>
    </row>
    <row r="4366" spans="1:12">
      <c r="A4366">
        <v>214577</v>
      </c>
      <c r="B4366">
        <v>601</v>
      </c>
      <c r="C4366">
        <v>95678</v>
      </c>
      <c r="D4366" t="s">
        <v>4751</v>
      </c>
      <c r="E4366">
        <v>2.6412477673989923</v>
      </c>
      <c r="F4366">
        <v>-99</v>
      </c>
      <c r="G4366" t="s">
        <v>387</v>
      </c>
      <c r="H4366" t="s">
        <v>242</v>
      </c>
      <c r="J4366">
        <v>0.25133159999999999</v>
      </c>
      <c r="L4366" t="s">
        <v>220</v>
      </c>
    </row>
    <row r="4367" spans="1:12">
      <c r="A4367">
        <v>214578</v>
      </c>
      <c r="B4367">
        <v>551</v>
      </c>
      <c r="C4367">
        <v>95678</v>
      </c>
      <c r="D4367" t="s">
        <v>4752</v>
      </c>
      <c r="E4367">
        <v>1.5954672575900293</v>
      </c>
      <c r="F4367">
        <v>-99</v>
      </c>
      <c r="G4367" t="s">
        <v>387</v>
      </c>
      <c r="H4367" t="s">
        <v>242</v>
      </c>
      <c r="J4367">
        <v>0.15181890300000001</v>
      </c>
      <c r="L4367" t="s">
        <v>220</v>
      </c>
    </row>
    <row r="4368" spans="1:12">
      <c r="A4368">
        <v>214579</v>
      </c>
      <c r="B4368">
        <v>152</v>
      </c>
      <c r="C4368">
        <v>95678</v>
      </c>
      <c r="D4368" t="s">
        <v>4753</v>
      </c>
      <c r="E4368">
        <v>3.0197919763432807E-2</v>
      </c>
      <c r="F4368">
        <v>-99</v>
      </c>
      <c r="G4368" t="s">
        <v>387</v>
      </c>
      <c r="H4368" t="s">
        <v>242</v>
      </c>
      <c r="J4368">
        <v>2.873525E-3</v>
      </c>
      <c r="L4368" t="s">
        <v>220</v>
      </c>
    </row>
    <row r="4369" spans="1:12">
      <c r="A4369">
        <v>214580</v>
      </c>
      <c r="B4369">
        <v>302</v>
      </c>
      <c r="C4369">
        <v>95678</v>
      </c>
      <c r="D4369" t="s">
        <v>4754</v>
      </c>
      <c r="E4369">
        <v>0.3948730862412192</v>
      </c>
      <c r="F4369">
        <v>-99</v>
      </c>
      <c r="G4369" t="s">
        <v>387</v>
      </c>
      <c r="H4369" t="s">
        <v>242</v>
      </c>
      <c r="J4369">
        <v>3.7574696999999997E-2</v>
      </c>
      <c r="L4369" t="s">
        <v>220</v>
      </c>
    </row>
    <row r="4370" spans="1:12">
      <c r="A4370">
        <v>214581</v>
      </c>
      <c r="B4370">
        <v>385</v>
      </c>
      <c r="C4370">
        <v>95678</v>
      </c>
      <c r="D4370" t="s">
        <v>4755</v>
      </c>
      <c r="E4370">
        <v>1.9022878852622289</v>
      </c>
      <c r="F4370">
        <v>-99</v>
      </c>
      <c r="G4370" t="s">
        <v>387</v>
      </c>
      <c r="H4370" t="s">
        <v>242</v>
      </c>
      <c r="J4370">
        <v>0.18101484600000001</v>
      </c>
      <c r="L4370" t="s">
        <v>220</v>
      </c>
    </row>
    <row r="4371" spans="1:12">
      <c r="A4371">
        <v>214582</v>
      </c>
      <c r="B4371">
        <v>194</v>
      </c>
      <c r="C4371">
        <v>95678</v>
      </c>
      <c r="D4371" t="s">
        <v>4756</v>
      </c>
      <c r="E4371">
        <v>1.4183279275130964</v>
      </c>
      <c r="F4371">
        <v>-99</v>
      </c>
      <c r="G4371" t="s">
        <v>387</v>
      </c>
      <c r="H4371" t="s">
        <v>242</v>
      </c>
      <c r="J4371">
        <v>0.13496296399999999</v>
      </c>
      <c r="L4371" t="s">
        <v>220</v>
      </c>
    </row>
    <row r="4372" spans="1:12">
      <c r="A4372">
        <v>214583</v>
      </c>
      <c r="B4372">
        <v>140</v>
      </c>
      <c r="C4372">
        <v>95678</v>
      </c>
      <c r="D4372" t="s">
        <v>4757</v>
      </c>
      <c r="E4372">
        <v>0.33217707536169749</v>
      </c>
      <c r="F4372">
        <v>-99</v>
      </c>
      <c r="G4372" t="s">
        <v>387</v>
      </c>
      <c r="H4372" t="s">
        <v>242</v>
      </c>
      <c r="J4372">
        <v>3.1608771000000001E-2</v>
      </c>
      <c r="L4372" t="s">
        <v>220</v>
      </c>
    </row>
    <row r="4373" spans="1:12">
      <c r="A4373">
        <v>214584</v>
      </c>
      <c r="B4373">
        <v>245</v>
      </c>
      <c r="C4373">
        <v>95678</v>
      </c>
      <c r="D4373" t="s">
        <v>4758</v>
      </c>
      <c r="E4373">
        <v>0.84554164828596012</v>
      </c>
      <c r="F4373">
        <v>-99</v>
      </c>
      <c r="G4373" t="s">
        <v>387</v>
      </c>
      <c r="H4373" t="s">
        <v>242</v>
      </c>
      <c r="J4373">
        <v>8.0458689999999999E-2</v>
      </c>
      <c r="L4373" t="s">
        <v>220</v>
      </c>
    </row>
    <row r="4374" spans="1:12">
      <c r="A4374">
        <v>214585</v>
      </c>
      <c r="B4374">
        <v>118</v>
      </c>
      <c r="C4374">
        <v>95678</v>
      </c>
      <c r="D4374" t="s">
        <v>4759</v>
      </c>
      <c r="E4374">
        <v>1.7213116399362318E-2</v>
      </c>
      <c r="F4374">
        <v>-99</v>
      </c>
      <c r="G4374" t="s">
        <v>387</v>
      </c>
      <c r="H4374" t="s">
        <v>242</v>
      </c>
      <c r="J4374">
        <v>1.637938E-3</v>
      </c>
      <c r="L4374" t="s">
        <v>220</v>
      </c>
    </row>
    <row r="4375" spans="1:12">
      <c r="A4375">
        <v>214586</v>
      </c>
      <c r="B4375">
        <v>600</v>
      </c>
      <c r="C4375">
        <v>95678</v>
      </c>
      <c r="D4375" t="s">
        <v>4760</v>
      </c>
      <c r="E4375">
        <v>4.0694127222503162</v>
      </c>
      <c r="F4375">
        <v>-99</v>
      </c>
      <c r="G4375" t="s">
        <v>387</v>
      </c>
      <c r="H4375" t="s">
        <v>242</v>
      </c>
      <c r="J4375">
        <v>0.38723062000000003</v>
      </c>
      <c r="L4375" t="s">
        <v>220</v>
      </c>
    </row>
    <row r="4376" spans="1:12">
      <c r="A4376">
        <v>214587</v>
      </c>
      <c r="B4376">
        <v>550</v>
      </c>
      <c r="C4376">
        <v>95678</v>
      </c>
      <c r="D4376" t="s">
        <v>4761</v>
      </c>
      <c r="E4376">
        <v>5.6473276219004065</v>
      </c>
      <c r="F4376">
        <v>-99</v>
      </c>
      <c r="G4376" t="s">
        <v>387</v>
      </c>
      <c r="H4376" t="s">
        <v>242</v>
      </c>
      <c r="J4376">
        <v>0.537379304</v>
      </c>
      <c r="L4376" t="s">
        <v>220</v>
      </c>
    </row>
    <row r="4377" spans="1:12">
      <c r="A4377">
        <v>214588</v>
      </c>
      <c r="B4377">
        <v>717</v>
      </c>
      <c r="C4377">
        <v>95678</v>
      </c>
      <c r="D4377" t="s">
        <v>4762</v>
      </c>
      <c r="E4377">
        <v>4.1836865835671855</v>
      </c>
      <c r="F4377">
        <v>-99</v>
      </c>
      <c r="G4377" t="s">
        <v>387</v>
      </c>
      <c r="H4377" t="s">
        <v>242</v>
      </c>
      <c r="J4377">
        <v>0.39810450800000002</v>
      </c>
      <c r="L4377" t="s">
        <v>220</v>
      </c>
    </row>
    <row r="4378" spans="1:12">
      <c r="A4378">
        <v>214589</v>
      </c>
      <c r="B4378">
        <v>193</v>
      </c>
      <c r="C4378">
        <v>95678</v>
      </c>
      <c r="D4378" t="s">
        <v>4763</v>
      </c>
      <c r="E4378">
        <v>1.5319671073268659</v>
      </c>
      <c r="F4378">
        <v>-99</v>
      </c>
      <c r="G4378" t="s">
        <v>387</v>
      </c>
      <c r="H4378" t="s">
        <v>242</v>
      </c>
      <c r="J4378">
        <v>0.145776458</v>
      </c>
      <c r="L4378" t="s">
        <v>220</v>
      </c>
    </row>
    <row r="4379" spans="1:12">
      <c r="A4379">
        <v>214590</v>
      </c>
      <c r="B4379">
        <v>244</v>
      </c>
      <c r="C4379">
        <v>95678</v>
      </c>
      <c r="D4379" t="s">
        <v>4764</v>
      </c>
      <c r="E4379">
        <v>1.2049179482840613</v>
      </c>
      <c r="F4379">
        <v>-99</v>
      </c>
      <c r="G4379" t="s">
        <v>387</v>
      </c>
      <c r="H4379" t="s">
        <v>242</v>
      </c>
      <c r="J4379">
        <v>0.114655641</v>
      </c>
      <c r="L4379" t="s">
        <v>220</v>
      </c>
    </row>
    <row r="4380" spans="1:12">
      <c r="A4380">
        <v>214591</v>
      </c>
      <c r="B4380">
        <v>604</v>
      </c>
      <c r="C4380">
        <v>95678</v>
      </c>
      <c r="D4380" t="s">
        <v>4765</v>
      </c>
      <c r="E4380">
        <v>5.3279772207413219</v>
      </c>
      <c r="F4380">
        <v>-99</v>
      </c>
      <c r="G4380" t="s">
        <v>387</v>
      </c>
      <c r="H4380" t="s">
        <v>242</v>
      </c>
      <c r="J4380">
        <v>0.50699107300000001</v>
      </c>
      <c r="L4380" t="s">
        <v>220</v>
      </c>
    </row>
    <row r="4381" spans="1:12">
      <c r="A4381">
        <v>214592</v>
      </c>
      <c r="B4381">
        <v>449</v>
      </c>
      <c r="C4381">
        <v>95678</v>
      </c>
      <c r="D4381" t="s">
        <v>4766</v>
      </c>
      <c r="E4381">
        <v>0.31997133686945611</v>
      </c>
      <c r="F4381">
        <v>-99</v>
      </c>
      <c r="G4381" t="s">
        <v>387</v>
      </c>
      <c r="H4381" t="s">
        <v>242</v>
      </c>
      <c r="J4381">
        <v>3.0447317000000002E-2</v>
      </c>
      <c r="L4381" t="s">
        <v>220</v>
      </c>
    </row>
    <row r="4382" spans="1:12">
      <c r="A4382">
        <v>214593</v>
      </c>
      <c r="B4382">
        <v>522</v>
      </c>
      <c r="C4382">
        <v>95678</v>
      </c>
      <c r="D4382" t="s">
        <v>4767</v>
      </c>
      <c r="E4382">
        <v>8.4134213415769707</v>
      </c>
      <c r="F4382">
        <v>-99</v>
      </c>
      <c r="G4382" t="s">
        <v>387</v>
      </c>
      <c r="H4382" t="s">
        <v>242</v>
      </c>
      <c r="J4382">
        <v>0.80059079399999999</v>
      </c>
      <c r="L4382" t="s">
        <v>220</v>
      </c>
    </row>
    <row r="4383" spans="1:12">
      <c r="A4383">
        <v>214594</v>
      </c>
      <c r="B4383">
        <v>620</v>
      </c>
      <c r="C4383">
        <v>95678</v>
      </c>
      <c r="D4383" t="s">
        <v>4768</v>
      </c>
      <c r="E4383">
        <v>1.8216006704499896</v>
      </c>
      <c r="F4383">
        <v>-99</v>
      </c>
      <c r="G4383" t="s">
        <v>387</v>
      </c>
      <c r="H4383" t="s">
        <v>242</v>
      </c>
      <c r="J4383">
        <v>0.17333694199999999</v>
      </c>
      <c r="L4383" t="s">
        <v>220</v>
      </c>
    </row>
    <row r="4384" spans="1:12">
      <c r="A4384">
        <v>214595</v>
      </c>
      <c r="B4384">
        <v>603</v>
      </c>
      <c r="C4384">
        <v>95678</v>
      </c>
      <c r="D4384" t="s">
        <v>4769</v>
      </c>
      <c r="E4384">
        <v>7.2227874683222808</v>
      </c>
      <c r="F4384">
        <v>-99</v>
      </c>
      <c r="G4384" t="s">
        <v>387</v>
      </c>
      <c r="H4384" t="s">
        <v>242</v>
      </c>
      <c r="J4384">
        <v>0.68729437400000004</v>
      </c>
      <c r="L4384" t="s">
        <v>220</v>
      </c>
    </row>
    <row r="4385" spans="1:12">
      <c r="A4385">
        <v>214596</v>
      </c>
      <c r="B4385">
        <v>608</v>
      </c>
      <c r="C4385">
        <v>95678</v>
      </c>
      <c r="D4385" t="s">
        <v>4770</v>
      </c>
      <c r="E4385">
        <v>0.25238854954868034</v>
      </c>
      <c r="F4385">
        <v>-99</v>
      </c>
      <c r="G4385" t="s">
        <v>387</v>
      </c>
      <c r="H4385" t="s">
        <v>242</v>
      </c>
      <c r="J4385">
        <v>2.4016382999999999E-2</v>
      </c>
      <c r="L4385" t="s">
        <v>220</v>
      </c>
    </row>
    <row r="4386" spans="1:12">
      <c r="A4386">
        <v>214597</v>
      </c>
      <c r="B4386">
        <v>89</v>
      </c>
      <c r="C4386">
        <v>95678</v>
      </c>
      <c r="D4386" t="s">
        <v>4771</v>
      </c>
      <c r="E4386">
        <v>0.48725010992167861</v>
      </c>
      <c r="F4386">
        <v>-99</v>
      </c>
      <c r="G4386" t="s">
        <v>387</v>
      </c>
      <c r="H4386" t="s">
        <v>242</v>
      </c>
      <c r="J4386">
        <v>4.6364961000000003E-2</v>
      </c>
      <c r="L4386" t="s">
        <v>220</v>
      </c>
    </row>
    <row r="4387" spans="1:12">
      <c r="A4387">
        <v>214598</v>
      </c>
      <c r="B4387">
        <v>94</v>
      </c>
      <c r="C4387">
        <v>95678</v>
      </c>
      <c r="D4387" t="s">
        <v>4772</v>
      </c>
      <c r="E4387">
        <v>0.18111214791893798</v>
      </c>
      <c r="F4387">
        <v>-99</v>
      </c>
      <c r="G4387" t="s">
        <v>387</v>
      </c>
      <c r="H4387" t="s">
        <v>242</v>
      </c>
      <c r="J4387">
        <v>1.7233978E-2</v>
      </c>
      <c r="L4387" t="s">
        <v>220</v>
      </c>
    </row>
    <row r="4388" spans="1:12">
      <c r="A4388">
        <v>214599</v>
      </c>
      <c r="B4388">
        <v>44</v>
      </c>
      <c r="C4388">
        <v>95678</v>
      </c>
      <c r="D4388" t="s">
        <v>4773</v>
      </c>
      <c r="E4388">
        <v>1.9197888120786089</v>
      </c>
      <c r="F4388">
        <v>-99</v>
      </c>
      <c r="G4388" t="s">
        <v>387</v>
      </c>
      <c r="H4388" t="s">
        <v>242</v>
      </c>
      <c r="J4388">
        <v>0.182680171</v>
      </c>
      <c r="L4388" t="s">
        <v>220</v>
      </c>
    </row>
    <row r="4389" spans="1:12">
      <c r="A4389">
        <v>214600</v>
      </c>
      <c r="B4389">
        <v>80</v>
      </c>
      <c r="C4389">
        <v>95678</v>
      </c>
      <c r="D4389" t="s">
        <v>4774</v>
      </c>
      <c r="E4389">
        <v>0.61344438995052664</v>
      </c>
      <c r="F4389">
        <v>-99</v>
      </c>
      <c r="G4389" t="s">
        <v>387</v>
      </c>
      <c r="H4389" t="s">
        <v>242</v>
      </c>
      <c r="J4389">
        <v>5.8373152999999997E-2</v>
      </c>
      <c r="L4389" t="s">
        <v>220</v>
      </c>
    </row>
    <row r="4390" spans="1:12">
      <c r="A4390">
        <v>214601</v>
      </c>
      <c r="B4390">
        <v>30</v>
      </c>
      <c r="C4390">
        <v>95678</v>
      </c>
      <c r="D4390" t="s">
        <v>4775</v>
      </c>
      <c r="E4390">
        <v>4.440168888712245</v>
      </c>
      <c r="F4390">
        <v>-99</v>
      </c>
      <c r="G4390" t="s">
        <v>387</v>
      </c>
      <c r="H4390" t="s">
        <v>242</v>
      </c>
      <c r="J4390">
        <v>0.42251043799999999</v>
      </c>
      <c r="L4390" t="s">
        <v>220</v>
      </c>
    </row>
    <row r="4391" spans="1:12">
      <c r="A4391">
        <v>214602</v>
      </c>
      <c r="B4391">
        <v>598</v>
      </c>
      <c r="C4391">
        <v>95678</v>
      </c>
      <c r="D4391" t="s">
        <v>4776</v>
      </c>
      <c r="E4391">
        <v>10.65771390295191</v>
      </c>
      <c r="F4391">
        <v>-99</v>
      </c>
      <c r="G4391" t="s">
        <v>387</v>
      </c>
      <c r="H4391" t="s">
        <v>242</v>
      </c>
      <c r="J4391">
        <v>1.0141495700000001</v>
      </c>
      <c r="L4391" t="s">
        <v>220</v>
      </c>
    </row>
    <row r="4392" spans="1:12">
      <c r="A4392">
        <v>214603</v>
      </c>
      <c r="B4392">
        <v>25</v>
      </c>
      <c r="C4392">
        <v>95678</v>
      </c>
      <c r="D4392" t="s">
        <v>4777</v>
      </c>
      <c r="E4392">
        <v>1.0078014940226454</v>
      </c>
      <c r="F4392">
        <v>-99</v>
      </c>
      <c r="G4392" t="s">
        <v>387</v>
      </c>
      <c r="H4392" t="s">
        <v>242</v>
      </c>
      <c r="J4392">
        <v>9.5898751000000004E-2</v>
      </c>
      <c r="L4392" t="s">
        <v>220</v>
      </c>
    </row>
    <row r="4393" spans="1:12">
      <c r="A4393">
        <v>214604</v>
      </c>
      <c r="B4393">
        <v>51</v>
      </c>
      <c r="C4393">
        <v>95678</v>
      </c>
      <c r="D4393" t="s">
        <v>4778</v>
      </c>
      <c r="E4393">
        <v>1.1678520503757241</v>
      </c>
      <c r="F4393">
        <v>-99</v>
      </c>
      <c r="G4393" t="s">
        <v>387</v>
      </c>
      <c r="H4393" t="s">
        <v>242</v>
      </c>
      <c r="J4393">
        <v>0.111128584</v>
      </c>
      <c r="L4393" t="s">
        <v>220</v>
      </c>
    </row>
    <row r="4394" spans="1:12">
      <c r="A4394">
        <v>214605</v>
      </c>
      <c r="B4394">
        <v>59</v>
      </c>
      <c r="C4394">
        <v>95678</v>
      </c>
      <c r="D4394" t="s">
        <v>4779</v>
      </c>
      <c r="E4394">
        <v>1.6493463618086643</v>
      </c>
      <c r="F4394">
        <v>-99</v>
      </c>
      <c r="G4394" t="s">
        <v>387</v>
      </c>
      <c r="H4394" t="s">
        <v>242</v>
      </c>
      <c r="J4394">
        <v>0.156945844</v>
      </c>
      <c r="L4394" t="s">
        <v>220</v>
      </c>
    </row>
    <row r="4395" spans="1:12">
      <c r="A4395">
        <v>214606</v>
      </c>
      <c r="B4395">
        <v>610</v>
      </c>
      <c r="C4395">
        <v>95678</v>
      </c>
      <c r="D4395" t="s">
        <v>4780</v>
      </c>
      <c r="E4395">
        <v>16.710553297687664</v>
      </c>
      <c r="F4395">
        <v>-99</v>
      </c>
      <c r="G4395" t="s">
        <v>387</v>
      </c>
      <c r="H4395" t="s">
        <v>242</v>
      </c>
      <c r="J4395">
        <v>1.59011591</v>
      </c>
      <c r="L4395" t="s">
        <v>220</v>
      </c>
    </row>
    <row r="4396" spans="1:12">
      <c r="A4396">
        <v>214607</v>
      </c>
      <c r="B4396">
        <v>531</v>
      </c>
      <c r="C4396">
        <v>95678</v>
      </c>
      <c r="D4396" t="s">
        <v>4781</v>
      </c>
      <c r="E4396">
        <v>0.67468105583535765</v>
      </c>
      <c r="F4396">
        <v>-99</v>
      </c>
      <c r="G4396" t="s">
        <v>387</v>
      </c>
      <c r="H4396" t="s">
        <v>243</v>
      </c>
      <c r="J4396">
        <v>6.4200213000000006E-2</v>
      </c>
      <c r="L4396" t="s">
        <v>220</v>
      </c>
    </row>
    <row r="4397" spans="1:12">
      <c r="A4397">
        <v>214608</v>
      </c>
      <c r="B4397">
        <v>529</v>
      </c>
      <c r="C4397">
        <v>95679</v>
      </c>
      <c r="D4397" t="s">
        <v>4782</v>
      </c>
      <c r="E4397">
        <v>96.290532983683278</v>
      </c>
      <c r="F4397">
        <v>-99</v>
      </c>
      <c r="G4397" t="s">
        <v>387</v>
      </c>
      <c r="H4397" t="s">
        <v>241</v>
      </c>
      <c r="J4397">
        <v>124.8306084</v>
      </c>
      <c r="L4397" t="s">
        <v>220</v>
      </c>
    </row>
    <row r="4398" spans="1:12">
      <c r="A4398">
        <v>214609</v>
      </c>
      <c r="B4398">
        <v>122</v>
      </c>
      <c r="C4398">
        <v>95679</v>
      </c>
      <c r="D4398" t="s">
        <v>4783</v>
      </c>
      <c r="E4398">
        <v>2.8956488648391988E-3</v>
      </c>
      <c r="F4398">
        <v>-99</v>
      </c>
      <c r="G4398" t="s">
        <v>387</v>
      </c>
      <c r="H4398" t="s">
        <v>242</v>
      </c>
      <c r="J4398">
        <v>3.753906E-3</v>
      </c>
      <c r="L4398" t="s">
        <v>220</v>
      </c>
    </row>
    <row r="4399" spans="1:12">
      <c r="A4399">
        <v>214610</v>
      </c>
      <c r="B4399">
        <v>78</v>
      </c>
      <c r="C4399">
        <v>95679</v>
      </c>
      <c r="D4399" t="s">
        <v>4784</v>
      </c>
      <c r="E4399">
        <v>3.7472239022821843E-3</v>
      </c>
      <c r="F4399">
        <v>-99</v>
      </c>
      <c r="G4399" t="s">
        <v>387</v>
      </c>
      <c r="H4399" t="s">
        <v>242</v>
      </c>
      <c r="J4399">
        <v>4.8578839999999998E-3</v>
      </c>
      <c r="L4399" t="s">
        <v>220</v>
      </c>
    </row>
    <row r="4400" spans="1:12">
      <c r="A4400">
        <v>214611</v>
      </c>
      <c r="B4400">
        <v>152</v>
      </c>
      <c r="C4400">
        <v>95679</v>
      </c>
      <c r="D4400" t="s">
        <v>4785</v>
      </c>
      <c r="E4400">
        <v>2.245001716270107E-3</v>
      </c>
      <c r="F4400">
        <v>-99</v>
      </c>
      <c r="G4400" t="s">
        <v>387</v>
      </c>
      <c r="H4400" t="s">
        <v>242</v>
      </c>
      <c r="J4400">
        <v>2.91041E-3</v>
      </c>
      <c r="L4400" t="s">
        <v>220</v>
      </c>
    </row>
    <row r="4401" spans="1:12">
      <c r="A4401">
        <v>214612</v>
      </c>
      <c r="B4401">
        <v>302</v>
      </c>
      <c r="C4401">
        <v>95679</v>
      </c>
      <c r="D4401" t="s">
        <v>4786</v>
      </c>
      <c r="E4401">
        <v>9.9620263595704681E-2</v>
      </c>
      <c r="F4401">
        <v>-99</v>
      </c>
      <c r="G4401" t="s">
        <v>387</v>
      </c>
      <c r="H4401" t="s">
        <v>242</v>
      </c>
      <c r="J4401">
        <v>0.12914725599999999</v>
      </c>
      <c r="L4401" t="s">
        <v>220</v>
      </c>
    </row>
    <row r="4402" spans="1:12">
      <c r="A4402">
        <v>214613</v>
      </c>
      <c r="B4402">
        <v>385</v>
      </c>
      <c r="C4402">
        <v>95679</v>
      </c>
      <c r="D4402" t="s">
        <v>4787</v>
      </c>
      <c r="E4402">
        <v>2.8284332630675083E-3</v>
      </c>
      <c r="F4402">
        <v>-99</v>
      </c>
      <c r="G4402" t="s">
        <v>387</v>
      </c>
      <c r="H4402" t="s">
        <v>242</v>
      </c>
      <c r="J4402">
        <v>3.6667679999999999E-3</v>
      </c>
      <c r="L4402" t="s">
        <v>220</v>
      </c>
    </row>
    <row r="4403" spans="1:12">
      <c r="A4403">
        <v>214614</v>
      </c>
      <c r="B4403">
        <v>194</v>
      </c>
      <c r="C4403">
        <v>95679</v>
      </c>
      <c r="D4403" t="s">
        <v>4788</v>
      </c>
      <c r="E4403">
        <v>7.857506006945375E-3</v>
      </c>
      <c r="F4403">
        <v>-99</v>
      </c>
      <c r="G4403" t="s">
        <v>387</v>
      </c>
      <c r="H4403" t="s">
        <v>242</v>
      </c>
      <c r="J4403">
        <v>1.0186435000000001E-2</v>
      </c>
      <c r="L4403" t="s">
        <v>220</v>
      </c>
    </row>
    <row r="4404" spans="1:12">
      <c r="A4404">
        <v>214615</v>
      </c>
      <c r="B4404">
        <v>600</v>
      </c>
      <c r="C4404">
        <v>95679</v>
      </c>
      <c r="D4404" t="s">
        <v>4789</v>
      </c>
      <c r="E4404">
        <v>2.1327515533196444E-2</v>
      </c>
      <c r="F4404">
        <v>-99</v>
      </c>
      <c r="G4404" t="s">
        <v>387</v>
      </c>
      <c r="H4404" t="s">
        <v>242</v>
      </c>
      <c r="J4404">
        <v>2.7648894E-2</v>
      </c>
      <c r="L4404" t="s">
        <v>220</v>
      </c>
    </row>
    <row r="4405" spans="1:12">
      <c r="A4405">
        <v>214616</v>
      </c>
      <c r="B4405">
        <v>550</v>
      </c>
      <c r="C4405">
        <v>95679</v>
      </c>
      <c r="D4405" t="s">
        <v>4790</v>
      </c>
      <c r="E4405">
        <v>4.2899360064239722E-2</v>
      </c>
      <c r="F4405">
        <v>-99</v>
      </c>
      <c r="G4405" t="s">
        <v>387</v>
      </c>
      <c r="H4405" t="s">
        <v>242</v>
      </c>
      <c r="J4405">
        <v>5.5614535E-2</v>
      </c>
      <c r="L4405" t="s">
        <v>220</v>
      </c>
    </row>
    <row r="4406" spans="1:12">
      <c r="A4406">
        <v>214617</v>
      </c>
      <c r="B4406">
        <v>717</v>
      </c>
      <c r="C4406">
        <v>95679</v>
      </c>
      <c r="D4406" t="s">
        <v>4791</v>
      </c>
      <c r="E4406">
        <v>0.30528368823651825</v>
      </c>
      <c r="F4406">
        <v>-99</v>
      </c>
      <c r="G4406" t="s">
        <v>387</v>
      </c>
      <c r="H4406" t="s">
        <v>242</v>
      </c>
      <c r="J4406">
        <v>0.395768383</v>
      </c>
      <c r="L4406" t="s">
        <v>220</v>
      </c>
    </row>
    <row r="4407" spans="1:12">
      <c r="A4407">
        <v>214618</v>
      </c>
      <c r="B4407">
        <v>193</v>
      </c>
      <c r="C4407">
        <v>95679</v>
      </c>
      <c r="D4407" t="s">
        <v>4792</v>
      </c>
      <c r="E4407">
        <v>7.1433485303440666E-2</v>
      </c>
      <c r="F4407">
        <v>-99</v>
      </c>
      <c r="G4407" t="s">
        <v>387</v>
      </c>
      <c r="H4407" t="s">
        <v>242</v>
      </c>
      <c r="J4407">
        <v>9.2606044999999998E-2</v>
      </c>
      <c r="L4407" t="s">
        <v>220</v>
      </c>
    </row>
    <row r="4408" spans="1:12">
      <c r="A4408">
        <v>214619</v>
      </c>
      <c r="B4408">
        <v>244</v>
      </c>
      <c r="C4408">
        <v>95679</v>
      </c>
      <c r="D4408" t="s">
        <v>4793</v>
      </c>
      <c r="E4408">
        <v>1.2764130002212512E-2</v>
      </c>
      <c r="F4408">
        <v>-99</v>
      </c>
      <c r="G4408" t="s">
        <v>387</v>
      </c>
      <c r="H4408" t="s">
        <v>242</v>
      </c>
      <c r="J4408">
        <v>1.6547360000000001E-2</v>
      </c>
      <c r="L4408" t="s">
        <v>220</v>
      </c>
    </row>
    <row r="4409" spans="1:12">
      <c r="A4409">
        <v>214620</v>
      </c>
      <c r="B4409">
        <v>604</v>
      </c>
      <c r="C4409">
        <v>95679</v>
      </c>
      <c r="D4409" t="s">
        <v>4794</v>
      </c>
      <c r="E4409">
        <v>9.7162259742648957E-2</v>
      </c>
      <c r="F4409">
        <v>-99</v>
      </c>
      <c r="G4409" t="s">
        <v>387</v>
      </c>
      <c r="H4409" t="s">
        <v>242</v>
      </c>
      <c r="J4409">
        <v>0.125960711</v>
      </c>
      <c r="L4409" t="s">
        <v>220</v>
      </c>
    </row>
    <row r="4410" spans="1:12">
      <c r="A4410">
        <v>214621</v>
      </c>
      <c r="B4410">
        <v>449</v>
      </c>
      <c r="C4410">
        <v>95679</v>
      </c>
      <c r="D4410" t="s">
        <v>4795</v>
      </c>
      <c r="E4410">
        <v>0.10455941238897846</v>
      </c>
      <c r="F4410">
        <v>-99</v>
      </c>
      <c r="G4410" t="s">
        <v>387</v>
      </c>
      <c r="H4410" t="s">
        <v>242</v>
      </c>
      <c r="J4410">
        <v>0.13555034599999999</v>
      </c>
      <c r="L4410" t="s">
        <v>220</v>
      </c>
    </row>
    <row r="4411" spans="1:12">
      <c r="A4411">
        <v>214622</v>
      </c>
      <c r="B4411">
        <v>522</v>
      </c>
      <c r="C4411">
        <v>95679</v>
      </c>
      <c r="D4411" t="s">
        <v>4796</v>
      </c>
      <c r="E4411">
        <v>0.34369855013285366</v>
      </c>
      <c r="F4411">
        <v>-99</v>
      </c>
      <c r="G4411" t="s">
        <v>387</v>
      </c>
      <c r="H4411" t="s">
        <v>242</v>
      </c>
      <c r="J4411">
        <v>0.44556923500000001</v>
      </c>
      <c r="L4411" t="s">
        <v>220</v>
      </c>
    </row>
    <row r="4412" spans="1:12">
      <c r="A4412">
        <v>214623</v>
      </c>
      <c r="B4412">
        <v>620</v>
      </c>
      <c r="C4412">
        <v>95679</v>
      </c>
      <c r="D4412" t="s">
        <v>4797</v>
      </c>
      <c r="E4412">
        <v>6.8947263980068785E-2</v>
      </c>
      <c r="F4412">
        <v>-99</v>
      </c>
      <c r="G4412" t="s">
        <v>387</v>
      </c>
      <c r="H4412" t="s">
        <v>242</v>
      </c>
      <c r="J4412">
        <v>8.9382919000000005E-2</v>
      </c>
      <c r="L4412" t="s">
        <v>220</v>
      </c>
    </row>
    <row r="4413" spans="1:12">
      <c r="A4413">
        <v>214624</v>
      </c>
      <c r="B4413">
        <v>603</v>
      </c>
      <c r="C4413">
        <v>95679</v>
      </c>
      <c r="D4413" t="s">
        <v>4798</v>
      </c>
      <c r="E4413">
        <v>0.13491708152313611</v>
      </c>
      <c r="F4413">
        <v>-99</v>
      </c>
      <c r="G4413" t="s">
        <v>387</v>
      </c>
      <c r="H4413" t="s">
        <v>242</v>
      </c>
      <c r="J4413">
        <v>0.17490589000000001</v>
      </c>
      <c r="L4413" t="s">
        <v>220</v>
      </c>
    </row>
    <row r="4414" spans="1:12">
      <c r="A4414">
        <v>214625</v>
      </c>
      <c r="B4414">
        <v>514</v>
      </c>
      <c r="C4414">
        <v>95679</v>
      </c>
      <c r="D4414" t="s">
        <v>4799</v>
      </c>
      <c r="E4414">
        <v>2.3892893259315789E-2</v>
      </c>
      <c r="F4414">
        <v>-99</v>
      </c>
      <c r="G4414" t="s">
        <v>387</v>
      </c>
      <c r="H4414" t="s">
        <v>242</v>
      </c>
      <c r="J4414">
        <v>3.0974637999999999E-2</v>
      </c>
      <c r="L4414" t="s">
        <v>220</v>
      </c>
    </row>
    <row r="4415" spans="1:12">
      <c r="A4415">
        <v>214626</v>
      </c>
      <c r="B4415">
        <v>89</v>
      </c>
      <c r="C4415">
        <v>95679</v>
      </c>
      <c r="D4415" t="s">
        <v>4800</v>
      </c>
      <c r="E4415">
        <v>6.5975602043488332E-2</v>
      </c>
      <c r="F4415">
        <v>-99</v>
      </c>
      <c r="G4415" t="s">
        <v>387</v>
      </c>
      <c r="H4415" t="s">
        <v>242</v>
      </c>
      <c r="J4415">
        <v>8.5530469999999997E-2</v>
      </c>
      <c r="L4415" t="s">
        <v>220</v>
      </c>
    </row>
    <row r="4416" spans="1:12">
      <c r="A4416">
        <v>214627</v>
      </c>
      <c r="B4416">
        <v>44</v>
      </c>
      <c r="C4416">
        <v>95679</v>
      </c>
      <c r="D4416" t="s">
        <v>4801</v>
      </c>
      <c r="E4416">
        <v>1.0771526580882745E-2</v>
      </c>
      <c r="F4416">
        <v>-99</v>
      </c>
      <c r="G4416" t="s">
        <v>387</v>
      </c>
      <c r="H4416" t="s">
        <v>242</v>
      </c>
      <c r="J4416">
        <v>1.3964158000000001E-2</v>
      </c>
      <c r="L4416" t="s">
        <v>220</v>
      </c>
    </row>
    <row r="4417" spans="1:12">
      <c r="A4417">
        <v>214628</v>
      </c>
      <c r="B4417">
        <v>80</v>
      </c>
      <c r="C4417">
        <v>95679</v>
      </c>
      <c r="D4417" t="s">
        <v>4802</v>
      </c>
      <c r="E4417">
        <v>5.3514589428319409E-3</v>
      </c>
      <c r="F4417">
        <v>-99</v>
      </c>
      <c r="G4417" t="s">
        <v>387</v>
      </c>
      <c r="H4417" t="s">
        <v>242</v>
      </c>
      <c r="J4417">
        <v>6.9376070000000001E-3</v>
      </c>
      <c r="L4417" t="s">
        <v>220</v>
      </c>
    </row>
    <row r="4418" spans="1:12">
      <c r="A4418">
        <v>214629</v>
      </c>
      <c r="B4418">
        <v>30</v>
      </c>
      <c r="C4418">
        <v>95679</v>
      </c>
      <c r="D4418" t="s">
        <v>4803</v>
      </c>
      <c r="E4418">
        <v>0.1507499202391617</v>
      </c>
      <c r="F4418">
        <v>-99</v>
      </c>
      <c r="G4418" t="s">
        <v>387</v>
      </c>
      <c r="H4418" t="s">
        <v>242</v>
      </c>
      <c r="J4418">
        <v>0.19543151</v>
      </c>
      <c r="L4418" t="s">
        <v>220</v>
      </c>
    </row>
    <row r="4419" spans="1:12">
      <c r="A4419">
        <v>214630</v>
      </c>
      <c r="B4419">
        <v>598</v>
      </c>
      <c r="C4419">
        <v>95679</v>
      </c>
      <c r="D4419" t="s">
        <v>4804</v>
      </c>
      <c r="E4419">
        <v>0.33147160961433164</v>
      </c>
      <c r="F4419">
        <v>-99</v>
      </c>
      <c r="G4419" t="s">
        <v>387</v>
      </c>
      <c r="H4419" t="s">
        <v>242</v>
      </c>
      <c r="J4419">
        <v>0.42971828499999998</v>
      </c>
      <c r="L4419" t="s">
        <v>220</v>
      </c>
    </row>
    <row r="4420" spans="1:12">
      <c r="A4420">
        <v>214631</v>
      </c>
      <c r="B4420">
        <v>25</v>
      </c>
      <c r="C4420">
        <v>95679</v>
      </c>
      <c r="D4420" t="s">
        <v>4805</v>
      </c>
      <c r="E4420">
        <v>2.6911665049771719E-2</v>
      </c>
      <c r="F4420">
        <v>-99</v>
      </c>
      <c r="G4420" t="s">
        <v>387</v>
      </c>
      <c r="H4420" t="s">
        <v>242</v>
      </c>
      <c r="J4420">
        <v>3.4888160000000001E-2</v>
      </c>
      <c r="L4420" t="s">
        <v>220</v>
      </c>
    </row>
    <row r="4421" spans="1:12">
      <c r="A4421">
        <v>214632</v>
      </c>
      <c r="B4421">
        <v>51</v>
      </c>
      <c r="C4421">
        <v>95679</v>
      </c>
      <c r="D4421" t="s">
        <v>4806</v>
      </c>
      <c r="E4421">
        <v>3.0072267020706386E-3</v>
      </c>
      <c r="F4421">
        <v>-99</v>
      </c>
      <c r="G4421" t="s">
        <v>387</v>
      </c>
      <c r="H4421" t="s">
        <v>242</v>
      </c>
      <c r="J4421">
        <v>3.8985550000000002E-3</v>
      </c>
      <c r="L4421" t="s">
        <v>220</v>
      </c>
    </row>
    <row r="4422" spans="1:12">
      <c r="A4422">
        <v>214633</v>
      </c>
      <c r="B4422">
        <v>59</v>
      </c>
      <c r="C4422">
        <v>95679</v>
      </c>
      <c r="D4422" t="s">
        <v>4807</v>
      </c>
      <c r="E4422">
        <v>8.7152112726515754E-2</v>
      </c>
      <c r="F4422">
        <v>-99</v>
      </c>
      <c r="G4422" t="s">
        <v>387</v>
      </c>
      <c r="H4422" t="s">
        <v>242</v>
      </c>
      <c r="J4422">
        <v>0.112983602</v>
      </c>
      <c r="L4422" t="s">
        <v>220</v>
      </c>
    </row>
    <row r="4423" spans="1:12">
      <c r="A4423">
        <v>214634</v>
      </c>
      <c r="B4423">
        <v>610</v>
      </c>
      <c r="C4423">
        <v>95679</v>
      </c>
      <c r="D4423" t="s">
        <v>4808</v>
      </c>
      <c r="E4423">
        <v>0.89236462999022315</v>
      </c>
      <c r="F4423">
        <v>-99</v>
      </c>
      <c r="G4423" t="s">
        <v>387</v>
      </c>
      <c r="H4423" t="s">
        <v>242</v>
      </c>
      <c r="J4423">
        <v>1.156857442</v>
      </c>
      <c r="L4423" t="s">
        <v>220</v>
      </c>
    </row>
    <row r="4424" spans="1:12">
      <c r="A4424">
        <v>214635</v>
      </c>
      <c r="B4424">
        <v>531</v>
      </c>
      <c r="C4424">
        <v>95679</v>
      </c>
      <c r="D4424" t="s">
        <v>4809</v>
      </c>
      <c r="E4424">
        <v>0.19236436912460458</v>
      </c>
      <c r="F4424">
        <v>-99</v>
      </c>
      <c r="G4424" t="s">
        <v>387</v>
      </c>
      <c r="H4424" t="s">
        <v>243</v>
      </c>
      <c r="J4424">
        <v>0.249380292</v>
      </c>
      <c r="L4424" t="s">
        <v>220</v>
      </c>
    </row>
    <row r="4425" spans="1:12">
      <c r="A4425">
        <v>214636</v>
      </c>
      <c r="B4425">
        <v>513</v>
      </c>
      <c r="C4425">
        <v>95679</v>
      </c>
      <c r="D4425" t="s">
        <v>4810</v>
      </c>
      <c r="E4425">
        <v>0.12382282779794844</v>
      </c>
      <c r="F4425">
        <v>-99</v>
      </c>
      <c r="G4425" t="s">
        <v>387</v>
      </c>
      <c r="H4425" t="s">
        <v>243</v>
      </c>
      <c r="J4425">
        <v>0.16052335000000001</v>
      </c>
      <c r="L4425" t="s">
        <v>220</v>
      </c>
    </row>
    <row r="4426" spans="1:12">
      <c r="A4426">
        <v>214637</v>
      </c>
      <c r="B4426">
        <v>283</v>
      </c>
      <c r="C4426">
        <v>95679</v>
      </c>
      <c r="D4426" t="s">
        <v>4811</v>
      </c>
      <c r="E4426">
        <v>0.47344434998917329</v>
      </c>
      <c r="F4426">
        <v>-99</v>
      </c>
      <c r="G4426" t="s">
        <v>387</v>
      </c>
      <c r="H4426" t="s">
        <v>244</v>
      </c>
      <c r="J4426">
        <v>0.61377109900000004</v>
      </c>
      <c r="L4426" t="s">
        <v>220</v>
      </c>
    </row>
    <row r="4427" spans="1:12">
      <c r="A4427">
        <v>214638</v>
      </c>
      <c r="B4427">
        <v>529</v>
      </c>
      <c r="C4427">
        <v>95680</v>
      </c>
      <c r="D4427" t="s">
        <v>4812</v>
      </c>
      <c r="E4427">
        <v>3.7009918456091055</v>
      </c>
      <c r="F4427">
        <v>-99</v>
      </c>
      <c r="G4427" t="s">
        <v>387</v>
      </c>
      <c r="H4427" t="s">
        <v>241</v>
      </c>
      <c r="J4427">
        <v>15.09246534</v>
      </c>
      <c r="L4427" t="s">
        <v>220</v>
      </c>
    </row>
    <row r="4428" spans="1:12">
      <c r="A4428">
        <v>214639</v>
      </c>
      <c r="B4428">
        <v>438</v>
      </c>
      <c r="C4428">
        <v>95680</v>
      </c>
      <c r="D4428" t="s">
        <v>4813</v>
      </c>
      <c r="E4428">
        <v>0.55626146858682379</v>
      </c>
      <c r="F4428">
        <v>-99</v>
      </c>
      <c r="G4428" t="s">
        <v>387</v>
      </c>
      <c r="H4428" t="s">
        <v>242</v>
      </c>
      <c r="J4428">
        <v>2.2684073040000001</v>
      </c>
      <c r="L4428" t="s">
        <v>220</v>
      </c>
    </row>
    <row r="4429" spans="1:12">
      <c r="A4429">
        <v>214640</v>
      </c>
      <c r="B4429">
        <v>671</v>
      </c>
      <c r="C4429">
        <v>95680</v>
      </c>
      <c r="D4429" t="s">
        <v>4814</v>
      </c>
      <c r="E4429">
        <v>0.65470410419948155</v>
      </c>
      <c r="F4429">
        <v>-99</v>
      </c>
      <c r="G4429" t="s">
        <v>387</v>
      </c>
      <c r="H4429" t="s">
        <v>242</v>
      </c>
      <c r="J4429">
        <v>2.6698515999999999</v>
      </c>
      <c r="L4429" t="s">
        <v>220</v>
      </c>
    </row>
    <row r="4430" spans="1:12">
      <c r="A4430">
        <v>214641</v>
      </c>
      <c r="B4430">
        <v>491</v>
      </c>
      <c r="C4430">
        <v>95680</v>
      </c>
      <c r="D4430" t="s">
        <v>4815</v>
      </c>
      <c r="E4430">
        <v>0.23188608649560025</v>
      </c>
      <c r="F4430">
        <v>-99</v>
      </c>
      <c r="G4430" t="s">
        <v>387</v>
      </c>
      <c r="H4430" t="s">
        <v>242</v>
      </c>
      <c r="J4430">
        <v>0.94562022000000001</v>
      </c>
      <c r="L4430" t="s">
        <v>220</v>
      </c>
    </row>
    <row r="4431" spans="1:12">
      <c r="A4431">
        <v>214642</v>
      </c>
      <c r="B4431">
        <v>592</v>
      </c>
      <c r="C4431">
        <v>95680</v>
      </c>
      <c r="D4431" t="s">
        <v>4816</v>
      </c>
      <c r="E4431">
        <v>0.27708472480210722</v>
      </c>
      <c r="F4431">
        <v>-99</v>
      </c>
      <c r="G4431" t="s">
        <v>387</v>
      </c>
      <c r="H4431" t="s">
        <v>242</v>
      </c>
      <c r="J4431">
        <v>1.129938076</v>
      </c>
      <c r="L4431" t="s">
        <v>220</v>
      </c>
    </row>
    <row r="4432" spans="1:12">
      <c r="A4432">
        <v>214643</v>
      </c>
      <c r="B4432">
        <v>508</v>
      </c>
      <c r="C4432">
        <v>95680</v>
      </c>
      <c r="D4432" t="s">
        <v>4817</v>
      </c>
      <c r="E4432">
        <v>0.40852301158481152</v>
      </c>
      <c r="F4432">
        <v>-99</v>
      </c>
      <c r="G4432" t="s">
        <v>387</v>
      </c>
      <c r="H4432" t="s">
        <v>242</v>
      </c>
      <c r="J4432">
        <v>1.665937038</v>
      </c>
      <c r="L4432" t="s">
        <v>220</v>
      </c>
    </row>
    <row r="4433" spans="1:12">
      <c r="A4433">
        <v>214644</v>
      </c>
      <c r="B4433">
        <v>605</v>
      </c>
      <c r="C4433">
        <v>95680</v>
      </c>
      <c r="D4433" t="s">
        <v>4818</v>
      </c>
      <c r="E4433">
        <v>0.50186257329540218</v>
      </c>
      <c r="F4433">
        <v>-99</v>
      </c>
      <c r="G4433" t="s">
        <v>387</v>
      </c>
      <c r="H4433" t="s">
        <v>242</v>
      </c>
      <c r="J4433">
        <v>2.0465712460000001</v>
      </c>
      <c r="L4433" t="s">
        <v>220</v>
      </c>
    </row>
    <row r="4434" spans="1:12">
      <c r="A4434">
        <v>214645</v>
      </c>
      <c r="B4434">
        <v>122</v>
      </c>
      <c r="C4434">
        <v>95680</v>
      </c>
      <c r="D4434" t="s">
        <v>4819</v>
      </c>
      <c r="E4434">
        <v>5.7756764289322075E-2</v>
      </c>
      <c r="F4434">
        <v>-99</v>
      </c>
      <c r="G4434" t="s">
        <v>387</v>
      </c>
      <c r="H4434" t="s">
        <v>242</v>
      </c>
      <c r="J4434">
        <v>0.235529285</v>
      </c>
      <c r="L4434" t="s">
        <v>220</v>
      </c>
    </row>
    <row r="4435" spans="1:12">
      <c r="A4435">
        <v>214646</v>
      </c>
      <c r="B4435">
        <v>390</v>
      </c>
      <c r="C4435">
        <v>95680</v>
      </c>
      <c r="D4435" t="s">
        <v>4820</v>
      </c>
      <c r="E4435">
        <v>0.29642183769342689</v>
      </c>
      <c r="F4435">
        <v>-99</v>
      </c>
      <c r="G4435" t="s">
        <v>387</v>
      </c>
      <c r="H4435" t="s">
        <v>242</v>
      </c>
      <c r="J4435">
        <v>1.208793885</v>
      </c>
      <c r="L4435" t="s">
        <v>220</v>
      </c>
    </row>
    <row r="4436" spans="1:12">
      <c r="A4436">
        <v>214647</v>
      </c>
      <c r="B4436">
        <v>199</v>
      </c>
      <c r="C4436">
        <v>95680</v>
      </c>
      <c r="D4436" t="s">
        <v>4821</v>
      </c>
      <c r="E4436">
        <v>0.5350250069776652</v>
      </c>
      <c r="F4436">
        <v>-99</v>
      </c>
      <c r="G4436" t="s">
        <v>387</v>
      </c>
      <c r="H4436" t="s">
        <v>242</v>
      </c>
      <c r="J4436">
        <v>2.1818060429999999</v>
      </c>
      <c r="L4436" t="s">
        <v>220</v>
      </c>
    </row>
    <row r="4437" spans="1:12">
      <c r="A4437">
        <v>214648</v>
      </c>
      <c r="B4437">
        <v>248</v>
      </c>
      <c r="C4437">
        <v>95680</v>
      </c>
      <c r="D4437" t="s">
        <v>4822</v>
      </c>
      <c r="E4437">
        <v>0.37049889554082172</v>
      </c>
      <c r="F4437">
        <v>-99</v>
      </c>
      <c r="G4437" t="s">
        <v>387</v>
      </c>
      <c r="H4437" t="s">
        <v>242</v>
      </c>
      <c r="J4437">
        <v>1.510876536</v>
      </c>
      <c r="L4437" t="s">
        <v>220</v>
      </c>
    </row>
    <row r="4438" spans="1:12">
      <c r="A4438">
        <v>214649</v>
      </c>
      <c r="B4438">
        <v>601</v>
      </c>
      <c r="C4438">
        <v>95680</v>
      </c>
      <c r="D4438" t="s">
        <v>4823</v>
      </c>
      <c r="E4438">
        <v>0.9300014301186672</v>
      </c>
      <c r="F4438">
        <v>-99</v>
      </c>
      <c r="G4438" t="s">
        <v>387</v>
      </c>
      <c r="H4438" t="s">
        <v>242</v>
      </c>
      <c r="J4438">
        <v>3.7925007499999999</v>
      </c>
      <c r="L4438" t="s">
        <v>220</v>
      </c>
    </row>
    <row r="4439" spans="1:12">
      <c r="A4439">
        <v>214650</v>
      </c>
      <c r="B4439">
        <v>551</v>
      </c>
      <c r="C4439">
        <v>95680</v>
      </c>
      <c r="D4439" t="s">
        <v>4824</v>
      </c>
      <c r="E4439">
        <v>0.87423444990370036</v>
      </c>
      <c r="F4439">
        <v>-99</v>
      </c>
      <c r="G4439" t="s">
        <v>387</v>
      </c>
      <c r="H4439" t="s">
        <v>242</v>
      </c>
      <c r="J4439">
        <v>3.5650857079999998</v>
      </c>
      <c r="L4439" t="s">
        <v>220</v>
      </c>
    </row>
    <row r="4440" spans="1:12">
      <c r="A4440">
        <v>214651</v>
      </c>
      <c r="B4440">
        <v>152</v>
      </c>
      <c r="C4440">
        <v>95680</v>
      </c>
      <c r="D4440" t="s">
        <v>4825</v>
      </c>
      <c r="E4440">
        <v>8.5403144172683271E-2</v>
      </c>
      <c r="F4440">
        <v>-99</v>
      </c>
      <c r="G4440" t="s">
        <v>387</v>
      </c>
      <c r="H4440" t="s">
        <v>242</v>
      </c>
      <c r="J4440">
        <v>0.34826988199999998</v>
      </c>
      <c r="L4440" t="s">
        <v>220</v>
      </c>
    </row>
    <row r="4441" spans="1:12">
      <c r="A4441">
        <v>214652</v>
      </c>
      <c r="B4441">
        <v>302</v>
      </c>
      <c r="C4441">
        <v>95680</v>
      </c>
      <c r="D4441" t="s">
        <v>4826</v>
      </c>
      <c r="E4441">
        <v>5.566531034530783</v>
      </c>
      <c r="F4441">
        <v>-99</v>
      </c>
      <c r="G4441" t="s">
        <v>387</v>
      </c>
      <c r="H4441" t="s">
        <v>242</v>
      </c>
      <c r="J4441">
        <v>22.70004372</v>
      </c>
      <c r="L4441" t="s">
        <v>220</v>
      </c>
    </row>
    <row r="4442" spans="1:12">
      <c r="A4442">
        <v>214653</v>
      </c>
      <c r="B4442">
        <v>385</v>
      </c>
      <c r="C4442">
        <v>95680</v>
      </c>
      <c r="D4442" t="s">
        <v>4827</v>
      </c>
      <c r="E4442">
        <v>1.7197063023887551</v>
      </c>
      <c r="F4442">
        <v>-99</v>
      </c>
      <c r="G4442" t="s">
        <v>387</v>
      </c>
      <c r="H4442" t="s">
        <v>242</v>
      </c>
      <c r="J4442">
        <v>7.0128789380000001</v>
      </c>
      <c r="L4442" t="s">
        <v>220</v>
      </c>
    </row>
    <row r="4443" spans="1:12">
      <c r="A4443">
        <v>214654</v>
      </c>
      <c r="B4443">
        <v>194</v>
      </c>
      <c r="C4443">
        <v>95680</v>
      </c>
      <c r="D4443" t="s">
        <v>4828</v>
      </c>
      <c r="E4443">
        <v>0.55975924410311539</v>
      </c>
      <c r="F4443">
        <v>-99</v>
      </c>
      <c r="G4443" t="s">
        <v>387</v>
      </c>
      <c r="H4443" t="s">
        <v>242</v>
      </c>
      <c r="J4443">
        <v>2.282671063</v>
      </c>
      <c r="L4443" t="s">
        <v>220</v>
      </c>
    </row>
    <row r="4444" spans="1:12">
      <c r="A4444">
        <v>214655</v>
      </c>
      <c r="B4444">
        <v>140</v>
      </c>
      <c r="C4444">
        <v>95680</v>
      </c>
      <c r="D4444" t="s">
        <v>4829</v>
      </c>
      <c r="E4444">
        <v>0.16450605626956077</v>
      </c>
      <c r="F4444">
        <v>-99</v>
      </c>
      <c r="G4444" t="s">
        <v>387</v>
      </c>
      <c r="H4444" t="s">
        <v>242</v>
      </c>
      <c r="J4444">
        <v>0.67084772299999995</v>
      </c>
      <c r="L4444" t="s">
        <v>220</v>
      </c>
    </row>
    <row r="4445" spans="1:12">
      <c r="A4445">
        <v>214656</v>
      </c>
      <c r="B4445">
        <v>245</v>
      </c>
      <c r="C4445">
        <v>95680</v>
      </c>
      <c r="D4445" t="s">
        <v>4830</v>
      </c>
      <c r="E4445">
        <v>0.56877093950378166</v>
      </c>
      <c r="F4445">
        <v>-99</v>
      </c>
      <c r="G4445" t="s">
        <v>387</v>
      </c>
      <c r="H4445" t="s">
        <v>242</v>
      </c>
      <c r="J4445">
        <v>2.3194203199999999</v>
      </c>
      <c r="L4445" t="s">
        <v>220</v>
      </c>
    </row>
    <row r="4446" spans="1:12">
      <c r="A4446">
        <v>214657</v>
      </c>
      <c r="B4446">
        <v>118</v>
      </c>
      <c r="C4446">
        <v>95680</v>
      </c>
      <c r="D4446" t="s">
        <v>4831</v>
      </c>
      <c r="E4446">
        <v>1.583131447436293E-2</v>
      </c>
      <c r="F4446">
        <v>-99</v>
      </c>
      <c r="G4446" t="s">
        <v>387</v>
      </c>
      <c r="H4446" t="s">
        <v>242</v>
      </c>
      <c r="J4446">
        <v>6.4559332999999997E-2</v>
      </c>
      <c r="L4446" t="s">
        <v>220</v>
      </c>
    </row>
    <row r="4447" spans="1:12">
      <c r="A4447">
        <v>214658</v>
      </c>
      <c r="B4447">
        <v>600</v>
      </c>
      <c r="C4447">
        <v>95680</v>
      </c>
      <c r="D4447" t="s">
        <v>4832</v>
      </c>
      <c r="E4447">
        <v>1.5518548596139599</v>
      </c>
      <c r="F4447">
        <v>-99</v>
      </c>
      <c r="G4447" t="s">
        <v>387</v>
      </c>
      <c r="H4447" t="s">
        <v>242</v>
      </c>
      <c r="J4447">
        <v>6.3283888910000003</v>
      </c>
      <c r="L4447" t="s">
        <v>220</v>
      </c>
    </row>
    <row r="4448" spans="1:12">
      <c r="A4448">
        <v>214659</v>
      </c>
      <c r="B4448">
        <v>550</v>
      </c>
      <c r="C4448">
        <v>95680</v>
      </c>
      <c r="D4448" t="s">
        <v>4833</v>
      </c>
      <c r="E4448">
        <v>2.5229865846811546</v>
      </c>
      <c r="F4448">
        <v>-99</v>
      </c>
      <c r="G4448" t="s">
        <v>387</v>
      </c>
      <c r="H4448" t="s">
        <v>242</v>
      </c>
      <c r="J4448">
        <v>10.28861699</v>
      </c>
      <c r="L4448" t="s">
        <v>220</v>
      </c>
    </row>
    <row r="4449" spans="1:12">
      <c r="A4449">
        <v>214660</v>
      </c>
      <c r="B4449">
        <v>130</v>
      </c>
      <c r="C4449">
        <v>95680</v>
      </c>
      <c r="D4449" t="s">
        <v>4834</v>
      </c>
      <c r="E4449">
        <v>2.3941299793961402E-3</v>
      </c>
      <c r="F4449">
        <v>-99</v>
      </c>
      <c r="G4449" t="s">
        <v>387</v>
      </c>
      <c r="H4449" t="s">
        <v>242</v>
      </c>
      <c r="J4449">
        <v>9.7631460000000003E-3</v>
      </c>
      <c r="L4449" t="s">
        <v>220</v>
      </c>
    </row>
    <row r="4450" spans="1:12">
      <c r="A4450">
        <v>214661</v>
      </c>
      <c r="B4450">
        <v>717</v>
      </c>
      <c r="C4450">
        <v>95680</v>
      </c>
      <c r="D4450" t="s">
        <v>4835</v>
      </c>
      <c r="E4450">
        <v>12.382508196372969</v>
      </c>
      <c r="F4450">
        <v>-99</v>
      </c>
      <c r="G4450" t="s">
        <v>387</v>
      </c>
      <c r="H4450" t="s">
        <v>242</v>
      </c>
      <c r="J4450">
        <v>50.495268179999997</v>
      </c>
      <c r="L4450" t="s">
        <v>220</v>
      </c>
    </row>
    <row r="4451" spans="1:12">
      <c r="A4451">
        <v>214662</v>
      </c>
      <c r="B4451">
        <v>193</v>
      </c>
      <c r="C4451">
        <v>95680</v>
      </c>
      <c r="D4451" t="s">
        <v>4836</v>
      </c>
      <c r="E4451">
        <v>0.77147472741714951</v>
      </c>
      <c r="F4451">
        <v>-99</v>
      </c>
      <c r="G4451" t="s">
        <v>387</v>
      </c>
      <c r="H4451" t="s">
        <v>242</v>
      </c>
      <c r="J4451">
        <v>3.146036541</v>
      </c>
      <c r="L4451" t="s">
        <v>220</v>
      </c>
    </row>
    <row r="4452" spans="1:12">
      <c r="A4452">
        <v>214663</v>
      </c>
      <c r="B4452">
        <v>244</v>
      </c>
      <c r="C4452">
        <v>95680</v>
      </c>
      <c r="D4452" t="s">
        <v>4837</v>
      </c>
      <c r="E4452">
        <v>0.61361760648564734</v>
      </c>
      <c r="F4452">
        <v>-99</v>
      </c>
      <c r="G4452" t="s">
        <v>387</v>
      </c>
      <c r="H4452" t="s">
        <v>242</v>
      </c>
      <c r="J4452">
        <v>2.5023028539999999</v>
      </c>
      <c r="L4452" t="s">
        <v>220</v>
      </c>
    </row>
    <row r="4453" spans="1:12">
      <c r="A4453">
        <v>214664</v>
      </c>
      <c r="B4453">
        <v>604</v>
      </c>
      <c r="C4453">
        <v>95680</v>
      </c>
      <c r="D4453" t="s">
        <v>4838</v>
      </c>
      <c r="E4453">
        <v>2.1788809891454886</v>
      </c>
      <c r="F4453">
        <v>-99</v>
      </c>
      <c r="G4453" t="s">
        <v>387</v>
      </c>
      <c r="H4453" t="s">
        <v>242</v>
      </c>
      <c r="J4453">
        <v>8.885371052</v>
      </c>
      <c r="L4453" t="s">
        <v>220</v>
      </c>
    </row>
    <row r="4454" spans="1:12">
      <c r="A4454">
        <v>214665</v>
      </c>
      <c r="B4454">
        <v>449</v>
      </c>
      <c r="C4454">
        <v>95680</v>
      </c>
      <c r="D4454" t="s">
        <v>4839</v>
      </c>
      <c r="E4454">
        <v>1.2987832733705023</v>
      </c>
      <c r="F4454">
        <v>-99</v>
      </c>
      <c r="G4454" t="s">
        <v>387</v>
      </c>
      <c r="H4454" t="s">
        <v>242</v>
      </c>
      <c r="J4454">
        <v>5.2963752299999998</v>
      </c>
      <c r="L4454" t="s">
        <v>220</v>
      </c>
    </row>
    <row r="4455" spans="1:12">
      <c r="A4455">
        <v>214666</v>
      </c>
      <c r="B4455">
        <v>522</v>
      </c>
      <c r="C4455">
        <v>95680</v>
      </c>
      <c r="D4455" t="s">
        <v>4840</v>
      </c>
      <c r="E4455">
        <v>12.664859679220013</v>
      </c>
      <c r="F4455">
        <v>-99</v>
      </c>
      <c r="G4455" t="s">
        <v>387</v>
      </c>
      <c r="H4455" t="s">
        <v>242</v>
      </c>
      <c r="J4455">
        <v>51.646683840000001</v>
      </c>
      <c r="L4455" t="s">
        <v>220</v>
      </c>
    </row>
    <row r="4456" spans="1:12">
      <c r="A4456">
        <v>214667</v>
      </c>
      <c r="B4456">
        <v>698</v>
      </c>
      <c r="C4456">
        <v>95680</v>
      </c>
      <c r="D4456" t="s">
        <v>4841</v>
      </c>
      <c r="E4456">
        <v>3.6381084742787332E-4</v>
      </c>
      <c r="F4456">
        <v>-99</v>
      </c>
      <c r="G4456" t="s">
        <v>387</v>
      </c>
      <c r="H4456" t="s">
        <v>242</v>
      </c>
      <c r="J4456">
        <v>1.483603E-3</v>
      </c>
      <c r="L4456" t="s">
        <v>220</v>
      </c>
    </row>
    <row r="4457" spans="1:12">
      <c r="A4457">
        <v>214668</v>
      </c>
      <c r="B4457">
        <v>620</v>
      </c>
      <c r="C4457">
        <v>95680</v>
      </c>
      <c r="D4457" t="s">
        <v>4842</v>
      </c>
      <c r="E4457">
        <v>2.4595602005203094</v>
      </c>
      <c r="F4457">
        <v>-99</v>
      </c>
      <c r="G4457" t="s">
        <v>387</v>
      </c>
      <c r="H4457" t="s">
        <v>242</v>
      </c>
      <c r="J4457">
        <v>10.02996727</v>
      </c>
      <c r="L4457" t="s">
        <v>220</v>
      </c>
    </row>
    <row r="4458" spans="1:12">
      <c r="A4458">
        <v>214669</v>
      </c>
      <c r="B4458">
        <v>603</v>
      </c>
      <c r="C4458">
        <v>95680</v>
      </c>
      <c r="D4458" t="s">
        <v>4843</v>
      </c>
      <c r="E4458">
        <v>2.4935048340351642</v>
      </c>
      <c r="F4458">
        <v>-99</v>
      </c>
      <c r="G4458" t="s">
        <v>387</v>
      </c>
      <c r="H4458" t="s">
        <v>242</v>
      </c>
      <c r="J4458">
        <v>10.16839184</v>
      </c>
      <c r="L4458" t="s">
        <v>220</v>
      </c>
    </row>
    <row r="4459" spans="1:12">
      <c r="A4459">
        <v>214670</v>
      </c>
      <c r="B4459">
        <v>514</v>
      </c>
      <c r="C4459">
        <v>95680</v>
      </c>
      <c r="D4459" t="s">
        <v>4844</v>
      </c>
      <c r="E4459">
        <v>0.10496020156176113</v>
      </c>
      <c r="F4459">
        <v>-99</v>
      </c>
      <c r="G4459" t="s">
        <v>387</v>
      </c>
      <c r="H4459" t="s">
        <v>242</v>
      </c>
      <c r="J4459">
        <v>0.42802261400000002</v>
      </c>
      <c r="L4459" t="s">
        <v>220</v>
      </c>
    </row>
    <row r="4460" spans="1:12">
      <c r="A4460">
        <v>214671</v>
      </c>
      <c r="B4460">
        <v>608</v>
      </c>
      <c r="C4460">
        <v>95680</v>
      </c>
      <c r="D4460" t="s">
        <v>4845</v>
      </c>
      <c r="E4460">
        <v>0.16079902863371476</v>
      </c>
      <c r="F4460">
        <v>-99</v>
      </c>
      <c r="G4460" t="s">
        <v>387</v>
      </c>
      <c r="H4460" t="s">
        <v>242</v>
      </c>
      <c r="J4460">
        <v>0.65573064400000003</v>
      </c>
      <c r="L4460" t="s">
        <v>220</v>
      </c>
    </row>
    <row r="4461" spans="1:12">
      <c r="A4461">
        <v>214672</v>
      </c>
      <c r="B4461">
        <v>89</v>
      </c>
      <c r="C4461">
        <v>95680</v>
      </c>
      <c r="D4461" t="s">
        <v>4846</v>
      </c>
      <c r="E4461">
        <v>1.0592556271823352</v>
      </c>
      <c r="F4461">
        <v>-99</v>
      </c>
      <c r="G4461" t="s">
        <v>387</v>
      </c>
      <c r="H4461" t="s">
        <v>242</v>
      </c>
      <c r="J4461">
        <v>4.3195930999999996</v>
      </c>
      <c r="L4461" t="s">
        <v>220</v>
      </c>
    </row>
    <row r="4462" spans="1:12">
      <c r="A4462">
        <v>214673</v>
      </c>
      <c r="B4462">
        <v>94</v>
      </c>
      <c r="C4462">
        <v>95680</v>
      </c>
      <c r="D4462" t="s">
        <v>4847</v>
      </c>
      <c r="E4462">
        <v>0.36593760836343098</v>
      </c>
      <c r="F4462">
        <v>-99</v>
      </c>
      <c r="G4462" t="s">
        <v>387</v>
      </c>
      <c r="H4462" t="s">
        <v>242</v>
      </c>
      <c r="J4462">
        <v>1.4922758279999999</v>
      </c>
      <c r="L4462" t="s">
        <v>220</v>
      </c>
    </row>
    <row r="4463" spans="1:12">
      <c r="A4463">
        <v>214674</v>
      </c>
      <c r="B4463">
        <v>44</v>
      </c>
      <c r="C4463">
        <v>95680</v>
      </c>
      <c r="D4463" t="s">
        <v>4848</v>
      </c>
      <c r="E4463">
        <v>1.5942827572847966</v>
      </c>
      <c r="F4463">
        <v>-99</v>
      </c>
      <c r="G4463" t="s">
        <v>387</v>
      </c>
      <c r="H4463" t="s">
        <v>242</v>
      </c>
      <c r="J4463">
        <v>6.501407801</v>
      </c>
      <c r="L4463" t="s">
        <v>220</v>
      </c>
    </row>
    <row r="4464" spans="1:12">
      <c r="A4464">
        <v>214675</v>
      </c>
      <c r="B4464">
        <v>80</v>
      </c>
      <c r="C4464">
        <v>95680</v>
      </c>
      <c r="D4464" t="s">
        <v>4849</v>
      </c>
      <c r="E4464">
        <v>0.20469147657291784</v>
      </c>
      <c r="F4464">
        <v>-99</v>
      </c>
      <c r="G4464" t="s">
        <v>387</v>
      </c>
      <c r="H4464" t="s">
        <v>242</v>
      </c>
      <c r="J4464">
        <v>0.83472191900000003</v>
      </c>
      <c r="L4464" t="s">
        <v>220</v>
      </c>
    </row>
    <row r="4465" spans="1:12">
      <c r="A4465">
        <v>214676</v>
      </c>
      <c r="B4465">
        <v>30</v>
      </c>
      <c r="C4465">
        <v>95680</v>
      </c>
      <c r="D4465" t="s">
        <v>4850</v>
      </c>
      <c r="E4465">
        <v>1.9199510892720553</v>
      </c>
      <c r="F4465">
        <v>-99</v>
      </c>
      <c r="G4465" t="s">
        <v>387</v>
      </c>
      <c r="H4465" t="s">
        <v>242</v>
      </c>
      <c r="J4465">
        <v>7.8294674720000001</v>
      </c>
      <c r="L4465" t="s">
        <v>220</v>
      </c>
    </row>
    <row r="4466" spans="1:12">
      <c r="A4466">
        <v>214677</v>
      </c>
      <c r="B4466">
        <v>598</v>
      </c>
      <c r="C4466">
        <v>95680</v>
      </c>
      <c r="D4466" t="s">
        <v>4851</v>
      </c>
      <c r="E4466">
        <v>2.4726255642639048</v>
      </c>
      <c r="F4466">
        <v>-99</v>
      </c>
      <c r="G4466" t="s">
        <v>387</v>
      </c>
      <c r="H4466" t="s">
        <v>242</v>
      </c>
      <c r="J4466">
        <v>10.08324719</v>
      </c>
      <c r="L4466" t="s">
        <v>220</v>
      </c>
    </row>
    <row r="4467" spans="1:12">
      <c r="A4467">
        <v>214678</v>
      </c>
      <c r="B4467">
        <v>25</v>
      </c>
      <c r="C4467">
        <v>95680</v>
      </c>
      <c r="D4467" t="s">
        <v>4852</v>
      </c>
      <c r="E4467">
        <v>0.31372740534698235</v>
      </c>
      <c r="F4467">
        <v>-99</v>
      </c>
      <c r="G4467" t="s">
        <v>387</v>
      </c>
      <c r="H4467" t="s">
        <v>242</v>
      </c>
      <c r="J4467">
        <v>1.2793651509999999</v>
      </c>
      <c r="L4467" t="s">
        <v>220</v>
      </c>
    </row>
    <row r="4468" spans="1:12">
      <c r="A4468">
        <v>214679</v>
      </c>
      <c r="B4468">
        <v>51</v>
      </c>
      <c r="C4468">
        <v>95680</v>
      </c>
      <c r="D4468" t="s">
        <v>4853</v>
      </c>
      <c r="E4468">
        <v>1.4004598302104881E-2</v>
      </c>
      <c r="F4468">
        <v>-99</v>
      </c>
      <c r="G4468" t="s">
        <v>387</v>
      </c>
      <c r="H4468" t="s">
        <v>242</v>
      </c>
      <c r="J4468">
        <v>5.7110072999999997E-2</v>
      </c>
      <c r="L4468" t="s">
        <v>220</v>
      </c>
    </row>
    <row r="4469" spans="1:12">
      <c r="A4469">
        <v>214680</v>
      </c>
      <c r="B4469">
        <v>59</v>
      </c>
      <c r="C4469">
        <v>95680</v>
      </c>
      <c r="D4469" t="s">
        <v>4854</v>
      </c>
      <c r="E4469">
        <v>0.58752638927684542</v>
      </c>
      <c r="F4469">
        <v>-99</v>
      </c>
      <c r="G4469" t="s">
        <v>387</v>
      </c>
      <c r="H4469" t="s">
        <v>242</v>
      </c>
      <c r="J4469">
        <v>2.3959041349999999</v>
      </c>
      <c r="L4469" t="s">
        <v>220</v>
      </c>
    </row>
    <row r="4470" spans="1:12">
      <c r="A4470">
        <v>214681</v>
      </c>
      <c r="B4470">
        <v>610</v>
      </c>
      <c r="C4470">
        <v>95680</v>
      </c>
      <c r="D4470" t="s">
        <v>4855</v>
      </c>
      <c r="E4470">
        <v>2.346053936115911</v>
      </c>
      <c r="F4470">
        <v>-99</v>
      </c>
      <c r="G4470" t="s">
        <v>387</v>
      </c>
      <c r="H4470" t="s">
        <v>242</v>
      </c>
      <c r="J4470">
        <v>9.567094226</v>
      </c>
      <c r="L4470" t="s">
        <v>220</v>
      </c>
    </row>
    <row r="4471" spans="1:12">
      <c r="A4471">
        <v>214682</v>
      </c>
      <c r="B4471">
        <v>531</v>
      </c>
      <c r="C4471">
        <v>95680</v>
      </c>
      <c r="D4471" t="s">
        <v>4856</v>
      </c>
      <c r="E4471">
        <v>29.675748685249182</v>
      </c>
      <c r="F4471">
        <v>-99</v>
      </c>
      <c r="G4471" t="s">
        <v>387</v>
      </c>
      <c r="H4471" t="s">
        <v>243</v>
      </c>
      <c r="J4471">
        <v>121.0162646</v>
      </c>
      <c r="L4471" t="s">
        <v>220</v>
      </c>
    </row>
    <row r="4472" spans="1:12">
      <c r="A4472">
        <v>214683</v>
      </c>
      <c r="B4472">
        <v>442</v>
      </c>
      <c r="C4472">
        <v>95680</v>
      </c>
      <c r="D4472" t="s">
        <v>4857</v>
      </c>
      <c r="E4472">
        <v>0.53412570104484192</v>
      </c>
      <c r="F4472">
        <v>-99</v>
      </c>
      <c r="G4472" t="s">
        <v>387</v>
      </c>
      <c r="H4472" t="s">
        <v>243</v>
      </c>
      <c r="J4472">
        <v>2.1781387169999999</v>
      </c>
      <c r="L4472" t="s">
        <v>220</v>
      </c>
    </row>
    <row r="4473" spans="1:12">
      <c r="A4473">
        <v>214684</v>
      </c>
      <c r="B4473">
        <v>513</v>
      </c>
      <c r="C4473">
        <v>95680</v>
      </c>
      <c r="D4473" t="s">
        <v>4858</v>
      </c>
      <c r="E4473">
        <v>0.34767755903535147</v>
      </c>
      <c r="F4473">
        <v>-99</v>
      </c>
      <c r="G4473" t="s">
        <v>387</v>
      </c>
      <c r="H4473" t="s">
        <v>243</v>
      </c>
      <c r="J4473">
        <v>1.417812232</v>
      </c>
      <c r="L4473" t="s">
        <v>220</v>
      </c>
    </row>
    <row r="4474" spans="1:12">
      <c r="A4474">
        <v>214685</v>
      </c>
      <c r="B4474">
        <v>283</v>
      </c>
      <c r="C4474">
        <v>95680</v>
      </c>
      <c r="D4474" t="s">
        <v>4859</v>
      </c>
      <c r="E4474">
        <v>1.2414822896339173</v>
      </c>
      <c r="F4474">
        <v>-99</v>
      </c>
      <c r="G4474" t="s">
        <v>387</v>
      </c>
      <c r="H4474" t="s">
        <v>244</v>
      </c>
      <c r="J4474">
        <v>5.0627045959999997</v>
      </c>
      <c r="L4474" t="s">
        <v>220</v>
      </c>
    </row>
    <row r="4475" spans="1:12">
      <c r="A4475">
        <v>214686</v>
      </c>
      <c r="B4475">
        <v>313</v>
      </c>
      <c r="C4475">
        <v>95680</v>
      </c>
      <c r="D4475" t="s">
        <v>4860</v>
      </c>
      <c r="E4475">
        <v>4.0600956630776078E-2</v>
      </c>
      <c r="F4475">
        <v>-99</v>
      </c>
      <c r="G4475" t="s">
        <v>387</v>
      </c>
      <c r="H4475" t="s">
        <v>244</v>
      </c>
      <c r="J4475">
        <v>0.165568733</v>
      </c>
      <c r="L4475" t="s">
        <v>220</v>
      </c>
    </row>
    <row r="4476" spans="1:12">
      <c r="A4476">
        <v>214687</v>
      </c>
      <c r="B4476">
        <v>529</v>
      </c>
      <c r="C4476">
        <v>95681</v>
      </c>
      <c r="D4476" t="s">
        <v>4861</v>
      </c>
      <c r="E4476">
        <v>0.23606332026377494</v>
      </c>
      <c r="F4476">
        <v>-99</v>
      </c>
      <c r="G4476" t="s">
        <v>387</v>
      </c>
      <c r="H4476" t="s">
        <v>241</v>
      </c>
      <c r="J4476">
        <v>4.5432133779999999</v>
      </c>
      <c r="L4476" t="s">
        <v>220</v>
      </c>
    </row>
    <row r="4477" spans="1:12">
      <c r="A4477">
        <v>214688</v>
      </c>
      <c r="B4477">
        <v>491</v>
      </c>
      <c r="C4477">
        <v>95681</v>
      </c>
      <c r="D4477" t="s">
        <v>4862</v>
      </c>
      <c r="E4477">
        <v>6.2360243956350148E-2</v>
      </c>
      <c r="F4477">
        <v>-99</v>
      </c>
      <c r="G4477" t="s">
        <v>387</v>
      </c>
      <c r="H4477" t="s">
        <v>242</v>
      </c>
      <c r="J4477">
        <v>1.200169066</v>
      </c>
      <c r="L4477" t="s">
        <v>220</v>
      </c>
    </row>
    <row r="4478" spans="1:12">
      <c r="A4478">
        <v>214689</v>
      </c>
      <c r="B4478">
        <v>592</v>
      </c>
      <c r="C4478">
        <v>95681</v>
      </c>
      <c r="D4478" t="s">
        <v>4863</v>
      </c>
      <c r="E4478">
        <v>5.0550582110969439E-2</v>
      </c>
      <c r="F4478">
        <v>-99</v>
      </c>
      <c r="G4478" t="s">
        <v>387</v>
      </c>
      <c r="H4478" t="s">
        <v>242</v>
      </c>
      <c r="J4478">
        <v>0.97288337999999996</v>
      </c>
      <c r="L4478" t="s">
        <v>220</v>
      </c>
    </row>
    <row r="4479" spans="1:12">
      <c r="A4479">
        <v>214690</v>
      </c>
      <c r="B4479">
        <v>737</v>
      </c>
      <c r="C4479">
        <v>95681</v>
      </c>
      <c r="D4479" t="s">
        <v>4864</v>
      </c>
      <c r="E4479">
        <v>1.8344884363953564E-2</v>
      </c>
      <c r="F4479">
        <v>-99</v>
      </c>
      <c r="G4479" t="s">
        <v>387</v>
      </c>
      <c r="H4479" t="s">
        <v>242</v>
      </c>
      <c r="J4479">
        <v>0.35306088200000002</v>
      </c>
      <c r="L4479" t="s">
        <v>220</v>
      </c>
    </row>
    <row r="4480" spans="1:12">
      <c r="A4480">
        <v>214691</v>
      </c>
      <c r="B4480">
        <v>508</v>
      </c>
      <c r="C4480">
        <v>95681</v>
      </c>
      <c r="D4480" t="s">
        <v>4865</v>
      </c>
      <c r="E4480">
        <v>5.7210411630940303E-2</v>
      </c>
      <c r="F4480">
        <v>-99</v>
      </c>
      <c r="G4480" t="s">
        <v>387</v>
      </c>
      <c r="H4480" t="s">
        <v>242</v>
      </c>
      <c r="J4480">
        <v>1.10105673</v>
      </c>
      <c r="L4480" t="s">
        <v>220</v>
      </c>
    </row>
    <row r="4481" spans="1:12">
      <c r="A4481">
        <v>214692</v>
      </c>
      <c r="B4481">
        <v>605</v>
      </c>
      <c r="C4481">
        <v>95681</v>
      </c>
      <c r="D4481" t="s">
        <v>4866</v>
      </c>
      <c r="E4481">
        <v>4.8300934546526564E-2</v>
      </c>
      <c r="F4481">
        <v>-99</v>
      </c>
      <c r="G4481" t="s">
        <v>387</v>
      </c>
      <c r="H4481" t="s">
        <v>242</v>
      </c>
      <c r="J4481">
        <v>0.92958724699999995</v>
      </c>
      <c r="L4481" t="s">
        <v>220</v>
      </c>
    </row>
    <row r="4482" spans="1:12">
      <c r="A4482">
        <v>214693</v>
      </c>
      <c r="B4482">
        <v>199</v>
      </c>
      <c r="C4482">
        <v>95681</v>
      </c>
      <c r="D4482" t="s">
        <v>4867</v>
      </c>
      <c r="E4482">
        <v>0.12524368794525909</v>
      </c>
      <c r="F4482">
        <v>-99</v>
      </c>
      <c r="G4482" t="s">
        <v>387</v>
      </c>
      <c r="H4482" t="s">
        <v>242</v>
      </c>
      <c r="J4482">
        <v>2.4104075040000001</v>
      </c>
      <c r="L4482" t="s">
        <v>220</v>
      </c>
    </row>
    <row r="4483" spans="1:12">
      <c r="A4483">
        <v>214694</v>
      </c>
      <c r="B4483">
        <v>248</v>
      </c>
      <c r="C4483">
        <v>95681</v>
      </c>
      <c r="D4483" t="s">
        <v>4868</v>
      </c>
      <c r="E4483">
        <v>7.5453167318110873E-2</v>
      </c>
      <c r="F4483">
        <v>-99</v>
      </c>
      <c r="G4483" t="s">
        <v>387</v>
      </c>
      <c r="H4483" t="s">
        <v>242</v>
      </c>
      <c r="J4483">
        <v>1.4521520699999999</v>
      </c>
      <c r="L4483" t="s">
        <v>220</v>
      </c>
    </row>
    <row r="4484" spans="1:12">
      <c r="A4484">
        <v>214695</v>
      </c>
      <c r="B4484">
        <v>601</v>
      </c>
      <c r="C4484">
        <v>95681</v>
      </c>
      <c r="D4484" t="s">
        <v>4869</v>
      </c>
      <c r="E4484">
        <v>0.26262473975574119</v>
      </c>
      <c r="F4484">
        <v>-99</v>
      </c>
      <c r="G4484" t="s">
        <v>387</v>
      </c>
      <c r="H4484" t="s">
        <v>242</v>
      </c>
      <c r="J4484">
        <v>5.0544075619999997</v>
      </c>
      <c r="L4484" t="s">
        <v>220</v>
      </c>
    </row>
    <row r="4485" spans="1:12">
      <c r="A4485">
        <v>214696</v>
      </c>
      <c r="B4485">
        <v>551</v>
      </c>
      <c r="C4485">
        <v>95681</v>
      </c>
      <c r="D4485" t="s">
        <v>4870</v>
      </c>
      <c r="E4485">
        <v>0.12313773747656787</v>
      </c>
      <c r="F4485">
        <v>-99</v>
      </c>
      <c r="G4485" t="s">
        <v>387</v>
      </c>
      <c r="H4485" t="s">
        <v>242</v>
      </c>
      <c r="J4485">
        <v>2.369876928</v>
      </c>
      <c r="L4485" t="s">
        <v>220</v>
      </c>
    </row>
    <row r="4486" spans="1:12">
      <c r="A4486">
        <v>214697</v>
      </c>
      <c r="B4486">
        <v>152</v>
      </c>
      <c r="C4486">
        <v>95681</v>
      </c>
      <c r="D4486" t="s">
        <v>4871</v>
      </c>
      <c r="E4486">
        <v>1.5291735417667977E-2</v>
      </c>
      <c r="F4486">
        <v>-99</v>
      </c>
      <c r="G4486" t="s">
        <v>387</v>
      </c>
      <c r="H4486" t="s">
        <v>242</v>
      </c>
      <c r="J4486">
        <v>0.29430076999999999</v>
      </c>
      <c r="L4486" t="s">
        <v>220</v>
      </c>
    </row>
    <row r="4487" spans="1:12">
      <c r="A4487">
        <v>214698</v>
      </c>
      <c r="B4487">
        <v>302</v>
      </c>
      <c r="C4487">
        <v>95681</v>
      </c>
      <c r="D4487" t="s">
        <v>4872</v>
      </c>
      <c r="E4487">
        <v>0.21442543876345074</v>
      </c>
      <c r="F4487">
        <v>-99</v>
      </c>
      <c r="G4487" t="s">
        <v>387</v>
      </c>
      <c r="H4487" t="s">
        <v>242</v>
      </c>
      <c r="J4487">
        <v>4.126776328</v>
      </c>
      <c r="L4487" t="s">
        <v>220</v>
      </c>
    </row>
    <row r="4488" spans="1:12">
      <c r="A4488">
        <v>214699</v>
      </c>
      <c r="B4488">
        <v>385</v>
      </c>
      <c r="C4488">
        <v>95681</v>
      </c>
      <c r="D4488" t="s">
        <v>4873</v>
      </c>
      <c r="E4488">
        <v>0.20613727126526779</v>
      </c>
      <c r="F4488">
        <v>-99</v>
      </c>
      <c r="G4488" t="s">
        <v>387</v>
      </c>
      <c r="H4488" t="s">
        <v>242</v>
      </c>
      <c r="J4488">
        <v>3.9672644080000001</v>
      </c>
      <c r="L4488" t="s">
        <v>220</v>
      </c>
    </row>
    <row r="4489" spans="1:12">
      <c r="A4489">
        <v>214700</v>
      </c>
      <c r="B4489">
        <v>194</v>
      </c>
      <c r="C4489">
        <v>95681</v>
      </c>
      <c r="D4489" t="s">
        <v>4874</v>
      </c>
      <c r="E4489">
        <v>0.19989060646838949</v>
      </c>
      <c r="F4489">
        <v>-99</v>
      </c>
      <c r="G4489" t="s">
        <v>387</v>
      </c>
      <c r="H4489" t="s">
        <v>242</v>
      </c>
      <c r="J4489">
        <v>3.8470427190000001</v>
      </c>
      <c r="L4489" t="s">
        <v>220</v>
      </c>
    </row>
    <row r="4490" spans="1:12">
      <c r="A4490">
        <v>214701</v>
      </c>
      <c r="B4490">
        <v>140</v>
      </c>
      <c r="C4490">
        <v>95681</v>
      </c>
      <c r="D4490" t="s">
        <v>4875</v>
      </c>
      <c r="E4490">
        <v>4.3430609108889261E-2</v>
      </c>
      <c r="F4490">
        <v>-99</v>
      </c>
      <c r="G4490" t="s">
        <v>387</v>
      </c>
      <c r="H4490" t="s">
        <v>242</v>
      </c>
      <c r="J4490">
        <v>0.83585422799999998</v>
      </c>
      <c r="L4490" t="s">
        <v>220</v>
      </c>
    </row>
    <row r="4491" spans="1:12">
      <c r="A4491">
        <v>214702</v>
      </c>
      <c r="B4491">
        <v>245</v>
      </c>
      <c r="C4491">
        <v>95681</v>
      </c>
      <c r="D4491" t="s">
        <v>4876</v>
      </c>
      <c r="E4491">
        <v>0.29633950004894227</v>
      </c>
      <c r="F4491">
        <v>-99</v>
      </c>
      <c r="G4491" t="s">
        <v>387</v>
      </c>
      <c r="H4491" t="s">
        <v>242</v>
      </c>
      <c r="J4491">
        <v>5.7032730860000003</v>
      </c>
      <c r="L4491" t="s">
        <v>220</v>
      </c>
    </row>
    <row r="4492" spans="1:12">
      <c r="A4492">
        <v>214703</v>
      </c>
      <c r="B4492">
        <v>600</v>
      </c>
      <c r="C4492">
        <v>95681</v>
      </c>
      <c r="D4492" t="s">
        <v>4877</v>
      </c>
      <c r="E4492">
        <v>0.89970422165222574</v>
      </c>
      <c r="F4492">
        <v>-99</v>
      </c>
      <c r="G4492" t="s">
        <v>387</v>
      </c>
      <c r="H4492" t="s">
        <v>242</v>
      </c>
      <c r="J4492">
        <v>17.315473879999999</v>
      </c>
      <c r="L4492" t="s">
        <v>220</v>
      </c>
    </row>
    <row r="4493" spans="1:12">
      <c r="A4493">
        <v>214704</v>
      </c>
      <c r="B4493">
        <v>550</v>
      </c>
      <c r="C4493">
        <v>95681</v>
      </c>
      <c r="D4493" t="s">
        <v>4878</v>
      </c>
      <c r="E4493">
        <v>2.372526355893033</v>
      </c>
      <c r="F4493">
        <v>-99</v>
      </c>
      <c r="G4493" t="s">
        <v>387</v>
      </c>
      <c r="H4493" t="s">
        <v>242</v>
      </c>
      <c r="J4493">
        <v>45.661026319999998</v>
      </c>
      <c r="L4493" t="s">
        <v>220</v>
      </c>
    </row>
    <row r="4494" spans="1:12">
      <c r="A4494">
        <v>214705</v>
      </c>
      <c r="B4494">
        <v>717</v>
      </c>
      <c r="C4494">
        <v>95681</v>
      </c>
      <c r="D4494" t="s">
        <v>4879</v>
      </c>
      <c r="E4494">
        <v>1.9923851121281504</v>
      </c>
      <c r="F4494">
        <v>-99</v>
      </c>
      <c r="G4494" t="s">
        <v>387</v>
      </c>
      <c r="H4494" t="s">
        <v>242</v>
      </c>
      <c r="J4494">
        <v>38.344926630000003</v>
      </c>
      <c r="L4494" t="s">
        <v>220</v>
      </c>
    </row>
    <row r="4495" spans="1:12">
      <c r="A4495">
        <v>214706</v>
      </c>
      <c r="B4495">
        <v>193</v>
      </c>
      <c r="C4495">
        <v>95681</v>
      </c>
      <c r="D4495" t="s">
        <v>4880</v>
      </c>
      <c r="E4495">
        <v>1.1884338031938657</v>
      </c>
      <c r="F4495">
        <v>-99</v>
      </c>
      <c r="G4495" t="s">
        <v>387</v>
      </c>
      <c r="H4495" t="s">
        <v>242</v>
      </c>
      <c r="J4495">
        <v>22.872288449999999</v>
      </c>
      <c r="L4495" t="s">
        <v>220</v>
      </c>
    </row>
    <row r="4496" spans="1:12">
      <c r="A4496">
        <v>214707</v>
      </c>
      <c r="B4496">
        <v>244</v>
      </c>
      <c r="C4496">
        <v>95681</v>
      </c>
      <c r="D4496" t="s">
        <v>4881</v>
      </c>
      <c r="E4496">
        <v>0.91503532578133573</v>
      </c>
      <c r="F4496">
        <v>-99</v>
      </c>
      <c r="G4496" t="s">
        <v>387</v>
      </c>
      <c r="H4496" t="s">
        <v>242</v>
      </c>
      <c r="J4496">
        <v>17.610532330000002</v>
      </c>
      <c r="L4496" t="s">
        <v>220</v>
      </c>
    </row>
    <row r="4497" spans="1:12">
      <c r="A4497">
        <v>214708</v>
      </c>
      <c r="B4497">
        <v>604</v>
      </c>
      <c r="C4497">
        <v>95681</v>
      </c>
      <c r="D4497" t="s">
        <v>4882</v>
      </c>
      <c r="E4497">
        <v>5.5396578840516035</v>
      </c>
      <c r="F4497">
        <v>-99</v>
      </c>
      <c r="G4497" t="s">
        <v>387</v>
      </c>
      <c r="H4497" t="s">
        <v>242</v>
      </c>
      <c r="J4497">
        <v>106.6148175</v>
      </c>
      <c r="L4497" t="s">
        <v>220</v>
      </c>
    </row>
    <row r="4498" spans="1:12">
      <c r="A4498">
        <v>214709</v>
      </c>
      <c r="B4498">
        <v>449</v>
      </c>
      <c r="C4498">
        <v>95681</v>
      </c>
      <c r="D4498" t="s">
        <v>4883</v>
      </c>
      <c r="E4498">
        <v>0.99231004214276486</v>
      </c>
      <c r="F4498">
        <v>-99</v>
      </c>
      <c r="G4498" t="s">
        <v>387</v>
      </c>
      <c r="H4498" t="s">
        <v>242</v>
      </c>
      <c r="J4498">
        <v>19.097741460000002</v>
      </c>
      <c r="L4498" t="s">
        <v>220</v>
      </c>
    </row>
    <row r="4499" spans="1:12">
      <c r="A4499">
        <v>214710</v>
      </c>
      <c r="B4499">
        <v>522</v>
      </c>
      <c r="C4499">
        <v>95681</v>
      </c>
      <c r="D4499" t="s">
        <v>4884</v>
      </c>
      <c r="E4499">
        <v>16.235794244681628</v>
      </c>
      <c r="F4499">
        <v>-99</v>
      </c>
      <c r="G4499" t="s">
        <v>387</v>
      </c>
      <c r="H4499" t="s">
        <v>242</v>
      </c>
      <c r="J4499">
        <v>312.46988110000001</v>
      </c>
      <c r="L4499" t="s">
        <v>220</v>
      </c>
    </row>
    <row r="4500" spans="1:12">
      <c r="A4500">
        <v>214711</v>
      </c>
      <c r="B4500">
        <v>698</v>
      </c>
      <c r="C4500">
        <v>95681</v>
      </c>
      <c r="D4500" t="s">
        <v>4885</v>
      </c>
      <c r="E4500">
        <v>4.0006698848439734E-3</v>
      </c>
      <c r="F4500">
        <v>-99</v>
      </c>
      <c r="G4500" t="s">
        <v>387</v>
      </c>
      <c r="H4500" t="s">
        <v>242</v>
      </c>
      <c r="J4500">
        <v>7.6995854000000002E-2</v>
      </c>
      <c r="L4500" t="s">
        <v>220</v>
      </c>
    </row>
    <row r="4501" spans="1:12">
      <c r="A4501">
        <v>214712</v>
      </c>
      <c r="B4501">
        <v>620</v>
      </c>
      <c r="C4501">
        <v>95681</v>
      </c>
      <c r="D4501" t="s">
        <v>4886</v>
      </c>
      <c r="E4501">
        <v>3.1705816661447241</v>
      </c>
      <c r="F4501">
        <v>-99</v>
      </c>
      <c r="G4501" t="s">
        <v>387</v>
      </c>
      <c r="H4501" t="s">
        <v>242</v>
      </c>
      <c r="J4501">
        <v>61.02019164</v>
      </c>
      <c r="L4501" t="s">
        <v>220</v>
      </c>
    </row>
    <row r="4502" spans="1:12">
      <c r="A4502">
        <v>214713</v>
      </c>
      <c r="B4502">
        <v>603</v>
      </c>
      <c r="C4502">
        <v>95681</v>
      </c>
      <c r="D4502" t="s">
        <v>4887</v>
      </c>
      <c r="E4502">
        <v>19.133549491426425</v>
      </c>
      <c r="F4502">
        <v>-99</v>
      </c>
      <c r="G4502" t="s">
        <v>387</v>
      </c>
      <c r="H4502" t="s">
        <v>242</v>
      </c>
      <c r="J4502">
        <v>368.23932630000002</v>
      </c>
      <c r="L4502" t="s">
        <v>220</v>
      </c>
    </row>
    <row r="4503" spans="1:12">
      <c r="A4503">
        <v>214714</v>
      </c>
      <c r="B4503">
        <v>514</v>
      </c>
      <c r="C4503">
        <v>95681</v>
      </c>
      <c r="D4503" t="s">
        <v>4888</v>
      </c>
      <c r="E4503">
        <v>0.35151513633732628</v>
      </c>
      <c r="F4503">
        <v>-99</v>
      </c>
      <c r="G4503" t="s">
        <v>387</v>
      </c>
      <c r="H4503" t="s">
        <v>242</v>
      </c>
      <c r="J4503">
        <v>6.7651690579999997</v>
      </c>
      <c r="L4503" t="s">
        <v>220</v>
      </c>
    </row>
    <row r="4504" spans="1:12">
      <c r="A4504">
        <v>214715</v>
      </c>
      <c r="B4504">
        <v>608</v>
      </c>
      <c r="C4504">
        <v>95681</v>
      </c>
      <c r="D4504" t="s">
        <v>4889</v>
      </c>
      <c r="E4504">
        <v>0.72565678925016286</v>
      </c>
      <c r="F4504">
        <v>-99</v>
      </c>
      <c r="G4504" t="s">
        <v>387</v>
      </c>
      <c r="H4504" t="s">
        <v>242</v>
      </c>
      <c r="J4504">
        <v>13.965802180000001</v>
      </c>
      <c r="L4504" t="s">
        <v>220</v>
      </c>
    </row>
    <row r="4505" spans="1:12">
      <c r="A4505">
        <v>214716</v>
      </c>
      <c r="B4505">
        <v>89</v>
      </c>
      <c r="C4505">
        <v>95681</v>
      </c>
      <c r="D4505" t="s">
        <v>4890</v>
      </c>
      <c r="E4505">
        <v>4.3151207319697429</v>
      </c>
      <c r="F4505">
        <v>-99</v>
      </c>
      <c r="G4505" t="s">
        <v>387</v>
      </c>
      <c r="H4505" t="s">
        <v>242</v>
      </c>
      <c r="J4505">
        <v>83.047693370000005</v>
      </c>
      <c r="L4505" t="s">
        <v>220</v>
      </c>
    </row>
    <row r="4506" spans="1:12">
      <c r="A4506">
        <v>214717</v>
      </c>
      <c r="B4506">
        <v>94</v>
      </c>
      <c r="C4506">
        <v>95681</v>
      </c>
      <c r="D4506" t="s">
        <v>4891</v>
      </c>
      <c r="E4506">
        <v>1.0433292006668033</v>
      </c>
      <c r="F4506">
        <v>-99</v>
      </c>
      <c r="G4506" t="s">
        <v>387</v>
      </c>
      <c r="H4506" t="s">
        <v>242</v>
      </c>
      <c r="J4506">
        <v>20.079642939999999</v>
      </c>
      <c r="L4506" t="s">
        <v>220</v>
      </c>
    </row>
    <row r="4507" spans="1:12">
      <c r="A4507">
        <v>214718</v>
      </c>
      <c r="B4507">
        <v>44</v>
      </c>
      <c r="C4507">
        <v>95681</v>
      </c>
      <c r="D4507" t="s">
        <v>4892</v>
      </c>
      <c r="E4507">
        <v>6.6438426525537375</v>
      </c>
      <c r="F4507">
        <v>-99</v>
      </c>
      <c r="G4507" t="s">
        <v>387</v>
      </c>
      <c r="H4507" t="s">
        <v>242</v>
      </c>
      <c r="J4507">
        <v>127.8656709</v>
      </c>
      <c r="L4507" t="s">
        <v>220</v>
      </c>
    </row>
    <row r="4508" spans="1:12">
      <c r="A4508">
        <v>214719</v>
      </c>
      <c r="B4508">
        <v>80</v>
      </c>
      <c r="C4508">
        <v>95681</v>
      </c>
      <c r="D4508" t="s">
        <v>4893</v>
      </c>
      <c r="E4508">
        <v>0.82691461047456061</v>
      </c>
      <c r="F4508">
        <v>-99</v>
      </c>
      <c r="G4508" t="s">
        <v>387</v>
      </c>
      <c r="H4508" t="s">
        <v>242</v>
      </c>
      <c r="J4508">
        <v>15.91458392</v>
      </c>
      <c r="L4508" t="s">
        <v>220</v>
      </c>
    </row>
    <row r="4509" spans="1:12">
      <c r="A4509">
        <v>214720</v>
      </c>
      <c r="B4509">
        <v>30</v>
      </c>
      <c r="C4509">
        <v>95681</v>
      </c>
      <c r="D4509" t="s">
        <v>4894</v>
      </c>
      <c r="E4509">
        <v>7.0241955072993845</v>
      </c>
      <c r="F4509">
        <v>-99</v>
      </c>
      <c r="G4509" t="s">
        <v>387</v>
      </c>
      <c r="H4509" t="s">
        <v>242</v>
      </c>
      <c r="J4509">
        <v>135.18584319999999</v>
      </c>
      <c r="L4509" t="s">
        <v>220</v>
      </c>
    </row>
    <row r="4510" spans="1:12">
      <c r="A4510">
        <v>214721</v>
      </c>
      <c r="B4510">
        <v>598</v>
      </c>
      <c r="C4510">
        <v>95681</v>
      </c>
      <c r="D4510" t="s">
        <v>4895</v>
      </c>
      <c r="E4510">
        <v>14.570427958622453</v>
      </c>
      <c r="F4510">
        <v>-99</v>
      </c>
      <c r="G4510" t="s">
        <v>387</v>
      </c>
      <c r="H4510" t="s">
        <v>242</v>
      </c>
      <c r="J4510">
        <v>280.41867389999999</v>
      </c>
      <c r="L4510" t="s">
        <v>220</v>
      </c>
    </row>
    <row r="4511" spans="1:12">
      <c r="A4511">
        <v>214722</v>
      </c>
      <c r="B4511">
        <v>25</v>
      </c>
      <c r="C4511">
        <v>95681</v>
      </c>
      <c r="D4511" t="s">
        <v>4896</v>
      </c>
      <c r="E4511">
        <v>0.99804150675519931</v>
      </c>
      <c r="F4511">
        <v>-99</v>
      </c>
      <c r="G4511" t="s">
        <v>387</v>
      </c>
      <c r="H4511" t="s">
        <v>242</v>
      </c>
      <c r="J4511">
        <v>19.208047740000001</v>
      </c>
      <c r="L4511" t="s">
        <v>220</v>
      </c>
    </row>
    <row r="4512" spans="1:12">
      <c r="A4512">
        <v>214723</v>
      </c>
      <c r="B4512">
        <v>51</v>
      </c>
      <c r="C4512">
        <v>95681</v>
      </c>
      <c r="D4512" t="s">
        <v>4897</v>
      </c>
      <c r="E4512">
        <v>8.5766366340416789E-2</v>
      </c>
      <c r="F4512">
        <v>-99</v>
      </c>
      <c r="G4512" t="s">
        <v>387</v>
      </c>
      <c r="H4512" t="s">
        <v>242</v>
      </c>
      <c r="J4512">
        <v>1.650637221</v>
      </c>
      <c r="L4512" t="s">
        <v>220</v>
      </c>
    </row>
    <row r="4513" spans="1:12">
      <c r="A4513">
        <v>214724</v>
      </c>
      <c r="B4513">
        <v>59</v>
      </c>
      <c r="C4513">
        <v>95681</v>
      </c>
      <c r="D4513" t="s">
        <v>4898</v>
      </c>
      <c r="E4513">
        <v>2.5461440033228739</v>
      </c>
      <c r="F4513">
        <v>-99</v>
      </c>
      <c r="G4513" t="s">
        <v>387</v>
      </c>
      <c r="H4513" t="s">
        <v>242</v>
      </c>
      <c r="J4513">
        <v>49.002426489999998</v>
      </c>
      <c r="L4513" t="s">
        <v>220</v>
      </c>
    </row>
    <row r="4514" spans="1:12">
      <c r="A4514">
        <v>214725</v>
      </c>
      <c r="B4514">
        <v>610</v>
      </c>
      <c r="C4514">
        <v>95681</v>
      </c>
      <c r="D4514" t="s">
        <v>4899</v>
      </c>
      <c r="E4514">
        <v>6.3124354751780629</v>
      </c>
      <c r="F4514">
        <v>-99</v>
      </c>
      <c r="G4514" t="s">
        <v>387</v>
      </c>
      <c r="H4514" t="s">
        <v>242</v>
      </c>
      <c r="J4514">
        <v>121.4874944</v>
      </c>
      <c r="L4514" t="s">
        <v>220</v>
      </c>
    </row>
    <row r="4515" spans="1:12">
      <c r="A4515">
        <v>214726</v>
      </c>
      <c r="B4515">
        <v>465</v>
      </c>
      <c r="C4515">
        <v>95681</v>
      </c>
      <c r="D4515" t="s">
        <v>4900</v>
      </c>
      <c r="E4515">
        <v>5.5216731979371644E-2</v>
      </c>
      <c r="F4515">
        <v>-99</v>
      </c>
      <c r="G4515" t="s">
        <v>387</v>
      </c>
      <c r="H4515" t="s">
        <v>244</v>
      </c>
      <c r="J4515">
        <v>1.0626868890000001</v>
      </c>
      <c r="L4515" t="s">
        <v>220</v>
      </c>
    </row>
    <row r="4516" spans="1:12">
      <c r="A4516">
        <v>214727</v>
      </c>
      <c r="B4516">
        <v>279</v>
      </c>
      <c r="C4516">
        <v>95681</v>
      </c>
      <c r="D4516" t="s">
        <v>4901</v>
      </c>
      <c r="E4516">
        <v>8.0161998371193182E-3</v>
      </c>
      <c r="F4516">
        <v>-99</v>
      </c>
      <c r="G4516" t="s">
        <v>387</v>
      </c>
      <c r="H4516" t="s">
        <v>244</v>
      </c>
      <c r="J4516">
        <v>0.15427770099999999</v>
      </c>
      <c r="L4516" t="s">
        <v>220</v>
      </c>
    </row>
    <row r="4517" spans="1:12">
      <c r="A4517">
        <v>214728</v>
      </c>
      <c r="B4517">
        <v>283</v>
      </c>
      <c r="C4517">
        <v>95681</v>
      </c>
      <c r="D4517" t="s">
        <v>4902</v>
      </c>
      <c r="E4517">
        <v>1.4593441991388449E-2</v>
      </c>
      <c r="F4517">
        <v>-99</v>
      </c>
      <c r="G4517" t="s">
        <v>387</v>
      </c>
      <c r="H4517" t="s">
        <v>244</v>
      </c>
      <c r="J4517">
        <v>0.28086159599999999</v>
      </c>
      <c r="L4517" t="s">
        <v>220</v>
      </c>
    </row>
    <row r="4518" spans="1:12">
      <c r="A4518">
        <v>214729</v>
      </c>
      <c r="B4518">
        <v>529</v>
      </c>
      <c r="C4518">
        <v>95682</v>
      </c>
      <c r="D4518" t="s">
        <v>4903</v>
      </c>
      <c r="E4518">
        <v>2.1500457614364819</v>
      </c>
      <c r="F4518">
        <v>-99</v>
      </c>
      <c r="G4518" t="s">
        <v>387</v>
      </c>
      <c r="H4518" t="s">
        <v>241</v>
      </c>
      <c r="J4518">
        <v>7.0419614199999998</v>
      </c>
      <c r="L4518" t="s">
        <v>220</v>
      </c>
    </row>
    <row r="4519" spans="1:12">
      <c r="A4519">
        <v>214730</v>
      </c>
      <c r="B4519">
        <v>438</v>
      </c>
      <c r="C4519">
        <v>95682</v>
      </c>
      <c r="D4519" t="s">
        <v>4904</v>
      </c>
      <c r="E4519">
        <v>0.17603890319614679</v>
      </c>
      <c r="F4519">
        <v>-99</v>
      </c>
      <c r="G4519" t="s">
        <v>387</v>
      </c>
      <c r="H4519" t="s">
        <v>242</v>
      </c>
      <c r="J4519">
        <v>0.57657338599999997</v>
      </c>
      <c r="L4519" t="s">
        <v>220</v>
      </c>
    </row>
    <row r="4520" spans="1:12">
      <c r="A4520">
        <v>214731</v>
      </c>
      <c r="B4520">
        <v>671</v>
      </c>
      <c r="C4520">
        <v>95682</v>
      </c>
      <c r="D4520" t="s">
        <v>4905</v>
      </c>
      <c r="E4520">
        <v>0.10430567063549624</v>
      </c>
      <c r="F4520">
        <v>-99</v>
      </c>
      <c r="G4520" t="s">
        <v>387</v>
      </c>
      <c r="H4520" t="s">
        <v>242</v>
      </c>
      <c r="J4520">
        <v>0.34162831399999999</v>
      </c>
      <c r="L4520" t="s">
        <v>220</v>
      </c>
    </row>
    <row r="4521" spans="1:12">
      <c r="A4521">
        <v>214732</v>
      </c>
      <c r="B4521">
        <v>491</v>
      </c>
      <c r="C4521">
        <v>95682</v>
      </c>
      <c r="D4521" t="s">
        <v>4906</v>
      </c>
      <c r="E4521">
        <v>0.12818088200840302</v>
      </c>
      <c r="F4521">
        <v>-99</v>
      </c>
      <c r="G4521" t="s">
        <v>387</v>
      </c>
      <c r="H4521" t="s">
        <v>242</v>
      </c>
      <c r="J4521">
        <v>0.41982586700000002</v>
      </c>
      <c r="L4521" t="s">
        <v>220</v>
      </c>
    </row>
    <row r="4522" spans="1:12">
      <c r="A4522">
        <v>214733</v>
      </c>
      <c r="B4522">
        <v>592</v>
      </c>
      <c r="C4522">
        <v>95682</v>
      </c>
      <c r="D4522" t="s">
        <v>4907</v>
      </c>
      <c r="E4522">
        <v>0.12040249347954635</v>
      </c>
      <c r="F4522">
        <v>-99</v>
      </c>
      <c r="G4522" t="s">
        <v>387</v>
      </c>
      <c r="H4522" t="s">
        <v>242</v>
      </c>
      <c r="J4522">
        <v>0.39434961299999999</v>
      </c>
      <c r="L4522" t="s">
        <v>220</v>
      </c>
    </row>
    <row r="4523" spans="1:12">
      <c r="A4523">
        <v>214734</v>
      </c>
      <c r="B4523">
        <v>737</v>
      </c>
      <c r="C4523">
        <v>95682</v>
      </c>
      <c r="D4523" t="s">
        <v>4908</v>
      </c>
      <c r="E4523">
        <v>1.1971684342728009E-2</v>
      </c>
      <c r="F4523">
        <v>-99</v>
      </c>
      <c r="G4523" t="s">
        <v>387</v>
      </c>
      <c r="H4523" t="s">
        <v>242</v>
      </c>
      <c r="J4523">
        <v>3.9210393000000003E-2</v>
      </c>
      <c r="L4523" t="s">
        <v>220</v>
      </c>
    </row>
    <row r="4524" spans="1:12">
      <c r="A4524">
        <v>214735</v>
      </c>
      <c r="B4524">
        <v>367</v>
      </c>
      <c r="C4524">
        <v>95682</v>
      </c>
      <c r="D4524" t="s">
        <v>4909</v>
      </c>
      <c r="E4524">
        <v>8.4635097683338871E-3</v>
      </c>
      <c r="F4524">
        <v>-99</v>
      </c>
      <c r="G4524" t="s">
        <v>387</v>
      </c>
      <c r="H4524" t="s">
        <v>242</v>
      </c>
      <c r="J4524">
        <v>2.7720205000000001E-2</v>
      </c>
      <c r="L4524" t="s">
        <v>220</v>
      </c>
    </row>
    <row r="4525" spans="1:12">
      <c r="A4525">
        <v>214736</v>
      </c>
      <c r="B4525">
        <v>508</v>
      </c>
      <c r="C4525">
        <v>95682</v>
      </c>
      <c r="D4525" t="s">
        <v>4910</v>
      </c>
      <c r="E4525">
        <v>0.11619890902054507</v>
      </c>
      <c r="F4525">
        <v>-99</v>
      </c>
      <c r="G4525" t="s">
        <v>387</v>
      </c>
      <c r="H4525" t="s">
        <v>242</v>
      </c>
      <c r="J4525">
        <v>0.38058177599999998</v>
      </c>
      <c r="L4525" t="s">
        <v>220</v>
      </c>
    </row>
    <row r="4526" spans="1:12">
      <c r="A4526">
        <v>214737</v>
      </c>
      <c r="B4526">
        <v>605</v>
      </c>
      <c r="C4526">
        <v>95682</v>
      </c>
      <c r="D4526" t="s">
        <v>4911</v>
      </c>
      <c r="E4526">
        <v>0.15362891390314845</v>
      </c>
      <c r="F4526">
        <v>-99</v>
      </c>
      <c r="G4526" t="s">
        <v>387</v>
      </c>
      <c r="H4526" t="s">
        <v>242</v>
      </c>
      <c r="J4526">
        <v>0.50317481799999997</v>
      </c>
      <c r="L4526" t="s">
        <v>220</v>
      </c>
    </row>
    <row r="4527" spans="1:12">
      <c r="A4527">
        <v>214738</v>
      </c>
      <c r="B4527">
        <v>108</v>
      </c>
      <c r="C4527">
        <v>95682</v>
      </c>
      <c r="D4527" t="s">
        <v>4912</v>
      </c>
      <c r="E4527">
        <v>5.2289071170502771E-2</v>
      </c>
      <c r="F4527">
        <v>-99</v>
      </c>
      <c r="G4527" t="s">
        <v>387</v>
      </c>
      <c r="H4527" t="s">
        <v>242</v>
      </c>
      <c r="J4527">
        <v>0.171260365</v>
      </c>
      <c r="L4527" t="s">
        <v>220</v>
      </c>
    </row>
    <row r="4528" spans="1:12">
      <c r="A4528">
        <v>214739</v>
      </c>
      <c r="B4528">
        <v>199</v>
      </c>
      <c r="C4528">
        <v>95682</v>
      </c>
      <c r="D4528" t="s">
        <v>4913</v>
      </c>
      <c r="E4528">
        <v>0.23452319174874772</v>
      </c>
      <c r="F4528">
        <v>-99</v>
      </c>
      <c r="G4528" t="s">
        <v>387</v>
      </c>
      <c r="H4528" t="s">
        <v>242</v>
      </c>
      <c r="J4528">
        <v>0.76812470600000005</v>
      </c>
      <c r="L4528" t="s">
        <v>220</v>
      </c>
    </row>
    <row r="4529" spans="1:12">
      <c r="A4529">
        <v>214740</v>
      </c>
      <c r="B4529">
        <v>248</v>
      </c>
      <c r="C4529">
        <v>95682</v>
      </c>
      <c r="D4529" t="s">
        <v>4914</v>
      </c>
      <c r="E4529">
        <v>8.702162888430974E-2</v>
      </c>
      <c r="F4529">
        <v>-99</v>
      </c>
      <c r="G4529" t="s">
        <v>387</v>
      </c>
      <c r="H4529" t="s">
        <v>242</v>
      </c>
      <c r="J4529">
        <v>0.285018563</v>
      </c>
      <c r="L4529" t="s">
        <v>220</v>
      </c>
    </row>
    <row r="4530" spans="1:12">
      <c r="A4530">
        <v>214741</v>
      </c>
      <c r="B4530">
        <v>601</v>
      </c>
      <c r="C4530">
        <v>95682</v>
      </c>
      <c r="D4530" t="s">
        <v>4915</v>
      </c>
      <c r="E4530">
        <v>0.35497073751323915</v>
      </c>
      <c r="F4530">
        <v>-99</v>
      </c>
      <c r="G4530" t="s">
        <v>387</v>
      </c>
      <c r="H4530" t="s">
        <v>242</v>
      </c>
      <c r="J4530">
        <v>1.1626218770000001</v>
      </c>
      <c r="L4530" t="s">
        <v>220</v>
      </c>
    </row>
    <row r="4531" spans="1:12">
      <c r="A4531">
        <v>214742</v>
      </c>
      <c r="B4531">
        <v>551</v>
      </c>
      <c r="C4531">
        <v>95682</v>
      </c>
      <c r="D4531" t="s">
        <v>4916</v>
      </c>
      <c r="E4531">
        <v>0.28127611633506699</v>
      </c>
      <c r="F4531">
        <v>-99</v>
      </c>
      <c r="G4531" t="s">
        <v>387</v>
      </c>
      <c r="H4531" t="s">
        <v>242</v>
      </c>
      <c r="J4531">
        <v>0.92125274499999998</v>
      </c>
      <c r="L4531" t="s">
        <v>220</v>
      </c>
    </row>
    <row r="4532" spans="1:12">
      <c r="A4532">
        <v>214743</v>
      </c>
      <c r="B4532">
        <v>302</v>
      </c>
      <c r="C4532">
        <v>95682</v>
      </c>
      <c r="D4532" t="s">
        <v>4917</v>
      </c>
      <c r="E4532">
        <v>3.6720649301004595</v>
      </c>
      <c r="F4532">
        <v>-99</v>
      </c>
      <c r="G4532" t="s">
        <v>387</v>
      </c>
      <c r="H4532" t="s">
        <v>242</v>
      </c>
      <c r="J4532">
        <v>12.026971720000001</v>
      </c>
      <c r="L4532" t="s">
        <v>220</v>
      </c>
    </row>
    <row r="4533" spans="1:12">
      <c r="A4533">
        <v>214744</v>
      </c>
      <c r="B4533">
        <v>385</v>
      </c>
      <c r="C4533">
        <v>95682</v>
      </c>
      <c r="D4533" t="s">
        <v>4918</v>
      </c>
      <c r="E4533">
        <v>0.63743082599147105</v>
      </c>
      <c r="F4533">
        <v>-99</v>
      </c>
      <c r="G4533" t="s">
        <v>387</v>
      </c>
      <c r="H4533" t="s">
        <v>242</v>
      </c>
      <c r="J4533">
        <v>2.08775244</v>
      </c>
      <c r="L4533" t="s">
        <v>220</v>
      </c>
    </row>
    <row r="4534" spans="1:12">
      <c r="A4534">
        <v>214745</v>
      </c>
      <c r="B4534">
        <v>194</v>
      </c>
      <c r="C4534">
        <v>95682</v>
      </c>
      <c r="D4534" t="s">
        <v>4919</v>
      </c>
      <c r="E4534">
        <v>0.22085611528521421</v>
      </c>
      <c r="F4534">
        <v>-99</v>
      </c>
      <c r="G4534" t="s">
        <v>387</v>
      </c>
      <c r="H4534" t="s">
        <v>242</v>
      </c>
      <c r="J4534">
        <v>0.72336146099999998</v>
      </c>
      <c r="L4534" t="s">
        <v>220</v>
      </c>
    </row>
    <row r="4535" spans="1:12">
      <c r="A4535">
        <v>214746</v>
      </c>
      <c r="B4535">
        <v>140</v>
      </c>
      <c r="C4535">
        <v>95682</v>
      </c>
      <c r="D4535" t="s">
        <v>4920</v>
      </c>
      <c r="E4535">
        <v>1.5787566896509776E-2</v>
      </c>
      <c r="F4535">
        <v>-99</v>
      </c>
      <c r="G4535" t="s">
        <v>387</v>
      </c>
      <c r="H4535" t="s">
        <v>242</v>
      </c>
      <c r="J4535">
        <v>5.1708404999999999E-2</v>
      </c>
      <c r="L4535" t="s">
        <v>220</v>
      </c>
    </row>
    <row r="4536" spans="1:12">
      <c r="A4536">
        <v>214747</v>
      </c>
      <c r="B4536">
        <v>600</v>
      </c>
      <c r="C4536">
        <v>95682</v>
      </c>
      <c r="D4536" t="s">
        <v>4921</v>
      </c>
      <c r="E4536">
        <v>0.4158996439321121</v>
      </c>
      <c r="F4536">
        <v>-99</v>
      </c>
      <c r="G4536" t="s">
        <v>387</v>
      </c>
      <c r="H4536" t="s">
        <v>242</v>
      </c>
      <c r="J4536">
        <v>1.3621799590000001</v>
      </c>
      <c r="L4536" t="s">
        <v>220</v>
      </c>
    </row>
    <row r="4537" spans="1:12">
      <c r="A4537">
        <v>214748</v>
      </c>
      <c r="B4537">
        <v>550</v>
      </c>
      <c r="C4537">
        <v>95682</v>
      </c>
      <c r="D4537" t="s">
        <v>4922</v>
      </c>
      <c r="E4537">
        <v>1.8398464607315885</v>
      </c>
      <c r="F4537">
        <v>-99</v>
      </c>
      <c r="G4537" t="s">
        <v>387</v>
      </c>
      <c r="H4537" t="s">
        <v>242</v>
      </c>
      <c r="J4537">
        <v>6.0259776919999997</v>
      </c>
      <c r="L4537" t="s">
        <v>220</v>
      </c>
    </row>
    <row r="4538" spans="1:12">
      <c r="A4538">
        <v>214749</v>
      </c>
      <c r="B4538">
        <v>717</v>
      </c>
      <c r="C4538">
        <v>95682</v>
      </c>
      <c r="D4538" t="s">
        <v>4923</v>
      </c>
      <c r="E4538">
        <v>7.2631712418376182</v>
      </c>
      <c r="F4538">
        <v>-99</v>
      </c>
      <c r="G4538" t="s">
        <v>387</v>
      </c>
      <c r="H4538" t="s">
        <v>242</v>
      </c>
      <c r="J4538">
        <v>23.788782820000002</v>
      </c>
      <c r="L4538" t="s">
        <v>220</v>
      </c>
    </row>
    <row r="4539" spans="1:12">
      <c r="A4539">
        <v>214750</v>
      </c>
      <c r="B4539">
        <v>193</v>
      </c>
      <c r="C4539">
        <v>95682</v>
      </c>
      <c r="D4539" t="s">
        <v>4924</v>
      </c>
      <c r="E4539">
        <v>9.8031467796759239E-2</v>
      </c>
      <c r="F4539">
        <v>-99</v>
      </c>
      <c r="G4539" t="s">
        <v>387</v>
      </c>
      <c r="H4539" t="s">
        <v>242</v>
      </c>
      <c r="J4539">
        <v>0.32107866099999999</v>
      </c>
      <c r="L4539" t="s">
        <v>220</v>
      </c>
    </row>
    <row r="4540" spans="1:12">
      <c r="A4540">
        <v>214751</v>
      </c>
      <c r="B4540">
        <v>244</v>
      </c>
      <c r="C4540">
        <v>95682</v>
      </c>
      <c r="D4540" t="s">
        <v>4925</v>
      </c>
      <c r="E4540">
        <v>8.5918699438299023E-2</v>
      </c>
      <c r="F4540">
        <v>-99</v>
      </c>
      <c r="G4540" t="s">
        <v>387</v>
      </c>
      <c r="H4540" t="s">
        <v>242</v>
      </c>
      <c r="J4540">
        <v>0.28140618099999998</v>
      </c>
      <c r="L4540" t="s">
        <v>220</v>
      </c>
    </row>
    <row r="4541" spans="1:12">
      <c r="A4541">
        <v>214752</v>
      </c>
      <c r="B4541">
        <v>604</v>
      </c>
      <c r="C4541">
        <v>95682</v>
      </c>
      <c r="D4541" t="s">
        <v>4926</v>
      </c>
      <c r="E4541">
        <v>0.55316316312736069</v>
      </c>
      <c r="F4541">
        <v>-99</v>
      </c>
      <c r="G4541" t="s">
        <v>387</v>
      </c>
      <c r="H4541" t="s">
        <v>242</v>
      </c>
      <c r="J4541">
        <v>1.811753835</v>
      </c>
      <c r="L4541" t="s">
        <v>220</v>
      </c>
    </row>
    <row r="4542" spans="1:12">
      <c r="A4542">
        <v>214753</v>
      </c>
      <c r="B4542">
        <v>449</v>
      </c>
      <c r="C4542">
        <v>95682</v>
      </c>
      <c r="D4542" t="s">
        <v>4927</v>
      </c>
      <c r="E4542">
        <v>0.32820027031928539</v>
      </c>
      <c r="F4542">
        <v>-99</v>
      </c>
      <c r="G4542" t="s">
        <v>387</v>
      </c>
      <c r="H4542" t="s">
        <v>242</v>
      </c>
      <c r="J4542">
        <v>1.074941605</v>
      </c>
      <c r="L4542" t="s">
        <v>220</v>
      </c>
    </row>
    <row r="4543" spans="1:12">
      <c r="A4543">
        <v>214754</v>
      </c>
      <c r="B4543">
        <v>522</v>
      </c>
      <c r="C4543">
        <v>95682</v>
      </c>
      <c r="D4543" t="s">
        <v>4928</v>
      </c>
      <c r="E4543">
        <v>4.9256589896232432</v>
      </c>
      <c r="F4543">
        <v>-99</v>
      </c>
      <c r="G4543" t="s">
        <v>387</v>
      </c>
      <c r="H4543" t="s">
        <v>242</v>
      </c>
      <c r="J4543">
        <v>16.132819680000001</v>
      </c>
      <c r="L4543" t="s">
        <v>220</v>
      </c>
    </row>
    <row r="4544" spans="1:12">
      <c r="A4544">
        <v>214755</v>
      </c>
      <c r="B4544">
        <v>620</v>
      </c>
      <c r="C4544">
        <v>95682</v>
      </c>
      <c r="D4544" t="s">
        <v>4929</v>
      </c>
      <c r="E4544">
        <v>0.86920889132040513</v>
      </c>
      <c r="F4544">
        <v>-99</v>
      </c>
      <c r="G4544" t="s">
        <v>387</v>
      </c>
      <c r="H4544" t="s">
        <v>242</v>
      </c>
      <c r="J4544">
        <v>2.8468861400000001</v>
      </c>
      <c r="L4544" t="s">
        <v>220</v>
      </c>
    </row>
    <row r="4545" spans="1:12">
      <c r="A4545">
        <v>214756</v>
      </c>
      <c r="B4545">
        <v>603</v>
      </c>
      <c r="C4545">
        <v>95682</v>
      </c>
      <c r="D4545" t="s">
        <v>4930</v>
      </c>
      <c r="E4545">
        <v>3.0341622302905207</v>
      </c>
      <c r="F4545">
        <v>-99</v>
      </c>
      <c r="G4545" t="s">
        <v>387</v>
      </c>
      <c r="H4545" t="s">
        <v>242</v>
      </c>
      <c r="J4545">
        <v>9.93767377</v>
      </c>
      <c r="L4545" t="s">
        <v>220</v>
      </c>
    </row>
    <row r="4546" spans="1:12">
      <c r="A4546">
        <v>214757</v>
      </c>
      <c r="B4546">
        <v>608</v>
      </c>
      <c r="C4546">
        <v>95682</v>
      </c>
      <c r="D4546" t="s">
        <v>4931</v>
      </c>
      <c r="E4546">
        <v>0.2515001673014256</v>
      </c>
      <c r="F4546">
        <v>-99</v>
      </c>
      <c r="G4546" t="s">
        <v>387</v>
      </c>
      <c r="H4546" t="s">
        <v>242</v>
      </c>
      <c r="J4546">
        <v>0.82372873499999999</v>
      </c>
      <c r="L4546" t="s">
        <v>220</v>
      </c>
    </row>
    <row r="4547" spans="1:12">
      <c r="A4547">
        <v>214758</v>
      </c>
      <c r="B4547">
        <v>89</v>
      </c>
      <c r="C4547">
        <v>95682</v>
      </c>
      <c r="D4547" t="s">
        <v>4932</v>
      </c>
      <c r="E4547">
        <v>1.4661291877192886</v>
      </c>
      <c r="F4547">
        <v>-99</v>
      </c>
      <c r="G4547" t="s">
        <v>387</v>
      </c>
      <c r="H4547" t="s">
        <v>242</v>
      </c>
      <c r="J4547">
        <v>4.801956015</v>
      </c>
      <c r="L4547" t="s">
        <v>220</v>
      </c>
    </row>
    <row r="4548" spans="1:12">
      <c r="A4548">
        <v>214759</v>
      </c>
      <c r="B4548">
        <v>94</v>
      </c>
      <c r="C4548">
        <v>95682</v>
      </c>
      <c r="D4548" t="s">
        <v>4933</v>
      </c>
      <c r="E4548">
        <v>0.4844908998896707</v>
      </c>
      <c r="F4548">
        <v>-99</v>
      </c>
      <c r="G4548" t="s">
        <v>387</v>
      </c>
      <c r="H4548" t="s">
        <v>242</v>
      </c>
      <c r="J4548">
        <v>1.5868342369999999</v>
      </c>
      <c r="L4548" t="s">
        <v>220</v>
      </c>
    </row>
    <row r="4549" spans="1:12">
      <c r="A4549">
        <v>214760</v>
      </c>
      <c r="B4549">
        <v>44</v>
      </c>
      <c r="C4549">
        <v>95682</v>
      </c>
      <c r="D4549" t="s">
        <v>4934</v>
      </c>
      <c r="E4549">
        <v>3.25341675696647</v>
      </c>
      <c r="F4549">
        <v>-99</v>
      </c>
      <c r="G4549" t="s">
        <v>387</v>
      </c>
      <c r="H4549" t="s">
        <v>242</v>
      </c>
      <c r="J4549">
        <v>10.655789609999999</v>
      </c>
      <c r="L4549" t="s">
        <v>220</v>
      </c>
    </row>
    <row r="4550" spans="1:12">
      <c r="A4550">
        <v>214761</v>
      </c>
      <c r="B4550">
        <v>80</v>
      </c>
      <c r="C4550">
        <v>95682</v>
      </c>
      <c r="D4550" t="s">
        <v>4935</v>
      </c>
      <c r="E4550">
        <v>0.35967104113753712</v>
      </c>
      <c r="F4550">
        <v>-99</v>
      </c>
      <c r="G4550" t="s">
        <v>387</v>
      </c>
      <c r="H4550" t="s">
        <v>242</v>
      </c>
      <c r="J4550">
        <v>1.178016599</v>
      </c>
      <c r="L4550" t="s">
        <v>220</v>
      </c>
    </row>
    <row r="4551" spans="1:12">
      <c r="A4551">
        <v>214762</v>
      </c>
      <c r="B4551">
        <v>30</v>
      </c>
      <c r="C4551">
        <v>95682</v>
      </c>
      <c r="D4551" t="s">
        <v>4936</v>
      </c>
      <c r="E4551">
        <v>4.5097225605331426</v>
      </c>
      <c r="F4551">
        <v>-99</v>
      </c>
      <c r="G4551" t="s">
        <v>387</v>
      </c>
      <c r="H4551" t="s">
        <v>242</v>
      </c>
      <c r="J4551">
        <v>14.77051924</v>
      </c>
      <c r="L4551" t="s">
        <v>220</v>
      </c>
    </row>
    <row r="4552" spans="1:12">
      <c r="A4552">
        <v>214763</v>
      </c>
      <c r="B4552">
        <v>598</v>
      </c>
      <c r="C4552">
        <v>95682</v>
      </c>
      <c r="D4552" t="s">
        <v>4937</v>
      </c>
      <c r="E4552">
        <v>19.406016416940357</v>
      </c>
      <c r="F4552">
        <v>-99</v>
      </c>
      <c r="G4552" t="s">
        <v>387</v>
      </c>
      <c r="H4552" t="s">
        <v>242</v>
      </c>
      <c r="J4552">
        <v>63.559772250000002</v>
      </c>
      <c r="L4552" t="s">
        <v>220</v>
      </c>
    </row>
    <row r="4553" spans="1:12">
      <c r="A4553">
        <v>214764</v>
      </c>
      <c r="B4553">
        <v>25</v>
      </c>
      <c r="C4553">
        <v>95682</v>
      </c>
      <c r="D4553" t="s">
        <v>4938</v>
      </c>
      <c r="E4553">
        <v>0.95975424254680897</v>
      </c>
      <c r="F4553">
        <v>-99</v>
      </c>
      <c r="G4553" t="s">
        <v>387</v>
      </c>
      <c r="H4553" t="s">
        <v>242</v>
      </c>
      <c r="J4553">
        <v>3.1434458140000001</v>
      </c>
      <c r="L4553" t="s">
        <v>220</v>
      </c>
    </row>
    <row r="4554" spans="1:12">
      <c r="A4554">
        <v>214765</v>
      </c>
      <c r="B4554">
        <v>51</v>
      </c>
      <c r="C4554">
        <v>95682</v>
      </c>
      <c r="D4554" t="s">
        <v>4939</v>
      </c>
      <c r="E4554">
        <v>0.19528898754484517</v>
      </c>
      <c r="F4554">
        <v>-99</v>
      </c>
      <c r="G4554" t="s">
        <v>387</v>
      </c>
      <c r="H4554" t="s">
        <v>242</v>
      </c>
      <c r="J4554">
        <v>0.63962244000000001</v>
      </c>
      <c r="L4554" t="s">
        <v>220</v>
      </c>
    </row>
    <row r="4555" spans="1:12">
      <c r="A4555">
        <v>214766</v>
      </c>
      <c r="B4555">
        <v>59</v>
      </c>
      <c r="C4555">
        <v>95682</v>
      </c>
      <c r="D4555" t="s">
        <v>4940</v>
      </c>
      <c r="E4555">
        <v>4.8742099140585511</v>
      </c>
      <c r="F4555">
        <v>-99</v>
      </c>
      <c r="G4555" t="s">
        <v>387</v>
      </c>
      <c r="H4555" t="s">
        <v>242</v>
      </c>
      <c r="J4555">
        <v>15.96431052</v>
      </c>
      <c r="L4555" t="s">
        <v>220</v>
      </c>
    </row>
    <row r="4556" spans="1:12">
      <c r="A4556">
        <v>214767</v>
      </c>
      <c r="B4556">
        <v>610</v>
      </c>
      <c r="C4556">
        <v>95682</v>
      </c>
      <c r="D4556" t="s">
        <v>4941</v>
      </c>
      <c r="E4556">
        <v>23.272622067542361</v>
      </c>
      <c r="F4556">
        <v>-99</v>
      </c>
      <c r="G4556" t="s">
        <v>387</v>
      </c>
      <c r="H4556" t="s">
        <v>242</v>
      </c>
      <c r="J4556">
        <v>76.223915640000001</v>
      </c>
      <c r="L4556" t="s">
        <v>220</v>
      </c>
    </row>
    <row r="4557" spans="1:12">
      <c r="A4557">
        <v>214768</v>
      </c>
      <c r="B4557">
        <v>531</v>
      </c>
      <c r="C4557">
        <v>95682</v>
      </c>
      <c r="D4557" t="s">
        <v>4942</v>
      </c>
      <c r="E4557">
        <v>12.801331854715336</v>
      </c>
      <c r="F4557">
        <v>-99</v>
      </c>
      <c r="G4557" t="s">
        <v>387</v>
      </c>
      <c r="H4557" t="s">
        <v>243</v>
      </c>
      <c r="J4557">
        <v>41.927705289999999</v>
      </c>
      <c r="L4557" t="s">
        <v>220</v>
      </c>
    </row>
    <row r="4558" spans="1:12">
      <c r="A4558">
        <v>214769</v>
      </c>
      <c r="B4558">
        <v>442</v>
      </c>
      <c r="C4558">
        <v>95682</v>
      </c>
      <c r="D4558" t="s">
        <v>4943</v>
      </c>
      <c r="E4558">
        <v>0.10718007712690981</v>
      </c>
      <c r="F4558">
        <v>-99</v>
      </c>
      <c r="G4558" t="s">
        <v>387</v>
      </c>
      <c r="H4558" t="s">
        <v>243</v>
      </c>
      <c r="J4558">
        <v>0.35104274600000002</v>
      </c>
      <c r="L4558" t="s">
        <v>220</v>
      </c>
    </row>
    <row r="4559" spans="1:12">
      <c r="A4559">
        <v>214770</v>
      </c>
      <c r="B4559">
        <v>513</v>
      </c>
      <c r="C4559">
        <v>95682</v>
      </c>
      <c r="D4559" t="s">
        <v>4944</v>
      </c>
      <c r="E4559">
        <v>0.11994785584374582</v>
      </c>
      <c r="F4559">
        <v>-99</v>
      </c>
      <c r="G4559" t="s">
        <v>387</v>
      </c>
      <c r="H4559" t="s">
        <v>243</v>
      </c>
      <c r="J4559">
        <v>0.39286055600000003</v>
      </c>
      <c r="L4559" t="s">
        <v>220</v>
      </c>
    </row>
    <row r="4560" spans="1:12">
      <c r="A4560">
        <v>214771</v>
      </c>
      <c r="B4560">
        <v>529</v>
      </c>
      <c r="C4560">
        <v>95683</v>
      </c>
      <c r="D4560" t="s">
        <v>4945</v>
      </c>
      <c r="E4560">
        <v>0.30858262982238344</v>
      </c>
      <c r="F4560">
        <v>-99</v>
      </c>
      <c r="G4560" t="s">
        <v>387</v>
      </c>
      <c r="H4560" t="s">
        <v>241</v>
      </c>
      <c r="J4560">
        <v>7.2709377489999998</v>
      </c>
      <c r="L4560" t="s">
        <v>220</v>
      </c>
    </row>
    <row r="4561" spans="1:12">
      <c r="A4561">
        <v>214772</v>
      </c>
      <c r="B4561">
        <v>438</v>
      </c>
      <c r="C4561">
        <v>95683</v>
      </c>
      <c r="D4561" t="s">
        <v>4946</v>
      </c>
      <c r="E4561">
        <v>5.889945858121861E-2</v>
      </c>
      <c r="F4561">
        <v>-99</v>
      </c>
      <c r="G4561" t="s">
        <v>387</v>
      </c>
      <c r="H4561" t="s">
        <v>242</v>
      </c>
      <c r="J4561">
        <v>1.3878107690000001</v>
      </c>
      <c r="L4561" t="s">
        <v>220</v>
      </c>
    </row>
    <row r="4562" spans="1:12">
      <c r="A4562">
        <v>214773</v>
      </c>
      <c r="B4562">
        <v>452</v>
      </c>
      <c r="C4562">
        <v>95683</v>
      </c>
      <c r="D4562" t="s">
        <v>4947</v>
      </c>
      <c r="E4562">
        <v>3.6231297239912507E-3</v>
      </c>
      <c r="F4562">
        <v>-99</v>
      </c>
      <c r="G4562" t="s">
        <v>387</v>
      </c>
      <c r="H4562" t="s">
        <v>242</v>
      </c>
      <c r="J4562">
        <v>8.5369519000000005E-2</v>
      </c>
      <c r="L4562" t="s">
        <v>220</v>
      </c>
    </row>
    <row r="4563" spans="1:12">
      <c r="A4563">
        <v>214774</v>
      </c>
      <c r="B4563">
        <v>671</v>
      </c>
      <c r="C4563">
        <v>95683</v>
      </c>
      <c r="D4563" t="s">
        <v>4948</v>
      </c>
      <c r="E4563">
        <v>7.0226821527481914E-2</v>
      </c>
      <c r="F4563">
        <v>-99</v>
      </c>
      <c r="G4563" t="s">
        <v>387</v>
      </c>
      <c r="H4563" t="s">
        <v>242</v>
      </c>
      <c r="J4563">
        <v>1.6547102730000001</v>
      </c>
      <c r="L4563" t="s">
        <v>220</v>
      </c>
    </row>
    <row r="4564" spans="1:12">
      <c r="A4564">
        <v>214775</v>
      </c>
      <c r="B4564">
        <v>678</v>
      </c>
      <c r="C4564">
        <v>95683</v>
      </c>
      <c r="D4564" t="s">
        <v>4949</v>
      </c>
      <c r="E4564">
        <v>3.3361230550549396E-3</v>
      </c>
      <c r="F4564">
        <v>-99</v>
      </c>
      <c r="G4564" t="s">
        <v>387</v>
      </c>
      <c r="H4564" t="s">
        <v>242</v>
      </c>
      <c r="J4564">
        <v>7.8606962000000002E-2</v>
      </c>
      <c r="L4564" t="s">
        <v>220</v>
      </c>
    </row>
    <row r="4565" spans="1:12">
      <c r="A4565">
        <v>214776</v>
      </c>
      <c r="B4565">
        <v>491</v>
      </c>
      <c r="C4565">
        <v>95683</v>
      </c>
      <c r="D4565" t="s">
        <v>4950</v>
      </c>
      <c r="E4565">
        <v>5.8336715247713077E-2</v>
      </c>
      <c r="F4565">
        <v>-99</v>
      </c>
      <c r="G4565" t="s">
        <v>387</v>
      </c>
      <c r="H4565" t="s">
        <v>242</v>
      </c>
      <c r="J4565">
        <v>1.374551203</v>
      </c>
      <c r="L4565" t="s">
        <v>220</v>
      </c>
    </row>
    <row r="4566" spans="1:12">
      <c r="A4566">
        <v>214777</v>
      </c>
      <c r="B4566">
        <v>592</v>
      </c>
      <c r="C4566">
        <v>95683</v>
      </c>
      <c r="D4566" t="s">
        <v>4951</v>
      </c>
      <c r="E4566">
        <v>6.1881232629682807E-2</v>
      </c>
      <c r="F4566">
        <v>-99</v>
      </c>
      <c r="G4566" t="s">
        <v>387</v>
      </c>
      <c r="H4566" t="s">
        <v>242</v>
      </c>
      <c r="J4566">
        <v>1.4580684290000001</v>
      </c>
      <c r="L4566" t="s">
        <v>220</v>
      </c>
    </row>
    <row r="4567" spans="1:12">
      <c r="A4567">
        <v>214778</v>
      </c>
      <c r="B4567">
        <v>508</v>
      </c>
      <c r="C4567">
        <v>95683</v>
      </c>
      <c r="D4567" t="s">
        <v>4952</v>
      </c>
      <c r="E4567">
        <v>0.1138919925857933</v>
      </c>
      <c r="F4567">
        <v>-99</v>
      </c>
      <c r="G4567" t="s">
        <v>387</v>
      </c>
      <c r="H4567" t="s">
        <v>242</v>
      </c>
      <c r="J4567">
        <v>2.6835651399999998</v>
      </c>
      <c r="L4567" t="s">
        <v>220</v>
      </c>
    </row>
    <row r="4568" spans="1:12">
      <c r="A4568">
        <v>214779</v>
      </c>
      <c r="B4568">
        <v>605</v>
      </c>
      <c r="C4568">
        <v>95683</v>
      </c>
      <c r="D4568" t="s">
        <v>4953</v>
      </c>
      <c r="E4568">
        <v>0.14656464818475703</v>
      </c>
      <c r="F4568">
        <v>-99</v>
      </c>
      <c r="G4568" t="s">
        <v>387</v>
      </c>
      <c r="H4568" t="s">
        <v>242</v>
      </c>
      <c r="J4568">
        <v>3.4534103030000001</v>
      </c>
      <c r="L4568" t="s">
        <v>220</v>
      </c>
    </row>
    <row r="4569" spans="1:12">
      <c r="A4569">
        <v>214780</v>
      </c>
      <c r="B4569">
        <v>122</v>
      </c>
      <c r="C4569">
        <v>95683</v>
      </c>
      <c r="D4569" t="s">
        <v>4954</v>
      </c>
      <c r="E4569">
        <v>1.6531706860327011E-2</v>
      </c>
      <c r="F4569">
        <v>-99</v>
      </c>
      <c r="G4569" t="s">
        <v>387</v>
      </c>
      <c r="H4569" t="s">
        <v>242</v>
      </c>
      <c r="J4569">
        <v>0.38952617499999997</v>
      </c>
      <c r="L4569" t="s">
        <v>220</v>
      </c>
    </row>
    <row r="4570" spans="1:12">
      <c r="A4570">
        <v>214781</v>
      </c>
      <c r="B4570">
        <v>390</v>
      </c>
      <c r="C4570">
        <v>95683</v>
      </c>
      <c r="D4570" t="s">
        <v>4955</v>
      </c>
      <c r="E4570">
        <v>3.0835600494307922E-2</v>
      </c>
      <c r="F4570">
        <v>-99</v>
      </c>
      <c r="G4570" t="s">
        <v>387</v>
      </c>
      <c r="H4570" t="s">
        <v>242</v>
      </c>
      <c r="J4570">
        <v>0.72655979299999995</v>
      </c>
      <c r="L4570" t="s">
        <v>220</v>
      </c>
    </row>
    <row r="4571" spans="1:12">
      <c r="A4571">
        <v>214782</v>
      </c>
      <c r="B4571">
        <v>199</v>
      </c>
      <c r="C4571">
        <v>95683</v>
      </c>
      <c r="D4571" t="s">
        <v>4956</v>
      </c>
      <c r="E4571">
        <v>0.27219146970867891</v>
      </c>
      <c r="F4571">
        <v>-99</v>
      </c>
      <c r="G4571" t="s">
        <v>387</v>
      </c>
      <c r="H4571" t="s">
        <v>242</v>
      </c>
      <c r="J4571">
        <v>6.4134758109999996</v>
      </c>
      <c r="L4571" t="s">
        <v>220</v>
      </c>
    </row>
    <row r="4572" spans="1:12">
      <c r="A4572">
        <v>214783</v>
      </c>
      <c r="B4572">
        <v>248</v>
      </c>
      <c r="C4572">
        <v>95683</v>
      </c>
      <c r="D4572" t="s">
        <v>4957</v>
      </c>
      <c r="E4572">
        <v>0.18450907287940124</v>
      </c>
      <c r="F4572">
        <v>-99</v>
      </c>
      <c r="G4572" t="s">
        <v>387</v>
      </c>
      <c r="H4572" t="s">
        <v>242</v>
      </c>
      <c r="J4572">
        <v>4.3474708340000001</v>
      </c>
      <c r="L4572" t="s">
        <v>220</v>
      </c>
    </row>
    <row r="4573" spans="1:12">
      <c r="A4573">
        <v>214784</v>
      </c>
      <c r="B4573">
        <v>78</v>
      </c>
      <c r="C4573">
        <v>95683</v>
      </c>
      <c r="D4573" t="s">
        <v>4958</v>
      </c>
      <c r="E4573">
        <v>2.7555753996488597E-3</v>
      </c>
      <c r="F4573">
        <v>-99</v>
      </c>
      <c r="G4573" t="s">
        <v>387</v>
      </c>
      <c r="H4573" t="s">
        <v>242</v>
      </c>
      <c r="J4573">
        <v>6.4927884000000005E-2</v>
      </c>
      <c r="L4573" t="s">
        <v>220</v>
      </c>
    </row>
    <row r="4574" spans="1:12">
      <c r="A4574">
        <v>214785</v>
      </c>
      <c r="B4574">
        <v>601</v>
      </c>
      <c r="C4574">
        <v>95683</v>
      </c>
      <c r="D4574" t="s">
        <v>4959</v>
      </c>
      <c r="E4574">
        <v>0.49688930079199461</v>
      </c>
      <c r="F4574">
        <v>-99</v>
      </c>
      <c r="G4574" t="s">
        <v>387</v>
      </c>
      <c r="H4574" t="s">
        <v>242</v>
      </c>
      <c r="J4574">
        <v>11.707888990000001</v>
      </c>
      <c r="L4574" t="s">
        <v>220</v>
      </c>
    </row>
    <row r="4575" spans="1:12">
      <c r="A4575">
        <v>214786</v>
      </c>
      <c r="B4575">
        <v>551</v>
      </c>
      <c r="C4575">
        <v>95683</v>
      </c>
      <c r="D4575" t="s">
        <v>4960</v>
      </c>
      <c r="E4575">
        <v>0.35843587937312221</v>
      </c>
      <c r="F4575">
        <v>-99</v>
      </c>
      <c r="G4575" t="s">
        <v>387</v>
      </c>
      <c r="H4575" t="s">
        <v>242</v>
      </c>
      <c r="J4575">
        <v>8.4455984040000001</v>
      </c>
      <c r="L4575" t="s">
        <v>220</v>
      </c>
    </row>
    <row r="4576" spans="1:12">
      <c r="A4576">
        <v>214787</v>
      </c>
      <c r="B4576">
        <v>152</v>
      </c>
      <c r="C4576">
        <v>95683</v>
      </c>
      <c r="D4576" t="s">
        <v>4961</v>
      </c>
      <c r="E4576">
        <v>5.8444463242603488E-2</v>
      </c>
      <c r="F4576">
        <v>-99</v>
      </c>
      <c r="G4576" t="s">
        <v>387</v>
      </c>
      <c r="H4576" t="s">
        <v>242</v>
      </c>
      <c r="J4576">
        <v>1.377090001</v>
      </c>
      <c r="L4576" t="s">
        <v>220</v>
      </c>
    </row>
    <row r="4577" spans="1:12">
      <c r="A4577">
        <v>214788</v>
      </c>
      <c r="B4577">
        <v>302</v>
      </c>
      <c r="C4577">
        <v>95683</v>
      </c>
      <c r="D4577" t="s">
        <v>4962</v>
      </c>
      <c r="E4577">
        <v>1.4515003490067169</v>
      </c>
      <c r="F4577">
        <v>-99</v>
      </c>
      <c r="G4577" t="s">
        <v>387</v>
      </c>
      <c r="H4577" t="s">
        <v>242</v>
      </c>
      <c r="J4577">
        <v>34.200786630000003</v>
      </c>
      <c r="L4577" t="s">
        <v>220</v>
      </c>
    </row>
    <row r="4578" spans="1:12">
      <c r="A4578">
        <v>214789</v>
      </c>
      <c r="B4578">
        <v>385</v>
      </c>
      <c r="C4578">
        <v>95683</v>
      </c>
      <c r="D4578" t="s">
        <v>4963</v>
      </c>
      <c r="E4578">
        <v>0.76137585373083061</v>
      </c>
      <c r="F4578">
        <v>-99</v>
      </c>
      <c r="G4578" t="s">
        <v>387</v>
      </c>
      <c r="H4578" t="s">
        <v>242</v>
      </c>
      <c r="J4578">
        <v>17.939818710000001</v>
      </c>
      <c r="L4578" t="s">
        <v>220</v>
      </c>
    </row>
    <row r="4579" spans="1:12">
      <c r="A4579">
        <v>214790</v>
      </c>
      <c r="B4579">
        <v>194</v>
      </c>
      <c r="C4579">
        <v>95683</v>
      </c>
      <c r="D4579" t="s">
        <v>4964</v>
      </c>
      <c r="E4579">
        <v>0.52487223637018043</v>
      </c>
      <c r="F4579">
        <v>-99</v>
      </c>
      <c r="G4579" t="s">
        <v>387</v>
      </c>
      <c r="H4579" t="s">
        <v>242</v>
      </c>
      <c r="J4579">
        <v>12.367233239999999</v>
      </c>
      <c r="L4579" t="s">
        <v>220</v>
      </c>
    </row>
    <row r="4580" spans="1:12">
      <c r="A4580">
        <v>214791</v>
      </c>
      <c r="B4580">
        <v>140</v>
      </c>
      <c r="C4580">
        <v>95683</v>
      </c>
      <c r="D4580" t="s">
        <v>4965</v>
      </c>
      <c r="E4580">
        <v>0.11487807544247812</v>
      </c>
      <c r="F4580">
        <v>-99</v>
      </c>
      <c r="G4580" t="s">
        <v>387</v>
      </c>
      <c r="H4580" t="s">
        <v>242</v>
      </c>
      <c r="J4580">
        <v>2.706799588</v>
      </c>
      <c r="L4580" t="s">
        <v>220</v>
      </c>
    </row>
    <row r="4581" spans="1:12">
      <c r="A4581">
        <v>214792</v>
      </c>
      <c r="B4581">
        <v>245</v>
      </c>
      <c r="C4581">
        <v>95683</v>
      </c>
      <c r="D4581" t="s">
        <v>4966</v>
      </c>
      <c r="E4581">
        <v>0.67125102280965998</v>
      </c>
      <c r="F4581">
        <v>-99</v>
      </c>
      <c r="G4581" t="s">
        <v>387</v>
      </c>
      <c r="H4581" t="s">
        <v>242</v>
      </c>
      <c r="J4581">
        <v>15.816264200000001</v>
      </c>
      <c r="L4581" t="s">
        <v>220</v>
      </c>
    </row>
    <row r="4582" spans="1:12">
      <c r="A4582">
        <v>214793</v>
      </c>
      <c r="B4582">
        <v>118</v>
      </c>
      <c r="C4582">
        <v>95683</v>
      </c>
      <c r="D4582" t="s">
        <v>4967</v>
      </c>
      <c r="E4582">
        <v>2.4027042580470098E-3</v>
      </c>
      <c r="F4582">
        <v>-99</v>
      </c>
      <c r="G4582" t="s">
        <v>387</v>
      </c>
      <c r="H4582" t="s">
        <v>242</v>
      </c>
      <c r="J4582">
        <v>5.6613403999999999E-2</v>
      </c>
      <c r="L4582" t="s">
        <v>220</v>
      </c>
    </row>
    <row r="4583" spans="1:12">
      <c r="A4583">
        <v>214794</v>
      </c>
      <c r="B4583">
        <v>600</v>
      </c>
      <c r="C4583">
        <v>95683</v>
      </c>
      <c r="D4583" t="s">
        <v>4968</v>
      </c>
      <c r="E4583">
        <v>1.6488659970354271</v>
      </c>
      <c r="F4583">
        <v>-99</v>
      </c>
      <c r="G4583" t="s">
        <v>387</v>
      </c>
      <c r="H4583" t="s">
        <v>242</v>
      </c>
      <c r="J4583">
        <v>38.851188829999998</v>
      </c>
      <c r="L4583" t="s">
        <v>220</v>
      </c>
    </row>
    <row r="4584" spans="1:12">
      <c r="A4584">
        <v>214795</v>
      </c>
      <c r="B4584">
        <v>550</v>
      </c>
      <c r="C4584">
        <v>95683</v>
      </c>
      <c r="D4584" t="s">
        <v>4969</v>
      </c>
      <c r="E4584">
        <v>4.9066243621633161</v>
      </c>
      <c r="F4584">
        <v>-99</v>
      </c>
      <c r="G4584" t="s">
        <v>387</v>
      </c>
      <c r="H4584" t="s">
        <v>242</v>
      </c>
      <c r="J4584">
        <v>115.6116931</v>
      </c>
      <c r="L4584" t="s">
        <v>220</v>
      </c>
    </row>
    <row r="4585" spans="1:12">
      <c r="A4585">
        <v>214796</v>
      </c>
      <c r="B4585">
        <v>130</v>
      </c>
      <c r="C4585">
        <v>95683</v>
      </c>
      <c r="D4585" t="s">
        <v>4970</v>
      </c>
      <c r="E4585">
        <v>3.3881761829497635E-3</v>
      </c>
      <c r="F4585">
        <v>-99</v>
      </c>
      <c r="G4585" t="s">
        <v>387</v>
      </c>
      <c r="H4585" t="s">
        <v>242</v>
      </c>
      <c r="J4585">
        <v>7.9833456999999997E-2</v>
      </c>
      <c r="L4585" t="s">
        <v>220</v>
      </c>
    </row>
    <row r="4586" spans="1:12">
      <c r="A4586">
        <v>214797</v>
      </c>
      <c r="B4586">
        <v>717</v>
      </c>
      <c r="C4586">
        <v>95683</v>
      </c>
      <c r="D4586" t="s">
        <v>4971</v>
      </c>
      <c r="E4586">
        <v>5.6820957252171844</v>
      </c>
      <c r="F4586">
        <v>-99</v>
      </c>
      <c r="G4586" t="s">
        <v>387</v>
      </c>
      <c r="H4586" t="s">
        <v>242</v>
      </c>
      <c r="J4586">
        <v>133.8836354</v>
      </c>
      <c r="L4586" t="s">
        <v>220</v>
      </c>
    </row>
    <row r="4587" spans="1:12">
      <c r="A4587">
        <v>214798</v>
      </c>
      <c r="B4587">
        <v>193</v>
      </c>
      <c r="C4587">
        <v>95683</v>
      </c>
      <c r="D4587" t="s">
        <v>4972</v>
      </c>
      <c r="E4587">
        <v>1.1839113431514992</v>
      </c>
      <c r="F4587">
        <v>-99</v>
      </c>
      <c r="G4587" t="s">
        <v>387</v>
      </c>
      <c r="H4587" t="s">
        <v>242</v>
      </c>
      <c r="J4587">
        <v>27.895755770000001</v>
      </c>
      <c r="L4587" t="s">
        <v>220</v>
      </c>
    </row>
    <row r="4588" spans="1:12">
      <c r="A4588">
        <v>214799</v>
      </c>
      <c r="B4588">
        <v>244</v>
      </c>
      <c r="C4588">
        <v>95683</v>
      </c>
      <c r="D4588" t="s">
        <v>4973</v>
      </c>
      <c r="E4588">
        <v>0.91591005956410898</v>
      </c>
      <c r="F4588">
        <v>-99</v>
      </c>
      <c r="G4588" t="s">
        <v>387</v>
      </c>
      <c r="H4588" t="s">
        <v>242</v>
      </c>
      <c r="J4588">
        <v>21.581010670000001</v>
      </c>
      <c r="L4588" t="s">
        <v>220</v>
      </c>
    </row>
    <row r="4589" spans="1:12">
      <c r="A4589">
        <v>214800</v>
      </c>
      <c r="B4589">
        <v>604</v>
      </c>
      <c r="C4589">
        <v>95683</v>
      </c>
      <c r="D4589" t="s">
        <v>4974</v>
      </c>
      <c r="E4589">
        <v>4.2616415046456861</v>
      </c>
      <c r="F4589">
        <v>-99</v>
      </c>
      <c r="G4589" t="s">
        <v>387</v>
      </c>
      <c r="H4589" t="s">
        <v>242</v>
      </c>
      <c r="J4589">
        <v>100.4143691</v>
      </c>
      <c r="L4589" t="s">
        <v>220</v>
      </c>
    </row>
    <row r="4590" spans="1:12">
      <c r="A4590">
        <v>214801</v>
      </c>
      <c r="B4590">
        <v>449</v>
      </c>
      <c r="C4590">
        <v>95683</v>
      </c>
      <c r="D4590" t="s">
        <v>4975</v>
      </c>
      <c r="E4590">
        <v>0.71662491735124345</v>
      </c>
      <c r="F4590">
        <v>-99</v>
      </c>
      <c r="G4590" t="s">
        <v>387</v>
      </c>
      <c r="H4590" t="s">
        <v>242</v>
      </c>
      <c r="J4590">
        <v>16.885380640000001</v>
      </c>
      <c r="L4590" t="s">
        <v>220</v>
      </c>
    </row>
    <row r="4591" spans="1:12">
      <c r="A4591">
        <v>214802</v>
      </c>
      <c r="B4591">
        <v>522</v>
      </c>
      <c r="C4591">
        <v>95683</v>
      </c>
      <c r="D4591" t="s">
        <v>4976</v>
      </c>
      <c r="E4591">
        <v>10.244486803931704</v>
      </c>
      <c r="F4591">
        <v>-99</v>
      </c>
      <c r="G4591" t="s">
        <v>387</v>
      </c>
      <c r="H4591" t="s">
        <v>242</v>
      </c>
      <c r="J4591">
        <v>241.38437690000001</v>
      </c>
      <c r="L4591" t="s">
        <v>220</v>
      </c>
    </row>
    <row r="4592" spans="1:12">
      <c r="A4592">
        <v>214803</v>
      </c>
      <c r="B4592">
        <v>698</v>
      </c>
      <c r="C4592">
        <v>95683</v>
      </c>
      <c r="D4592" t="s">
        <v>4977</v>
      </c>
      <c r="E4592">
        <v>1.7050450330916831E-3</v>
      </c>
      <c r="F4592">
        <v>-99</v>
      </c>
      <c r="G4592" t="s">
        <v>387</v>
      </c>
      <c r="H4592" t="s">
        <v>242</v>
      </c>
      <c r="J4592">
        <v>4.01749E-2</v>
      </c>
      <c r="L4592" t="s">
        <v>220</v>
      </c>
    </row>
    <row r="4593" spans="1:12">
      <c r="A4593">
        <v>214804</v>
      </c>
      <c r="B4593">
        <v>620</v>
      </c>
      <c r="C4593">
        <v>95683</v>
      </c>
      <c r="D4593" t="s">
        <v>4978</v>
      </c>
      <c r="E4593">
        <v>1.9564722102193788</v>
      </c>
      <c r="F4593">
        <v>-99</v>
      </c>
      <c r="G4593" t="s">
        <v>387</v>
      </c>
      <c r="H4593" t="s">
        <v>242</v>
      </c>
      <c r="J4593">
        <v>46.099119889999997</v>
      </c>
      <c r="L4593" t="s">
        <v>220</v>
      </c>
    </row>
    <row r="4594" spans="1:12">
      <c r="A4594">
        <v>214805</v>
      </c>
      <c r="B4594">
        <v>603</v>
      </c>
      <c r="C4594">
        <v>95683</v>
      </c>
      <c r="D4594" t="s">
        <v>4979</v>
      </c>
      <c r="E4594">
        <v>13.975745783290694</v>
      </c>
      <c r="F4594">
        <v>-99</v>
      </c>
      <c r="G4594" t="s">
        <v>387</v>
      </c>
      <c r="H4594" t="s">
        <v>242</v>
      </c>
      <c r="J4594">
        <v>329.30167729999999</v>
      </c>
      <c r="L4594" t="s">
        <v>220</v>
      </c>
    </row>
    <row r="4595" spans="1:12">
      <c r="A4595">
        <v>214806</v>
      </c>
      <c r="B4595">
        <v>514</v>
      </c>
      <c r="C4595">
        <v>95683</v>
      </c>
      <c r="D4595" t="s">
        <v>4980</v>
      </c>
      <c r="E4595">
        <v>0.15476210235891702</v>
      </c>
      <c r="F4595">
        <v>-99</v>
      </c>
      <c r="G4595" t="s">
        <v>387</v>
      </c>
      <c r="H4595" t="s">
        <v>242</v>
      </c>
      <c r="J4595">
        <v>3.6465617419999998</v>
      </c>
      <c r="L4595" t="s">
        <v>220</v>
      </c>
    </row>
    <row r="4596" spans="1:12">
      <c r="A4596">
        <v>214807</v>
      </c>
      <c r="B4596">
        <v>608</v>
      </c>
      <c r="C4596">
        <v>95683</v>
      </c>
      <c r="D4596" t="s">
        <v>4981</v>
      </c>
      <c r="E4596">
        <v>0.43171769776507346</v>
      </c>
      <c r="F4596">
        <v>-99</v>
      </c>
      <c r="G4596" t="s">
        <v>387</v>
      </c>
      <c r="H4596" t="s">
        <v>242</v>
      </c>
      <c r="J4596">
        <v>10.172291639999999</v>
      </c>
      <c r="L4596" t="s">
        <v>220</v>
      </c>
    </row>
    <row r="4597" spans="1:12">
      <c r="A4597">
        <v>214808</v>
      </c>
      <c r="B4597">
        <v>89</v>
      </c>
      <c r="C4597">
        <v>95683</v>
      </c>
      <c r="D4597" t="s">
        <v>4982</v>
      </c>
      <c r="E4597">
        <v>3.3609833869414656</v>
      </c>
      <c r="F4597">
        <v>-99</v>
      </c>
      <c r="G4597" t="s">
        <v>387</v>
      </c>
      <c r="H4597" t="s">
        <v>242</v>
      </c>
      <c r="J4597">
        <v>79.192730310000002</v>
      </c>
      <c r="L4597" t="s">
        <v>220</v>
      </c>
    </row>
    <row r="4598" spans="1:12">
      <c r="A4598">
        <v>214809</v>
      </c>
      <c r="B4598">
        <v>94</v>
      </c>
      <c r="C4598">
        <v>95683</v>
      </c>
      <c r="D4598" t="s">
        <v>4983</v>
      </c>
      <c r="E4598">
        <v>1.0353236264342667</v>
      </c>
      <c r="F4598">
        <v>-99</v>
      </c>
      <c r="G4598" t="s">
        <v>387</v>
      </c>
      <c r="H4598" t="s">
        <v>242</v>
      </c>
      <c r="J4598">
        <v>24.394677179999999</v>
      </c>
      <c r="L4598" t="s">
        <v>220</v>
      </c>
    </row>
    <row r="4599" spans="1:12">
      <c r="A4599">
        <v>214810</v>
      </c>
      <c r="B4599">
        <v>44</v>
      </c>
      <c r="C4599">
        <v>95683</v>
      </c>
      <c r="D4599" t="s">
        <v>4984</v>
      </c>
      <c r="E4599">
        <v>5.4987675749419669</v>
      </c>
      <c r="F4599">
        <v>-99</v>
      </c>
      <c r="G4599" t="s">
        <v>387</v>
      </c>
      <c r="H4599" t="s">
        <v>242</v>
      </c>
      <c r="J4599">
        <v>129.5639899</v>
      </c>
      <c r="L4599" t="s">
        <v>220</v>
      </c>
    </row>
    <row r="4600" spans="1:12">
      <c r="A4600">
        <v>214811</v>
      </c>
      <c r="B4600">
        <v>80</v>
      </c>
      <c r="C4600">
        <v>95683</v>
      </c>
      <c r="D4600" t="s">
        <v>4985</v>
      </c>
      <c r="E4600">
        <v>0.60434656387868702</v>
      </c>
      <c r="F4600">
        <v>-99</v>
      </c>
      <c r="G4600" t="s">
        <v>387</v>
      </c>
      <c r="H4600" t="s">
        <v>242</v>
      </c>
      <c r="J4600">
        <v>14.23983666</v>
      </c>
      <c r="L4600" t="s">
        <v>220</v>
      </c>
    </row>
    <row r="4601" spans="1:12">
      <c r="A4601">
        <v>214812</v>
      </c>
      <c r="B4601">
        <v>30</v>
      </c>
      <c r="C4601">
        <v>95683</v>
      </c>
      <c r="D4601" t="s">
        <v>4986</v>
      </c>
      <c r="E4601">
        <v>6.0782486058441725</v>
      </c>
      <c r="F4601">
        <v>-99</v>
      </c>
      <c r="G4601" t="s">
        <v>387</v>
      </c>
      <c r="H4601" t="s">
        <v>242</v>
      </c>
      <c r="J4601">
        <v>143.2179357</v>
      </c>
      <c r="L4601" t="s">
        <v>220</v>
      </c>
    </row>
    <row r="4602" spans="1:12">
      <c r="A4602">
        <v>214813</v>
      </c>
      <c r="B4602">
        <v>598</v>
      </c>
      <c r="C4602">
        <v>95683</v>
      </c>
      <c r="D4602" t="s">
        <v>4987</v>
      </c>
      <c r="E4602">
        <v>15.915501122117895</v>
      </c>
      <c r="F4602">
        <v>-99</v>
      </c>
      <c r="G4602" t="s">
        <v>387</v>
      </c>
      <c r="H4602" t="s">
        <v>242</v>
      </c>
      <c r="J4602">
        <v>375.00690809999998</v>
      </c>
      <c r="L4602" t="s">
        <v>220</v>
      </c>
    </row>
    <row r="4603" spans="1:12">
      <c r="A4603">
        <v>214814</v>
      </c>
      <c r="B4603">
        <v>25</v>
      </c>
      <c r="C4603">
        <v>95683</v>
      </c>
      <c r="D4603" t="s">
        <v>4988</v>
      </c>
      <c r="E4603">
        <v>0.96070155977687877</v>
      </c>
      <c r="F4603">
        <v>-99</v>
      </c>
      <c r="G4603" t="s">
        <v>387</v>
      </c>
      <c r="H4603" t="s">
        <v>242</v>
      </c>
      <c r="J4603">
        <v>22.636404519999999</v>
      </c>
      <c r="L4603" t="s">
        <v>220</v>
      </c>
    </row>
    <row r="4604" spans="1:12">
      <c r="A4604">
        <v>214815</v>
      </c>
      <c r="B4604">
        <v>51</v>
      </c>
      <c r="C4604">
        <v>95683</v>
      </c>
      <c r="D4604" t="s">
        <v>4989</v>
      </c>
      <c r="E4604">
        <v>0.17651648783481794</v>
      </c>
      <c r="F4604">
        <v>-99</v>
      </c>
      <c r="G4604" t="s">
        <v>387</v>
      </c>
      <c r="H4604" t="s">
        <v>242</v>
      </c>
      <c r="J4604">
        <v>4.1591465970000003</v>
      </c>
      <c r="L4604" t="s">
        <v>220</v>
      </c>
    </row>
    <row r="4605" spans="1:12">
      <c r="A4605">
        <v>214816</v>
      </c>
      <c r="B4605">
        <v>59</v>
      </c>
      <c r="C4605">
        <v>95683</v>
      </c>
      <c r="D4605" t="s">
        <v>4990</v>
      </c>
      <c r="E4605">
        <v>2.8141611788609722</v>
      </c>
      <c r="F4605">
        <v>-99</v>
      </c>
      <c r="G4605" t="s">
        <v>387</v>
      </c>
      <c r="H4605" t="s">
        <v>242</v>
      </c>
      <c r="J4605">
        <v>66.308303739999999</v>
      </c>
      <c r="L4605" t="s">
        <v>220</v>
      </c>
    </row>
    <row r="4606" spans="1:12">
      <c r="A4606">
        <v>214817</v>
      </c>
      <c r="B4606">
        <v>610</v>
      </c>
      <c r="C4606">
        <v>95683</v>
      </c>
      <c r="D4606" t="s">
        <v>4991</v>
      </c>
      <c r="E4606">
        <v>10.1137269122697</v>
      </c>
      <c r="F4606">
        <v>-99</v>
      </c>
      <c r="G4606" t="s">
        <v>387</v>
      </c>
      <c r="H4606" t="s">
        <v>242</v>
      </c>
      <c r="J4606">
        <v>238.30336410000001</v>
      </c>
      <c r="L4606" t="s">
        <v>220</v>
      </c>
    </row>
    <row r="4607" spans="1:12">
      <c r="A4607">
        <v>214818</v>
      </c>
      <c r="B4607">
        <v>531</v>
      </c>
      <c r="C4607">
        <v>95683</v>
      </c>
      <c r="D4607" t="s">
        <v>4992</v>
      </c>
      <c r="E4607">
        <v>1.4776549849666409</v>
      </c>
      <c r="F4607">
        <v>-99</v>
      </c>
      <c r="G4607" t="s">
        <v>387</v>
      </c>
      <c r="H4607" t="s">
        <v>243</v>
      </c>
      <c r="J4607">
        <v>34.817051810000002</v>
      </c>
      <c r="L4607" t="s">
        <v>220</v>
      </c>
    </row>
    <row r="4608" spans="1:12">
      <c r="A4608">
        <v>214819</v>
      </c>
      <c r="B4608">
        <v>442</v>
      </c>
      <c r="C4608">
        <v>95683</v>
      </c>
      <c r="D4608" t="s">
        <v>4993</v>
      </c>
      <c r="E4608">
        <v>9.5114909409331431E-3</v>
      </c>
      <c r="F4608">
        <v>-99</v>
      </c>
      <c r="G4608" t="s">
        <v>387</v>
      </c>
      <c r="H4608" t="s">
        <v>243</v>
      </c>
      <c r="J4608">
        <v>0.22411325800000001</v>
      </c>
      <c r="L4608" t="s">
        <v>220</v>
      </c>
    </row>
    <row r="4609" spans="1:12">
      <c r="A4609">
        <v>214820</v>
      </c>
      <c r="B4609">
        <v>513</v>
      </c>
      <c r="C4609">
        <v>95683</v>
      </c>
      <c r="D4609" t="s">
        <v>4994</v>
      </c>
      <c r="E4609">
        <v>7.7810913264137671E-3</v>
      </c>
      <c r="F4609">
        <v>-99</v>
      </c>
      <c r="G4609" t="s">
        <v>387</v>
      </c>
      <c r="H4609" t="s">
        <v>243</v>
      </c>
      <c r="J4609">
        <v>0.18334094400000001</v>
      </c>
      <c r="L4609" t="s">
        <v>220</v>
      </c>
    </row>
    <row r="4610" spans="1:12">
      <c r="A4610">
        <v>214821</v>
      </c>
      <c r="B4610">
        <v>279</v>
      </c>
      <c r="C4610">
        <v>95683</v>
      </c>
      <c r="D4610" t="s">
        <v>4995</v>
      </c>
      <c r="E4610">
        <v>5.298544374670199E-3</v>
      </c>
      <c r="F4610">
        <v>-99</v>
      </c>
      <c r="G4610" t="s">
        <v>387</v>
      </c>
      <c r="H4610" t="s">
        <v>244</v>
      </c>
      <c r="J4610">
        <v>0.124846257</v>
      </c>
      <c r="L4610" t="s">
        <v>220</v>
      </c>
    </row>
    <row r="4611" spans="1:12">
      <c r="A4611">
        <v>214822</v>
      </c>
      <c r="B4611">
        <v>283</v>
      </c>
      <c r="C4611">
        <v>95683</v>
      </c>
      <c r="D4611" t="s">
        <v>4996</v>
      </c>
      <c r="E4611">
        <v>8.5309079854147207E-2</v>
      </c>
      <c r="F4611">
        <v>-99</v>
      </c>
      <c r="G4611" t="s">
        <v>387</v>
      </c>
      <c r="H4611" t="s">
        <v>244</v>
      </c>
      <c r="J4611">
        <v>2.0100840070000001</v>
      </c>
      <c r="L4611" t="s">
        <v>220</v>
      </c>
    </row>
    <row r="4612" spans="1:12">
      <c r="A4612">
        <v>214823</v>
      </c>
      <c r="B4612">
        <v>529</v>
      </c>
      <c r="C4612">
        <v>95684</v>
      </c>
      <c r="D4612" t="s">
        <v>4997</v>
      </c>
      <c r="E4612">
        <v>3.6064777543189575</v>
      </c>
      <c r="F4612">
        <v>-99</v>
      </c>
      <c r="G4612" t="s">
        <v>387</v>
      </c>
      <c r="H4612" t="s">
        <v>241</v>
      </c>
      <c r="J4612">
        <v>8.0973153950000007</v>
      </c>
      <c r="L4612" t="s">
        <v>220</v>
      </c>
    </row>
    <row r="4613" spans="1:12">
      <c r="A4613">
        <v>214824</v>
      </c>
      <c r="B4613">
        <v>438</v>
      </c>
      <c r="C4613">
        <v>95684</v>
      </c>
      <c r="D4613" t="s">
        <v>4998</v>
      </c>
      <c r="E4613">
        <v>0.3959491908957084</v>
      </c>
      <c r="F4613">
        <v>-99</v>
      </c>
      <c r="G4613" t="s">
        <v>387</v>
      </c>
      <c r="H4613" t="s">
        <v>242</v>
      </c>
      <c r="J4613">
        <v>0.88899078200000003</v>
      </c>
      <c r="L4613" t="s">
        <v>220</v>
      </c>
    </row>
    <row r="4614" spans="1:12">
      <c r="A4614">
        <v>214825</v>
      </c>
      <c r="B4614">
        <v>452</v>
      </c>
      <c r="C4614">
        <v>95684</v>
      </c>
      <c r="D4614" t="s">
        <v>4999</v>
      </c>
      <c r="E4614">
        <v>5.357687258177056E-2</v>
      </c>
      <c r="F4614">
        <v>-99</v>
      </c>
      <c r="G4614" t="s">
        <v>387</v>
      </c>
      <c r="H4614" t="s">
        <v>242</v>
      </c>
      <c r="J4614">
        <v>0.12029156000000001</v>
      </c>
      <c r="L4614" t="s">
        <v>220</v>
      </c>
    </row>
    <row r="4615" spans="1:12">
      <c r="A4615">
        <v>214826</v>
      </c>
      <c r="B4615">
        <v>671</v>
      </c>
      <c r="C4615">
        <v>95684</v>
      </c>
      <c r="D4615" t="s">
        <v>5000</v>
      </c>
      <c r="E4615">
        <v>0.33869651505888254</v>
      </c>
      <c r="F4615">
        <v>-99</v>
      </c>
      <c r="G4615" t="s">
        <v>387</v>
      </c>
      <c r="H4615" t="s">
        <v>242</v>
      </c>
      <c r="J4615">
        <v>0.76044625600000004</v>
      </c>
      <c r="L4615" t="s">
        <v>220</v>
      </c>
    </row>
    <row r="4616" spans="1:12">
      <c r="A4616">
        <v>214827</v>
      </c>
      <c r="B4616">
        <v>491</v>
      </c>
      <c r="C4616">
        <v>95684</v>
      </c>
      <c r="D4616" t="s">
        <v>5001</v>
      </c>
      <c r="E4616">
        <v>0.27093001517764081</v>
      </c>
      <c r="F4616">
        <v>-99</v>
      </c>
      <c r="G4616" t="s">
        <v>387</v>
      </c>
      <c r="H4616" t="s">
        <v>242</v>
      </c>
      <c r="J4616">
        <v>0.60829594200000003</v>
      </c>
      <c r="L4616" t="s">
        <v>220</v>
      </c>
    </row>
    <row r="4617" spans="1:12">
      <c r="A4617">
        <v>214828</v>
      </c>
      <c r="B4617">
        <v>367</v>
      </c>
      <c r="C4617">
        <v>95684</v>
      </c>
      <c r="D4617" t="s">
        <v>5002</v>
      </c>
      <c r="E4617">
        <v>9.8257921242405219E-2</v>
      </c>
      <c r="F4617">
        <v>-99</v>
      </c>
      <c r="G4617" t="s">
        <v>387</v>
      </c>
      <c r="H4617" t="s">
        <v>242</v>
      </c>
      <c r="J4617">
        <v>0.22061008900000001</v>
      </c>
      <c r="L4617" t="s">
        <v>220</v>
      </c>
    </row>
    <row r="4618" spans="1:12">
      <c r="A4618">
        <v>214829</v>
      </c>
      <c r="B4618">
        <v>605</v>
      </c>
      <c r="C4618">
        <v>95684</v>
      </c>
      <c r="D4618" t="s">
        <v>5003</v>
      </c>
      <c r="E4618">
        <v>5.9237242752066308E-2</v>
      </c>
      <c r="F4618">
        <v>-99</v>
      </c>
      <c r="G4618" t="s">
        <v>387</v>
      </c>
      <c r="H4618" t="s">
        <v>242</v>
      </c>
      <c r="J4618">
        <v>0.13300030400000001</v>
      </c>
      <c r="L4618" t="s">
        <v>220</v>
      </c>
    </row>
    <row r="4619" spans="1:12">
      <c r="A4619">
        <v>214830</v>
      </c>
      <c r="B4619">
        <v>108</v>
      </c>
      <c r="C4619">
        <v>95684</v>
      </c>
      <c r="D4619" t="s">
        <v>5004</v>
      </c>
      <c r="E4619">
        <v>0.14862522045376389</v>
      </c>
      <c r="F4619">
        <v>-99</v>
      </c>
      <c r="G4619" t="s">
        <v>387</v>
      </c>
      <c r="H4619" t="s">
        <v>242</v>
      </c>
      <c r="J4619">
        <v>0.33369546900000002</v>
      </c>
      <c r="L4619" t="s">
        <v>220</v>
      </c>
    </row>
    <row r="4620" spans="1:12">
      <c r="A4620">
        <v>214831</v>
      </c>
      <c r="B4620">
        <v>371</v>
      </c>
      <c r="C4620">
        <v>95684</v>
      </c>
      <c r="D4620" t="s">
        <v>5005</v>
      </c>
      <c r="E4620">
        <v>1.6291733106669818E-2</v>
      </c>
      <c r="F4620">
        <v>-99</v>
      </c>
      <c r="G4620" t="s">
        <v>387</v>
      </c>
      <c r="H4620" t="s">
        <v>242</v>
      </c>
      <c r="J4620">
        <v>3.6578432000000001E-2</v>
      </c>
      <c r="L4620" t="s">
        <v>220</v>
      </c>
    </row>
    <row r="4621" spans="1:12">
      <c r="A4621">
        <v>214832</v>
      </c>
      <c r="B4621">
        <v>199</v>
      </c>
      <c r="C4621">
        <v>95684</v>
      </c>
      <c r="D4621" t="s">
        <v>5006</v>
      </c>
      <c r="E4621">
        <v>0.24529618894341068</v>
      </c>
      <c r="F4621">
        <v>-99</v>
      </c>
      <c r="G4621" t="s">
        <v>387</v>
      </c>
      <c r="H4621" t="s">
        <v>242</v>
      </c>
      <c r="J4621">
        <v>0.55074250899999999</v>
      </c>
      <c r="L4621" t="s">
        <v>220</v>
      </c>
    </row>
    <row r="4622" spans="1:12">
      <c r="A4622">
        <v>214833</v>
      </c>
      <c r="B4622">
        <v>248</v>
      </c>
      <c r="C4622">
        <v>95684</v>
      </c>
      <c r="D4622" t="s">
        <v>5007</v>
      </c>
      <c r="E4622">
        <v>8.8244720681632124E-2</v>
      </c>
      <c r="F4622">
        <v>-99</v>
      </c>
      <c r="G4622" t="s">
        <v>387</v>
      </c>
      <c r="H4622" t="s">
        <v>242</v>
      </c>
      <c r="J4622">
        <v>0.198128308</v>
      </c>
      <c r="L4622" t="s">
        <v>220</v>
      </c>
    </row>
    <row r="4623" spans="1:12">
      <c r="A4623">
        <v>214834</v>
      </c>
      <c r="B4623">
        <v>78</v>
      </c>
      <c r="C4623">
        <v>95684</v>
      </c>
      <c r="D4623" t="s">
        <v>5008</v>
      </c>
      <c r="E4623">
        <v>2.9475625225842014E-2</v>
      </c>
      <c r="F4623">
        <v>-99</v>
      </c>
      <c r="G4623" t="s">
        <v>387</v>
      </c>
      <c r="H4623" t="s">
        <v>242</v>
      </c>
      <c r="J4623">
        <v>6.6179094999999993E-2</v>
      </c>
      <c r="L4623" t="s">
        <v>220</v>
      </c>
    </row>
    <row r="4624" spans="1:12">
      <c r="A4624">
        <v>214835</v>
      </c>
      <c r="B4624">
        <v>601</v>
      </c>
      <c r="C4624">
        <v>95684</v>
      </c>
      <c r="D4624" t="s">
        <v>5009</v>
      </c>
      <c r="E4624">
        <v>0.50388015942132058</v>
      </c>
      <c r="F4624">
        <v>-99</v>
      </c>
      <c r="G4624" t="s">
        <v>387</v>
      </c>
      <c r="H4624" t="s">
        <v>242</v>
      </c>
      <c r="J4624">
        <v>1.1313189349999999</v>
      </c>
      <c r="L4624" t="s">
        <v>220</v>
      </c>
    </row>
    <row r="4625" spans="1:12">
      <c r="A4625">
        <v>214836</v>
      </c>
      <c r="B4625">
        <v>551</v>
      </c>
      <c r="C4625">
        <v>95684</v>
      </c>
      <c r="D4625" t="s">
        <v>5010</v>
      </c>
      <c r="E4625">
        <v>0.2051815609759132</v>
      </c>
      <c r="F4625">
        <v>-99</v>
      </c>
      <c r="G4625" t="s">
        <v>387</v>
      </c>
      <c r="H4625" t="s">
        <v>242</v>
      </c>
      <c r="J4625">
        <v>0.46067657299999998</v>
      </c>
      <c r="L4625" t="s">
        <v>220</v>
      </c>
    </row>
    <row r="4626" spans="1:12">
      <c r="A4626">
        <v>214837</v>
      </c>
      <c r="B4626">
        <v>302</v>
      </c>
      <c r="C4626">
        <v>95684</v>
      </c>
      <c r="D4626" t="s">
        <v>5011</v>
      </c>
      <c r="E4626">
        <v>5.323243285366944</v>
      </c>
      <c r="F4626">
        <v>-99</v>
      </c>
      <c r="G4626" t="s">
        <v>387</v>
      </c>
      <c r="H4626" t="s">
        <v>242</v>
      </c>
      <c r="J4626">
        <v>11.951821900000001</v>
      </c>
      <c r="L4626" t="s">
        <v>220</v>
      </c>
    </row>
    <row r="4627" spans="1:12">
      <c r="A4627">
        <v>214838</v>
      </c>
      <c r="B4627">
        <v>385</v>
      </c>
      <c r="C4627">
        <v>95684</v>
      </c>
      <c r="D4627" t="s">
        <v>5012</v>
      </c>
      <c r="E4627">
        <v>0.61618621100175297</v>
      </c>
      <c r="F4627">
        <v>-99</v>
      </c>
      <c r="G4627" t="s">
        <v>387</v>
      </c>
      <c r="H4627" t="s">
        <v>242</v>
      </c>
      <c r="J4627">
        <v>1.3834700870000001</v>
      </c>
      <c r="L4627" t="s">
        <v>220</v>
      </c>
    </row>
    <row r="4628" spans="1:12">
      <c r="A4628">
        <v>214839</v>
      </c>
      <c r="B4628">
        <v>600</v>
      </c>
      <c r="C4628">
        <v>95684</v>
      </c>
      <c r="D4628" t="s">
        <v>5013</v>
      </c>
      <c r="E4628">
        <v>0.44189565908048284</v>
      </c>
      <c r="F4628">
        <v>-99</v>
      </c>
      <c r="G4628" t="s">
        <v>387</v>
      </c>
      <c r="H4628" t="s">
        <v>242</v>
      </c>
      <c r="J4628">
        <v>0.99215044900000005</v>
      </c>
      <c r="L4628" t="s">
        <v>220</v>
      </c>
    </row>
    <row r="4629" spans="1:12">
      <c r="A4629">
        <v>214840</v>
      </c>
      <c r="B4629">
        <v>550</v>
      </c>
      <c r="C4629">
        <v>95684</v>
      </c>
      <c r="D4629" t="s">
        <v>5014</v>
      </c>
      <c r="E4629">
        <v>1.9623156249314408</v>
      </c>
      <c r="F4629">
        <v>-99</v>
      </c>
      <c r="G4629" t="s">
        <v>387</v>
      </c>
      <c r="H4629" t="s">
        <v>242</v>
      </c>
      <c r="J4629">
        <v>4.4058190850000001</v>
      </c>
      <c r="L4629" t="s">
        <v>220</v>
      </c>
    </row>
    <row r="4630" spans="1:12">
      <c r="A4630">
        <v>214841</v>
      </c>
      <c r="B4630">
        <v>717</v>
      </c>
      <c r="C4630">
        <v>95684</v>
      </c>
      <c r="D4630" t="s">
        <v>5015</v>
      </c>
      <c r="E4630">
        <v>10.256167907868122</v>
      </c>
      <c r="F4630">
        <v>-99</v>
      </c>
      <c r="G4630" t="s">
        <v>387</v>
      </c>
      <c r="H4630" t="s">
        <v>242</v>
      </c>
      <c r="J4630">
        <v>23.02729476</v>
      </c>
      <c r="L4630" t="s">
        <v>220</v>
      </c>
    </row>
    <row r="4631" spans="1:12">
      <c r="A4631">
        <v>214842</v>
      </c>
      <c r="B4631">
        <v>244</v>
      </c>
      <c r="C4631">
        <v>95684</v>
      </c>
      <c r="D4631" t="s">
        <v>5016</v>
      </c>
      <c r="E4631">
        <v>0.14580954133364893</v>
      </c>
      <c r="F4631">
        <v>-99</v>
      </c>
      <c r="G4631" t="s">
        <v>387</v>
      </c>
      <c r="H4631" t="s">
        <v>242</v>
      </c>
      <c r="J4631">
        <v>0.32737366600000001</v>
      </c>
      <c r="L4631" t="s">
        <v>220</v>
      </c>
    </row>
    <row r="4632" spans="1:12">
      <c r="A4632">
        <v>214843</v>
      </c>
      <c r="B4632">
        <v>604</v>
      </c>
      <c r="C4632">
        <v>95684</v>
      </c>
      <c r="D4632" t="s">
        <v>5017</v>
      </c>
      <c r="E4632">
        <v>0.47087513478315846</v>
      </c>
      <c r="F4632">
        <v>-99</v>
      </c>
      <c r="G4632" t="s">
        <v>387</v>
      </c>
      <c r="H4632" t="s">
        <v>242</v>
      </c>
      <c r="J4632">
        <v>1.057215582</v>
      </c>
      <c r="L4632" t="s">
        <v>220</v>
      </c>
    </row>
    <row r="4633" spans="1:12">
      <c r="A4633">
        <v>214844</v>
      </c>
      <c r="B4633">
        <v>449</v>
      </c>
      <c r="C4633">
        <v>95684</v>
      </c>
      <c r="D4633" t="s">
        <v>5018</v>
      </c>
      <c r="E4633">
        <v>0.38101615215149465</v>
      </c>
      <c r="F4633">
        <v>-99</v>
      </c>
      <c r="G4633" t="s">
        <v>387</v>
      </c>
      <c r="H4633" t="s">
        <v>242</v>
      </c>
      <c r="J4633">
        <v>0.85546290999999997</v>
      </c>
      <c r="L4633" t="s">
        <v>220</v>
      </c>
    </row>
    <row r="4634" spans="1:12">
      <c r="A4634">
        <v>214845</v>
      </c>
      <c r="B4634">
        <v>522</v>
      </c>
      <c r="C4634">
        <v>95684</v>
      </c>
      <c r="D4634" t="s">
        <v>5019</v>
      </c>
      <c r="E4634">
        <v>5.2178772181171222</v>
      </c>
      <c r="F4634">
        <v>-99</v>
      </c>
      <c r="G4634" t="s">
        <v>387</v>
      </c>
      <c r="H4634" t="s">
        <v>242</v>
      </c>
      <c r="J4634">
        <v>11.7152525</v>
      </c>
      <c r="L4634" t="s">
        <v>220</v>
      </c>
    </row>
    <row r="4635" spans="1:12">
      <c r="A4635">
        <v>214846</v>
      </c>
      <c r="B4635">
        <v>620</v>
      </c>
      <c r="C4635">
        <v>95684</v>
      </c>
      <c r="D4635" t="s">
        <v>5020</v>
      </c>
      <c r="E4635">
        <v>0.85333332924333016</v>
      </c>
      <c r="F4635">
        <v>-99</v>
      </c>
      <c r="G4635" t="s">
        <v>387</v>
      </c>
      <c r="H4635" t="s">
        <v>242</v>
      </c>
      <c r="J4635">
        <v>1.915916186</v>
      </c>
      <c r="L4635" t="s">
        <v>220</v>
      </c>
    </row>
    <row r="4636" spans="1:12">
      <c r="A4636">
        <v>214847</v>
      </c>
      <c r="B4636">
        <v>603</v>
      </c>
      <c r="C4636">
        <v>95684</v>
      </c>
      <c r="D4636" t="s">
        <v>5021</v>
      </c>
      <c r="E4636">
        <v>0.62141999828250394</v>
      </c>
      <c r="F4636">
        <v>-99</v>
      </c>
      <c r="G4636" t="s">
        <v>387</v>
      </c>
      <c r="H4636" t="s">
        <v>242</v>
      </c>
      <c r="J4636">
        <v>1.395221061</v>
      </c>
      <c r="L4636" t="s">
        <v>220</v>
      </c>
    </row>
    <row r="4637" spans="1:12">
      <c r="A4637">
        <v>214848</v>
      </c>
      <c r="B4637">
        <v>514</v>
      </c>
      <c r="C4637">
        <v>95684</v>
      </c>
      <c r="D4637" t="s">
        <v>5022</v>
      </c>
      <c r="E4637">
        <v>0.14733084467353136</v>
      </c>
      <c r="F4637">
        <v>-99</v>
      </c>
      <c r="G4637" t="s">
        <v>387</v>
      </c>
      <c r="H4637" t="s">
        <v>242</v>
      </c>
      <c r="J4637">
        <v>0.330789318</v>
      </c>
      <c r="L4637" t="s">
        <v>220</v>
      </c>
    </row>
    <row r="4638" spans="1:12">
      <c r="A4638">
        <v>214849</v>
      </c>
      <c r="B4638">
        <v>608</v>
      </c>
      <c r="C4638">
        <v>95684</v>
      </c>
      <c r="D4638" t="s">
        <v>5023</v>
      </c>
      <c r="E4638">
        <v>0.14733084467353136</v>
      </c>
      <c r="F4638">
        <v>-99</v>
      </c>
      <c r="G4638" t="s">
        <v>387</v>
      </c>
      <c r="H4638" t="s">
        <v>242</v>
      </c>
      <c r="J4638">
        <v>0.330789318</v>
      </c>
      <c r="L4638" t="s">
        <v>220</v>
      </c>
    </row>
    <row r="4639" spans="1:12">
      <c r="A4639">
        <v>214850</v>
      </c>
      <c r="B4639">
        <v>89</v>
      </c>
      <c r="C4639">
        <v>95684</v>
      </c>
      <c r="D4639" t="s">
        <v>5024</v>
      </c>
      <c r="E4639">
        <v>0.36461288848804102</v>
      </c>
      <c r="F4639">
        <v>-99</v>
      </c>
      <c r="G4639" t="s">
        <v>387</v>
      </c>
      <c r="H4639" t="s">
        <v>242</v>
      </c>
      <c r="J4639">
        <v>0.81863406800000005</v>
      </c>
      <c r="L4639" t="s">
        <v>220</v>
      </c>
    </row>
    <row r="4640" spans="1:12">
      <c r="A4640">
        <v>214851</v>
      </c>
      <c r="B4640">
        <v>94</v>
      </c>
      <c r="C4640">
        <v>95684</v>
      </c>
      <c r="D4640" t="s">
        <v>5025</v>
      </c>
      <c r="E4640">
        <v>6.1354011302206066E-2</v>
      </c>
      <c r="F4640">
        <v>-99</v>
      </c>
      <c r="G4640" t="s">
        <v>387</v>
      </c>
      <c r="H4640" t="s">
        <v>242</v>
      </c>
      <c r="J4640">
        <v>0.13775290300000001</v>
      </c>
      <c r="L4640" t="s">
        <v>220</v>
      </c>
    </row>
    <row r="4641" spans="1:12">
      <c r="A4641">
        <v>214852</v>
      </c>
      <c r="B4641">
        <v>44</v>
      </c>
      <c r="C4641">
        <v>95684</v>
      </c>
      <c r="D4641" t="s">
        <v>5026</v>
      </c>
      <c r="E4641">
        <v>0.91692774851890801</v>
      </c>
      <c r="F4641">
        <v>-99</v>
      </c>
      <c r="G4641" t="s">
        <v>387</v>
      </c>
      <c r="H4641" t="s">
        <v>242</v>
      </c>
      <c r="J4641">
        <v>2.0586992849999999</v>
      </c>
      <c r="L4641" t="s">
        <v>220</v>
      </c>
    </row>
    <row r="4642" spans="1:12">
      <c r="A4642">
        <v>214853</v>
      </c>
      <c r="B4642">
        <v>80</v>
      </c>
      <c r="C4642">
        <v>95684</v>
      </c>
      <c r="D4642" t="s">
        <v>5027</v>
      </c>
      <c r="E4642">
        <v>0.25944095059224281</v>
      </c>
      <c r="F4642">
        <v>-99</v>
      </c>
      <c r="G4642" t="s">
        <v>387</v>
      </c>
      <c r="H4642" t="s">
        <v>242</v>
      </c>
      <c r="J4642">
        <v>0.58250053000000002</v>
      </c>
      <c r="L4642" t="s">
        <v>220</v>
      </c>
    </row>
    <row r="4643" spans="1:12">
      <c r="A4643">
        <v>214854</v>
      </c>
      <c r="B4643">
        <v>30</v>
      </c>
      <c r="C4643">
        <v>95684</v>
      </c>
      <c r="D4643" t="s">
        <v>5028</v>
      </c>
      <c r="E4643">
        <v>0.96704499721072712</v>
      </c>
      <c r="F4643">
        <v>-99</v>
      </c>
      <c r="G4643" t="s">
        <v>387</v>
      </c>
      <c r="H4643" t="s">
        <v>242</v>
      </c>
      <c r="J4643">
        <v>2.171223248</v>
      </c>
      <c r="L4643" t="s">
        <v>220</v>
      </c>
    </row>
    <row r="4644" spans="1:12">
      <c r="A4644">
        <v>214855</v>
      </c>
      <c r="B4644">
        <v>598</v>
      </c>
      <c r="C4644">
        <v>95684</v>
      </c>
      <c r="D4644" t="s">
        <v>5029</v>
      </c>
      <c r="E4644">
        <v>1.6371711142931837</v>
      </c>
      <c r="F4644">
        <v>-99</v>
      </c>
      <c r="G4644" t="s">
        <v>387</v>
      </c>
      <c r="H4644" t="s">
        <v>242</v>
      </c>
      <c r="J4644">
        <v>3.6757999830000001</v>
      </c>
      <c r="L4644" t="s">
        <v>220</v>
      </c>
    </row>
    <row r="4645" spans="1:12">
      <c r="A4645">
        <v>214856</v>
      </c>
      <c r="B4645">
        <v>25</v>
      </c>
      <c r="C4645">
        <v>95684</v>
      </c>
      <c r="D4645" t="s">
        <v>5030</v>
      </c>
      <c r="E4645">
        <v>0.26080283217830957</v>
      </c>
      <c r="F4645">
        <v>-99</v>
      </c>
      <c r="G4645" t="s">
        <v>387</v>
      </c>
      <c r="H4645" t="s">
        <v>242</v>
      </c>
      <c r="J4645">
        <v>0.58555824599999995</v>
      </c>
      <c r="L4645" t="s">
        <v>220</v>
      </c>
    </row>
    <row r="4646" spans="1:12">
      <c r="A4646">
        <v>214857</v>
      </c>
      <c r="B4646">
        <v>51</v>
      </c>
      <c r="C4646">
        <v>95684</v>
      </c>
      <c r="D4646" t="s">
        <v>5031</v>
      </c>
      <c r="E4646">
        <v>0.30027795103275334</v>
      </c>
      <c r="F4646">
        <v>-99</v>
      </c>
      <c r="G4646" t="s">
        <v>387</v>
      </c>
      <c r="H4646" t="s">
        <v>242</v>
      </c>
      <c r="J4646">
        <v>0.67418834699999997</v>
      </c>
      <c r="L4646" t="s">
        <v>220</v>
      </c>
    </row>
    <row r="4647" spans="1:12">
      <c r="A4647">
        <v>214858</v>
      </c>
      <c r="B4647">
        <v>59</v>
      </c>
      <c r="C4647">
        <v>95684</v>
      </c>
      <c r="D4647" t="s">
        <v>5032</v>
      </c>
      <c r="E4647">
        <v>0.86518497124647398</v>
      </c>
      <c r="F4647">
        <v>-99</v>
      </c>
      <c r="G4647" t="s">
        <v>387</v>
      </c>
      <c r="H4647" t="s">
        <v>242</v>
      </c>
      <c r="J4647">
        <v>1.942525662</v>
      </c>
      <c r="L4647" t="s">
        <v>220</v>
      </c>
    </row>
    <row r="4648" spans="1:12">
      <c r="A4648">
        <v>214859</v>
      </c>
      <c r="B4648">
        <v>610</v>
      </c>
      <c r="C4648">
        <v>95684</v>
      </c>
      <c r="D4648" t="s">
        <v>5033</v>
      </c>
      <c r="E4648">
        <v>3.4254840921160601</v>
      </c>
      <c r="F4648">
        <v>-99</v>
      </c>
      <c r="G4648" t="s">
        <v>387</v>
      </c>
      <c r="H4648" t="s">
        <v>242</v>
      </c>
      <c r="J4648">
        <v>7.6909458380000002</v>
      </c>
      <c r="L4648" t="s">
        <v>220</v>
      </c>
    </row>
    <row r="4649" spans="1:12">
      <c r="A4649">
        <v>214860</v>
      </c>
      <c r="B4649">
        <v>531</v>
      </c>
      <c r="C4649">
        <v>95684</v>
      </c>
      <c r="D4649" t="s">
        <v>5034</v>
      </c>
      <c r="E4649">
        <v>56.362669119959108</v>
      </c>
      <c r="F4649">
        <v>-99</v>
      </c>
      <c r="G4649" t="s">
        <v>387</v>
      </c>
      <c r="H4649" t="s">
        <v>243</v>
      </c>
      <c r="J4649">
        <v>126.5462702</v>
      </c>
      <c r="L4649" t="s">
        <v>220</v>
      </c>
    </row>
    <row r="4650" spans="1:12">
      <c r="A4650">
        <v>214861</v>
      </c>
      <c r="B4650">
        <v>442</v>
      </c>
      <c r="C4650">
        <v>95684</v>
      </c>
      <c r="D4650" t="s">
        <v>5035</v>
      </c>
      <c r="E4650">
        <v>0.23020625782532597</v>
      </c>
      <c r="F4650">
        <v>-99</v>
      </c>
      <c r="G4650" t="s">
        <v>387</v>
      </c>
      <c r="H4650" t="s">
        <v>243</v>
      </c>
      <c r="J4650">
        <v>0.51686237999999995</v>
      </c>
      <c r="L4650" t="s">
        <v>220</v>
      </c>
    </row>
    <row r="4651" spans="1:12">
      <c r="A4651">
        <v>214862</v>
      </c>
      <c r="B4651">
        <v>513</v>
      </c>
      <c r="C4651">
        <v>95684</v>
      </c>
      <c r="D4651" t="s">
        <v>5036</v>
      </c>
      <c r="E4651">
        <v>0.33840129424072318</v>
      </c>
      <c r="F4651">
        <v>-99</v>
      </c>
      <c r="G4651" t="s">
        <v>387</v>
      </c>
      <c r="H4651" t="s">
        <v>243</v>
      </c>
      <c r="J4651">
        <v>0.75978342200000004</v>
      </c>
      <c r="L4651" t="s">
        <v>220</v>
      </c>
    </row>
    <row r="4652" spans="1:12">
      <c r="A4652">
        <v>214863</v>
      </c>
      <c r="B4652">
        <v>283</v>
      </c>
      <c r="C4652">
        <v>95684</v>
      </c>
      <c r="D4652" t="s">
        <v>5037</v>
      </c>
      <c r="E4652">
        <v>1.3654992986528853</v>
      </c>
      <c r="F4652">
        <v>-99</v>
      </c>
      <c r="G4652" t="s">
        <v>387</v>
      </c>
      <c r="H4652" t="s">
        <v>244</v>
      </c>
      <c r="J4652">
        <v>3.0658385400000001</v>
      </c>
      <c r="L4652" t="s">
        <v>220</v>
      </c>
    </row>
    <row r="4653" spans="1:12">
      <c r="A4653">
        <v>214864</v>
      </c>
      <c r="B4653">
        <v>529</v>
      </c>
      <c r="C4653">
        <v>95685</v>
      </c>
      <c r="D4653" t="s">
        <v>5038</v>
      </c>
      <c r="E4653">
        <v>3.6494710311422831</v>
      </c>
      <c r="F4653">
        <v>-99</v>
      </c>
      <c r="G4653" t="s">
        <v>387</v>
      </c>
      <c r="H4653" t="s">
        <v>241</v>
      </c>
      <c r="J4653">
        <v>9.5389711970000004</v>
      </c>
      <c r="L4653" t="s">
        <v>220</v>
      </c>
    </row>
    <row r="4654" spans="1:12">
      <c r="A4654">
        <v>214865</v>
      </c>
      <c r="B4654">
        <v>438</v>
      </c>
      <c r="C4654">
        <v>95685</v>
      </c>
      <c r="D4654" t="s">
        <v>5039</v>
      </c>
      <c r="E4654">
        <v>0.13216533059515903</v>
      </c>
      <c r="F4654">
        <v>-99</v>
      </c>
      <c r="G4654" t="s">
        <v>387</v>
      </c>
      <c r="H4654" t="s">
        <v>242</v>
      </c>
      <c r="J4654">
        <v>0.34545315500000001</v>
      </c>
      <c r="L4654" t="s">
        <v>220</v>
      </c>
    </row>
    <row r="4655" spans="1:12">
      <c r="A4655">
        <v>214866</v>
      </c>
      <c r="B4655">
        <v>678</v>
      </c>
      <c r="C4655">
        <v>95685</v>
      </c>
      <c r="D4655" t="s">
        <v>5040</v>
      </c>
      <c r="E4655">
        <v>1.8432921319122806E-2</v>
      </c>
      <c r="F4655">
        <v>-99</v>
      </c>
      <c r="G4655" t="s">
        <v>387</v>
      </c>
      <c r="H4655" t="s">
        <v>242</v>
      </c>
      <c r="J4655">
        <v>4.8179887999999997E-2</v>
      </c>
      <c r="L4655" t="s">
        <v>220</v>
      </c>
    </row>
    <row r="4656" spans="1:12">
      <c r="A4656">
        <v>214867</v>
      </c>
      <c r="B4656">
        <v>491</v>
      </c>
      <c r="C4656">
        <v>95685</v>
      </c>
      <c r="D4656" t="s">
        <v>5041</v>
      </c>
      <c r="E4656">
        <v>0.3528714878217924</v>
      </c>
      <c r="F4656">
        <v>-99</v>
      </c>
      <c r="G4656" t="s">
        <v>387</v>
      </c>
      <c r="H4656" t="s">
        <v>242</v>
      </c>
      <c r="J4656">
        <v>0.92233392999999997</v>
      </c>
      <c r="L4656" t="s">
        <v>220</v>
      </c>
    </row>
    <row r="4657" spans="1:12">
      <c r="A4657">
        <v>214868</v>
      </c>
      <c r="B4657">
        <v>592</v>
      </c>
      <c r="C4657">
        <v>95685</v>
      </c>
      <c r="D4657" t="s">
        <v>5042</v>
      </c>
      <c r="E4657">
        <v>0.32040174262606019</v>
      </c>
      <c r="F4657">
        <v>-99</v>
      </c>
      <c r="G4657" t="s">
        <v>387</v>
      </c>
      <c r="H4657" t="s">
        <v>242</v>
      </c>
      <c r="J4657">
        <v>0.83746465400000003</v>
      </c>
      <c r="L4657" t="s">
        <v>220</v>
      </c>
    </row>
    <row r="4658" spans="1:12">
      <c r="A4658">
        <v>214869</v>
      </c>
      <c r="B4658">
        <v>737</v>
      </c>
      <c r="C4658">
        <v>95685</v>
      </c>
      <c r="D4658" t="s">
        <v>5043</v>
      </c>
      <c r="E4658">
        <v>2.4910909201798809E-2</v>
      </c>
      <c r="F4658">
        <v>-99</v>
      </c>
      <c r="G4658" t="s">
        <v>387</v>
      </c>
      <c r="H4658" t="s">
        <v>242</v>
      </c>
      <c r="J4658">
        <v>6.5112024000000004E-2</v>
      </c>
      <c r="L4658" t="s">
        <v>220</v>
      </c>
    </row>
    <row r="4659" spans="1:12">
      <c r="A4659">
        <v>214870</v>
      </c>
      <c r="B4659">
        <v>367</v>
      </c>
      <c r="C4659">
        <v>95685</v>
      </c>
      <c r="D4659" t="s">
        <v>5044</v>
      </c>
      <c r="E4659">
        <v>6.6433826846774402E-2</v>
      </c>
      <c r="F4659">
        <v>-99</v>
      </c>
      <c r="G4659" t="s">
        <v>387</v>
      </c>
      <c r="H4659" t="s">
        <v>242</v>
      </c>
      <c r="J4659">
        <v>0.17364444200000001</v>
      </c>
      <c r="L4659" t="s">
        <v>220</v>
      </c>
    </row>
    <row r="4660" spans="1:12">
      <c r="A4660">
        <v>214871</v>
      </c>
      <c r="B4660">
        <v>508</v>
      </c>
      <c r="C4660">
        <v>95685</v>
      </c>
      <c r="D4660" t="s">
        <v>5045</v>
      </c>
      <c r="E4660">
        <v>0.42572133251726296</v>
      </c>
      <c r="F4660">
        <v>-99</v>
      </c>
      <c r="G4660" t="s">
        <v>387</v>
      </c>
      <c r="H4660" t="s">
        <v>242</v>
      </c>
      <c r="J4660">
        <v>1.112748531</v>
      </c>
      <c r="L4660" t="s">
        <v>220</v>
      </c>
    </row>
    <row r="4661" spans="1:12">
      <c r="A4661">
        <v>214872</v>
      </c>
      <c r="B4661">
        <v>605</v>
      </c>
      <c r="C4661">
        <v>95685</v>
      </c>
      <c r="D4661" t="s">
        <v>5046</v>
      </c>
      <c r="E4661">
        <v>0.369364374860017</v>
      </c>
      <c r="F4661">
        <v>-99</v>
      </c>
      <c r="G4661" t="s">
        <v>387</v>
      </c>
      <c r="H4661" t="s">
        <v>242</v>
      </c>
      <c r="J4661">
        <v>0.96544296500000004</v>
      </c>
      <c r="L4661" t="s">
        <v>220</v>
      </c>
    </row>
    <row r="4662" spans="1:12">
      <c r="A4662">
        <v>214873</v>
      </c>
      <c r="B4662">
        <v>108</v>
      </c>
      <c r="C4662">
        <v>95685</v>
      </c>
      <c r="D4662" t="s">
        <v>5047</v>
      </c>
      <c r="E4662">
        <v>0.1070695190213421</v>
      </c>
      <c r="F4662">
        <v>-99</v>
      </c>
      <c r="G4662" t="s">
        <v>387</v>
      </c>
      <c r="H4662" t="s">
        <v>242</v>
      </c>
      <c r="J4662">
        <v>0.27985783400000003</v>
      </c>
      <c r="L4662" t="s">
        <v>220</v>
      </c>
    </row>
    <row r="4663" spans="1:12">
      <c r="A4663">
        <v>214874</v>
      </c>
      <c r="B4663">
        <v>371</v>
      </c>
      <c r="C4663">
        <v>95685</v>
      </c>
      <c r="D4663" t="s">
        <v>5048</v>
      </c>
      <c r="E4663">
        <v>8.0666266634123754E-2</v>
      </c>
      <c r="F4663">
        <v>-99</v>
      </c>
      <c r="G4663" t="s">
        <v>387</v>
      </c>
      <c r="H4663" t="s">
        <v>242</v>
      </c>
      <c r="J4663">
        <v>0.21084512999999999</v>
      </c>
      <c r="L4663" t="s">
        <v>220</v>
      </c>
    </row>
    <row r="4664" spans="1:12">
      <c r="A4664">
        <v>214875</v>
      </c>
      <c r="B4664">
        <v>199</v>
      </c>
      <c r="C4664">
        <v>95685</v>
      </c>
      <c r="D4664" t="s">
        <v>5049</v>
      </c>
      <c r="E4664">
        <v>0.18156447822271968</v>
      </c>
      <c r="F4664">
        <v>-99</v>
      </c>
      <c r="G4664" t="s">
        <v>387</v>
      </c>
      <c r="H4664" t="s">
        <v>242</v>
      </c>
      <c r="J4664">
        <v>0.47457242799999999</v>
      </c>
      <c r="L4664" t="s">
        <v>220</v>
      </c>
    </row>
    <row r="4665" spans="1:12">
      <c r="A4665">
        <v>214876</v>
      </c>
      <c r="B4665">
        <v>248</v>
      </c>
      <c r="C4665">
        <v>95685</v>
      </c>
      <c r="D4665" t="s">
        <v>5050</v>
      </c>
      <c r="E4665">
        <v>0.15480798436082488</v>
      </c>
      <c r="F4665">
        <v>-99</v>
      </c>
      <c r="G4665" t="s">
        <v>387</v>
      </c>
      <c r="H4665" t="s">
        <v>242</v>
      </c>
      <c r="J4665">
        <v>0.40463642300000002</v>
      </c>
      <c r="L4665" t="s">
        <v>220</v>
      </c>
    </row>
    <row r="4666" spans="1:12">
      <c r="A4666">
        <v>214877</v>
      </c>
      <c r="B4666">
        <v>78</v>
      </c>
      <c r="C4666">
        <v>95685</v>
      </c>
      <c r="D4666" t="s">
        <v>5051</v>
      </c>
      <c r="E4666">
        <v>6.9999116391071051E-2</v>
      </c>
      <c r="F4666">
        <v>-99</v>
      </c>
      <c r="G4666" t="s">
        <v>387</v>
      </c>
      <c r="H4666" t="s">
        <v>242</v>
      </c>
      <c r="J4666">
        <v>0.18296338000000001</v>
      </c>
      <c r="L4666" t="s">
        <v>220</v>
      </c>
    </row>
    <row r="4667" spans="1:12">
      <c r="A4667">
        <v>214878</v>
      </c>
      <c r="B4667">
        <v>601</v>
      </c>
      <c r="C4667">
        <v>95685</v>
      </c>
      <c r="D4667" t="s">
        <v>5052</v>
      </c>
      <c r="E4667">
        <v>0.60230005241486473</v>
      </c>
      <c r="F4667">
        <v>-99</v>
      </c>
      <c r="G4667" t="s">
        <v>387</v>
      </c>
      <c r="H4667" t="s">
        <v>242</v>
      </c>
      <c r="J4667">
        <v>1.574289206</v>
      </c>
      <c r="L4667" t="s">
        <v>220</v>
      </c>
    </row>
    <row r="4668" spans="1:12">
      <c r="A4668">
        <v>214879</v>
      </c>
      <c r="B4668">
        <v>551</v>
      </c>
      <c r="C4668">
        <v>95685</v>
      </c>
      <c r="D4668" t="s">
        <v>5053</v>
      </c>
      <c r="E4668">
        <v>0.34129184616906866</v>
      </c>
      <c r="F4668">
        <v>-99</v>
      </c>
      <c r="G4668" t="s">
        <v>387</v>
      </c>
      <c r="H4668" t="s">
        <v>242</v>
      </c>
      <c r="J4668">
        <v>0.89206711400000005</v>
      </c>
      <c r="L4668" t="s">
        <v>220</v>
      </c>
    </row>
    <row r="4669" spans="1:12">
      <c r="A4669">
        <v>214880</v>
      </c>
      <c r="B4669">
        <v>302</v>
      </c>
      <c r="C4669">
        <v>95685</v>
      </c>
      <c r="D4669" t="s">
        <v>5054</v>
      </c>
      <c r="E4669">
        <v>6.3559643494545961</v>
      </c>
      <c r="F4669">
        <v>-99</v>
      </c>
      <c r="G4669" t="s">
        <v>387</v>
      </c>
      <c r="H4669" t="s">
        <v>242</v>
      </c>
      <c r="J4669">
        <v>16.613191430000001</v>
      </c>
      <c r="L4669" t="s">
        <v>220</v>
      </c>
    </row>
    <row r="4670" spans="1:12">
      <c r="A4670">
        <v>214881</v>
      </c>
      <c r="B4670">
        <v>385</v>
      </c>
      <c r="C4670">
        <v>95685</v>
      </c>
      <c r="D4670" t="s">
        <v>5055</v>
      </c>
      <c r="E4670">
        <v>0.70749489727844372</v>
      </c>
      <c r="F4670">
        <v>-99</v>
      </c>
      <c r="G4670" t="s">
        <v>387</v>
      </c>
      <c r="H4670" t="s">
        <v>242</v>
      </c>
      <c r="J4670">
        <v>1.8492470249999999</v>
      </c>
      <c r="L4670" t="s">
        <v>220</v>
      </c>
    </row>
    <row r="4671" spans="1:12">
      <c r="A4671">
        <v>214882</v>
      </c>
      <c r="B4671">
        <v>194</v>
      </c>
      <c r="C4671">
        <v>95685</v>
      </c>
      <c r="D4671" t="s">
        <v>5056</v>
      </c>
      <c r="E4671">
        <v>2.0384811538722244E-3</v>
      </c>
      <c r="F4671">
        <v>-99</v>
      </c>
      <c r="G4671" t="s">
        <v>387</v>
      </c>
      <c r="H4671" t="s">
        <v>242</v>
      </c>
      <c r="J4671">
        <v>5.3281730000000003E-3</v>
      </c>
      <c r="L4671" t="s">
        <v>220</v>
      </c>
    </row>
    <row r="4672" spans="1:12">
      <c r="A4672">
        <v>214883</v>
      </c>
      <c r="B4672">
        <v>118</v>
      </c>
      <c r="C4672">
        <v>95685</v>
      </c>
      <c r="D4672" t="s">
        <v>5057</v>
      </c>
      <c r="E4672">
        <v>3.1884035272467179E-2</v>
      </c>
      <c r="F4672">
        <v>-99</v>
      </c>
      <c r="G4672" t="s">
        <v>387</v>
      </c>
      <c r="H4672" t="s">
        <v>242</v>
      </c>
      <c r="J4672">
        <v>8.3338350000000005E-2</v>
      </c>
      <c r="L4672" t="s">
        <v>220</v>
      </c>
    </row>
    <row r="4673" spans="1:12">
      <c r="A4673">
        <v>214884</v>
      </c>
      <c r="B4673">
        <v>600</v>
      </c>
      <c r="C4673">
        <v>95685</v>
      </c>
      <c r="D4673" t="s">
        <v>5058</v>
      </c>
      <c r="E4673">
        <v>0.33873885614624044</v>
      </c>
      <c r="F4673">
        <v>-99</v>
      </c>
      <c r="G4673" t="s">
        <v>387</v>
      </c>
      <c r="H4673" t="s">
        <v>242</v>
      </c>
      <c r="J4673">
        <v>0.88539411999999995</v>
      </c>
      <c r="L4673" t="s">
        <v>220</v>
      </c>
    </row>
    <row r="4674" spans="1:12">
      <c r="A4674">
        <v>214885</v>
      </c>
      <c r="B4674">
        <v>550</v>
      </c>
      <c r="C4674">
        <v>95685</v>
      </c>
      <c r="D4674" t="s">
        <v>5059</v>
      </c>
      <c r="E4674">
        <v>1.897668366567058</v>
      </c>
      <c r="F4674">
        <v>-99</v>
      </c>
      <c r="G4674" t="s">
        <v>387</v>
      </c>
      <c r="H4674" t="s">
        <v>242</v>
      </c>
      <c r="J4674">
        <v>4.9601171610000003</v>
      </c>
      <c r="L4674" t="s">
        <v>220</v>
      </c>
    </row>
    <row r="4675" spans="1:12">
      <c r="A4675">
        <v>214886</v>
      </c>
      <c r="B4675">
        <v>717</v>
      </c>
      <c r="C4675">
        <v>95685</v>
      </c>
      <c r="D4675" t="s">
        <v>5060</v>
      </c>
      <c r="E4675">
        <v>12.230734910579688</v>
      </c>
      <c r="F4675">
        <v>-99</v>
      </c>
      <c r="G4675" t="s">
        <v>387</v>
      </c>
      <c r="H4675" t="s">
        <v>242</v>
      </c>
      <c r="J4675">
        <v>31.968640669999999</v>
      </c>
      <c r="L4675" t="s">
        <v>220</v>
      </c>
    </row>
    <row r="4676" spans="1:12">
      <c r="A4676">
        <v>214887</v>
      </c>
      <c r="B4676">
        <v>604</v>
      </c>
      <c r="C4676">
        <v>95685</v>
      </c>
      <c r="D4676" t="s">
        <v>5061</v>
      </c>
      <c r="E4676">
        <v>0.45728789116263391</v>
      </c>
      <c r="F4676">
        <v>-99</v>
      </c>
      <c r="G4676" t="s">
        <v>387</v>
      </c>
      <c r="H4676" t="s">
        <v>242</v>
      </c>
      <c r="J4676">
        <v>1.195257062</v>
      </c>
      <c r="L4676" t="s">
        <v>220</v>
      </c>
    </row>
    <row r="4677" spans="1:12">
      <c r="A4677">
        <v>214888</v>
      </c>
      <c r="B4677">
        <v>449</v>
      </c>
      <c r="C4677">
        <v>95685</v>
      </c>
      <c r="D4677" t="s">
        <v>5062</v>
      </c>
      <c r="E4677">
        <v>0.44745602391912376</v>
      </c>
      <c r="F4677">
        <v>-99</v>
      </c>
      <c r="G4677" t="s">
        <v>387</v>
      </c>
      <c r="H4677" t="s">
        <v>242</v>
      </c>
      <c r="J4677">
        <v>1.169558571</v>
      </c>
      <c r="L4677" t="s">
        <v>220</v>
      </c>
    </row>
    <row r="4678" spans="1:12">
      <c r="A4678">
        <v>214889</v>
      </c>
      <c r="B4678">
        <v>522</v>
      </c>
      <c r="C4678">
        <v>95685</v>
      </c>
      <c r="D4678" t="s">
        <v>5063</v>
      </c>
      <c r="E4678">
        <v>4.7871797610997291</v>
      </c>
      <c r="F4678">
        <v>-99</v>
      </c>
      <c r="G4678" t="s">
        <v>387</v>
      </c>
      <c r="H4678" t="s">
        <v>242</v>
      </c>
      <c r="J4678">
        <v>12.51270923</v>
      </c>
      <c r="L4678" t="s">
        <v>220</v>
      </c>
    </row>
    <row r="4679" spans="1:12">
      <c r="A4679">
        <v>214890</v>
      </c>
      <c r="B4679">
        <v>698</v>
      </c>
      <c r="C4679">
        <v>95685</v>
      </c>
      <c r="D4679" t="s">
        <v>5064</v>
      </c>
      <c r="E4679">
        <v>1.5414104122911138E-2</v>
      </c>
      <c r="F4679">
        <v>-99</v>
      </c>
      <c r="G4679" t="s">
        <v>387</v>
      </c>
      <c r="H4679" t="s">
        <v>242</v>
      </c>
      <c r="J4679">
        <v>4.0289316999999998E-2</v>
      </c>
      <c r="L4679" t="s">
        <v>220</v>
      </c>
    </row>
    <row r="4680" spans="1:12">
      <c r="A4680">
        <v>214891</v>
      </c>
      <c r="B4680">
        <v>620</v>
      </c>
      <c r="C4680">
        <v>95685</v>
      </c>
      <c r="D4680" t="s">
        <v>5065</v>
      </c>
      <c r="E4680">
        <v>0.93438278279872056</v>
      </c>
      <c r="F4680">
        <v>-99</v>
      </c>
      <c r="G4680" t="s">
        <v>387</v>
      </c>
      <c r="H4680" t="s">
        <v>242</v>
      </c>
      <c r="J4680">
        <v>2.442285574</v>
      </c>
      <c r="L4680" t="s">
        <v>220</v>
      </c>
    </row>
    <row r="4681" spans="1:12">
      <c r="A4681">
        <v>214892</v>
      </c>
      <c r="B4681">
        <v>603</v>
      </c>
      <c r="C4681">
        <v>95685</v>
      </c>
      <c r="D4681" t="s">
        <v>5066</v>
      </c>
      <c r="E4681">
        <v>0.24666179312252434</v>
      </c>
      <c r="F4681">
        <v>-99</v>
      </c>
      <c r="G4681" t="s">
        <v>387</v>
      </c>
      <c r="H4681" t="s">
        <v>242</v>
      </c>
      <c r="J4681">
        <v>0.64472350099999998</v>
      </c>
      <c r="L4681" t="s">
        <v>220</v>
      </c>
    </row>
    <row r="4682" spans="1:12">
      <c r="A4682">
        <v>214893</v>
      </c>
      <c r="B4682">
        <v>608</v>
      </c>
      <c r="C4682">
        <v>95685</v>
      </c>
      <c r="D4682" t="s">
        <v>5067</v>
      </c>
      <c r="E4682">
        <v>0.16009208392209115</v>
      </c>
      <c r="F4682">
        <v>-99</v>
      </c>
      <c r="G4682" t="s">
        <v>387</v>
      </c>
      <c r="H4682" t="s">
        <v>242</v>
      </c>
      <c r="J4682">
        <v>0.41844797900000003</v>
      </c>
      <c r="L4682" t="s">
        <v>220</v>
      </c>
    </row>
    <row r="4683" spans="1:12">
      <c r="A4683">
        <v>214894</v>
      </c>
      <c r="B4683">
        <v>89</v>
      </c>
      <c r="C4683">
        <v>95685</v>
      </c>
      <c r="D4683" t="s">
        <v>5068</v>
      </c>
      <c r="E4683">
        <v>0.50498300154295184</v>
      </c>
      <c r="F4683">
        <v>-99</v>
      </c>
      <c r="G4683" t="s">
        <v>387</v>
      </c>
      <c r="H4683" t="s">
        <v>242</v>
      </c>
      <c r="J4683">
        <v>1.31992233</v>
      </c>
      <c r="L4683" t="s">
        <v>220</v>
      </c>
    </row>
    <row r="4684" spans="1:12">
      <c r="A4684">
        <v>214895</v>
      </c>
      <c r="B4684">
        <v>94</v>
      </c>
      <c r="C4684">
        <v>95685</v>
      </c>
      <c r="D4684" t="s">
        <v>5069</v>
      </c>
      <c r="E4684">
        <v>7.1152037468745127E-2</v>
      </c>
      <c r="F4684">
        <v>-99</v>
      </c>
      <c r="G4684" t="s">
        <v>387</v>
      </c>
      <c r="H4684" t="s">
        <v>242</v>
      </c>
      <c r="J4684">
        <v>0.18597688000000001</v>
      </c>
      <c r="L4684" t="s">
        <v>220</v>
      </c>
    </row>
    <row r="4685" spans="1:12">
      <c r="A4685">
        <v>214896</v>
      </c>
      <c r="B4685">
        <v>44</v>
      </c>
      <c r="C4685">
        <v>95685</v>
      </c>
      <c r="D4685" t="s">
        <v>5070</v>
      </c>
      <c r="E4685">
        <v>0.98385594424838951</v>
      </c>
      <c r="F4685">
        <v>-99</v>
      </c>
      <c r="G4685" t="s">
        <v>387</v>
      </c>
      <c r="H4685" t="s">
        <v>242</v>
      </c>
      <c r="J4685">
        <v>2.5715983040000001</v>
      </c>
      <c r="L4685" t="s">
        <v>220</v>
      </c>
    </row>
    <row r="4686" spans="1:12">
      <c r="A4686">
        <v>214897</v>
      </c>
      <c r="B4686">
        <v>80</v>
      </c>
      <c r="C4686">
        <v>95685</v>
      </c>
      <c r="D4686" t="s">
        <v>5071</v>
      </c>
      <c r="E4686">
        <v>0.22177816187656332</v>
      </c>
      <c r="F4686">
        <v>-99</v>
      </c>
      <c r="G4686" t="s">
        <v>387</v>
      </c>
      <c r="H4686" t="s">
        <v>242</v>
      </c>
      <c r="J4686">
        <v>0.57968277599999996</v>
      </c>
      <c r="L4686" t="s">
        <v>220</v>
      </c>
    </row>
    <row r="4687" spans="1:12">
      <c r="A4687">
        <v>214898</v>
      </c>
      <c r="B4687">
        <v>30</v>
      </c>
      <c r="C4687">
        <v>95685</v>
      </c>
      <c r="D4687" t="s">
        <v>5072</v>
      </c>
      <c r="E4687">
        <v>0.85840433917666659</v>
      </c>
      <c r="F4687">
        <v>-99</v>
      </c>
      <c r="G4687" t="s">
        <v>387</v>
      </c>
      <c r="H4687" t="s">
        <v>242</v>
      </c>
      <c r="J4687">
        <v>2.2436934549999998</v>
      </c>
      <c r="L4687" t="s">
        <v>220</v>
      </c>
    </row>
    <row r="4688" spans="1:12">
      <c r="A4688">
        <v>214899</v>
      </c>
      <c r="B4688">
        <v>598</v>
      </c>
      <c r="C4688">
        <v>95685</v>
      </c>
      <c r="D4688" t="s">
        <v>5073</v>
      </c>
      <c r="E4688">
        <v>1.0031192556824813</v>
      </c>
      <c r="F4688">
        <v>-99</v>
      </c>
      <c r="G4688" t="s">
        <v>387</v>
      </c>
      <c r="H4688" t="s">
        <v>242</v>
      </c>
      <c r="J4688">
        <v>2.6219486619999999</v>
      </c>
      <c r="L4688" t="s">
        <v>220</v>
      </c>
    </row>
    <row r="4689" spans="1:12">
      <c r="A4689">
        <v>214900</v>
      </c>
      <c r="B4689">
        <v>25</v>
      </c>
      <c r="C4689">
        <v>95685</v>
      </c>
      <c r="D4689" t="s">
        <v>5074</v>
      </c>
      <c r="E4689">
        <v>0.25553413046504797</v>
      </c>
      <c r="F4689">
        <v>-99</v>
      </c>
      <c r="G4689" t="s">
        <v>387</v>
      </c>
      <c r="H4689" t="s">
        <v>242</v>
      </c>
      <c r="J4689">
        <v>0.66791397699999999</v>
      </c>
      <c r="L4689" t="s">
        <v>220</v>
      </c>
    </row>
    <row r="4690" spans="1:12">
      <c r="A4690">
        <v>214901</v>
      </c>
      <c r="B4690">
        <v>51</v>
      </c>
      <c r="C4690">
        <v>95685</v>
      </c>
      <c r="D4690" t="s">
        <v>5075</v>
      </c>
      <c r="E4690">
        <v>0.25672753940696202</v>
      </c>
      <c r="F4690">
        <v>-99</v>
      </c>
      <c r="G4690" t="s">
        <v>387</v>
      </c>
      <c r="H4690" t="s">
        <v>242</v>
      </c>
      <c r="J4690">
        <v>0.67103330400000005</v>
      </c>
      <c r="L4690" t="s">
        <v>220</v>
      </c>
    </row>
    <row r="4691" spans="1:12">
      <c r="A4691">
        <v>214902</v>
      </c>
      <c r="B4691">
        <v>59</v>
      </c>
      <c r="C4691">
        <v>95685</v>
      </c>
      <c r="D4691" t="s">
        <v>5076</v>
      </c>
      <c r="E4691">
        <v>0.61521816906020277</v>
      </c>
      <c r="F4691">
        <v>-99</v>
      </c>
      <c r="G4691" t="s">
        <v>387</v>
      </c>
      <c r="H4691" t="s">
        <v>242</v>
      </c>
      <c r="J4691">
        <v>1.608054522</v>
      </c>
      <c r="L4691" t="s">
        <v>220</v>
      </c>
    </row>
    <row r="4692" spans="1:12">
      <c r="A4692">
        <v>214903</v>
      </c>
      <c r="B4692">
        <v>531</v>
      </c>
      <c r="C4692">
        <v>95685</v>
      </c>
      <c r="D4692" t="s">
        <v>5077</v>
      </c>
      <c r="E4692">
        <v>57.934127063560823</v>
      </c>
      <c r="F4692">
        <v>-99</v>
      </c>
      <c r="G4692" t="s">
        <v>387</v>
      </c>
      <c r="H4692" t="s">
        <v>243</v>
      </c>
      <c r="J4692">
        <v>151.42796440000001</v>
      </c>
      <c r="L4692" t="s">
        <v>220</v>
      </c>
    </row>
    <row r="4693" spans="1:12">
      <c r="A4693">
        <v>214904</v>
      </c>
      <c r="B4693">
        <v>442</v>
      </c>
      <c r="C4693">
        <v>95685</v>
      </c>
      <c r="D4693" t="s">
        <v>5078</v>
      </c>
      <c r="E4693">
        <v>0.54897807044784597</v>
      </c>
      <c r="F4693">
        <v>-99</v>
      </c>
      <c r="G4693" t="s">
        <v>387</v>
      </c>
      <c r="H4693" t="s">
        <v>243</v>
      </c>
      <c r="J4693">
        <v>1.4349164459999999</v>
      </c>
      <c r="L4693" t="s">
        <v>220</v>
      </c>
    </row>
    <row r="4694" spans="1:12">
      <c r="A4694">
        <v>214905</v>
      </c>
      <c r="B4694">
        <v>513</v>
      </c>
      <c r="C4694">
        <v>95685</v>
      </c>
      <c r="D4694" t="s">
        <v>5079</v>
      </c>
      <c r="E4694">
        <v>0.32596060200769111</v>
      </c>
      <c r="F4694">
        <v>-99</v>
      </c>
      <c r="G4694" t="s">
        <v>387</v>
      </c>
      <c r="H4694" t="s">
        <v>243</v>
      </c>
      <c r="J4694">
        <v>0.85199437600000005</v>
      </c>
      <c r="L4694" t="s">
        <v>220</v>
      </c>
    </row>
    <row r="4695" spans="1:12">
      <c r="A4695">
        <v>214906</v>
      </c>
      <c r="B4695">
        <v>283</v>
      </c>
      <c r="C4695">
        <v>95685</v>
      </c>
      <c r="D4695" t="s">
        <v>5080</v>
      </c>
      <c r="E4695">
        <v>0.90969112831125409</v>
      </c>
      <c r="F4695">
        <v>-99</v>
      </c>
      <c r="G4695" t="s">
        <v>387</v>
      </c>
      <c r="H4695" t="s">
        <v>244</v>
      </c>
      <c r="J4695">
        <v>2.377746637</v>
      </c>
      <c r="L4695" t="s">
        <v>220</v>
      </c>
    </row>
    <row r="4696" spans="1:12">
      <c r="A4696">
        <v>214907</v>
      </c>
      <c r="B4696">
        <v>529</v>
      </c>
      <c r="C4696">
        <v>95686</v>
      </c>
      <c r="D4696" t="s">
        <v>5081</v>
      </c>
      <c r="E4696">
        <v>7.5932488343077198</v>
      </c>
      <c r="F4696">
        <v>-99</v>
      </c>
      <c r="G4696" t="s">
        <v>387</v>
      </c>
      <c r="H4696" t="s">
        <v>241</v>
      </c>
      <c r="J4696">
        <v>26.467018580000001</v>
      </c>
      <c r="L4696" t="s">
        <v>220</v>
      </c>
    </row>
    <row r="4697" spans="1:12">
      <c r="A4697">
        <v>214908</v>
      </c>
      <c r="B4697">
        <v>438</v>
      </c>
      <c r="C4697">
        <v>95686</v>
      </c>
      <c r="D4697" t="s">
        <v>5082</v>
      </c>
      <c r="E4697">
        <v>8.901999628200806E-2</v>
      </c>
      <c r="F4697">
        <v>-99</v>
      </c>
      <c r="G4697" t="s">
        <v>387</v>
      </c>
      <c r="H4697" t="s">
        <v>242</v>
      </c>
      <c r="J4697">
        <v>0.31028798699999999</v>
      </c>
      <c r="L4697" t="s">
        <v>220</v>
      </c>
    </row>
    <row r="4698" spans="1:12">
      <c r="A4698">
        <v>214909</v>
      </c>
      <c r="B4698">
        <v>671</v>
      </c>
      <c r="C4698">
        <v>95686</v>
      </c>
      <c r="D4698" t="s">
        <v>5083</v>
      </c>
      <c r="E4698">
        <v>0.15810762996163161</v>
      </c>
      <c r="F4698">
        <v>-99</v>
      </c>
      <c r="G4698" t="s">
        <v>387</v>
      </c>
      <c r="H4698" t="s">
        <v>242</v>
      </c>
      <c r="J4698">
        <v>0.55109975600000005</v>
      </c>
      <c r="L4698" t="s">
        <v>220</v>
      </c>
    </row>
    <row r="4699" spans="1:12">
      <c r="A4699">
        <v>214910</v>
      </c>
      <c r="B4699">
        <v>491</v>
      </c>
      <c r="C4699">
        <v>95686</v>
      </c>
      <c r="D4699" t="s">
        <v>5084</v>
      </c>
      <c r="E4699">
        <v>2.2761672207895527E-2</v>
      </c>
      <c r="F4699">
        <v>-99</v>
      </c>
      <c r="G4699" t="s">
        <v>387</v>
      </c>
      <c r="H4699" t="s">
        <v>242</v>
      </c>
      <c r="J4699">
        <v>7.9338056000000004E-2</v>
      </c>
      <c r="L4699" t="s">
        <v>220</v>
      </c>
    </row>
    <row r="4700" spans="1:12">
      <c r="A4700">
        <v>214911</v>
      </c>
      <c r="B4700">
        <v>508</v>
      </c>
      <c r="C4700">
        <v>95686</v>
      </c>
      <c r="D4700" t="s">
        <v>5085</v>
      </c>
      <c r="E4700">
        <v>0.12900076697279242</v>
      </c>
      <c r="F4700">
        <v>-99</v>
      </c>
      <c r="G4700" t="s">
        <v>387</v>
      </c>
      <c r="H4700" t="s">
        <v>242</v>
      </c>
      <c r="J4700">
        <v>0.44964491099999998</v>
      </c>
      <c r="L4700" t="s">
        <v>220</v>
      </c>
    </row>
    <row r="4701" spans="1:12">
      <c r="A4701">
        <v>214912</v>
      </c>
      <c r="B4701">
        <v>605</v>
      </c>
      <c r="C4701">
        <v>95686</v>
      </c>
      <c r="D4701" t="s">
        <v>5086</v>
      </c>
      <c r="E4701">
        <v>0.3482241591906492</v>
      </c>
      <c r="F4701">
        <v>-99</v>
      </c>
      <c r="G4701" t="s">
        <v>387</v>
      </c>
      <c r="H4701" t="s">
        <v>242</v>
      </c>
      <c r="J4701">
        <v>1.213769691</v>
      </c>
      <c r="L4701" t="s">
        <v>220</v>
      </c>
    </row>
    <row r="4702" spans="1:12">
      <c r="A4702">
        <v>214913</v>
      </c>
      <c r="B4702">
        <v>122</v>
      </c>
      <c r="C4702">
        <v>95686</v>
      </c>
      <c r="D4702" t="s">
        <v>5087</v>
      </c>
      <c r="E4702">
        <v>1.4434916848687845E-2</v>
      </c>
      <c r="F4702">
        <v>-99</v>
      </c>
      <c r="G4702" t="s">
        <v>387</v>
      </c>
      <c r="H4702" t="s">
        <v>242</v>
      </c>
      <c r="J4702">
        <v>5.0314327999999998E-2</v>
      </c>
      <c r="L4702" t="s">
        <v>220</v>
      </c>
    </row>
    <row r="4703" spans="1:12">
      <c r="A4703">
        <v>214914</v>
      </c>
      <c r="B4703">
        <v>390</v>
      </c>
      <c r="C4703">
        <v>95686</v>
      </c>
      <c r="D4703" t="s">
        <v>5088</v>
      </c>
      <c r="E4703">
        <v>0.22059452508614566</v>
      </c>
      <c r="F4703">
        <v>-99</v>
      </c>
      <c r="G4703" t="s">
        <v>387</v>
      </c>
      <c r="H4703" t="s">
        <v>242</v>
      </c>
      <c r="J4703">
        <v>0.76890399899999995</v>
      </c>
      <c r="L4703" t="s">
        <v>220</v>
      </c>
    </row>
    <row r="4704" spans="1:12">
      <c r="A4704">
        <v>214915</v>
      </c>
      <c r="B4704">
        <v>199</v>
      </c>
      <c r="C4704">
        <v>95686</v>
      </c>
      <c r="D4704" t="s">
        <v>5089</v>
      </c>
      <c r="E4704">
        <v>0.374667199780852</v>
      </c>
      <c r="F4704">
        <v>-99</v>
      </c>
      <c r="G4704" t="s">
        <v>387</v>
      </c>
      <c r="H4704" t="s">
        <v>242</v>
      </c>
      <c r="J4704">
        <v>1.3059395199999999</v>
      </c>
      <c r="L4704" t="s">
        <v>220</v>
      </c>
    </row>
    <row r="4705" spans="1:12">
      <c r="A4705">
        <v>214916</v>
      </c>
      <c r="B4705">
        <v>248</v>
      </c>
      <c r="C4705">
        <v>95686</v>
      </c>
      <c r="D4705" t="s">
        <v>5090</v>
      </c>
      <c r="E4705">
        <v>0.21265081984230028</v>
      </c>
      <c r="F4705">
        <v>-99</v>
      </c>
      <c r="G4705" t="s">
        <v>387</v>
      </c>
      <c r="H4705" t="s">
        <v>242</v>
      </c>
      <c r="J4705">
        <v>0.74121543000000001</v>
      </c>
      <c r="L4705" t="s">
        <v>220</v>
      </c>
    </row>
    <row r="4706" spans="1:12">
      <c r="A4706">
        <v>214917</v>
      </c>
      <c r="B4706">
        <v>601</v>
      </c>
      <c r="C4706">
        <v>95686</v>
      </c>
      <c r="D4706" t="s">
        <v>5091</v>
      </c>
      <c r="E4706">
        <v>0.72724618754649173</v>
      </c>
      <c r="F4706">
        <v>-99</v>
      </c>
      <c r="G4706" t="s">
        <v>387</v>
      </c>
      <c r="H4706" t="s">
        <v>242</v>
      </c>
      <c r="J4706">
        <v>2.5348883959999999</v>
      </c>
      <c r="L4706" t="s">
        <v>220</v>
      </c>
    </row>
    <row r="4707" spans="1:12">
      <c r="A4707">
        <v>214918</v>
      </c>
      <c r="B4707">
        <v>551</v>
      </c>
      <c r="C4707">
        <v>95686</v>
      </c>
      <c r="D4707" t="s">
        <v>5092</v>
      </c>
      <c r="E4707">
        <v>0.54745263656870802</v>
      </c>
      <c r="F4707">
        <v>-99</v>
      </c>
      <c r="G4707" t="s">
        <v>387</v>
      </c>
      <c r="H4707" t="s">
        <v>242</v>
      </c>
      <c r="J4707">
        <v>1.908200221</v>
      </c>
      <c r="L4707" t="s">
        <v>220</v>
      </c>
    </row>
    <row r="4708" spans="1:12">
      <c r="A4708">
        <v>214919</v>
      </c>
      <c r="B4708">
        <v>152</v>
      </c>
      <c r="C4708">
        <v>95686</v>
      </c>
      <c r="D4708" t="s">
        <v>5093</v>
      </c>
      <c r="E4708">
        <v>1.4649617408196144E-2</v>
      </c>
      <c r="F4708">
        <v>-99</v>
      </c>
      <c r="G4708" t="s">
        <v>387</v>
      </c>
      <c r="H4708" t="s">
        <v>242</v>
      </c>
      <c r="J4708">
        <v>5.1062688000000002E-2</v>
      </c>
      <c r="L4708" t="s">
        <v>220</v>
      </c>
    </row>
    <row r="4709" spans="1:12">
      <c r="A4709">
        <v>214920</v>
      </c>
      <c r="B4709">
        <v>302</v>
      </c>
      <c r="C4709">
        <v>95686</v>
      </c>
      <c r="D4709" t="s">
        <v>5094</v>
      </c>
      <c r="E4709">
        <v>3.4644370496730756</v>
      </c>
      <c r="F4709">
        <v>-99</v>
      </c>
      <c r="G4709" t="s">
        <v>387</v>
      </c>
      <c r="H4709" t="s">
        <v>242</v>
      </c>
      <c r="J4709">
        <v>12.07563742</v>
      </c>
      <c r="L4709" t="s">
        <v>220</v>
      </c>
    </row>
    <row r="4710" spans="1:12">
      <c r="A4710">
        <v>214921</v>
      </c>
      <c r="B4710">
        <v>385</v>
      </c>
      <c r="C4710">
        <v>95686</v>
      </c>
      <c r="D4710" t="s">
        <v>5095</v>
      </c>
      <c r="E4710">
        <v>0.99554480490953978</v>
      </c>
      <c r="F4710">
        <v>-99</v>
      </c>
      <c r="G4710" t="s">
        <v>387</v>
      </c>
      <c r="H4710" t="s">
        <v>242</v>
      </c>
      <c r="J4710">
        <v>3.4700697190000001</v>
      </c>
      <c r="L4710" t="s">
        <v>220</v>
      </c>
    </row>
    <row r="4711" spans="1:12">
      <c r="A4711">
        <v>214922</v>
      </c>
      <c r="B4711">
        <v>194</v>
      </c>
      <c r="C4711">
        <v>95686</v>
      </c>
      <c r="D4711" t="s">
        <v>5096</v>
      </c>
      <c r="E4711">
        <v>0.23421884461436709</v>
      </c>
      <c r="F4711">
        <v>-99</v>
      </c>
      <c r="G4711" t="s">
        <v>387</v>
      </c>
      <c r="H4711" t="s">
        <v>242</v>
      </c>
      <c r="J4711">
        <v>0.81639291000000003</v>
      </c>
      <c r="L4711" t="s">
        <v>220</v>
      </c>
    </row>
    <row r="4712" spans="1:12">
      <c r="A4712">
        <v>214923</v>
      </c>
      <c r="B4712">
        <v>140</v>
      </c>
      <c r="C4712">
        <v>95686</v>
      </c>
      <c r="D4712" t="s">
        <v>5097</v>
      </c>
      <c r="E4712">
        <v>5.2475014070763354E-2</v>
      </c>
      <c r="F4712">
        <v>-99</v>
      </c>
      <c r="G4712" t="s">
        <v>387</v>
      </c>
      <c r="H4712" t="s">
        <v>242</v>
      </c>
      <c r="J4712">
        <v>0.18290684300000001</v>
      </c>
      <c r="L4712" t="s">
        <v>220</v>
      </c>
    </row>
    <row r="4713" spans="1:12">
      <c r="A4713">
        <v>214924</v>
      </c>
      <c r="B4713">
        <v>245</v>
      </c>
      <c r="C4713">
        <v>95686</v>
      </c>
      <c r="D4713" t="s">
        <v>5098</v>
      </c>
      <c r="E4713">
        <v>0.21025011895249018</v>
      </c>
      <c r="F4713">
        <v>-99</v>
      </c>
      <c r="G4713" t="s">
        <v>387</v>
      </c>
      <c r="H4713" t="s">
        <v>242</v>
      </c>
      <c r="J4713">
        <v>0.73284755000000001</v>
      </c>
      <c r="L4713" t="s">
        <v>220</v>
      </c>
    </row>
    <row r="4714" spans="1:12">
      <c r="A4714">
        <v>214925</v>
      </c>
      <c r="B4714">
        <v>600</v>
      </c>
      <c r="C4714">
        <v>95686</v>
      </c>
      <c r="D4714" t="s">
        <v>5099</v>
      </c>
      <c r="E4714">
        <v>0.77298212269775635</v>
      </c>
      <c r="F4714">
        <v>-99</v>
      </c>
      <c r="G4714" t="s">
        <v>387</v>
      </c>
      <c r="H4714" t="s">
        <v>242</v>
      </c>
      <c r="J4714">
        <v>2.6943055139999998</v>
      </c>
      <c r="L4714" t="s">
        <v>220</v>
      </c>
    </row>
    <row r="4715" spans="1:12">
      <c r="A4715">
        <v>214926</v>
      </c>
      <c r="B4715">
        <v>550</v>
      </c>
      <c r="C4715">
        <v>95686</v>
      </c>
      <c r="D4715" t="s">
        <v>5100</v>
      </c>
      <c r="E4715">
        <v>2.4158613164456773</v>
      </c>
      <c r="F4715">
        <v>-99</v>
      </c>
      <c r="G4715" t="s">
        <v>387</v>
      </c>
      <c r="H4715" t="s">
        <v>242</v>
      </c>
      <c r="J4715">
        <v>8.420723164</v>
      </c>
      <c r="L4715" t="s">
        <v>220</v>
      </c>
    </row>
    <row r="4716" spans="1:12">
      <c r="A4716">
        <v>214927</v>
      </c>
      <c r="B4716">
        <v>717</v>
      </c>
      <c r="C4716">
        <v>95686</v>
      </c>
      <c r="D4716" t="s">
        <v>5101</v>
      </c>
      <c r="E4716">
        <v>6.8794597482465107</v>
      </c>
      <c r="F4716">
        <v>-99</v>
      </c>
      <c r="G4716" t="s">
        <v>387</v>
      </c>
      <c r="H4716" t="s">
        <v>242</v>
      </c>
      <c r="J4716">
        <v>23.979036239999999</v>
      </c>
      <c r="L4716" t="s">
        <v>220</v>
      </c>
    </row>
    <row r="4717" spans="1:12">
      <c r="A4717">
        <v>214928</v>
      </c>
      <c r="B4717">
        <v>193</v>
      </c>
      <c r="C4717">
        <v>95686</v>
      </c>
      <c r="D4717" t="s">
        <v>5102</v>
      </c>
      <c r="E4717">
        <v>0.14329661044098976</v>
      </c>
      <c r="F4717">
        <v>-99</v>
      </c>
      <c r="G4717" t="s">
        <v>387</v>
      </c>
      <c r="H4717" t="s">
        <v>242</v>
      </c>
      <c r="J4717">
        <v>0.49947448500000002</v>
      </c>
      <c r="L4717" t="s">
        <v>220</v>
      </c>
    </row>
    <row r="4718" spans="1:12">
      <c r="A4718">
        <v>214929</v>
      </c>
      <c r="B4718">
        <v>244</v>
      </c>
      <c r="C4718">
        <v>95686</v>
      </c>
      <c r="D4718" t="s">
        <v>5103</v>
      </c>
      <c r="E4718">
        <v>0.11682738611399708</v>
      </c>
      <c r="F4718">
        <v>-99</v>
      </c>
      <c r="G4718" t="s">
        <v>387</v>
      </c>
      <c r="H4718" t="s">
        <v>242</v>
      </c>
      <c r="J4718">
        <v>0.40721339000000001</v>
      </c>
      <c r="L4718" t="s">
        <v>220</v>
      </c>
    </row>
    <row r="4719" spans="1:12">
      <c r="A4719">
        <v>214930</v>
      </c>
      <c r="B4719">
        <v>604</v>
      </c>
      <c r="C4719">
        <v>95686</v>
      </c>
      <c r="D4719" t="s">
        <v>5104</v>
      </c>
      <c r="E4719">
        <v>0.50410199806712608</v>
      </c>
      <c r="F4719">
        <v>-99</v>
      </c>
      <c r="G4719" t="s">
        <v>387</v>
      </c>
      <c r="H4719" t="s">
        <v>242</v>
      </c>
      <c r="J4719">
        <v>1.7570972899999999</v>
      </c>
      <c r="L4719" t="s">
        <v>220</v>
      </c>
    </row>
    <row r="4720" spans="1:12">
      <c r="A4720">
        <v>214931</v>
      </c>
      <c r="B4720">
        <v>449</v>
      </c>
      <c r="C4720">
        <v>95686</v>
      </c>
      <c r="D4720" t="s">
        <v>5105</v>
      </c>
      <c r="E4720">
        <v>0.34834476859844099</v>
      </c>
      <c r="F4720">
        <v>-99</v>
      </c>
      <c r="G4720" t="s">
        <v>387</v>
      </c>
      <c r="H4720" t="s">
        <v>242</v>
      </c>
      <c r="J4720">
        <v>1.214190087</v>
      </c>
      <c r="L4720" t="s">
        <v>220</v>
      </c>
    </row>
    <row r="4721" spans="1:12">
      <c r="A4721">
        <v>214932</v>
      </c>
      <c r="B4721">
        <v>522</v>
      </c>
      <c r="C4721">
        <v>95686</v>
      </c>
      <c r="D4721" t="s">
        <v>5106</v>
      </c>
      <c r="E4721">
        <v>3.7521828874504766</v>
      </c>
      <c r="F4721">
        <v>-99</v>
      </c>
      <c r="G4721" t="s">
        <v>387</v>
      </c>
      <c r="H4721" t="s">
        <v>242</v>
      </c>
      <c r="J4721">
        <v>13.07860395</v>
      </c>
      <c r="L4721" t="s">
        <v>220</v>
      </c>
    </row>
    <row r="4722" spans="1:12">
      <c r="A4722">
        <v>214933</v>
      </c>
      <c r="B4722">
        <v>698</v>
      </c>
      <c r="C4722">
        <v>95686</v>
      </c>
      <c r="D4722" t="s">
        <v>5107</v>
      </c>
      <c r="E4722">
        <v>5.0169013410236484E-3</v>
      </c>
      <c r="F4722">
        <v>-99</v>
      </c>
      <c r="G4722" t="s">
        <v>387</v>
      </c>
      <c r="H4722" t="s">
        <v>242</v>
      </c>
      <c r="J4722">
        <v>1.7486905000000001E-2</v>
      </c>
      <c r="L4722" t="s">
        <v>220</v>
      </c>
    </row>
    <row r="4723" spans="1:12">
      <c r="A4723">
        <v>214934</v>
      </c>
      <c r="B4723">
        <v>620</v>
      </c>
      <c r="C4723">
        <v>95686</v>
      </c>
      <c r="D4723" t="s">
        <v>5108</v>
      </c>
      <c r="E4723">
        <v>0.89384222429131965</v>
      </c>
      <c r="F4723">
        <v>-99</v>
      </c>
      <c r="G4723" t="s">
        <v>387</v>
      </c>
      <c r="H4723" t="s">
        <v>242</v>
      </c>
      <c r="J4723">
        <v>3.1155753320000001</v>
      </c>
      <c r="L4723" t="s">
        <v>220</v>
      </c>
    </row>
    <row r="4724" spans="1:12">
      <c r="A4724">
        <v>214935</v>
      </c>
      <c r="B4724">
        <v>603</v>
      </c>
      <c r="C4724">
        <v>95686</v>
      </c>
      <c r="D4724" t="s">
        <v>5109</v>
      </c>
      <c r="E4724">
        <v>0.29046058112625872</v>
      </c>
      <c r="F4724">
        <v>-99</v>
      </c>
      <c r="G4724" t="s">
        <v>387</v>
      </c>
      <c r="H4724" t="s">
        <v>242</v>
      </c>
      <c r="J4724">
        <v>1.0124290359999999</v>
      </c>
      <c r="L4724" t="s">
        <v>220</v>
      </c>
    </row>
    <row r="4725" spans="1:12">
      <c r="A4725">
        <v>214936</v>
      </c>
      <c r="B4725">
        <v>514</v>
      </c>
      <c r="C4725">
        <v>95686</v>
      </c>
      <c r="D4725" t="s">
        <v>5110</v>
      </c>
      <c r="E4725">
        <v>3.5252617445760935E-2</v>
      </c>
      <c r="F4725">
        <v>-99</v>
      </c>
      <c r="G4725" t="s">
        <v>387</v>
      </c>
      <c r="H4725" t="s">
        <v>242</v>
      </c>
      <c r="J4725">
        <v>0.122876479</v>
      </c>
      <c r="L4725" t="s">
        <v>220</v>
      </c>
    </row>
    <row r="4726" spans="1:12">
      <c r="A4726">
        <v>214937</v>
      </c>
      <c r="B4726">
        <v>608</v>
      </c>
      <c r="C4726">
        <v>95686</v>
      </c>
      <c r="D4726" t="s">
        <v>5111</v>
      </c>
      <c r="E4726">
        <v>5.1444263755953172E-2</v>
      </c>
      <c r="F4726">
        <v>-99</v>
      </c>
      <c r="G4726" t="s">
        <v>387</v>
      </c>
      <c r="H4726" t="s">
        <v>242</v>
      </c>
      <c r="J4726">
        <v>0.179314061</v>
      </c>
      <c r="L4726" t="s">
        <v>220</v>
      </c>
    </row>
    <row r="4727" spans="1:12">
      <c r="A4727">
        <v>214938</v>
      </c>
      <c r="B4727">
        <v>89</v>
      </c>
      <c r="C4727">
        <v>95686</v>
      </c>
      <c r="D4727" t="s">
        <v>5112</v>
      </c>
      <c r="E4727">
        <v>0.18213216124384274</v>
      </c>
      <c r="F4727">
        <v>-99</v>
      </c>
      <c r="G4727" t="s">
        <v>387</v>
      </c>
      <c r="H4727" t="s">
        <v>242</v>
      </c>
      <c r="J4727">
        <v>0.63483963200000004</v>
      </c>
      <c r="L4727" t="s">
        <v>220</v>
      </c>
    </row>
    <row r="4728" spans="1:12">
      <c r="A4728">
        <v>214939</v>
      </c>
      <c r="B4728">
        <v>94</v>
      </c>
      <c r="C4728">
        <v>95686</v>
      </c>
      <c r="D4728" t="s">
        <v>5113</v>
      </c>
      <c r="E4728">
        <v>3.3356699845863674E-2</v>
      </c>
      <c r="F4728">
        <v>-99</v>
      </c>
      <c r="G4728" t="s">
        <v>387</v>
      </c>
      <c r="H4728" t="s">
        <v>242</v>
      </c>
      <c r="J4728">
        <v>0.116268071</v>
      </c>
      <c r="L4728" t="s">
        <v>220</v>
      </c>
    </row>
    <row r="4729" spans="1:12">
      <c r="A4729">
        <v>214940</v>
      </c>
      <c r="B4729">
        <v>44</v>
      </c>
      <c r="C4729">
        <v>95686</v>
      </c>
      <c r="D4729" t="s">
        <v>5114</v>
      </c>
      <c r="E4729">
        <v>0.27936156518374633</v>
      </c>
      <c r="F4729">
        <v>-99</v>
      </c>
      <c r="G4729" t="s">
        <v>387</v>
      </c>
      <c r="H4729" t="s">
        <v>242</v>
      </c>
      <c r="J4729">
        <v>0.97374232000000005</v>
      </c>
      <c r="L4729" t="s">
        <v>220</v>
      </c>
    </row>
    <row r="4730" spans="1:12">
      <c r="A4730">
        <v>214941</v>
      </c>
      <c r="B4730">
        <v>80</v>
      </c>
      <c r="C4730">
        <v>95686</v>
      </c>
      <c r="D4730" t="s">
        <v>5115</v>
      </c>
      <c r="E4730">
        <v>5.9027934442436973E-2</v>
      </c>
      <c r="F4730">
        <v>-99</v>
      </c>
      <c r="G4730" t="s">
        <v>387</v>
      </c>
      <c r="H4730" t="s">
        <v>242</v>
      </c>
      <c r="J4730">
        <v>0.20574769400000001</v>
      </c>
      <c r="L4730" t="s">
        <v>220</v>
      </c>
    </row>
    <row r="4731" spans="1:12">
      <c r="A4731">
        <v>214942</v>
      </c>
      <c r="B4731">
        <v>30</v>
      </c>
      <c r="C4731">
        <v>95686</v>
      </c>
      <c r="D4731" t="s">
        <v>5116</v>
      </c>
      <c r="E4731">
        <v>0.56266765698115484</v>
      </c>
      <c r="F4731">
        <v>-99</v>
      </c>
      <c r="G4731" t="s">
        <v>387</v>
      </c>
      <c r="H4731" t="s">
        <v>242</v>
      </c>
      <c r="J4731">
        <v>1.9612336770000001</v>
      </c>
      <c r="L4731" t="s">
        <v>220</v>
      </c>
    </row>
    <row r="4732" spans="1:12">
      <c r="A4732">
        <v>214943</v>
      </c>
      <c r="B4732">
        <v>598</v>
      </c>
      <c r="C4732">
        <v>95686</v>
      </c>
      <c r="D4732" t="s">
        <v>5117</v>
      </c>
      <c r="E4732">
        <v>0.21896944904606055</v>
      </c>
      <c r="F4732">
        <v>-99</v>
      </c>
      <c r="G4732" t="s">
        <v>387</v>
      </c>
      <c r="H4732" t="s">
        <v>242</v>
      </c>
      <c r="J4732">
        <v>0.763239636</v>
      </c>
      <c r="L4732" t="s">
        <v>220</v>
      </c>
    </row>
    <row r="4733" spans="1:12">
      <c r="A4733">
        <v>214944</v>
      </c>
      <c r="B4733">
        <v>25</v>
      </c>
      <c r="C4733">
        <v>95686</v>
      </c>
      <c r="D4733" t="s">
        <v>5118</v>
      </c>
      <c r="E4733">
        <v>0.13258381537468156</v>
      </c>
      <c r="F4733">
        <v>-99</v>
      </c>
      <c r="G4733" t="s">
        <v>387</v>
      </c>
      <c r="H4733" t="s">
        <v>242</v>
      </c>
      <c r="J4733">
        <v>0.46213398</v>
      </c>
      <c r="L4733" t="s">
        <v>220</v>
      </c>
    </row>
    <row r="4734" spans="1:12">
      <c r="A4734">
        <v>214945</v>
      </c>
      <c r="B4734">
        <v>51</v>
      </c>
      <c r="C4734">
        <v>95686</v>
      </c>
      <c r="D4734" t="s">
        <v>5119</v>
      </c>
      <c r="E4734">
        <v>4.3488506924097663E-2</v>
      </c>
      <c r="F4734">
        <v>-99</v>
      </c>
      <c r="G4734" t="s">
        <v>387</v>
      </c>
      <c r="H4734" t="s">
        <v>242</v>
      </c>
      <c r="J4734">
        <v>0.15158348499999999</v>
      </c>
      <c r="L4734" t="s">
        <v>220</v>
      </c>
    </row>
    <row r="4735" spans="1:12">
      <c r="A4735">
        <v>214946</v>
      </c>
      <c r="B4735">
        <v>59</v>
      </c>
      <c r="C4735">
        <v>95686</v>
      </c>
      <c r="D4735" t="s">
        <v>5120</v>
      </c>
      <c r="E4735">
        <v>0.12977635452619918</v>
      </c>
      <c r="F4735">
        <v>-99</v>
      </c>
      <c r="G4735" t="s">
        <v>387</v>
      </c>
      <c r="H4735" t="s">
        <v>242</v>
      </c>
      <c r="J4735">
        <v>0.45234829799999998</v>
      </c>
      <c r="L4735" t="s">
        <v>220</v>
      </c>
    </row>
    <row r="4736" spans="1:12">
      <c r="A4736">
        <v>214947</v>
      </c>
      <c r="B4736">
        <v>610</v>
      </c>
      <c r="C4736">
        <v>95686</v>
      </c>
      <c r="D4736" t="s">
        <v>5121</v>
      </c>
      <c r="E4736">
        <v>3.6956908283786088E-2</v>
      </c>
      <c r="F4736">
        <v>-99</v>
      </c>
      <c r="G4736" t="s">
        <v>387</v>
      </c>
      <c r="H4736" t="s">
        <v>242</v>
      </c>
      <c r="J4736">
        <v>0.12881695300000001</v>
      </c>
      <c r="L4736" t="s">
        <v>220</v>
      </c>
    </row>
    <row r="4737" spans="1:12">
      <c r="A4737">
        <v>214948</v>
      </c>
      <c r="B4737">
        <v>531</v>
      </c>
      <c r="C4737">
        <v>95686</v>
      </c>
      <c r="D4737" t="s">
        <v>5122</v>
      </c>
      <c r="E4737">
        <v>62.735203453789033</v>
      </c>
      <c r="F4737">
        <v>-99</v>
      </c>
      <c r="G4737" t="s">
        <v>387</v>
      </c>
      <c r="H4737" t="s">
        <v>243</v>
      </c>
      <c r="J4737">
        <v>218.66974619999999</v>
      </c>
      <c r="L4737" t="s">
        <v>220</v>
      </c>
    </row>
    <row r="4738" spans="1:12">
      <c r="A4738">
        <v>214949</v>
      </c>
      <c r="B4738">
        <v>442</v>
      </c>
      <c r="C4738">
        <v>95686</v>
      </c>
      <c r="D4738" t="s">
        <v>5123</v>
      </c>
      <c r="E4738">
        <v>3.8460440557238491</v>
      </c>
      <c r="F4738">
        <v>-99</v>
      </c>
      <c r="G4738" t="s">
        <v>387</v>
      </c>
      <c r="H4738" t="s">
        <v>243</v>
      </c>
      <c r="J4738">
        <v>13.40576632</v>
      </c>
      <c r="L4738" t="s">
        <v>220</v>
      </c>
    </row>
    <row r="4739" spans="1:12">
      <c r="A4739">
        <v>214950</v>
      </c>
      <c r="B4739">
        <v>513</v>
      </c>
      <c r="C4739">
        <v>95686</v>
      </c>
      <c r="D4739" t="s">
        <v>5124</v>
      </c>
      <c r="E4739">
        <v>0.12237321838964102</v>
      </c>
      <c r="F4739">
        <v>-99</v>
      </c>
      <c r="G4739" t="s">
        <v>387</v>
      </c>
      <c r="H4739" t="s">
        <v>243</v>
      </c>
      <c r="J4739">
        <v>0.42654393600000001</v>
      </c>
      <c r="L4739" t="s">
        <v>220</v>
      </c>
    </row>
    <row r="4740" spans="1:12">
      <c r="A4740">
        <v>214951</v>
      </c>
      <c r="B4740">
        <v>529</v>
      </c>
      <c r="C4740">
        <v>95687</v>
      </c>
      <c r="D4740" t="s">
        <v>5125</v>
      </c>
      <c r="E4740">
        <v>5.4272526600877402</v>
      </c>
      <c r="F4740">
        <v>-99</v>
      </c>
      <c r="G4740" t="s">
        <v>387</v>
      </c>
      <c r="H4740" t="s">
        <v>241</v>
      </c>
      <c r="J4740">
        <v>14.91772576</v>
      </c>
      <c r="L4740" t="s">
        <v>220</v>
      </c>
    </row>
    <row r="4741" spans="1:12">
      <c r="A4741">
        <v>214952</v>
      </c>
      <c r="B4741">
        <v>438</v>
      </c>
      <c r="C4741">
        <v>95687</v>
      </c>
      <c r="D4741" t="s">
        <v>5126</v>
      </c>
      <c r="E4741">
        <v>0.14479492612387934</v>
      </c>
      <c r="F4741">
        <v>-99</v>
      </c>
      <c r="G4741" t="s">
        <v>387</v>
      </c>
      <c r="H4741" t="s">
        <v>242</v>
      </c>
      <c r="J4741">
        <v>0.39799344800000003</v>
      </c>
      <c r="L4741" t="s">
        <v>220</v>
      </c>
    </row>
    <row r="4742" spans="1:12">
      <c r="A4742">
        <v>214953</v>
      </c>
      <c r="B4742">
        <v>671</v>
      </c>
      <c r="C4742">
        <v>95687</v>
      </c>
      <c r="D4742" t="s">
        <v>5127</v>
      </c>
      <c r="E4742">
        <v>0.22550597657155674</v>
      </c>
      <c r="F4742">
        <v>-99</v>
      </c>
      <c r="G4742" t="s">
        <v>387</v>
      </c>
      <c r="H4742" t="s">
        <v>242</v>
      </c>
      <c r="J4742">
        <v>0.61984147899999997</v>
      </c>
      <c r="L4742" t="s">
        <v>220</v>
      </c>
    </row>
    <row r="4743" spans="1:12">
      <c r="A4743">
        <v>214954</v>
      </c>
      <c r="B4743">
        <v>491</v>
      </c>
      <c r="C4743">
        <v>95687</v>
      </c>
      <c r="D4743" t="s">
        <v>5128</v>
      </c>
      <c r="E4743">
        <v>0.11052340785872442</v>
      </c>
      <c r="F4743">
        <v>-99</v>
      </c>
      <c r="G4743" t="s">
        <v>387</v>
      </c>
      <c r="H4743" t="s">
        <v>242</v>
      </c>
      <c r="J4743">
        <v>0.30379235900000001</v>
      </c>
      <c r="L4743" t="s">
        <v>220</v>
      </c>
    </row>
    <row r="4744" spans="1:12">
      <c r="A4744">
        <v>214955</v>
      </c>
      <c r="B4744">
        <v>592</v>
      </c>
      <c r="C4744">
        <v>95687</v>
      </c>
      <c r="D4744" t="s">
        <v>5129</v>
      </c>
      <c r="E4744">
        <v>0.2577943174106504</v>
      </c>
      <c r="F4744">
        <v>-99</v>
      </c>
      <c r="G4744" t="s">
        <v>387</v>
      </c>
      <c r="H4744" t="s">
        <v>242</v>
      </c>
      <c r="J4744">
        <v>0.70859146799999995</v>
      </c>
      <c r="L4744" t="s">
        <v>220</v>
      </c>
    </row>
    <row r="4745" spans="1:12">
      <c r="A4745">
        <v>214956</v>
      </c>
      <c r="B4745">
        <v>367</v>
      </c>
      <c r="C4745">
        <v>95687</v>
      </c>
      <c r="D4745" t="s">
        <v>5130</v>
      </c>
      <c r="E4745">
        <v>3.9736547466490777E-3</v>
      </c>
      <c r="F4745">
        <v>-99</v>
      </c>
      <c r="G4745" t="s">
        <v>387</v>
      </c>
      <c r="H4745" t="s">
        <v>242</v>
      </c>
      <c r="J4745">
        <v>1.0922265E-2</v>
      </c>
      <c r="L4745" t="s">
        <v>220</v>
      </c>
    </row>
    <row r="4746" spans="1:12">
      <c r="A4746">
        <v>214957</v>
      </c>
      <c r="B4746">
        <v>508</v>
      </c>
      <c r="C4746">
        <v>95687</v>
      </c>
      <c r="D4746" t="s">
        <v>5131</v>
      </c>
      <c r="E4746">
        <v>0.28759495278822383</v>
      </c>
      <c r="F4746">
        <v>-99</v>
      </c>
      <c r="G4746" t="s">
        <v>387</v>
      </c>
      <c r="H4746" t="s">
        <v>242</v>
      </c>
      <c r="J4746">
        <v>0.79050357599999999</v>
      </c>
      <c r="L4746" t="s">
        <v>220</v>
      </c>
    </row>
    <row r="4747" spans="1:12">
      <c r="A4747">
        <v>214958</v>
      </c>
      <c r="B4747">
        <v>605</v>
      </c>
      <c r="C4747">
        <v>95687</v>
      </c>
      <c r="D4747" t="s">
        <v>5132</v>
      </c>
      <c r="E4747">
        <v>0.45631803528143383</v>
      </c>
      <c r="F4747">
        <v>-99</v>
      </c>
      <c r="G4747" t="s">
        <v>387</v>
      </c>
      <c r="H4747" t="s">
        <v>242</v>
      </c>
      <c r="J4747">
        <v>1.2542676260000001</v>
      </c>
      <c r="L4747" t="s">
        <v>220</v>
      </c>
    </row>
    <row r="4748" spans="1:12">
      <c r="A4748">
        <v>214959</v>
      </c>
      <c r="B4748">
        <v>108</v>
      </c>
      <c r="C4748">
        <v>95687</v>
      </c>
      <c r="D4748" t="s">
        <v>5133</v>
      </c>
      <c r="E4748">
        <v>2.1173877968990524E-5</v>
      </c>
      <c r="F4748">
        <v>-99</v>
      </c>
      <c r="G4748" t="s">
        <v>387</v>
      </c>
      <c r="H4748" t="s">
        <v>242</v>
      </c>
      <c r="J4748">
        <v>5.8199999999999998E-5</v>
      </c>
      <c r="L4748" t="s">
        <v>220</v>
      </c>
    </row>
    <row r="4749" spans="1:12">
      <c r="A4749">
        <v>214960</v>
      </c>
      <c r="B4749">
        <v>371</v>
      </c>
      <c r="C4749">
        <v>95687</v>
      </c>
      <c r="D4749" t="s">
        <v>5134</v>
      </c>
      <c r="E4749">
        <v>2.8410476425326436E-3</v>
      </c>
      <c r="F4749">
        <v>-99</v>
      </c>
      <c r="G4749" t="s">
        <v>387</v>
      </c>
      <c r="H4749" t="s">
        <v>242</v>
      </c>
      <c r="J4749">
        <v>7.8091020000000001E-3</v>
      </c>
      <c r="L4749" t="s">
        <v>220</v>
      </c>
    </row>
    <row r="4750" spans="1:12">
      <c r="A4750">
        <v>214961</v>
      </c>
      <c r="B4750">
        <v>122</v>
      </c>
      <c r="C4750">
        <v>95687</v>
      </c>
      <c r="D4750" t="s">
        <v>5135</v>
      </c>
      <c r="E4750">
        <v>2.1769713805536609E-2</v>
      </c>
      <c r="F4750">
        <v>-99</v>
      </c>
      <c r="G4750" t="s">
        <v>387</v>
      </c>
      <c r="H4750" t="s">
        <v>242</v>
      </c>
      <c r="J4750">
        <v>5.9837755999999999E-2</v>
      </c>
      <c r="L4750" t="s">
        <v>220</v>
      </c>
    </row>
    <row r="4751" spans="1:12">
      <c r="A4751">
        <v>214962</v>
      </c>
      <c r="B4751">
        <v>390</v>
      </c>
      <c r="C4751">
        <v>95687</v>
      </c>
      <c r="D4751" t="s">
        <v>5136</v>
      </c>
      <c r="E4751">
        <v>0.224223558096</v>
      </c>
      <c r="F4751">
        <v>-99</v>
      </c>
      <c r="G4751" t="s">
        <v>387</v>
      </c>
      <c r="H4751" t="s">
        <v>242</v>
      </c>
      <c r="J4751">
        <v>0.61631653399999997</v>
      </c>
      <c r="L4751" t="s">
        <v>220</v>
      </c>
    </row>
    <row r="4752" spans="1:12">
      <c r="A4752">
        <v>214963</v>
      </c>
      <c r="B4752">
        <v>199</v>
      </c>
      <c r="C4752">
        <v>95687</v>
      </c>
      <c r="D4752" t="s">
        <v>5137</v>
      </c>
      <c r="E4752">
        <v>0.51286236487747827</v>
      </c>
      <c r="F4752">
        <v>-99</v>
      </c>
      <c r="G4752" t="s">
        <v>387</v>
      </c>
      <c r="H4752" t="s">
        <v>242</v>
      </c>
      <c r="J4752">
        <v>1.40968932</v>
      </c>
      <c r="L4752" t="s">
        <v>220</v>
      </c>
    </row>
    <row r="4753" spans="1:12">
      <c r="A4753">
        <v>214964</v>
      </c>
      <c r="B4753">
        <v>248</v>
      </c>
      <c r="C4753">
        <v>95687</v>
      </c>
      <c r="D4753" t="s">
        <v>5138</v>
      </c>
      <c r="E4753">
        <v>0.28605414569616322</v>
      </c>
      <c r="F4753">
        <v>-99</v>
      </c>
      <c r="G4753" t="s">
        <v>387</v>
      </c>
      <c r="H4753" t="s">
        <v>242</v>
      </c>
      <c r="J4753">
        <v>0.78626840600000003</v>
      </c>
      <c r="L4753" t="s">
        <v>220</v>
      </c>
    </row>
    <row r="4754" spans="1:12">
      <c r="A4754">
        <v>214965</v>
      </c>
      <c r="B4754">
        <v>601</v>
      </c>
      <c r="C4754">
        <v>95687</v>
      </c>
      <c r="D4754" t="s">
        <v>5139</v>
      </c>
      <c r="E4754">
        <v>0.94093432070539818</v>
      </c>
      <c r="F4754">
        <v>-99</v>
      </c>
      <c r="G4754" t="s">
        <v>387</v>
      </c>
      <c r="H4754" t="s">
        <v>242</v>
      </c>
      <c r="J4754">
        <v>2.5863177990000001</v>
      </c>
      <c r="L4754" t="s">
        <v>220</v>
      </c>
    </row>
    <row r="4755" spans="1:12">
      <c r="A4755">
        <v>214966</v>
      </c>
      <c r="B4755">
        <v>551</v>
      </c>
      <c r="C4755">
        <v>95687</v>
      </c>
      <c r="D4755" t="s">
        <v>5140</v>
      </c>
      <c r="E4755">
        <v>0.64288033407191747</v>
      </c>
      <c r="F4755">
        <v>-99</v>
      </c>
      <c r="G4755" t="s">
        <v>387</v>
      </c>
      <c r="H4755" t="s">
        <v>242</v>
      </c>
      <c r="J4755">
        <v>1.7670657919999999</v>
      </c>
      <c r="L4755" t="s">
        <v>220</v>
      </c>
    </row>
    <row r="4756" spans="1:12">
      <c r="A4756">
        <v>214967</v>
      </c>
      <c r="B4756">
        <v>152</v>
      </c>
      <c r="C4756">
        <v>95687</v>
      </c>
      <c r="D4756" t="s">
        <v>5141</v>
      </c>
      <c r="E4756">
        <v>4.8589549944046344E-2</v>
      </c>
      <c r="F4756">
        <v>-99</v>
      </c>
      <c r="G4756" t="s">
        <v>387</v>
      </c>
      <c r="H4756" t="s">
        <v>242</v>
      </c>
      <c r="J4756">
        <v>0.13355663100000001</v>
      </c>
      <c r="L4756" t="s">
        <v>220</v>
      </c>
    </row>
    <row r="4757" spans="1:12">
      <c r="A4757">
        <v>214968</v>
      </c>
      <c r="B4757">
        <v>302</v>
      </c>
      <c r="C4757">
        <v>95687</v>
      </c>
      <c r="D4757" t="s">
        <v>5142</v>
      </c>
      <c r="E4757">
        <v>4.5847870728722437</v>
      </c>
      <c r="F4757">
        <v>-99</v>
      </c>
      <c r="G4757" t="s">
        <v>387</v>
      </c>
      <c r="H4757" t="s">
        <v>242</v>
      </c>
      <c r="J4757">
        <v>12.602066000000001</v>
      </c>
      <c r="L4757" t="s">
        <v>220</v>
      </c>
    </row>
    <row r="4758" spans="1:12">
      <c r="A4758">
        <v>214969</v>
      </c>
      <c r="B4758">
        <v>385</v>
      </c>
      <c r="C4758">
        <v>95687</v>
      </c>
      <c r="D4758" t="s">
        <v>5143</v>
      </c>
      <c r="E4758">
        <v>1.0593718354521786</v>
      </c>
      <c r="F4758">
        <v>-99</v>
      </c>
      <c r="G4758" t="s">
        <v>387</v>
      </c>
      <c r="H4758" t="s">
        <v>242</v>
      </c>
      <c r="J4758">
        <v>2.9118634249999999</v>
      </c>
      <c r="L4758" t="s">
        <v>220</v>
      </c>
    </row>
    <row r="4759" spans="1:12">
      <c r="A4759">
        <v>214970</v>
      </c>
      <c r="B4759">
        <v>194</v>
      </c>
      <c r="C4759">
        <v>95687</v>
      </c>
      <c r="D4759" t="s">
        <v>5144</v>
      </c>
      <c r="E4759">
        <v>0.44341999989592118</v>
      </c>
      <c r="F4759">
        <v>-99</v>
      </c>
      <c r="G4759" t="s">
        <v>387</v>
      </c>
      <c r="H4759" t="s">
        <v>242</v>
      </c>
      <c r="J4759">
        <v>1.218815185</v>
      </c>
      <c r="L4759" t="s">
        <v>220</v>
      </c>
    </row>
    <row r="4760" spans="1:12">
      <c r="A4760">
        <v>214971</v>
      </c>
      <c r="B4760">
        <v>140</v>
      </c>
      <c r="C4760">
        <v>95687</v>
      </c>
      <c r="D4760" t="s">
        <v>5145</v>
      </c>
      <c r="E4760">
        <v>0.12248615703692547</v>
      </c>
      <c r="F4760">
        <v>-99</v>
      </c>
      <c r="G4760" t="s">
        <v>387</v>
      </c>
      <c r="H4760" t="s">
        <v>242</v>
      </c>
      <c r="J4760">
        <v>0.336674007</v>
      </c>
      <c r="L4760" t="s">
        <v>220</v>
      </c>
    </row>
    <row r="4761" spans="1:12">
      <c r="A4761">
        <v>214972</v>
      </c>
      <c r="B4761">
        <v>245</v>
      </c>
      <c r="C4761">
        <v>95687</v>
      </c>
      <c r="D4761" t="s">
        <v>5146</v>
      </c>
      <c r="E4761">
        <v>0.37454781033921064</v>
      </c>
      <c r="F4761">
        <v>-99</v>
      </c>
      <c r="G4761" t="s">
        <v>387</v>
      </c>
      <c r="H4761" t="s">
        <v>242</v>
      </c>
      <c r="J4761">
        <v>1.0295082739999999</v>
      </c>
      <c r="L4761" t="s">
        <v>220</v>
      </c>
    </row>
    <row r="4762" spans="1:12">
      <c r="A4762">
        <v>214973</v>
      </c>
      <c r="B4762">
        <v>118</v>
      </c>
      <c r="C4762">
        <v>95687</v>
      </c>
      <c r="D4762" t="s">
        <v>5147</v>
      </c>
      <c r="E4762">
        <v>1.3277004143677235E-2</v>
      </c>
      <c r="F4762">
        <v>-99</v>
      </c>
      <c r="G4762" t="s">
        <v>387</v>
      </c>
      <c r="H4762" t="s">
        <v>242</v>
      </c>
      <c r="J4762">
        <v>3.6494101000000001E-2</v>
      </c>
      <c r="L4762" t="s">
        <v>220</v>
      </c>
    </row>
    <row r="4763" spans="1:12">
      <c r="A4763">
        <v>214974</v>
      </c>
      <c r="B4763">
        <v>600</v>
      </c>
      <c r="C4763">
        <v>95687</v>
      </c>
      <c r="D4763" t="s">
        <v>5148</v>
      </c>
      <c r="E4763">
        <v>1.3358124180675128</v>
      </c>
      <c r="F4763">
        <v>-99</v>
      </c>
      <c r="G4763" t="s">
        <v>387</v>
      </c>
      <c r="H4763" t="s">
        <v>242</v>
      </c>
      <c r="J4763">
        <v>3.6717073199999999</v>
      </c>
      <c r="L4763" t="s">
        <v>220</v>
      </c>
    </row>
    <row r="4764" spans="1:12">
      <c r="A4764">
        <v>214975</v>
      </c>
      <c r="B4764">
        <v>550</v>
      </c>
      <c r="C4764">
        <v>95687</v>
      </c>
      <c r="D4764" t="s">
        <v>5149</v>
      </c>
      <c r="E4764">
        <v>3.1897862528412388</v>
      </c>
      <c r="F4764">
        <v>-99</v>
      </c>
      <c r="G4764" t="s">
        <v>387</v>
      </c>
      <c r="H4764" t="s">
        <v>242</v>
      </c>
      <c r="J4764">
        <v>8.767669304</v>
      </c>
      <c r="L4764" t="s">
        <v>220</v>
      </c>
    </row>
    <row r="4765" spans="1:12">
      <c r="A4765">
        <v>214976</v>
      </c>
      <c r="B4765">
        <v>717</v>
      </c>
      <c r="C4765">
        <v>95687</v>
      </c>
      <c r="D4765" t="s">
        <v>5150</v>
      </c>
      <c r="E4765">
        <v>9.1130908798662063</v>
      </c>
      <c r="F4765">
        <v>-99</v>
      </c>
      <c r="G4765" t="s">
        <v>387</v>
      </c>
      <c r="H4765" t="s">
        <v>242</v>
      </c>
      <c r="J4765">
        <v>25.04887815</v>
      </c>
      <c r="L4765" t="s">
        <v>220</v>
      </c>
    </row>
    <row r="4766" spans="1:12">
      <c r="A4766">
        <v>214977</v>
      </c>
      <c r="B4766">
        <v>193</v>
      </c>
      <c r="C4766">
        <v>95687</v>
      </c>
      <c r="D4766" t="s">
        <v>5151</v>
      </c>
      <c r="E4766">
        <v>0.44429847607930473</v>
      </c>
      <c r="F4766">
        <v>-99</v>
      </c>
      <c r="G4766" t="s">
        <v>387</v>
      </c>
      <c r="H4766" t="s">
        <v>242</v>
      </c>
      <c r="J4766">
        <v>1.2212298260000001</v>
      </c>
      <c r="L4766" t="s">
        <v>220</v>
      </c>
    </row>
    <row r="4767" spans="1:12">
      <c r="A4767">
        <v>214978</v>
      </c>
      <c r="B4767">
        <v>244</v>
      </c>
      <c r="C4767">
        <v>95687</v>
      </c>
      <c r="D4767" t="s">
        <v>5152</v>
      </c>
      <c r="E4767">
        <v>0.33005029640171391</v>
      </c>
      <c r="F4767">
        <v>-99</v>
      </c>
      <c r="G4767" t="s">
        <v>387</v>
      </c>
      <c r="H4767" t="s">
        <v>242</v>
      </c>
      <c r="J4767">
        <v>0.90719929899999996</v>
      </c>
      <c r="L4767" t="s">
        <v>220</v>
      </c>
    </row>
    <row r="4768" spans="1:12">
      <c r="A4768">
        <v>214979</v>
      </c>
      <c r="B4768">
        <v>604</v>
      </c>
      <c r="C4768">
        <v>95687</v>
      </c>
      <c r="D4768" t="s">
        <v>5153</v>
      </c>
      <c r="E4768">
        <v>1.2396881811339691</v>
      </c>
      <c r="F4768">
        <v>-99</v>
      </c>
      <c r="G4768" t="s">
        <v>387</v>
      </c>
      <c r="H4768" t="s">
        <v>242</v>
      </c>
      <c r="J4768">
        <v>3.4074935279999998</v>
      </c>
      <c r="L4768" t="s">
        <v>220</v>
      </c>
    </row>
    <row r="4769" spans="1:12">
      <c r="A4769">
        <v>214980</v>
      </c>
      <c r="B4769">
        <v>449</v>
      </c>
      <c r="C4769">
        <v>95687</v>
      </c>
      <c r="D4769" t="s">
        <v>5154</v>
      </c>
      <c r="E4769">
        <v>0.40762882986224541</v>
      </c>
      <c r="F4769">
        <v>-99</v>
      </c>
      <c r="G4769" t="s">
        <v>387</v>
      </c>
      <c r="H4769" t="s">
        <v>242</v>
      </c>
      <c r="J4769">
        <v>1.1204370749999999</v>
      </c>
      <c r="L4769" t="s">
        <v>220</v>
      </c>
    </row>
    <row r="4770" spans="1:12">
      <c r="A4770">
        <v>214981</v>
      </c>
      <c r="B4770">
        <v>522</v>
      </c>
      <c r="C4770">
        <v>95687</v>
      </c>
      <c r="D4770" t="s">
        <v>5155</v>
      </c>
      <c r="E4770">
        <v>4.407479561808147</v>
      </c>
      <c r="F4770">
        <v>-99</v>
      </c>
      <c r="G4770" t="s">
        <v>387</v>
      </c>
      <c r="H4770" t="s">
        <v>242</v>
      </c>
      <c r="J4770">
        <v>12.11470619</v>
      </c>
      <c r="L4770" t="s">
        <v>220</v>
      </c>
    </row>
    <row r="4771" spans="1:12">
      <c r="A4771">
        <v>214982</v>
      </c>
      <c r="B4771">
        <v>698</v>
      </c>
      <c r="C4771">
        <v>95687</v>
      </c>
      <c r="D4771" t="s">
        <v>5156</v>
      </c>
      <c r="E4771">
        <v>6.3131255993942601E-3</v>
      </c>
      <c r="F4771">
        <v>-99</v>
      </c>
      <c r="G4771" t="s">
        <v>387</v>
      </c>
      <c r="H4771" t="s">
        <v>242</v>
      </c>
      <c r="J4771">
        <v>1.7352698E-2</v>
      </c>
      <c r="L4771" t="s">
        <v>220</v>
      </c>
    </row>
    <row r="4772" spans="1:12">
      <c r="A4772">
        <v>214983</v>
      </c>
      <c r="B4772">
        <v>620</v>
      </c>
      <c r="C4772">
        <v>95687</v>
      </c>
      <c r="D4772" t="s">
        <v>5157</v>
      </c>
      <c r="E4772">
        <v>1.0770297207686375</v>
      </c>
      <c r="F4772">
        <v>-99</v>
      </c>
      <c r="G4772" t="s">
        <v>387</v>
      </c>
      <c r="H4772" t="s">
        <v>242</v>
      </c>
      <c r="J4772">
        <v>2.9603991220000001</v>
      </c>
      <c r="L4772" t="s">
        <v>220</v>
      </c>
    </row>
    <row r="4773" spans="1:12">
      <c r="A4773">
        <v>214984</v>
      </c>
      <c r="B4773">
        <v>603</v>
      </c>
      <c r="C4773">
        <v>95687</v>
      </c>
      <c r="D4773" t="s">
        <v>5158</v>
      </c>
      <c r="E4773">
        <v>0.95627216529455306</v>
      </c>
      <c r="F4773">
        <v>-99</v>
      </c>
      <c r="G4773" t="s">
        <v>387</v>
      </c>
      <c r="H4773" t="s">
        <v>242</v>
      </c>
      <c r="J4773">
        <v>2.6284764699999998</v>
      </c>
      <c r="L4773" t="s">
        <v>220</v>
      </c>
    </row>
    <row r="4774" spans="1:12">
      <c r="A4774">
        <v>214985</v>
      </c>
      <c r="B4774">
        <v>514</v>
      </c>
      <c r="C4774">
        <v>95687</v>
      </c>
      <c r="D4774" t="s">
        <v>5159</v>
      </c>
      <c r="E4774">
        <v>3.5971166550841281E-2</v>
      </c>
      <c r="F4774">
        <v>-99</v>
      </c>
      <c r="G4774" t="s">
        <v>387</v>
      </c>
      <c r="H4774" t="s">
        <v>242</v>
      </c>
      <c r="J4774">
        <v>9.8872861000000006E-2</v>
      </c>
      <c r="L4774" t="s">
        <v>220</v>
      </c>
    </row>
    <row r="4775" spans="1:12">
      <c r="A4775">
        <v>214986</v>
      </c>
      <c r="B4775">
        <v>608</v>
      </c>
      <c r="C4775">
        <v>95687</v>
      </c>
      <c r="D4775" t="s">
        <v>5160</v>
      </c>
      <c r="E4775">
        <v>6.8045490417395521E-2</v>
      </c>
      <c r="F4775">
        <v>-99</v>
      </c>
      <c r="G4775" t="s">
        <v>387</v>
      </c>
      <c r="H4775" t="s">
        <v>242</v>
      </c>
      <c r="J4775">
        <v>0.187034588</v>
      </c>
      <c r="L4775" t="s">
        <v>220</v>
      </c>
    </row>
    <row r="4776" spans="1:12">
      <c r="A4776">
        <v>214987</v>
      </c>
      <c r="B4776">
        <v>89</v>
      </c>
      <c r="C4776">
        <v>95687</v>
      </c>
      <c r="D4776" t="s">
        <v>5161</v>
      </c>
      <c r="E4776">
        <v>0.23266491055322683</v>
      </c>
      <c r="F4776">
        <v>-99</v>
      </c>
      <c r="G4776" t="s">
        <v>387</v>
      </c>
      <c r="H4776" t="s">
        <v>242</v>
      </c>
      <c r="J4776">
        <v>0.63951902500000002</v>
      </c>
      <c r="L4776" t="s">
        <v>220</v>
      </c>
    </row>
    <row r="4777" spans="1:12">
      <c r="A4777">
        <v>214988</v>
      </c>
      <c r="B4777">
        <v>94</v>
      </c>
      <c r="C4777">
        <v>95687</v>
      </c>
      <c r="D4777" t="s">
        <v>5162</v>
      </c>
      <c r="E4777">
        <v>4.7415621034780121E-2</v>
      </c>
      <c r="F4777">
        <v>-99</v>
      </c>
      <c r="G4777" t="s">
        <v>387</v>
      </c>
      <c r="H4777" t="s">
        <v>242</v>
      </c>
      <c r="J4777">
        <v>0.130329888</v>
      </c>
      <c r="L4777" t="s">
        <v>220</v>
      </c>
    </row>
    <row r="4778" spans="1:12">
      <c r="A4778">
        <v>214989</v>
      </c>
      <c r="B4778">
        <v>44</v>
      </c>
      <c r="C4778">
        <v>95687</v>
      </c>
      <c r="D4778" t="s">
        <v>5163</v>
      </c>
      <c r="E4778">
        <v>0.3673238219822611</v>
      </c>
      <c r="F4778">
        <v>-99</v>
      </c>
      <c r="G4778" t="s">
        <v>387</v>
      </c>
      <c r="H4778" t="s">
        <v>242</v>
      </c>
      <c r="J4778">
        <v>1.0096519150000001</v>
      </c>
      <c r="L4778" t="s">
        <v>220</v>
      </c>
    </row>
    <row r="4779" spans="1:12">
      <c r="A4779">
        <v>214990</v>
      </c>
      <c r="B4779">
        <v>80</v>
      </c>
      <c r="C4779">
        <v>95687</v>
      </c>
      <c r="D4779" t="s">
        <v>5164</v>
      </c>
      <c r="E4779">
        <v>7.4729826476884129E-2</v>
      </c>
      <c r="F4779">
        <v>-99</v>
      </c>
      <c r="G4779" t="s">
        <v>387</v>
      </c>
      <c r="H4779" t="s">
        <v>242</v>
      </c>
      <c r="J4779">
        <v>0.20540762100000001</v>
      </c>
      <c r="L4779" t="s">
        <v>220</v>
      </c>
    </row>
    <row r="4780" spans="1:12">
      <c r="A4780">
        <v>214991</v>
      </c>
      <c r="B4780">
        <v>30</v>
      </c>
      <c r="C4780">
        <v>95687</v>
      </c>
      <c r="D4780" t="s">
        <v>5165</v>
      </c>
      <c r="E4780">
        <v>0.70815234079955525</v>
      </c>
      <c r="F4780">
        <v>-99</v>
      </c>
      <c r="G4780" t="s">
        <v>387</v>
      </c>
      <c r="H4780" t="s">
        <v>242</v>
      </c>
      <c r="J4780">
        <v>1.946476989</v>
      </c>
      <c r="L4780" t="s">
        <v>220</v>
      </c>
    </row>
    <row r="4781" spans="1:12">
      <c r="A4781">
        <v>214992</v>
      </c>
      <c r="B4781">
        <v>598</v>
      </c>
      <c r="C4781">
        <v>95687</v>
      </c>
      <c r="D4781" t="s">
        <v>5166</v>
      </c>
      <c r="E4781">
        <v>0.80144386648643884</v>
      </c>
      <c r="F4781">
        <v>-99</v>
      </c>
      <c r="G4781" t="s">
        <v>387</v>
      </c>
      <c r="H4781" t="s">
        <v>242</v>
      </c>
      <c r="J4781">
        <v>2.202904593</v>
      </c>
      <c r="L4781" t="s">
        <v>220</v>
      </c>
    </row>
    <row r="4782" spans="1:12">
      <c r="A4782">
        <v>214993</v>
      </c>
      <c r="B4782">
        <v>25</v>
      </c>
      <c r="C4782">
        <v>95687</v>
      </c>
      <c r="D4782" t="s">
        <v>5167</v>
      </c>
      <c r="E4782">
        <v>0.16339308442334247</v>
      </c>
      <c r="F4782">
        <v>-99</v>
      </c>
      <c r="G4782" t="s">
        <v>387</v>
      </c>
      <c r="H4782" t="s">
        <v>242</v>
      </c>
      <c r="J4782">
        <v>0.44911364500000001</v>
      </c>
      <c r="L4782" t="s">
        <v>220</v>
      </c>
    </row>
    <row r="4783" spans="1:12">
      <c r="A4783">
        <v>214994</v>
      </c>
      <c r="B4783">
        <v>51</v>
      </c>
      <c r="C4783">
        <v>95687</v>
      </c>
      <c r="D4783" t="s">
        <v>5168</v>
      </c>
      <c r="E4783">
        <v>5.9743915023563278E-2</v>
      </c>
      <c r="F4783">
        <v>-99</v>
      </c>
      <c r="G4783" t="s">
        <v>387</v>
      </c>
      <c r="H4783" t="s">
        <v>242</v>
      </c>
      <c r="J4783">
        <v>0.16421629800000001</v>
      </c>
      <c r="L4783" t="s">
        <v>220</v>
      </c>
    </row>
    <row r="4784" spans="1:12">
      <c r="A4784">
        <v>214995</v>
      </c>
      <c r="B4784">
        <v>59</v>
      </c>
      <c r="C4784">
        <v>95687</v>
      </c>
      <c r="D4784" t="s">
        <v>5169</v>
      </c>
      <c r="E4784">
        <v>0.20822975367980009</v>
      </c>
      <c r="F4784">
        <v>-99</v>
      </c>
      <c r="G4784" t="s">
        <v>387</v>
      </c>
      <c r="H4784" t="s">
        <v>242</v>
      </c>
      <c r="J4784">
        <v>0.57235484599999997</v>
      </c>
      <c r="L4784" t="s">
        <v>220</v>
      </c>
    </row>
    <row r="4785" spans="1:12">
      <c r="A4785">
        <v>214996</v>
      </c>
      <c r="B4785">
        <v>610</v>
      </c>
      <c r="C4785">
        <v>95687</v>
      </c>
      <c r="D4785" t="s">
        <v>5170</v>
      </c>
      <c r="E4785">
        <v>0.91519815454603293</v>
      </c>
      <c r="F4785">
        <v>-99</v>
      </c>
      <c r="G4785" t="s">
        <v>387</v>
      </c>
      <c r="H4785" t="s">
        <v>242</v>
      </c>
      <c r="J4785">
        <v>2.515577575</v>
      </c>
      <c r="L4785" t="s">
        <v>220</v>
      </c>
    </row>
    <row r="4786" spans="1:12">
      <c r="A4786">
        <v>214997</v>
      </c>
      <c r="B4786">
        <v>531</v>
      </c>
      <c r="C4786">
        <v>95687</v>
      </c>
      <c r="D4786" t="s">
        <v>5171</v>
      </c>
      <c r="E4786">
        <v>53.879686078525665</v>
      </c>
      <c r="F4786">
        <v>-99</v>
      </c>
      <c r="G4786" t="s">
        <v>387</v>
      </c>
      <c r="H4786" t="s">
        <v>243</v>
      </c>
      <c r="J4786">
        <v>148.09746870000001</v>
      </c>
      <c r="L4786" t="s">
        <v>220</v>
      </c>
    </row>
    <row r="4787" spans="1:12">
      <c r="A4787">
        <v>214998</v>
      </c>
      <c r="B4787">
        <v>442</v>
      </c>
      <c r="C4787">
        <v>95687</v>
      </c>
      <c r="D4787" t="s">
        <v>5172</v>
      </c>
      <c r="E4787">
        <v>3.6262871092853657</v>
      </c>
      <c r="F4787">
        <v>-99</v>
      </c>
      <c r="G4787" t="s">
        <v>387</v>
      </c>
      <c r="H4787" t="s">
        <v>243</v>
      </c>
      <c r="J4787">
        <v>9.9674660480000004</v>
      </c>
      <c r="L4787" t="s">
        <v>220</v>
      </c>
    </row>
    <row r="4788" spans="1:12">
      <c r="A4788">
        <v>214999</v>
      </c>
      <c r="B4788">
        <v>513</v>
      </c>
      <c r="C4788">
        <v>95687</v>
      </c>
      <c r="D4788" t="s">
        <v>5173</v>
      </c>
      <c r="E4788">
        <v>0.11244093316583768</v>
      </c>
      <c r="F4788">
        <v>-99</v>
      </c>
      <c r="G4788" t="s">
        <v>387</v>
      </c>
      <c r="H4788" t="s">
        <v>243</v>
      </c>
      <c r="J4788">
        <v>0.309063003</v>
      </c>
      <c r="L4788" t="s">
        <v>220</v>
      </c>
    </row>
    <row r="4789" spans="1:12">
      <c r="A4789">
        <v>215000</v>
      </c>
      <c r="B4789">
        <v>529</v>
      </c>
      <c r="C4789">
        <v>95688</v>
      </c>
      <c r="D4789" t="s">
        <v>5174</v>
      </c>
      <c r="E4789">
        <v>6.1490128380377049</v>
      </c>
      <c r="F4789">
        <v>-99</v>
      </c>
      <c r="G4789" t="s">
        <v>387</v>
      </c>
      <c r="H4789" t="s">
        <v>241</v>
      </c>
      <c r="J4789">
        <v>19.042510320000002</v>
      </c>
      <c r="L4789" t="s">
        <v>220</v>
      </c>
    </row>
    <row r="4790" spans="1:12">
      <c r="A4790">
        <v>215001</v>
      </c>
      <c r="B4790">
        <v>438</v>
      </c>
      <c r="C4790">
        <v>95688</v>
      </c>
      <c r="D4790" t="s">
        <v>5175</v>
      </c>
      <c r="E4790">
        <v>0.15383565631693871</v>
      </c>
      <c r="F4790">
        <v>-99</v>
      </c>
      <c r="G4790" t="s">
        <v>387</v>
      </c>
      <c r="H4790" t="s">
        <v>242</v>
      </c>
      <c r="J4790">
        <v>0.47640444900000001</v>
      </c>
      <c r="L4790" t="s">
        <v>220</v>
      </c>
    </row>
    <row r="4791" spans="1:12">
      <c r="A4791">
        <v>215002</v>
      </c>
      <c r="B4791">
        <v>671</v>
      </c>
      <c r="C4791">
        <v>95688</v>
      </c>
      <c r="D4791" t="s">
        <v>5176</v>
      </c>
      <c r="E4791">
        <v>0.24263551157063767</v>
      </c>
      <c r="F4791">
        <v>-99</v>
      </c>
      <c r="G4791" t="s">
        <v>387</v>
      </c>
      <c r="H4791" t="s">
        <v>242</v>
      </c>
      <c r="J4791">
        <v>0.75140341300000002</v>
      </c>
      <c r="L4791" t="s">
        <v>220</v>
      </c>
    </row>
    <row r="4792" spans="1:12">
      <c r="A4792">
        <v>215003</v>
      </c>
      <c r="B4792">
        <v>491</v>
      </c>
      <c r="C4792">
        <v>95688</v>
      </c>
      <c r="D4792" t="s">
        <v>5177</v>
      </c>
      <c r="E4792">
        <v>0.13451426561138158</v>
      </c>
      <c r="F4792">
        <v>-99</v>
      </c>
      <c r="G4792" t="s">
        <v>387</v>
      </c>
      <c r="H4792" t="s">
        <v>242</v>
      </c>
      <c r="J4792">
        <v>0.41656918900000001</v>
      </c>
      <c r="L4792" t="s">
        <v>220</v>
      </c>
    </row>
    <row r="4793" spans="1:12">
      <c r="A4793">
        <v>215004</v>
      </c>
      <c r="B4793">
        <v>592</v>
      </c>
      <c r="C4793">
        <v>95688</v>
      </c>
      <c r="D4793" t="s">
        <v>5178</v>
      </c>
      <c r="E4793">
        <v>0.34658875141745776</v>
      </c>
      <c r="F4793">
        <v>-99</v>
      </c>
      <c r="G4793" t="s">
        <v>387</v>
      </c>
      <c r="H4793" t="s">
        <v>242</v>
      </c>
      <c r="J4793">
        <v>1.073329988</v>
      </c>
      <c r="L4793" t="s">
        <v>220</v>
      </c>
    </row>
    <row r="4794" spans="1:12">
      <c r="A4794">
        <v>215005</v>
      </c>
      <c r="B4794">
        <v>367</v>
      </c>
      <c r="C4794">
        <v>95688</v>
      </c>
      <c r="D4794" t="s">
        <v>5179</v>
      </c>
      <c r="E4794">
        <v>4.0311120627681855E-3</v>
      </c>
      <c r="F4794">
        <v>-99</v>
      </c>
      <c r="G4794" t="s">
        <v>387</v>
      </c>
      <c r="H4794" t="s">
        <v>242</v>
      </c>
      <c r="J4794">
        <v>1.248371E-2</v>
      </c>
      <c r="L4794" t="s">
        <v>220</v>
      </c>
    </row>
    <row r="4795" spans="1:12">
      <c r="A4795">
        <v>215006</v>
      </c>
      <c r="B4795">
        <v>508</v>
      </c>
      <c r="C4795">
        <v>95688</v>
      </c>
      <c r="D4795" t="s">
        <v>5180</v>
      </c>
      <c r="E4795">
        <v>0.31458504806189685</v>
      </c>
      <c r="F4795">
        <v>-99</v>
      </c>
      <c r="G4795" t="s">
        <v>387</v>
      </c>
      <c r="H4795" t="s">
        <v>242</v>
      </c>
      <c r="J4795">
        <v>0.97421963199999995</v>
      </c>
      <c r="L4795" t="s">
        <v>220</v>
      </c>
    </row>
    <row r="4796" spans="1:12">
      <c r="A4796">
        <v>215007</v>
      </c>
      <c r="B4796">
        <v>605</v>
      </c>
      <c r="C4796">
        <v>95688</v>
      </c>
      <c r="D4796" t="s">
        <v>5181</v>
      </c>
      <c r="E4796">
        <v>0.50541465000124786</v>
      </c>
      <c r="F4796">
        <v>-99</v>
      </c>
      <c r="G4796" t="s">
        <v>387</v>
      </c>
      <c r="H4796" t="s">
        <v>242</v>
      </c>
      <c r="J4796">
        <v>1.5651884199999999</v>
      </c>
      <c r="L4796" t="s">
        <v>220</v>
      </c>
    </row>
    <row r="4797" spans="1:12">
      <c r="A4797">
        <v>215008</v>
      </c>
      <c r="B4797">
        <v>371</v>
      </c>
      <c r="C4797">
        <v>95688</v>
      </c>
      <c r="D4797" t="s">
        <v>5182</v>
      </c>
      <c r="E4797">
        <v>4.2825974293462697E-4</v>
      </c>
      <c r="F4797">
        <v>-99</v>
      </c>
      <c r="G4797" t="s">
        <v>387</v>
      </c>
      <c r="H4797" t="s">
        <v>242</v>
      </c>
      <c r="J4797">
        <v>1.326252E-3</v>
      </c>
      <c r="L4797" t="s">
        <v>220</v>
      </c>
    </row>
    <row r="4798" spans="1:12">
      <c r="A4798">
        <v>215009</v>
      </c>
      <c r="B4798">
        <v>122</v>
      </c>
      <c r="C4798">
        <v>95688</v>
      </c>
      <c r="D4798" t="s">
        <v>5183</v>
      </c>
      <c r="E4798">
        <v>2.4759979641182966E-2</v>
      </c>
      <c r="F4798">
        <v>-99</v>
      </c>
      <c r="G4798" t="s">
        <v>387</v>
      </c>
      <c r="H4798" t="s">
        <v>242</v>
      </c>
      <c r="J4798">
        <v>7.6677701000000001E-2</v>
      </c>
      <c r="L4798" t="s">
        <v>220</v>
      </c>
    </row>
    <row r="4799" spans="1:12">
      <c r="A4799">
        <v>215010</v>
      </c>
      <c r="B4799">
        <v>390</v>
      </c>
      <c r="C4799">
        <v>95688</v>
      </c>
      <c r="D4799" t="s">
        <v>5184</v>
      </c>
      <c r="E4799">
        <v>0.25265395447201228</v>
      </c>
      <c r="F4799">
        <v>-99</v>
      </c>
      <c r="G4799" t="s">
        <v>387</v>
      </c>
      <c r="H4799" t="s">
        <v>242</v>
      </c>
      <c r="J4799">
        <v>0.78242893000000002</v>
      </c>
      <c r="L4799" t="s">
        <v>220</v>
      </c>
    </row>
    <row r="4800" spans="1:12">
      <c r="A4800">
        <v>215011</v>
      </c>
      <c r="B4800">
        <v>199</v>
      </c>
      <c r="C4800">
        <v>95688</v>
      </c>
      <c r="D4800" t="s">
        <v>5185</v>
      </c>
      <c r="E4800">
        <v>0.49680474828336912</v>
      </c>
      <c r="F4800">
        <v>-99</v>
      </c>
      <c r="G4800" t="s">
        <v>387</v>
      </c>
      <c r="H4800" t="s">
        <v>242</v>
      </c>
      <c r="J4800">
        <v>1.5385249299999999</v>
      </c>
      <c r="L4800" t="s">
        <v>220</v>
      </c>
    </row>
    <row r="4801" spans="1:12">
      <c r="A4801">
        <v>215012</v>
      </c>
      <c r="B4801">
        <v>248</v>
      </c>
      <c r="C4801">
        <v>95688</v>
      </c>
      <c r="D4801" t="s">
        <v>5186</v>
      </c>
      <c r="E4801">
        <v>0.27161811331589369</v>
      </c>
      <c r="F4801">
        <v>-99</v>
      </c>
      <c r="G4801" t="s">
        <v>387</v>
      </c>
      <c r="H4801" t="s">
        <v>242</v>
      </c>
      <c r="J4801">
        <v>0.84115790000000001</v>
      </c>
      <c r="L4801" t="s">
        <v>220</v>
      </c>
    </row>
    <row r="4802" spans="1:12">
      <c r="A4802">
        <v>215013</v>
      </c>
      <c r="B4802">
        <v>601</v>
      </c>
      <c r="C4802">
        <v>95688</v>
      </c>
      <c r="D4802" t="s">
        <v>5187</v>
      </c>
      <c r="E4802">
        <v>0.87763545866191861</v>
      </c>
      <c r="F4802">
        <v>-99</v>
      </c>
      <c r="G4802" t="s">
        <v>387</v>
      </c>
      <c r="H4802" t="s">
        <v>242</v>
      </c>
      <c r="J4802">
        <v>2.7178967940000001</v>
      </c>
      <c r="L4802" t="s">
        <v>220</v>
      </c>
    </row>
    <row r="4803" spans="1:12">
      <c r="A4803">
        <v>215014</v>
      </c>
      <c r="B4803">
        <v>551</v>
      </c>
      <c r="C4803">
        <v>95688</v>
      </c>
      <c r="D4803" t="s">
        <v>5188</v>
      </c>
      <c r="E4803">
        <v>0.65596405218482068</v>
      </c>
      <c r="F4803">
        <v>-99</v>
      </c>
      <c r="G4803" t="s">
        <v>387</v>
      </c>
      <c r="H4803" t="s">
        <v>242</v>
      </c>
      <c r="J4803">
        <v>2.031415865</v>
      </c>
      <c r="L4803" t="s">
        <v>220</v>
      </c>
    </row>
    <row r="4804" spans="1:12">
      <c r="A4804">
        <v>215015</v>
      </c>
      <c r="B4804">
        <v>152</v>
      </c>
      <c r="C4804">
        <v>95688</v>
      </c>
      <c r="D4804" t="s">
        <v>5189</v>
      </c>
      <c r="E4804">
        <v>4.4991693706147154E-2</v>
      </c>
      <c r="F4804">
        <v>-99</v>
      </c>
      <c r="G4804" t="s">
        <v>387</v>
      </c>
      <c r="H4804" t="s">
        <v>242</v>
      </c>
      <c r="J4804">
        <v>0.13933208699999999</v>
      </c>
      <c r="L4804" t="s">
        <v>220</v>
      </c>
    </row>
    <row r="4805" spans="1:12">
      <c r="A4805">
        <v>215016</v>
      </c>
      <c r="B4805">
        <v>302</v>
      </c>
      <c r="C4805">
        <v>95688</v>
      </c>
      <c r="D4805" t="s">
        <v>5190</v>
      </c>
      <c r="E4805">
        <v>4.0953323309611553</v>
      </c>
      <c r="F4805">
        <v>-99</v>
      </c>
      <c r="G4805" t="s">
        <v>387</v>
      </c>
      <c r="H4805" t="s">
        <v>242</v>
      </c>
      <c r="J4805">
        <v>12.682589910000001</v>
      </c>
      <c r="L4805" t="s">
        <v>220</v>
      </c>
    </row>
    <row r="4806" spans="1:12">
      <c r="A4806">
        <v>215017</v>
      </c>
      <c r="B4806">
        <v>385</v>
      </c>
      <c r="C4806">
        <v>95688</v>
      </c>
      <c r="D4806" t="s">
        <v>5191</v>
      </c>
      <c r="E4806">
        <v>1.0870356450563476</v>
      </c>
      <c r="F4806">
        <v>-99</v>
      </c>
      <c r="G4806" t="s">
        <v>387</v>
      </c>
      <c r="H4806" t="s">
        <v>242</v>
      </c>
      <c r="J4806">
        <v>3.3663757150000002</v>
      </c>
      <c r="L4806" t="s">
        <v>220</v>
      </c>
    </row>
    <row r="4807" spans="1:12">
      <c r="A4807">
        <v>215018</v>
      </c>
      <c r="B4807">
        <v>194</v>
      </c>
      <c r="C4807">
        <v>95688</v>
      </c>
      <c r="D4807" t="s">
        <v>5192</v>
      </c>
      <c r="E4807">
        <v>0.30954285316328251</v>
      </c>
      <c r="F4807">
        <v>-99</v>
      </c>
      <c r="G4807" t="s">
        <v>387</v>
      </c>
      <c r="H4807" t="s">
        <v>242</v>
      </c>
      <c r="J4807">
        <v>0.95860475999999994</v>
      </c>
      <c r="L4807" t="s">
        <v>220</v>
      </c>
    </row>
    <row r="4808" spans="1:12">
      <c r="A4808">
        <v>215019</v>
      </c>
      <c r="B4808">
        <v>140</v>
      </c>
      <c r="C4808">
        <v>95688</v>
      </c>
      <c r="D4808" t="s">
        <v>5193</v>
      </c>
      <c r="E4808">
        <v>8.9083553777124611E-2</v>
      </c>
      <c r="F4808">
        <v>-99</v>
      </c>
      <c r="G4808" t="s">
        <v>387</v>
      </c>
      <c r="H4808" t="s">
        <v>242</v>
      </c>
      <c r="J4808">
        <v>0.27587753300000001</v>
      </c>
      <c r="L4808" t="s">
        <v>220</v>
      </c>
    </row>
    <row r="4809" spans="1:12">
      <c r="A4809">
        <v>215020</v>
      </c>
      <c r="B4809">
        <v>245</v>
      </c>
      <c r="C4809">
        <v>95688</v>
      </c>
      <c r="D4809" t="s">
        <v>5194</v>
      </c>
      <c r="E4809">
        <v>0.32214052728475617</v>
      </c>
      <c r="F4809">
        <v>-99</v>
      </c>
      <c r="G4809" t="s">
        <v>387</v>
      </c>
      <c r="H4809" t="s">
        <v>242</v>
      </c>
      <c r="J4809">
        <v>0.99761774400000003</v>
      </c>
      <c r="L4809" t="s">
        <v>220</v>
      </c>
    </row>
    <row r="4810" spans="1:12">
      <c r="A4810">
        <v>215021</v>
      </c>
      <c r="B4810">
        <v>118</v>
      </c>
      <c r="C4810">
        <v>95688</v>
      </c>
      <c r="D4810" t="s">
        <v>5195</v>
      </c>
      <c r="E4810">
        <v>1.2145810319364E-2</v>
      </c>
      <c r="F4810">
        <v>-99</v>
      </c>
      <c r="G4810" t="s">
        <v>387</v>
      </c>
      <c r="H4810" t="s">
        <v>242</v>
      </c>
      <c r="J4810">
        <v>3.7613634E-2</v>
      </c>
      <c r="L4810" t="s">
        <v>220</v>
      </c>
    </row>
    <row r="4811" spans="1:12">
      <c r="A4811">
        <v>215022</v>
      </c>
      <c r="B4811">
        <v>600</v>
      </c>
      <c r="C4811">
        <v>95688</v>
      </c>
      <c r="D4811" t="s">
        <v>5196</v>
      </c>
      <c r="E4811">
        <v>0.94662523671397847</v>
      </c>
      <c r="F4811">
        <v>-99</v>
      </c>
      <c r="G4811" t="s">
        <v>387</v>
      </c>
      <c r="H4811" t="s">
        <v>242</v>
      </c>
      <c r="J4811">
        <v>2.9315471139999998</v>
      </c>
      <c r="L4811" t="s">
        <v>220</v>
      </c>
    </row>
    <row r="4812" spans="1:12">
      <c r="A4812">
        <v>215023</v>
      </c>
      <c r="B4812">
        <v>550</v>
      </c>
      <c r="C4812">
        <v>95688</v>
      </c>
      <c r="D4812" t="s">
        <v>5197</v>
      </c>
      <c r="E4812">
        <v>2.7561724736471684</v>
      </c>
      <c r="F4812">
        <v>-99</v>
      </c>
      <c r="G4812" t="s">
        <v>387</v>
      </c>
      <c r="H4812" t="s">
        <v>242</v>
      </c>
      <c r="J4812">
        <v>8.5354257919999998</v>
      </c>
      <c r="L4812" t="s">
        <v>220</v>
      </c>
    </row>
    <row r="4813" spans="1:12">
      <c r="A4813">
        <v>215024</v>
      </c>
      <c r="B4813">
        <v>130</v>
      </c>
      <c r="C4813">
        <v>95688</v>
      </c>
      <c r="D4813" t="s">
        <v>5198</v>
      </c>
      <c r="E4813">
        <v>2.6261212723148364E-3</v>
      </c>
      <c r="F4813">
        <v>-99</v>
      </c>
      <c r="G4813" t="s">
        <v>387</v>
      </c>
      <c r="H4813" t="s">
        <v>242</v>
      </c>
      <c r="J4813">
        <v>8.1326780000000008E-3</v>
      </c>
      <c r="L4813" t="s">
        <v>220</v>
      </c>
    </row>
    <row r="4814" spans="1:12">
      <c r="A4814">
        <v>215025</v>
      </c>
      <c r="B4814">
        <v>717</v>
      </c>
      <c r="C4814">
        <v>95688</v>
      </c>
      <c r="D4814" t="s">
        <v>5199</v>
      </c>
      <c r="E4814">
        <v>8.6120545186397255</v>
      </c>
      <c r="F4814">
        <v>-99</v>
      </c>
      <c r="G4814" t="s">
        <v>387</v>
      </c>
      <c r="H4814" t="s">
        <v>242</v>
      </c>
      <c r="J4814">
        <v>26.67015688</v>
      </c>
      <c r="L4814" t="s">
        <v>220</v>
      </c>
    </row>
    <row r="4815" spans="1:12">
      <c r="A4815">
        <v>215026</v>
      </c>
      <c r="B4815">
        <v>193</v>
      </c>
      <c r="C4815">
        <v>95688</v>
      </c>
      <c r="D4815" t="s">
        <v>5200</v>
      </c>
      <c r="E4815">
        <v>0.2143981730065592</v>
      </c>
      <c r="F4815">
        <v>-99</v>
      </c>
      <c r="G4815" t="s">
        <v>387</v>
      </c>
      <c r="H4815" t="s">
        <v>242</v>
      </c>
      <c r="J4815">
        <v>0.663956887</v>
      </c>
      <c r="L4815" t="s">
        <v>220</v>
      </c>
    </row>
    <row r="4816" spans="1:12">
      <c r="A4816">
        <v>215027</v>
      </c>
      <c r="B4816">
        <v>244</v>
      </c>
      <c r="C4816">
        <v>95688</v>
      </c>
      <c r="D4816" t="s">
        <v>5201</v>
      </c>
      <c r="E4816">
        <v>0.16675869368797694</v>
      </c>
      <c r="F4816">
        <v>-99</v>
      </c>
      <c r="G4816" t="s">
        <v>387</v>
      </c>
      <c r="H4816" t="s">
        <v>242</v>
      </c>
      <c r="J4816">
        <v>0.51642503100000003</v>
      </c>
      <c r="L4816" t="s">
        <v>220</v>
      </c>
    </row>
    <row r="4817" spans="1:12">
      <c r="A4817">
        <v>215028</v>
      </c>
      <c r="B4817">
        <v>604</v>
      </c>
      <c r="C4817">
        <v>95688</v>
      </c>
      <c r="D4817" t="s">
        <v>5202</v>
      </c>
      <c r="E4817">
        <v>0.67721044113403539</v>
      </c>
      <c r="F4817">
        <v>-99</v>
      </c>
      <c r="G4817" t="s">
        <v>387</v>
      </c>
      <c r="H4817" t="s">
        <v>242</v>
      </c>
      <c r="J4817">
        <v>2.0972125369999999</v>
      </c>
      <c r="L4817" t="s">
        <v>220</v>
      </c>
    </row>
    <row r="4818" spans="1:12">
      <c r="A4818">
        <v>215029</v>
      </c>
      <c r="B4818">
        <v>449</v>
      </c>
      <c r="C4818">
        <v>95688</v>
      </c>
      <c r="D4818" t="s">
        <v>5203</v>
      </c>
      <c r="E4818">
        <v>0.40914306153058477</v>
      </c>
      <c r="F4818">
        <v>-99</v>
      </c>
      <c r="G4818" t="s">
        <v>387</v>
      </c>
      <c r="H4818" t="s">
        <v>242</v>
      </c>
      <c r="J4818">
        <v>1.267050692</v>
      </c>
      <c r="L4818" t="s">
        <v>220</v>
      </c>
    </row>
    <row r="4819" spans="1:12">
      <c r="A4819">
        <v>215030</v>
      </c>
      <c r="B4819">
        <v>522</v>
      </c>
      <c r="C4819">
        <v>95688</v>
      </c>
      <c r="D4819" t="s">
        <v>5204</v>
      </c>
      <c r="E4819">
        <v>4.3872341803993793</v>
      </c>
      <c r="F4819">
        <v>-99</v>
      </c>
      <c r="G4819" t="s">
        <v>387</v>
      </c>
      <c r="H4819" t="s">
        <v>242</v>
      </c>
      <c r="J4819">
        <v>13.5865633</v>
      </c>
      <c r="L4819" t="s">
        <v>220</v>
      </c>
    </row>
    <row r="4820" spans="1:12">
      <c r="A4820">
        <v>215031</v>
      </c>
      <c r="B4820">
        <v>698</v>
      </c>
      <c r="C4820">
        <v>95688</v>
      </c>
      <c r="D4820" t="s">
        <v>5205</v>
      </c>
      <c r="E4820">
        <v>1.1971922110630465E-3</v>
      </c>
      <c r="F4820">
        <v>-99</v>
      </c>
      <c r="G4820" t="s">
        <v>387</v>
      </c>
      <c r="H4820" t="s">
        <v>242</v>
      </c>
      <c r="J4820">
        <v>3.707513E-3</v>
      </c>
      <c r="L4820" t="s">
        <v>220</v>
      </c>
    </row>
    <row r="4821" spans="1:12">
      <c r="A4821">
        <v>215032</v>
      </c>
      <c r="B4821">
        <v>620</v>
      </c>
      <c r="C4821">
        <v>95688</v>
      </c>
      <c r="D4821" t="s">
        <v>5206</v>
      </c>
      <c r="E4821">
        <v>1.0290534681361045</v>
      </c>
      <c r="F4821">
        <v>-99</v>
      </c>
      <c r="G4821" t="s">
        <v>387</v>
      </c>
      <c r="H4821" t="s">
        <v>242</v>
      </c>
      <c r="J4821">
        <v>3.186814177</v>
      </c>
      <c r="L4821" t="s">
        <v>220</v>
      </c>
    </row>
    <row r="4822" spans="1:12">
      <c r="A4822">
        <v>215033</v>
      </c>
      <c r="B4822">
        <v>603</v>
      </c>
      <c r="C4822">
        <v>95688</v>
      </c>
      <c r="D4822" t="s">
        <v>5207</v>
      </c>
      <c r="E4822">
        <v>0.41696002792758047</v>
      </c>
      <c r="F4822">
        <v>-99</v>
      </c>
      <c r="G4822" t="s">
        <v>387</v>
      </c>
      <c r="H4822" t="s">
        <v>242</v>
      </c>
      <c r="J4822">
        <v>1.291258588</v>
      </c>
      <c r="L4822" t="s">
        <v>220</v>
      </c>
    </row>
    <row r="4823" spans="1:12">
      <c r="A4823">
        <v>215034</v>
      </c>
      <c r="B4823">
        <v>514</v>
      </c>
      <c r="C4823">
        <v>95688</v>
      </c>
      <c r="D4823" t="s">
        <v>5208</v>
      </c>
      <c r="E4823">
        <v>5.1808878463813671E-2</v>
      </c>
      <c r="F4823">
        <v>-99</v>
      </c>
      <c r="G4823" t="s">
        <v>387</v>
      </c>
      <c r="H4823" t="s">
        <v>242</v>
      </c>
      <c r="J4823">
        <v>0.16044381899999999</v>
      </c>
      <c r="L4823" t="s">
        <v>220</v>
      </c>
    </row>
    <row r="4824" spans="1:12">
      <c r="A4824">
        <v>215035</v>
      </c>
      <c r="B4824">
        <v>608</v>
      </c>
      <c r="C4824">
        <v>95688</v>
      </c>
      <c r="D4824" t="s">
        <v>5209</v>
      </c>
      <c r="E4824">
        <v>7.1237207524470297E-2</v>
      </c>
      <c r="F4824">
        <v>-99</v>
      </c>
      <c r="G4824" t="s">
        <v>387</v>
      </c>
      <c r="H4824" t="s">
        <v>242</v>
      </c>
      <c r="J4824">
        <v>0.22061025000000001</v>
      </c>
      <c r="L4824" t="s">
        <v>220</v>
      </c>
    </row>
    <row r="4825" spans="1:12">
      <c r="A4825">
        <v>215036</v>
      </c>
      <c r="B4825">
        <v>89</v>
      </c>
      <c r="C4825">
        <v>95688</v>
      </c>
      <c r="D4825" t="s">
        <v>5210</v>
      </c>
      <c r="E4825">
        <v>0.23421930405582292</v>
      </c>
      <c r="F4825">
        <v>-99</v>
      </c>
      <c r="G4825" t="s">
        <v>387</v>
      </c>
      <c r="H4825" t="s">
        <v>242</v>
      </c>
      <c r="J4825">
        <v>0.72533976300000003</v>
      </c>
      <c r="L4825" t="s">
        <v>220</v>
      </c>
    </row>
    <row r="4826" spans="1:12">
      <c r="A4826">
        <v>215037</v>
      </c>
      <c r="B4826">
        <v>94</v>
      </c>
      <c r="C4826">
        <v>95688</v>
      </c>
      <c r="D4826" t="s">
        <v>5211</v>
      </c>
      <c r="E4826">
        <v>5.0254611971048066E-2</v>
      </c>
      <c r="F4826">
        <v>-99</v>
      </c>
      <c r="G4826" t="s">
        <v>387</v>
      </c>
      <c r="H4826" t="s">
        <v>242</v>
      </c>
      <c r="J4826">
        <v>0.155630504</v>
      </c>
      <c r="L4826" t="s">
        <v>220</v>
      </c>
    </row>
    <row r="4827" spans="1:12">
      <c r="A4827">
        <v>215038</v>
      </c>
      <c r="B4827">
        <v>44</v>
      </c>
      <c r="C4827">
        <v>95688</v>
      </c>
      <c r="D4827" t="s">
        <v>5212</v>
      </c>
      <c r="E4827">
        <v>0.34323381889439997</v>
      </c>
      <c r="F4827">
        <v>-99</v>
      </c>
      <c r="G4827" t="s">
        <v>387</v>
      </c>
      <c r="H4827" t="s">
        <v>242</v>
      </c>
      <c r="J4827">
        <v>1.062940298</v>
      </c>
      <c r="L4827" t="s">
        <v>220</v>
      </c>
    </row>
    <row r="4828" spans="1:12">
      <c r="A4828">
        <v>215039</v>
      </c>
      <c r="B4828">
        <v>80</v>
      </c>
      <c r="C4828">
        <v>95688</v>
      </c>
      <c r="D4828" t="s">
        <v>5213</v>
      </c>
      <c r="E4828">
        <v>8.185802764345762E-2</v>
      </c>
      <c r="F4828">
        <v>-99</v>
      </c>
      <c r="G4828" t="s">
        <v>387</v>
      </c>
      <c r="H4828" t="s">
        <v>242</v>
      </c>
      <c r="J4828">
        <v>0.25350123299999999</v>
      </c>
      <c r="L4828" t="s">
        <v>220</v>
      </c>
    </row>
    <row r="4829" spans="1:12">
      <c r="A4829">
        <v>215040</v>
      </c>
      <c r="B4829">
        <v>30</v>
      </c>
      <c r="C4829">
        <v>95688</v>
      </c>
      <c r="D4829" t="s">
        <v>5214</v>
      </c>
      <c r="E4829">
        <v>0.69190756970620515</v>
      </c>
      <c r="F4829">
        <v>-99</v>
      </c>
      <c r="G4829" t="s">
        <v>387</v>
      </c>
      <c r="H4829" t="s">
        <v>242</v>
      </c>
      <c r="J4829">
        <v>2.1427271960000001</v>
      </c>
      <c r="L4829" t="s">
        <v>220</v>
      </c>
    </row>
    <row r="4830" spans="1:12">
      <c r="A4830">
        <v>215041</v>
      </c>
      <c r="B4830">
        <v>598</v>
      </c>
      <c r="C4830">
        <v>95688</v>
      </c>
      <c r="D4830" t="s">
        <v>5215</v>
      </c>
      <c r="E4830">
        <v>0.36369254951437358</v>
      </c>
      <c r="F4830">
        <v>-99</v>
      </c>
      <c r="G4830" t="s">
        <v>387</v>
      </c>
      <c r="H4830" t="s">
        <v>242</v>
      </c>
      <c r="J4830">
        <v>1.126297718</v>
      </c>
      <c r="L4830" t="s">
        <v>220</v>
      </c>
    </row>
    <row r="4831" spans="1:12">
      <c r="A4831">
        <v>215042</v>
      </c>
      <c r="B4831">
        <v>25</v>
      </c>
      <c r="C4831">
        <v>95688</v>
      </c>
      <c r="D4831" t="s">
        <v>5216</v>
      </c>
      <c r="E4831">
        <v>0.16341383691881714</v>
      </c>
      <c r="F4831">
        <v>-99</v>
      </c>
      <c r="G4831" t="s">
        <v>387</v>
      </c>
      <c r="H4831" t="s">
        <v>242</v>
      </c>
      <c r="J4831">
        <v>0.50606654399999995</v>
      </c>
      <c r="L4831" t="s">
        <v>220</v>
      </c>
    </row>
    <row r="4832" spans="1:12">
      <c r="A4832">
        <v>215043</v>
      </c>
      <c r="B4832">
        <v>51</v>
      </c>
      <c r="C4832">
        <v>95688</v>
      </c>
      <c r="D4832" t="s">
        <v>5217</v>
      </c>
      <c r="E4832">
        <v>4.917813054015599E-2</v>
      </c>
      <c r="F4832">
        <v>-99</v>
      </c>
      <c r="G4832" t="s">
        <v>387</v>
      </c>
      <c r="H4832" t="s">
        <v>242</v>
      </c>
      <c r="J4832">
        <v>0.152296813</v>
      </c>
      <c r="L4832" t="s">
        <v>220</v>
      </c>
    </row>
    <row r="4833" spans="1:12">
      <c r="A4833">
        <v>215044</v>
      </c>
      <c r="B4833">
        <v>59</v>
      </c>
      <c r="C4833">
        <v>95688</v>
      </c>
      <c r="D4833" t="s">
        <v>5218</v>
      </c>
      <c r="E4833">
        <v>0.1629628243068903</v>
      </c>
      <c r="F4833">
        <v>-99</v>
      </c>
      <c r="G4833" t="s">
        <v>387</v>
      </c>
      <c r="H4833" t="s">
        <v>242</v>
      </c>
      <c r="J4833">
        <v>0.50466982999999999</v>
      </c>
      <c r="L4833" t="s">
        <v>220</v>
      </c>
    </row>
    <row r="4834" spans="1:12">
      <c r="A4834">
        <v>215045</v>
      </c>
      <c r="B4834">
        <v>610</v>
      </c>
      <c r="C4834">
        <v>95688</v>
      </c>
      <c r="D4834" t="s">
        <v>5219</v>
      </c>
      <c r="E4834">
        <v>0.2973607907315296</v>
      </c>
      <c r="F4834">
        <v>-99</v>
      </c>
      <c r="G4834" t="s">
        <v>387</v>
      </c>
      <c r="H4834" t="s">
        <v>242</v>
      </c>
      <c r="J4834">
        <v>0.92087885899999999</v>
      </c>
      <c r="L4834" t="s">
        <v>220</v>
      </c>
    </row>
    <row r="4835" spans="1:12">
      <c r="A4835">
        <v>215046</v>
      </c>
      <c r="B4835">
        <v>531</v>
      </c>
      <c r="C4835">
        <v>95688</v>
      </c>
      <c r="D4835" t="s">
        <v>5220</v>
      </c>
      <c r="E4835">
        <v>57.616882970063955</v>
      </c>
      <c r="F4835">
        <v>-99</v>
      </c>
      <c r="G4835" t="s">
        <v>387</v>
      </c>
      <c r="H4835" t="s">
        <v>243</v>
      </c>
      <c r="J4835">
        <v>178.43028100000001</v>
      </c>
      <c r="L4835" t="s">
        <v>220</v>
      </c>
    </row>
    <row r="4836" spans="1:12">
      <c r="A4836">
        <v>215047</v>
      </c>
      <c r="B4836">
        <v>442</v>
      </c>
      <c r="C4836">
        <v>95688</v>
      </c>
      <c r="D4836" t="s">
        <v>5221</v>
      </c>
      <c r="E4836">
        <v>3.6915944795050386</v>
      </c>
      <c r="F4836">
        <v>-99</v>
      </c>
      <c r="G4836" t="s">
        <v>387</v>
      </c>
      <c r="H4836" t="s">
        <v>243</v>
      </c>
      <c r="J4836">
        <v>11.432278289999999</v>
      </c>
      <c r="L4836" t="s">
        <v>220</v>
      </c>
    </row>
    <row r="4837" spans="1:12">
      <c r="A4837">
        <v>215048</v>
      </c>
      <c r="B4837">
        <v>513</v>
      </c>
      <c r="C4837">
        <v>95688</v>
      </c>
      <c r="D4837" t="s">
        <v>5222</v>
      </c>
      <c r="E4837">
        <v>0.12020659820322421</v>
      </c>
      <c r="F4837">
        <v>-99</v>
      </c>
      <c r="G4837" t="s">
        <v>387</v>
      </c>
      <c r="H4837" t="s">
        <v>243</v>
      </c>
      <c r="J4837">
        <v>0.37226062900000001</v>
      </c>
      <c r="L4837" t="s">
        <v>220</v>
      </c>
    </row>
    <row r="4838" spans="1:12">
      <c r="A4838">
        <v>215049</v>
      </c>
      <c r="B4838">
        <v>529</v>
      </c>
      <c r="C4838">
        <v>95689</v>
      </c>
      <c r="D4838" t="s">
        <v>5223</v>
      </c>
      <c r="E4838">
        <v>9.8772797198573805</v>
      </c>
      <c r="F4838">
        <v>-99</v>
      </c>
      <c r="G4838" t="s">
        <v>387</v>
      </c>
      <c r="H4838" t="s">
        <v>241</v>
      </c>
      <c r="J4838">
        <v>12.41108309</v>
      </c>
      <c r="L4838" t="s">
        <v>220</v>
      </c>
    </row>
    <row r="4839" spans="1:12">
      <c r="A4839">
        <v>215050</v>
      </c>
      <c r="B4839">
        <v>438</v>
      </c>
      <c r="C4839">
        <v>95689</v>
      </c>
      <c r="D4839" t="s">
        <v>5224</v>
      </c>
      <c r="E4839">
        <v>0.16493695714293119</v>
      </c>
      <c r="F4839">
        <v>-99</v>
      </c>
      <c r="G4839" t="s">
        <v>387</v>
      </c>
      <c r="H4839" t="s">
        <v>242</v>
      </c>
      <c r="J4839">
        <v>0.207247981</v>
      </c>
      <c r="L4839" t="s">
        <v>220</v>
      </c>
    </row>
    <row r="4840" spans="1:12">
      <c r="A4840">
        <v>215051</v>
      </c>
      <c r="B4840">
        <v>671</v>
      </c>
      <c r="C4840">
        <v>95689</v>
      </c>
      <c r="D4840" t="s">
        <v>5225</v>
      </c>
      <c r="E4840">
        <v>0.36240501585108598</v>
      </c>
      <c r="F4840">
        <v>-99</v>
      </c>
      <c r="G4840" t="s">
        <v>387</v>
      </c>
      <c r="H4840" t="s">
        <v>242</v>
      </c>
      <c r="J4840">
        <v>0.45537221700000002</v>
      </c>
      <c r="L4840" t="s">
        <v>220</v>
      </c>
    </row>
    <row r="4841" spans="1:12">
      <c r="A4841">
        <v>215052</v>
      </c>
      <c r="B4841">
        <v>678</v>
      </c>
      <c r="C4841">
        <v>95689</v>
      </c>
      <c r="D4841" t="s">
        <v>5226</v>
      </c>
      <c r="E4841">
        <v>3.7172576214457244E-4</v>
      </c>
      <c r="F4841">
        <v>-99</v>
      </c>
      <c r="G4841" t="s">
        <v>387</v>
      </c>
      <c r="H4841" t="s">
        <v>242</v>
      </c>
      <c r="J4841">
        <v>4.6708399999999999E-4</v>
      </c>
      <c r="L4841" t="s">
        <v>220</v>
      </c>
    </row>
    <row r="4842" spans="1:12">
      <c r="A4842">
        <v>215053</v>
      </c>
      <c r="B4842">
        <v>491</v>
      </c>
      <c r="C4842">
        <v>95689</v>
      </c>
      <c r="D4842" t="s">
        <v>5227</v>
      </c>
      <c r="E4842">
        <v>0.76339453693725023</v>
      </c>
      <c r="F4842">
        <v>-99</v>
      </c>
      <c r="G4842" t="s">
        <v>387</v>
      </c>
      <c r="H4842" t="s">
        <v>242</v>
      </c>
      <c r="J4842">
        <v>0.95922696299999999</v>
      </c>
      <c r="L4842" t="s">
        <v>220</v>
      </c>
    </row>
    <row r="4843" spans="1:12">
      <c r="A4843">
        <v>215054</v>
      </c>
      <c r="B4843">
        <v>592</v>
      </c>
      <c r="C4843">
        <v>95689</v>
      </c>
      <c r="D4843" t="s">
        <v>5228</v>
      </c>
      <c r="E4843">
        <v>2.8410371745939322</v>
      </c>
      <c r="F4843">
        <v>-99</v>
      </c>
      <c r="G4843" t="s">
        <v>387</v>
      </c>
      <c r="H4843" t="s">
        <v>242</v>
      </c>
      <c r="J4843">
        <v>3.5698440699999998</v>
      </c>
      <c r="L4843" t="s">
        <v>220</v>
      </c>
    </row>
    <row r="4844" spans="1:12">
      <c r="A4844">
        <v>215055</v>
      </c>
      <c r="B4844">
        <v>737</v>
      </c>
      <c r="C4844">
        <v>95689</v>
      </c>
      <c r="D4844" t="s">
        <v>5229</v>
      </c>
      <c r="E4844">
        <v>3.8738239914333027E-2</v>
      </c>
      <c r="F4844">
        <v>-99</v>
      </c>
      <c r="G4844" t="s">
        <v>387</v>
      </c>
      <c r="H4844" t="s">
        <v>242</v>
      </c>
      <c r="J4844">
        <v>4.8675701000000002E-2</v>
      </c>
      <c r="L4844" t="s">
        <v>220</v>
      </c>
    </row>
    <row r="4845" spans="1:12">
      <c r="A4845">
        <v>215056</v>
      </c>
      <c r="B4845">
        <v>64</v>
      </c>
      <c r="C4845">
        <v>95689</v>
      </c>
      <c r="D4845" t="s">
        <v>5230</v>
      </c>
      <c r="E4845">
        <v>1.8847308060261515E-2</v>
      </c>
      <c r="F4845">
        <v>-99</v>
      </c>
      <c r="G4845" t="s">
        <v>387</v>
      </c>
      <c r="H4845" t="s">
        <v>242</v>
      </c>
      <c r="J4845">
        <v>2.3682179000000001E-2</v>
      </c>
      <c r="L4845" t="s">
        <v>220</v>
      </c>
    </row>
    <row r="4846" spans="1:12">
      <c r="A4846">
        <v>215057</v>
      </c>
      <c r="B4846">
        <v>367</v>
      </c>
      <c r="C4846">
        <v>95689</v>
      </c>
      <c r="D4846" t="s">
        <v>5231</v>
      </c>
      <c r="E4846">
        <v>5.3275056675718212E-2</v>
      </c>
      <c r="F4846">
        <v>-99</v>
      </c>
      <c r="G4846" t="s">
        <v>387</v>
      </c>
      <c r="H4846" t="s">
        <v>242</v>
      </c>
      <c r="J4846">
        <v>6.6941625000000005E-2</v>
      </c>
      <c r="L4846" t="s">
        <v>220</v>
      </c>
    </row>
    <row r="4847" spans="1:12">
      <c r="A4847">
        <v>215058</v>
      </c>
      <c r="B4847">
        <v>508</v>
      </c>
      <c r="C4847">
        <v>95689</v>
      </c>
      <c r="D4847" t="s">
        <v>5232</v>
      </c>
      <c r="E4847">
        <v>1.6979424871021584</v>
      </c>
      <c r="F4847">
        <v>-99</v>
      </c>
      <c r="G4847" t="s">
        <v>387</v>
      </c>
      <c r="H4847" t="s">
        <v>242</v>
      </c>
      <c r="J4847">
        <v>2.1335130609999999</v>
      </c>
      <c r="L4847" t="s">
        <v>220</v>
      </c>
    </row>
    <row r="4848" spans="1:12">
      <c r="A4848">
        <v>215059</v>
      </c>
      <c r="B4848">
        <v>605</v>
      </c>
      <c r="C4848">
        <v>95689</v>
      </c>
      <c r="D4848" t="s">
        <v>5233</v>
      </c>
      <c r="E4848">
        <v>1.3203405890590778</v>
      </c>
      <c r="F4848">
        <v>-99</v>
      </c>
      <c r="G4848" t="s">
        <v>387</v>
      </c>
      <c r="H4848" t="s">
        <v>242</v>
      </c>
      <c r="J4848">
        <v>1.6590455289999999</v>
      </c>
      <c r="L4848" t="s">
        <v>220</v>
      </c>
    </row>
    <row r="4849" spans="1:12">
      <c r="A4849">
        <v>215060</v>
      </c>
      <c r="B4849">
        <v>742</v>
      </c>
      <c r="C4849">
        <v>95689</v>
      </c>
      <c r="D4849" t="s">
        <v>5234</v>
      </c>
      <c r="E4849">
        <v>7.0003373338949293E-2</v>
      </c>
      <c r="F4849">
        <v>-99</v>
      </c>
      <c r="G4849" t="s">
        <v>387</v>
      </c>
      <c r="H4849" t="s">
        <v>242</v>
      </c>
      <c r="J4849">
        <v>8.7961231000000001E-2</v>
      </c>
      <c r="L4849" t="s">
        <v>220</v>
      </c>
    </row>
    <row r="4850" spans="1:12">
      <c r="A4850">
        <v>215061</v>
      </c>
      <c r="B4850">
        <v>108</v>
      </c>
      <c r="C4850">
        <v>95689</v>
      </c>
      <c r="D4850" t="s">
        <v>5235</v>
      </c>
      <c r="E4850">
        <v>3.4153231156780338E-2</v>
      </c>
      <c r="F4850">
        <v>-99</v>
      </c>
      <c r="G4850" t="s">
        <v>387</v>
      </c>
      <c r="H4850" t="s">
        <v>242</v>
      </c>
      <c r="J4850">
        <v>4.2914506999999998E-2</v>
      </c>
      <c r="L4850" t="s">
        <v>220</v>
      </c>
    </row>
    <row r="4851" spans="1:12">
      <c r="A4851">
        <v>215062</v>
      </c>
      <c r="B4851">
        <v>371</v>
      </c>
      <c r="C4851">
        <v>95689</v>
      </c>
      <c r="D4851" t="s">
        <v>5236</v>
      </c>
      <c r="E4851">
        <v>4.9651681527782911E-2</v>
      </c>
      <c r="F4851">
        <v>-99</v>
      </c>
      <c r="G4851" t="s">
        <v>387</v>
      </c>
      <c r="H4851" t="s">
        <v>242</v>
      </c>
      <c r="J4851">
        <v>6.2388750999999999E-2</v>
      </c>
      <c r="L4851" t="s">
        <v>220</v>
      </c>
    </row>
    <row r="4852" spans="1:12">
      <c r="A4852">
        <v>215063</v>
      </c>
      <c r="B4852">
        <v>122</v>
      </c>
      <c r="C4852">
        <v>95689</v>
      </c>
      <c r="D4852" t="s">
        <v>5237</v>
      </c>
      <c r="E4852">
        <v>5.5073453663350605E-2</v>
      </c>
      <c r="F4852">
        <v>-99</v>
      </c>
      <c r="G4852" t="s">
        <v>387</v>
      </c>
      <c r="H4852" t="s">
        <v>242</v>
      </c>
      <c r="J4852">
        <v>6.9201362000000002E-2</v>
      </c>
      <c r="L4852" t="s">
        <v>220</v>
      </c>
    </row>
    <row r="4853" spans="1:12">
      <c r="A4853">
        <v>215064</v>
      </c>
      <c r="B4853">
        <v>390</v>
      </c>
      <c r="C4853">
        <v>95689</v>
      </c>
      <c r="D4853" t="s">
        <v>5238</v>
      </c>
      <c r="E4853">
        <v>0.35793670321661769</v>
      </c>
      <c r="F4853">
        <v>-99</v>
      </c>
      <c r="G4853" t="s">
        <v>387</v>
      </c>
      <c r="H4853" t="s">
        <v>242</v>
      </c>
      <c r="J4853">
        <v>0.44975765499999998</v>
      </c>
      <c r="L4853" t="s">
        <v>220</v>
      </c>
    </row>
    <row r="4854" spans="1:12">
      <c r="A4854">
        <v>215065</v>
      </c>
      <c r="B4854">
        <v>199</v>
      </c>
      <c r="C4854">
        <v>95689</v>
      </c>
      <c r="D4854" t="s">
        <v>5239</v>
      </c>
      <c r="E4854">
        <v>0.9632836088522343</v>
      </c>
      <c r="F4854">
        <v>-99</v>
      </c>
      <c r="G4854" t="s">
        <v>387</v>
      </c>
      <c r="H4854" t="s">
        <v>242</v>
      </c>
      <c r="J4854">
        <v>1.210393271</v>
      </c>
      <c r="L4854" t="s">
        <v>220</v>
      </c>
    </row>
    <row r="4855" spans="1:12">
      <c r="A4855">
        <v>215066</v>
      </c>
      <c r="B4855">
        <v>248</v>
      </c>
      <c r="C4855">
        <v>95689</v>
      </c>
      <c r="D4855" t="s">
        <v>5240</v>
      </c>
      <c r="E4855">
        <v>0.54018807039239025</v>
      </c>
      <c r="F4855">
        <v>-99</v>
      </c>
      <c r="G4855" t="s">
        <v>387</v>
      </c>
      <c r="H4855" t="s">
        <v>242</v>
      </c>
      <c r="J4855">
        <v>0.678761685</v>
      </c>
      <c r="L4855" t="s">
        <v>220</v>
      </c>
    </row>
    <row r="4856" spans="1:12">
      <c r="A4856">
        <v>215067</v>
      </c>
      <c r="B4856">
        <v>78</v>
      </c>
      <c r="C4856">
        <v>95689</v>
      </c>
      <c r="D4856" t="s">
        <v>5241</v>
      </c>
      <c r="E4856">
        <v>3.0878727533397443E-5</v>
      </c>
      <c r="F4856">
        <v>-99</v>
      </c>
      <c r="G4856" t="s">
        <v>387</v>
      </c>
      <c r="H4856" t="s">
        <v>242</v>
      </c>
      <c r="J4856">
        <v>3.8800000000000001E-5</v>
      </c>
      <c r="L4856" t="s">
        <v>220</v>
      </c>
    </row>
    <row r="4857" spans="1:12">
      <c r="A4857">
        <v>215068</v>
      </c>
      <c r="B4857">
        <v>601</v>
      </c>
      <c r="C4857">
        <v>95689</v>
      </c>
      <c r="D4857" t="s">
        <v>5242</v>
      </c>
      <c r="E4857">
        <v>1.2201038440420573</v>
      </c>
      <c r="F4857">
        <v>-99</v>
      </c>
      <c r="G4857" t="s">
        <v>387</v>
      </c>
      <c r="H4857" t="s">
        <v>242</v>
      </c>
      <c r="J4857">
        <v>1.533095206</v>
      </c>
      <c r="L4857" t="s">
        <v>220</v>
      </c>
    </row>
    <row r="4858" spans="1:12">
      <c r="A4858">
        <v>215069</v>
      </c>
      <c r="B4858">
        <v>551</v>
      </c>
      <c r="C4858">
        <v>95689</v>
      </c>
      <c r="D4858" t="s">
        <v>5243</v>
      </c>
      <c r="E4858">
        <v>0.84251729702411549</v>
      </c>
      <c r="F4858">
        <v>-99</v>
      </c>
      <c r="G4858" t="s">
        <v>387</v>
      </c>
      <c r="H4858" t="s">
        <v>242</v>
      </c>
      <c r="J4858">
        <v>1.0586469629999999</v>
      </c>
      <c r="L4858" t="s">
        <v>220</v>
      </c>
    </row>
    <row r="4859" spans="1:12">
      <c r="A4859">
        <v>215070</v>
      </c>
      <c r="B4859">
        <v>152</v>
      </c>
      <c r="C4859">
        <v>95689</v>
      </c>
      <c r="D4859" t="s">
        <v>5244</v>
      </c>
      <c r="E4859">
        <v>0.20836507649943697</v>
      </c>
      <c r="F4859">
        <v>-99</v>
      </c>
      <c r="G4859" t="s">
        <v>387</v>
      </c>
      <c r="H4859" t="s">
        <v>242</v>
      </c>
      <c r="J4859">
        <v>0.26181664900000001</v>
      </c>
      <c r="L4859" t="s">
        <v>220</v>
      </c>
    </row>
    <row r="4860" spans="1:12">
      <c r="A4860">
        <v>215071</v>
      </c>
      <c r="B4860">
        <v>302</v>
      </c>
      <c r="C4860">
        <v>95689</v>
      </c>
      <c r="D4860" t="s">
        <v>5245</v>
      </c>
      <c r="E4860">
        <v>3.9606481329823926</v>
      </c>
      <c r="F4860">
        <v>-99</v>
      </c>
      <c r="G4860" t="s">
        <v>387</v>
      </c>
      <c r="H4860" t="s">
        <v>242</v>
      </c>
      <c r="J4860">
        <v>4.9766671049999998</v>
      </c>
      <c r="L4860" t="s">
        <v>220</v>
      </c>
    </row>
    <row r="4861" spans="1:12">
      <c r="A4861">
        <v>215072</v>
      </c>
      <c r="B4861">
        <v>385</v>
      </c>
      <c r="C4861">
        <v>95689</v>
      </c>
      <c r="D4861" t="s">
        <v>5246</v>
      </c>
      <c r="E4861">
        <v>1.0707353667224631</v>
      </c>
      <c r="F4861">
        <v>-99</v>
      </c>
      <c r="G4861" t="s">
        <v>387</v>
      </c>
      <c r="H4861" t="s">
        <v>242</v>
      </c>
      <c r="J4861">
        <v>1.345409463</v>
      </c>
      <c r="L4861" t="s">
        <v>220</v>
      </c>
    </row>
    <row r="4862" spans="1:12">
      <c r="A4862">
        <v>215073</v>
      </c>
      <c r="B4862">
        <v>194</v>
      </c>
      <c r="C4862">
        <v>95689</v>
      </c>
      <c r="D4862" t="s">
        <v>5247</v>
      </c>
      <c r="E4862">
        <v>0.49613885487775944</v>
      </c>
      <c r="F4862">
        <v>-99</v>
      </c>
      <c r="G4862" t="s">
        <v>387</v>
      </c>
      <c r="H4862" t="s">
        <v>242</v>
      </c>
      <c r="J4862">
        <v>0.62341259199999999</v>
      </c>
      <c r="L4862" t="s">
        <v>220</v>
      </c>
    </row>
    <row r="4863" spans="1:12">
      <c r="A4863">
        <v>215074</v>
      </c>
      <c r="B4863">
        <v>140</v>
      </c>
      <c r="C4863">
        <v>95689</v>
      </c>
      <c r="D4863" t="s">
        <v>5248</v>
      </c>
      <c r="E4863">
        <v>0.36001700945729065</v>
      </c>
      <c r="F4863">
        <v>-99</v>
      </c>
      <c r="G4863" t="s">
        <v>387</v>
      </c>
      <c r="H4863" t="s">
        <v>242</v>
      </c>
      <c r="J4863">
        <v>0.452371619</v>
      </c>
      <c r="L4863" t="s">
        <v>220</v>
      </c>
    </row>
    <row r="4864" spans="1:12">
      <c r="A4864">
        <v>215075</v>
      </c>
      <c r="B4864">
        <v>245</v>
      </c>
      <c r="C4864">
        <v>95689</v>
      </c>
      <c r="D4864" t="s">
        <v>5249</v>
      </c>
      <c r="E4864">
        <v>0.52285119449358131</v>
      </c>
      <c r="F4864">
        <v>-99</v>
      </c>
      <c r="G4864" t="s">
        <v>387</v>
      </c>
      <c r="H4864" t="s">
        <v>242</v>
      </c>
      <c r="J4864">
        <v>0.65697740699999996</v>
      </c>
      <c r="L4864" t="s">
        <v>220</v>
      </c>
    </row>
    <row r="4865" spans="1:12">
      <c r="A4865">
        <v>215076</v>
      </c>
      <c r="B4865">
        <v>118</v>
      </c>
      <c r="C4865">
        <v>95689</v>
      </c>
      <c r="D4865" t="s">
        <v>5250</v>
      </c>
      <c r="E4865">
        <v>0.67893950766158495</v>
      </c>
      <c r="F4865">
        <v>-99</v>
      </c>
      <c r="G4865" t="s">
        <v>387</v>
      </c>
      <c r="H4865" t="s">
        <v>242</v>
      </c>
      <c r="J4865">
        <v>0.85310681499999996</v>
      </c>
      <c r="L4865" t="s">
        <v>220</v>
      </c>
    </row>
    <row r="4866" spans="1:12">
      <c r="A4866">
        <v>215077</v>
      </c>
      <c r="B4866">
        <v>600</v>
      </c>
      <c r="C4866">
        <v>95689</v>
      </c>
      <c r="D4866" t="s">
        <v>5251</v>
      </c>
      <c r="E4866">
        <v>1.1196891691119037</v>
      </c>
      <c r="F4866">
        <v>-99</v>
      </c>
      <c r="G4866" t="s">
        <v>387</v>
      </c>
      <c r="H4866" t="s">
        <v>242</v>
      </c>
      <c r="J4866">
        <v>1.4069213089999999</v>
      </c>
      <c r="L4866" t="s">
        <v>220</v>
      </c>
    </row>
    <row r="4867" spans="1:12">
      <c r="A4867">
        <v>215078</v>
      </c>
      <c r="B4867">
        <v>550</v>
      </c>
      <c r="C4867">
        <v>95689</v>
      </c>
      <c r="D4867" t="s">
        <v>5252</v>
      </c>
      <c r="E4867">
        <v>2.6772979913543695</v>
      </c>
      <c r="F4867">
        <v>-99</v>
      </c>
      <c r="G4867" t="s">
        <v>387</v>
      </c>
      <c r="H4867" t="s">
        <v>242</v>
      </c>
      <c r="J4867">
        <v>3.364101126</v>
      </c>
      <c r="L4867" t="s">
        <v>220</v>
      </c>
    </row>
    <row r="4868" spans="1:12">
      <c r="A4868">
        <v>215079</v>
      </c>
      <c r="B4868">
        <v>130</v>
      </c>
      <c r="C4868">
        <v>95689</v>
      </c>
      <c r="D4868" t="s">
        <v>5253</v>
      </c>
      <c r="E4868">
        <v>0.25933773248254177</v>
      </c>
      <c r="F4868">
        <v>-99</v>
      </c>
      <c r="G4868" t="s">
        <v>387</v>
      </c>
      <c r="H4868" t="s">
        <v>242</v>
      </c>
      <c r="J4868">
        <v>0.325865242</v>
      </c>
      <c r="L4868" t="s">
        <v>220</v>
      </c>
    </row>
    <row r="4869" spans="1:12">
      <c r="A4869">
        <v>215080</v>
      </c>
      <c r="B4869">
        <v>717</v>
      </c>
      <c r="C4869">
        <v>95689</v>
      </c>
      <c r="D4869" t="s">
        <v>5254</v>
      </c>
      <c r="E4869">
        <v>8.5784071116892644</v>
      </c>
      <c r="F4869">
        <v>-99</v>
      </c>
      <c r="G4869" t="s">
        <v>387</v>
      </c>
      <c r="H4869" t="s">
        <v>242</v>
      </c>
      <c r="J4869">
        <v>10.77901269</v>
      </c>
      <c r="L4869" t="s">
        <v>220</v>
      </c>
    </row>
    <row r="4870" spans="1:12">
      <c r="A4870">
        <v>215081</v>
      </c>
      <c r="B4870">
        <v>193</v>
      </c>
      <c r="C4870">
        <v>95689</v>
      </c>
      <c r="D4870" t="s">
        <v>5255</v>
      </c>
      <c r="E4870">
        <v>0.29849586817812795</v>
      </c>
      <c r="F4870">
        <v>-99</v>
      </c>
      <c r="G4870" t="s">
        <v>387</v>
      </c>
      <c r="H4870" t="s">
        <v>242</v>
      </c>
      <c r="J4870">
        <v>0.375068554</v>
      </c>
      <c r="L4870" t="s">
        <v>220</v>
      </c>
    </row>
    <row r="4871" spans="1:12">
      <c r="A4871">
        <v>215082</v>
      </c>
      <c r="B4871">
        <v>244</v>
      </c>
      <c r="C4871">
        <v>95689</v>
      </c>
      <c r="D4871" t="s">
        <v>5256</v>
      </c>
      <c r="E4871">
        <v>0.26113251554487188</v>
      </c>
      <c r="F4871">
        <v>-99</v>
      </c>
      <c r="G4871" t="s">
        <v>387</v>
      </c>
      <c r="H4871" t="s">
        <v>242</v>
      </c>
      <c r="J4871">
        <v>0.32812043800000001</v>
      </c>
      <c r="L4871" t="s">
        <v>220</v>
      </c>
    </row>
    <row r="4872" spans="1:12">
      <c r="A4872">
        <v>215083</v>
      </c>
      <c r="B4872">
        <v>604</v>
      </c>
      <c r="C4872">
        <v>95689</v>
      </c>
      <c r="D4872" t="s">
        <v>5257</v>
      </c>
      <c r="E4872">
        <v>0.62467056104362939</v>
      </c>
      <c r="F4872">
        <v>-99</v>
      </c>
      <c r="G4872" t="s">
        <v>387</v>
      </c>
      <c r="H4872" t="s">
        <v>242</v>
      </c>
      <c r="J4872">
        <v>0.78491633900000002</v>
      </c>
      <c r="L4872" t="s">
        <v>220</v>
      </c>
    </row>
    <row r="4873" spans="1:12">
      <c r="A4873">
        <v>215084</v>
      </c>
      <c r="B4873">
        <v>449</v>
      </c>
      <c r="C4873">
        <v>95689</v>
      </c>
      <c r="D4873" t="s">
        <v>5258</v>
      </c>
      <c r="E4873">
        <v>0.56306876818902951</v>
      </c>
      <c r="F4873">
        <v>-99</v>
      </c>
      <c r="G4873" t="s">
        <v>387</v>
      </c>
      <c r="H4873" t="s">
        <v>242</v>
      </c>
      <c r="J4873">
        <v>0.70751193300000004</v>
      </c>
      <c r="L4873" t="s">
        <v>220</v>
      </c>
    </row>
    <row r="4874" spans="1:12">
      <c r="A4874">
        <v>215085</v>
      </c>
      <c r="B4874">
        <v>522</v>
      </c>
      <c r="C4874">
        <v>95689</v>
      </c>
      <c r="D4874" t="s">
        <v>5259</v>
      </c>
      <c r="E4874">
        <v>4.1920876052387301</v>
      </c>
      <c r="F4874">
        <v>-99</v>
      </c>
      <c r="G4874" t="s">
        <v>387</v>
      </c>
      <c r="H4874" t="s">
        <v>242</v>
      </c>
      <c r="J4874">
        <v>5.2674773889999997</v>
      </c>
      <c r="L4874" t="s">
        <v>220</v>
      </c>
    </row>
    <row r="4875" spans="1:12">
      <c r="A4875">
        <v>215086</v>
      </c>
      <c r="B4875">
        <v>698</v>
      </c>
      <c r="C4875">
        <v>95689</v>
      </c>
      <c r="D4875" t="s">
        <v>5260</v>
      </c>
      <c r="E4875">
        <v>1.0346060911893577E-2</v>
      </c>
      <c r="F4875">
        <v>-99</v>
      </c>
      <c r="G4875" t="s">
        <v>387</v>
      </c>
      <c r="H4875" t="s">
        <v>242</v>
      </c>
      <c r="J4875">
        <v>1.300012E-2</v>
      </c>
      <c r="L4875" t="s">
        <v>220</v>
      </c>
    </row>
    <row r="4876" spans="1:12">
      <c r="A4876">
        <v>215087</v>
      </c>
      <c r="B4876">
        <v>620</v>
      </c>
      <c r="C4876">
        <v>95689</v>
      </c>
      <c r="D4876" t="s">
        <v>5261</v>
      </c>
      <c r="E4876">
        <v>1.0748772697191289</v>
      </c>
      <c r="F4876">
        <v>-99</v>
      </c>
      <c r="G4876" t="s">
        <v>387</v>
      </c>
      <c r="H4876" t="s">
        <v>242</v>
      </c>
      <c r="J4876">
        <v>1.350613882</v>
      </c>
      <c r="L4876" t="s">
        <v>220</v>
      </c>
    </row>
    <row r="4877" spans="1:12">
      <c r="A4877">
        <v>215088</v>
      </c>
      <c r="B4877">
        <v>603</v>
      </c>
      <c r="C4877">
        <v>95689</v>
      </c>
      <c r="D4877" t="s">
        <v>5262</v>
      </c>
      <c r="E4877">
        <v>0.21298263207248461</v>
      </c>
      <c r="F4877">
        <v>-99</v>
      </c>
      <c r="G4877" t="s">
        <v>387</v>
      </c>
      <c r="H4877" t="s">
        <v>242</v>
      </c>
      <c r="J4877">
        <v>0.26761873899999999</v>
      </c>
      <c r="L4877" t="s">
        <v>220</v>
      </c>
    </row>
    <row r="4878" spans="1:12">
      <c r="A4878">
        <v>215089</v>
      </c>
      <c r="B4878">
        <v>514</v>
      </c>
      <c r="C4878">
        <v>95689</v>
      </c>
      <c r="D4878" t="s">
        <v>5263</v>
      </c>
      <c r="E4878">
        <v>5.156110027439377E-2</v>
      </c>
      <c r="F4878">
        <v>-99</v>
      </c>
      <c r="G4878" t="s">
        <v>387</v>
      </c>
      <c r="H4878" t="s">
        <v>242</v>
      </c>
      <c r="J4878">
        <v>6.4787990000000004E-2</v>
      </c>
      <c r="L4878" t="s">
        <v>220</v>
      </c>
    </row>
    <row r="4879" spans="1:12">
      <c r="A4879">
        <v>215090</v>
      </c>
      <c r="B4879">
        <v>608</v>
      </c>
      <c r="C4879">
        <v>95689</v>
      </c>
      <c r="D4879" t="s">
        <v>5264</v>
      </c>
      <c r="E4879">
        <v>9.5339060492826547E-2</v>
      </c>
      <c r="F4879">
        <v>-99</v>
      </c>
      <c r="G4879" t="s">
        <v>387</v>
      </c>
      <c r="H4879" t="s">
        <v>242</v>
      </c>
      <c r="J4879">
        <v>0.119796243</v>
      </c>
      <c r="L4879" t="s">
        <v>220</v>
      </c>
    </row>
    <row r="4880" spans="1:12">
      <c r="A4880">
        <v>215091</v>
      </c>
      <c r="B4880">
        <v>89</v>
      </c>
      <c r="C4880">
        <v>95689</v>
      </c>
      <c r="D4880" t="s">
        <v>5265</v>
      </c>
      <c r="E4880">
        <v>0.28287568638225991</v>
      </c>
      <c r="F4880">
        <v>-99</v>
      </c>
      <c r="G4880" t="s">
        <v>387</v>
      </c>
      <c r="H4880" t="s">
        <v>242</v>
      </c>
      <c r="J4880">
        <v>0.35544135100000002</v>
      </c>
      <c r="L4880" t="s">
        <v>220</v>
      </c>
    </row>
    <row r="4881" spans="1:12">
      <c r="A4881">
        <v>215092</v>
      </c>
      <c r="B4881">
        <v>94</v>
      </c>
      <c r="C4881">
        <v>95689</v>
      </c>
      <c r="D4881" t="s">
        <v>5266</v>
      </c>
      <c r="E4881">
        <v>0.10105728592127169</v>
      </c>
      <c r="F4881">
        <v>-99</v>
      </c>
      <c r="G4881" t="s">
        <v>387</v>
      </c>
      <c r="H4881" t="s">
        <v>242</v>
      </c>
      <c r="J4881">
        <v>0.12698135599999999</v>
      </c>
      <c r="L4881" t="s">
        <v>220</v>
      </c>
    </row>
    <row r="4882" spans="1:12">
      <c r="A4882">
        <v>215093</v>
      </c>
      <c r="B4882">
        <v>44</v>
      </c>
      <c r="C4882">
        <v>95689</v>
      </c>
      <c r="D4882" t="s">
        <v>5267</v>
      </c>
      <c r="E4882">
        <v>0.15253014227330386</v>
      </c>
      <c r="F4882">
        <v>-99</v>
      </c>
      <c r="G4882" t="s">
        <v>387</v>
      </c>
      <c r="H4882" t="s">
        <v>242</v>
      </c>
      <c r="J4882">
        <v>0.191658465</v>
      </c>
      <c r="L4882" t="s">
        <v>220</v>
      </c>
    </row>
    <row r="4883" spans="1:12">
      <c r="A4883">
        <v>215094</v>
      </c>
      <c r="B4883">
        <v>80</v>
      </c>
      <c r="C4883">
        <v>95689</v>
      </c>
      <c r="D4883" t="s">
        <v>5268</v>
      </c>
      <c r="E4883">
        <v>7.8387344990169763E-2</v>
      </c>
      <c r="F4883">
        <v>-99</v>
      </c>
      <c r="G4883" t="s">
        <v>387</v>
      </c>
      <c r="H4883" t="s">
        <v>242</v>
      </c>
      <c r="J4883">
        <v>9.8495929999999995E-2</v>
      </c>
      <c r="L4883" t="s">
        <v>220</v>
      </c>
    </row>
    <row r="4884" spans="1:12">
      <c r="A4884">
        <v>215095</v>
      </c>
      <c r="B4884">
        <v>30</v>
      </c>
      <c r="C4884">
        <v>95689</v>
      </c>
      <c r="D4884" t="s">
        <v>5269</v>
      </c>
      <c r="E4884">
        <v>0.16632271485028075</v>
      </c>
      <c r="F4884">
        <v>-99</v>
      </c>
      <c r="G4884" t="s">
        <v>387</v>
      </c>
      <c r="H4884" t="s">
        <v>242</v>
      </c>
      <c r="J4884">
        <v>0.208989225</v>
      </c>
      <c r="L4884" t="s">
        <v>220</v>
      </c>
    </row>
    <row r="4885" spans="1:12">
      <c r="A4885">
        <v>215096</v>
      </c>
      <c r="B4885">
        <v>25</v>
      </c>
      <c r="C4885">
        <v>95689</v>
      </c>
      <c r="D4885" t="s">
        <v>5270</v>
      </c>
      <c r="E4885">
        <v>2.3067040571337939E-2</v>
      </c>
      <c r="F4885">
        <v>-99</v>
      </c>
      <c r="G4885" t="s">
        <v>387</v>
      </c>
      <c r="H4885" t="s">
        <v>242</v>
      </c>
      <c r="J4885">
        <v>2.8984393000000001E-2</v>
      </c>
      <c r="L4885" t="s">
        <v>220</v>
      </c>
    </row>
    <row r="4886" spans="1:12">
      <c r="A4886">
        <v>215097</v>
      </c>
      <c r="B4886">
        <v>59</v>
      </c>
      <c r="C4886">
        <v>95689</v>
      </c>
      <c r="D4886" t="s">
        <v>5271</v>
      </c>
      <c r="E4886">
        <v>2.6104606465790027E-2</v>
      </c>
      <c r="F4886">
        <v>-99</v>
      </c>
      <c r="G4886" t="s">
        <v>387</v>
      </c>
      <c r="H4886" t="s">
        <v>242</v>
      </c>
      <c r="J4886">
        <v>3.2801180999999999E-2</v>
      </c>
      <c r="L4886" t="s">
        <v>220</v>
      </c>
    </row>
    <row r="4887" spans="1:12">
      <c r="A4887">
        <v>215098</v>
      </c>
      <c r="B4887">
        <v>531</v>
      </c>
      <c r="C4887">
        <v>95689</v>
      </c>
      <c r="D4887" t="s">
        <v>5272</v>
      </c>
      <c r="E4887">
        <v>45.717624599078256</v>
      </c>
      <c r="F4887">
        <v>-99</v>
      </c>
      <c r="G4887" t="s">
        <v>387</v>
      </c>
      <c r="H4887" t="s">
        <v>243</v>
      </c>
      <c r="J4887">
        <v>57.445496499999997</v>
      </c>
      <c r="L4887" t="s">
        <v>220</v>
      </c>
    </row>
    <row r="4888" spans="1:12">
      <c r="A4888">
        <v>215099</v>
      </c>
      <c r="B4888">
        <v>442</v>
      </c>
      <c r="C4888">
        <v>95689</v>
      </c>
      <c r="D4888" t="s">
        <v>5273</v>
      </c>
      <c r="E4888">
        <v>4.7681840449066213</v>
      </c>
      <c r="F4888">
        <v>-99</v>
      </c>
      <c r="G4888" t="s">
        <v>387</v>
      </c>
      <c r="H4888" t="s">
        <v>243</v>
      </c>
      <c r="J4888">
        <v>5.9913589619999996</v>
      </c>
      <c r="L4888" t="s">
        <v>220</v>
      </c>
    </row>
    <row r="4889" spans="1:12">
      <c r="A4889">
        <v>215100</v>
      </c>
      <c r="B4889">
        <v>513</v>
      </c>
      <c r="C4889">
        <v>95689</v>
      </c>
      <c r="D4889" t="s">
        <v>5274</v>
      </c>
      <c r="E4889">
        <v>9.5346992664922567E-2</v>
      </c>
      <c r="F4889">
        <v>-99</v>
      </c>
      <c r="G4889" t="s">
        <v>387</v>
      </c>
      <c r="H4889" t="s">
        <v>243</v>
      </c>
      <c r="J4889">
        <v>0.11980621</v>
      </c>
      <c r="L4889" t="s">
        <v>220</v>
      </c>
    </row>
    <row r="4890" spans="1:12">
      <c r="A4890">
        <v>215101</v>
      </c>
      <c r="B4890">
        <v>529</v>
      </c>
      <c r="C4890">
        <v>95690</v>
      </c>
      <c r="D4890" t="s">
        <v>5275</v>
      </c>
      <c r="E4890">
        <v>4.4936538534213506</v>
      </c>
      <c r="F4890">
        <v>-99</v>
      </c>
      <c r="G4890" t="s">
        <v>387</v>
      </c>
      <c r="H4890" t="s">
        <v>241</v>
      </c>
      <c r="J4890">
        <v>14.69638438</v>
      </c>
      <c r="L4890" t="s">
        <v>220</v>
      </c>
    </row>
    <row r="4891" spans="1:12">
      <c r="A4891">
        <v>215102</v>
      </c>
      <c r="B4891">
        <v>438</v>
      </c>
      <c r="C4891">
        <v>95690</v>
      </c>
      <c r="D4891" t="s">
        <v>5276</v>
      </c>
      <c r="E4891">
        <v>0.15516754295989782</v>
      </c>
      <c r="F4891">
        <v>-99</v>
      </c>
      <c r="G4891" t="s">
        <v>387</v>
      </c>
      <c r="H4891" t="s">
        <v>242</v>
      </c>
      <c r="J4891">
        <v>0.50747163200000001</v>
      </c>
      <c r="L4891" t="s">
        <v>220</v>
      </c>
    </row>
    <row r="4892" spans="1:12">
      <c r="A4892">
        <v>215103</v>
      </c>
      <c r="B4892">
        <v>671</v>
      </c>
      <c r="C4892">
        <v>95690</v>
      </c>
      <c r="D4892" t="s">
        <v>5277</v>
      </c>
      <c r="E4892">
        <v>0.23404460164851171</v>
      </c>
      <c r="F4892">
        <v>-99</v>
      </c>
      <c r="G4892" t="s">
        <v>387</v>
      </c>
      <c r="H4892" t="s">
        <v>242</v>
      </c>
      <c r="J4892">
        <v>0.76543711199999998</v>
      </c>
      <c r="L4892" t="s">
        <v>220</v>
      </c>
    </row>
    <row r="4893" spans="1:12">
      <c r="A4893">
        <v>215104</v>
      </c>
      <c r="B4893">
        <v>491</v>
      </c>
      <c r="C4893">
        <v>95690</v>
      </c>
      <c r="D4893" t="s">
        <v>5278</v>
      </c>
      <c r="E4893">
        <v>1.4813188019177564E-2</v>
      </c>
      <c r="F4893">
        <v>-99</v>
      </c>
      <c r="G4893" t="s">
        <v>387</v>
      </c>
      <c r="H4893" t="s">
        <v>242</v>
      </c>
      <c r="J4893">
        <v>4.8446166999999998E-2</v>
      </c>
      <c r="L4893" t="s">
        <v>220</v>
      </c>
    </row>
    <row r="4894" spans="1:12">
      <c r="A4894">
        <v>215105</v>
      </c>
      <c r="B4894">
        <v>282</v>
      </c>
      <c r="C4894">
        <v>95690</v>
      </c>
      <c r="D4894" t="s">
        <v>5279</v>
      </c>
      <c r="E4894">
        <v>2.1570136261505962E-4</v>
      </c>
      <c r="F4894">
        <v>-99</v>
      </c>
      <c r="G4894" t="s">
        <v>387</v>
      </c>
      <c r="H4894" t="s">
        <v>242</v>
      </c>
      <c r="J4894">
        <v>7.0544599999999998E-4</v>
      </c>
      <c r="L4894" t="s">
        <v>220</v>
      </c>
    </row>
    <row r="4895" spans="1:12">
      <c r="A4895">
        <v>215106</v>
      </c>
      <c r="B4895">
        <v>508</v>
      </c>
      <c r="C4895">
        <v>95690</v>
      </c>
      <c r="D4895" t="s">
        <v>5280</v>
      </c>
      <c r="E4895">
        <v>1.3055675028418257E-2</v>
      </c>
      <c r="F4895">
        <v>-99</v>
      </c>
      <c r="G4895" t="s">
        <v>387</v>
      </c>
      <c r="H4895" t="s">
        <v>242</v>
      </c>
      <c r="J4895">
        <v>4.2698264E-2</v>
      </c>
      <c r="L4895" t="s">
        <v>220</v>
      </c>
    </row>
    <row r="4896" spans="1:12">
      <c r="A4896">
        <v>215107</v>
      </c>
      <c r="B4896">
        <v>605</v>
      </c>
      <c r="C4896">
        <v>95690</v>
      </c>
      <c r="D4896" t="s">
        <v>5281</v>
      </c>
      <c r="E4896">
        <v>0.38321947057546196</v>
      </c>
      <c r="F4896">
        <v>-99</v>
      </c>
      <c r="G4896" t="s">
        <v>387</v>
      </c>
      <c r="H4896" t="s">
        <v>242</v>
      </c>
      <c r="J4896">
        <v>1.253309851</v>
      </c>
      <c r="L4896" t="s">
        <v>220</v>
      </c>
    </row>
    <row r="4897" spans="1:12">
      <c r="A4897">
        <v>215108</v>
      </c>
      <c r="B4897">
        <v>122</v>
      </c>
      <c r="C4897">
        <v>95690</v>
      </c>
      <c r="D4897" t="s">
        <v>5282</v>
      </c>
      <c r="E4897">
        <v>1.6237187417302349E-2</v>
      </c>
      <c r="F4897">
        <v>-99</v>
      </c>
      <c r="G4897" t="s">
        <v>387</v>
      </c>
      <c r="H4897" t="s">
        <v>242</v>
      </c>
      <c r="J4897">
        <v>5.3103322000000001E-2</v>
      </c>
      <c r="L4897" t="s">
        <v>220</v>
      </c>
    </row>
    <row r="4898" spans="1:12">
      <c r="A4898">
        <v>215109</v>
      </c>
      <c r="B4898">
        <v>390</v>
      </c>
      <c r="C4898">
        <v>95690</v>
      </c>
      <c r="D4898" t="s">
        <v>5283</v>
      </c>
      <c r="E4898">
        <v>0.26594445909017816</v>
      </c>
      <c r="F4898">
        <v>-99</v>
      </c>
      <c r="G4898" t="s">
        <v>387</v>
      </c>
      <c r="H4898" t="s">
        <v>242</v>
      </c>
      <c r="J4898">
        <v>0.86976481100000003</v>
      </c>
      <c r="L4898" t="s">
        <v>220</v>
      </c>
    </row>
    <row r="4899" spans="1:12">
      <c r="A4899">
        <v>215110</v>
      </c>
      <c r="B4899">
        <v>199</v>
      </c>
      <c r="C4899">
        <v>95690</v>
      </c>
      <c r="D4899" t="s">
        <v>5284</v>
      </c>
      <c r="E4899">
        <v>0.36580927785104927</v>
      </c>
      <c r="F4899">
        <v>-99</v>
      </c>
      <c r="G4899" t="s">
        <v>387</v>
      </c>
      <c r="H4899" t="s">
        <v>242</v>
      </c>
      <c r="J4899">
        <v>1.1963702439999999</v>
      </c>
      <c r="L4899" t="s">
        <v>220</v>
      </c>
    </row>
    <row r="4900" spans="1:12">
      <c r="A4900">
        <v>215111</v>
      </c>
      <c r="B4900">
        <v>248</v>
      </c>
      <c r="C4900">
        <v>95690</v>
      </c>
      <c r="D4900" t="s">
        <v>5285</v>
      </c>
      <c r="E4900">
        <v>0.20994632498206695</v>
      </c>
      <c r="F4900">
        <v>-99</v>
      </c>
      <c r="G4900" t="s">
        <v>387</v>
      </c>
      <c r="H4900" t="s">
        <v>242</v>
      </c>
      <c r="J4900">
        <v>0.686624291</v>
      </c>
      <c r="L4900" t="s">
        <v>220</v>
      </c>
    </row>
    <row r="4901" spans="1:12">
      <c r="A4901">
        <v>215112</v>
      </c>
      <c r="B4901">
        <v>78</v>
      </c>
      <c r="C4901">
        <v>95690</v>
      </c>
      <c r="D4901" t="s">
        <v>5286</v>
      </c>
      <c r="E4901">
        <v>2.8696613961327515E-3</v>
      </c>
      <c r="F4901">
        <v>-99</v>
      </c>
      <c r="G4901" t="s">
        <v>387</v>
      </c>
      <c r="H4901" t="s">
        <v>242</v>
      </c>
      <c r="J4901">
        <v>9.3851569999999999E-3</v>
      </c>
      <c r="L4901" t="s">
        <v>220</v>
      </c>
    </row>
    <row r="4902" spans="1:12">
      <c r="A4902">
        <v>215113</v>
      </c>
      <c r="B4902">
        <v>601</v>
      </c>
      <c r="C4902">
        <v>95690</v>
      </c>
      <c r="D4902" t="s">
        <v>5287</v>
      </c>
      <c r="E4902">
        <v>0.71883124991450165</v>
      </c>
      <c r="F4902">
        <v>-99</v>
      </c>
      <c r="G4902" t="s">
        <v>387</v>
      </c>
      <c r="H4902" t="s">
        <v>242</v>
      </c>
      <c r="J4902">
        <v>2.3509199189999999</v>
      </c>
      <c r="L4902" t="s">
        <v>220</v>
      </c>
    </row>
    <row r="4903" spans="1:12">
      <c r="A4903">
        <v>215114</v>
      </c>
      <c r="B4903">
        <v>551</v>
      </c>
      <c r="C4903">
        <v>95690</v>
      </c>
      <c r="D4903" t="s">
        <v>5288</v>
      </c>
      <c r="E4903">
        <v>0.46606720673906793</v>
      </c>
      <c r="F4903">
        <v>-99</v>
      </c>
      <c r="G4903" t="s">
        <v>387</v>
      </c>
      <c r="H4903" t="s">
        <v>242</v>
      </c>
      <c r="J4903">
        <v>1.524261334</v>
      </c>
      <c r="L4903" t="s">
        <v>220</v>
      </c>
    </row>
    <row r="4904" spans="1:12">
      <c r="A4904">
        <v>215115</v>
      </c>
      <c r="B4904">
        <v>152</v>
      </c>
      <c r="C4904">
        <v>95690</v>
      </c>
      <c r="D4904" t="s">
        <v>5289</v>
      </c>
      <c r="E4904">
        <v>9.2635043234658519E-3</v>
      </c>
      <c r="F4904">
        <v>-99</v>
      </c>
      <c r="G4904" t="s">
        <v>387</v>
      </c>
      <c r="H4904" t="s">
        <v>242</v>
      </c>
      <c r="J4904">
        <v>3.0296063000000002E-2</v>
      </c>
      <c r="L4904" t="s">
        <v>220</v>
      </c>
    </row>
    <row r="4905" spans="1:12">
      <c r="A4905">
        <v>215116</v>
      </c>
      <c r="B4905">
        <v>302</v>
      </c>
      <c r="C4905">
        <v>95690</v>
      </c>
      <c r="D4905" t="s">
        <v>5290</v>
      </c>
      <c r="E4905">
        <v>3.6850429185489628</v>
      </c>
      <c r="F4905">
        <v>-99</v>
      </c>
      <c r="G4905" t="s">
        <v>387</v>
      </c>
      <c r="H4905" t="s">
        <v>242</v>
      </c>
      <c r="J4905">
        <v>12.05184221</v>
      </c>
      <c r="L4905" t="s">
        <v>220</v>
      </c>
    </row>
    <row r="4906" spans="1:12">
      <c r="A4906">
        <v>215117</v>
      </c>
      <c r="B4906">
        <v>385</v>
      </c>
      <c r="C4906">
        <v>95690</v>
      </c>
      <c r="D4906" t="s">
        <v>5291</v>
      </c>
      <c r="E4906">
        <v>0.9955161924857403</v>
      </c>
      <c r="F4906">
        <v>-99</v>
      </c>
      <c r="G4906" t="s">
        <v>387</v>
      </c>
      <c r="H4906" t="s">
        <v>242</v>
      </c>
      <c r="J4906">
        <v>3.2558112170000002</v>
      </c>
      <c r="L4906" t="s">
        <v>220</v>
      </c>
    </row>
    <row r="4907" spans="1:12">
      <c r="A4907">
        <v>215118</v>
      </c>
      <c r="B4907">
        <v>194</v>
      </c>
      <c r="C4907">
        <v>95690</v>
      </c>
      <c r="D4907" t="s">
        <v>5292</v>
      </c>
      <c r="E4907">
        <v>0.18443925588099047</v>
      </c>
      <c r="F4907">
        <v>-99</v>
      </c>
      <c r="G4907" t="s">
        <v>387</v>
      </c>
      <c r="H4907" t="s">
        <v>242</v>
      </c>
      <c r="J4907">
        <v>0.60320404900000002</v>
      </c>
      <c r="L4907" t="s">
        <v>220</v>
      </c>
    </row>
    <row r="4908" spans="1:12">
      <c r="A4908">
        <v>215119</v>
      </c>
      <c r="B4908">
        <v>140</v>
      </c>
      <c r="C4908">
        <v>95690</v>
      </c>
      <c r="D4908" t="s">
        <v>5293</v>
      </c>
      <c r="E4908">
        <v>2.4594349806273827E-2</v>
      </c>
      <c r="F4908">
        <v>-99</v>
      </c>
      <c r="G4908" t="s">
        <v>387</v>
      </c>
      <c r="H4908" t="s">
        <v>242</v>
      </c>
      <c r="J4908">
        <v>8.0435216000000004E-2</v>
      </c>
      <c r="L4908" t="s">
        <v>220</v>
      </c>
    </row>
    <row r="4909" spans="1:12">
      <c r="A4909">
        <v>215120</v>
      </c>
      <c r="B4909">
        <v>245</v>
      </c>
      <c r="C4909">
        <v>95690</v>
      </c>
      <c r="D4909" t="s">
        <v>5294</v>
      </c>
      <c r="E4909">
        <v>0.15784695036416202</v>
      </c>
      <c r="F4909">
        <v>-99</v>
      </c>
      <c r="G4909" t="s">
        <v>387</v>
      </c>
      <c r="H4909" t="s">
        <v>242</v>
      </c>
      <c r="J4909">
        <v>0.516234568</v>
      </c>
      <c r="L4909" t="s">
        <v>220</v>
      </c>
    </row>
    <row r="4910" spans="1:12">
      <c r="A4910">
        <v>215121</v>
      </c>
      <c r="B4910">
        <v>600</v>
      </c>
      <c r="C4910">
        <v>95690</v>
      </c>
      <c r="D4910" t="s">
        <v>5295</v>
      </c>
      <c r="E4910">
        <v>0.70191816901683224</v>
      </c>
      <c r="F4910">
        <v>-99</v>
      </c>
      <c r="G4910" t="s">
        <v>387</v>
      </c>
      <c r="H4910" t="s">
        <v>242</v>
      </c>
      <c r="J4910">
        <v>2.295606104</v>
      </c>
      <c r="L4910" t="s">
        <v>220</v>
      </c>
    </row>
    <row r="4911" spans="1:12">
      <c r="A4911">
        <v>215122</v>
      </c>
      <c r="B4911">
        <v>550</v>
      </c>
      <c r="C4911">
        <v>95690</v>
      </c>
      <c r="D4911" t="s">
        <v>5296</v>
      </c>
      <c r="E4911">
        <v>2.3755772546008842</v>
      </c>
      <c r="F4911">
        <v>-99</v>
      </c>
      <c r="G4911" t="s">
        <v>387</v>
      </c>
      <c r="H4911" t="s">
        <v>242</v>
      </c>
      <c r="J4911">
        <v>7.7692669700000003</v>
      </c>
      <c r="L4911" t="s">
        <v>220</v>
      </c>
    </row>
    <row r="4912" spans="1:12">
      <c r="A4912">
        <v>215123</v>
      </c>
      <c r="B4912">
        <v>717</v>
      </c>
      <c r="C4912">
        <v>95690</v>
      </c>
      <c r="D4912" t="s">
        <v>5297</v>
      </c>
      <c r="E4912">
        <v>7.9408959127443506</v>
      </c>
      <c r="F4912">
        <v>-99</v>
      </c>
      <c r="G4912" t="s">
        <v>387</v>
      </c>
      <c r="H4912" t="s">
        <v>242</v>
      </c>
      <c r="J4912">
        <v>25.970504729999998</v>
      </c>
      <c r="L4912" t="s">
        <v>220</v>
      </c>
    </row>
    <row r="4913" spans="1:12">
      <c r="A4913">
        <v>215124</v>
      </c>
      <c r="B4913">
        <v>193</v>
      </c>
      <c r="C4913">
        <v>95690</v>
      </c>
      <c r="D4913" t="s">
        <v>5298</v>
      </c>
      <c r="E4913">
        <v>0.12029331763200035</v>
      </c>
      <c r="F4913">
        <v>-99</v>
      </c>
      <c r="G4913" t="s">
        <v>387</v>
      </c>
      <c r="H4913" t="s">
        <v>242</v>
      </c>
      <c r="J4913">
        <v>0.39341633599999998</v>
      </c>
      <c r="L4913" t="s">
        <v>220</v>
      </c>
    </row>
    <row r="4914" spans="1:12">
      <c r="A4914">
        <v>215125</v>
      </c>
      <c r="B4914">
        <v>244</v>
      </c>
      <c r="C4914">
        <v>95690</v>
      </c>
      <c r="D4914" t="s">
        <v>5299</v>
      </c>
      <c r="E4914">
        <v>8.4574845929187278E-2</v>
      </c>
      <c r="F4914">
        <v>-99</v>
      </c>
      <c r="G4914" t="s">
        <v>387</v>
      </c>
      <c r="H4914" t="s">
        <v>242</v>
      </c>
      <c r="J4914">
        <v>0.27659995300000001</v>
      </c>
      <c r="L4914" t="s">
        <v>220</v>
      </c>
    </row>
    <row r="4915" spans="1:12">
      <c r="A4915">
        <v>215126</v>
      </c>
      <c r="B4915">
        <v>604</v>
      </c>
      <c r="C4915">
        <v>95690</v>
      </c>
      <c r="D4915" t="s">
        <v>5300</v>
      </c>
      <c r="E4915">
        <v>0.40926864221014875</v>
      </c>
      <c r="F4915">
        <v>-99</v>
      </c>
      <c r="G4915" t="s">
        <v>387</v>
      </c>
      <c r="H4915" t="s">
        <v>242</v>
      </c>
      <c r="J4915">
        <v>1.3385030259999999</v>
      </c>
      <c r="L4915" t="s">
        <v>220</v>
      </c>
    </row>
    <row r="4916" spans="1:12">
      <c r="A4916">
        <v>215127</v>
      </c>
      <c r="B4916">
        <v>449</v>
      </c>
      <c r="C4916">
        <v>95690</v>
      </c>
      <c r="D4916" t="s">
        <v>5301</v>
      </c>
      <c r="E4916">
        <v>0.36841705224438814</v>
      </c>
      <c r="F4916">
        <v>-99</v>
      </c>
      <c r="G4916" t="s">
        <v>387</v>
      </c>
      <c r="H4916" t="s">
        <v>242</v>
      </c>
      <c r="J4916">
        <v>1.2048989059999999</v>
      </c>
      <c r="L4916" t="s">
        <v>220</v>
      </c>
    </row>
    <row r="4917" spans="1:12">
      <c r="A4917">
        <v>215128</v>
      </c>
      <c r="B4917">
        <v>522</v>
      </c>
      <c r="C4917">
        <v>95690</v>
      </c>
      <c r="D4917" t="s">
        <v>5302</v>
      </c>
      <c r="E4917">
        <v>4.0709995413446407</v>
      </c>
      <c r="F4917">
        <v>-99</v>
      </c>
      <c r="G4917" t="s">
        <v>387</v>
      </c>
      <c r="H4917" t="s">
        <v>242</v>
      </c>
      <c r="J4917">
        <v>13.31410385</v>
      </c>
      <c r="L4917" t="s">
        <v>220</v>
      </c>
    </row>
    <row r="4918" spans="1:12">
      <c r="A4918">
        <v>215129</v>
      </c>
      <c r="B4918">
        <v>620</v>
      </c>
      <c r="C4918">
        <v>95690</v>
      </c>
      <c r="D4918" t="s">
        <v>5303</v>
      </c>
      <c r="E4918">
        <v>0.9422256347753134</v>
      </c>
      <c r="F4918">
        <v>-99</v>
      </c>
      <c r="G4918" t="s">
        <v>387</v>
      </c>
      <c r="H4918" t="s">
        <v>242</v>
      </c>
      <c r="J4918">
        <v>3.0815257589999998</v>
      </c>
      <c r="L4918" t="s">
        <v>220</v>
      </c>
    </row>
    <row r="4919" spans="1:12">
      <c r="A4919">
        <v>215130</v>
      </c>
      <c r="B4919">
        <v>603</v>
      </c>
      <c r="C4919">
        <v>95690</v>
      </c>
      <c r="D4919" t="s">
        <v>5304</v>
      </c>
      <c r="E4919">
        <v>0.22180109906470938</v>
      </c>
      <c r="F4919">
        <v>-99</v>
      </c>
      <c r="G4919" t="s">
        <v>387</v>
      </c>
      <c r="H4919" t="s">
        <v>242</v>
      </c>
      <c r="J4919">
        <v>0.72539503800000005</v>
      </c>
      <c r="L4919" t="s">
        <v>220</v>
      </c>
    </row>
    <row r="4920" spans="1:12">
      <c r="A4920">
        <v>215131</v>
      </c>
      <c r="B4920">
        <v>514</v>
      </c>
      <c r="C4920">
        <v>95690</v>
      </c>
      <c r="D4920" t="s">
        <v>5305</v>
      </c>
      <c r="E4920">
        <v>4.4893777533768282E-2</v>
      </c>
      <c r="F4920">
        <v>-99</v>
      </c>
      <c r="G4920" t="s">
        <v>387</v>
      </c>
      <c r="H4920" t="s">
        <v>242</v>
      </c>
      <c r="J4920">
        <v>0.14682399500000001</v>
      </c>
      <c r="L4920" t="s">
        <v>220</v>
      </c>
    </row>
    <row r="4921" spans="1:12">
      <c r="A4921">
        <v>215132</v>
      </c>
      <c r="B4921">
        <v>608</v>
      </c>
      <c r="C4921">
        <v>95690</v>
      </c>
      <c r="D4921" t="s">
        <v>5306</v>
      </c>
      <c r="E4921">
        <v>4.7103891085404956E-2</v>
      </c>
      <c r="F4921">
        <v>-99</v>
      </c>
      <c r="G4921" t="s">
        <v>387</v>
      </c>
      <c r="H4921" t="s">
        <v>242</v>
      </c>
      <c r="J4921">
        <v>0.15405211699999999</v>
      </c>
      <c r="L4921" t="s">
        <v>220</v>
      </c>
    </row>
    <row r="4922" spans="1:12">
      <c r="A4922">
        <v>215133</v>
      </c>
      <c r="B4922">
        <v>89</v>
      </c>
      <c r="C4922">
        <v>95690</v>
      </c>
      <c r="D4922" t="s">
        <v>5307</v>
      </c>
      <c r="E4922">
        <v>0.18157166971832431</v>
      </c>
      <c r="F4922">
        <v>-99</v>
      </c>
      <c r="G4922" t="s">
        <v>387</v>
      </c>
      <c r="H4922" t="s">
        <v>242</v>
      </c>
      <c r="J4922">
        <v>0.59382567900000005</v>
      </c>
      <c r="L4922" t="s">
        <v>220</v>
      </c>
    </row>
    <row r="4923" spans="1:12">
      <c r="A4923">
        <v>215134</v>
      </c>
      <c r="B4923">
        <v>94</v>
      </c>
      <c r="C4923">
        <v>95690</v>
      </c>
      <c r="D4923" t="s">
        <v>5308</v>
      </c>
      <c r="E4923">
        <v>3.7870226766246982E-2</v>
      </c>
      <c r="F4923">
        <v>-99</v>
      </c>
      <c r="G4923" t="s">
        <v>387</v>
      </c>
      <c r="H4923" t="s">
        <v>242</v>
      </c>
      <c r="J4923">
        <v>0.123853645</v>
      </c>
      <c r="L4923" t="s">
        <v>220</v>
      </c>
    </row>
    <row r="4924" spans="1:12">
      <c r="A4924">
        <v>215135</v>
      </c>
      <c r="B4924">
        <v>44</v>
      </c>
      <c r="C4924">
        <v>95690</v>
      </c>
      <c r="D4924" t="s">
        <v>5309</v>
      </c>
      <c r="E4924">
        <v>0.27428457441620147</v>
      </c>
      <c r="F4924">
        <v>-99</v>
      </c>
      <c r="G4924" t="s">
        <v>387</v>
      </c>
      <c r="H4924" t="s">
        <v>242</v>
      </c>
      <c r="J4924">
        <v>0.89704095299999997</v>
      </c>
      <c r="L4924" t="s">
        <v>220</v>
      </c>
    </row>
    <row r="4925" spans="1:12">
      <c r="A4925">
        <v>215136</v>
      </c>
      <c r="B4925">
        <v>80</v>
      </c>
      <c r="C4925">
        <v>95690</v>
      </c>
      <c r="D4925" t="s">
        <v>5310</v>
      </c>
      <c r="E4925">
        <v>5.5903668025266307E-2</v>
      </c>
      <c r="F4925">
        <v>-99</v>
      </c>
      <c r="G4925" t="s">
        <v>387</v>
      </c>
      <c r="H4925" t="s">
        <v>242</v>
      </c>
      <c r="J4925">
        <v>0.182831571</v>
      </c>
      <c r="L4925" t="s">
        <v>220</v>
      </c>
    </row>
    <row r="4926" spans="1:12">
      <c r="A4926">
        <v>215137</v>
      </c>
      <c r="B4926">
        <v>30</v>
      </c>
      <c r="C4926">
        <v>95690</v>
      </c>
      <c r="D4926" t="s">
        <v>5311</v>
      </c>
      <c r="E4926">
        <v>0.53984394637185484</v>
      </c>
      <c r="F4926">
        <v>-99</v>
      </c>
      <c r="G4926" t="s">
        <v>387</v>
      </c>
      <c r="H4926" t="s">
        <v>242</v>
      </c>
      <c r="J4926">
        <v>1.765546346</v>
      </c>
      <c r="L4926" t="s">
        <v>220</v>
      </c>
    </row>
    <row r="4927" spans="1:12">
      <c r="A4927">
        <v>215138</v>
      </c>
      <c r="B4927">
        <v>598</v>
      </c>
      <c r="C4927">
        <v>95690</v>
      </c>
      <c r="D4927" t="s">
        <v>5312</v>
      </c>
      <c r="E4927">
        <v>0.15322298560239134</v>
      </c>
      <c r="F4927">
        <v>-99</v>
      </c>
      <c r="G4927" t="s">
        <v>387</v>
      </c>
      <c r="H4927" t="s">
        <v>242</v>
      </c>
      <c r="J4927">
        <v>0.50111200499999997</v>
      </c>
      <c r="L4927" t="s">
        <v>220</v>
      </c>
    </row>
    <row r="4928" spans="1:12">
      <c r="A4928">
        <v>215139</v>
      </c>
      <c r="B4928">
        <v>25</v>
      </c>
      <c r="C4928">
        <v>95690</v>
      </c>
      <c r="D4928" t="s">
        <v>5313</v>
      </c>
      <c r="E4928">
        <v>0.13536945090990646</v>
      </c>
      <c r="F4928">
        <v>-99</v>
      </c>
      <c r="G4928" t="s">
        <v>387</v>
      </c>
      <c r="H4928" t="s">
        <v>242</v>
      </c>
      <c r="J4928">
        <v>0.44272245900000001</v>
      </c>
      <c r="L4928" t="s">
        <v>220</v>
      </c>
    </row>
    <row r="4929" spans="1:12">
      <c r="A4929">
        <v>215140</v>
      </c>
      <c r="B4929">
        <v>51</v>
      </c>
      <c r="C4929">
        <v>95690</v>
      </c>
      <c r="D4929" t="s">
        <v>5314</v>
      </c>
      <c r="E4929">
        <v>1.1583432185306836E-3</v>
      </c>
      <c r="F4929">
        <v>-99</v>
      </c>
      <c r="G4929" t="s">
        <v>387</v>
      </c>
      <c r="H4929" t="s">
        <v>242</v>
      </c>
      <c r="J4929">
        <v>3.7883330000000001E-3</v>
      </c>
      <c r="L4929" t="s">
        <v>220</v>
      </c>
    </row>
    <row r="4930" spans="1:12">
      <c r="A4930">
        <v>215141</v>
      </c>
      <c r="B4930">
        <v>59</v>
      </c>
      <c r="C4930">
        <v>95690</v>
      </c>
      <c r="D4930" t="s">
        <v>5315</v>
      </c>
      <c r="E4930">
        <v>0.12156548314073831</v>
      </c>
      <c r="F4930">
        <v>-99</v>
      </c>
      <c r="G4930" t="s">
        <v>387</v>
      </c>
      <c r="H4930" t="s">
        <v>242</v>
      </c>
      <c r="J4930">
        <v>0.397576922</v>
      </c>
      <c r="L4930" t="s">
        <v>220</v>
      </c>
    </row>
    <row r="4931" spans="1:12">
      <c r="A4931">
        <v>215142</v>
      </c>
      <c r="B4931">
        <v>610</v>
      </c>
      <c r="C4931">
        <v>95690</v>
      </c>
      <c r="D4931" t="s">
        <v>5316</v>
      </c>
      <c r="E4931">
        <v>2.6518462735420768E-3</v>
      </c>
      <c r="F4931">
        <v>-99</v>
      </c>
      <c r="G4931" t="s">
        <v>387</v>
      </c>
      <c r="H4931" t="s">
        <v>242</v>
      </c>
      <c r="J4931">
        <v>8.6727980000000007E-3</v>
      </c>
      <c r="L4931" t="s">
        <v>220</v>
      </c>
    </row>
    <row r="4932" spans="1:12">
      <c r="A4932">
        <v>215143</v>
      </c>
      <c r="B4932">
        <v>531</v>
      </c>
      <c r="C4932">
        <v>95690</v>
      </c>
      <c r="D4932" t="s">
        <v>5317</v>
      </c>
      <c r="E4932">
        <v>64.850198125271234</v>
      </c>
      <c r="F4932">
        <v>-99</v>
      </c>
      <c r="G4932" t="s">
        <v>387</v>
      </c>
      <c r="H4932" t="s">
        <v>243</v>
      </c>
      <c r="J4932">
        <v>212.0909776</v>
      </c>
      <c r="L4932" t="s">
        <v>220</v>
      </c>
    </row>
    <row r="4933" spans="1:12">
      <c r="A4933">
        <v>215144</v>
      </c>
      <c r="B4933">
        <v>442</v>
      </c>
      <c r="C4933">
        <v>95690</v>
      </c>
      <c r="D4933" t="s">
        <v>5318</v>
      </c>
      <c r="E4933">
        <v>3.7803597186934037</v>
      </c>
      <c r="F4933">
        <v>-99</v>
      </c>
      <c r="G4933" t="s">
        <v>387</v>
      </c>
      <c r="H4933" t="s">
        <v>243</v>
      </c>
      <c r="J4933">
        <v>12.36357346</v>
      </c>
      <c r="L4933" t="s">
        <v>220</v>
      </c>
    </row>
    <row r="4934" spans="1:12">
      <c r="A4934">
        <v>215145</v>
      </c>
      <c r="B4934">
        <v>513</v>
      </c>
      <c r="C4934">
        <v>95690</v>
      </c>
      <c r="D4934" t="s">
        <v>5319</v>
      </c>
      <c r="E4934">
        <v>0.14145225159541189</v>
      </c>
      <c r="F4934">
        <v>-99</v>
      </c>
      <c r="G4934" t="s">
        <v>387</v>
      </c>
      <c r="H4934" t="s">
        <v>243</v>
      </c>
      <c r="J4934">
        <v>0.462616109</v>
      </c>
      <c r="L4934" t="s">
        <v>220</v>
      </c>
    </row>
    <row r="4935" spans="1:12">
      <c r="A4935">
        <v>215146</v>
      </c>
      <c r="B4935">
        <v>529</v>
      </c>
      <c r="C4935">
        <v>95691</v>
      </c>
      <c r="D4935" t="s">
        <v>5320</v>
      </c>
      <c r="E4935">
        <v>12.792786408783375</v>
      </c>
      <c r="F4935">
        <v>-99</v>
      </c>
      <c r="G4935" t="s">
        <v>387</v>
      </c>
      <c r="H4935" t="s">
        <v>241</v>
      </c>
      <c r="J4935">
        <v>68.252443369999995</v>
      </c>
      <c r="L4935" t="s">
        <v>220</v>
      </c>
    </row>
    <row r="4936" spans="1:12">
      <c r="A4936">
        <v>215147</v>
      </c>
      <c r="B4936">
        <v>438</v>
      </c>
      <c r="C4936">
        <v>95691</v>
      </c>
      <c r="D4936" t="s">
        <v>5321</v>
      </c>
      <c r="E4936">
        <v>4.0256495691536845E-2</v>
      </c>
      <c r="F4936">
        <v>-99</v>
      </c>
      <c r="G4936" t="s">
        <v>387</v>
      </c>
      <c r="H4936" t="s">
        <v>242</v>
      </c>
      <c r="J4936">
        <v>0.214777618</v>
      </c>
      <c r="L4936" t="s">
        <v>220</v>
      </c>
    </row>
    <row r="4937" spans="1:12">
      <c r="A4937">
        <v>215148</v>
      </c>
      <c r="B4937">
        <v>452</v>
      </c>
      <c r="C4937">
        <v>95691</v>
      </c>
      <c r="D4937" t="s">
        <v>5322</v>
      </c>
      <c r="E4937">
        <v>9.8688062475827125E-4</v>
      </c>
      <c r="F4937">
        <v>-99</v>
      </c>
      <c r="G4937" t="s">
        <v>387</v>
      </c>
      <c r="H4937" t="s">
        <v>242</v>
      </c>
      <c r="J4937">
        <v>5.2652339999999997E-3</v>
      </c>
      <c r="L4937" t="s">
        <v>220</v>
      </c>
    </row>
    <row r="4938" spans="1:12">
      <c r="A4938">
        <v>215149</v>
      </c>
      <c r="B4938">
        <v>671</v>
      </c>
      <c r="C4938">
        <v>95691</v>
      </c>
      <c r="D4938" t="s">
        <v>5323</v>
      </c>
      <c r="E4938">
        <v>9.1620670631538531E-2</v>
      </c>
      <c r="F4938">
        <v>-99</v>
      </c>
      <c r="G4938" t="s">
        <v>387</v>
      </c>
      <c r="H4938" t="s">
        <v>242</v>
      </c>
      <c r="J4938">
        <v>0.48881724700000001</v>
      </c>
      <c r="L4938" t="s">
        <v>220</v>
      </c>
    </row>
    <row r="4939" spans="1:12">
      <c r="A4939">
        <v>215150</v>
      </c>
      <c r="B4939">
        <v>678</v>
      </c>
      <c r="C4939">
        <v>95691</v>
      </c>
      <c r="D4939" t="s">
        <v>5324</v>
      </c>
      <c r="E4939">
        <v>4.7022859962450028E-3</v>
      </c>
      <c r="F4939">
        <v>-99</v>
      </c>
      <c r="G4939" t="s">
        <v>387</v>
      </c>
      <c r="H4939" t="s">
        <v>242</v>
      </c>
      <c r="J4939">
        <v>2.5087772000000001E-2</v>
      </c>
      <c r="L4939" t="s">
        <v>220</v>
      </c>
    </row>
    <row r="4940" spans="1:12">
      <c r="A4940">
        <v>215151</v>
      </c>
      <c r="B4940">
        <v>491</v>
      </c>
      <c r="C4940">
        <v>95691</v>
      </c>
      <c r="D4940" t="s">
        <v>5325</v>
      </c>
      <c r="E4940">
        <v>4.8017891690200015E-2</v>
      </c>
      <c r="F4940">
        <v>-99</v>
      </c>
      <c r="G4940" t="s">
        <v>387</v>
      </c>
      <c r="H4940" t="s">
        <v>242</v>
      </c>
      <c r="J4940">
        <v>0.25618644200000001</v>
      </c>
      <c r="L4940" t="s">
        <v>220</v>
      </c>
    </row>
    <row r="4941" spans="1:12">
      <c r="A4941">
        <v>215152</v>
      </c>
      <c r="B4941">
        <v>592</v>
      </c>
      <c r="C4941">
        <v>95691</v>
      </c>
      <c r="D4941" t="s">
        <v>5326</v>
      </c>
      <c r="E4941">
        <v>0.2331471251592713</v>
      </c>
      <c r="F4941">
        <v>-99</v>
      </c>
      <c r="G4941" t="s">
        <v>387</v>
      </c>
      <c r="H4941" t="s">
        <v>242</v>
      </c>
      <c r="J4941">
        <v>1.2438932730000001</v>
      </c>
      <c r="L4941" t="s">
        <v>220</v>
      </c>
    </row>
    <row r="4942" spans="1:12">
      <c r="A4942">
        <v>215153</v>
      </c>
      <c r="B4942">
        <v>737</v>
      </c>
      <c r="C4942">
        <v>95691</v>
      </c>
      <c r="D4942" t="s">
        <v>5327</v>
      </c>
      <c r="E4942">
        <v>3.1416039329996235E-3</v>
      </c>
      <c r="F4942">
        <v>-99</v>
      </c>
      <c r="G4942" t="s">
        <v>387</v>
      </c>
      <c r="H4942" t="s">
        <v>242</v>
      </c>
      <c r="J4942">
        <v>1.6761175999999999E-2</v>
      </c>
      <c r="L4942" t="s">
        <v>220</v>
      </c>
    </row>
    <row r="4943" spans="1:12">
      <c r="A4943">
        <v>215154</v>
      </c>
      <c r="B4943">
        <v>508</v>
      </c>
      <c r="C4943">
        <v>95691</v>
      </c>
      <c r="D4943" t="s">
        <v>5328</v>
      </c>
      <c r="E4943">
        <v>0.33984728122007063</v>
      </c>
      <c r="F4943">
        <v>-99</v>
      </c>
      <c r="G4943" t="s">
        <v>387</v>
      </c>
      <c r="H4943" t="s">
        <v>242</v>
      </c>
      <c r="J4943">
        <v>1.813163026</v>
      </c>
      <c r="L4943" t="s">
        <v>220</v>
      </c>
    </row>
    <row r="4944" spans="1:12">
      <c r="A4944">
        <v>215155</v>
      </c>
      <c r="B4944">
        <v>605</v>
      </c>
      <c r="C4944">
        <v>95691</v>
      </c>
      <c r="D4944" t="s">
        <v>5329</v>
      </c>
      <c r="E4944">
        <v>0.66693274309463491</v>
      </c>
      <c r="F4944">
        <v>-99</v>
      </c>
      <c r="G4944" t="s">
        <v>387</v>
      </c>
      <c r="H4944" t="s">
        <v>242</v>
      </c>
      <c r="J4944">
        <v>3.5582388250000001</v>
      </c>
      <c r="L4944" t="s">
        <v>220</v>
      </c>
    </row>
    <row r="4945" spans="1:12">
      <c r="A4945">
        <v>215156</v>
      </c>
      <c r="B4945">
        <v>742</v>
      </c>
      <c r="C4945">
        <v>95691</v>
      </c>
      <c r="D4945" t="s">
        <v>5330</v>
      </c>
      <c r="E4945">
        <v>5.9433465321486641E-3</v>
      </c>
      <c r="F4945">
        <v>-99</v>
      </c>
      <c r="G4945" t="s">
        <v>387</v>
      </c>
      <c r="H4945" t="s">
        <v>242</v>
      </c>
      <c r="J4945">
        <v>3.1709113999999997E-2</v>
      </c>
      <c r="L4945" t="s">
        <v>220</v>
      </c>
    </row>
    <row r="4946" spans="1:12">
      <c r="A4946">
        <v>215157</v>
      </c>
      <c r="B4946">
        <v>108</v>
      </c>
      <c r="C4946">
        <v>95691</v>
      </c>
      <c r="D4946" t="s">
        <v>5331</v>
      </c>
      <c r="E4946">
        <v>6.2392843519888349E-4</v>
      </c>
      <c r="F4946">
        <v>-99</v>
      </c>
      <c r="G4946" t="s">
        <v>387</v>
      </c>
      <c r="H4946" t="s">
        <v>242</v>
      </c>
      <c r="J4946">
        <v>3.3288010000000002E-3</v>
      </c>
      <c r="L4946" t="s">
        <v>220</v>
      </c>
    </row>
    <row r="4947" spans="1:12">
      <c r="A4947">
        <v>215158</v>
      </c>
      <c r="B4947">
        <v>122</v>
      </c>
      <c r="C4947">
        <v>95691</v>
      </c>
      <c r="D4947" t="s">
        <v>5332</v>
      </c>
      <c r="E4947">
        <v>1.5820020858313657E-2</v>
      </c>
      <c r="F4947">
        <v>-99</v>
      </c>
      <c r="G4947" t="s">
        <v>387</v>
      </c>
      <c r="H4947" t="s">
        <v>242</v>
      </c>
      <c r="J4947">
        <v>8.4403432E-2</v>
      </c>
      <c r="L4947" t="s">
        <v>220</v>
      </c>
    </row>
    <row r="4948" spans="1:12">
      <c r="A4948">
        <v>215159</v>
      </c>
      <c r="B4948">
        <v>390</v>
      </c>
      <c r="C4948">
        <v>95691</v>
      </c>
      <c r="D4948" t="s">
        <v>5333</v>
      </c>
      <c r="E4948">
        <v>0.15461330491546882</v>
      </c>
      <c r="F4948">
        <v>-99</v>
      </c>
      <c r="G4948" t="s">
        <v>387</v>
      </c>
      <c r="H4948" t="s">
        <v>242</v>
      </c>
      <c r="J4948">
        <v>0.82489736800000002</v>
      </c>
      <c r="L4948" t="s">
        <v>220</v>
      </c>
    </row>
    <row r="4949" spans="1:12">
      <c r="A4949">
        <v>215160</v>
      </c>
      <c r="B4949">
        <v>199</v>
      </c>
      <c r="C4949">
        <v>95691</v>
      </c>
      <c r="D4949" t="s">
        <v>5334</v>
      </c>
      <c r="E4949">
        <v>0.34115133399271202</v>
      </c>
      <c r="F4949">
        <v>-99</v>
      </c>
      <c r="G4949" t="s">
        <v>387</v>
      </c>
      <c r="H4949" t="s">
        <v>242</v>
      </c>
      <c r="J4949">
        <v>1.820120446</v>
      </c>
      <c r="L4949" t="s">
        <v>220</v>
      </c>
    </row>
    <row r="4950" spans="1:12">
      <c r="A4950">
        <v>215161</v>
      </c>
      <c r="B4950">
        <v>248</v>
      </c>
      <c r="C4950">
        <v>95691</v>
      </c>
      <c r="D4950" t="s">
        <v>5335</v>
      </c>
      <c r="E4950">
        <v>0.20783066464693237</v>
      </c>
      <c r="F4950">
        <v>-99</v>
      </c>
      <c r="G4950" t="s">
        <v>387</v>
      </c>
      <c r="H4950" t="s">
        <v>242</v>
      </c>
      <c r="J4950">
        <v>1.1088241619999999</v>
      </c>
      <c r="L4950" t="s">
        <v>220</v>
      </c>
    </row>
    <row r="4951" spans="1:12">
      <c r="A4951">
        <v>215162</v>
      </c>
      <c r="B4951">
        <v>601</v>
      </c>
      <c r="C4951">
        <v>95691</v>
      </c>
      <c r="D4951" t="s">
        <v>5336</v>
      </c>
      <c r="E4951">
        <v>0.84278469301874226</v>
      </c>
      <c r="F4951">
        <v>-99</v>
      </c>
      <c r="G4951" t="s">
        <v>387</v>
      </c>
      <c r="H4951" t="s">
        <v>242</v>
      </c>
      <c r="J4951">
        <v>4.4964492250000001</v>
      </c>
      <c r="L4951" t="s">
        <v>220</v>
      </c>
    </row>
    <row r="4952" spans="1:12">
      <c r="A4952">
        <v>215163</v>
      </c>
      <c r="B4952">
        <v>551</v>
      </c>
      <c r="C4952">
        <v>95691</v>
      </c>
      <c r="D4952" t="s">
        <v>5337</v>
      </c>
      <c r="E4952">
        <v>0.37211115072016981</v>
      </c>
      <c r="F4952">
        <v>-99</v>
      </c>
      <c r="G4952" t="s">
        <v>387</v>
      </c>
      <c r="H4952" t="s">
        <v>242</v>
      </c>
      <c r="J4952">
        <v>1.9852981540000001</v>
      </c>
      <c r="L4952" t="s">
        <v>220</v>
      </c>
    </row>
    <row r="4953" spans="1:12">
      <c r="A4953">
        <v>215164</v>
      </c>
      <c r="B4953">
        <v>302</v>
      </c>
      <c r="C4953">
        <v>95691</v>
      </c>
      <c r="D4953" t="s">
        <v>5338</v>
      </c>
      <c r="E4953">
        <v>2.4080349848436202</v>
      </c>
      <c r="F4953">
        <v>-99</v>
      </c>
      <c r="G4953" t="s">
        <v>387</v>
      </c>
      <c r="H4953" t="s">
        <v>242</v>
      </c>
      <c r="J4953">
        <v>12.84741777</v>
      </c>
      <c r="L4953" t="s">
        <v>220</v>
      </c>
    </row>
    <row r="4954" spans="1:12">
      <c r="A4954">
        <v>215165</v>
      </c>
      <c r="B4954">
        <v>385</v>
      </c>
      <c r="C4954">
        <v>95691</v>
      </c>
      <c r="D4954" t="s">
        <v>5339</v>
      </c>
      <c r="E4954">
        <v>0.49494252928416044</v>
      </c>
      <c r="F4954">
        <v>-99</v>
      </c>
      <c r="G4954" t="s">
        <v>387</v>
      </c>
      <c r="H4954" t="s">
        <v>242</v>
      </c>
      <c r="J4954">
        <v>2.640631671</v>
      </c>
      <c r="L4954" t="s">
        <v>220</v>
      </c>
    </row>
    <row r="4955" spans="1:12">
      <c r="A4955">
        <v>215166</v>
      </c>
      <c r="B4955">
        <v>194</v>
      </c>
      <c r="C4955">
        <v>95691</v>
      </c>
      <c r="D4955" t="s">
        <v>5340</v>
      </c>
      <c r="E4955">
        <v>0.10672120482979239</v>
      </c>
      <c r="F4955">
        <v>-99</v>
      </c>
      <c r="G4955" t="s">
        <v>387</v>
      </c>
      <c r="H4955" t="s">
        <v>242</v>
      </c>
      <c r="J4955">
        <v>0.569382053</v>
      </c>
      <c r="L4955" t="s">
        <v>220</v>
      </c>
    </row>
    <row r="4956" spans="1:12">
      <c r="A4956">
        <v>215167</v>
      </c>
      <c r="B4956">
        <v>140</v>
      </c>
      <c r="C4956">
        <v>95691</v>
      </c>
      <c r="D4956" t="s">
        <v>5341</v>
      </c>
      <c r="E4956">
        <v>1.2737032030241475E-2</v>
      </c>
      <c r="F4956">
        <v>-99</v>
      </c>
      <c r="G4956" t="s">
        <v>387</v>
      </c>
      <c r="H4956" t="s">
        <v>242</v>
      </c>
      <c r="J4956">
        <v>6.7954980999999998E-2</v>
      </c>
      <c r="L4956" t="s">
        <v>220</v>
      </c>
    </row>
    <row r="4957" spans="1:12">
      <c r="A4957">
        <v>215168</v>
      </c>
      <c r="B4957">
        <v>245</v>
      </c>
      <c r="C4957">
        <v>95691</v>
      </c>
      <c r="D4957" t="s">
        <v>5342</v>
      </c>
      <c r="E4957">
        <v>0.13350469968899614</v>
      </c>
      <c r="F4957">
        <v>-99</v>
      </c>
      <c r="G4957" t="s">
        <v>387</v>
      </c>
      <c r="H4957" t="s">
        <v>242</v>
      </c>
      <c r="J4957">
        <v>0.71227812800000001</v>
      </c>
      <c r="L4957" t="s">
        <v>220</v>
      </c>
    </row>
    <row r="4958" spans="1:12">
      <c r="A4958">
        <v>215169</v>
      </c>
      <c r="B4958">
        <v>600</v>
      </c>
      <c r="C4958">
        <v>95691</v>
      </c>
      <c r="D4958" t="s">
        <v>5343</v>
      </c>
      <c r="E4958">
        <v>0.54560769391154151</v>
      </c>
      <c r="F4958">
        <v>-99</v>
      </c>
      <c r="G4958" t="s">
        <v>387</v>
      </c>
      <c r="H4958" t="s">
        <v>242</v>
      </c>
      <c r="J4958">
        <v>2.91094192</v>
      </c>
      <c r="L4958" t="s">
        <v>220</v>
      </c>
    </row>
    <row r="4959" spans="1:12">
      <c r="A4959">
        <v>215170</v>
      </c>
      <c r="B4959">
        <v>550</v>
      </c>
      <c r="C4959">
        <v>95691</v>
      </c>
      <c r="D4959" t="s">
        <v>5344</v>
      </c>
      <c r="E4959">
        <v>0.60631948827321946</v>
      </c>
      <c r="F4959">
        <v>-99</v>
      </c>
      <c r="G4959" t="s">
        <v>387</v>
      </c>
      <c r="H4959" t="s">
        <v>242</v>
      </c>
      <c r="J4959">
        <v>3.2348532379999999</v>
      </c>
      <c r="L4959" t="s">
        <v>220</v>
      </c>
    </row>
    <row r="4960" spans="1:12">
      <c r="A4960">
        <v>215171</v>
      </c>
      <c r="B4960">
        <v>717</v>
      </c>
      <c r="C4960">
        <v>95691</v>
      </c>
      <c r="D4960" t="s">
        <v>5345</v>
      </c>
      <c r="E4960">
        <v>1.9672159820399457</v>
      </c>
      <c r="F4960">
        <v>-99</v>
      </c>
      <c r="G4960" t="s">
        <v>387</v>
      </c>
      <c r="H4960" t="s">
        <v>242</v>
      </c>
      <c r="J4960">
        <v>10.495547500000001</v>
      </c>
      <c r="L4960" t="s">
        <v>220</v>
      </c>
    </row>
    <row r="4961" spans="1:12">
      <c r="A4961">
        <v>215172</v>
      </c>
      <c r="B4961">
        <v>193</v>
      </c>
      <c r="C4961">
        <v>95691</v>
      </c>
      <c r="D4961" t="s">
        <v>5346</v>
      </c>
      <c r="E4961">
        <v>6.9933149846703631E-3</v>
      </c>
      <c r="F4961">
        <v>-99</v>
      </c>
      <c r="G4961" t="s">
        <v>387</v>
      </c>
      <c r="H4961" t="s">
        <v>242</v>
      </c>
      <c r="J4961">
        <v>3.7310936000000003E-2</v>
      </c>
      <c r="L4961" t="s">
        <v>220</v>
      </c>
    </row>
    <row r="4962" spans="1:12">
      <c r="A4962">
        <v>215173</v>
      </c>
      <c r="B4962">
        <v>244</v>
      </c>
      <c r="C4962">
        <v>95691</v>
      </c>
      <c r="D4962" t="s">
        <v>5347</v>
      </c>
      <c r="E4962">
        <v>2.2587398956399447E-2</v>
      </c>
      <c r="F4962">
        <v>-99</v>
      </c>
      <c r="G4962" t="s">
        <v>387</v>
      </c>
      <c r="H4962" t="s">
        <v>242</v>
      </c>
      <c r="J4962">
        <v>0.12050894299999999</v>
      </c>
      <c r="L4962" t="s">
        <v>220</v>
      </c>
    </row>
    <row r="4963" spans="1:12">
      <c r="A4963">
        <v>215174</v>
      </c>
      <c r="B4963">
        <v>604</v>
      </c>
      <c r="C4963">
        <v>95691</v>
      </c>
      <c r="D4963" t="s">
        <v>5348</v>
      </c>
      <c r="E4963">
        <v>0.16486043720104473</v>
      </c>
      <c r="F4963">
        <v>-99</v>
      </c>
      <c r="G4963" t="s">
        <v>387</v>
      </c>
      <c r="H4963" t="s">
        <v>242</v>
      </c>
      <c r="J4963">
        <v>0.87956816400000004</v>
      </c>
      <c r="L4963" t="s">
        <v>220</v>
      </c>
    </row>
    <row r="4964" spans="1:12">
      <c r="A4964">
        <v>215175</v>
      </c>
      <c r="B4964">
        <v>449</v>
      </c>
      <c r="C4964">
        <v>95691</v>
      </c>
      <c r="D4964" t="s">
        <v>5349</v>
      </c>
      <c r="E4964">
        <v>9.6195148427484375E-2</v>
      </c>
      <c r="F4964">
        <v>-99</v>
      </c>
      <c r="G4964" t="s">
        <v>387</v>
      </c>
      <c r="H4964" t="s">
        <v>242</v>
      </c>
      <c r="J4964">
        <v>0.513223133</v>
      </c>
      <c r="L4964" t="s">
        <v>220</v>
      </c>
    </row>
    <row r="4965" spans="1:12">
      <c r="A4965">
        <v>215176</v>
      </c>
      <c r="B4965">
        <v>522</v>
      </c>
      <c r="C4965">
        <v>95691</v>
      </c>
      <c r="D4965" t="s">
        <v>5350</v>
      </c>
      <c r="E4965">
        <v>0.74677345478967538</v>
      </c>
      <c r="F4965">
        <v>-99</v>
      </c>
      <c r="G4965" t="s">
        <v>387</v>
      </c>
      <c r="H4965" t="s">
        <v>242</v>
      </c>
      <c r="J4965">
        <v>3.984207295</v>
      </c>
      <c r="L4965" t="s">
        <v>220</v>
      </c>
    </row>
    <row r="4966" spans="1:12">
      <c r="A4966">
        <v>215177</v>
      </c>
      <c r="B4966">
        <v>620</v>
      </c>
      <c r="C4966">
        <v>95691</v>
      </c>
      <c r="D4966" t="s">
        <v>5351</v>
      </c>
      <c r="E4966">
        <v>0.21303309319849201</v>
      </c>
      <c r="F4966">
        <v>-99</v>
      </c>
      <c r="G4966" t="s">
        <v>387</v>
      </c>
      <c r="H4966" t="s">
        <v>242</v>
      </c>
      <c r="J4966">
        <v>1.136580309</v>
      </c>
      <c r="L4966" t="s">
        <v>220</v>
      </c>
    </row>
    <row r="4967" spans="1:12">
      <c r="A4967">
        <v>215178</v>
      </c>
      <c r="B4967">
        <v>603</v>
      </c>
      <c r="C4967">
        <v>95691</v>
      </c>
      <c r="D4967" t="s">
        <v>5352</v>
      </c>
      <c r="E4967">
        <v>6.0322689029786353E-2</v>
      </c>
      <c r="F4967">
        <v>-99</v>
      </c>
      <c r="G4967" t="s">
        <v>387</v>
      </c>
      <c r="H4967" t="s">
        <v>242</v>
      </c>
      <c r="J4967">
        <v>0.32183535200000002</v>
      </c>
      <c r="L4967" t="s">
        <v>220</v>
      </c>
    </row>
    <row r="4968" spans="1:12">
      <c r="A4968">
        <v>215179</v>
      </c>
      <c r="B4968">
        <v>514</v>
      </c>
      <c r="C4968">
        <v>95691</v>
      </c>
      <c r="D4968" t="s">
        <v>5353</v>
      </c>
      <c r="E4968">
        <v>1.1568820477859211E-2</v>
      </c>
      <c r="F4968">
        <v>-99</v>
      </c>
      <c r="G4968" t="s">
        <v>387</v>
      </c>
      <c r="H4968" t="s">
        <v>242</v>
      </c>
      <c r="J4968">
        <v>6.1722304999999998E-2</v>
      </c>
      <c r="L4968" t="s">
        <v>220</v>
      </c>
    </row>
    <row r="4969" spans="1:12">
      <c r="A4969">
        <v>215180</v>
      </c>
      <c r="B4969">
        <v>608</v>
      </c>
      <c r="C4969">
        <v>95691</v>
      </c>
      <c r="D4969" t="s">
        <v>5354</v>
      </c>
      <c r="E4969">
        <v>2.1125943564201385E-2</v>
      </c>
      <c r="F4969">
        <v>-99</v>
      </c>
      <c r="G4969" t="s">
        <v>387</v>
      </c>
      <c r="H4969" t="s">
        <v>242</v>
      </c>
      <c r="J4969">
        <v>0.112711744</v>
      </c>
      <c r="L4969" t="s">
        <v>220</v>
      </c>
    </row>
    <row r="4970" spans="1:12">
      <c r="A4970">
        <v>215181</v>
      </c>
      <c r="B4970">
        <v>89</v>
      </c>
      <c r="C4970">
        <v>95691</v>
      </c>
      <c r="D4970" t="s">
        <v>5355</v>
      </c>
      <c r="E4970">
        <v>5.3506574690696071E-2</v>
      </c>
      <c r="F4970">
        <v>-99</v>
      </c>
      <c r="G4970" t="s">
        <v>387</v>
      </c>
      <c r="H4970" t="s">
        <v>242</v>
      </c>
      <c r="J4970">
        <v>0.28546982199999998</v>
      </c>
      <c r="L4970" t="s">
        <v>220</v>
      </c>
    </row>
    <row r="4971" spans="1:12">
      <c r="A4971">
        <v>215182</v>
      </c>
      <c r="B4971">
        <v>94</v>
      </c>
      <c r="C4971">
        <v>95691</v>
      </c>
      <c r="D4971" t="s">
        <v>5356</v>
      </c>
      <c r="E4971">
        <v>3.4078195977312584E-2</v>
      </c>
      <c r="F4971">
        <v>-99</v>
      </c>
      <c r="G4971" t="s">
        <v>387</v>
      </c>
      <c r="H4971" t="s">
        <v>242</v>
      </c>
      <c r="J4971">
        <v>0.18181497499999999</v>
      </c>
      <c r="L4971" t="s">
        <v>220</v>
      </c>
    </row>
    <row r="4972" spans="1:12">
      <c r="A4972">
        <v>215183</v>
      </c>
      <c r="B4972">
        <v>44</v>
      </c>
      <c r="C4972">
        <v>95691</v>
      </c>
      <c r="D4972" t="s">
        <v>5357</v>
      </c>
      <c r="E4972">
        <v>4.7471482516144976E-2</v>
      </c>
      <c r="F4972">
        <v>-99</v>
      </c>
      <c r="G4972" t="s">
        <v>387</v>
      </c>
      <c r="H4972" t="s">
        <v>242</v>
      </c>
      <c r="J4972">
        <v>0.25327122400000002</v>
      </c>
      <c r="L4972" t="s">
        <v>220</v>
      </c>
    </row>
    <row r="4973" spans="1:12">
      <c r="A4973">
        <v>215184</v>
      </c>
      <c r="B4973">
        <v>80</v>
      </c>
      <c r="C4973">
        <v>95691</v>
      </c>
      <c r="D4973" t="s">
        <v>5358</v>
      </c>
      <c r="E4973">
        <v>1.4776718474084372E-2</v>
      </c>
      <c r="F4973">
        <v>-99</v>
      </c>
      <c r="G4973" t="s">
        <v>387</v>
      </c>
      <c r="H4973" t="s">
        <v>242</v>
      </c>
      <c r="J4973">
        <v>7.8837174999999995E-2</v>
      </c>
      <c r="L4973" t="s">
        <v>220</v>
      </c>
    </row>
    <row r="4974" spans="1:12">
      <c r="A4974">
        <v>215185</v>
      </c>
      <c r="B4974">
        <v>30</v>
      </c>
      <c r="C4974">
        <v>95691</v>
      </c>
      <c r="D4974" t="s">
        <v>5359</v>
      </c>
      <c r="E4974">
        <v>0.10959278229621904</v>
      </c>
      <c r="F4974">
        <v>-99</v>
      </c>
      <c r="G4974" t="s">
        <v>387</v>
      </c>
      <c r="H4974" t="s">
        <v>242</v>
      </c>
      <c r="J4974">
        <v>0.58470257599999997</v>
      </c>
      <c r="L4974" t="s">
        <v>220</v>
      </c>
    </row>
    <row r="4975" spans="1:12">
      <c r="A4975">
        <v>215186</v>
      </c>
      <c r="B4975">
        <v>598</v>
      </c>
      <c r="C4975">
        <v>95691</v>
      </c>
      <c r="D4975" t="s">
        <v>5360</v>
      </c>
      <c r="E4975">
        <v>5.3292852275429133E-2</v>
      </c>
      <c r="F4975">
        <v>-99</v>
      </c>
      <c r="G4975" t="s">
        <v>387</v>
      </c>
      <c r="H4975" t="s">
        <v>242</v>
      </c>
      <c r="J4975">
        <v>0.28432956399999998</v>
      </c>
      <c r="L4975" t="s">
        <v>220</v>
      </c>
    </row>
    <row r="4976" spans="1:12">
      <c r="A4976">
        <v>215187</v>
      </c>
      <c r="B4976">
        <v>25</v>
      </c>
      <c r="C4976">
        <v>95691</v>
      </c>
      <c r="D4976" t="s">
        <v>5361</v>
      </c>
      <c r="E4976">
        <v>5.337967348054079E-2</v>
      </c>
      <c r="F4976">
        <v>-99</v>
      </c>
      <c r="G4976" t="s">
        <v>387</v>
      </c>
      <c r="H4976" t="s">
        <v>242</v>
      </c>
      <c r="J4976">
        <v>0.284792775</v>
      </c>
      <c r="L4976" t="s">
        <v>220</v>
      </c>
    </row>
    <row r="4977" spans="1:12">
      <c r="A4977">
        <v>215188</v>
      </c>
      <c r="B4977">
        <v>51</v>
      </c>
      <c r="C4977">
        <v>95691</v>
      </c>
      <c r="D4977" t="s">
        <v>5362</v>
      </c>
      <c r="E4977">
        <v>2.5136936442534095E-2</v>
      </c>
      <c r="F4977">
        <v>-99</v>
      </c>
      <c r="G4977" t="s">
        <v>387</v>
      </c>
      <c r="H4977" t="s">
        <v>242</v>
      </c>
      <c r="J4977">
        <v>0.13411130900000001</v>
      </c>
      <c r="L4977" t="s">
        <v>220</v>
      </c>
    </row>
    <row r="4978" spans="1:12">
      <c r="A4978">
        <v>215189</v>
      </c>
      <c r="B4978">
        <v>59</v>
      </c>
      <c r="C4978">
        <v>95691</v>
      </c>
      <c r="D4978" t="s">
        <v>5363</v>
      </c>
      <c r="E4978">
        <v>3.84070085858692E-2</v>
      </c>
      <c r="F4978">
        <v>-99</v>
      </c>
      <c r="G4978" t="s">
        <v>387</v>
      </c>
      <c r="H4978" t="s">
        <v>242</v>
      </c>
      <c r="J4978">
        <v>0.204910181</v>
      </c>
      <c r="L4978" t="s">
        <v>220</v>
      </c>
    </row>
    <row r="4979" spans="1:12">
      <c r="A4979">
        <v>215190</v>
      </c>
      <c r="B4979">
        <v>531</v>
      </c>
      <c r="C4979">
        <v>95691</v>
      </c>
      <c r="D4979" t="s">
        <v>5364</v>
      </c>
      <c r="E4979">
        <v>70.783008608318653</v>
      </c>
      <c r="F4979">
        <v>-99</v>
      </c>
      <c r="G4979" t="s">
        <v>387</v>
      </c>
      <c r="H4979" t="s">
        <v>243</v>
      </c>
      <c r="J4979">
        <v>377.643551</v>
      </c>
      <c r="L4979" t="s">
        <v>220</v>
      </c>
    </row>
    <row r="4980" spans="1:12">
      <c r="A4980">
        <v>215191</v>
      </c>
      <c r="B4980">
        <v>442</v>
      </c>
      <c r="C4980">
        <v>95691</v>
      </c>
      <c r="D4980" t="s">
        <v>5365</v>
      </c>
      <c r="E4980">
        <v>4.6074703430894122</v>
      </c>
      <c r="F4980">
        <v>-99</v>
      </c>
      <c r="G4980" t="s">
        <v>387</v>
      </c>
      <c r="H4980" t="s">
        <v>243</v>
      </c>
      <c r="J4980">
        <v>24.58190879</v>
      </c>
      <c r="L4980" t="s">
        <v>220</v>
      </c>
    </row>
    <row r="4981" spans="1:12">
      <c r="A4981">
        <v>215192</v>
      </c>
      <c r="B4981">
        <v>513</v>
      </c>
      <c r="C4981">
        <v>95691</v>
      </c>
      <c r="D4981" t="s">
        <v>5366</v>
      </c>
      <c r="E4981">
        <v>0.39901707837766065</v>
      </c>
      <c r="F4981">
        <v>-99</v>
      </c>
      <c r="G4981" t="s">
        <v>387</v>
      </c>
      <c r="H4981" t="s">
        <v>243</v>
      </c>
      <c r="J4981">
        <v>2.128847436</v>
      </c>
      <c r="L4981" t="s">
        <v>220</v>
      </c>
    </row>
    <row r="4982" spans="1:12">
      <c r="A4982">
        <v>215193</v>
      </c>
      <c r="B4982">
        <v>529</v>
      </c>
      <c r="C4982">
        <v>95692</v>
      </c>
      <c r="D4982" t="s">
        <v>5367</v>
      </c>
      <c r="E4982">
        <v>17.557335112451629</v>
      </c>
      <c r="F4982">
        <v>-99</v>
      </c>
      <c r="G4982" t="s">
        <v>387</v>
      </c>
      <c r="H4982" t="s">
        <v>241</v>
      </c>
      <c r="J4982">
        <v>100.50508979999999</v>
      </c>
      <c r="L4982" t="s">
        <v>220</v>
      </c>
    </row>
    <row r="4983" spans="1:12">
      <c r="A4983">
        <v>215194</v>
      </c>
      <c r="B4983">
        <v>438</v>
      </c>
      <c r="C4983">
        <v>95692</v>
      </c>
      <c r="D4983" t="s">
        <v>5368</v>
      </c>
      <c r="E4983">
        <v>1.9173444430965563E-2</v>
      </c>
      <c r="F4983">
        <v>-99</v>
      </c>
      <c r="G4983" t="s">
        <v>387</v>
      </c>
      <c r="H4983" t="s">
        <v>242</v>
      </c>
      <c r="J4983">
        <v>0.109756335</v>
      </c>
      <c r="L4983" t="s">
        <v>220</v>
      </c>
    </row>
    <row r="4984" spans="1:12">
      <c r="A4984">
        <v>215195</v>
      </c>
      <c r="B4984">
        <v>452</v>
      </c>
      <c r="C4984">
        <v>95692</v>
      </c>
      <c r="D4984" t="s">
        <v>5369</v>
      </c>
      <c r="E4984">
        <v>5.3995195120083599E-2</v>
      </c>
      <c r="F4984">
        <v>-99</v>
      </c>
      <c r="G4984" t="s">
        <v>387</v>
      </c>
      <c r="H4984" t="s">
        <v>242</v>
      </c>
      <c r="J4984">
        <v>0.30908972800000001</v>
      </c>
      <c r="L4984" t="s">
        <v>220</v>
      </c>
    </row>
    <row r="4985" spans="1:12">
      <c r="A4985">
        <v>215196</v>
      </c>
      <c r="B4985">
        <v>671</v>
      </c>
      <c r="C4985">
        <v>95692</v>
      </c>
      <c r="D4985" t="s">
        <v>5370</v>
      </c>
      <c r="E4985">
        <v>9.5122103353949924E-2</v>
      </c>
      <c r="F4985">
        <v>-99</v>
      </c>
      <c r="G4985" t="s">
        <v>387</v>
      </c>
      <c r="H4985" t="s">
        <v>242</v>
      </c>
      <c r="J4985">
        <v>0.544516322</v>
      </c>
      <c r="L4985" t="s">
        <v>220</v>
      </c>
    </row>
    <row r="4986" spans="1:12">
      <c r="A4986">
        <v>215197</v>
      </c>
      <c r="B4986">
        <v>491</v>
      </c>
      <c r="C4986">
        <v>95692</v>
      </c>
      <c r="D4986" t="s">
        <v>5371</v>
      </c>
      <c r="E4986">
        <v>0.13848330551975949</v>
      </c>
      <c r="F4986">
        <v>-99</v>
      </c>
      <c r="G4986" t="s">
        <v>387</v>
      </c>
      <c r="H4986" t="s">
        <v>242</v>
      </c>
      <c r="J4986">
        <v>0.79273289300000005</v>
      </c>
      <c r="L4986" t="s">
        <v>220</v>
      </c>
    </row>
    <row r="4987" spans="1:12">
      <c r="A4987">
        <v>215198</v>
      </c>
      <c r="B4987">
        <v>592</v>
      </c>
      <c r="C4987">
        <v>95692</v>
      </c>
      <c r="D4987" t="s">
        <v>5372</v>
      </c>
      <c r="E4987">
        <v>0.3018705440708217</v>
      </c>
      <c r="F4987">
        <v>-99</v>
      </c>
      <c r="G4987" t="s">
        <v>387</v>
      </c>
      <c r="H4987" t="s">
        <v>242</v>
      </c>
      <c r="J4987">
        <v>1.728025691</v>
      </c>
      <c r="L4987" t="s">
        <v>220</v>
      </c>
    </row>
    <row r="4988" spans="1:12">
      <c r="A4988">
        <v>215199</v>
      </c>
      <c r="B4988">
        <v>282</v>
      </c>
      <c r="C4988">
        <v>95692</v>
      </c>
      <c r="D4988" t="s">
        <v>5373</v>
      </c>
      <c r="E4988">
        <v>1.9285327905276898E-4</v>
      </c>
      <c r="F4988">
        <v>-99</v>
      </c>
      <c r="G4988" t="s">
        <v>387</v>
      </c>
      <c r="H4988" t="s">
        <v>242</v>
      </c>
      <c r="J4988">
        <v>1.1039680000000001E-3</v>
      </c>
      <c r="L4988" t="s">
        <v>220</v>
      </c>
    </row>
    <row r="4989" spans="1:12">
      <c r="A4989">
        <v>215200</v>
      </c>
      <c r="B4989">
        <v>737</v>
      </c>
      <c r="C4989">
        <v>95692</v>
      </c>
      <c r="D4989" t="s">
        <v>5374</v>
      </c>
      <c r="E4989">
        <v>4.7068318054488143E-3</v>
      </c>
      <c r="F4989">
        <v>-99</v>
      </c>
      <c r="G4989" t="s">
        <v>387</v>
      </c>
      <c r="H4989" t="s">
        <v>242</v>
      </c>
      <c r="J4989">
        <v>2.6943755999999999E-2</v>
      </c>
      <c r="L4989" t="s">
        <v>220</v>
      </c>
    </row>
    <row r="4990" spans="1:12">
      <c r="A4990">
        <v>215201</v>
      </c>
      <c r="B4990">
        <v>508</v>
      </c>
      <c r="C4990">
        <v>95692</v>
      </c>
      <c r="D4990" t="s">
        <v>5375</v>
      </c>
      <c r="E4990">
        <v>0.36977306738471993</v>
      </c>
      <c r="F4990">
        <v>-99</v>
      </c>
      <c r="G4990" t="s">
        <v>387</v>
      </c>
      <c r="H4990" t="s">
        <v>242</v>
      </c>
      <c r="J4990">
        <v>2.1167264339999998</v>
      </c>
      <c r="L4990" t="s">
        <v>220</v>
      </c>
    </row>
    <row r="4991" spans="1:12">
      <c r="A4991">
        <v>215202</v>
      </c>
      <c r="B4991">
        <v>605</v>
      </c>
      <c r="C4991">
        <v>95692</v>
      </c>
      <c r="D4991" t="s">
        <v>5376</v>
      </c>
      <c r="E4991">
        <v>0.77297788590466854</v>
      </c>
      <c r="F4991">
        <v>-99</v>
      </c>
      <c r="G4991" t="s">
        <v>387</v>
      </c>
      <c r="H4991" t="s">
        <v>242</v>
      </c>
      <c r="J4991">
        <v>4.4248293570000001</v>
      </c>
      <c r="L4991" t="s">
        <v>220</v>
      </c>
    </row>
    <row r="4992" spans="1:12">
      <c r="A4992">
        <v>215203</v>
      </c>
      <c r="B4992">
        <v>742</v>
      </c>
      <c r="C4992">
        <v>95692</v>
      </c>
      <c r="D4992" t="s">
        <v>5377</v>
      </c>
      <c r="E4992">
        <v>7.2964903895859944E-4</v>
      </c>
      <c r="F4992">
        <v>-99</v>
      </c>
      <c r="G4992" t="s">
        <v>387</v>
      </c>
      <c r="H4992" t="s">
        <v>242</v>
      </c>
      <c r="J4992">
        <v>4.1767979999999998E-3</v>
      </c>
      <c r="L4992" t="s">
        <v>220</v>
      </c>
    </row>
    <row r="4993" spans="1:12">
      <c r="A4993">
        <v>215204</v>
      </c>
      <c r="B4993">
        <v>108</v>
      </c>
      <c r="C4993">
        <v>95692</v>
      </c>
      <c r="D4993" t="s">
        <v>5378</v>
      </c>
      <c r="E4993">
        <v>9.0042888673322399E-3</v>
      </c>
      <c r="F4993">
        <v>-99</v>
      </c>
      <c r="G4993" t="s">
        <v>387</v>
      </c>
      <c r="H4993" t="s">
        <v>242</v>
      </c>
      <c r="J4993">
        <v>5.1544090000000001E-2</v>
      </c>
      <c r="L4993" t="s">
        <v>220</v>
      </c>
    </row>
    <row r="4994" spans="1:12">
      <c r="A4994">
        <v>215205</v>
      </c>
      <c r="B4994">
        <v>371</v>
      </c>
      <c r="C4994">
        <v>95692</v>
      </c>
      <c r="D4994" t="s">
        <v>5379</v>
      </c>
      <c r="E4994">
        <v>7.9330500859715863E-3</v>
      </c>
      <c r="F4994">
        <v>-99</v>
      </c>
      <c r="G4994" t="s">
        <v>387</v>
      </c>
      <c r="H4994" t="s">
        <v>242</v>
      </c>
      <c r="J4994">
        <v>4.5411897999999999E-2</v>
      </c>
      <c r="L4994" t="s">
        <v>220</v>
      </c>
    </row>
    <row r="4995" spans="1:12">
      <c r="A4995">
        <v>215206</v>
      </c>
      <c r="B4995">
        <v>122</v>
      </c>
      <c r="C4995">
        <v>95692</v>
      </c>
      <c r="D4995" t="s">
        <v>5380</v>
      </c>
      <c r="E4995">
        <v>8.8499589727041566E-3</v>
      </c>
      <c r="F4995">
        <v>-99</v>
      </c>
      <c r="G4995" t="s">
        <v>387</v>
      </c>
      <c r="H4995" t="s">
        <v>242</v>
      </c>
      <c r="J4995">
        <v>5.0660644999999997E-2</v>
      </c>
      <c r="L4995" t="s">
        <v>220</v>
      </c>
    </row>
    <row r="4996" spans="1:12">
      <c r="A4996">
        <v>215207</v>
      </c>
      <c r="B4996">
        <v>390</v>
      </c>
      <c r="C4996">
        <v>95692</v>
      </c>
      <c r="D4996" t="s">
        <v>5381</v>
      </c>
      <c r="E4996">
        <v>0.21508961143968616</v>
      </c>
      <c r="F4996">
        <v>-99</v>
      </c>
      <c r="G4996" t="s">
        <v>387</v>
      </c>
      <c r="H4996" t="s">
        <v>242</v>
      </c>
      <c r="J4996">
        <v>1.2312575100000001</v>
      </c>
      <c r="L4996" t="s">
        <v>220</v>
      </c>
    </row>
    <row r="4997" spans="1:12">
      <c r="A4997">
        <v>215208</v>
      </c>
      <c r="B4997">
        <v>199</v>
      </c>
      <c r="C4997">
        <v>95692</v>
      </c>
      <c r="D4997" t="s">
        <v>5382</v>
      </c>
      <c r="E4997">
        <v>0.46676998988846097</v>
      </c>
      <c r="F4997">
        <v>-99</v>
      </c>
      <c r="G4997" t="s">
        <v>387</v>
      </c>
      <c r="H4997" t="s">
        <v>242</v>
      </c>
      <c r="J4997">
        <v>2.6719749579999998</v>
      </c>
      <c r="L4997" t="s">
        <v>220</v>
      </c>
    </row>
    <row r="4998" spans="1:12">
      <c r="A4998">
        <v>215209</v>
      </c>
      <c r="B4998">
        <v>248</v>
      </c>
      <c r="C4998">
        <v>95692</v>
      </c>
      <c r="D4998" t="s">
        <v>5383</v>
      </c>
      <c r="E4998">
        <v>0.22002007271193694</v>
      </c>
      <c r="F4998">
        <v>-99</v>
      </c>
      <c r="G4998" t="s">
        <v>387</v>
      </c>
      <c r="H4998" t="s">
        <v>242</v>
      </c>
      <c r="J4998">
        <v>1.2594814089999999</v>
      </c>
      <c r="L4998" t="s">
        <v>220</v>
      </c>
    </row>
    <row r="4999" spans="1:12">
      <c r="A4999">
        <v>215210</v>
      </c>
      <c r="B4999">
        <v>601</v>
      </c>
      <c r="C4999">
        <v>95692</v>
      </c>
      <c r="D4999" t="s">
        <v>5384</v>
      </c>
      <c r="E4999">
        <v>0.95928690573829389</v>
      </c>
      <c r="F4999">
        <v>-99</v>
      </c>
      <c r="G4999" t="s">
        <v>387</v>
      </c>
      <c r="H4999" t="s">
        <v>242</v>
      </c>
      <c r="J4999">
        <v>5.4913354439999997</v>
      </c>
      <c r="L4999" t="s">
        <v>220</v>
      </c>
    </row>
    <row r="5000" spans="1:12">
      <c r="A5000">
        <v>215211</v>
      </c>
      <c r="B5000">
        <v>551</v>
      </c>
      <c r="C5000">
        <v>95692</v>
      </c>
      <c r="D5000" t="s">
        <v>5385</v>
      </c>
      <c r="E5000">
        <v>0.44917609540761211</v>
      </c>
      <c r="F5000">
        <v>-99</v>
      </c>
      <c r="G5000" t="s">
        <v>387</v>
      </c>
      <c r="H5000" t="s">
        <v>242</v>
      </c>
      <c r="J5000">
        <v>2.5712605879999999</v>
      </c>
      <c r="L5000" t="s">
        <v>220</v>
      </c>
    </row>
    <row r="5001" spans="1:12">
      <c r="A5001">
        <v>215212</v>
      </c>
      <c r="B5001">
        <v>152</v>
      </c>
      <c r="C5001">
        <v>95692</v>
      </c>
      <c r="D5001" t="s">
        <v>5386</v>
      </c>
      <c r="E5001">
        <v>1.4151614522537841E-2</v>
      </c>
      <c r="F5001">
        <v>-99</v>
      </c>
      <c r="G5001" t="s">
        <v>387</v>
      </c>
      <c r="H5001" t="s">
        <v>242</v>
      </c>
      <c r="J5001">
        <v>8.1009406000000006E-2</v>
      </c>
      <c r="L5001" t="s">
        <v>220</v>
      </c>
    </row>
    <row r="5002" spans="1:12">
      <c r="A5002">
        <v>215213</v>
      </c>
      <c r="B5002">
        <v>302</v>
      </c>
      <c r="C5002">
        <v>95692</v>
      </c>
      <c r="D5002" t="s">
        <v>5387</v>
      </c>
      <c r="E5002">
        <v>2.936217763296229</v>
      </c>
      <c r="F5002">
        <v>-99</v>
      </c>
      <c r="G5002" t="s">
        <v>387</v>
      </c>
      <c r="H5002" t="s">
        <v>242</v>
      </c>
      <c r="J5002">
        <v>16.80806501</v>
      </c>
      <c r="L5002" t="s">
        <v>220</v>
      </c>
    </row>
    <row r="5003" spans="1:12">
      <c r="A5003">
        <v>215214</v>
      </c>
      <c r="B5003">
        <v>385</v>
      </c>
      <c r="C5003">
        <v>95692</v>
      </c>
      <c r="D5003" t="s">
        <v>5388</v>
      </c>
      <c r="E5003">
        <v>0.63758418593249833</v>
      </c>
      <c r="F5003">
        <v>-99</v>
      </c>
      <c r="G5003" t="s">
        <v>387</v>
      </c>
      <c r="H5003" t="s">
        <v>242</v>
      </c>
      <c r="J5003">
        <v>3.6497825810000002</v>
      </c>
      <c r="L5003" t="s">
        <v>220</v>
      </c>
    </row>
    <row r="5004" spans="1:12">
      <c r="A5004">
        <v>215215</v>
      </c>
      <c r="B5004">
        <v>194</v>
      </c>
      <c r="C5004">
        <v>95692</v>
      </c>
      <c r="D5004" t="s">
        <v>5389</v>
      </c>
      <c r="E5004">
        <v>0.14005185098472742</v>
      </c>
      <c r="F5004">
        <v>-99</v>
      </c>
      <c r="G5004" t="s">
        <v>387</v>
      </c>
      <c r="H5004" t="s">
        <v>242</v>
      </c>
      <c r="J5004">
        <v>0.80171186400000005</v>
      </c>
      <c r="L5004" t="s">
        <v>220</v>
      </c>
    </row>
    <row r="5005" spans="1:12">
      <c r="A5005">
        <v>215216</v>
      </c>
      <c r="B5005">
        <v>140</v>
      </c>
      <c r="C5005">
        <v>95692</v>
      </c>
      <c r="D5005" t="s">
        <v>5390</v>
      </c>
      <c r="E5005">
        <v>3.8595312397718108E-2</v>
      </c>
      <c r="F5005">
        <v>-99</v>
      </c>
      <c r="G5005" t="s">
        <v>387</v>
      </c>
      <c r="H5005" t="s">
        <v>242</v>
      </c>
      <c r="J5005">
        <v>0.22093474399999999</v>
      </c>
      <c r="L5005" t="s">
        <v>220</v>
      </c>
    </row>
    <row r="5006" spans="1:12">
      <c r="A5006">
        <v>215217</v>
      </c>
      <c r="B5006">
        <v>245</v>
      </c>
      <c r="C5006">
        <v>95692</v>
      </c>
      <c r="D5006" t="s">
        <v>5391</v>
      </c>
      <c r="E5006">
        <v>0.29241444277415751</v>
      </c>
      <c r="F5006">
        <v>-99</v>
      </c>
      <c r="G5006" t="s">
        <v>387</v>
      </c>
      <c r="H5006" t="s">
        <v>242</v>
      </c>
      <c r="J5006">
        <v>1.6738952490000001</v>
      </c>
      <c r="L5006" t="s">
        <v>220</v>
      </c>
    </row>
    <row r="5007" spans="1:12">
      <c r="A5007">
        <v>215218</v>
      </c>
      <c r="B5007">
        <v>600</v>
      </c>
      <c r="C5007">
        <v>95692</v>
      </c>
      <c r="D5007" t="s">
        <v>5392</v>
      </c>
      <c r="E5007">
        <v>0.57084859031937429</v>
      </c>
      <c r="F5007">
        <v>-99</v>
      </c>
      <c r="G5007" t="s">
        <v>387</v>
      </c>
      <c r="H5007" t="s">
        <v>242</v>
      </c>
      <c r="J5007">
        <v>3.2677617909999999</v>
      </c>
      <c r="L5007" t="s">
        <v>220</v>
      </c>
    </row>
    <row r="5008" spans="1:12">
      <c r="A5008">
        <v>215219</v>
      </c>
      <c r="B5008">
        <v>550</v>
      </c>
      <c r="C5008">
        <v>95692</v>
      </c>
      <c r="D5008" t="s">
        <v>5393</v>
      </c>
      <c r="E5008">
        <v>0.63899595338309856</v>
      </c>
      <c r="F5008">
        <v>-99</v>
      </c>
      <c r="G5008" t="s">
        <v>387</v>
      </c>
      <c r="H5008" t="s">
        <v>242</v>
      </c>
      <c r="J5008">
        <v>3.6578640930000001</v>
      </c>
      <c r="L5008" t="s">
        <v>220</v>
      </c>
    </row>
    <row r="5009" spans="1:12">
      <c r="A5009">
        <v>215220</v>
      </c>
      <c r="B5009">
        <v>717</v>
      </c>
      <c r="C5009">
        <v>95692</v>
      </c>
      <c r="D5009" t="s">
        <v>5394</v>
      </c>
      <c r="E5009">
        <v>2.4774126329787816</v>
      </c>
      <c r="F5009">
        <v>-99</v>
      </c>
      <c r="G5009" t="s">
        <v>387</v>
      </c>
      <c r="H5009" t="s">
        <v>242</v>
      </c>
      <c r="J5009">
        <v>14.18168404</v>
      </c>
      <c r="L5009" t="s">
        <v>220</v>
      </c>
    </row>
    <row r="5010" spans="1:12">
      <c r="A5010">
        <v>215221</v>
      </c>
      <c r="B5010">
        <v>193</v>
      </c>
      <c r="C5010">
        <v>95692</v>
      </c>
      <c r="D5010" t="s">
        <v>5395</v>
      </c>
      <c r="E5010">
        <v>5.7072120371716176E-2</v>
      </c>
      <c r="F5010">
        <v>-99</v>
      </c>
      <c r="G5010" t="s">
        <v>387</v>
      </c>
      <c r="H5010" t="s">
        <v>242</v>
      </c>
      <c r="J5010">
        <v>0.326703258</v>
      </c>
      <c r="L5010" t="s">
        <v>220</v>
      </c>
    </row>
    <row r="5011" spans="1:12">
      <c r="A5011">
        <v>215222</v>
      </c>
      <c r="B5011">
        <v>244</v>
      </c>
      <c r="C5011">
        <v>95692</v>
      </c>
      <c r="D5011" t="s">
        <v>5396</v>
      </c>
      <c r="E5011">
        <v>2.1797035869306491E-2</v>
      </c>
      <c r="F5011">
        <v>-99</v>
      </c>
      <c r="G5011" t="s">
        <v>387</v>
      </c>
      <c r="H5011" t="s">
        <v>242</v>
      </c>
      <c r="J5011">
        <v>0.124774804</v>
      </c>
      <c r="L5011" t="s">
        <v>220</v>
      </c>
    </row>
    <row r="5012" spans="1:12">
      <c r="A5012">
        <v>215223</v>
      </c>
      <c r="B5012">
        <v>604</v>
      </c>
      <c r="C5012">
        <v>95692</v>
      </c>
      <c r="D5012" t="s">
        <v>5397</v>
      </c>
      <c r="E5012">
        <v>0.1811373888948658</v>
      </c>
      <c r="F5012">
        <v>-99</v>
      </c>
      <c r="G5012" t="s">
        <v>387</v>
      </c>
      <c r="H5012" t="s">
        <v>242</v>
      </c>
      <c r="J5012">
        <v>1.036901638</v>
      </c>
      <c r="L5012" t="s">
        <v>220</v>
      </c>
    </row>
    <row r="5013" spans="1:12">
      <c r="A5013">
        <v>215224</v>
      </c>
      <c r="B5013">
        <v>449</v>
      </c>
      <c r="C5013">
        <v>95692</v>
      </c>
      <c r="D5013" t="s">
        <v>5398</v>
      </c>
      <c r="E5013">
        <v>0.10439832741938881</v>
      </c>
      <c r="F5013">
        <v>-99</v>
      </c>
      <c r="G5013" t="s">
        <v>387</v>
      </c>
      <c r="H5013" t="s">
        <v>242</v>
      </c>
      <c r="J5013">
        <v>0.59761707600000002</v>
      </c>
      <c r="L5013" t="s">
        <v>220</v>
      </c>
    </row>
    <row r="5014" spans="1:12">
      <c r="A5014">
        <v>215225</v>
      </c>
      <c r="B5014">
        <v>522</v>
      </c>
      <c r="C5014">
        <v>95692</v>
      </c>
      <c r="D5014" t="s">
        <v>5399</v>
      </c>
      <c r="E5014">
        <v>0.92093111112894421</v>
      </c>
      <c r="F5014">
        <v>-99</v>
      </c>
      <c r="G5014" t="s">
        <v>387</v>
      </c>
      <c r="H5014" t="s">
        <v>242</v>
      </c>
      <c r="J5014">
        <v>5.2717717940000002</v>
      </c>
      <c r="L5014" t="s">
        <v>220</v>
      </c>
    </row>
    <row r="5015" spans="1:12">
      <c r="A5015">
        <v>215226</v>
      </c>
      <c r="B5015">
        <v>698</v>
      </c>
      <c r="C5015">
        <v>95692</v>
      </c>
      <c r="D5015" t="s">
        <v>5400</v>
      </c>
      <c r="E5015">
        <v>2.1671126628920539E-3</v>
      </c>
      <c r="F5015">
        <v>-99</v>
      </c>
      <c r="G5015" t="s">
        <v>387</v>
      </c>
      <c r="H5015" t="s">
        <v>242</v>
      </c>
      <c r="J5015">
        <v>1.2405405E-2</v>
      </c>
      <c r="L5015" t="s">
        <v>220</v>
      </c>
    </row>
    <row r="5016" spans="1:12">
      <c r="A5016">
        <v>215227</v>
      </c>
      <c r="B5016">
        <v>620</v>
      </c>
      <c r="C5016">
        <v>95692</v>
      </c>
      <c r="D5016" t="s">
        <v>5401</v>
      </c>
      <c r="E5016">
        <v>0.24980840309384886</v>
      </c>
      <c r="F5016">
        <v>-99</v>
      </c>
      <c r="G5016" t="s">
        <v>387</v>
      </c>
      <c r="H5016" t="s">
        <v>242</v>
      </c>
      <c r="J5016">
        <v>1.430001525</v>
      </c>
      <c r="L5016" t="s">
        <v>220</v>
      </c>
    </row>
    <row r="5017" spans="1:12">
      <c r="A5017">
        <v>215228</v>
      </c>
      <c r="B5017">
        <v>603</v>
      </c>
      <c r="C5017">
        <v>95692</v>
      </c>
      <c r="D5017" t="s">
        <v>5402</v>
      </c>
      <c r="E5017">
        <v>6.6835459822240414E-2</v>
      </c>
      <c r="F5017">
        <v>-99</v>
      </c>
      <c r="G5017" t="s">
        <v>387</v>
      </c>
      <c r="H5017" t="s">
        <v>242</v>
      </c>
      <c r="J5017">
        <v>0.38259245200000003</v>
      </c>
      <c r="L5017" t="s">
        <v>220</v>
      </c>
    </row>
    <row r="5018" spans="1:12">
      <c r="A5018">
        <v>215229</v>
      </c>
      <c r="B5018">
        <v>514</v>
      </c>
      <c r="C5018">
        <v>95692</v>
      </c>
      <c r="D5018" t="s">
        <v>5403</v>
      </c>
      <c r="E5018">
        <v>1.6974875682934088E-2</v>
      </c>
      <c r="F5018">
        <v>-99</v>
      </c>
      <c r="G5018" t="s">
        <v>387</v>
      </c>
      <c r="H5018" t="s">
        <v>242</v>
      </c>
      <c r="J5018">
        <v>9.7170862999999996E-2</v>
      </c>
      <c r="L5018" t="s">
        <v>220</v>
      </c>
    </row>
    <row r="5019" spans="1:12">
      <c r="A5019">
        <v>215230</v>
      </c>
      <c r="B5019">
        <v>608</v>
      </c>
      <c r="C5019">
        <v>95692</v>
      </c>
      <c r="D5019" t="s">
        <v>5404</v>
      </c>
      <c r="E5019">
        <v>1.6096664347557868E-2</v>
      </c>
      <c r="F5019">
        <v>-99</v>
      </c>
      <c r="G5019" t="s">
        <v>387</v>
      </c>
      <c r="H5019" t="s">
        <v>242</v>
      </c>
      <c r="J5019">
        <v>9.2143636000000001E-2</v>
      </c>
      <c r="L5019" t="s">
        <v>220</v>
      </c>
    </row>
    <row r="5020" spans="1:12">
      <c r="A5020">
        <v>215231</v>
      </c>
      <c r="B5020">
        <v>89</v>
      </c>
      <c r="C5020">
        <v>95692</v>
      </c>
      <c r="D5020" t="s">
        <v>5405</v>
      </c>
      <c r="E5020">
        <v>3.5438639654303827E-2</v>
      </c>
      <c r="F5020">
        <v>-99</v>
      </c>
      <c r="G5020" t="s">
        <v>387</v>
      </c>
      <c r="H5020" t="s">
        <v>242</v>
      </c>
      <c r="J5020">
        <v>0.202864708</v>
      </c>
      <c r="L5020" t="s">
        <v>220</v>
      </c>
    </row>
    <row r="5021" spans="1:12">
      <c r="A5021">
        <v>215232</v>
      </c>
      <c r="B5021">
        <v>94</v>
      </c>
      <c r="C5021">
        <v>95692</v>
      </c>
      <c r="D5021" t="s">
        <v>5406</v>
      </c>
      <c r="E5021">
        <v>3.910269997513237E-3</v>
      </c>
      <c r="F5021">
        <v>-99</v>
      </c>
      <c r="G5021" t="s">
        <v>387</v>
      </c>
      <c r="H5021" t="s">
        <v>242</v>
      </c>
      <c r="J5021">
        <v>2.2383923E-2</v>
      </c>
      <c r="L5021" t="s">
        <v>220</v>
      </c>
    </row>
    <row r="5022" spans="1:12">
      <c r="A5022">
        <v>215233</v>
      </c>
      <c r="B5022">
        <v>44</v>
      </c>
      <c r="C5022">
        <v>95692</v>
      </c>
      <c r="D5022" t="s">
        <v>5407</v>
      </c>
      <c r="E5022">
        <v>5.637806794408988E-2</v>
      </c>
      <c r="F5022">
        <v>-99</v>
      </c>
      <c r="G5022" t="s">
        <v>387</v>
      </c>
      <c r="H5022" t="s">
        <v>242</v>
      </c>
      <c r="J5022">
        <v>0.32273022899999998</v>
      </c>
      <c r="L5022" t="s">
        <v>220</v>
      </c>
    </row>
    <row r="5023" spans="1:12">
      <c r="A5023">
        <v>215234</v>
      </c>
      <c r="B5023">
        <v>80</v>
      </c>
      <c r="C5023">
        <v>95692</v>
      </c>
      <c r="D5023" t="s">
        <v>5408</v>
      </c>
      <c r="E5023">
        <v>1.5511190240434392E-2</v>
      </c>
      <c r="F5023">
        <v>-99</v>
      </c>
      <c r="G5023" t="s">
        <v>387</v>
      </c>
      <c r="H5023" t="s">
        <v>242</v>
      </c>
      <c r="J5023">
        <v>8.8792151999999999E-2</v>
      </c>
      <c r="L5023" t="s">
        <v>220</v>
      </c>
    </row>
    <row r="5024" spans="1:12">
      <c r="A5024">
        <v>215235</v>
      </c>
      <c r="B5024">
        <v>30</v>
      </c>
      <c r="C5024">
        <v>95692</v>
      </c>
      <c r="D5024" t="s">
        <v>5409</v>
      </c>
      <c r="E5024">
        <v>0.15420848769895876</v>
      </c>
      <c r="F5024">
        <v>-99</v>
      </c>
      <c r="G5024" t="s">
        <v>387</v>
      </c>
      <c r="H5024" t="s">
        <v>242</v>
      </c>
      <c r="J5024">
        <v>0.88275001900000005</v>
      </c>
      <c r="L5024" t="s">
        <v>220</v>
      </c>
    </row>
    <row r="5025" spans="1:12">
      <c r="A5025">
        <v>215236</v>
      </c>
      <c r="B5025">
        <v>598</v>
      </c>
      <c r="C5025">
        <v>95692</v>
      </c>
      <c r="D5025" t="s">
        <v>5410</v>
      </c>
      <c r="E5025">
        <v>5.0645323384118285E-2</v>
      </c>
      <c r="F5025">
        <v>-99</v>
      </c>
      <c r="G5025" t="s">
        <v>387</v>
      </c>
      <c r="H5025" t="s">
        <v>242</v>
      </c>
      <c r="J5025">
        <v>0.289913745</v>
      </c>
      <c r="L5025" t="s">
        <v>220</v>
      </c>
    </row>
    <row r="5026" spans="1:12">
      <c r="A5026">
        <v>215237</v>
      </c>
      <c r="B5026">
        <v>25</v>
      </c>
      <c r="C5026">
        <v>95692</v>
      </c>
      <c r="D5026" t="s">
        <v>5411</v>
      </c>
      <c r="E5026">
        <v>3.8445495819886898E-2</v>
      </c>
      <c r="F5026">
        <v>-99</v>
      </c>
      <c r="G5026" t="s">
        <v>387</v>
      </c>
      <c r="H5026" t="s">
        <v>242</v>
      </c>
      <c r="J5026">
        <v>0.22007713500000001</v>
      </c>
      <c r="L5026" t="s">
        <v>220</v>
      </c>
    </row>
    <row r="5027" spans="1:12">
      <c r="A5027">
        <v>215238</v>
      </c>
      <c r="B5027">
        <v>51</v>
      </c>
      <c r="C5027">
        <v>95692</v>
      </c>
      <c r="D5027" t="s">
        <v>5412</v>
      </c>
      <c r="E5027">
        <v>2.1389798994256356E-3</v>
      </c>
      <c r="F5027">
        <v>-99</v>
      </c>
      <c r="G5027" t="s">
        <v>387</v>
      </c>
      <c r="H5027" t="s">
        <v>242</v>
      </c>
      <c r="J5027">
        <v>1.2244362E-2</v>
      </c>
      <c r="L5027" t="s">
        <v>220</v>
      </c>
    </row>
    <row r="5028" spans="1:12">
      <c r="A5028">
        <v>215239</v>
      </c>
      <c r="B5028">
        <v>59</v>
      </c>
      <c r="C5028">
        <v>95692</v>
      </c>
      <c r="D5028" t="s">
        <v>5413</v>
      </c>
      <c r="E5028">
        <v>2.1511036298413191E-2</v>
      </c>
      <c r="F5028">
        <v>-99</v>
      </c>
      <c r="G5028" t="s">
        <v>387</v>
      </c>
      <c r="H5028" t="s">
        <v>242</v>
      </c>
      <c r="J5028">
        <v>0.12313763</v>
      </c>
      <c r="L5028" t="s">
        <v>220</v>
      </c>
    </row>
    <row r="5029" spans="1:12">
      <c r="A5029">
        <v>215240</v>
      </c>
      <c r="B5029">
        <v>531</v>
      </c>
      <c r="C5029">
        <v>95692</v>
      </c>
      <c r="D5029" t="s">
        <v>5414</v>
      </c>
      <c r="E5029">
        <v>62.762590145283127</v>
      </c>
      <c r="F5029">
        <v>-99</v>
      </c>
      <c r="G5029" t="s">
        <v>387</v>
      </c>
      <c r="H5029" t="s">
        <v>243</v>
      </c>
      <c r="J5029">
        <v>359.27774449999998</v>
      </c>
      <c r="L5029" t="s">
        <v>220</v>
      </c>
    </row>
    <row r="5030" spans="1:12">
      <c r="A5030">
        <v>215241</v>
      </c>
      <c r="B5030">
        <v>442</v>
      </c>
      <c r="C5030">
        <v>95692</v>
      </c>
      <c r="D5030" t="s">
        <v>5415</v>
      </c>
      <c r="E5030">
        <v>5.3967667101937167</v>
      </c>
      <c r="F5030">
        <v>-99</v>
      </c>
      <c r="G5030" t="s">
        <v>387</v>
      </c>
      <c r="H5030" t="s">
        <v>243</v>
      </c>
      <c r="J5030">
        <v>30.89321468</v>
      </c>
      <c r="L5030" t="s">
        <v>220</v>
      </c>
    </row>
    <row r="5031" spans="1:12">
      <c r="A5031">
        <v>215242</v>
      </c>
      <c r="B5031">
        <v>513</v>
      </c>
      <c r="C5031">
        <v>95692</v>
      </c>
      <c r="D5031" t="s">
        <v>5416</v>
      </c>
      <c r="E5031">
        <v>0.42847484223113264</v>
      </c>
      <c r="F5031">
        <v>-99</v>
      </c>
      <c r="G5031" t="s">
        <v>387</v>
      </c>
      <c r="H5031" t="s">
        <v>243</v>
      </c>
      <c r="J5031">
        <v>2.452758475</v>
      </c>
      <c r="L5031" t="s">
        <v>220</v>
      </c>
    </row>
    <row r="5032" spans="1:12">
      <c r="A5032">
        <v>215243</v>
      </c>
      <c r="B5032">
        <v>529</v>
      </c>
      <c r="C5032">
        <v>95693</v>
      </c>
      <c r="D5032" t="s">
        <v>5417</v>
      </c>
      <c r="E5032">
        <v>14.084341072310238</v>
      </c>
      <c r="F5032">
        <v>-99</v>
      </c>
      <c r="G5032" t="s">
        <v>387</v>
      </c>
      <c r="H5032" t="s">
        <v>241</v>
      </c>
      <c r="J5032">
        <v>93.590530819999998</v>
      </c>
      <c r="L5032" t="s">
        <v>220</v>
      </c>
    </row>
    <row r="5033" spans="1:12">
      <c r="A5033">
        <v>215244</v>
      </c>
      <c r="B5033">
        <v>438</v>
      </c>
      <c r="C5033">
        <v>95693</v>
      </c>
      <c r="D5033" t="s">
        <v>5418</v>
      </c>
      <c r="E5033">
        <v>2.7428900924579586E-2</v>
      </c>
      <c r="F5033">
        <v>-99</v>
      </c>
      <c r="G5033" t="s">
        <v>387</v>
      </c>
      <c r="H5033" t="s">
        <v>242</v>
      </c>
      <c r="J5033">
        <v>0.18226521100000001</v>
      </c>
      <c r="L5033" t="s">
        <v>220</v>
      </c>
    </row>
    <row r="5034" spans="1:12">
      <c r="A5034">
        <v>215245</v>
      </c>
      <c r="B5034">
        <v>671</v>
      </c>
      <c r="C5034">
        <v>95693</v>
      </c>
      <c r="D5034" t="s">
        <v>5419</v>
      </c>
      <c r="E5034">
        <v>8.8641851444835926E-2</v>
      </c>
      <c r="F5034">
        <v>-99</v>
      </c>
      <c r="G5034" t="s">
        <v>387</v>
      </c>
      <c r="H5034" t="s">
        <v>242</v>
      </c>
      <c r="J5034">
        <v>0.58902563399999996</v>
      </c>
      <c r="L5034" t="s">
        <v>220</v>
      </c>
    </row>
    <row r="5035" spans="1:12">
      <c r="A5035">
        <v>215246</v>
      </c>
      <c r="B5035">
        <v>491</v>
      </c>
      <c r="C5035">
        <v>95693</v>
      </c>
      <c r="D5035" t="s">
        <v>5420</v>
      </c>
      <c r="E5035">
        <v>0.17016924745406403</v>
      </c>
      <c r="F5035">
        <v>-99</v>
      </c>
      <c r="G5035" t="s">
        <v>387</v>
      </c>
      <c r="H5035" t="s">
        <v>242</v>
      </c>
      <c r="J5035">
        <v>1.1307756689999999</v>
      </c>
      <c r="L5035" t="s">
        <v>220</v>
      </c>
    </row>
    <row r="5036" spans="1:12">
      <c r="A5036">
        <v>215247</v>
      </c>
      <c r="B5036">
        <v>592</v>
      </c>
      <c r="C5036">
        <v>95693</v>
      </c>
      <c r="D5036" t="s">
        <v>5421</v>
      </c>
      <c r="E5036">
        <v>0.31991469556742674</v>
      </c>
      <c r="F5036">
        <v>-99</v>
      </c>
      <c r="G5036" t="s">
        <v>387</v>
      </c>
      <c r="H5036" t="s">
        <v>242</v>
      </c>
      <c r="J5036">
        <v>2.1258350689999999</v>
      </c>
      <c r="L5036" t="s">
        <v>220</v>
      </c>
    </row>
    <row r="5037" spans="1:12">
      <c r="A5037">
        <v>215248</v>
      </c>
      <c r="B5037">
        <v>737</v>
      </c>
      <c r="C5037">
        <v>95693</v>
      </c>
      <c r="D5037" t="s">
        <v>5422</v>
      </c>
      <c r="E5037">
        <v>4.2576218943550037E-3</v>
      </c>
      <c r="F5037">
        <v>-99</v>
      </c>
      <c r="G5037" t="s">
        <v>387</v>
      </c>
      <c r="H5037" t="s">
        <v>242</v>
      </c>
      <c r="J5037">
        <v>2.8291923E-2</v>
      </c>
      <c r="L5037" t="s">
        <v>220</v>
      </c>
    </row>
    <row r="5038" spans="1:12">
      <c r="A5038">
        <v>215249</v>
      </c>
      <c r="B5038">
        <v>508</v>
      </c>
      <c r="C5038">
        <v>95693</v>
      </c>
      <c r="D5038" t="s">
        <v>5423</v>
      </c>
      <c r="E5038">
        <v>0.39371972592925569</v>
      </c>
      <c r="F5038">
        <v>-99</v>
      </c>
      <c r="G5038" t="s">
        <v>387</v>
      </c>
      <c r="H5038" t="s">
        <v>242</v>
      </c>
      <c r="J5038">
        <v>2.6162699379999999</v>
      </c>
      <c r="L5038" t="s">
        <v>220</v>
      </c>
    </row>
    <row r="5039" spans="1:12">
      <c r="A5039">
        <v>215250</v>
      </c>
      <c r="B5039">
        <v>605</v>
      </c>
      <c r="C5039">
        <v>95693</v>
      </c>
      <c r="D5039" t="s">
        <v>5424</v>
      </c>
      <c r="E5039">
        <v>0.82891002213767251</v>
      </c>
      <c r="F5039">
        <v>-99</v>
      </c>
      <c r="G5039" t="s">
        <v>387</v>
      </c>
      <c r="H5039" t="s">
        <v>242</v>
      </c>
      <c r="J5039">
        <v>5.5081120639999996</v>
      </c>
      <c r="L5039" t="s">
        <v>220</v>
      </c>
    </row>
    <row r="5040" spans="1:12">
      <c r="A5040">
        <v>215251</v>
      </c>
      <c r="B5040">
        <v>108</v>
      </c>
      <c r="C5040">
        <v>95693</v>
      </c>
      <c r="D5040" t="s">
        <v>5425</v>
      </c>
      <c r="E5040">
        <v>2.8227182973733851E-3</v>
      </c>
      <c r="F5040">
        <v>-99</v>
      </c>
      <c r="G5040" t="s">
        <v>387</v>
      </c>
      <c r="H5040" t="s">
        <v>242</v>
      </c>
      <c r="J5040">
        <v>1.8756979999999999E-2</v>
      </c>
      <c r="L5040" t="s">
        <v>220</v>
      </c>
    </row>
    <row r="5041" spans="1:12">
      <c r="A5041">
        <v>215252</v>
      </c>
      <c r="B5041">
        <v>371</v>
      </c>
      <c r="C5041">
        <v>95693</v>
      </c>
      <c r="D5041" t="s">
        <v>5426</v>
      </c>
      <c r="E5041">
        <v>3.0839367224686897E-3</v>
      </c>
      <c r="F5041">
        <v>-99</v>
      </c>
      <c r="G5041" t="s">
        <v>387</v>
      </c>
      <c r="H5041" t="s">
        <v>242</v>
      </c>
      <c r="J5041">
        <v>2.0492778E-2</v>
      </c>
      <c r="L5041" t="s">
        <v>220</v>
      </c>
    </row>
    <row r="5042" spans="1:12">
      <c r="A5042">
        <v>215253</v>
      </c>
      <c r="B5042">
        <v>122</v>
      </c>
      <c r="C5042">
        <v>95693</v>
      </c>
      <c r="D5042" t="s">
        <v>5427</v>
      </c>
      <c r="E5042">
        <v>1.0403767744137152E-2</v>
      </c>
      <c r="F5042">
        <v>-99</v>
      </c>
      <c r="G5042" t="s">
        <v>387</v>
      </c>
      <c r="H5042" t="s">
        <v>242</v>
      </c>
      <c r="J5042">
        <v>6.9133099000000003E-2</v>
      </c>
      <c r="L5042" t="s">
        <v>220</v>
      </c>
    </row>
    <row r="5043" spans="1:12">
      <c r="A5043">
        <v>215254</v>
      </c>
      <c r="B5043">
        <v>390</v>
      </c>
      <c r="C5043">
        <v>95693</v>
      </c>
      <c r="D5043" t="s">
        <v>5428</v>
      </c>
      <c r="E5043">
        <v>0.22254566057014266</v>
      </c>
      <c r="F5043">
        <v>-99</v>
      </c>
      <c r="G5043" t="s">
        <v>387</v>
      </c>
      <c r="H5043" t="s">
        <v>242</v>
      </c>
      <c r="J5043">
        <v>1.4788172479999999</v>
      </c>
      <c r="L5043" t="s">
        <v>220</v>
      </c>
    </row>
    <row r="5044" spans="1:12">
      <c r="A5044">
        <v>215255</v>
      </c>
      <c r="B5044">
        <v>199</v>
      </c>
      <c r="C5044">
        <v>95693</v>
      </c>
      <c r="D5044" t="s">
        <v>5429</v>
      </c>
      <c r="E5044">
        <v>0.47592701718694341</v>
      </c>
      <c r="F5044">
        <v>-99</v>
      </c>
      <c r="G5044" t="s">
        <v>387</v>
      </c>
      <c r="H5044" t="s">
        <v>242</v>
      </c>
      <c r="J5044">
        <v>3.162537881</v>
      </c>
      <c r="L5044" t="s">
        <v>220</v>
      </c>
    </row>
    <row r="5045" spans="1:12">
      <c r="A5045">
        <v>215256</v>
      </c>
      <c r="B5045">
        <v>248</v>
      </c>
      <c r="C5045">
        <v>95693</v>
      </c>
      <c r="D5045" t="s">
        <v>5430</v>
      </c>
      <c r="E5045">
        <v>0.23201667219526542</v>
      </c>
      <c r="F5045">
        <v>-99</v>
      </c>
      <c r="G5045" t="s">
        <v>387</v>
      </c>
      <c r="H5045" t="s">
        <v>242</v>
      </c>
      <c r="J5045">
        <v>1.541752177</v>
      </c>
      <c r="L5045" t="s">
        <v>220</v>
      </c>
    </row>
    <row r="5046" spans="1:12">
      <c r="A5046">
        <v>215257</v>
      </c>
      <c r="B5046">
        <v>78</v>
      </c>
      <c r="C5046">
        <v>95693</v>
      </c>
      <c r="D5046" t="s">
        <v>5431</v>
      </c>
      <c r="E5046">
        <v>2.5405673102659792E-3</v>
      </c>
      <c r="F5046">
        <v>-99</v>
      </c>
      <c r="G5046" t="s">
        <v>387</v>
      </c>
      <c r="H5046" t="s">
        <v>242</v>
      </c>
      <c r="J5046">
        <v>1.6882085000000002E-2</v>
      </c>
      <c r="L5046" t="s">
        <v>220</v>
      </c>
    </row>
    <row r="5047" spans="1:12">
      <c r="A5047">
        <v>215258</v>
      </c>
      <c r="B5047">
        <v>601</v>
      </c>
      <c r="C5047">
        <v>95693</v>
      </c>
      <c r="D5047" t="s">
        <v>5432</v>
      </c>
      <c r="E5047">
        <v>0.97643723222121737</v>
      </c>
      <c r="F5047">
        <v>-99</v>
      </c>
      <c r="G5047" t="s">
        <v>387</v>
      </c>
      <c r="H5047" t="s">
        <v>242</v>
      </c>
      <c r="J5047">
        <v>6.4884312590000004</v>
      </c>
      <c r="L5047" t="s">
        <v>220</v>
      </c>
    </row>
    <row r="5048" spans="1:12">
      <c r="A5048">
        <v>215259</v>
      </c>
      <c r="B5048">
        <v>551</v>
      </c>
      <c r="C5048">
        <v>95693</v>
      </c>
      <c r="D5048" t="s">
        <v>5433</v>
      </c>
      <c r="E5048">
        <v>0.44075800465655007</v>
      </c>
      <c r="F5048">
        <v>-99</v>
      </c>
      <c r="G5048" t="s">
        <v>387</v>
      </c>
      <c r="H5048" t="s">
        <v>242</v>
      </c>
      <c r="J5048">
        <v>2.9288395820000002</v>
      </c>
      <c r="L5048" t="s">
        <v>220</v>
      </c>
    </row>
    <row r="5049" spans="1:12">
      <c r="A5049">
        <v>215260</v>
      </c>
      <c r="B5049">
        <v>302</v>
      </c>
      <c r="C5049">
        <v>95693</v>
      </c>
      <c r="D5049" t="s">
        <v>5434</v>
      </c>
      <c r="E5049">
        <v>3.1060371299288239</v>
      </c>
      <c r="F5049">
        <v>-99</v>
      </c>
      <c r="G5049" t="s">
        <v>387</v>
      </c>
      <c r="H5049" t="s">
        <v>242</v>
      </c>
      <c r="J5049">
        <v>20.639635340000002</v>
      </c>
      <c r="L5049" t="s">
        <v>220</v>
      </c>
    </row>
    <row r="5050" spans="1:12">
      <c r="A5050">
        <v>215261</v>
      </c>
      <c r="B5050">
        <v>385</v>
      </c>
      <c r="C5050">
        <v>95693</v>
      </c>
      <c r="D5050" t="s">
        <v>5435</v>
      </c>
      <c r="E5050">
        <v>0.60019614455631087</v>
      </c>
      <c r="F5050">
        <v>-99</v>
      </c>
      <c r="G5050" t="s">
        <v>387</v>
      </c>
      <c r="H5050" t="s">
        <v>242</v>
      </c>
      <c r="J5050">
        <v>3.9883069770000001</v>
      </c>
      <c r="L5050" t="s">
        <v>220</v>
      </c>
    </row>
    <row r="5051" spans="1:12">
      <c r="A5051">
        <v>215262</v>
      </c>
      <c r="B5051">
        <v>194</v>
      </c>
      <c r="C5051">
        <v>95693</v>
      </c>
      <c r="D5051" t="s">
        <v>5436</v>
      </c>
      <c r="E5051">
        <v>0.11314765222125148</v>
      </c>
      <c r="F5051">
        <v>-99</v>
      </c>
      <c r="G5051" t="s">
        <v>387</v>
      </c>
      <c r="H5051" t="s">
        <v>242</v>
      </c>
      <c r="J5051">
        <v>0.75186682699999996</v>
      </c>
      <c r="L5051" t="s">
        <v>220</v>
      </c>
    </row>
    <row r="5052" spans="1:12">
      <c r="A5052">
        <v>215263</v>
      </c>
      <c r="B5052">
        <v>140</v>
      </c>
      <c r="C5052">
        <v>95693</v>
      </c>
      <c r="D5052" t="s">
        <v>5437</v>
      </c>
      <c r="E5052">
        <v>1.4227013807463523E-2</v>
      </c>
      <c r="F5052">
        <v>-99</v>
      </c>
      <c r="G5052" t="s">
        <v>387</v>
      </c>
      <c r="H5052" t="s">
        <v>242</v>
      </c>
      <c r="J5052">
        <v>9.4538592000000005E-2</v>
      </c>
      <c r="L5052" t="s">
        <v>220</v>
      </c>
    </row>
    <row r="5053" spans="1:12">
      <c r="A5053">
        <v>215264</v>
      </c>
      <c r="B5053">
        <v>245</v>
      </c>
      <c r="C5053">
        <v>95693</v>
      </c>
      <c r="D5053" t="s">
        <v>5438</v>
      </c>
      <c r="E5053">
        <v>0.16095910858090964</v>
      </c>
      <c r="F5053">
        <v>-99</v>
      </c>
      <c r="G5053" t="s">
        <v>387</v>
      </c>
      <c r="H5053" t="s">
        <v>242</v>
      </c>
      <c r="J5053">
        <v>1.069574241</v>
      </c>
      <c r="L5053" t="s">
        <v>220</v>
      </c>
    </row>
    <row r="5054" spans="1:12">
      <c r="A5054">
        <v>215265</v>
      </c>
      <c r="B5054">
        <v>600</v>
      </c>
      <c r="C5054">
        <v>95693</v>
      </c>
      <c r="D5054" t="s">
        <v>5439</v>
      </c>
      <c r="E5054">
        <v>0.54653123583763907</v>
      </c>
      <c r="F5054">
        <v>-99</v>
      </c>
      <c r="G5054" t="s">
        <v>387</v>
      </c>
      <c r="H5054" t="s">
        <v>242</v>
      </c>
      <c r="J5054">
        <v>3.6317033369999998</v>
      </c>
      <c r="L5054" t="s">
        <v>220</v>
      </c>
    </row>
    <row r="5055" spans="1:12">
      <c r="A5055">
        <v>215266</v>
      </c>
      <c r="B5055">
        <v>550</v>
      </c>
      <c r="C5055">
        <v>95693</v>
      </c>
      <c r="D5055" t="s">
        <v>5440</v>
      </c>
      <c r="E5055">
        <v>0.63416364394894087</v>
      </c>
      <c r="F5055">
        <v>-99</v>
      </c>
      <c r="G5055" t="s">
        <v>387</v>
      </c>
      <c r="H5055" t="s">
        <v>242</v>
      </c>
      <c r="J5055">
        <v>4.2140212139999997</v>
      </c>
      <c r="L5055" t="s">
        <v>220</v>
      </c>
    </row>
    <row r="5056" spans="1:12">
      <c r="A5056">
        <v>215267</v>
      </c>
      <c r="B5056">
        <v>130</v>
      </c>
      <c r="C5056">
        <v>95693</v>
      </c>
      <c r="D5056" t="s">
        <v>5441</v>
      </c>
      <c r="E5056">
        <v>2.2988671519945996E-3</v>
      </c>
      <c r="F5056">
        <v>-99</v>
      </c>
      <c r="G5056" t="s">
        <v>387</v>
      </c>
      <c r="H5056" t="s">
        <v>242</v>
      </c>
      <c r="J5056">
        <v>1.5275986E-2</v>
      </c>
      <c r="L5056" t="s">
        <v>220</v>
      </c>
    </row>
    <row r="5057" spans="1:12">
      <c r="A5057">
        <v>215268</v>
      </c>
      <c r="B5057">
        <v>717</v>
      </c>
      <c r="C5057">
        <v>95693</v>
      </c>
      <c r="D5057" t="s">
        <v>5442</v>
      </c>
      <c r="E5057">
        <v>2.5668286710846133</v>
      </c>
      <c r="F5057">
        <v>-99</v>
      </c>
      <c r="G5057" t="s">
        <v>387</v>
      </c>
      <c r="H5057" t="s">
        <v>242</v>
      </c>
      <c r="J5057">
        <v>17.056591900000001</v>
      </c>
      <c r="L5057" t="s">
        <v>220</v>
      </c>
    </row>
    <row r="5058" spans="1:12">
      <c r="A5058">
        <v>215269</v>
      </c>
      <c r="B5058">
        <v>193</v>
      </c>
      <c r="C5058">
        <v>95693</v>
      </c>
      <c r="D5058" t="s">
        <v>5443</v>
      </c>
      <c r="E5058">
        <v>5.4023379426273672E-2</v>
      </c>
      <c r="F5058">
        <v>-99</v>
      </c>
      <c r="G5058" t="s">
        <v>387</v>
      </c>
      <c r="H5058" t="s">
        <v>242</v>
      </c>
      <c r="J5058">
        <v>0.35898567999999997</v>
      </c>
      <c r="L5058" t="s">
        <v>220</v>
      </c>
    </row>
    <row r="5059" spans="1:12">
      <c r="A5059">
        <v>215270</v>
      </c>
      <c r="B5059">
        <v>244</v>
      </c>
      <c r="C5059">
        <v>95693</v>
      </c>
      <c r="D5059" t="s">
        <v>5444</v>
      </c>
      <c r="E5059">
        <v>1.3793203212945505E-2</v>
      </c>
      <c r="F5059">
        <v>-99</v>
      </c>
      <c r="G5059" t="s">
        <v>387</v>
      </c>
      <c r="H5059" t="s">
        <v>242</v>
      </c>
      <c r="J5059">
        <v>9.1655918000000003E-2</v>
      </c>
      <c r="L5059" t="s">
        <v>220</v>
      </c>
    </row>
    <row r="5060" spans="1:12">
      <c r="A5060">
        <v>215271</v>
      </c>
      <c r="B5060">
        <v>604</v>
      </c>
      <c r="C5060">
        <v>95693</v>
      </c>
      <c r="D5060" t="s">
        <v>5445</v>
      </c>
      <c r="E5060">
        <v>0.15930273490523222</v>
      </c>
      <c r="F5060">
        <v>-99</v>
      </c>
      <c r="G5060" t="s">
        <v>387</v>
      </c>
      <c r="H5060" t="s">
        <v>242</v>
      </c>
      <c r="J5060">
        <v>1.058567628</v>
      </c>
      <c r="L5060" t="s">
        <v>220</v>
      </c>
    </row>
    <row r="5061" spans="1:12">
      <c r="A5061">
        <v>215272</v>
      </c>
      <c r="B5061">
        <v>449</v>
      </c>
      <c r="C5061">
        <v>95693</v>
      </c>
      <c r="D5061" t="s">
        <v>5446</v>
      </c>
      <c r="E5061">
        <v>9.9761978211925575E-2</v>
      </c>
      <c r="F5061">
        <v>-99</v>
      </c>
      <c r="G5061" t="s">
        <v>387</v>
      </c>
      <c r="H5061" t="s">
        <v>242</v>
      </c>
      <c r="J5061">
        <v>0.66291894299999998</v>
      </c>
      <c r="L5061" t="s">
        <v>220</v>
      </c>
    </row>
    <row r="5062" spans="1:12">
      <c r="A5062">
        <v>215273</v>
      </c>
      <c r="B5062">
        <v>522</v>
      </c>
      <c r="C5062">
        <v>95693</v>
      </c>
      <c r="D5062" t="s">
        <v>5447</v>
      </c>
      <c r="E5062">
        <v>0.9291001031990751</v>
      </c>
      <c r="F5062">
        <v>-99</v>
      </c>
      <c r="G5062" t="s">
        <v>387</v>
      </c>
      <c r="H5062" t="s">
        <v>242</v>
      </c>
      <c r="J5062">
        <v>6.1738757529999999</v>
      </c>
      <c r="L5062" t="s">
        <v>220</v>
      </c>
    </row>
    <row r="5063" spans="1:12">
      <c r="A5063">
        <v>215274</v>
      </c>
      <c r="B5063">
        <v>620</v>
      </c>
      <c r="C5063">
        <v>95693</v>
      </c>
      <c r="D5063" t="s">
        <v>5448</v>
      </c>
      <c r="E5063">
        <v>0.25629248717455433</v>
      </c>
      <c r="F5063">
        <v>-99</v>
      </c>
      <c r="G5063" t="s">
        <v>387</v>
      </c>
      <c r="H5063" t="s">
        <v>242</v>
      </c>
      <c r="J5063">
        <v>1.7030651130000001</v>
      </c>
      <c r="L5063" t="s">
        <v>220</v>
      </c>
    </row>
    <row r="5064" spans="1:12">
      <c r="A5064">
        <v>215275</v>
      </c>
      <c r="B5064">
        <v>603</v>
      </c>
      <c r="C5064">
        <v>95693</v>
      </c>
      <c r="D5064" t="s">
        <v>5449</v>
      </c>
      <c r="E5064">
        <v>6.6712403348975491E-2</v>
      </c>
      <c r="F5064">
        <v>-99</v>
      </c>
      <c r="G5064" t="s">
        <v>387</v>
      </c>
      <c r="H5064" t="s">
        <v>242</v>
      </c>
      <c r="J5064">
        <v>0.44330431999999997</v>
      </c>
      <c r="L5064" t="s">
        <v>220</v>
      </c>
    </row>
    <row r="5065" spans="1:12">
      <c r="A5065">
        <v>215276</v>
      </c>
      <c r="B5065">
        <v>514</v>
      </c>
      <c r="C5065">
        <v>95693</v>
      </c>
      <c r="D5065" t="s">
        <v>5450</v>
      </c>
      <c r="E5065">
        <v>1.6871545057088381E-2</v>
      </c>
      <c r="F5065">
        <v>-99</v>
      </c>
      <c r="G5065" t="s">
        <v>387</v>
      </c>
      <c r="H5065" t="s">
        <v>242</v>
      </c>
      <c r="J5065">
        <v>0.11211151799999999</v>
      </c>
      <c r="L5065" t="s">
        <v>220</v>
      </c>
    </row>
    <row r="5066" spans="1:12">
      <c r="A5066">
        <v>215277</v>
      </c>
      <c r="B5066">
        <v>608</v>
      </c>
      <c r="C5066">
        <v>95693</v>
      </c>
      <c r="D5066" t="s">
        <v>5451</v>
      </c>
      <c r="E5066">
        <v>2.4127979898151124E-2</v>
      </c>
      <c r="F5066">
        <v>-99</v>
      </c>
      <c r="G5066" t="s">
        <v>387</v>
      </c>
      <c r="H5066" t="s">
        <v>242</v>
      </c>
      <c r="J5066">
        <v>0.16033057100000001</v>
      </c>
      <c r="L5066" t="s">
        <v>220</v>
      </c>
    </row>
    <row r="5067" spans="1:12">
      <c r="A5067">
        <v>215278</v>
      </c>
      <c r="B5067">
        <v>89</v>
      </c>
      <c r="C5067">
        <v>95693</v>
      </c>
      <c r="D5067" t="s">
        <v>5452</v>
      </c>
      <c r="E5067">
        <v>7.117453371203912E-2</v>
      </c>
      <c r="F5067">
        <v>-99</v>
      </c>
      <c r="G5067" t="s">
        <v>387</v>
      </c>
      <c r="H5067" t="s">
        <v>242</v>
      </c>
      <c r="J5067">
        <v>0.47295520299999999</v>
      </c>
      <c r="L5067" t="s">
        <v>220</v>
      </c>
    </row>
    <row r="5068" spans="1:12">
      <c r="A5068">
        <v>215279</v>
      </c>
      <c r="B5068">
        <v>94</v>
      </c>
      <c r="C5068">
        <v>95693</v>
      </c>
      <c r="D5068" t="s">
        <v>5453</v>
      </c>
      <c r="E5068">
        <v>3.7117399035301063E-2</v>
      </c>
      <c r="F5068">
        <v>-99</v>
      </c>
      <c r="G5068" t="s">
        <v>387</v>
      </c>
      <c r="H5068" t="s">
        <v>242</v>
      </c>
      <c r="J5068">
        <v>0.24664533899999999</v>
      </c>
      <c r="L5068" t="s">
        <v>220</v>
      </c>
    </row>
    <row r="5069" spans="1:12">
      <c r="A5069">
        <v>215280</v>
      </c>
      <c r="B5069">
        <v>44</v>
      </c>
      <c r="C5069">
        <v>95693</v>
      </c>
      <c r="D5069" t="s">
        <v>5454</v>
      </c>
      <c r="E5069">
        <v>5.6721800318801321E-2</v>
      </c>
      <c r="F5069">
        <v>-99</v>
      </c>
      <c r="G5069" t="s">
        <v>387</v>
      </c>
      <c r="H5069" t="s">
        <v>242</v>
      </c>
      <c r="J5069">
        <v>0.37691670300000002</v>
      </c>
      <c r="L5069" t="s">
        <v>220</v>
      </c>
    </row>
    <row r="5070" spans="1:12">
      <c r="A5070">
        <v>215281</v>
      </c>
      <c r="B5070">
        <v>80</v>
      </c>
      <c r="C5070">
        <v>95693</v>
      </c>
      <c r="D5070" t="s">
        <v>5455</v>
      </c>
      <c r="E5070">
        <v>2.4889705020149935E-2</v>
      </c>
      <c r="F5070">
        <v>-99</v>
      </c>
      <c r="G5070" t="s">
        <v>387</v>
      </c>
      <c r="H5070" t="s">
        <v>242</v>
      </c>
      <c r="J5070">
        <v>0.165392239</v>
      </c>
      <c r="L5070" t="s">
        <v>220</v>
      </c>
    </row>
    <row r="5071" spans="1:12">
      <c r="A5071">
        <v>215282</v>
      </c>
      <c r="B5071">
        <v>30</v>
      </c>
      <c r="C5071">
        <v>95693</v>
      </c>
      <c r="D5071" t="s">
        <v>5456</v>
      </c>
      <c r="E5071">
        <v>0.15481730629380214</v>
      </c>
      <c r="F5071">
        <v>-99</v>
      </c>
      <c r="G5071" t="s">
        <v>387</v>
      </c>
      <c r="H5071" t="s">
        <v>242</v>
      </c>
      <c r="J5071">
        <v>1.028761928</v>
      </c>
      <c r="L5071" t="s">
        <v>220</v>
      </c>
    </row>
    <row r="5072" spans="1:12">
      <c r="A5072">
        <v>215283</v>
      </c>
      <c r="B5072">
        <v>598</v>
      </c>
      <c r="C5072">
        <v>95693</v>
      </c>
      <c r="D5072" t="s">
        <v>5457</v>
      </c>
      <c r="E5072">
        <v>3.9802433634406831E-2</v>
      </c>
      <c r="F5072">
        <v>-99</v>
      </c>
      <c r="G5072" t="s">
        <v>387</v>
      </c>
      <c r="H5072" t="s">
        <v>242</v>
      </c>
      <c r="J5072">
        <v>0.26448740999999998</v>
      </c>
      <c r="L5072" t="s">
        <v>220</v>
      </c>
    </row>
    <row r="5073" spans="1:12">
      <c r="A5073">
        <v>215284</v>
      </c>
      <c r="B5073">
        <v>25</v>
      </c>
      <c r="C5073">
        <v>95693</v>
      </c>
      <c r="D5073" t="s">
        <v>5458</v>
      </c>
      <c r="E5073">
        <v>4.8062187510538368E-2</v>
      </c>
      <c r="F5073">
        <v>-99</v>
      </c>
      <c r="G5073" t="s">
        <v>387</v>
      </c>
      <c r="H5073" t="s">
        <v>242</v>
      </c>
      <c r="J5073">
        <v>0.31937352400000002</v>
      </c>
      <c r="L5073" t="s">
        <v>220</v>
      </c>
    </row>
    <row r="5074" spans="1:12">
      <c r="A5074">
        <v>215285</v>
      </c>
      <c r="B5074">
        <v>51</v>
      </c>
      <c r="C5074">
        <v>95693</v>
      </c>
      <c r="D5074" t="s">
        <v>5459</v>
      </c>
      <c r="E5074">
        <v>6.4022062659846325E-3</v>
      </c>
      <c r="F5074">
        <v>-99</v>
      </c>
      <c r="G5074" t="s">
        <v>387</v>
      </c>
      <c r="H5074" t="s">
        <v>242</v>
      </c>
      <c r="J5074">
        <v>4.2542699000000003E-2</v>
      </c>
      <c r="L5074" t="s">
        <v>220</v>
      </c>
    </row>
    <row r="5075" spans="1:12">
      <c r="A5075">
        <v>215286</v>
      </c>
      <c r="B5075">
        <v>59</v>
      </c>
      <c r="C5075">
        <v>95693</v>
      </c>
      <c r="D5075" t="s">
        <v>5460</v>
      </c>
      <c r="E5075">
        <v>2.1758547121300969E-2</v>
      </c>
      <c r="F5075">
        <v>-99</v>
      </c>
      <c r="G5075" t="s">
        <v>387</v>
      </c>
      <c r="H5075" t="s">
        <v>242</v>
      </c>
      <c r="J5075">
        <v>0.144585676</v>
      </c>
      <c r="L5075" t="s">
        <v>220</v>
      </c>
    </row>
    <row r="5076" spans="1:12">
      <c r="A5076">
        <v>215287</v>
      </c>
      <c r="B5076">
        <v>531</v>
      </c>
      <c r="C5076">
        <v>95693</v>
      </c>
      <c r="D5076" t="s">
        <v>5461</v>
      </c>
      <c r="E5076">
        <v>65.031166445153971</v>
      </c>
      <c r="F5076">
        <v>-99</v>
      </c>
      <c r="G5076" t="s">
        <v>387</v>
      </c>
      <c r="H5076" t="s">
        <v>243</v>
      </c>
      <c r="J5076">
        <v>432.13249070000001</v>
      </c>
      <c r="L5076" t="s">
        <v>220</v>
      </c>
    </row>
    <row r="5077" spans="1:12">
      <c r="A5077">
        <v>215288</v>
      </c>
      <c r="B5077">
        <v>442</v>
      </c>
      <c r="C5077">
        <v>95693</v>
      </c>
      <c r="D5077" t="s">
        <v>5462</v>
      </c>
      <c r="E5077">
        <v>6.2987161049795644</v>
      </c>
      <c r="F5077">
        <v>-99</v>
      </c>
      <c r="G5077" t="s">
        <v>387</v>
      </c>
      <c r="H5077" t="s">
        <v>243</v>
      </c>
      <c r="J5077">
        <v>41.855006260000003</v>
      </c>
      <c r="L5077" t="s">
        <v>220</v>
      </c>
    </row>
    <row r="5078" spans="1:12">
      <c r="A5078">
        <v>215289</v>
      </c>
      <c r="B5078">
        <v>513</v>
      </c>
      <c r="C5078">
        <v>95693</v>
      </c>
      <c r="D5078" t="s">
        <v>5463</v>
      </c>
      <c r="E5078">
        <v>0.56107733483517275</v>
      </c>
      <c r="F5078">
        <v>-99</v>
      </c>
      <c r="G5078" t="s">
        <v>387</v>
      </c>
      <c r="H5078" t="s">
        <v>243</v>
      </c>
      <c r="J5078">
        <v>3.7283622520000002</v>
      </c>
      <c r="L5078" t="s">
        <v>220</v>
      </c>
    </row>
    <row r="5079" spans="1:12">
      <c r="A5079">
        <v>215290</v>
      </c>
      <c r="B5079">
        <v>529</v>
      </c>
      <c r="C5079">
        <v>95694</v>
      </c>
      <c r="D5079" t="s">
        <v>5464</v>
      </c>
      <c r="E5079">
        <v>13.102284744357032</v>
      </c>
      <c r="F5079">
        <v>-99</v>
      </c>
      <c r="G5079" t="s">
        <v>387</v>
      </c>
      <c r="H5079" t="s">
        <v>241</v>
      </c>
      <c r="J5079">
        <v>87.335233619999997</v>
      </c>
      <c r="L5079" t="s">
        <v>220</v>
      </c>
    </row>
    <row r="5080" spans="1:12">
      <c r="A5080">
        <v>215291</v>
      </c>
      <c r="B5080">
        <v>438</v>
      </c>
      <c r="C5080">
        <v>95694</v>
      </c>
      <c r="D5080" t="s">
        <v>5465</v>
      </c>
      <c r="E5080">
        <v>4.7559306112587685E-2</v>
      </c>
      <c r="F5080">
        <v>-99</v>
      </c>
      <c r="G5080" t="s">
        <v>387</v>
      </c>
      <c r="H5080" t="s">
        <v>242</v>
      </c>
      <c r="J5080">
        <v>0.31701364999999998</v>
      </c>
      <c r="L5080" t="s">
        <v>220</v>
      </c>
    </row>
    <row r="5081" spans="1:12">
      <c r="A5081">
        <v>215292</v>
      </c>
      <c r="B5081">
        <v>452</v>
      </c>
      <c r="C5081">
        <v>95694</v>
      </c>
      <c r="D5081" t="s">
        <v>5466</v>
      </c>
      <c r="E5081">
        <v>1.0449187779490007E-3</v>
      </c>
      <c r="F5081">
        <v>-99</v>
      </c>
      <c r="G5081" t="s">
        <v>387</v>
      </c>
      <c r="H5081" t="s">
        <v>242</v>
      </c>
      <c r="J5081">
        <v>6.9650620000000002E-3</v>
      </c>
      <c r="L5081" t="s">
        <v>220</v>
      </c>
    </row>
    <row r="5082" spans="1:12">
      <c r="A5082">
        <v>215293</v>
      </c>
      <c r="B5082">
        <v>671</v>
      </c>
      <c r="C5082">
        <v>95694</v>
      </c>
      <c r="D5082" t="s">
        <v>5467</v>
      </c>
      <c r="E5082">
        <v>0.12091845605771273</v>
      </c>
      <c r="F5082">
        <v>-99</v>
      </c>
      <c r="G5082" t="s">
        <v>387</v>
      </c>
      <c r="H5082" t="s">
        <v>242</v>
      </c>
      <c r="J5082">
        <v>0.80600000800000005</v>
      </c>
      <c r="L5082" t="s">
        <v>220</v>
      </c>
    </row>
    <row r="5083" spans="1:12">
      <c r="A5083">
        <v>215294</v>
      </c>
      <c r="B5083">
        <v>678</v>
      </c>
      <c r="C5083">
        <v>95694</v>
      </c>
      <c r="D5083" t="s">
        <v>5468</v>
      </c>
      <c r="E5083">
        <v>3.526637743704777E-4</v>
      </c>
      <c r="F5083">
        <v>-99</v>
      </c>
      <c r="G5083" t="s">
        <v>387</v>
      </c>
      <c r="H5083" t="s">
        <v>242</v>
      </c>
      <c r="J5083">
        <v>2.3507329999999998E-3</v>
      </c>
      <c r="L5083" t="s">
        <v>220</v>
      </c>
    </row>
    <row r="5084" spans="1:12">
      <c r="A5084">
        <v>215295</v>
      </c>
      <c r="B5084">
        <v>491</v>
      </c>
      <c r="C5084">
        <v>95694</v>
      </c>
      <c r="D5084" t="s">
        <v>5469</v>
      </c>
      <c r="E5084">
        <v>5.9300527235229876E-2</v>
      </c>
      <c r="F5084">
        <v>-99</v>
      </c>
      <c r="G5084" t="s">
        <v>387</v>
      </c>
      <c r="H5084" t="s">
        <v>242</v>
      </c>
      <c r="J5084">
        <v>0.395276511</v>
      </c>
      <c r="L5084" t="s">
        <v>220</v>
      </c>
    </row>
    <row r="5085" spans="1:12">
      <c r="A5085">
        <v>215296</v>
      </c>
      <c r="B5085">
        <v>592</v>
      </c>
      <c r="C5085">
        <v>95694</v>
      </c>
      <c r="D5085" t="s">
        <v>5470</v>
      </c>
      <c r="E5085">
        <v>0.32137088507648831</v>
      </c>
      <c r="F5085">
        <v>-99</v>
      </c>
      <c r="G5085" t="s">
        <v>387</v>
      </c>
      <c r="H5085" t="s">
        <v>242</v>
      </c>
      <c r="J5085">
        <v>2.1421455780000001</v>
      </c>
      <c r="L5085" t="s">
        <v>220</v>
      </c>
    </row>
    <row r="5086" spans="1:12">
      <c r="A5086">
        <v>215297</v>
      </c>
      <c r="B5086">
        <v>737</v>
      </c>
      <c r="C5086">
        <v>95694</v>
      </c>
      <c r="D5086" t="s">
        <v>5471</v>
      </c>
      <c r="E5086">
        <v>6.7284715650748851E-3</v>
      </c>
      <c r="F5086">
        <v>-99</v>
      </c>
      <c r="G5086" t="s">
        <v>387</v>
      </c>
      <c r="H5086" t="s">
        <v>242</v>
      </c>
      <c r="J5086">
        <v>4.4849631000000001E-2</v>
      </c>
      <c r="L5086" t="s">
        <v>220</v>
      </c>
    </row>
    <row r="5087" spans="1:12">
      <c r="A5087">
        <v>215298</v>
      </c>
      <c r="B5087">
        <v>508</v>
      </c>
      <c r="C5087">
        <v>95694</v>
      </c>
      <c r="D5087" t="s">
        <v>5472</v>
      </c>
      <c r="E5087">
        <v>0.42890604829473095</v>
      </c>
      <c r="F5087">
        <v>-99</v>
      </c>
      <c r="G5087" t="s">
        <v>387</v>
      </c>
      <c r="H5087" t="s">
        <v>242</v>
      </c>
      <c r="J5087">
        <v>2.858937251</v>
      </c>
      <c r="L5087" t="s">
        <v>220</v>
      </c>
    </row>
    <row r="5088" spans="1:12">
      <c r="A5088">
        <v>215299</v>
      </c>
      <c r="B5088">
        <v>605</v>
      </c>
      <c r="C5088">
        <v>95694</v>
      </c>
      <c r="D5088" t="s">
        <v>5473</v>
      </c>
      <c r="E5088">
        <v>0.88989742152683349</v>
      </c>
      <c r="F5088">
        <v>-99</v>
      </c>
      <c r="G5088" t="s">
        <v>387</v>
      </c>
      <c r="H5088" t="s">
        <v>242</v>
      </c>
      <c r="J5088">
        <v>5.9317440220000002</v>
      </c>
      <c r="L5088" t="s">
        <v>220</v>
      </c>
    </row>
    <row r="5089" spans="1:12">
      <c r="A5089">
        <v>215300</v>
      </c>
      <c r="B5089">
        <v>742</v>
      </c>
      <c r="C5089">
        <v>95694</v>
      </c>
      <c r="D5089" t="s">
        <v>5474</v>
      </c>
      <c r="E5089">
        <v>5.9515457388372795E-3</v>
      </c>
      <c r="F5089">
        <v>-99</v>
      </c>
      <c r="G5089" t="s">
        <v>387</v>
      </c>
      <c r="H5089" t="s">
        <v>242</v>
      </c>
      <c r="J5089">
        <v>3.9670916000000001E-2</v>
      </c>
      <c r="L5089" t="s">
        <v>220</v>
      </c>
    </row>
    <row r="5090" spans="1:12">
      <c r="A5090">
        <v>215301</v>
      </c>
      <c r="B5090">
        <v>122</v>
      </c>
      <c r="C5090">
        <v>95694</v>
      </c>
      <c r="D5090" t="s">
        <v>5475</v>
      </c>
      <c r="E5090">
        <v>2.5682546180295196E-2</v>
      </c>
      <c r="F5090">
        <v>-99</v>
      </c>
      <c r="G5090" t="s">
        <v>387</v>
      </c>
      <c r="H5090" t="s">
        <v>242</v>
      </c>
      <c r="J5090">
        <v>0.17119084300000001</v>
      </c>
      <c r="L5090" t="s">
        <v>220</v>
      </c>
    </row>
    <row r="5091" spans="1:12">
      <c r="A5091">
        <v>215302</v>
      </c>
      <c r="B5091">
        <v>390</v>
      </c>
      <c r="C5091">
        <v>95694</v>
      </c>
      <c r="D5091" t="s">
        <v>5476</v>
      </c>
      <c r="E5091">
        <v>0.24961015678621651</v>
      </c>
      <c r="F5091">
        <v>-99</v>
      </c>
      <c r="G5091" t="s">
        <v>387</v>
      </c>
      <c r="H5091" t="s">
        <v>242</v>
      </c>
      <c r="J5091">
        <v>1.663813738</v>
      </c>
      <c r="L5091" t="s">
        <v>220</v>
      </c>
    </row>
    <row r="5092" spans="1:12">
      <c r="A5092">
        <v>215303</v>
      </c>
      <c r="B5092">
        <v>199</v>
      </c>
      <c r="C5092">
        <v>95694</v>
      </c>
      <c r="D5092" t="s">
        <v>5477</v>
      </c>
      <c r="E5092">
        <v>0.44275046696230391</v>
      </c>
      <c r="F5092">
        <v>-99</v>
      </c>
      <c r="G5092" t="s">
        <v>387</v>
      </c>
      <c r="H5092" t="s">
        <v>242</v>
      </c>
      <c r="J5092">
        <v>2.951219289</v>
      </c>
      <c r="L5092" t="s">
        <v>220</v>
      </c>
    </row>
    <row r="5093" spans="1:12">
      <c r="A5093">
        <v>215304</v>
      </c>
      <c r="B5093">
        <v>248</v>
      </c>
      <c r="C5093">
        <v>95694</v>
      </c>
      <c r="D5093" t="s">
        <v>5478</v>
      </c>
      <c r="E5093">
        <v>0.26921198076246</v>
      </c>
      <c r="F5093">
        <v>-99</v>
      </c>
      <c r="G5093" t="s">
        <v>387</v>
      </c>
      <c r="H5093" t="s">
        <v>242</v>
      </c>
      <c r="J5093">
        <v>1.7944726200000001</v>
      </c>
      <c r="L5093" t="s">
        <v>220</v>
      </c>
    </row>
    <row r="5094" spans="1:12">
      <c r="A5094">
        <v>215305</v>
      </c>
      <c r="B5094">
        <v>601</v>
      </c>
      <c r="C5094">
        <v>95694</v>
      </c>
      <c r="D5094" t="s">
        <v>5479</v>
      </c>
      <c r="E5094">
        <v>1.1042848006803063</v>
      </c>
      <c r="F5094">
        <v>-99</v>
      </c>
      <c r="G5094" t="s">
        <v>387</v>
      </c>
      <c r="H5094" t="s">
        <v>242</v>
      </c>
      <c r="J5094">
        <v>7.3607750809999999</v>
      </c>
      <c r="L5094" t="s">
        <v>220</v>
      </c>
    </row>
    <row r="5095" spans="1:12">
      <c r="A5095">
        <v>215306</v>
      </c>
      <c r="B5095">
        <v>551</v>
      </c>
      <c r="C5095">
        <v>95694</v>
      </c>
      <c r="D5095" t="s">
        <v>5480</v>
      </c>
      <c r="E5095">
        <v>0.54256755703016202</v>
      </c>
      <c r="F5095">
        <v>-99</v>
      </c>
      <c r="G5095" t="s">
        <v>387</v>
      </c>
      <c r="H5095" t="s">
        <v>242</v>
      </c>
      <c r="J5095">
        <v>3.616564994</v>
      </c>
      <c r="L5095" t="s">
        <v>220</v>
      </c>
    </row>
    <row r="5096" spans="1:12">
      <c r="A5096">
        <v>215307</v>
      </c>
      <c r="B5096">
        <v>152</v>
      </c>
      <c r="C5096">
        <v>95694</v>
      </c>
      <c r="D5096" t="s">
        <v>5481</v>
      </c>
      <c r="E5096">
        <v>1.8904342775030489E-2</v>
      </c>
      <c r="F5096">
        <v>-99</v>
      </c>
      <c r="G5096" t="s">
        <v>387</v>
      </c>
      <c r="H5096" t="s">
        <v>242</v>
      </c>
      <c r="J5096">
        <v>0.12600971699999999</v>
      </c>
      <c r="L5096" t="s">
        <v>220</v>
      </c>
    </row>
    <row r="5097" spans="1:12">
      <c r="A5097">
        <v>215308</v>
      </c>
      <c r="B5097">
        <v>302</v>
      </c>
      <c r="C5097">
        <v>95694</v>
      </c>
      <c r="D5097" t="s">
        <v>5482</v>
      </c>
      <c r="E5097">
        <v>4.1805935519704915</v>
      </c>
      <c r="F5097">
        <v>-99</v>
      </c>
      <c r="G5097" t="s">
        <v>387</v>
      </c>
      <c r="H5097" t="s">
        <v>242</v>
      </c>
      <c r="J5097">
        <v>27.86637</v>
      </c>
      <c r="L5097" t="s">
        <v>220</v>
      </c>
    </row>
    <row r="5098" spans="1:12">
      <c r="A5098">
        <v>215309</v>
      </c>
      <c r="B5098">
        <v>385</v>
      </c>
      <c r="C5098">
        <v>95694</v>
      </c>
      <c r="D5098" t="s">
        <v>5483</v>
      </c>
      <c r="E5098">
        <v>0.78375000220931235</v>
      </c>
      <c r="F5098">
        <v>-99</v>
      </c>
      <c r="G5098" t="s">
        <v>387</v>
      </c>
      <c r="H5098" t="s">
        <v>242</v>
      </c>
      <c r="J5098">
        <v>5.2242025630000004</v>
      </c>
      <c r="L5098" t="s">
        <v>220</v>
      </c>
    </row>
    <row r="5099" spans="1:12">
      <c r="A5099">
        <v>215310</v>
      </c>
      <c r="B5099">
        <v>194</v>
      </c>
      <c r="C5099">
        <v>95694</v>
      </c>
      <c r="D5099" t="s">
        <v>5484</v>
      </c>
      <c r="E5099">
        <v>0.13689830123907717</v>
      </c>
      <c r="F5099">
        <v>-99</v>
      </c>
      <c r="G5099" t="s">
        <v>387</v>
      </c>
      <c r="H5099" t="s">
        <v>242</v>
      </c>
      <c r="J5099">
        <v>0.91251605000000002</v>
      </c>
      <c r="L5099" t="s">
        <v>220</v>
      </c>
    </row>
    <row r="5100" spans="1:12">
      <c r="A5100">
        <v>215311</v>
      </c>
      <c r="B5100">
        <v>140</v>
      </c>
      <c r="C5100">
        <v>95694</v>
      </c>
      <c r="D5100" t="s">
        <v>5485</v>
      </c>
      <c r="E5100">
        <v>6.0929873409855728E-2</v>
      </c>
      <c r="F5100">
        <v>-99</v>
      </c>
      <c r="G5100" t="s">
        <v>387</v>
      </c>
      <c r="H5100" t="s">
        <v>242</v>
      </c>
      <c r="J5100">
        <v>0.40613716100000002</v>
      </c>
      <c r="L5100" t="s">
        <v>220</v>
      </c>
    </row>
    <row r="5101" spans="1:12">
      <c r="A5101">
        <v>215312</v>
      </c>
      <c r="B5101">
        <v>245</v>
      </c>
      <c r="C5101">
        <v>95694</v>
      </c>
      <c r="D5101" t="s">
        <v>5486</v>
      </c>
      <c r="E5101">
        <v>0.21847392605182306</v>
      </c>
      <c r="F5101">
        <v>-99</v>
      </c>
      <c r="G5101" t="s">
        <v>387</v>
      </c>
      <c r="H5101" t="s">
        <v>242</v>
      </c>
      <c r="J5101">
        <v>1.4562705469999999</v>
      </c>
      <c r="L5101" t="s">
        <v>220</v>
      </c>
    </row>
    <row r="5102" spans="1:12">
      <c r="A5102">
        <v>215313</v>
      </c>
      <c r="B5102">
        <v>600</v>
      </c>
      <c r="C5102">
        <v>95694</v>
      </c>
      <c r="D5102" t="s">
        <v>5487</v>
      </c>
      <c r="E5102">
        <v>0.67218231503782766</v>
      </c>
      <c r="F5102">
        <v>-99</v>
      </c>
      <c r="G5102" t="s">
        <v>387</v>
      </c>
      <c r="H5102" t="s">
        <v>242</v>
      </c>
      <c r="J5102">
        <v>4.4805314999999997</v>
      </c>
      <c r="L5102" t="s">
        <v>220</v>
      </c>
    </row>
    <row r="5103" spans="1:12">
      <c r="A5103">
        <v>215314</v>
      </c>
      <c r="B5103">
        <v>550</v>
      </c>
      <c r="C5103">
        <v>95694</v>
      </c>
      <c r="D5103" t="s">
        <v>5488</v>
      </c>
      <c r="E5103">
        <v>0.85545443380745123</v>
      </c>
      <c r="F5103">
        <v>-99</v>
      </c>
      <c r="G5103" t="s">
        <v>387</v>
      </c>
      <c r="H5103" t="s">
        <v>242</v>
      </c>
      <c r="J5103">
        <v>5.7021591489999999</v>
      </c>
      <c r="L5103" t="s">
        <v>220</v>
      </c>
    </row>
    <row r="5104" spans="1:12">
      <c r="A5104">
        <v>215315</v>
      </c>
      <c r="B5104">
        <v>717</v>
      </c>
      <c r="C5104">
        <v>95694</v>
      </c>
      <c r="D5104" t="s">
        <v>5489</v>
      </c>
      <c r="E5104">
        <v>3.2757978999408564</v>
      </c>
      <c r="F5104">
        <v>-99</v>
      </c>
      <c r="G5104" t="s">
        <v>387</v>
      </c>
      <c r="H5104" t="s">
        <v>242</v>
      </c>
      <c r="J5104">
        <v>21.835319599999998</v>
      </c>
      <c r="L5104" t="s">
        <v>220</v>
      </c>
    </row>
    <row r="5105" spans="1:12">
      <c r="A5105">
        <v>215316</v>
      </c>
      <c r="B5105">
        <v>193</v>
      </c>
      <c r="C5105">
        <v>95694</v>
      </c>
      <c r="D5105" t="s">
        <v>5490</v>
      </c>
      <c r="E5105">
        <v>3.7572456346207109E-2</v>
      </c>
      <c r="F5105">
        <v>-99</v>
      </c>
      <c r="G5105" t="s">
        <v>387</v>
      </c>
      <c r="H5105" t="s">
        <v>242</v>
      </c>
      <c r="J5105">
        <v>0.25044481299999999</v>
      </c>
      <c r="L5105" t="s">
        <v>220</v>
      </c>
    </row>
    <row r="5106" spans="1:12">
      <c r="A5106">
        <v>215317</v>
      </c>
      <c r="B5106">
        <v>244</v>
      </c>
      <c r="C5106">
        <v>95694</v>
      </c>
      <c r="D5106" t="s">
        <v>5491</v>
      </c>
      <c r="E5106">
        <v>2.9963685827846073E-2</v>
      </c>
      <c r="F5106">
        <v>-99</v>
      </c>
      <c r="G5106" t="s">
        <v>387</v>
      </c>
      <c r="H5106" t="s">
        <v>242</v>
      </c>
      <c r="J5106">
        <v>0.19972741799999999</v>
      </c>
      <c r="L5106" t="s">
        <v>220</v>
      </c>
    </row>
    <row r="5107" spans="1:12">
      <c r="A5107">
        <v>215318</v>
      </c>
      <c r="B5107">
        <v>604</v>
      </c>
      <c r="C5107">
        <v>95694</v>
      </c>
      <c r="D5107" t="s">
        <v>5492</v>
      </c>
      <c r="E5107">
        <v>0.21493884291916321</v>
      </c>
      <c r="F5107">
        <v>-99</v>
      </c>
      <c r="G5107" t="s">
        <v>387</v>
      </c>
      <c r="H5107" t="s">
        <v>242</v>
      </c>
      <c r="J5107">
        <v>1.432706923</v>
      </c>
      <c r="L5107" t="s">
        <v>220</v>
      </c>
    </row>
    <row r="5108" spans="1:12">
      <c r="A5108">
        <v>215319</v>
      </c>
      <c r="B5108">
        <v>449</v>
      </c>
      <c r="C5108">
        <v>95694</v>
      </c>
      <c r="D5108" t="s">
        <v>5493</v>
      </c>
      <c r="E5108">
        <v>0.1478835769375598</v>
      </c>
      <c r="F5108">
        <v>-99</v>
      </c>
      <c r="G5108" t="s">
        <v>387</v>
      </c>
      <c r="H5108" t="s">
        <v>242</v>
      </c>
      <c r="J5108">
        <v>0.98574004400000004</v>
      </c>
      <c r="L5108" t="s">
        <v>220</v>
      </c>
    </row>
    <row r="5109" spans="1:12">
      <c r="A5109">
        <v>215320</v>
      </c>
      <c r="B5109">
        <v>522</v>
      </c>
      <c r="C5109">
        <v>95694</v>
      </c>
      <c r="D5109" t="s">
        <v>5494</v>
      </c>
      <c r="E5109">
        <v>1.222192977102097</v>
      </c>
      <c r="F5109">
        <v>-99</v>
      </c>
      <c r="G5109" t="s">
        <v>387</v>
      </c>
      <c r="H5109" t="s">
        <v>242</v>
      </c>
      <c r="J5109">
        <v>8.1467096209999994</v>
      </c>
      <c r="L5109" t="s">
        <v>220</v>
      </c>
    </row>
    <row r="5110" spans="1:12">
      <c r="A5110">
        <v>215321</v>
      </c>
      <c r="B5110">
        <v>620</v>
      </c>
      <c r="C5110">
        <v>95694</v>
      </c>
      <c r="D5110" t="s">
        <v>5495</v>
      </c>
      <c r="E5110">
        <v>0.35977145206087879</v>
      </c>
      <c r="F5110">
        <v>-99</v>
      </c>
      <c r="G5110" t="s">
        <v>387</v>
      </c>
      <c r="H5110" t="s">
        <v>242</v>
      </c>
      <c r="J5110">
        <v>2.3981102860000001</v>
      </c>
      <c r="L5110" t="s">
        <v>220</v>
      </c>
    </row>
    <row r="5111" spans="1:12">
      <c r="A5111">
        <v>215322</v>
      </c>
      <c r="B5111">
        <v>603</v>
      </c>
      <c r="C5111">
        <v>95694</v>
      </c>
      <c r="D5111" t="s">
        <v>5496</v>
      </c>
      <c r="E5111">
        <v>8.3566239475013696E-2</v>
      </c>
      <c r="F5111">
        <v>-99</v>
      </c>
      <c r="G5111" t="s">
        <v>387</v>
      </c>
      <c r="H5111" t="s">
        <v>242</v>
      </c>
      <c r="J5111">
        <v>0.55702323600000003</v>
      </c>
      <c r="L5111" t="s">
        <v>220</v>
      </c>
    </row>
    <row r="5112" spans="1:12">
      <c r="A5112">
        <v>215323</v>
      </c>
      <c r="B5112">
        <v>514</v>
      </c>
      <c r="C5112">
        <v>95694</v>
      </c>
      <c r="D5112" t="s">
        <v>5497</v>
      </c>
      <c r="E5112">
        <v>1.2897431236135248E-2</v>
      </c>
      <c r="F5112">
        <v>-99</v>
      </c>
      <c r="G5112" t="s">
        <v>387</v>
      </c>
      <c r="H5112" t="s">
        <v>242</v>
      </c>
      <c r="J5112">
        <v>8.5969751999999997E-2</v>
      </c>
      <c r="L5112" t="s">
        <v>220</v>
      </c>
    </row>
    <row r="5113" spans="1:12">
      <c r="A5113">
        <v>215324</v>
      </c>
      <c r="B5113">
        <v>608</v>
      </c>
      <c r="C5113">
        <v>95694</v>
      </c>
      <c r="D5113" t="s">
        <v>5498</v>
      </c>
      <c r="E5113">
        <v>2.4361814657159624E-2</v>
      </c>
      <c r="F5113">
        <v>-99</v>
      </c>
      <c r="G5113" t="s">
        <v>387</v>
      </c>
      <c r="H5113" t="s">
        <v>242</v>
      </c>
      <c r="J5113">
        <v>0.16238731000000001</v>
      </c>
      <c r="L5113" t="s">
        <v>220</v>
      </c>
    </row>
    <row r="5114" spans="1:12">
      <c r="A5114">
        <v>215325</v>
      </c>
      <c r="B5114">
        <v>89</v>
      </c>
      <c r="C5114">
        <v>95694</v>
      </c>
      <c r="D5114" t="s">
        <v>5499</v>
      </c>
      <c r="E5114">
        <v>8.4549827242480363E-2</v>
      </c>
      <c r="F5114">
        <v>-99</v>
      </c>
      <c r="G5114" t="s">
        <v>387</v>
      </c>
      <c r="H5114" t="s">
        <v>242</v>
      </c>
      <c r="J5114">
        <v>0.56357948700000005</v>
      </c>
      <c r="L5114" t="s">
        <v>220</v>
      </c>
    </row>
    <row r="5115" spans="1:12">
      <c r="A5115">
        <v>215326</v>
      </c>
      <c r="B5115">
        <v>94</v>
      </c>
      <c r="C5115">
        <v>95694</v>
      </c>
      <c r="D5115" t="s">
        <v>5500</v>
      </c>
      <c r="E5115">
        <v>4.3665519433753297E-2</v>
      </c>
      <c r="F5115">
        <v>-99</v>
      </c>
      <c r="G5115" t="s">
        <v>387</v>
      </c>
      <c r="H5115" t="s">
        <v>242</v>
      </c>
      <c r="J5115">
        <v>0.29105903399999999</v>
      </c>
      <c r="L5115" t="s">
        <v>220</v>
      </c>
    </row>
    <row r="5116" spans="1:12">
      <c r="A5116">
        <v>215327</v>
      </c>
      <c r="B5116">
        <v>44</v>
      </c>
      <c r="C5116">
        <v>95694</v>
      </c>
      <c r="D5116" t="s">
        <v>5501</v>
      </c>
      <c r="E5116">
        <v>6.549744682359826E-2</v>
      </c>
      <c r="F5116">
        <v>-99</v>
      </c>
      <c r="G5116" t="s">
        <v>387</v>
      </c>
      <c r="H5116" t="s">
        <v>242</v>
      </c>
      <c r="J5116">
        <v>0.43658300300000003</v>
      </c>
      <c r="L5116" t="s">
        <v>220</v>
      </c>
    </row>
    <row r="5117" spans="1:12">
      <c r="A5117">
        <v>215328</v>
      </c>
      <c r="B5117">
        <v>80</v>
      </c>
      <c r="C5117">
        <v>95694</v>
      </c>
      <c r="D5117" t="s">
        <v>5502</v>
      </c>
      <c r="E5117">
        <v>2.5035896487105865E-2</v>
      </c>
      <c r="F5117">
        <v>-99</v>
      </c>
      <c r="G5117" t="s">
        <v>387</v>
      </c>
      <c r="H5117" t="s">
        <v>242</v>
      </c>
      <c r="J5117">
        <v>0.16688050300000001</v>
      </c>
      <c r="L5117" t="s">
        <v>220</v>
      </c>
    </row>
    <row r="5118" spans="1:12">
      <c r="A5118">
        <v>215329</v>
      </c>
      <c r="B5118">
        <v>30</v>
      </c>
      <c r="C5118">
        <v>95694</v>
      </c>
      <c r="D5118" t="s">
        <v>5503</v>
      </c>
      <c r="E5118">
        <v>0.16816925523525011</v>
      </c>
      <c r="F5118">
        <v>-99</v>
      </c>
      <c r="G5118" t="s">
        <v>387</v>
      </c>
      <c r="H5118" t="s">
        <v>242</v>
      </c>
      <c r="J5118">
        <v>1.1209572590000001</v>
      </c>
      <c r="L5118" t="s">
        <v>220</v>
      </c>
    </row>
    <row r="5119" spans="1:12">
      <c r="A5119">
        <v>215330</v>
      </c>
      <c r="B5119">
        <v>598</v>
      </c>
      <c r="C5119">
        <v>95694</v>
      </c>
      <c r="D5119" t="s">
        <v>5504</v>
      </c>
      <c r="E5119">
        <v>4.3106295433677833E-2</v>
      </c>
      <c r="F5119">
        <v>-99</v>
      </c>
      <c r="G5119" t="s">
        <v>387</v>
      </c>
      <c r="H5119" t="s">
        <v>242</v>
      </c>
      <c r="J5119">
        <v>0.28733144300000002</v>
      </c>
      <c r="L5119" t="s">
        <v>220</v>
      </c>
    </row>
    <row r="5120" spans="1:12">
      <c r="A5120">
        <v>215331</v>
      </c>
      <c r="B5120">
        <v>25</v>
      </c>
      <c r="C5120">
        <v>95694</v>
      </c>
      <c r="D5120" t="s">
        <v>5505</v>
      </c>
      <c r="E5120">
        <v>6.9881475024240858E-2</v>
      </c>
      <c r="F5120">
        <v>-99</v>
      </c>
      <c r="G5120" t="s">
        <v>387</v>
      </c>
      <c r="H5120" t="s">
        <v>242</v>
      </c>
      <c r="J5120">
        <v>0.46580539700000001</v>
      </c>
      <c r="L5120" t="s">
        <v>220</v>
      </c>
    </row>
    <row r="5121" spans="1:12">
      <c r="A5121">
        <v>215332</v>
      </c>
      <c r="B5121">
        <v>51</v>
      </c>
      <c r="C5121">
        <v>95694</v>
      </c>
      <c r="D5121" t="s">
        <v>5506</v>
      </c>
      <c r="E5121">
        <v>1.7508839540061289E-2</v>
      </c>
      <c r="F5121">
        <v>-99</v>
      </c>
      <c r="G5121" t="s">
        <v>387</v>
      </c>
      <c r="H5121" t="s">
        <v>242</v>
      </c>
      <c r="J5121">
        <v>0.116707782</v>
      </c>
      <c r="L5121" t="s">
        <v>220</v>
      </c>
    </row>
    <row r="5122" spans="1:12">
      <c r="A5122">
        <v>215333</v>
      </c>
      <c r="B5122">
        <v>59</v>
      </c>
      <c r="C5122">
        <v>95694</v>
      </c>
      <c r="D5122" t="s">
        <v>5507</v>
      </c>
      <c r="E5122">
        <v>4.0948752094364729E-2</v>
      </c>
      <c r="F5122">
        <v>-99</v>
      </c>
      <c r="G5122" t="s">
        <v>387</v>
      </c>
      <c r="H5122" t="s">
        <v>242</v>
      </c>
      <c r="J5122">
        <v>0.27295001600000002</v>
      </c>
      <c r="L5122" t="s">
        <v>220</v>
      </c>
    </row>
    <row r="5123" spans="1:12">
      <c r="A5123">
        <v>215334</v>
      </c>
      <c r="B5123">
        <v>531</v>
      </c>
      <c r="C5123">
        <v>95694</v>
      </c>
      <c r="D5123" t="s">
        <v>5508</v>
      </c>
      <c r="E5123">
        <v>64.934222928049365</v>
      </c>
      <c r="F5123">
        <v>-99</v>
      </c>
      <c r="G5123" t="s">
        <v>387</v>
      </c>
      <c r="H5123" t="s">
        <v>243</v>
      </c>
      <c r="J5123">
        <v>432.82875009999998</v>
      </c>
      <c r="L5123" t="s">
        <v>220</v>
      </c>
    </row>
    <row r="5124" spans="1:12">
      <c r="A5124">
        <v>215335</v>
      </c>
      <c r="B5124">
        <v>442</v>
      </c>
      <c r="C5124">
        <v>95694</v>
      </c>
      <c r="D5124" t="s">
        <v>5509</v>
      </c>
      <c r="E5124">
        <v>3.9736555416071142</v>
      </c>
      <c r="F5124">
        <v>-99</v>
      </c>
      <c r="G5124" t="s">
        <v>387</v>
      </c>
      <c r="H5124" t="s">
        <v>243</v>
      </c>
      <c r="J5124">
        <v>26.486993819999999</v>
      </c>
      <c r="L5124" t="s">
        <v>220</v>
      </c>
    </row>
    <row r="5125" spans="1:12">
      <c r="A5125">
        <v>215336</v>
      </c>
      <c r="B5125">
        <v>513</v>
      </c>
      <c r="C5125">
        <v>95694</v>
      </c>
      <c r="D5125" t="s">
        <v>5510</v>
      </c>
      <c r="E5125">
        <v>0.57920260310662031</v>
      </c>
      <c r="F5125">
        <v>-99</v>
      </c>
      <c r="G5125" t="s">
        <v>387</v>
      </c>
      <c r="H5125" t="s">
        <v>243</v>
      </c>
      <c r="J5125">
        <v>3.8607613590000001</v>
      </c>
      <c r="L5125" t="s">
        <v>220</v>
      </c>
    </row>
    <row r="5126" spans="1:12">
      <c r="A5126">
        <v>215337</v>
      </c>
      <c r="B5126">
        <v>529</v>
      </c>
      <c r="C5126">
        <v>95695</v>
      </c>
      <c r="D5126" t="s">
        <v>5511</v>
      </c>
      <c r="E5126">
        <v>0.33257427049730282</v>
      </c>
      <c r="F5126">
        <v>-99</v>
      </c>
      <c r="G5126" t="s">
        <v>387</v>
      </c>
      <c r="H5126" t="s">
        <v>241</v>
      </c>
      <c r="J5126">
        <v>1.989234097</v>
      </c>
      <c r="L5126" t="s">
        <v>220</v>
      </c>
    </row>
    <row r="5127" spans="1:12">
      <c r="A5127">
        <v>215338</v>
      </c>
      <c r="B5127">
        <v>438</v>
      </c>
      <c r="C5127">
        <v>95695</v>
      </c>
      <c r="D5127" t="s">
        <v>5512</v>
      </c>
      <c r="E5127">
        <v>5.3213564258874149E-3</v>
      </c>
      <c r="F5127">
        <v>-99</v>
      </c>
      <c r="G5127" t="s">
        <v>387</v>
      </c>
      <c r="H5127" t="s">
        <v>242</v>
      </c>
      <c r="J5127">
        <v>3.1828751000000002E-2</v>
      </c>
      <c r="L5127" t="s">
        <v>220</v>
      </c>
    </row>
    <row r="5128" spans="1:12">
      <c r="A5128">
        <v>215339</v>
      </c>
      <c r="B5128">
        <v>452</v>
      </c>
      <c r="C5128">
        <v>95695</v>
      </c>
      <c r="D5128" t="s">
        <v>5513</v>
      </c>
      <c r="E5128">
        <v>2.1830725139740277E-2</v>
      </c>
      <c r="F5128">
        <v>-99</v>
      </c>
      <c r="G5128" t="s">
        <v>387</v>
      </c>
      <c r="H5128" t="s">
        <v>242</v>
      </c>
      <c r="J5128">
        <v>0.13057661600000001</v>
      </c>
      <c r="L5128" t="s">
        <v>220</v>
      </c>
    </row>
    <row r="5129" spans="1:12">
      <c r="A5129">
        <v>215340</v>
      </c>
      <c r="B5129">
        <v>671</v>
      </c>
      <c r="C5129">
        <v>95695</v>
      </c>
      <c r="D5129" t="s">
        <v>5514</v>
      </c>
      <c r="E5129">
        <v>1.25483065152814E-2</v>
      </c>
      <c r="F5129">
        <v>-99</v>
      </c>
      <c r="G5129" t="s">
        <v>387</v>
      </c>
      <c r="H5129" t="s">
        <v>242</v>
      </c>
      <c r="J5129">
        <v>7.5055472999999998E-2</v>
      </c>
      <c r="L5129" t="s">
        <v>220</v>
      </c>
    </row>
    <row r="5130" spans="1:12">
      <c r="A5130">
        <v>215341</v>
      </c>
      <c r="B5130">
        <v>678</v>
      </c>
      <c r="C5130">
        <v>95695</v>
      </c>
      <c r="D5130" t="s">
        <v>5515</v>
      </c>
      <c r="E5130">
        <v>7.3873774760318059E-4</v>
      </c>
      <c r="F5130">
        <v>-99</v>
      </c>
      <c r="G5130" t="s">
        <v>387</v>
      </c>
      <c r="H5130" t="s">
        <v>242</v>
      </c>
      <c r="J5130">
        <v>4.4186290000000003E-3</v>
      </c>
      <c r="L5130" t="s">
        <v>220</v>
      </c>
    </row>
    <row r="5131" spans="1:12">
      <c r="A5131">
        <v>215342</v>
      </c>
      <c r="B5131">
        <v>491</v>
      </c>
      <c r="C5131">
        <v>95695</v>
      </c>
      <c r="D5131" t="s">
        <v>5516</v>
      </c>
      <c r="E5131">
        <v>8.9582805474126961E-2</v>
      </c>
      <c r="F5131">
        <v>-99</v>
      </c>
      <c r="G5131" t="s">
        <v>387</v>
      </c>
      <c r="H5131" t="s">
        <v>242</v>
      </c>
      <c r="J5131">
        <v>0.53582368499999999</v>
      </c>
      <c r="L5131" t="s">
        <v>220</v>
      </c>
    </row>
    <row r="5132" spans="1:12">
      <c r="A5132">
        <v>215343</v>
      </c>
      <c r="B5132">
        <v>592</v>
      </c>
      <c r="C5132">
        <v>95695</v>
      </c>
      <c r="D5132" t="s">
        <v>5517</v>
      </c>
      <c r="E5132">
        <v>4.6482939322665083E-2</v>
      </c>
      <c r="F5132">
        <v>-99</v>
      </c>
      <c r="G5132" t="s">
        <v>387</v>
      </c>
      <c r="H5132" t="s">
        <v>242</v>
      </c>
      <c r="J5132">
        <v>0.27802946899999997</v>
      </c>
      <c r="L5132" t="s">
        <v>220</v>
      </c>
    </row>
    <row r="5133" spans="1:12">
      <c r="A5133">
        <v>215344</v>
      </c>
      <c r="B5133">
        <v>737</v>
      </c>
      <c r="C5133">
        <v>95695</v>
      </c>
      <c r="D5133" t="s">
        <v>5518</v>
      </c>
      <c r="E5133">
        <v>6.6563925284106682E-3</v>
      </c>
      <c r="F5133">
        <v>-99</v>
      </c>
      <c r="G5133" t="s">
        <v>387</v>
      </c>
      <c r="H5133" t="s">
        <v>242</v>
      </c>
      <c r="J5133">
        <v>3.9814032999999999E-2</v>
      </c>
      <c r="L5133" t="s">
        <v>220</v>
      </c>
    </row>
    <row r="5134" spans="1:12">
      <c r="A5134">
        <v>215345</v>
      </c>
      <c r="B5134">
        <v>367</v>
      </c>
      <c r="C5134">
        <v>95695</v>
      </c>
      <c r="D5134" t="s">
        <v>5519</v>
      </c>
      <c r="E5134">
        <v>2.3072982769986399E-3</v>
      </c>
      <c r="F5134">
        <v>-99</v>
      </c>
      <c r="G5134" t="s">
        <v>387</v>
      </c>
      <c r="H5134" t="s">
        <v>242</v>
      </c>
      <c r="J5134">
        <v>1.3800695999999999E-2</v>
      </c>
      <c r="L5134" t="s">
        <v>220</v>
      </c>
    </row>
    <row r="5135" spans="1:12">
      <c r="A5135">
        <v>215346</v>
      </c>
      <c r="B5135">
        <v>508</v>
      </c>
      <c r="C5135">
        <v>95695</v>
      </c>
      <c r="D5135" t="s">
        <v>5520</v>
      </c>
      <c r="E5135">
        <v>4.5291675595535562E-2</v>
      </c>
      <c r="F5135">
        <v>-99</v>
      </c>
      <c r="G5135" t="s">
        <v>387</v>
      </c>
      <c r="H5135" t="s">
        <v>242</v>
      </c>
      <c r="J5135">
        <v>0.27090413600000002</v>
      </c>
      <c r="L5135" t="s">
        <v>220</v>
      </c>
    </row>
    <row r="5136" spans="1:12">
      <c r="A5136">
        <v>215347</v>
      </c>
      <c r="B5136">
        <v>605</v>
      </c>
      <c r="C5136">
        <v>95695</v>
      </c>
      <c r="D5136" t="s">
        <v>5521</v>
      </c>
      <c r="E5136">
        <v>5.8044576649910057E-2</v>
      </c>
      <c r="F5136">
        <v>-99</v>
      </c>
      <c r="G5136" t="s">
        <v>387</v>
      </c>
      <c r="H5136" t="s">
        <v>242</v>
      </c>
      <c r="J5136">
        <v>0.34718335500000003</v>
      </c>
      <c r="L5136" t="s">
        <v>220</v>
      </c>
    </row>
    <row r="5137" spans="1:12">
      <c r="A5137">
        <v>215348</v>
      </c>
      <c r="B5137">
        <v>371</v>
      </c>
      <c r="C5137">
        <v>95695</v>
      </c>
      <c r="D5137" t="s">
        <v>5522</v>
      </c>
      <c r="E5137">
        <v>8.6514429909854626E-3</v>
      </c>
      <c r="F5137">
        <v>-99</v>
      </c>
      <c r="G5137" t="s">
        <v>387</v>
      </c>
      <c r="H5137" t="s">
        <v>242</v>
      </c>
      <c r="J5137">
        <v>5.1747073999999997E-2</v>
      </c>
      <c r="L5137" t="s">
        <v>220</v>
      </c>
    </row>
    <row r="5138" spans="1:12">
      <c r="A5138">
        <v>215349</v>
      </c>
      <c r="B5138">
        <v>199</v>
      </c>
      <c r="C5138">
        <v>95695</v>
      </c>
      <c r="D5138" t="s">
        <v>5523</v>
      </c>
      <c r="E5138">
        <v>6.4108312994271208E-2</v>
      </c>
      <c r="F5138">
        <v>-99</v>
      </c>
      <c r="G5138" t="s">
        <v>387</v>
      </c>
      <c r="H5138" t="s">
        <v>242</v>
      </c>
      <c r="J5138">
        <v>0.38345252000000002</v>
      </c>
      <c r="L5138" t="s">
        <v>220</v>
      </c>
    </row>
    <row r="5139" spans="1:12">
      <c r="A5139">
        <v>215350</v>
      </c>
      <c r="B5139">
        <v>248</v>
      </c>
      <c r="C5139">
        <v>95695</v>
      </c>
      <c r="D5139" t="s">
        <v>5524</v>
      </c>
      <c r="E5139">
        <v>2.2240575777262472E-2</v>
      </c>
      <c r="F5139">
        <v>-99</v>
      </c>
      <c r="G5139" t="s">
        <v>387</v>
      </c>
      <c r="H5139" t="s">
        <v>242</v>
      </c>
      <c r="J5139">
        <v>0.133028065</v>
      </c>
      <c r="L5139" t="s">
        <v>220</v>
      </c>
    </row>
    <row r="5140" spans="1:12">
      <c r="A5140">
        <v>215351</v>
      </c>
      <c r="B5140">
        <v>78</v>
      </c>
      <c r="C5140">
        <v>95695</v>
      </c>
      <c r="D5140" t="s">
        <v>5525</v>
      </c>
      <c r="E5140">
        <v>3.4607417753707735E-3</v>
      </c>
      <c r="F5140">
        <v>-99</v>
      </c>
      <c r="G5140" t="s">
        <v>387</v>
      </c>
      <c r="H5140" t="s">
        <v>242</v>
      </c>
      <c r="J5140">
        <v>2.0699814E-2</v>
      </c>
      <c r="L5140" t="s">
        <v>220</v>
      </c>
    </row>
    <row r="5141" spans="1:12">
      <c r="A5141">
        <v>215352</v>
      </c>
      <c r="B5141">
        <v>601</v>
      </c>
      <c r="C5141">
        <v>95695</v>
      </c>
      <c r="D5141" t="s">
        <v>5526</v>
      </c>
      <c r="E5141">
        <v>0.12383367384253097</v>
      </c>
      <c r="F5141">
        <v>-99</v>
      </c>
      <c r="G5141" t="s">
        <v>387</v>
      </c>
      <c r="H5141" t="s">
        <v>242</v>
      </c>
      <c r="J5141">
        <v>0.74068918800000005</v>
      </c>
      <c r="L5141" t="s">
        <v>220</v>
      </c>
    </row>
    <row r="5142" spans="1:12">
      <c r="A5142">
        <v>215353</v>
      </c>
      <c r="B5142">
        <v>551</v>
      </c>
      <c r="C5142">
        <v>95695</v>
      </c>
      <c r="D5142" t="s">
        <v>5527</v>
      </c>
      <c r="E5142">
        <v>2.9993094717798319E-2</v>
      </c>
      <c r="F5142">
        <v>-99</v>
      </c>
      <c r="G5142" t="s">
        <v>387</v>
      </c>
      <c r="H5142" t="s">
        <v>242</v>
      </c>
      <c r="J5142">
        <v>0.17939838399999999</v>
      </c>
      <c r="L5142" t="s">
        <v>220</v>
      </c>
    </row>
    <row r="5143" spans="1:12">
      <c r="A5143">
        <v>215354</v>
      </c>
      <c r="B5143">
        <v>302</v>
      </c>
      <c r="C5143">
        <v>95695</v>
      </c>
      <c r="D5143" t="s">
        <v>5528</v>
      </c>
      <c r="E5143">
        <v>0.20963101355706559</v>
      </c>
      <c r="F5143">
        <v>-99</v>
      </c>
      <c r="G5143" t="s">
        <v>387</v>
      </c>
      <c r="H5143" t="s">
        <v>242</v>
      </c>
      <c r="J5143">
        <v>1.25387078</v>
      </c>
      <c r="L5143" t="s">
        <v>220</v>
      </c>
    </row>
    <row r="5144" spans="1:12">
      <c r="A5144">
        <v>215355</v>
      </c>
      <c r="B5144">
        <v>385</v>
      </c>
      <c r="C5144">
        <v>95695</v>
      </c>
      <c r="D5144" t="s">
        <v>5529</v>
      </c>
      <c r="E5144">
        <v>4.9603964276671422E-2</v>
      </c>
      <c r="F5144">
        <v>-99</v>
      </c>
      <c r="G5144" t="s">
        <v>387</v>
      </c>
      <c r="H5144" t="s">
        <v>242</v>
      </c>
      <c r="J5144">
        <v>0.29669732700000001</v>
      </c>
      <c r="L5144" t="s">
        <v>220</v>
      </c>
    </row>
    <row r="5145" spans="1:12">
      <c r="A5145">
        <v>215356</v>
      </c>
      <c r="B5145">
        <v>194</v>
      </c>
      <c r="C5145">
        <v>95695</v>
      </c>
      <c r="D5145" t="s">
        <v>5530</v>
      </c>
      <c r="E5145">
        <v>1.0987525870177418E-2</v>
      </c>
      <c r="F5145">
        <v>-99</v>
      </c>
      <c r="G5145" t="s">
        <v>387</v>
      </c>
      <c r="H5145" t="s">
        <v>242</v>
      </c>
      <c r="J5145">
        <v>6.5719940000000004E-2</v>
      </c>
      <c r="L5145" t="s">
        <v>220</v>
      </c>
    </row>
    <row r="5146" spans="1:12">
      <c r="A5146">
        <v>215357</v>
      </c>
      <c r="B5146">
        <v>245</v>
      </c>
      <c r="C5146">
        <v>95695</v>
      </c>
      <c r="D5146" t="s">
        <v>5531</v>
      </c>
      <c r="E5146">
        <v>9.1408049688393254E-3</v>
      </c>
      <c r="F5146">
        <v>-99</v>
      </c>
      <c r="G5146" t="s">
        <v>387</v>
      </c>
      <c r="H5146" t="s">
        <v>242</v>
      </c>
      <c r="J5146">
        <v>5.4674106E-2</v>
      </c>
      <c r="L5146" t="s">
        <v>220</v>
      </c>
    </row>
    <row r="5147" spans="1:12">
      <c r="A5147">
        <v>215358</v>
      </c>
      <c r="B5147">
        <v>600</v>
      </c>
      <c r="C5147">
        <v>95695</v>
      </c>
      <c r="D5147" t="s">
        <v>5532</v>
      </c>
      <c r="E5147">
        <v>0.12451446688353154</v>
      </c>
      <c r="F5147">
        <v>-99</v>
      </c>
      <c r="G5147" t="s">
        <v>387</v>
      </c>
      <c r="H5147" t="s">
        <v>242</v>
      </c>
      <c r="J5147">
        <v>0.74476123100000002</v>
      </c>
      <c r="L5147" t="s">
        <v>220</v>
      </c>
    </row>
    <row r="5148" spans="1:12">
      <c r="A5148">
        <v>215359</v>
      </c>
      <c r="B5148">
        <v>550</v>
      </c>
      <c r="C5148">
        <v>95695</v>
      </c>
      <c r="D5148" t="s">
        <v>5533</v>
      </c>
      <c r="E5148">
        <v>7.9271083447652935E-2</v>
      </c>
      <c r="F5148">
        <v>-99</v>
      </c>
      <c r="G5148" t="s">
        <v>387</v>
      </c>
      <c r="H5148" t="s">
        <v>242</v>
      </c>
      <c r="J5148">
        <v>0.47414594599999998</v>
      </c>
      <c r="L5148" t="s">
        <v>220</v>
      </c>
    </row>
    <row r="5149" spans="1:12">
      <c r="A5149">
        <v>215360</v>
      </c>
      <c r="B5149">
        <v>717</v>
      </c>
      <c r="C5149">
        <v>95695</v>
      </c>
      <c r="D5149" t="s">
        <v>5534</v>
      </c>
      <c r="E5149">
        <v>0.17024391419743554</v>
      </c>
      <c r="F5149">
        <v>-99</v>
      </c>
      <c r="G5149" t="s">
        <v>387</v>
      </c>
      <c r="H5149" t="s">
        <v>242</v>
      </c>
      <c r="J5149">
        <v>1.018283821</v>
      </c>
      <c r="L5149" t="s">
        <v>220</v>
      </c>
    </row>
    <row r="5150" spans="1:12">
      <c r="A5150">
        <v>215361</v>
      </c>
      <c r="B5150">
        <v>193</v>
      </c>
      <c r="C5150">
        <v>95695</v>
      </c>
      <c r="D5150" t="s">
        <v>5535</v>
      </c>
      <c r="E5150">
        <v>1.4091748688295805E-2</v>
      </c>
      <c r="F5150">
        <v>-99</v>
      </c>
      <c r="G5150" t="s">
        <v>387</v>
      </c>
      <c r="H5150" t="s">
        <v>242</v>
      </c>
      <c r="J5150">
        <v>8.4287298999999996E-2</v>
      </c>
      <c r="L5150" t="s">
        <v>220</v>
      </c>
    </row>
    <row r="5151" spans="1:12">
      <c r="A5151">
        <v>215362</v>
      </c>
      <c r="B5151">
        <v>604</v>
      </c>
      <c r="C5151">
        <v>95695</v>
      </c>
      <c r="D5151" t="s">
        <v>5536</v>
      </c>
      <c r="E5151">
        <v>3.911290566870991E-2</v>
      </c>
      <c r="F5151">
        <v>-99</v>
      </c>
      <c r="G5151" t="s">
        <v>387</v>
      </c>
      <c r="H5151" t="s">
        <v>242</v>
      </c>
      <c r="J5151">
        <v>0.233946918</v>
      </c>
      <c r="L5151" t="s">
        <v>220</v>
      </c>
    </row>
    <row r="5152" spans="1:12">
      <c r="A5152">
        <v>215363</v>
      </c>
      <c r="B5152">
        <v>449</v>
      </c>
      <c r="C5152">
        <v>95695</v>
      </c>
      <c r="D5152" t="s">
        <v>5537</v>
      </c>
      <c r="E5152">
        <v>5.3196073144966593E-3</v>
      </c>
      <c r="F5152">
        <v>-99</v>
      </c>
      <c r="G5152" t="s">
        <v>387</v>
      </c>
      <c r="H5152" t="s">
        <v>242</v>
      </c>
      <c r="J5152">
        <v>3.1818289E-2</v>
      </c>
      <c r="L5152" t="s">
        <v>220</v>
      </c>
    </row>
    <row r="5153" spans="1:12">
      <c r="A5153">
        <v>215364</v>
      </c>
      <c r="B5153">
        <v>522</v>
      </c>
      <c r="C5153">
        <v>95695</v>
      </c>
      <c r="D5153" t="s">
        <v>5538</v>
      </c>
      <c r="E5153">
        <v>8.4800907636069667E-3</v>
      </c>
      <c r="F5153">
        <v>-99</v>
      </c>
      <c r="G5153" t="s">
        <v>387</v>
      </c>
      <c r="H5153" t="s">
        <v>242</v>
      </c>
      <c r="J5153">
        <v>5.0722161000000002E-2</v>
      </c>
      <c r="L5153" t="s">
        <v>220</v>
      </c>
    </row>
    <row r="5154" spans="1:12">
      <c r="A5154">
        <v>215365</v>
      </c>
      <c r="B5154">
        <v>620</v>
      </c>
      <c r="C5154">
        <v>95695</v>
      </c>
      <c r="D5154" t="s">
        <v>5539</v>
      </c>
      <c r="E5154">
        <v>2.3685262204969516E-2</v>
      </c>
      <c r="F5154">
        <v>-99</v>
      </c>
      <c r="G5154" t="s">
        <v>387</v>
      </c>
      <c r="H5154" t="s">
        <v>242</v>
      </c>
      <c r="J5154">
        <v>0.14166920099999999</v>
      </c>
      <c r="L5154" t="s">
        <v>220</v>
      </c>
    </row>
    <row r="5155" spans="1:12">
      <c r="A5155">
        <v>215366</v>
      </c>
      <c r="B5155">
        <v>603</v>
      </c>
      <c r="C5155">
        <v>95695</v>
      </c>
      <c r="D5155" t="s">
        <v>5540</v>
      </c>
      <c r="E5155">
        <v>1.0732474934479024E-2</v>
      </c>
      <c r="F5155">
        <v>-99</v>
      </c>
      <c r="G5155" t="s">
        <v>387</v>
      </c>
      <c r="H5155" t="s">
        <v>242</v>
      </c>
      <c r="J5155">
        <v>6.4194398E-2</v>
      </c>
      <c r="L5155" t="s">
        <v>220</v>
      </c>
    </row>
    <row r="5156" spans="1:12">
      <c r="A5156">
        <v>215367</v>
      </c>
      <c r="B5156">
        <v>514</v>
      </c>
      <c r="C5156">
        <v>95695</v>
      </c>
      <c r="D5156" t="s">
        <v>5541</v>
      </c>
      <c r="E5156">
        <v>4.6584804915131639E-3</v>
      </c>
      <c r="F5156">
        <v>-99</v>
      </c>
      <c r="G5156" t="s">
        <v>387</v>
      </c>
      <c r="H5156" t="s">
        <v>242</v>
      </c>
      <c r="J5156">
        <v>2.7863875999999999E-2</v>
      </c>
      <c r="L5156" t="s">
        <v>220</v>
      </c>
    </row>
    <row r="5157" spans="1:12">
      <c r="A5157">
        <v>215368</v>
      </c>
      <c r="B5157">
        <v>89</v>
      </c>
      <c r="C5157">
        <v>95695</v>
      </c>
      <c r="D5157" t="s">
        <v>5542</v>
      </c>
      <c r="E5157">
        <v>9.033111067044429E-3</v>
      </c>
      <c r="F5157">
        <v>-99</v>
      </c>
      <c r="G5157" t="s">
        <v>387</v>
      </c>
      <c r="H5157" t="s">
        <v>242</v>
      </c>
      <c r="J5157">
        <v>5.4029953999999998E-2</v>
      </c>
      <c r="L5157" t="s">
        <v>220</v>
      </c>
    </row>
    <row r="5158" spans="1:12">
      <c r="A5158">
        <v>215369</v>
      </c>
      <c r="B5158">
        <v>94</v>
      </c>
      <c r="C5158">
        <v>95695</v>
      </c>
      <c r="D5158" t="s">
        <v>5543</v>
      </c>
      <c r="E5158">
        <v>7.3856674864213444E-3</v>
      </c>
      <c r="F5158">
        <v>-99</v>
      </c>
      <c r="G5158" t="s">
        <v>387</v>
      </c>
      <c r="H5158" t="s">
        <v>242</v>
      </c>
      <c r="J5158">
        <v>4.4176062000000002E-2</v>
      </c>
      <c r="L5158" t="s">
        <v>220</v>
      </c>
    </row>
    <row r="5159" spans="1:12">
      <c r="A5159">
        <v>215370</v>
      </c>
      <c r="B5159">
        <v>44</v>
      </c>
      <c r="C5159">
        <v>95695</v>
      </c>
      <c r="D5159" t="s">
        <v>5544</v>
      </c>
      <c r="E5159">
        <v>1.8578265214848868E-2</v>
      </c>
      <c r="F5159">
        <v>-99</v>
      </c>
      <c r="G5159" t="s">
        <v>387</v>
      </c>
      <c r="H5159" t="s">
        <v>242</v>
      </c>
      <c r="J5159">
        <v>0.111122603</v>
      </c>
      <c r="L5159" t="s">
        <v>220</v>
      </c>
    </row>
    <row r="5160" spans="1:12">
      <c r="A5160">
        <v>215371</v>
      </c>
      <c r="B5160">
        <v>80</v>
      </c>
      <c r="C5160">
        <v>95695</v>
      </c>
      <c r="D5160" t="s">
        <v>5545</v>
      </c>
      <c r="E5160">
        <v>1.0797434142850949E-3</v>
      </c>
      <c r="F5160">
        <v>-99</v>
      </c>
      <c r="G5160" t="s">
        <v>387</v>
      </c>
      <c r="H5160" t="s">
        <v>242</v>
      </c>
      <c r="J5160">
        <v>6.4582939999999998E-3</v>
      </c>
      <c r="L5160" t="s">
        <v>220</v>
      </c>
    </row>
    <row r="5161" spans="1:12">
      <c r="A5161">
        <v>215372</v>
      </c>
      <c r="B5161">
        <v>30</v>
      </c>
      <c r="C5161">
        <v>95695</v>
      </c>
      <c r="D5161" t="s">
        <v>5546</v>
      </c>
      <c r="E5161">
        <v>2.8802433365773063E-2</v>
      </c>
      <c r="F5161">
        <v>-99</v>
      </c>
      <c r="G5161" t="s">
        <v>387</v>
      </c>
      <c r="H5161" t="s">
        <v>242</v>
      </c>
      <c r="J5161">
        <v>0.172276654</v>
      </c>
      <c r="L5161" t="s">
        <v>220</v>
      </c>
    </row>
    <row r="5162" spans="1:12">
      <c r="A5162">
        <v>215373</v>
      </c>
      <c r="B5162">
        <v>598</v>
      </c>
      <c r="C5162">
        <v>95695</v>
      </c>
      <c r="D5162" t="s">
        <v>5547</v>
      </c>
      <c r="E5162">
        <v>5.1127677870882208E-3</v>
      </c>
      <c r="F5162">
        <v>-99</v>
      </c>
      <c r="G5162" t="s">
        <v>387</v>
      </c>
      <c r="H5162" t="s">
        <v>242</v>
      </c>
      <c r="J5162">
        <v>3.0581114999999999E-2</v>
      </c>
      <c r="L5162" t="s">
        <v>220</v>
      </c>
    </row>
    <row r="5163" spans="1:12">
      <c r="A5163">
        <v>215374</v>
      </c>
      <c r="B5163">
        <v>25</v>
      </c>
      <c r="C5163">
        <v>95695</v>
      </c>
      <c r="D5163" t="s">
        <v>5548</v>
      </c>
      <c r="E5163">
        <v>4.3746304083441693E-3</v>
      </c>
      <c r="F5163">
        <v>-99</v>
      </c>
      <c r="G5163" t="s">
        <v>387</v>
      </c>
      <c r="H5163" t="s">
        <v>242</v>
      </c>
      <c r="J5163">
        <v>2.6166076999999999E-2</v>
      </c>
      <c r="L5163" t="s">
        <v>220</v>
      </c>
    </row>
    <row r="5164" spans="1:12">
      <c r="A5164">
        <v>215375</v>
      </c>
      <c r="B5164">
        <v>51</v>
      </c>
      <c r="C5164">
        <v>95695</v>
      </c>
      <c r="D5164" t="s">
        <v>5549</v>
      </c>
      <c r="E5164">
        <v>8.5026406246433237E-3</v>
      </c>
      <c r="F5164">
        <v>-99</v>
      </c>
      <c r="G5164" t="s">
        <v>387</v>
      </c>
      <c r="H5164" t="s">
        <v>242</v>
      </c>
      <c r="J5164">
        <v>5.0857039E-2</v>
      </c>
      <c r="L5164" t="s">
        <v>220</v>
      </c>
    </row>
    <row r="5165" spans="1:12">
      <c r="A5165">
        <v>215376</v>
      </c>
      <c r="B5165">
        <v>59</v>
      </c>
      <c r="C5165">
        <v>95695</v>
      </c>
      <c r="D5165" t="s">
        <v>5550</v>
      </c>
      <c r="E5165">
        <v>8.2664555823369298E-4</v>
      </c>
      <c r="F5165">
        <v>-99</v>
      </c>
      <c r="G5165" t="s">
        <v>387</v>
      </c>
      <c r="H5165" t="s">
        <v>242</v>
      </c>
      <c r="J5165">
        <v>4.9444340000000002E-3</v>
      </c>
      <c r="L5165" t="s">
        <v>220</v>
      </c>
    </row>
    <row r="5166" spans="1:12">
      <c r="A5166">
        <v>215377</v>
      </c>
      <c r="B5166">
        <v>531</v>
      </c>
      <c r="C5166">
        <v>95695</v>
      </c>
      <c r="D5166" t="s">
        <v>5551</v>
      </c>
      <c r="E5166">
        <v>97.97319544581886</v>
      </c>
      <c r="F5166">
        <v>-99</v>
      </c>
      <c r="G5166" t="s">
        <v>387</v>
      </c>
      <c r="H5166" t="s">
        <v>243</v>
      </c>
      <c r="J5166">
        <v>586.00931660000003</v>
      </c>
      <c r="L5166" t="s">
        <v>220</v>
      </c>
    </row>
    <row r="5167" spans="1:12">
      <c r="A5167">
        <v>215378</v>
      </c>
      <c r="B5167">
        <v>442</v>
      </c>
      <c r="C5167">
        <v>95695</v>
      </c>
      <c r="D5167" t="s">
        <v>5552</v>
      </c>
      <c r="E5167">
        <v>1.3943787273042898E-2</v>
      </c>
      <c r="F5167">
        <v>-99</v>
      </c>
      <c r="G5167" t="s">
        <v>387</v>
      </c>
      <c r="H5167" t="s">
        <v>243</v>
      </c>
      <c r="J5167">
        <v>8.3402294000000002E-2</v>
      </c>
      <c r="L5167" t="s">
        <v>220</v>
      </c>
    </row>
    <row r="5168" spans="1:12">
      <c r="A5168">
        <v>215379</v>
      </c>
      <c r="B5168">
        <v>513</v>
      </c>
      <c r="C5168">
        <v>95695</v>
      </c>
      <c r="D5168" t="s">
        <v>5553</v>
      </c>
      <c r="E5168">
        <v>0.29602459244228857</v>
      </c>
      <c r="F5168">
        <v>-99</v>
      </c>
      <c r="G5168" t="s">
        <v>387</v>
      </c>
      <c r="H5168" t="s">
        <v>243</v>
      </c>
      <c r="J5168">
        <v>1.770618671</v>
      </c>
      <c r="L5168" t="s">
        <v>220</v>
      </c>
    </row>
    <row r="5169" spans="1:12">
      <c r="A5169">
        <v>215380</v>
      </c>
      <c r="B5169">
        <v>529</v>
      </c>
      <c r="C5169">
        <v>95696</v>
      </c>
      <c r="D5169" t="s">
        <v>5554</v>
      </c>
      <c r="E5169">
        <v>0.53718465314070929</v>
      </c>
      <c r="F5169">
        <v>-99</v>
      </c>
      <c r="G5169" t="s">
        <v>387</v>
      </c>
      <c r="H5169" t="s">
        <v>241</v>
      </c>
      <c r="J5169">
        <v>2.7390345960000002</v>
      </c>
      <c r="L5169" t="s">
        <v>220</v>
      </c>
    </row>
    <row r="5170" spans="1:12">
      <c r="A5170">
        <v>215381</v>
      </c>
      <c r="B5170">
        <v>438</v>
      </c>
      <c r="C5170">
        <v>95696</v>
      </c>
      <c r="D5170" t="s">
        <v>5555</v>
      </c>
      <c r="E5170">
        <v>1.7215453959218315E-2</v>
      </c>
      <c r="F5170">
        <v>-99</v>
      </c>
      <c r="G5170" t="s">
        <v>387</v>
      </c>
      <c r="H5170" t="s">
        <v>242</v>
      </c>
      <c r="J5170">
        <v>8.7779358000000002E-2</v>
      </c>
      <c r="L5170" t="s">
        <v>220</v>
      </c>
    </row>
    <row r="5171" spans="1:12">
      <c r="A5171">
        <v>215382</v>
      </c>
      <c r="B5171">
        <v>452</v>
      </c>
      <c r="C5171">
        <v>95696</v>
      </c>
      <c r="D5171" t="s">
        <v>5556</v>
      </c>
      <c r="E5171">
        <v>1.325247611149507E-3</v>
      </c>
      <c r="F5171">
        <v>-99</v>
      </c>
      <c r="G5171" t="s">
        <v>387</v>
      </c>
      <c r="H5171" t="s">
        <v>242</v>
      </c>
      <c r="J5171">
        <v>6.7572650000000001E-3</v>
      </c>
      <c r="L5171" t="s">
        <v>220</v>
      </c>
    </row>
    <row r="5172" spans="1:12">
      <c r="A5172">
        <v>215383</v>
      </c>
      <c r="B5172">
        <v>671</v>
      </c>
      <c r="C5172">
        <v>95696</v>
      </c>
      <c r="D5172" t="s">
        <v>5557</v>
      </c>
      <c r="E5172">
        <v>2.3070033359783627E-2</v>
      </c>
      <c r="F5172">
        <v>-99</v>
      </c>
      <c r="G5172" t="s">
        <v>387</v>
      </c>
      <c r="H5172" t="s">
        <v>242</v>
      </c>
      <c r="J5172">
        <v>0.117631096</v>
      </c>
      <c r="L5172" t="s">
        <v>220</v>
      </c>
    </row>
    <row r="5173" spans="1:12">
      <c r="A5173">
        <v>215384</v>
      </c>
      <c r="B5173">
        <v>678</v>
      </c>
      <c r="C5173">
        <v>95696</v>
      </c>
      <c r="D5173" t="s">
        <v>5558</v>
      </c>
      <c r="E5173">
        <v>2.225967416734846E-3</v>
      </c>
      <c r="F5173">
        <v>-99</v>
      </c>
      <c r="G5173" t="s">
        <v>387</v>
      </c>
      <c r="H5173" t="s">
        <v>242</v>
      </c>
      <c r="J5173">
        <v>1.1349918000000001E-2</v>
      </c>
      <c r="L5173" t="s">
        <v>220</v>
      </c>
    </row>
    <row r="5174" spans="1:12">
      <c r="A5174">
        <v>215385</v>
      </c>
      <c r="B5174">
        <v>592</v>
      </c>
      <c r="C5174">
        <v>95696</v>
      </c>
      <c r="D5174" t="s">
        <v>5559</v>
      </c>
      <c r="E5174">
        <v>1.2618598578374159E-2</v>
      </c>
      <c r="F5174">
        <v>-99</v>
      </c>
      <c r="G5174" t="s">
        <v>387</v>
      </c>
      <c r="H5174" t="s">
        <v>242</v>
      </c>
      <c r="J5174">
        <v>6.4340591000000003E-2</v>
      </c>
      <c r="L5174" t="s">
        <v>220</v>
      </c>
    </row>
    <row r="5175" spans="1:12">
      <c r="A5175">
        <v>215386</v>
      </c>
      <c r="B5175">
        <v>737</v>
      </c>
      <c r="C5175">
        <v>95696</v>
      </c>
      <c r="D5175" t="s">
        <v>5560</v>
      </c>
      <c r="E5175">
        <v>1.0265077207992825E-2</v>
      </c>
      <c r="F5175">
        <v>-99</v>
      </c>
      <c r="G5175" t="s">
        <v>387</v>
      </c>
      <c r="H5175" t="s">
        <v>242</v>
      </c>
      <c r="J5175">
        <v>5.2340291999999997E-2</v>
      </c>
      <c r="L5175" t="s">
        <v>220</v>
      </c>
    </row>
    <row r="5176" spans="1:12">
      <c r="A5176">
        <v>215387</v>
      </c>
      <c r="B5176">
        <v>508</v>
      </c>
      <c r="C5176">
        <v>95696</v>
      </c>
      <c r="D5176" t="s">
        <v>5561</v>
      </c>
      <c r="E5176">
        <v>6.5995794616326584E-2</v>
      </c>
      <c r="F5176">
        <v>-99</v>
      </c>
      <c r="G5176" t="s">
        <v>387</v>
      </c>
      <c r="H5176" t="s">
        <v>242</v>
      </c>
      <c r="J5176">
        <v>0.33650396300000002</v>
      </c>
      <c r="L5176" t="s">
        <v>220</v>
      </c>
    </row>
    <row r="5177" spans="1:12">
      <c r="A5177">
        <v>215388</v>
      </c>
      <c r="B5177">
        <v>605</v>
      </c>
      <c r="C5177">
        <v>95696</v>
      </c>
      <c r="D5177" t="s">
        <v>5562</v>
      </c>
      <c r="E5177">
        <v>9.8107824724132209E-2</v>
      </c>
      <c r="F5177">
        <v>-99</v>
      </c>
      <c r="G5177" t="s">
        <v>387</v>
      </c>
      <c r="H5177" t="s">
        <v>242</v>
      </c>
      <c r="J5177">
        <v>0.500239023</v>
      </c>
      <c r="L5177" t="s">
        <v>220</v>
      </c>
    </row>
    <row r="5178" spans="1:12">
      <c r="A5178">
        <v>215389</v>
      </c>
      <c r="B5178">
        <v>199</v>
      </c>
      <c r="C5178">
        <v>95696</v>
      </c>
      <c r="D5178" t="s">
        <v>5563</v>
      </c>
      <c r="E5178">
        <v>6.9385253797319774E-2</v>
      </c>
      <c r="F5178">
        <v>-99</v>
      </c>
      <c r="G5178" t="s">
        <v>387</v>
      </c>
      <c r="H5178" t="s">
        <v>242</v>
      </c>
      <c r="J5178">
        <v>0.35378637400000001</v>
      </c>
      <c r="L5178" t="s">
        <v>220</v>
      </c>
    </row>
    <row r="5179" spans="1:12">
      <c r="A5179">
        <v>215390</v>
      </c>
      <c r="B5179">
        <v>248</v>
      </c>
      <c r="C5179">
        <v>95696</v>
      </c>
      <c r="D5179" t="s">
        <v>5564</v>
      </c>
      <c r="E5179">
        <v>4.5849148523375585E-2</v>
      </c>
      <c r="F5179">
        <v>-99</v>
      </c>
      <c r="G5179" t="s">
        <v>387</v>
      </c>
      <c r="H5179" t="s">
        <v>242</v>
      </c>
      <c r="J5179">
        <v>0.23377883799999999</v>
      </c>
      <c r="L5179" t="s">
        <v>220</v>
      </c>
    </row>
    <row r="5180" spans="1:12">
      <c r="A5180">
        <v>215391</v>
      </c>
      <c r="B5180">
        <v>601</v>
      </c>
      <c r="C5180">
        <v>95696</v>
      </c>
      <c r="D5180" t="s">
        <v>5565</v>
      </c>
      <c r="E5180">
        <v>0.20740582892409035</v>
      </c>
      <c r="F5180">
        <v>-99</v>
      </c>
      <c r="G5180" t="s">
        <v>387</v>
      </c>
      <c r="H5180" t="s">
        <v>242</v>
      </c>
      <c r="J5180">
        <v>1.0575353139999999</v>
      </c>
      <c r="L5180" t="s">
        <v>220</v>
      </c>
    </row>
    <row r="5181" spans="1:12">
      <c r="A5181">
        <v>215392</v>
      </c>
      <c r="B5181">
        <v>551</v>
      </c>
      <c r="C5181">
        <v>95696</v>
      </c>
      <c r="D5181" t="s">
        <v>5566</v>
      </c>
      <c r="E5181">
        <v>6.5346532497340085E-2</v>
      </c>
      <c r="F5181">
        <v>-99</v>
      </c>
      <c r="G5181" t="s">
        <v>387</v>
      </c>
      <c r="H5181" t="s">
        <v>242</v>
      </c>
      <c r="J5181">
        <v>0.33319346</v>
      </c>
      <c r="L5181" t="s">
        <v>220</v>
      </c>
    </row>
    <row r="5182" spans="1:12">
      <c r="A5182">
        <v>215393</v>
      </c>
      <c r="B5182">
        <v>302</v>
      </c>
      <c r="C5182">
        <v>95696</v>
      </c>
      <c r="D5182" t="s">
        <v>5567</v>
      </c>
      <c r="E5182">
        <v>0.37510250315284632</v>
      </c>
      <c r="F5182">
        <v>-99</v>
      </c>
      <c r="G5182" t="s">
        <v>387</v>
      </c>
      <c r="H5182" t="s">
        <v>242</v>
      </c>
      <c r="J5182">
        <v>1.9125988190000001</v>
      </c>
      <c r="L5182" t="s">
        <v>220</v>
      </c>
    </row>
    <row r="5183" spans="1:12">
      <c r="A5183">
        <v>215394</v>
      </c>
      <c r="B5183">
        <v>385</v>
      </c>
      <c r="C5183">
        <v>95696</v>
      </c>
      <c r="D5183" t="s">
        <v>5568</v>
      </c>
      <c r="E5183">
        <v>8.81056463656779E-2</v>
      </c>
      <c r="F5183">
        <v>-99</v>
      </c>
      <c r="G5183" t="s">
        <v>387</v>
      </c>
      <c r="H5183" t="s">
        <v>242</v>
      </c>
      <c r="J5183">
        <v>0.449239218</v>
      </c>
      <c r="L5183" t="s">
        <v>220</v>
      </c>
    </row>
    <row r="5184" spans="1:12">
      <c r="A5184">
        <v>215395</v>
      </c>
      <c r="B5184">
        <v>194</v>
      </c>
      <c r="C5184">
        <v>95696</v>
      </c>
      <c r="D5184" t="s">
        <v>5569</v>
      </c>
      <c r="E5184">
        <v>4.610422858135959E-2</v>
      </c>
      <c r="F5184">
        <v>-99</v>
      </c>
      <c r="G5184" t="s">
        <v>387</v>
      </c>
      <c r="H5184" t="s">
        <v>242</v>
      </c>
      <c r="J5184">
        <v>0.23507945799999999</v>
      </c>
      <c r="L5184" t="s">
        <v>220</v>
      </c>
    </row>
    <row r="5185" spans="1:12">
      <c r="A5185">
        <v>215396</v>
      </c>
      <c r="B5185">
        <v>140</v>
      </c>
      <c r="C5185">
        <v>95696</v>
      </c>
      <c r="D5185" t="s">
        <v>5570</v>
      </c>
      <c r="E5185">
        <v>7.2037856545493443E-3</v>
      </c>
      <c r="F5185">
        <v>-99</v>
      </c>
      <c r="G5185" t="s">
        <v>387</v>
      </c>
      <c r="H5185" t="s">
        <v>242</v>
      </c>
      <c r="J5185">
        <v>3.6731165000000003E-2</v>
      </c>
      <c r="L5185" t="s">
        <v>220</v>
      </c>
    </row>
    <row r="5186" spans="1:12">
      <c r="A5186">
        <v>215397</v>
      </c>
      <c r="B5186">
        <v>245</v>
      </c>
      <c r="C5186">
        <v>95696</v>
      </c>
      <c r="D5186" t="s">
        <v>5571</v>
      </c>
      <c r="E5186">
        <v>1.7289085767040319E-2</v>
      </c>
      <c r="F5186">
        <v>-99</v>
      </c>
      <c r="G5186" t="s">
        <v>387</v>
      </c>
      <c r="H5186" t="s">
        <v>242</v>
      </c>
      <c r="J5186">
        <v>8.8154796999999993E-2</v>
      </c>
      <c r="L5186" t="s">
        <v>220</v>
      </c>
    </row>
    <row r="5187" spans="1:12">
      <c r="A5187">
        <v>215398</v>
      </c>
      <c r="B5187">
        <v>600</v>
      </c>
      <c r="C5187">
        <v>95696</v>
      </c>
      <c r="D5187" t="s">
        <v>5572</v>
      </c>
      <c r="E5187">
        <v>0.20512825222702888</v>
      </c>
      <c r="F5187">
        <v>-99</v>
      </c>
      <c r="G5187" t="s">
        <v>387</v>
      </c>
      <c r="H5187" t="s">
        <v>242</v>
      </c>
      <c r="J5187">
        <v>1.045922247</v>
      </c>
      <c r="L5187" t="s">
        <v>220</v>
      </c>
    </row>
    <row r="5188" spans="1:12">
      <c r="A5188">
        <v>215399</v>
      </c>
      <c r="B5188">
        <v>550</v>
      </c>
      <c r="C5188">
        <v>95696</v>
      </c>
      <c r="D5188" t="s">
        <v>5573</v>
      </c>
      <c r="E5188">
        <v>0.15595137898801661</v>
      </c>
      <c r="F5188">
        <v>-99</v>
      </c>
      <c r="G5188" t="s">
        <v>387</v>
      </c>
      <c r="H5188" t="s">
        <v>242</v>
      </c>
      <c r="J5188">
        <v>0.79517577399999995</v>
      </c>
      <c r="L5188" t="s">
        <v>220</v>
      </c>
    </row>
    <row r="5189" spans="1:12">
      <c r="A5189">
        <v>215400</v>
      </c>
      <c r="B5189">
        <v>717</v>
      </c>
      <c r="C5189">
        <v>95696</v>
      </c>
      <c r="D5189" t="s">
        <v>5574</v>
      </c>
      <c r="E5189">
        <v>0.29476219590780689</v>
      </c>
      <c r="F5189">
        <v>-99</v>
      </c>
      <c r="G5189" t="s">
        <v>387</v>
      </c>
      <c r="H5189" t="s">
        <v>242</v>
      </c>
      <c r="J5189">
        <v>1.5029540539999999</v>
      </c>
      <c r="L5189" t="s">
        <v>220</v>
      </c>
    </row>
    <row r="5190" spans="1:12">
      <c r="A5190">
        <v>215401</v>
      </c>
      <c r="B5190">
        <v>604</v>
      </c>
      <c r="C5190">
        <v>95696</v>
      </c>
      <c r="D5190" t="s">
        <v>5575</v>
      </c>
      <c r="E5190">
        <v>7.1896452659803184E-2</v>
      </c>
      <c r="F5190">
        <v>-99</v>
      </c>
      <c r="G5190" t="s">
        <v>387</v>
      </c>
      <c r="H5190" t="s">
        <v>242</v>
      </c>
      <c r="J5190">
        <v>0.36659065000000002</v>
      </c>
      <c r="L5190" t="s">
        <v>220</v>
      </c>
    </row>
    <row r="5191" spans="1:12">
      <c r="A5191">
        <v>215402</v>
      </c>
      <c r="B5191">
        <v>449</v>
      </c>
      <c r="C5191">
        <v>95696</v>
      </c>
      <c r="D5191" t="s">
        <v>5576</v>
      </c>
      <c r="E5191">
        <v>1.8319184048253528E-2</v>
      </c>
      <c r="F5191">
        <v>-99</v>
      </c>
      <c r="G5191" t="s">
        <v>387</v>
      </c>
      <c r="H5191" t="s">
        <v>242</v>
      </c>
      <c r="J5191">
        <v>9.3407134000000003E-2</v>
      </c>
      <c r="L5191" t="s">
        <v>220</v>
      </c>
    </row>
    <row r="5192" spans="1:12">
      <c r="A5192">
        <v>215403</v>
      </c>
      <c r="B5192">
        <v>522</v>
      </c>
      <c r="C5192">
        <v>95696</v>
      </c>
      <c r="D5192" t="s">
        <v>5577</v>
      </c>
      <c r="E5192">
        <v>0.1205899352446691</v>
      </c>
      <c r="F5192">
        <v>-99</v>
      </c>
      <c r="G5192" t="s">
        <v>387</v>
      </c>
      <c r="H5192" t="s">
        <v>242</v>
      </c>
      <c r="J5192">
        <v>0.61487237699999997</v>
      </c>
      <c r="L5192" t="s">
        <v>220</v>
      </c>
    </row>
    <row r="5193" spans="1:12">
      <c r="A5193">
        <v>215404</v>
      </c>
      <c r="B5193">
        <v>620</v>
      </c>
      <c r="C5193">
        <v>95696</v>
      </c>
      <c r="D5193" t="s">
        <v>5578</v>
      </c>
      <c r="E5193">
        <v>4.2152455373571665E-2</v>
      </c>
      <c r="F5193">
        <v>-99</v>
      </c>
      <c r="G5193" t="s">
        <v>387</v>
      </c>
      <c r="H5193" t="s">
        <v>242</v>
      </c>
      <c r="J5193">
        <v>0.21492988099999999</v>
      </c>
      <c r="L5193" t="s">
        <v>220</v>
      </c>
    </row>
    <row r="5194" spans="1:12">
      <c r="A5194">
        <v>215405</v>
      </c>
      <c r="B5194">
        <v>603</v>
      </c>
      <c r="C5194">
        <v>95696</v>
      </c>
      <c r="D5194" t="s">
        <v>5579</v>
      </c>
      <c r="E5194">
        <v>2.0286493359167292E-2</v>
      </c>
      <c r="F5194">
        <v>-99</v>
      </c>
      <c r="G5194" t="s">
        <v>387</v>
      </c>
      <c r="H5194" t="s">
        <v>242</v>
      </c>
      <c r="J5194">
        <v>0.103438188</v>
      </c>
      <c r="L5194" t="s">
        <v>220</v>
      </c>
    </row>
    <row r="5195" spans="1:12">
      <c r="A5195">
        <v>215406</v>
      </c>
      <c r="B5195">
        <v>608</v>
      </c>
      <c r="C5195">
        <v>95696</v>
      </c>
      <c r="D5195" t="s">
        <v>5580</v>
      </c>
      <c r="E5195">
        <v>1.1098285777829144E-2</v>
      </c>
      <c r="F5195">
        <v>-99</v>
      </c>
      <c r="G5195" t="s">
        <v>387</v>
      </c>
      <c r="H5195" t="s">
        <v>242</v>
      </c>
      <c r="J5195">
        <v>5.6588713999999998E-2</v>
      </c>
      <c r="L5195" t="s">
        <v>220</v>
      </c>
    </row>
    <row r="5196" spans="1:12">
      <c r="A5196">
        <v>215407</v>
      </c>
      <c r="B5196">
        <v>89</v>
      </c>
      <c r="C5196">
        <v>95696</v>
      </c>
      <c r="D5196" t="s">
        <v>5581</v>
      </c>
      <c r="E5196">
        <v>1.9010085983320765E-2</v>
      </c>
      <c r="F5196">
        <v>-99</v>
      </c>
      <c r="G5196" t="s">
        <v>387</v>
      </c>
      <c r="H5196" t="s">
        <v>242</v>
      </c>
      <c r="J5196">
        <v>9.6929952999999999E-2</v>
      </c>
      <c r="L5196" t="s">
        <v>220</v>
      </c>
    </row>
    <row r="5197" spans="1:12">
      <c r="A5197">
        <v>215408</v>
      </c>
      <c r="B5197">
        <v>94</v>
      </c>
      <c r="C5197">
        <v>95696</v>
      </c>
      <c r="D5197" t="s">
        <v>5582</v>
      </c>
      <c r="E5197">
        <v>7.6419064724759338E-3</v>
      </c>
      <c r="F5197">
        <v>-99</v>
      </c>
      <c r="G5197" t="s">
        <v>387</v>
      </c>
      <c r="H5197" t="s">
        <v>242</v>
      </c>
      <c r="J5197">
        <v>3.8965086000000003E-2</v>
      </c>
      <c r="L5197" t="s">
        <v>220</v>
      </c>
    </row>
    <row r="5198" spans="1:12">
      <c r="A5198">
        <v>215409</v>
      </c>
      <c r="B5198">
        <v>44</v>
      </c>
      <c r="C5198">
        <v>95696</v>
      </c>
      <c r="D5198" t="s">
        <v>5583</v>
      </c>
      <c r="E5198">
        <v>1.628285473585896E-2</v>
      </c>
      <c r="F5198">
        <v>-99</v>
      </c>
      <c r="G5198" t="s">
        <v>387</v>
      </c>
      <c r="H5198" t="s">
        <v>242</v>
      </c>
      <c r="J5198">
        <v>8.3024156000000002E-2</v>
      </c>
      <c r="L5198" t="s">
        <v>220</v>
      </c>
    </row>
    <row r="5199" spans="1:12">
      <c r="A5199">
        <v>215410</v>
      </c>
      <c r="B5199">
        <v>80</v>
      </c>
      <c r="C5199">
        <v>95696</v>
      </c>
      <c r="D5199" t="s">
        <v>5584</v>
      </c>
      <c r="E5199">
        <v>3.1233653096768821E-3</v>
      </c>
      <c r="F5199">
        <v>-99</v>
      </c>
      <c r="G5199" t="s">
        <v>387</v>
      </c>
      <c r="H5199" t="s">
        <v>242</v>
      </c>
      <c r="J5199">
        <v>1.5925633000000002E-2</v>
      </c>
      <c r="L5199" t="s">
        <v>220</v>
      </c>
    </row>
    <row r="5200" spans="1:12">
      <c r="A5200">
        <v>215411</v>
      </c>
      <c r="B5200">
        <v>30</v>
      </c>
      <c r="C5200">
        <v>95696</v>
      </c>
      <c r="D5200" t="s">
        <v>5585</v>
      </c>
      <c r="E5200">
        <v>2.5383057324117709E-2</v>
      </c>
      <c r="F5200">
        <v>-99</v>
      </c>
      <c r="G5200" t="s">
        <v>387</v>
      </c>
      <c r="H5200" t="s">
        <v>242</v>
      </c>
      <c r="J5200">
        <v>0.12942490400000001</v>
      </c>
      <c r="L5200" t="s">
        <v>220</v>
      </c>
    </row>
    <row r="5201" spans="1:12">
      <c r="A5201">
        <v>215412</v>
      </c>
      <c r="B5201">
        <v>598</v>
      </c>
      <c r="C5201">
        <v>95696</v>
      </c>
      <c r="D5201" t="s">
        <v>5586</v>
      </c>
      <c r="E5201">
        <v>1.636654112482893E-2</v>
      </c>
      <c r="F5201">
        <v>-99</v>
      </c>
      <c r="G5201" t="s">
        <v>387</v>
      </c>
      <c r="H5201" t="s">
        <v>242</v>
      </c>
      <c r="J5201">
        <v>8.3450862000000001E-2</v>
      </c>
      <c r="L5201" t="s">
        <v>220</v>
      </c>
    </row>
    <row r="5202" spans="1:12">
      <c r="A5202">
        <v>215413</v>
      </c>
      <c r="B5202">
        <v>25</v>
      </c>
      <c r="C5202">
        <v>95696</v>
      </c>
      <c r="D5202" t="s">
        <v>5587</v>
      </c>
      <c r="E5202">
        <v>5.2476892206904597E-3</v>
      </c>
      <c r="F5202">
        <v>-99</v>
      </c>
      <c r="G5202" t="s">
        <v>387</v>
      </c>
      <c r="H5202" t="s">
        <v>242</v>
      </c>
      <c r="J5202">
        <v>2.6757283999999999E-2</v>
      </c>
      <c r="L5202" t="s">
        <v>220</v>
      </c>
    </row>
    <row r="5203" spans="1:12">
      <c r="A5203">
        <v>215414</v>
      </c>
      <c r="B5203">
        <v>51</v>
      </c>
      <c r="C5203">
        <v>95696</v>
      </c>
      <c r="D5203" t="s">
        <v>5588</v>
      </c>
      <c r="E5203">
        <v>6.9759231969151458E-3</v>
      </c>
      <c r="F5203">
        <v>-99</v>
      </c>
      <c r="G5203" t="s">
        <v>387</v>
      </c>
      <c r="H5203" t="s">
        <v>242</v>
      </c>
      <c r="J5203">
        <v>3.5569323999999999E-2</v>
      </c>
      <c r="L5203" t="s">
        <v>220</v>
      </c>
    </row>
    <row r="5204" spans="1:12">
      <c r="A5204">
        <v>215415</v>
      </c>
      <c r="B5204">
        <v>59</v>
      </c>
      <c r="C5204">
        <v>95696</v>
      </c>
      <c r="D5204" t="s">
        <v>5589</v>
      </c>
      <c r="E5204">
        <v>8.1620731197278341E-3</v>
      </c>
      <c r="F5204">
        <v>-99</v>
      </c>
      <c r="G5204" t="s">
        <v>387</v>
      </c>
      <c r="H5204" t="s">
        <v>242</v>
      </c>
      <c r="J5204">
        <v>4.1617347999999998E-2</v>
      </c>
      <c r="L5204" t="s">
        <v>220</v>
      </c>
    </row>
    <row r="5205" spans="1:12">
      <c r="A5205">
        <v>215416</v>
      </c>
      <c r="B5205">
        <v>531</v>
      </c>
      <c r="C5205">
        <v>95696</v>
      </c>
      <c r="D5205" t="s">
        <v>5590</v>
      </c>
      <c r="E5205">
        <v>96.928742622529114</v>
      </c>
      <c r="F5205">
        <v>-99</v>
      </c>
      <c r="G5205" t="s">
        <v>387</v>
      </c>
      <c r="H5205" t="s">
        <v>243</v>
      </c>
      <c r="J5205">
        <v>494.22703689999997</v>
      </c>
      <c r="L5205" t="s">
        <v>220</v>
      </c>
    </row>
    <row r="5206" spans="1:12">
      <c r="A5206">
        <v>215417</v>
      </c>
      <c r="B5206">
        <v>513</v>
      </c>
      <c r="C5206">
        <v>95696</v>
      </c>
      <c r="D5206" t="s">
        <v>5591</v>
      </c>
      <c r="E5206">
        <v>0.33307858351912328</v>
      </c>
      <c r="F5206">
        <v>-99</v>
      </c>
      <c r="G5206" t="s">
        <v>387</v>
      </c>
      <c r="H5206" t="s">
        <v>243</v>
      </c>
      <c r="J5206">
        <v>1.698324325</v>
      </c>
      <c r="L5206" t="s">
        <v>220</v>
      </c>
    </row>
    <row r="5207" spans="1:12">
      <c r="A5207">
        <v>215418</v>
      </c>
      <c r="B5207">
        <v>529</v>
      </c>
      <c r="C5207">
        <v>95697</v>
      </c>
      <c r="D5207" t="s">
        <v>5592</v>
      </c>
      <c r="E5207">
        <v>0.25869659402903772</v>
      </c>
      <c r="F5207">
        <v>-99</v>
      </c>
      <c r="G5207" t="s">
        <v>387</v>
      </c>
      <c r="H5207" t="s">
        <v>241</v>
      </c>
      <c r="J5207">
        <v>1.598363738</v>
      </c>
      <c r="L5207" t="s">
        <v>220</v>
      </c>
    </row>
    <row r="5208" spans="1:12">
      <c r="A5208">
        <v>215419</v>
      </c>
      <c r="B5208">
        <v>452</v>
      </c>
      <c r="C5208">
        <v>95697</v>
      </c>
      <c r="D5208" t="s">
        <v>5593</v>
      </c>
      <c r="E5208">
        <v>4.3806310939645474E-2</v>
      </c>
      <c r="F5208">
        <v>-99</v>
      </c>
      <c r="G5208" t="s">
        <v>387</v>
      </c>
      <c r="H5208" t="s">
        <v>242</v>
      </c>
      <c r="J5208">
        <v>0.27065844900000002</v>
      </c>
      <c r="L5208" t="s">
        <v>220</v>
      </c>
    </row>
    <row r="5209" spans="1:12">
      <c r="A5209">
        <v>215420</v>
      </c>
      <c r="B5209">
        <v>671</v>
      </c>
      <c r="C5209">
        <v>95697</v>
      </c>
      <c r="D5209" t="s">
        <v>5594</v>
      </c>
      <c r="E5209">
        <v>7.4289743160730745E-3</v>
      </c>
      <c r="F5209">
        <v>-99</v>
      </c>
      <c r="G5209" t="s">
        <v>387</v>
      </c>
      <c r="H5209" t="s">
        <v>242</v>
      </c>
      <c r="J5209">
        <v>4.5900113999999999E-2</v>
      </c>
      <c r="L5209" t="s">
        <v>220</v>
      </c>
    </row>
    <row r="5210" spans="1:12">
      <c r="A5210">
        <v>215421</v>
      </c>
      <c r="B5210">
        <v>491</v>
      </c>
      <c r="C5210">
        <v>95697</v>
      </c>
      <c r="D5210" t="s">
        <v>5595</v>
      </c>
      <c r="E5210">
        <v>8.8342951038972911E-2</v>
      </c>
      <c r="F5210">
        <v>-99</v>
      </c>
      <c r="G5210" t="s">
        <v>387</v>
      </c>
      <c r="H5210" t="s">
        <v>242</v>
      </c>
      <c r="J5210">
        <v>0.54582925599999998</v>
      </c>
      <c r="L5210" t="s">
        <v>220</v>
      </c>
    </row>
    <row r="5211" spans="1:12">
      <c r="A5211">
        <v>215422</v>
      </c>
      <c r="B5211">
        <v>592</v>
      </c>
      <c r="C5211">
        <v>95697</v>
      </c>
      <c r="D5211" t="s">
        <v>5596</v>
      </c>
      <c r="E5211">
        <v>2.3172718951690516E-2</v>
      </c>
      <c r="F5211">
        <v>-99</v>
      </c>
      <c r="G5211" t="s">
        <v>387</v>
      </c>
      <c r="H5211" t="s">
        <v>242</v>
      </c>
      <c r="J5211">
        <v>0.143173256</v>
      </c>
      <c r="L5211" t="s">
        <v>220</v>
      </c>
    </row>
    <row r="5212" spans="1:12">
      <c r="A5212">
        <v>215423</v>
      </c>
      <c r="B5212">
        <v>508</v>
      </c>
      <c r="C5212">
        <v>95697</v>
      </c>
      <c r="D5212" t="s">
        <v>5597</v>
      </c>
      <c r="E5212">
        <v>5.1831537299721439E-2</v>
      </c>
      <c r="F5212">
        <v>-99</v>
      </c>
      <c r="G5212" t="s">
        <v>387</v>
      </c>
      <c r="H5212" t="s">
        <v>242</v>
      </c>
      <c r="J5212">
        <v>0.32024252199999997</v>
      </c>
      <c r="L5212" t="s">
        <v>220</v>
      </c>
    </row>
    <row r="5213" spans="1:12">
      <c r="A5213">
        <v>215424</v>
      </c>
      <c r="B5213">
        <v>605</v>
      </c>
      <c r="C5213">
        <v>95697</v>
      </c>
      <c r="D5213" t="s">
        <v>5598</v>
      </c>
      <c r="E5213">
        <v>7.3149833976188072E-2</v>
      </c>
      <c r="F5213">
        <v>-99</v>
      </c>
      <c r="G5213" t="s">
        <v>387</v>
      </c>
      <c r="H5213" t="s">
        <v>242</v>
      </c>
      <c r="J5213">
        <v>0.45195818100000001</v>
      </c>
      <c r="L5213" t="s">
        <v>220</v>
      </c>
    </row>
    <row r="5214" spans="1:12">
      <c r="A5214">
        <v>215425</v>
      </c>
      <c r="B5214">
        <v>742</v>
      </c>
      <c r="C5214">
        <v>95697</v>
      </c>
      <c r="D5214" t="s">
        <v>5599</v>
      </c>
      <c r="E5214">
        <v>5.6270498337781345E-3</v>
      </c>
      <c r="F5214">
        <v>-99</v>
      </c>
      <c r="G5214" t="s">
        <v>387</v>
      </c>
      <c r="H5214" t="s">
        <v>242</v>
      </c>
      <c r="J5214">
        <v>3.4766876000000002E-2</v>
      </c>
      <c r="L5214" t="s">
        <v>220</v>
      </c>
    </row>
    <row r="5215" spans="1:12">
      <c r="A5215">
        <v>215426</v>
      </c>
      <c r="B5215">
        <v>371</v>
      </c>
      <c r="C5215">
        <v>95697</v>
      </c>
      <c r="D5215" t="s">
        <v>5600</v>
      </c>
      <c r="E5215">
        <v>3.386151262732139E-3</v>
      </c>
      <c r="F5215">
        <v>-99</v>
      </c>
      <c r="G5215" t="s">
        <v>387</v>
      </c>
      <c r="H5215" t="s">
        <v>242</v>
      </c>
      <c r="J5215">
        <v>2.0921425E-2</v>
      </c>
      <c r="L5215" t="s">
        <v>220</v>
      </c>
    </row>
    <row r="5216" spans="1:12">
      <c r="A5216">
        <v>215427</v>
      </c>
      <c r="B5216">
        <v>390</v>
      </c>
      <c r="C5216">
        <v>95697</v>
      </c>
      <c r="D5216" t="s">
        <v>5601</v>
      </c>
      <c r="E5216">
        <v>2.6872690836331689E-3</v>
      </c>
      <c r="F5216">
        <v>-99</v>
      </c>
      <c r="G5216" t="s">
        <v>387</v>
      </c>
      <c r="H5216" t="s">
        <v>242</v>
      </c>
      <c r="J5216">
        <v>1.6603362999999999E-2</v>
      </c>
      <c r="L5216" t="s">
        <v>220</v>
      </c>
    </row>
    <row r="5217" spans="1:12">
      <c r="A5217">
        <v>215428</v>
      </c>
      <c r="B5217">
        <v>199</v>
      </c>
      <c r="C5217">
        <v>95697</v>
      </c>
      <c r="D5217" t="s">
        <v>5602</v>
      </c>
      <c r="E5217">
        <v>4.4933723940649352E-2</v>
      </c>
      <c r="F5217">
        <v>-99</v>
      </c>
      <c r="G5217" t="s">
        <v>387</v>
      </c>
      <c r="H5217" t="s">
        <v>242</v>
      </c>
      <c r="J5217">
        <v>0.27762419999999999</v>
      </c>
      <c r="L5217" t="s">
        <v>220</v>
      </c>
    </row>
    <row r="5218" spans="1:12">
      <c r="A5218">
        <v>215429</v>
      </c>
      <c r="B5218">
        <v>248</v>
      </c>
      <c r="C5218">
        <v>95697</v>
      </c>
      <c r="D5218" t="s">
        <v>5603</v>
      </c>
      <c r="E5218">
        <v>1.5912922677579079E-2</v>
      </c>
      <c r="F5218">
        <v>-99</v>
      </c>
      <c r="G5218" t="s">
        <v>387</v>
      </c>
      <c r="H5218" t="s">
        <v>242</v>
      </c>
      <c r="J5218">
        <v>9.8318412999999993E-2</v>
      </c>
      <c r="L5218" t="s">
        <v>220</v>
      </c>
    </row>
    <row r="5219" spans="1:12">
      <c r="A5219">
        <v>215430</v>
      </c>
      <c r="B5219">
        <v>601</v>
      </c>
      <c r="C5219">
        <v>95697</v>
      </c>
      <c r="D5219" t="s">
        <v>5604</v>
      </c>
      <c r="E5219">
        <v>0.13849883619844613</v>
      </c>
      <c r="F5219">
        <v>-99</v>
      </c>
      <c r="G5219" t="s">
        <v>387</v>
      </c>
      <c r="H5219" t="s">
        <v>242</v>
      </c>
      <c r="J5219">
        <v>0.85571871700000002</v>
      </c>
      <c r="L5219" t="s">
        <v>220</v>
      </c>
    </row>
    <row r="5220" spans="1:12">
      <c r="A5220">
        <v>215431</v>
      </c>
      <c r="B5220">
        <v>551</v>
      </c>
      <c r="C5220">
        <v>95697</v>
      </c>
      <c r="D5220" t="s">
        <v>5605</v>
      </c>
      <c r="E5220">
        <v>3.9565458628338622E-2</v>
      </c>
      <c r="F5220">
        <v>-99</v>
      </c>
      <c r="G5220" t="s">
        <v>387</v>
      </c>
      <c r="H5220" t="s">
        <v>242</v>
      </c>
      <c r="J5220">
        <v>0.244456231</v>
      </c>
      <c r="L5220" t="s">
        <v>220</v>
      </c>
    </row>
    <row r="5221" spans="1:12">
      <c r="A5221">
        <v>215432</v>
      </c>
      <c r="B5221">
        <v>302</v>
      </c>
      <c r="C5221">
        <v>95697</v>
      </c>
      <c r="D5221" t="s">
        <v>5606</v>
      </c>
      <c r="E5221">
        <v>0.17291855992206545</v>
      </c>
      <c r="F5221">
        <v>-99</v>
      </c>
      <c r="G5221" t="s">
        <v>387</v>
      </c>
      <c r="H5221" t="s">
        <v>242</v>
      </c>
      <c r="J5221">
        <v>1.0683818890000001</v>
      </c>
      <c r="L5221" t="s">
        <v>220</v>
      </c>
    </row>
    <row r="5222" spans="1:12">
      <c r="A5222">
        <v>215433</v>
      </c>
      <c r="B5222">
        <v>385</v>
      </c>
      <c r="C5222">
        <v>95697</v>
      </c>
      <c r="D5222" t="s">
        <v>5607</v>
      </c>
      <c r="E5222">
        <v>5.4414925140876473E-2</v>
      </c>
      <c r="F5222">
        <v>-99</v>
      </c>
      <c r="G5222" t="s">
        <v>387</v>
      </c>
      <c r="H5222" t="s">
        <v>242</v>
      </c>
      <c r="J5222">
        <v>0.33620405199999998</v>
      </c>
      <c r="L5222" t="s">
        <v>220</v>
      </c>
    </row>
    <row r="5223" spans="1:12">
      <c r="A5223">
        <v>215434</v>
      </c>
      <c r="B5223">
        <v>194</v>
      </c>
      <c r="C5223">
        <v>95697</v>
      </c>
      <c r="D5223" t="s">
        <v>5608</v>
      </c>
      <c r="E5223">
        <v>2.5266863274223283E-2</v>
      </c>
      <c r="F5223">
        <v>-99</v>
      </c>
      <c r="G5223" t="s">
        <v>387</v>
      </c>
      <c r="H5223" t="s">
        <v>242</v>
      </c>
      <c r="J5223">
        <v>0.15611198200000001</v>
      </c>
      <c r="L5223" t="s">
        <v>220</v>
      </c>
    </row>
    <row r="5224" spans="1:12">
      <c r="A5224">
        <v>215435</v>
      </c>
      <c r="B5224">
        <v>140</v>
      </c>
      <c r="C5224">
        <v>95697</v>
      </c>
      <c r="D5224" t="s">
        <v>5609</v>
      </c>
      <c r="E5224">
        <v>6.8909626964380874E-3</v>
      </c>
      <c r="F5224">
        <v>-99</v>
      </c>
      <c r="G5224" t="s">
        <v>387</v>
      </c>
      <c r="H5224" t="s">
        <v>242</v>
      </c>
      <c r="J5224">
        <v>4.2575994999999998E-2</v>
      </c>
      <c r="L5224" t="s">
        <v>220</v>
      </c>
    </row>
    <row r="5225" spans="1:12">
      <c r="A5225">
        <v>215436</v>
      </c>
      <c r="B5225">
        <v>600</v>
      </c>
      <c r="C5225">
        <v>95697</v>
      </c>
      <c r="D5225" t="s">
        <v>5610</v>
      </c>
      <c r="E5225">
        <v>0.13746437400189443</v>
      </c>
      <c r="F5225">
        <v>-99</v>
      </c>
      <c r="G5225" t="s">
        <v>387</v>
      </c>
      <c r="H5225" t="s">
        <v>242</v>
      </c>
      <c r="J5225">
        <v>0.849327265</v>
      </c>
      <c r="L5225" t="s">
        <v>220</v>
      </c>
    </row>
    <row r="5226" spans="1:12">
      <c r="A5226">
        <v>215437</v>
      </c>
      <c r="B5226">
        <v>550</v>
      </c>
      <c r="C5226">
        <v>95697</v>
      </c>
      <c r="D5226" t="s">
        <v>5611</v>
      </c>
      <c r="E5226">
        <v>9.5157451814110589E-2</v>
      </c>
      <c r="F5226">
        <v>-99</v>
      </c>
      <c r="G5226" t="s">
        <v>387</v>
      </c>
      <c r="H5226" t="s">
        <v>242</v>
      </c>
      <c r="J5226">
        <v>0.58793282899999999</v>
      </c>
      <c r="L5226" t="s">
        <v>220</v>
      </c>
    </row>
    <row r="5227" spans="1:12">
      <c r="A5227">
        <v>215438</v>
      </c>
      <c r="B5227">
        <v>717</v>
      </c>
      <c r="C5227">
        <v>95697</v>
      </c>
      <c r="D5227" t="s">
        <v>5612</v>
      </c>
      <c r="E5227">
        <v>0.16794489031733992</v>
      </c>
      <c r="F5227">
        <v>-99</v>
      </c>
      <c r="G5227" t="s">
        <v>387</v>
      </c>
      <c r="H5227" t="s">
        <v>242</v>
      </c>
      <c r="J5227">
        <v>1.0376519399999999</v>
      </c>
      <c r="L5227" t="s">
        <v>220</v>
      </c>
    </row>
    <row r="5228" spans="1:12">
      <c r="A5228">
        <v>215439</v>
      </c>
      <c r="B5228">
        <v>193</v>
      </c>
      <c r="C5228">
        <v>95697</v>
      </c>
      <c r="D5228" t="s">
        <v>5613</v>
      </c>
      <c r="E5228">
        <v>2.1742670681955793E-2</v>
      </c>
      <c r="F5228">
        <v>-99</v>
      </c>
      <c r="G5228" t="s">
        <v>387</v>
      </c>
      <c r="H5228" t="s">
        <v>242</v>
      </c>
      <c r="J5228">
        <v>0.13433766499999999</v>
      </c>
      <c r="L5228" t="s">
        <v>220</v>
      </c>
    </row>
    <row r="5229" spans="1:12">
      <c r="A5229">
        <v>215440</v>
      </c>
      <c r="B5229">
        <v>244</v>
      </c>
      <c r="C5229">
        <v>95697</v>
      </c>
      <c r="D5229" t="s">
        <v>5614</v>
      </c>
      <c r="E5229">
        <v>5.2372233863775732E-3</v>
      </c>
      <c r="F5229">
        <v>-99</v>
      </c>
      <c r="G5229" t="s">
        <v>387</v>
      </c>
      <c r="H5229" t="s">
        <v>242</v>
      </c>
      <c r="J5229">
        <v>3.2358323000000001E-2</v>
      </c>
      <c r="L5229" t="s">
        <v>220</v>
      </c>
    </row>
    <row r="5230" spans="1:12">
      <c r="A5230">
        <v>215441</v>
      </c>
      <c r="B5230">
        <v>604</v>
      </c>
      <c r="C5230">
        <v>95697</v>
      </c>
      <c r="D5230" t="s">
        <v>5615</v>
      </c>
      <c r="E5230">
        <v>5.1701565855576774E-2</v>
      </c>
      <c r="F5230">
        <v>-99</v>
      </c>
      <c r="G5230" t="s">
        <v>387</v>
      </c>
      <c r="H5230" t="s">
        <v>242</v>
      </c>
      <c r="J5230">
        <v>0.31943948999999999</v>
      </c>
      <c r="L5230" t="s">
        <v>220</v>
      </c>
    </row>
    <row r="5231" spans="1:12">
      <c r="A5231">
        <v>215442</v>
      </c>
      <c r="B5231">
        <v>449</v>
      </c>
      <c r="C5231">
        <v>95697</v>
      </c>
      <c r="D5231" t="s">
        <v>5616</v>
      </c>
      <c r="E5231">
        <v>2.4719224278080196E-3</v>
      </c>
      <c r="F5231">
        <v>-99</v>
      </c>
      <c r="G5231" t="s">
        <v>387</v>
      </c>
      <c r="H5231" t="s">
        <v>242</v>
      </c>
      <c r="J5231">
        <v>1.5272838E-2</v>
      </c>
      <c r="L5231" t="s">
        <v>220</v>
      </c>
    </row>
    <row r="5232" spans="1:12">
      <c r="A5232">
        <v>215443</v>
      </c>
      <c r="B5232">
        <v>522</v>
      </c>
      <c r="C5232">
        <v>95697</v>
      </c>
      <c r="D5232" t="s">
        <v>5617</v>
      </c>
      <c r="E5232">
        <v>5.3767973791037711E-2</v>
      </c>
      <c r="F5232">
        <v>-99</v>
      </c>
      <c r="G5232" t="s">
        <v>387</v>
      </c>
      <c r="H5232" t="s">
        <v>242</v>
      </c>
      <c r="J5232">
        <v>0.332206846</v>
      </c>
      <c r="L5232" t="s">
        <v>220</v>
      </c>
    </row>
    <row r="5233" spans="1:12">
      <c r="A5233">
        <v>215444</v>
      </c>
      <c r="B5233">
        <v>620</v>
      </c>
      <c r="C5233">
        <v>95697</v>
      </c>
      <c r="D5233" t="s">
        <v>5618</v>
      </c>
      <c r="E5233">
        <v>2.7085466167062536E-2</v>
      </c>
      <c r="F5233">
        <v>-99</v>
      </c>
      <c r="G5233" t="s">
        <v>387</v>
      </c>
      <c r="H5233" t="s">
        <v>242</v>
      </c>
      <c r="J5233">
        <v>0.16734826799999999</v>
      </c>
      <c r="L5233" t="s">
        <v>220</v>
      </c>
    </row>
    <row r="5234" spans="1:12">
      <c r="A5234">
        <v>215445</v>
      </c>
      <c r="B5234">
        <v>603</v>
      </c>
      <c r="C5234">
        <v>95697</v>
      </c>
      <c r="D5234" t="s">
        <v>5619</v>
      </c>
      <c r="E5234">
        <v>2.5350429316651921E-2</v>
      </c>
      <c r="F5234">
        <v>-99</v>
      </c>
      <c r="G5234" t="s">
        <v>387</v>
      </c>
      <c r="H5234" t="s">
        <v>242</v>
      </c>
      <c r="J5234">
        <v>0.156628297</v>
      </c>
      <c r="L5234" t="s">
        <v>220</v>
      </c>
    </row>
    <row r="5235" spans="1:12">
      <c r="A5235">
        <v>215446</v>
      </c>
      <c r="B5235">
        <v>514</v>
      </c>
      <c r="C5235">
        <v>95697</v>
      </c>
      <c r="D5235" t="s">
        <v>5620</v>
      </c>
      <c r="E5235">
        <v>1.1064062121001028E-3</v>
      </c>
      <c r="F5235">
        <v>-99</v>
      </c>
      <c r="G5235" t="s">
        <v>387</v>
      </c>
      <c r="H5235" t="s">
        <v>242</v>
      </c>
      <c r="J5235">
        <v>6.8359600000000003E-3</v>
      </c>
      <c r="L5235" t="s">
        <v>220</v>
      </c>
    </row>
    <row r="5236" spans="1:12">
      <c r="A5236">
        <v>215447</v>
      </c>
      <c r="B5236">
        <v>608</v>
      </c>
      <c r="C5236">
        <v>95697</v>
      </c>
      <c r="D5236" t="s">
        <v>5621</v>
      </c>
      <c r="E5236">
        <v>3.3192186363003077E-3</v>
      </c>
      <c r="F5236">
        <v>-99</v>
      </c>
      <c r="G5236" t="s">
        <v>387</v>
      </c>
      <c r="H5236" t="s">
        <v>242</v>
      </c>
      <c r="J5236">
        <v>2.0507879999999999E-2</v>
      </c>
      <c r="L5236" t="s">
        <v>220</v>
      </c>
    </row>
    <row r="5237" spans="1:12">
      <c r="A5237">
        <v>215448</v>
      </c>
      <c r="B5237">
        <v>89</v>
      </c>
      <c r="C5237">
        <v>95697</v>
      </c>
      <c r="D5237" t="s">
        <v>5622</v>
      </c>
      <c r="E5237">
        <v>2.5271323561058354E-3</v>
      </c>
      <c r="F5237">
        <v>-99</v>
      </c>
      <c r="G5237" t="s">
        <v>387</v>
      </c>
      <c r="H5237" t="s">
        <v>242</v>
      </c>
      <c r="J5237">
        <v>1.5613953999999999E-2</v>
      </c>
      <c r="L5237" t="s">
        <v>220</v>
      </c>
    </row>
    <row r="5238" spans="1:12">
      <c r="A5238">
        <v>215449</v>
      </c>
      <c r="B5238">
        <v>44</v>
      </c>
      <c r="C5238">
        <v>95697</v>
      </c>
      <c r="D5238" t="s">
        <v>5623</v>
      </c>
      <c r="E5238">
        <v>1.6596093343352433E-2</v>
      </c>
      <c r="F5238">
        <v>-99</v>
      </c>
      <c r="G5238" t="s">
        <v>387</v>
      </c>
      <c r="H5238" t="s">
        <v>242</v>
      </c>
      <c r="J5238">
        <v>0.102539401</v>
      </c>
      <c r="L5238" t="s">
        <v>220</v>
      </c>
    </row>
    <row r="5239" spans="1:12">
      <c r="A5239">
        <v>215450</v>
      </c>
      <c r="B5239">
        <v>30</v>
      </c>
      <c r="C5239">
        <v>95697</v>
      </c>
      <c r="D5239" t="s">
        <v>5624</v>
      </c>
      <c r="E5239">
        <v>2.4883363416273913E-2</v>
      </c>
      <c r="F5239">
        <v>-99</v>
      </c>
      <c r="G5239" t="s">
        <v>387</v>
      </c>
      <c r="H5239" t="s">
        <v>242</v>
      </c>
      <c r="J5239">
        <v>0.15374251799999999</v>
      </c>
      <c r="L5239" t="s">
        <v>220</v>
      </c>
    </row>
    <row r="5240" spans="1:12">
      <c r="A5240">
        <v>215451</v>
      </c>
      <c r="B5240">
        <v>598</v>
      </c>
      <c r="C5240">
        <v>95697</v>
      </c>
      <c r="D5240" t="s">
        <v>5625</v>
      </c>
      <c r="E5240">
        <v>1.9620813278879393E-2</v>
      </c>
      <c r="F5240">
        <v>-99</v>
      </c>
      <c r="G5240" t="s">
        <v>387</v>
      </c>
      <c r="H5240" t="s">
        <v>242</v>
      </c>
      <c r="J5240">
        <v>0.121227713</v>
      </c>
      <c r="L5240" t="s">
        <v>220</v>
      </c>
    </row>
    <row r="5241" spans="1:12">
      <c r="A5241">
        <v>215452</v>
      </c>
      <c r="B5241">
        <v>25</v>
      </c>
      <c r="C5241">
        <v>95697</v>
      </c>
      <c r="D5241" t="s">
        <v>5626</v>
      </c>
      <c r="E5241">
        <v>2.50557899674549E-3</v>
      </c>
      <c r="F5241">
        <v>-99</v>
      </c>
      <c r="G5241" t="s">
        <v>387</v>
      </c>
      <c r="H5241" t="s">
        <v>242</v>
      </c>
      <c r="J5241">
        <v>1.5480786E-2</v>
      </c>
      <c r="L5241" t="s">
        <v>220</v>
      </c>
    </row>
    <row r="5242" spans="1:12">
      <c r="A5242">
        <v>215453</v>
      </c>
      <c r="B5242">
        <v>51</v>
      </c>
      <c r="C5242">
        <v>95697</v>
      </c>
      <c r="D5242" t="s">
        <v>5627</v>
      </c>
      <c r="E5242">
        <v>8.6248440933428035E-3</v>
      </c>
      <c r="F5242">
        <v>-99</v>
      </c>
      <c r="G5242" t="s">
        <v>387</v>
      </c>
      <c r="H5242" t="s">
        <v>242</v>
      </c>
      <c r="J5242">
        <v>5.3288826999999997E-2</v>
      </c>
      <c r="L5242" t="s">
        <v>220</v>
      </c>
    </row>
    <row r="5243" spans="1:12">
      <c r="A5243">
        <v>215454</v>
      </c>
      <c r="B5243">
        <v>59</v>
      </c>
      <c r="C5243">
        <v>95697</v>
      </c>
      <c r="D5243" t="s">
        <v>5628</v>
      </c>
      <c r="E5243">
        <v>8.9277164736279412E-3</v>
      </c>
      <c r="F5243">
        <v>-99</v>
      </c>
      <c r="G5243" t="s">
        <v>387</v>
      </c>
      <c r="H5243" t="s">
        <v>242</v>
      </c>
      <c r="J5243">
        <v>5.5160132000000001E-2</v>
      </c>
      <c r="L5243" t="s">
        <v>220</v>
      </c>
    </row>
    <row r="5244" spans="1:12">
      <c r="A5244">
        <v>215455</v>
      </c>
      <c r="B5244">
        <v>531</v>
      </c>
      <c r="C5244">
        <v>95697</v>
      </c>
      <c r="D5244" t="s">
        <v>5629</v>
      </c>
      <c r="E5244">
        <v>97.87991453221629</v>
      </c>
      <c r="F5244">
        <v>-99</v>
      </c>
      <c r="G5244" t="s">
        <v>387</v>
      </c>
      <c r="H5244" t="s">
        <v>243</v>
      </c>
      <c r="J5244">
        <v>604.75363679999998</v>
      </c>
      <c r="L5244" t="s">
        <v>220</v>
      </c>
    </row>
    <row r="5245" spans="1:12">
      <c r="A5245">
        <v>215456</v>
      </c>
      <c r="B5245">
        <v>513</v>
      </c>
      <c r="C5245">
        <v>95697</v>
      </c>
      <c r="D5245" t="s">
        <v>5630</v>
      </c>
      <c r="E5245">
        <v>0.38751869000708905</v>
      </c>
      <c r="F5245">
        <v>-99</v>
      </c>
      <c r="G5245" t="s">
        <v>387</v>
      </c>
      <c r="H5245" t="s">
        <v>243</v>
      </c>
      <c r="J5245">
        <v>2.3942944599999998</v>
      </c>
      <c r="L5245" t="s">
        <v>220</v>
      </c>
    </row>
    <row r="5246" spans="1:12">
      <c r="A5246">
        <v>215457</v>
      </c>
      <c r="B5246">
        <v>529</v>
      </c>
      <c r="C5246">
        <v>95698</v>
      </c>
      <c r="D5246" t="s">
        <v>5631</v>
      </c>
      <c r="E5246">
        <v>7.6453198930871036</v>
      </c>
      <c r="F5246">
        <v>-99</v>
      </c>
      <c r="G5246" t="s">
        <v>387</v>
      </c>
      <c r="H5246" t="s">
        <v>241</v>
      </c>
      <c r="J5246">
        <v>58.403157640000003</v>
      </c>
      <c r="L5246" t="s">
        <v>220</v>
      </c>
    </row>
    <row r="5247" spans="1:12">
      <c r="A5247">
        <v>215458</v>
      </c>
      <c r="B5247">
        <v>671</v>
      </c>
      <c r="C5247">
        <v>95698</v>
      </c>
      <c r="D5247" t="s">
        <v>5632</v>
      </c>
      <c r="E5247">
        <v>9.9628027338428196E-2</v>
      </c>
      <c r="F5247">
        <v>-99</v>
      </c>
      <c r="G5247" t="s">
        <v>387</v>
      </c>
      <c r="H5247" t="s">
        <v>242</v>
      </c>
      <c r="J5247">
        <v>0.76106578499999999</v>
      </c>
      <c r="L5247" t="s">
        <v>220</v>
      </c>
    </row>
    <row r="5248" spans="1:12">
      <c r="A5248">
        <v>215459</v>
      </c>
      <c r="B5248">
        <v>491</v>
      </c>
      <c r="C5248">
        <v>95698</v>
      </c>
      <c r="D5248" t="s">
        <v>5633</v>
      </c>
      <c r="E5248">
        <v>0.20816702096660028</v>
      </c>
      <c r="F5248">
        <v>-99</v>
      </c>
      <c r="G5248" t="s">
        <v>387</v>
      </c>
      <c r="H5248" t="s">
        <v>242</v>
      </c>
      <c r="J5248">
        <v>1.590203093</v>
      </c>
      <c r="L5248" t="s">
        <v>220</v>
      </c>
    </row>
    <row r="5249" spans="1:12">
      <c r="A5249">
        <v>215460</v>
      </c>
      <c r="B5249">
        <v>592</v>
      </c>
      <c r="C5249">
        <v>95698</v>
      </c>
      <c r="D5249" t="s">
        <v>5634</v>
      </c>
      <c r="E5249">
        <v>0.36772361112846452</v>
      </c>
      <c r="F5249">
        <v>-99</v>
      </c>
      <c r="G5249" t="s">
        <v>387</v>
      </c>
      <c r="H5249" t="s">
        <v>242</v>
      </c>
      <c r="J5249">
        <v>2.8090675510000001</v>
      </c>
      <c r="L5249" t="s">
        <v>220</v>
      </c>
    </row>
    <row r="5250" spans="1:12">
      <c r="A5250">
        <v>215461</v>
      </c>
      <c r="B5250">
        <v>737</v>
      </c>
      <c r="C5250">
        <v>95698</v>
      </c>
      <c r="D5250" t="s">
        <v>5635</v>
      </c>
      <c r="E5250">
        <v>5.799720468866805E-2</v>
      </c>
      <c r="F5250">
        <v>-99</v>
      </c>
      <c r="G5250" t="s">
        <v>387</v>
      </c>
      <c r="H5250" t="s">
        <v>242</v>
      </c>
      <c r="J5250">
        <v>0.443044887</v>
      </c>
      <c r="L5250" t="s">
        <v>220</v>
      </c>
    </row>
    <row r="5251" spans="1:12">
      <c r="A5251">
        <v>215462</v>
      </c>
      <c r="B5251">
        <v>64</v>
      </c>
      <c r="C5251">
        <v>95698</v>
      </c>
      <c r="D5251" t="s">
        <v>5636</v>
      </c>
      <c r="E5251">
        <v>3.1156881137436632E-2</v>
      </c>
      <c r="F5251">
        <v>-99</v>
      </c>
      <c r="G5251" t="s">
        <v>387</v>
      </c>
      <c r="H5251" t="s">
        <v>242</v>
      </c>
      <c r="J5251">
        <v>0.23800969299999999</v>
      </c>
      <c r="L5251" t="s">
        <v>220</v>
      </c>
    </row>
    <row r="5252" spans="1:12">
      <c r="A5252">
        <v>215463</v>
      </c>
      <c r="B5252">
        <v>508</v>
      </c>
      <c r="C5252">
        <v>95698</v>
      </c>
      <c r="D5252" t="s">
        <v>5637</v>
      </c>
      <c r="E5252">
        <v>0.33263538563111955</v>
      </c>
      <c r="F5252">
        <v>-99</v>
      </c>
      <c r="G5252" t="s">
        <v>387</v>
      </c>
      <c r="H5252" t="s">
        <v>242</v>
      </c>
      <c r="J5252">
        <v>2.5410260309999999</v>
      </c>
      <c r="L5252" t="s">
        <v>220</v>
      </c>
    </row>
    <row r="5253" spans="1:12">
      <c r="A5253">
        <v>215464</v>
      </c>
      <c r="B5253">
        <v>605</v>
      </c>
      <c r="C5253">
        <v>95698</v>
      </c>
      <c r="D5253" t="s">
        <v>5638</v>
      </c>
      <c r="E5253">
        <v>1.1434437319983279</v>
      </c>
      <c r="F5253">
        <v>-99</v>
      </c>
      <c r="G5253" t="s">
        <v>387</v>
      </c>
      <c r="H5253" t="s">
        <v>242</v>
      </c>
      <c r="J5253">
        <v>8.7348502700000008</v>
      </c>
      <c r="L5253" t="s">
        <v>220</v>
      </c>
    </row>
    <row r="5254" spans="1:12">
      <c r="A5254">
        <v>215465</v>
      </c>
      <c r="B5254">
        <v>742</v>
      </c>
      <c r="C5254">
        <v>95698</v>
      </c>
      <c r="D5254" t="s">
        <v>5639</v>
      </c>
      <c r="E5254">
        <v>1.4603830116729737E-2</v>
      </c>
      <c r="F5254">
        <v>-99</v>
      </c>
      <c r="G5254" t="s">
        <v>387</v>
      </c>
      <c r="H5254" t="s">
        <v>242</v>
      </c>
      <c r="J5254">
        <v>0.111559726</v>
      </c>
      <c r="L5254" t="s">
        <v>220</v>
      </c>
    </row>
    <row r="5255" spans="1:12">
      <c r="A5255">
        <v>215466</v>
      </c>
      <c r="B5255">
        <v>108</v>
      </c>
      <c r="C5255">
        <v>95698</v>
      </c>
      <c r="D5255" t="s">
        <v>5640</v>
      </c>
      <c r="E5255">
        <v>2.9206452495313388E-2</v>
      </c>
      <c r="F5255">
        <v>-99</v>
      </c>
      <c r="G5255" t="s">
        <v>387</v>
      </c>
      <c r="H5255" t="s">
        <v>242</v>
      </c>
      <c r="J5255">
        <v>0.22311022599999999</v>
      </c>
      <c r="L5255" t="s">
        <v>220</v>
      </c>
    </row>
    <row r="5256" spans="1:12">
      <c r="A5256">
        <v>215467</v>
      </c>
      <c r="B5256">
        <v>371</v>
      </c>
      <c r="C5256">
        <v>95698</v>
      </c>
      <c r="D5256" t="s">
        <v>5641</v>
      </c>
      <c r="E5256">
        <v>4.3455321747068601E-3</v>
      </c>
      <c r="F5256">
        <v>-99</v>
      </c>
      <c r="G5256" t="s">
        <v>387</v>
      </c>
      <c r="H5256" t="s">
        <v>242</v>
      </c>
      <c r="J5256">
        <v>3.3195837999999998E-2</v>
      </c>
      <c r="L5256" t="s">
        <v>220</v>
      </c>
    </row>
    <row r="5257" spans="1:12">
      <c r="A5257">
        <v>215468</v>
      </c>
      <c r="B5257">
        <v>122</v>
      </c>
      <c r="C5257">
        <v>95698</v>
      </c>
      <c r="D5257" t="s">
        <v>5642</v>
      </c>
      <c r="E5257">
        <v>2.3921554785900048E-2</v>
      </c>
      <c r="F5257">
        <v>-99</v>
      </c>
      <c r="G5257" t="s">
        <v>387</v>
      </c>
      <c r="H5257" t="s">
        <v>242</v>
      </c>
      <c r="J5257">
        <v>0.18273850599999999</v>
      </c>
      <c r="L5257" t="s">
        <v>220</v>
      </c>
    </row>
    <row r="5258" spans="1:12">
      <c r="A5258">
        <v>215469</v>
      </c>
      <c r="B5258">
        <v>390</v>
      </c>
      <c r="C5258">
        <v>95698</v>
      </c>
      <c r="D5258" t="s">
        <v>5643</v>
      </c>
      <c r="E5258">
        <v>0.22240091012871652</v>
      </c>
      <c r="F5258">
        <v>-99</v>
      </c>
      <c r="G5258" t="s">
        <v>387</v>
      </c>
      <c r="H5258" t="s">
        <v>242</v>
      </c>
      <c r="J5258">
        <v>1.698936813</v>
      </c>
      <c r="L5258" t="s">
        <v>220</v>
      </c>
    </row>
    <row r="5259" spans="1:12">
      <c r="A5259">
        <v>215470</v>
      </c>
      <c r="B5259">
        <v>199</v>
      </c>
      <c r="C5259">
        <v>95698</v>
      </c>
      <c r="D5259" t="s">
        <v>5644</v>
      </c>
      <c r="E5259">
        <v>0.98616826373972466</v>
      </c>
      <c r="F5259">
        <v>-99</v>
      </c>
      <c r="G5259" t="s">
        <v>387</v>
      </c>
      <c r="H5259" t="s">
        <v>242</v>
      </c>
      <c r="J5259">
        <v>7.5334114689999998</v>
      </c>
      <c r="L5259" t="s">
        <v>220</v>
      </c>
    </row>
    <row r="5260" spans="1:12">
      <c r="A5260">
        <v>215471</v>
      </c>
      <c r="B5260">
        <v>248</v>
      </c>
      <c r="C5260">
        <v>95698</v>
      </c>
      <c r="D5260" t="s">
        <v>5645</v>
      </c>
      <c r="E5260">
        <v>0.34403238677321207</v>
      </c>
      <c r="F5260">
        <v>-99</v>
      </c>
      <c r="G5260" t="s">
        <v>387</v>
      </c>
      <c r="H5260" t="s">
        <v>242</v>
      </c>
      <c r="J5260">
        <v>2.6280885559999998</v>
      </c>
      <c r="L5260" t="s">
        <v>220</v>
      </c>
    </row>
    <row r="5261" spans="1:12">
      <c r="A5261">
        <v>215472</v>
      </c>
      <c r="B5261">
        <v>601</v>
      </c>
      <c r="C5261">
        <v>95698</v>
      </c>
      <c r="D5261" t="s">
        <v>5646</v>
      </c>
      <c r="E5261">
        <v>2.7868204719961351</v>
      </c>
      <c r="F5261">
        <v>-99</v>
      </c>
      <c r="G5261" t="s">
        <v>387</v>
      </c>
      <c r="H5261" t="s">
        <v>242</v>
      </c>
      <c r="J5261">
        <v>21.288725339999999</v>
      </c>
      <c r="L5261" t="s">
        <v>220</v>
      </c>
    </row>
    <row r="5262" spans="1:12">
      <c r="A5262">
        <v>215473</v>
      </c>
      <c r="B5262">
        <v>551</v>
      </c>
      <c r="C5262">
        <v>95698</v>
      </c>
      <c r="D5262" t="s">
        <v>5647</v>
      </c>
      <c r="E5262">
        <v>0.61155175549964658</v>
      </c>
      <c r="F5262">
        <v>-99</v>
      </c>
      <c r="G5262" t="s">
        <v>387</v>
      </c>
      <c r="H5262" t="s">
        <v>242</v>
      </c>
      <c r="J5262">
        <v>4.671688573</v>
      </c>
      <c r="L5262" t="s">
        <v>220</v>
      </c>
    </row>
    <row r="5263" spans="1:12">
      <c r="A5263">
        <v>215474</v>
      </c>
      <c r="B5263">
        <v>152</v>
      </c>
      <c r="C5263">
        <v>95698</v>
      </c>
      <c r="D5263" t="s">
        <v>5648</v>
      </c>
      <c r="E5263">
        <v>6.9549088233692045E-3</v>
      </c>
      <c r="F5263">
        <v>-99</v>
      </c>
      <c r="G5263" t="s">
        <v>387</v>
      </c>
      <c r="H5263" t="s">
        <v>242</v>
      </c>
      <c r="J5263">
        <v>5.3129057E-2</v>
      </c>
      <c r="L5263" t="s">
        <v>220</v>
      </c>
    </row>
    <row r="5264" spans="1:12">
      <c r="A5264">
        <v>215475</v>
      </c>
      <c r="B5264">
        <v>302</v>
      </c>
      <c r="C5264">
        <v>95698</v>
      </c>
      <c r="D5264" t="s">
        <v>5649</v>
      </c>
      <c r="E5264">
        <v>2.5271886566553188</v>
      </c>
      <c r="F5264">
        <v>-99</v>
      </c>
      <c r="G5264" t="s">
        <v>387</v>
      </c>
      <c r="H5264" t="s">
        <v>242</v>
      </c>
      <c r="J5264">
        <v>19.305378919999999</v>
      </c>
      <c r="L5264" t="s">
        <v>220</v>
      </c>
    </row>
    <row r="5265" spans="1:12">
      <c r="A5265">
        <v>215476</v>
      </c>
      <c r="B5265">
        <v>385</v>
      </c>
      <c r="C5265">
        <v>95698</v>
      </c>
      <c r="D5265" t="s">
        <v>5650</v>
      </c>
      <c r="E5265">
        <v>0.85521900639831894</v>
      </c>
      <c r="F5265">
        <v>-99</v>
      </c>
      <c r="G5265" t="s">
        <v>387</v>
      </c>
      <c r="H5265" t="s">
        <v>242</v>
      </c>
      <c r="J5265">
        <v>6.5330805180000002</v>
      </c>
      <c r="L5265" t="s">
        <v>220</v>
      </c>
    </row>
    <row r="5266" spans="1:12">
      <c r="A5266">
        <v>215477</v>
      </c>
      <c r="B5266">
        <v>194</v>
      </c>
      <c r="C5266">
        <v>95698</v>
      </c>
      <c r="D5266" t="s">
        <v>5651</v>
      </c>
      <c r="E5266">
        <v>0.31566226152663823</v>
      </c>
      <c r="F5266">
        <v>-99</v>
      </c>
      <c r="G5266" t="s">
        <v>387</v>
      </c>
      <c r="H5266" t="s">
        <v>242</v>
      </c>
      <c r="J5266">
        <v>2.4113670950000001</v>
      </c>
      <c r="L5266" t="s">
        <v>220</v>
      </c>
    </row>
    <row r="5267" spans="1:12">
      <c r="A5267">
        <v>215478</v>
      </c>
      <c r="B5267">
        <v>140</v>
      </c>
      <c r="C5267">
        <v>95698</v>
      </c>
      <c r="D5267" t="s">
        <v>5652</v>
      </c>
      <c r="E5267">
        <v>2.1104550984516725E-2</v>
      </c>
      <c r="F5267">
        <v>-99</v>
      </c>
      <c r="G5267" t="s">
        <v>387</v>
      </c>
      <c r="H5267" t="s">
        <v>242</v>
      </c>
      <c r="J5267">
        <v>0.161219208</v>
      </c>
      <c r="L5267" t="s">
        <v>220</v>
      </c>
    </row>
    <row r="5268" spans="1:12">
      <c r="A5268">
        <v>215479</v>
      </c>
      <c r="B5268">
        <v>245</v>
      </c>
      <c r="C5268">
        <v>95698</v>
      </c>
      <c r="D5268" t="s">
        <v>5653</v>
      </c>
      <c r="E5268">
        <v>6.9549088233692045E-3</v>
      </c>
      <c r="F5268">
        <v>-99</v>
      </c>
      <c r="G5268" t="s">
        <v>387</v>
      </c>
      <c r="H5268" t="s">
        <v>242</v>
      </c>
      <c r="J5268">
        <v>5.3129057E-2</v>
      </c>
      <c r="L5268" t="s">
        <v>220</v>
      </c>
    </row>
    <row r="5269" spans="1:12">
      <c r="A5269">
        <v>215480</v>
      </c>
      <c r="B5269">
        <v>118</v>
      </c>
      <c r="C5269">
        <v>95698</v>
      </c>
      <c r="D5269" t="s">
        <v>5654</v>
      </c>
      <c r="E5269">
        <v>1.5857469774003808E-2</v>
      </c>
      <c r="F5269">
        <v>-99</v>
      </c>
      <c r="G5269" t="s">
        <v>387</v>
      </c>
      <c r="H5269" t="s">
        <v>242</v>
      </c>
      <c r="J5269">
        <v>0.12113637100000001</v>
      </c>
      <c r="L5269" t="s">
        <v>220</v>
      </c>
    </row>
    <row r="5270" spans="1:12">
      <c r="A5270">
        <v>215481</v>
      </c>
      <c r="B5270">
        <v>600</v>
      </c>
      <c r="C5270">
        <v>95698</v>
      </c>
      <c r="D5270" t="s">
        <v>5655</v>
      </c>
      <c r="E5270">
        <v>3.4460640706792627</v>
      </c>
      <c r="F5270">
        <v>-99</v>
      </c>
      <c r="G5270" t="s">
        <v>387</v>
      </c>
      <c r="H5270" t="s">
        <v>242</v>
      </c>
      <c r="J5270">
        <v>26.324735390000001</v>
      </c>
      <c r="L5270" t="s">
        <v>220</v>
      </c>
    </row>
    <row r="5271" spans="1:12">
      <c r="A5271">
        <v>215482</v>
      </c>
      <c r="B5271">
        <v>550</v>
      </c>
      <c r="C5271">
        <v>95698</v>
      </c>
      <c r="D5271" t="s">
        <v>5656</v>
      </c>
      <c r="E5271">
        <v>1.565973910988504</v>
      </c>
      <c r="F5271">
        <v>-99</v>
      </c>
      <c r="G5271" t="s">
        <v>387</v>
      </c>
      <c r="H5271" t="s">
        <v>242</v>
      </c>
      <c r="J5271">
        <v>11.9625892</v>
      </c>
      <c r="L5271" t="s">
        <v>220</v>
      </c>
    </row>
    <row r="5272" spans="1:12">
      <c r="A5272">
        <v>215483</v>
      </c>
      <c r="B5272">
        <v>717</v>
      </c>
      <c r="C5272">
        <v>95698</v>
      </c>
      <c r="D5272" t="s">
        <v>5657</v>
      </c>
      <c r="E5272">
        <v>3.4625913886042028</v>
      </c>
      <c r="F5272">
        <v>-99</v>
      </c>
      <c r="G5272" t="s">
        <v>387</v>
      </c>
      <c r="H5272" t="s">
        <v>242</v>
      </c>
      <c r="J5272">
        <v>26.450988779999999</v>
      </c>
      <c r="L5272" t="s">
        <v>220</v>
      </c>
    </row>
    <row r="5273" spans="1:12">
      <c r="A5273">
        <v>215484</v>
      </c>
      <c r="B5273">
        <v>193</v>
      </c>
      <c r="C5273">
        <v>95698</v>
      </c>
      <c r="D5273" t="s">
        <v>5658</v>
      </c>
      <c r="E5273">
        <v>0.75432343509794242</v>
      </c>
      <c r="F5273">
        <v>-99</v>
      </c>
      <c r="G5273" t="s">
        <v>387</v>
      </c>
      <c r="H5273" t="s">
        <v>242</v>
      </c>
      <c r="J5273">
        <v>5.7623318719999999</v>
      </c>
      <c r="L5273" t="s">
        <v>220</v>
      </c>
    </row>
    <row r="5274" spans="1:12">
      <c r="A5274">
        <v>215485</v>
      </c>
      <c r="B5274">
        <v>244</v>
      </c>
      <c r="C5274">
        <v>95698</v>
      </c>
      <c r="D5274" t="s">
        <v>5659</v>
      </c>
      <c r="E5274">
        <v>0.27182498074388334</v>
      </c>
      <c r="F5274">
        <v>-99</v>
      </c>
      <c r="G5274" t="s">
        <v>387</v>
      </c>
      <c r="H5274" t="s">
        <v>242</v>
      </c>
      <c r="J5274">
        <v>2.0764909020000002</v>
      </c>
      <c r="L5274" t="s">
        <v>220</v>
      </c>
    </row>
    <row r="5275" spans="1:12">
      <c r="A5275">
        <v>215486</v>
      </c>
      <c r="B5275">
        <v>604</v>
      </c>
      <c r="C5275">
        <v>95698</v>
      </c>
      <c r="D5275" t="s">
        <v>5660</v>
      </c>
      <c r="E5275">
        <v>2.3273598518640246</v>
      </c>
      <c r="F5275">
        <v>-99</v>
      </c>
      <c r="G5275" t="s">
        <v>387</v>
      </c>
      <c r="H5275" t="s">
        <v>242</v>
      </c>
      <c r="J5275">
        <v>17.778872069999998</v>
      </c>
      <c r="L5275" t="s">
        <v>220</v>
      </c>
    </row>
    <row r="5276" spans="1:12">
      <c r="A5276">
        <v>215487</v>
      </c>
      <c r="B5276">
        <v>449</v>
      </c>
      <c r="C5276">
        <v>95698</v>
      </c>
      <c r="D5276" t="s">
        <v>5661</v>
      </c>
      <c r="E5276">
        <v>0.14264231311818676</v>
      </c>
      <c r="F5276">
        <v>-99</v>
      </c>
      <c r="G5276" t="s">
        <v>387</v>
      </c>
      <c r="H5276" t="s">
        <v>242</v>
      </c>
      <c r="J5276">
        <v>1.089655059</v>
      </c>
      <c r="L5276" t="s">
        <v>220</v>
      </c>
    </row>
    <row r="5277" spans="1:12">
      <c r="A5277">
        <v>215488</v>
      </c>
      <c r="B5277">
        <v>522</v>
      </c>
      <c r="C5277">
        <v>95698</v>
      </c>
      <c r="D5277" t="s">
        <v>5662</v>
      </c>
      <c r="E5277">
        <v>1.0883498104266356</v>
      </c>
      <c r="F5277">
        <v>-99</v>
      </c>
      <c r="G5277" t="s">
        <v>387</v>
      </c>
      <c r="H5277" t="s">
        <v>242</v>
      </c>
      <c r="J5277">
        <v>8.3139837750000005</v>
      </c>
      <c r="L5277" t="s">
        <v>220</v>
      </c>
    </row>
    <row r="5278" spans="1:12">
      <c r="A5278">
        <v>215489</v>
      </c>
      <c r="B5278">
        <v>620</v>
      </c>
      <c r="C5278">
        <v>95698</v>
      </c>
      <c r="D5278" t="s">
        <v>5663</v>
      </c>
      <c r="E5278">
        <v>0.29169468846145569</v>
      </c>
      <c r="F5278">
        <v>-99</v>
      </c>
      <c r="G5278" t="s">
        <v>387</v>
      </c>
      <c r="H5278" t="s">
        <v>242</v>
      </c>
      <c r="J5278">
        <v>2.2282770520000001</v>
      </c>
      <c r="L5278" t="s">
        <v>220</v>
      </c>
    </row>
    <row r="5279" spans="1:12">
      <c r="A5279">
        <v>215490</v>
      </c>
      <c r="B5279">
        <v>603</v>
      </c>
      <c r="C5279">
        <v>95698</v>
      </c>
      <c r="D5279" t="s">
        <v>5664</v>
      </c>
      <c r="E5279">
        <v>1.6440062587795365</v>
      </c>
      <c r="F5279">
        <v>-99</v>
      </c>
      <c r="G5279" t="s">
        <v>387</v>
      </c>
      <c r="H5279" t="s">
        <v>242</v>
      </c>
      <c r="J5279">
        <v>12.55868401</v>
      </c>
      <c r="L5279" t="s">
        <v>220</v>
      </c>
    </row>
    <row r="5280" spans="1:12">
      <c r="A5280">
        <v>215491</v>
      </c>
      <c r="B5280">
        <v>514</v>
      </c>
      <c r="C5280">
        <v>95698</v>
      </c>
      <c r="D5280" t="s">
        <v>5665</v>
      </c>
      <c r="E5280">
        <v>9.0424162817873799E-2</v>
      </c>
      <c r="F5280">
        <v>-99</v>
      </c>
      <c r="G5280" t="s">
        <v>387</v>
      </c>
      <c r="H5280" t="s">
        <v>242</v>
      </c>
      <c r="J5280">
        <v>0.69075679099999998</v>
      </c>
      <c r="L5280" t="s">
        <v>220</v>
      </c>
    </row>
    <row r="5281" spans="1:12">
      <c r="A5281">
        <v>215492</v>
      </c>
      <c r="B5281">
        <v>608</v>
      </c>
      <c r="C5281">
        <v>95698</v>
      </c>
      <c r="D5281" t="s">
        <v>5666</v>
      </c>
      <c r="E5281">
        <v>7.8949339930765687E-3</v>
      </c>
      <c r="F5281">
        <v>-99</v>
      </c>
      <c r="G5281" t="s">
        <v>387</v>
      </c>
      <c r="H5281" t="s">
        <v>242</v>
      </c>
      <c r="J5281">
        <v>6.0309978E-2</v>
      </c>
      <c r="L5281" t="s">
        <v>220</v>
      </c>
    </row>
    <row r="5282" spans="1:12">
      <c r="A5282">
        <v>215493</v>
      </c>
      <c r="B5282">
        <v>94</v>
      </c>
      <c r="C5282">
        <v>95698</v>
      </c>
      <c r="D5282" t="s">
        <v>5667</v>
      </c>
      <c r="E5282">
        <v>6.1049894806078303E-3</v>
      </c>
      <c r="F5282">
        <v>-99</v>
      </c>
      <c r="G5282" t="s">
        <v>387</v>
      </c>
      <c r="H5282" t="s">
        <v>242</v>
      </c>
      <c r="J5282">
        <v>4.6636460999999997E-2</v>
      </c>
      <c r="L5282" t="s">
        <v>220</v>
      </c>
    </row>
    <row r="5283" spans="1:12">
      <c r="A5283">
        <v>215494</v>
      </c>
      <c r="B5283">
        <v>80</v>
      </c>
      <c r="C5283">
        <v>95698</v>
      </c>
      <c r="D5283" t="s">
        <v>5668</v>
      </c>
      <c r="E5283">
        <v>7.4474478976858686E-3</v>
      </c>
      <c r="F5283">
        <v>-99</v>
      </c>
      <c r="G5283" t="s">
        <v>387</v>
      </c>
      <c r="H5283" t="s">
        <v>242</v>
      </c>
      <c r="J5283">
        <v>5.6891599000000001E-2</v>
      </c>
      <c r="L5283" t="s">
        <v>220</v>
      </c>
    </row>
    <row r="5284" spans="1:12">
      <c r="A5284">
        <v>215495</v>
      </c>
      <c r="B5284">
        <v>30</v>
      </c>
      <c r="C5284">
        <v>95698</v>
      </c>
      <c r="D5284" t="s">
        <v>5669</v>
      </c>
      <c r="E5284">
        <v>0.24995297028976446</v>
      </c>
      <c r="F5284">
        <v>-99</v>
      </c>
      <c r="G5284" t="s">
        <v>387</v>
      </c>
      <c r="H5284" t="s">
        <v>242</v>
      </c>
      <c r="J5284">
        <v>1.909409015</v>
      </c>
      <c r="L5284" t="s">
        <v>220</v>
      </c>
    </row>
    <row r="5285" spans="1:12">
      <c r="A5285">
        <v>215496</v>
      </c>
      <c r="B5285">
        <v>598</v>
      </c>
      <c r="C5285">
        <v>95698</v>
      </c>
      <c r="D5285" t="s">
        <v>5670</v>
      </c>
      <c r="E5285">
        <v>1.1465641650201854</v>
      </c>
      <c r="F5285">
        <v>-99</v>
      </c>
      <c r="G5285" t="s">
        <v>387</v>
      </c>
      <c r="H5285" t="s">
        <v>242</v>
      </c>
      <c r="J5285">
        <v>8.7586874859999995</v>
      </c>
      <c r="L5285" t="s">
        <v>220</v>
      </c>
    </row>
    <row r="5286" spans="1:12">
      <c r="A5286">
        <v>215497</v>
      </c>
      <c r="B5286">
        <v>25</v>
      </c>
      <c r="C5286">
        <v>95698</v>
      </c>
      <c r="D5286" t="s">
        <v>5671</v>
      </c>
      <c r="E5286">
        <v>0.10308162774357423</v>
      </c>
      <c r="F5286">
        <v>-99</v>
      </c>
      <c r="G5286" t="s">
        <v>387</v>
      </c>
      <c r="H5286" t="s">
        <v>242</v>
      </c>
      <c r="J5286">
        <v>0.78744809100000002</v>
      </c>
      <c r="L5286" t="s">
        <v>220</v>
      </c>
    </row>
    <row r="5287" spans="1:12">
      <c r="A5287">
        <v>215498</v>
      </c>
      <c r="B5287">
        <v>51</v>
      </c>
      <c r="C5287">
        <v>95698</v>
      </c>
      <c r="D5287" t="s">
        <v>5672</v>
      </c>
      <c r="E5287">
        <v>9.1163573596644704E-2</v>
      </c>
      <c r="F5287">
        <v>-99</v>
      </c>
      <c r="G5287" t="s">
        <v>387</v>
      </c>
      <c r="H5287" t="s">
        <v>242</v>
      </c>
      <c r="J5287">
        <v>0.69640520400000006</v>
      </c>
      <c r="L5287" t="s">
        <v>220</v>
      </c>
    </row>
    <row r="5288" spans="1:12">
      <c r="A5288">
        <v>215499</v>
      </c>
      <c r="B5288">
        <v>59</v>
      </c>
      <c r="C5288">
        <v>95698</v>
      </c>
      <c r="D5288" t="s">
        <v>5673</v>
      </c>
      <c r="E5288">
        <v>0.21709352173261312</v>
      </c>
      <c r="F5288">
        <v>-99</v>
      </c>
      <c r="G5288" t="s">
        <v>387</v>
      </c>
      <c r="H5288" t="s">
        <v>242</v>
      </c>
      <c r="J5288">
        <v>1.6583932850000001</v>
      </c>
      <c r="L5288" t="s">
        <v>220</v>
      </c>
    </row>
    <row r="5289" spans="1:12">
      <c r="A5289">
        <v>215500</v>
      </c>
      <c r="B5289">
        <v>531</v>
      </c>
      <c r="C5289">
        <v>95698</v>
      </c>
      <c r="D5289" t="s">
        <v>5674</v>
      </c>
      <c r="E5289">
        <v>61.623505509215882</v>
      </c>
      <c r="F5289">
        <v>-99</v>
      </c>
      <c r="G5289" t="s">
        <v>387</v>
      </c>
      <c r="H5289" t="s">
        <v>243</v>
      </c>
      <c r="J5289">
        <v>470.74646410000003</v>
      </c>
      <c r="L5289" t="s">
        <v>220</v>
      </c>
    </row>
    <row r="5290" spans="1:12">
      <c r="A5290">
        <v>215501</v>
      </c>
      <c r="B5290">
        <v>442</v>
      </c>
      <c r="C5290">
        <v>95698</v>
      </c>
      <c r="D5290" t="s">
        <v>5675</v>
      </c>
      <c r="E5290">
        <v>2.1328743550098466</v>
      </c>
      <c r="F5290">
        <v>-99</v>
      </c>
      <c r="G5290" t="s">
        <v>387</v>
      </c>
      <c r="H5290" t="s">
        <v>243</v>
      </c>
      <c r="J5290">
        <v>16.29318314</v>
      </c>
      <c r="L5290" t="s">
        <v>220</v>
      </c>
    </row>
    <row r="5291" spans="1:12">
      <c r="A5291">
        <v>215502</v>
      </c>
      <c r="B5291">
        <v>513</v>
      </c>
      <c r="C5291">
        <v>95698</v>
      </c>
      <c r="D5291" t="s">
        <v>5676</v>
      </c>
      <c r="E5291">
        <v>0.67099735776685476</v>
      </c>
      <c r="F5291">
        <v>-99</v>
      </c>
      <c r="G5291" t="s">
        <v>387</v>
      </c>
      <c r="H5291" t="s">
        <v>243</v>
      </c>
      <c r="J5291">
        <v>5.1257978749999999</v>
      </c>
      <c r="L5291" t="s">
        <v>220</v>
      </c>
    </row>
    <row r="5292" spans="1:12">
      <c r="A5292">
        <v>215503</v>
      </c>
      <c r="B5292">
        <v>529</v>
      </c>
      <c r="C5292">
        <v>95699</v>
      </c>
      <c r="D5292" t="s">
        <v>5677</v>
      </c>
      <c r="E5292">
        <v>11.798488438561179</v>
      </c>
      <c r="F5292">
        <v>-99</v>
      </c>
      <c r="G5292" t="s">
        <v>387</v>
      </c>
      <c r="H5292" t="s">
        <v>241</v>
      </c>
      <c r="J5292">
        <v>418.90339949999998</v>
      </c>
      <c r="L5292" t="s">
        <v>220</v>
      </c>
    </row>
    <row r="5293" spans="1:12">
      <c r="A5293">
        <v>215504</v>
      </c>
      <c r="B5293">
        <v>438</v>
      </c>
      <c r="C5293">
        <v>95699</v>
      </c>
      <c r="D5293" t="s">
        <v>5678</v>
      </c>
      <c r="E5293">
        <v>0.13817526689640025</v>
      </c>
      <c r="F5293">
        <v>-99</v>
      </c>
      <c r="G5293" t="s">
        <v>387</v>
      </c>
      <c r="H5293" t="s">
        <v>242</v>
      </c>
      <c r="J5293">
        <v>4.9058902189999998</v>
      </c>
      <c r="L5293" t="s">
        <v>220</v>
      </c>
    </row>
    <row r="5294" spans="1:12">
      <c r="A5294">
        <v>215505</v>
      </c>
      <c r="B5294">
        <v>671</v>
      </c>
      <c r="C5294">
        <v>95699</v>
      </c>
      <c r="D5294" t="s">
        <v>5679</v>
      </c>
      <c r="E5294">
        <v>0.26510182086612327</v>
      </c>
      <c r="F5294">
        <v>-99</v>
      </c>
      <c r="G5294" t="s">
        <v>387</v>
      </c>
      <c r="H5294" t="s">
        <v>242</v>
      </c>
      <c r="J5294">
        <v>9.4123967279999992</v>
      </c>
      <c r="L5294" t="s">
        <v>220</v>
      </c>
    </row>
    <row r="5295" spans="1:12">
      <c r="A5295">
        <v>215506</v>
      </c>
      <c r="B5295">
        <v>491</v>
      </c>
      <c r="C5295">
        <v>95699</v>
      </c>
      <c r="D5295" t="s">
        <v>5680</v>
      </c>
      <c r="E5295">
        <v>0.33829291198558364</v>
      </c>
      <c r="F5295">
        <v>-99</v>
      </c>
      <c r="G5295" t="s">
        <v>387</v>
      </c>
      <c r="H5295" t="s">
        <v>242</v>
      </c>
      <c r="J5295">
        <v>12.01103443</v>
      </c>
      <c r="L5295" t="s">
        <v>220</v>
      </c>
    </row>
    <row r="5296" spans="1:12">
      <c r="A5296">
        <v>215507</v>
      </c>
      <c r="B5296">
        <v>592</v>
      </c>
      <c r="C5296">
        <v>95699</v>
      </c>
      <c r="D5296" t="s">
        <v>5681</v>
      </c>
      <c r="E5296">
        <v>0.71089828644532416</v>
      </c>
      <c r="F5296">
        <v>-99</v>
      </c>
      <c r="G5296" t="s">
        <v>387</v>
      </c>
      <c r="H5296" t="s">
        <v>242</v>
      </c>
      <c r="J5296">
        <v>25.240327220000001</v>
      </c>
      <c r="L5296" t="s">
        <v>220</v>
      </c>
    </row>
    <row r="5297" spans="1:12">
      <c r="A5297">
        <v>215508</v>
      </c>
      <c r="B5297">
        <v>737</v>
      </c>
      <c r="C5297">
        <v>95699</v>
      </c>
      <c r="D5297" t="s">
        <v>5682</v>
      </c>
      <c r="E5297">
        <v>8.7106155115844169E-3</v>
      </c>
      <c r="F5297">
        <v>-99</v>
      </c>
      <c r="G5297" t="s">
        <v>387</v>
      </c>
      <c r="H5297" t="s">
        <v>242</v>
      </c>
      <c r="J5297">
        <v>0.309268977</v>
      </c>
      <c r="L5297" t="s">
        <v>220</v>
      </c>
    </row>
    <row r="5298" spans="1:12">
      <c r="A5298">
        <v>215509</v>
      </c>
      <c r="B5298">
        <v>367</v>
      </c>
      <c r="C5298">
        <v>95699</v>
      </c>
      <c r="D5298" t="s">
        <v>5683</v>
      </c>
      <c r="E5298">
        <v>6.5057382789777659E-3</v>
      </c>
      <c r="F5298">
        <v>-99</v>
      </c>
      <c r="G5298" t="s">
        <v>387</v>
      </c>
      <c r="H5298" t="s">
        <v>242</v>
      </c>
      <c r="J5298">
        <v>0.23098517199999999</v>
      </c>
      <c r="L5298" t="s">
        <v>220</v>
      </c>
    </row>
    <row r="5299" spans="1:12">
      <c r="A5299">
        <v>215510</v>
      </c>
      <c r="B5299">
        <v>508</v>
      </c>
      <c r="C5299">
        <v>95699</v>
      </c>
      <c r="D5299" t="s">
        <v>5684</v>
      </c>
      <c r="E5299">
        <v>0.79052769956317304</v>
      </c>
      <c r="F5299">
        <v>-99</v>
      </c>
      <c r="G5299" t="s">
        <v>387</v>
      </c>
      <c r="H5299" t="s">
        <v>242</v>
      </c>
      <c r="J5299">
        <v>28.067556490000001</v>
      </c>
      <c r="L5299" t="s">
        <v>220</v>
      </c>
    </row>
    <row r="5300" spans="1:12">
      <c r="A5300">
        <v>215511</v>
      </c>
      <c r="B5300">
        <v>605</v>
      </c>
      <c r="C5300">
        <v>95699</v>
      </c>
      <c r="D5300" t="s">
        <v>5685</v>
      </c>
      <c r="E5300">
        <v>1.8804326613692091</v>
      </c>
      <c r="F5300">
        <v>-99</v>
      </c>
      <c r="G5300" t="s">
        <v>387</v>
      </c>
      <c r="H5300" t="s">
        <v>242</v>
      </c>
      <c r="J5300">
        <v>66.764453639999999</v>
      </c>
      <c r="L5300" t="s">
        <v>220</v>
      </c>
    </row>
    <row r="5301" spans="1:12">
      <c r="A5301">
        <v>215512</v>
      </c>
      <c r="B5301">
        <v>742</v>
      </c>
      <c r="C5301">
        <v>95699</v>
      </c>
      <c r="D5301" t="s">
        <v>5686</v>
      </c>
      <c r="E5301">
        <v>1.5727589918909046E-2</v>
      </c>
      <c r="F5301">
        <v>-99</v>
      </c>
      <c r="G5301" t="s">
        <v>387</v>
      </c>
      <c r="H5301" t="s">
        <v>242</v>
      </c>
      <c r="J5301">
        <v>0.558405504</v>
      </c>
      <c r="L5301" t="s">
        <v>220</v>
      </c>
    </row>
    <row r="5302" spans="1:12">
      <c r="A5302">
        <v>215513</v>
      </c>
      <c r="B5302">
        <v>108</v>
      </c>
      <c r="C5302">
        <v>95699</v>
      </c>
      <c r="D5302" t="s">
        <v>5687</v>
      </c>
      <c r="E5302">
        <v>2.4195291734180556E-3</v>
      </c>
      <c r="F5302">
        <v>-99</v>
      </c>
      <c r="G5302" t="s">
        <v>387</v>
      </c>
      <c r="H5302" t="s">
        <v>242</v>
      </c>
      <c r="J5302">
        <v>8.5904987000000002E-2</v>
      </c>
      <c r="L5302" t="s">
        <v>220</v>
      </c>
    </row>
    <row r="5303" spans="1:12">
      <c r="A5303">
        <v>215514</v>
      </c>
      <c r="B5303">
        <v>371</v>
      </c>
      <c r="C5303">
        <v>95699</v>
      </c>
      <c r="D5303" t="s">
        <v>5688</v>
      </c>
      <c r="E5303">
        <v>8.4683520647154276E-3</v>
      </c>
      <c r="F5303">
        <v>-99</v>
      </c>
      <c r="G5303" t="s">
        <v>387</v>
      </c>
      <c r="H5303" t="s">
        <v>242</v>
      </c>
      <c r="J5303">
        <v>0.30066745299999997</v>
      </c>
      <c r="L5303" t="s">
        <v>220</v>
      </c>
    </row>
    <row r="5304" spans="1:12">
      <c r="A5304">
        <v>215515</v>
      </c>
      <c r="B5304">
        <v>122</v>
      </c>
      <c r="C5304">
        <v>95699</v>
      </c>
      <c r="D5304" t="s">
        <v>5689</v>
      </c>
      <c r="E5304">
        <v>4.3277329067126336E-2</v>
      </c>
      <c r="F5304">
        <v>-99</v>
      </c>
      <c r="G5304" t="s">
        <v>387</v>
      </c>
      <c r="H5304" t="s">
        <v>242</v>
      </c>
      <c r="J5304">
        <v>1.5365544799999999</v>
      </c>
      <c r="L5304" t="s">
        <v>220</v>
      </c>
    </row>
    <row r="5305" spans="1:12">
      <c r="A5305">
        <v>215516</v>
      </c>
      <c r="B5305">
        <v>390</v>
      </c>
      <c r="C5305">
        <v>95699</v>
      </c>
      <c r="D5305" t="s">
        <v>5690</v>
      </c>
      <c r="E5305">
        <v>0.41165709862262889</v>
      </c>
      <c r="F5305">
        <v>-99</v>
      </c>
      <c r="G5305" t="s">
        <v>387</v>
      </c>
      <c r="H5305" t="s">
        <v>242</v>
      </c>
      <c r="J5305">
        <v>14.61581786</v>
      </c>
      <c r="L5305" t="s">
        <v>220</v>
      </c>
    </row>
    <row r="5306" spans="1:12">
      <c r="A5306">
        <v>215517</v>
      </c>
      <c r="B5306">
        <v>199</v>
      </c>
      <c r="C5306">
        <v>95699</v>
      </c>
      <c r="D5306" t="s">
        <v>5691</v>
      </c>
      <c r="E5306">
        <v>1.4821111840473233</v>
      </c>
      <c r="F5306">
        <v>-99</v>
      </c>
      <c r="G5306" t="s">
        <v>387</v>
      </c>
      <c r="H5306" t="s">
        <v>242</v>
      </c>
      <c r="J5306">
        <v>52.622114830000001</v>
      </c>
      <c r="L5306" t="s">
        <v>220</v>
      </c>
    </row>
    <row r="5307" spans="1:12">
      <c r="A5307">
        <v>215518</v>
      </c>
      <c r="B5307">
        <v>248</v>
      </c>
      <c r="C5307">
        <v>95699</v>
      </c>
      <c r="D5307" t="s">
        <v>5692</v>
      </c>
      <c r="E5307">
        <v>0.69222079287414384</v>
      </c>
      <c r="F5307">
        <v>-99</v>
      </c>
      <c r="G5307" t="s">
        <v>387</v>
      </c>
      <c r="H5307" t="s">
        <v>242</v>
      </c>
      <c r="J5307">
        <v>24.577185870000001</v>
      </c>
      <c r="L5307" t="s">
        <v>220</v>
      </c>
    </row>
    <row r="5308" spans="1:12">
      <c r="A5308">
        <v>215519</v>
      </c>
      <c r="B5308">
        <v>601</v>
      </c>
      <c r="C5308">
        <v>95699</v>
      </c>
      <c r="D5308" t="s">
        <v>5693</v>
      </c>
      <c r="E5308">
        <v>3.3551290338549191</v>
      </c>
      <c r="F5308">
        <v>-99</v>
      </c>
      <c r="G5308" t="s">
        <v>387</v>
      </c>
      <c r="H5308" t="s">
        <v>242</v>
      </c>
      <c r="J5308">
        <v>119.12330679999999</v>
      </c>
      <c r="L5308" t="s">
        <v>220</v>
      </c>
    </row>
    <row r="5309" spans="1:12">
      <c r="A5309">
        <v>215520</v>
      </c>
      <c r="B5309">
        <v>551</v>
      </c>
      <c r="C5309">
        <v>95699</v>
      </c>
      <c r="D5309" t="s">
        <v>5694</v>
      </c>
      <c r="E5309">
        <v>1.0198378831831738</v>
      </c>
      <c r="F5309">
        <v>-99</v>
      </c>
      <c r="G5309" t="s">
        <v>387</v>
      </c>
      <c r="H5309" t="s">
        <v>242</v>
      </c>
      <c r="J5309">
        <v>36.209176999999997</v>
      </c>
      <c r="L5309" t="s">
        <v>220</v>
      </c>
    </row>
    <row r="5310" spans="1:12">
      <c r="A5310">
        <v>215521</v>
      </c>
      <c r="B5310">
        <v>152</v>
      </c>
      <c r="C5310">
        <v>95699</v>
      </c>
      <c r="D5310" t="s">
        <v>5695</v>
      </c>
      <c r="E5310">
        <v>4.9243092146999276E-2</v>
      </c>
      <c r="F5310">
        <v>-99</v>
      </c>
      <c r="G5310" t="s">
        <v>387</v>
      </c>
      <c r="H5310" t="s">
        <v>242</v>
      </c>
      <c r="J5310">
        <v>1.748367921</v>
      </c>
      <c r="L5310" t="s">
        <v>220</v>
      </c>
    </row>
    <row r="5311" spans="1:12">
      <c r="A5311">
        <v>215522</v>
      </c>
      <c r="B5311">
        <v>302</v>
      </c>
      <c r="C5311">
        <v>95699</v>
      </c>
      <c r="D5311" t="s">
        <v>5696</v>
      </c>
      <c r="E5311">
        <v>3.2578744576084895</v>
      </c>
      <c r="F5311">
        <v>-99</v>
      </c>
      <c r="G5311" t="s">
        <v>387</v>
      </c>
      <c r="H5311" t="s">
        <v>242</v>
      </c>
      <c r="J5311">
        <v>115.670299</v>
      </c>
      <c r="L5311" t="s">
        <v>220</v>
      </c>
    </row>
    <row r="5312" spans="1:12">
      <c r="A5312">
        <v>215523</v>
      </c>
      <c r="B5312">
        <v>385</v>
      </c>
      <c r="C5312">
        <v>95699</v>
      </c>
      <c r="D5312" t="s">
        <v>5697</v>
      </c>
      <c r="E5312">
        <v>1.3463213132841845</v>
      </c>
      <c r="F5312">
        <v>-99</v>
      </c>
      <c r="G5312" t="s">
        <v>387</v>
      </c>
      <c r="H5312" t="s">
        <v>242</v>
      </c>
      <c r="J5312">
        <v>47.80091771</v>
      </c>
      <c r="L5312" t="s">
        <v>220</v>
      </c>
    </row>
    <row r="5313" spans="1:12">
      <c r="A5313">
        <v>215524</v>
      </c>
      <c r="B5313">
        <v>194</v>
      </c>
      <c r="C5313">
        <v>95699</v>
      </c>
      <c r="D5313" t="s">
        <v>5698</v>
      </c>
      <c r="E5313">
        <v>0.6739071519884039</v>
      </c>
      <c r="F5313">
        <v>-99</v>
      </c>
      <c r="G5313" t="s">
        <v>387</v>
      </c>
      <c r="H5313" t="s">
        <v>242</v>
      </c>
      <c r="J5313">
        <v>23.926963050000001</v>
      </c>
      <c r="L5313" t="s">
        <v>220</v>
      </c>
    </row>
    <row r="5314" spans="1:12">
      <c r="A5314">
        <v>215525</v>
      </c>
      <c r="B5314">
        <v>140</v>
      </c>
      <c r="C5314">
        <v>95699</v>
      </c>
      <c r="D5314" t="s">
        <v>5699</v>
      </c>
      <c r="E5314">
        <v>0.18032964238143789</v>
      </c>
      <c r="F5314">
        <v>-99</v>
      </c>
      <c r="G5314" t="s">
        <v>387</v>
      </c>
      <c r="H5314" t="s">
        <v>242</v>
      </c>
      <c r="J5314">
        <v>6.4025744160000002</v>
      </c>
      <c r="L5314" t="s">
        <v>220</v>
      </c>
    </row>
    <row r="5315" spans="1:12">
      <c r="A5315">
        <v>215526</v>
      </c>
      <c r="B5315">
        <v>245</v>
      </c>
      <c r="C5315">
        <v>95699</v>
      </c>
      <c r="D5315" t="s">
        <v>5700</v>
      </c>
      <c r="E5315">
        <v>0.97552574917325297</v>
      </c>
      <c r="F5315">
        <v>-99</v>
      </c>
      <c r="G5315" t="s">
        <v>387</v>
      </c>
      <c r="H5315" t="s">
        <v>242</v>
      </c>
      <c r="J5315">
        <v>34.635881939999997</v>
      </c>
      <c r="L5315" t="s">
        <v>220</v>
      </c>
    </row>
    <row r="5316" spans="1:12">
      <c r="A5316">
        <v>215527</v>
      </c>
      <c r="B5316">
        <v>600</v>
      </c>
      <c r="C5316">
        <v>95699</v>
      </c>
      <c r="D5316" t="s">
        <v>5701</v>
      </c>
      <c r="E5316">
        <v>3.3926051115432259</v>
      </c>
      <c r="F5316">
        <v>-99</v>
      </c>
      <c r="G5316" t="s">
        <v>387</v>
      </c>
      <c r="H5316" t="s">
        <v>242</v>
      </c>
      <c r="J5316">
        <v>120.4538888</v>
      </c>
      <c r="L5316" t="s">
        <v>220</v>
      </c>
    </row>
    <row r="5317" spans="1:12">
      <c r="A5317">
        <v>215528</v>
      </c>
      <c r="B5317">
        <v>550</v>
      </c>
      <c r="C5317">
        <v>95699</v>
      </c>
      <c r="D5317" t="s">
        <v>5702</v>
      </c>
      <c r="E5317">
        <v>2.1320581719881342</v>
      </c>
      <c r="F5317">
        <v>-99</v>
      </c>
      <c r="G5317" t="s">
        <v>387</v>
      </c>
      <c r="H5317" t="s">
        <v>242</v>
      </c>
      <c r="J5317">
        <v>75.698376179999997</v>
      </c>
      <c r="L5317" t="s">
        <v>220</v>
      </c>
    </row>
    <row r="5318" spans="1:12">
      <c r="A5318">
        <v>215529</v>
      </c>
      <c r="B5318">
        <v>717</v>
      </c>
      <c r="C5318">
        <v>95699</v>
      </c>
      <c r="D5318" t="s">
        <v>5703</v>
      </c>
      <c r="E5318">
        <v>4.3311136827652401</v>
      </c>
      <c r="F5318">
        <v>-99</v>
      </c>
      <c r="G5318" t="s">
        <v>387</v>
      </c>
      <c r="H5318" t="s">
        <v>242</v>
      </c>
      <c r="J5318">
        <v>153.77548189999999</v>
      </c>
      <c r="L5318" t="s">
        <v>220</v>
      </c>
    </row>
    <row r="5319" spans="1:12">
      <c r="A5319">
        <v>215530</v>
      </c>
      <c r="B5319">
        <v>193</v>
      </c>
      <c r="C5319">
        <v>95699</v>
      </c>
      <c r="D5319" t="s">
        <v>5704</v>
      </c>
      <c r="E5319">
        <v>0.72780202475586819</v>
      </c>
      <c r="F5319">
        <v>-99</v>
      </c>
      <c r="G5319" t="s">
        <v>387</v>
      </c>
      <c r="H5319" t="s">
        <v>242</v>
      </c>
      <c r="J5319">
        <v>25.84049168</v>
      </c>
      <c r="L5319" t="s">
        <v>220</v>
      </c>
    </row>
    <row r="5320" spans="1:12">
      <c r="A5320">
        <v>215531</v>
      </c>
      <c r="B5320">
        <v>244</v>
      </c>
      <c r="C5320">
        <v>95699</v>
      </c>
      <c r="D5320" t="s">
        <v>5705</v>
      </c>
      <c r="E5320">
        <v>0.28981759808831781</v>
      </c>
      <c r="F5320">
        <v>-99</v>
      </c>
      <c r="G5320" t="s">
        <v>387</v>
      </c>
      <c r="H5320" t="s">
        <v>242</v>
      </c>
      <c r="J5320">
        <v>10.28992635</v>
      </c>
      <c r="L5320" t="s">
        <v>220</v>
      </c>
    </row>
    <row r="5321" spans="1:12">
      <c r="A5321">
        <v>215532</v>
      </c>
      <c r="B5321">
        <v>604</v>
      </c>
      <c r="C5321">
        <v>95699</v>
      </c>
      <c r="D5321" t="s">
        <v>5706</v>
      </c>
      <c r="E5321">
        <v>1.9997978381384958</v>
      </c>
      <c r="F5321">
        <v>-99</v>
      </c>
      <c r="G5321" t="s">
        <v>387</v>
      </c>
      <c r="H5321" t="s">
        <v>242</v>
      </c>
      <c r="J5321">
        <v>71.002494690000006</v>
      </c>
      <c r="L5321" t="s">
        <v>220</v>
      </c>
    </row>
    <row r="5322" spans="1:12">
      <c r="A5322">
        <v>215533</v>
      </c>
      <c r="B5322">
        <v>449</v>
      </c>
      <c r="C5322">
        <v>95699</v>
      </c>
      <c r="D5322" t="s">
        <v>5707</v>
      </c>
      <c r="E5322">
        <v>0.20105425994374079</v>
      </c>
      <c r="F5322">
        <v>-99</v>
      </c>
      <c r="G5322" t="s">
        <v>387</v>
      </c>
      <c r="H5322" t="s">
        <v>242</v>
      </c>
      <c r="J5322">
        <v>7.1383985680000004</v>
      </c>
      <c r="L5322" t="s">
        <v>220</v>
      </c>
    </row>
    <row r="5323" spans="1:12">
      <c r="A5323">
        <v>215534</v>
      </c>
      <c r="B5323">
        <v>522</v>
      </c>
      <c r="C5323">
        <v>95699</v>
      </c>
      <c r="D5323" t="s">
        <v>5708</v>
      </c>
      <c r="E5323">
        <v>1.7276294641262604</v>
      </c>
      <c r="F5323">
        <v>-99</v>
      </c>
      <c r="G5323" t="s">
        <v>387</v>
      </c>
      <c r="H5323" t="s">
        <v>242</v>
      </c>
      <c r="J5323">
        <v>61.339201150000001</v>
      </c>
      <c r="L5323" t="s">
        <v>220</v>
      </c>
    </row>
    <row r="5324" spans="1:12">
      <c r="A5324">
        <v>215535</v>
      </c>
      <c r="B5324">
        <v>620</v>
      </c>
      <c r="C5324">
        <v>95699</v>
      </c>
      <c r="D5324" t="s">
        <v>5709</v>
      </c>
      <c r="E5324">
        <v>0.44935020815288201</v>
      </c>
      <c r="F5324">
        <v>-99</v>
      </c>
      <c r="G5324" t="s">
        <v>387</v>
      </c>
      <c r="H5324" t="s">
        <v>242</v>
      </c>
      <c r="J5324">
        <v>15.95410554</v>
      </c>
      <c r="L5324" t="s">
        <v>220</v>
      </c>
    </row>
    <row r="5325" spans="1:12">
      <c r="A5325">
        <v>215536</v>
      </c>
      <c r="B5325">
        <v>603</v>
      </c>
      <c r="C5325">
        <v>95699</v>
      </c>
      <c r="D5325" t="s">
        <v>5710</v>
      </c>
      <c r="E5325">
        <v>1.1981393692993527</v>
      </c>
      <c r="F5325">
        <v>-99</v>
      </c>
      <c r="G5325" t="s">
        <v>387</v>
      </c>
      <c r="H5325" t="s">
        <v>242</v>
      </c>
      <c r="J5325">
        <v>42.539742060000002</v>
      </c>
      <c r="L5325" t="s">
        <v>220</v>
      </c>
    </row>
    <row r="5326" spans="1:12">
      <c r="A5326">
        <v>215537</v>
      </c>
      <c r="B5326">
        <v>514</v>
      </c>
      <c r="C5326">
        <v>95699</v>
      </c>
      <c r="D5326" t="s">
        <v>5711</v>
      </c>
      <c r="E5326">
        <v>3.7948891304518458E-2</v>
      </c>
      <c r="F5326">
        <v>-99</v>
      </c>
      <c r="G5326" t="s">
        <v>387</v>
      </c>
      <c r="H5326" t="s">
        <v>242</v>
      </c>
      <c r="J5326">
        <v>1.3473691699999999</v>
      </c>
      <c r="L5326" t="s">
        <v>220</v>
      </c>
    </row>
    <row r="5327" spans="1:12">
      <c r="A5327">
        <v>215538</v>
      </c>
      <c r="B5327">
        <v>608</v>
      </c>
      <c r="C5327">
        <v>95699</v>
      </c>
      <c r="D5327" t="s">
        <v>5712</v>
      </c>
      <c r="E5327">
        <v>2.965562995036921E-2</v>
      </c>
      <c r="F5327">
        <v>-99</v>
      </c>
      <c r="G5327" t="s">
        <v>387</v>
      </c>
      <c r="H5327" t="s">
        <v>242</v>
      </c>
      <c r="J5327">
        <v>1.052918284</v>
      </c>
      <c r="L5327" t="s">
        <v>220</v>
      </c>
    </row>
    <row r="5328" spans="1:12">
      <c r="A5328">
        <v>215539</v>
      </c>
      <c r="B5328">
        <v>89</v>
      </c>
      <c r="C5328">
        <v>95699</v>
      </c>
      <c r="D5328" t="s">
        <v>5713</v>
      </c>
      <c r="E5328">
        <v>8.3620280592193147E-2</v>
      </c>
      <c r="F5328">
        <v>-99</v>
      </c>
      <c r="G5328" t="s">
        <v>387</v>
      </c>
      <c r="H5328" t="s">
        <v>242</v>
      </c>
      <c r="J5328">
        <v>2.968924366</v>
      </c>
      <c r="L5328" t="s">
        <v>220</v>
      </c>
    </row>
    <row r="5329" spans="1:12">
      <c r="A5329">
        <v>215540</v>
      </c>
      <c r="B5329">
        <v>94</v>
      </c>
      <c r="C5329">
        <v>95699</v>
      </c>
      <c r="D5329" t="s">
        <v>5714</v>
      </c>
      <c r="E5329">
        <v>7.1895561920790945E-3</v>
      </c>
      <c r="F5329">
        <v>-99</v>
      </c>
      <c r="G5329" t="s">
        <v>387</v>
      </c>
      <c r="H5329" t="s">
        <v>242</v>
      </c>
      <c r="J5329">
        <v>0.25526401500000001</v>
      </c>
      <c r="L5329" t="s">
        <v>220</v>
      </c>
    </row>
    <row r="5330" spans="1:12">
      <c r="A5330">
        <v>215541</v>
      </c>
      <c r="B5330">
        <v>44</v>
      </c>
      <c r="C5330">
        <v>95699</v>
      </c>
      <c r="D5330" t="s">
        <v>5715</v>
      </c>
      <c r="E5330">
        <v>0.107774576277511</v>
      </c>
      <c r="F5330">
        <v>-99</v>
      </c>
      <c r="G5330" t="s">
        <v>387</v>
      </c>
      <c r="H5330" t="s">
        <v>242</v>
      </c>
      <c r="J5330">
        <v>3.8265186779999998</v>
      </c>
      <c r="L5330" t="s">
        <v>220</v>
      </c>
    </row>
    <row r="5331" spans="1:12">
      <c r="A5331">
        <v>215542</v>
      </c>
      <c r="B5331">
        <v>80</v>
      </c>
      <c r="C5331">
        <v>95699</v>
      </c>
      <c r="D5331" t="s">
        <v>5716</v>
      </c>
      <c r="E5331">
        <v>3.3513440565291007E-2</v>
      </c>
      <c r="F5331">
        <v>-99</v>
      </c>
      <c r="G5331" t="s">
        <v>387</v>
      </c>
      <c r="H5331" t="s">
        <v>242</v>
      </c>
      <c r="J5331">
        <v>1.189889218</v>
      </c>
      <c r="L5331" t="s">
        <v>220</v>
      </c>
    </row>
    <row r="5332" spans="1:12">
      <c r="A5332">
        <v>215543</v>
      </c>
      <c r="B5332">
        <v>30</v>
      </c>
      <c r="C5332">
        <v>95699</v>
      </c>
      <c r="D5332" t="s">
        <v>5717</v>
      </c>
      <c r="E5332">
        <v>0.31555653248798304</v>
      </c>
      <c r="F5332">
        <v>-99</v>
      </c>
      <c r="G5332" t="s">
        <v>387</v>
      </c>
      <c r="H5332" t="s">
        <v>242</v>
      </c>
      <c r="J5332">
        <v>11.203783</v>
      </c>
      <c r="L5332" t="s">
        <v>220</v>
      </c>
    </row>
    <row r="5333" spans="1:12">
      <c r="A5333">
        <v>215544</v>
      </c>
      <c r="B5333">
        <v>598</v>
      </c>
      <c r="C5333">
        <v>95699</v>
      </c>
      <c r="D5333" t="s">
        <v>5718</v>
      </c>
      <c r="E5333">
        <v>0.74630089083069728</v>
      </c>
      <c r="F5333">
        <v>-99</v>
      </c>
      <c r="G5333" t="s">
        <v>387</v>
      </c>
      <c r="H5333" t="s">
        <v>242</v>
      </c>
      <c r="J5333">
        <v>26.497290889999999</v>
      </c>
      <c r="L5333" t="s">
        <v>220</v>
      </c>
    </row>
    <row r="5334" spans="1:12">
      <c r="A5334">
        <v>215545</v>
      </c>
      <c r="B5334">
        <v>25</v>
      </c>
      <c r="C5334">
        <v>95699</v>
      </c>
      <c r="D5334" t="s">
        <v>5719</v>
      </c>
      <c r="E5334">
        <v>0.10410931233313751</v>
      </c>
      <c r="F5334">
        <v>-99</v>
      </c>
      <c r="G5334" t="s">
        <v>387</v>
      </c>
      <c r="H5334" t="s">
        <v>242</v>
      </c>
      <c r="J5334">
        <v>3.6963840819999998</v>
      </c>
      <c r="L5334" t="s">
        <v>220</v>
      </c>
    </row>
    <row r="5335" spans="1:12">
      <c r="A5335">
        <v>215546</v>
      </c>
      <c r="B5335">
        <v>51</v>
      </c>
      <c r="C5335">
        <v>95699</v>
      </c>
      <c r="D5335" t="s">
        <v>5720</v>
      </c>
      <c r="E5335">
        <v>9.2613490478851822E-3</v>
      </c>
      <c r="F5335">
        <v>-99</v>
      </c>
      <c r="G5335" t="s">
        <v>387</v>
      </c>
      <c r="H5335" t="s">
        <v>242</v>
      </c>
      <c r="J5335">
        <v>0.32882268100000001</v>
      </c>
      <c r="L5335" t="s">
        <v>220</v>
      </c>
    </row>
    <row r="5336" spans="1:12">
      <c r="A5336">
        <v>215547</v>
      </c>
      <c r="B5336">
        <v>59</v>
      </c>
      <c r="C5336">
        <v>95699</v>
      </c>
      <c r="D5336" t="s">
        <v>5721</v>
      </c>
      <c r="E5336">
        <v>0.15573042902608908</v>
      </c>
      <c r="F5336">
        <v>-99</v>
      </c>
      <c r="G5336" t="s">
        <v>387</v>
      </c>
      <c r="H5336" t="s">
        <v>242</v>
      </c>
      <c r="J5336">
        <v>5.5291833749999997</v>
      </c>
      <c r="L5336" t="s">
        <v>220</v>
      </c>
    </row>
    <row r="5337" spans="1:12">
      <c r="A5337">
        <v>215548</v>
      </c>
      <c r="B5337">
        <v>610</v>
      </c>
      <c r="C5337">
        <v>95699</v>
      </c>
      <c r="D5337" t="s">
        <v>5722</v>
      </c>
      <c r="E5337">
        <v>1.6165960086547772E-2</v>
      </c>
      <c r="F5337">
        <v>-99</v>
      </c>
      <c r="G5337" t="s">
        <v>387</v>
      </c>
      <c r="H5337" t="s">
        <v>242</v>
      </c>
      <c r="J5337">
        <v>0.57396976499999997</v>
      </c>
      <c r="L5337" t="s">
        <v>220</v>
      </c>
    </row>
    <row r="5338" spans="1:12">
      <c r="A5338">
        <v>215549</v>
      </c>
      <c r="B5338">
        <v>531</v>
      </c>
      <c r="C5338">
        <v>95699</v>
      </c>
      <c r="D5338" t="s">
        <v>5723</v>
      </c>
      <c r="E5338">
        <v>48.809698428173611</v>
      </c>
      <c r="F5338">
        <v>-99</v>
      </c>
      <c r="G5338" t="s">
        <v>387</v>
      </c>
      <c r="H5338" t="s">
        <v>243</v>
      </c>
      <c r="J5338">
        <v>1732.980348</v>
      </c>
      <c r="L5338" t="s">
        <v>220</v>
      </c>
    </row>
    <row r="5339" spans="1:12">
      <c r="A5339">
        <v>215550</v>
      </c>
      <c r="B5339">
        <v>442</v>
      </c>
      <c r="C5339">
        <v>95699</v>
      </c>
      <c r="D5339" t="s">
        <v>5724</v>
      </c>
      <c r="E5339">
        <v>2.6134624283097878</v>
      </c>
      <c r="F5339">
        <v>-99</v>
      </c>
      <c r="G5339" t="s">
        <v>387</v>
      </c>
      <c r="H5339" t="s">
        <v>243</v>
      </c>
      <c r="J5339">
        <v>92.790555449999999</v>
      </c>
      <c r="L5339" t="s">
        <v>220</v>
      </c>
    </row>
    <row r="5340" spans="1:12">
      <c r="A5340">
        <v>215551</v>
      </c>
      <c r="B5340">
        <v>513</v>
      </c>
      <c r="C5340">
        <v>95699</v>
      </c>
      <c r="D5340" t="s">
        <v>5725</v>
      </c>
      <c r="E5340">
        <v>1.029460927154116</v>
      </c>
      <c r="F5340">
        <v>-99</v>
      </c>
      <c r="G5340" t="s">
        <v>387</v>
      </c>
      <c r="H5340" t="s">
        <v>243</v>
      </c>
      <c r="J5340">
        <v>36.550841599999998</v>
      </c>
      <c r="L5340" t="s">
        <v>220</v>
      </c>
    </row>
    <row r="5341" spans="1:12">
      <c r="A5341">
        <v>215552</v>
      </c>
      <c r="B5341">
        <v>529</v>
      </c>
      <c r="C5341">
        <v>95700</v>
      </c>
      <c r="D5341" t="s">
        <v>5726</v>
      </c>
      <c r="E5341">
        <v>10.37580908008637</v>
      </c>
      <c r="F5341">
        <v>-99</v>
      </c>
      <c r="G5341" t="s">
        <v>387</v>
      </c>
      <c r="H5341" t="s">
        <v>241</v>
      </c>
      <c r="J5341">
        <v>190.9262186</v>
      </c>
      <c r="L5341" t="s">
        <v>220</v>
      </c>
    </row>
    <row r="5342" spans="1:12">
      <c r="A5342">
        <v>215553</v>
      </c>
      <c r="B5342">
        <v>671</v>
      </c>
      <c r="C5342">
        <v>95700</v>
      </c>
      <c r="D5342" t="s">
        <v>5727</v>
      </c>
      <c r="E5342">
        <v>7.9005298125652906E-2</v>
      </c>
      <c r="F5342">
        <v>-99</v>
      </c>
      <c r="G5342" t="s">
        <v>387</v>
      </c>
      <c r="H5342" t="s">
        <v>242</v>
      </c>
      <c r="J5342">
        <v>1.4537837680000001</v>
      </c>
      <c r="L5342" t="s">
        <v>220</v>
      </c>
    </row>
    <row r="5343" spans="1:12">
      <c r="A5343">
        <v>215554</v>
      </c>
      <c r="B5343">
        <v>678</v>
      </c>
      <c r="C5343">
        <v>95700</v>
      </c>
      <c r="D5343" t="s">
        <v>5728</v>
      </c>
      <c r="E5343">
        <v>9.7408026614426244E-3</v>
      </c>
      <c r="F5343">
        <v>-99</v>
      </c>
      <c r="G5343" t="s">
        <v>387</v>
      </c>
      <c r="H5343" t="s">
        <v>242</v>
      </c>
      <c r="J5343">
        <v>0.17924140699999999</v>
      </c>
      <c r="L5343" t="s">
        <v>220</v>
      </c>
    </row>
    <row r="5344" spans="1:12">
      <c r="A5344">
        <v>215555</v>
      </c>
      <c r="B5344">
        <v>491</v>
      </c>
      <c r="C5344">
        <v>95700</v>
      </c>
      <c r="D5344" t="s">
        <v>5729</v>
      </c>
      <c r="E5344">
        <v>1.0090367359097276</v>
      </c>
      <c r="F5344">
        <v>-99</v>
      </c>
      <c r="G5344" t="s">
        <v>387</v>
      </c>
      <c r="H5344" t="s">
        <v>242</v>
      </c>
      <c r="J5344">
        <v>18.567377919999998</v>
      </c>
      <c r="L5344" t="s">
        <v>220</v>
      </c>
    </row>
    <row r="5345" spans="1:12">
      <c r="A5345">
        <v>215556</v>
      </c>
      <c r="B5345">
        <v>592</v>
      </c>
      <c r="C5345">
        <v>95700</v>
      </c>
      <c r="D5345" t="s">
        <v>5730</v>
      </c>
      <c r="E5345">
        <v>0.3024734697637807</v>
      </c>
      <c r="F5345">
        <v>-99</v>
      </c>
      <c r="G5345" t="s">
        <v>387</v>
      </c>
      <c r="H5345" t="s">
        <v>242</v>
      </c>
      <c r="J5345">
        <v>5.5658421779999996</v>
      </c>
      <c r="L5345" t="s">
        <v>220</v>
      </c>
    </row>
    <row r="5346" spans="1:12">
      <c r="A5346">
        <v>215557</v>
      </c>
      <c r="B5346">
        <v>282</v>
      </c>
      <c r="C5346">
        <v>95700</v>
      </c>
      <c r="D5346" t="s">
        <v>5731</v>
      </c>
      <c r="E5346">
        <v>1.0241154539738014E-2</v>
      </c>
      <c r="F5346">
        <v>-99</v>
      </c>
      <c r="G5346" t="s">
        <v>387</v>
      </c>
      <c r="H5346" t="s">
        <v>242</v>
      </c>
      <c r="J5346">
        <v>0.188448428</v>
      </c>
      <c r="L5346" t="s">
        <v>220</v>
      </c>
    </row>
    <row r="5347" spans="1:12">
      <c r="A5347">
        <v>215558</v>
      </c>
      <c r="B5347">
        <v>737</v>
      </c>
      <c r="C5347">
        <v>95700</v>
      </c>
      <c r="D5347" t="s">
        <v>5732</v>
      </c>
      <c r="E5347">
        <v>2.5916395295741641E-2</v>
      </c>
      <c r="F5347">
        <v>-99</v>
      </c>
      <c r="G5347" t="s">
        <v>387</v>
      </c>
      <c r="H5347" t="s">
        <v>242</v>
      </c>
      <c r="J5347">
        <v>0.47688997700000002</v>
      </c>
      <c r="L5347" t="s">
        <v>220</v>
      </c>
    </row>
    <row r="5348" spans="1:12">
      <c r="A5348">
        <v>215559</v>
      </c>
      <c r="B5348">
        <v>64</v>
      </c>
      <c r="C5348">
        <v>95700</v>
      </c>
      <c r="D5348" t="s">
        <v>5733</v>
      </c>
      <c r="E5348">
        <v>1.4161697057983794E-2</v>
      </c>
      <c r="F5348">
        <v>-99</v>
      </c>
      <c r="G5348" t="s">
        <v>387</v>
      </c>
      <c r="H5348" t="s">
        <v>242</v>
      </c>
      <c r="J5348">
        <v>0.26059069200000001</v>
      </c>
      <c r="L5348" t="s">
        <v>220</v>
      </c>
    </row>
    <row r="5349" spans="1:12">
      <c r="A5349">
        <v>215560</v>
      </c>
      <c r="B5349">
        <v>508</v>
      </c>
      <c r="C5349">
        <v>95700</v>
      </c>
      <c r="D5349" t="s">
        <v>5734</v>
      </c>
      <c r="E5349">
        <v>0.29742542139556666</v>
      </c>
      <c r="F5349">
        <v>-99</v>
      </c>
      <c r="G5349" t="s">
        <v>387</v>
      </c>
      <c r="H5349" t="s">
        <v>242</v>
      </c>
      <c r="J5349">
        <v>5.4729525749999999</v>
      </c>
      <c r="L5349" t="s">
        <v>220</v>
      </c>
    </row>
    <row r="5350" spans="1:12">
      <c r="A5350">
        <v>215561</v>
      </c>
      <c r="B5350">
        <v>605</v>
      </c>
      <c r="C5350">
        <v>95700</v>
      </c>
      <c r="D5350" t="s">
        <v>5735</v>
      </c>
      <c r="E5350">
        <v>0.70224891504522036</v>
      </c>
      <c r="F5350">
        <v>-99</v>
      </c>
      <c r="G5350" t="s">
        <v>387</v>
      </c>
      <c r="H5350" t="s">
        <v>242</v>
      </c>
      <c r="J5350">
        <v>12.92214697</v>
      </c>
      <c r="L5350" t="s">
        <v>220</v>
      </c>
    </row>
    <row r="5351" spans="1:12">
      <c r="A5351">
        <v>215562</v>
      </c>
      <c r="B5351">
        <v>742</v>
      </c>
      <c r="C5351">
        <v>95700</v>
      </c>
      <c r="D5351" t="s">
        <v>5736</v>
      </c>
      <c r="E5351">
        <v>1.1199931545710851E-2</v>
      </c>
      <c r="F5351">
        <v>-99</v>
      </c>
      <c r="G5351" t="s">
        <v>387</v>
      </c>
      <c r="H5351" t="s">
        <v>242</v>
      </c>
      <c r="J5351">
        <v>0.20609097200000001</v>
      </c>
      <c r="L5351" t="s">
        <v>220</v>
      </c>
    </row>
    <row r="5352" spans="1:12">
      <c r="A5352">
        <v>215563</v>
      </c>
      <c r="B5352">
        <v>371</v>
      </c>
      <c r="C5352">
        <v>95700</v>
      </c>
      <c r="D5352" t="s">
        <v>5737</v>
      </c>
      <c r="E5352">
        <v>1.9173898260385586E-2</v>
      </c>
      <c r="F5352">
        <v>-99</v>
      </c>
      <c r="G5352" t="s">
        <v>387</v>
      </c>
      <c r="H5352" t="s">
        <v>242</v>
      </c>
      <c r="J5352">
        <v>0.352820668</v>
      </c>
      <c r="L5352" t="s">
        <v>220</v>
      </c>
    </row>
    <row r="5353" spans="1:12">
      <c r="A5353">
        <v>215564</v>
      </c>
      <c r="B5353">
        <v>390</v>
      </c>
      <c r="C5353">
        <v>95700</v>
      </c>
      <c r="D5353" t="s">
        <v>5738</v>
      </c>
      <c r="E5353">
        <v>8.6995667888483327E-2</v>
      </c>
      <c r="F5353">
        <v>-99</v>
      </c>
      <c r="G5353" t="s">
        <v>387</v>
      </c>
      <c r="H5353" t="s">
        <v>242</v>
      </c>
      <c r="J5353">
        <v>1.6008152980000001</v>
      </c>
      <c r="L5353" t="s">
        <v>220</v>
      </c>
    </row>
    <row r="5354" spans="1:12">
      <c r="A5354">
        <v>215565</v>
      </c>
      <c r="B5354">
        <v>199</v>
      </c>
      <c r="C5354">
        <v>95700</v>
      </c>
      <c r="D5354" t="s">
        <v>5739</v>
      </c>
      <c r="E5354">
        <v>0.34903353097489853</v>
      </c>
      <c r="F5354">
        <v>-99</v>
      </c>
      <c r="G5354" t="s">
        <v>387</v>
      </c>
      <c r="H5354" t="s">
        <v>242</v>
      </c>
      <c r="J5354">
        <v>6.422598153</v>
      </c>
      <c r="L5354" t="s">
        <v>220</v>
      </c>
    </row>
    <row r="5355" spans="1:12">
      <c r="A5355">
        <v>215566</v>
      </c>
      <c r="B5355">
        <v>248</v>
      </c>
      <c r="C5355">
        <v>95700</v>
      </c>
      <c r="D5355" t="s">
        <v>5740</v>
      </c>
      <c r="E5355">
        <v>0.17836562951552148</v>
      </c>
      <c r="F5355">
        <v>-99</v>
      </c>
      <c r="G5355" t="s">
        <v>387</v>
      </c>
      <c r="H5355" t="s">
        <v>242</v>
      </c>
      <c r="J5355">
        <v>3.282122378</v>
      </c>
      <c r="L5355" t="s">
        <v>220</v>
      </c>
    </row>
    <row r="5356" spans="1:12">
      <c r="A5356">
        <v>215567</v>
      </c>
      <c r="B5356">
        <v>601</v>
      </c>
      <c r="C5356">
        <v>95700</v>
      </c>
      <c r="D5356" t="s">
        <v>5741</v>
      </c>
      <c r="E5356">
        <v>0.87215699122268986</v>
      </c>
      <c r="F5356">
        <v>-99</v>
      </c>
      <c r="G5356" t="s">
        <v>387</v>
      </c>
      <c r="H5356" t="s">
        <v>242</v>
      </c>
      <c r="J5356">
        <v>16.04864113</v>
      </c>
      <c r="L5356" t="s">
        <v>220</v>
      </c>
    </row>
    <row r="5357" spans="1:12">
      <c r="A5357">
        <v>215568</v>
      </c>
      <c r="B5357">
        <v>551</v>
      </c>
      <c r="C5357">
        <v>95700</v>
      </c>
      <c r="D5357" t="s">
        <v>5742</v>
      </c>
      <c r="E5357">
        <v>0.32385418182396253</v>
      </c>
      <c r="F5357">
        <v>-99</v>
      </c>
      <c r="G5357" t="s">
        <v>387</v>
      </c>
      <c r="H5357" t="s">
        <v>242</v>
      </c>
      <c r="J5357">
        <v>5.9592706299999998</v>
      </c>
      <c r="L5357" t="s">
        <v>220</v>
      </c>
    </row>
    <row r="5358" spans="1:12">
      <c r="A5358">
        <v>215569</v>
      </c>
      <c r="B5358">
        <v>302</v>
      </c>
      <c r="C5358">
        <v>95700</v>
      </c>
      <c r="D5358" t="s">
        <v>5743</v>
      </c>
      <c r="E5358">
        <v>1.5753073658063281</v>
      </c>
      <c r="F5358">
        <v>-99</v>
      </c>
      <c r="G5358" t="s">
        <v>387</v>
      </c>
      <c r="H5358" t="s">
        <v>242</v>
      </c>
      <c r="J5358">
        <v>28.98737594</v>
      </c>
      <c r="L5358" t="s">
        <v>220</v>
      </c>
    </row>
    <row r="5359" spans="1:12">
      <c r="A5359">
        <v>215570</v>
      </c>
      <c r="B5359">
        <v>385</v>
      </c>
      <c r="C5359">
        <v>95700</v>
      </c>
      <c r="D5359" t="s">
        <v>5744</v>
      </c>
      <c r="E5359">
        <v>0.46408509021535393</v>
      </c>
      <c r="F5359">
        <v>-99</v>
      </c>
      <c r="G5359" t="s">
        <v>387</v>
      </c>
      <c r="H5359" t="s">
        <v>242</v>
      </c>
      <c r="J5359">
        <v>8.5396724919999993</v>
      </c>
      <c r="L5359" t="s">
        <v>220</v>
      </c>
    </row>
    <row r="5360" spans="1:12">
      <c r="A5360">
        <v>215571</v>
      </c>
      <c r="B5360">
        <v>245</v>
      </c>
      <c r="C5360">
        <v>95700</v>
      </c>
      <c r="D5360" t="s">
        <v>5745</v>
      </c>
      <c r="E5360">
        <v>3.9591446292372339E-3</v>
      </c>
      <c r="F5360">
        <v>-99</v>
      </c>
      <c r="G5360" t="s">
        <v>387</v>
      </c>
      <c r="H5360" t="s">
        <v>242</v>
      </c>
      <c r="J5360">
        <v>7.2852584999999997E-2</v>
      </c>
      <c r="L5360" t="s">
        <v>220</v>
      </c>
    </row>
    <row r="5361" spans="1:12">
      <c r="A5361">
        <v>215572</v>
      </c>
      <c r="B5361">
        <v>600</v>
      </c>
      <c r="C5361">
        <v>95700</v>
      </c>
      <c r="D5361" t="s">
        <v>5746</v>
      </c>
      <c r="E5361">
        <v>0.63922107718334331</v>
      </c>
      <c r="F5361">
        <v>-99</v>
      </c>
      <c r="G5361" t="s">
        <v>387</v>
      </c>
      <c r="H5361" t="s">
        <v>242</v>
      </c>
      <c r="J5361">
        <v>11.762365920000001</v>
      </c>
      <c r="L5361" t="s">
        <v>220</v>
      </c>
    </row>
    <row r="5362" spans="1:12">
      <c r="A5362">
        <v>215573</v>
      </c>
      <c r="B5362">
        <v>550</v>
      </c>
      <c r="C5362">
        <v>95700</v>
      </c>
      <c r="D5362" t="s">
        <v>5747</v>
      </c>
      <c r="E5362">
        <v>0.44804044241767538</v>
      </c>
      <c r="F5362">
        <v>-99</v>
      </c>
      <c r="G5362" t="s">
        <v>387</v>
      </c>
      <c r="H5362" t="s">
        <v>242</v>
      </c>
      <c r="J5362">
        <v>8.2444334500000007</v>
      </c>
      <c r="L5362" t="s">
        <v>220</v>
      </c>
    </row>
    <row r="5363" spans="1:12">
      <c r="A5363">
        <v>215574</v>
      </c>
      <c r="B5363">
        <v>717</v>
      </c>
      <c r="C5363">
        <v>95700</v>
      </c>
      <c r="D5363" t="s">
        <v>5748</v>
      </c>
      <c r="E5363">
        <v>1.8577636591006303</v>
      </c>
      <c r="F5363">
        <v>-99</v>
      </c>
      <c r="G5363" t="s">
        <v>387</v>
      </c>
      <c r="H5363" t="s">
        <v>242</v>
      </c>
      <c r="J5363">
        <v>34.184880210000003</v>
      </c>
      <c r="L5363" t="s">
        <v>220</v>
      </c>
    </row>
    <row r="5364" spans="1:12">
      <c r="A5364">
        <v>215575</v>
      </c>
      <c r="B5364">
        <v>193</v>
      </c>
      <c r="C5364">
        <v>95700</v>
      </c>
      <c r="D5364" t="s">
        <v>5749</v>
      </c>
      <c r="E5364">
        <v>0.1787589482901179</v>
      </c>
      <c r="F5364">
        <v>-99</v>
      </c>
      <c r="G5364" t="s">
        <v>387</v>
      </c>
      <c r="H5364" t="s">
        <v>242</v>
      </c>
      <c r="J5364">
        <v>3.289359873</v>
      </c>
      <c r="L5364" t="s">
        <v>220</v>
      </c>
    </row>
    <row r="5365" spans="1:12">
      <c r="A5365">
        <v>215576</v>
      </c>
      <c r="B5365">
        <v>244</v>
      </c>
      <c r="C5365">
        <v>95700</v>
      </c>
      <c r="D5365" t="s">
        <v>5750</v>
      </c>
      <c r="E5365">
        <v>1.2454129223862243E-2</v>
      </c>
      <c r="F5365">
        <v>-99</v>
      </c>
      <c r="G5365" t="s">
        <v>387</v>
      </c>
      <c r="H5365" t="s">
        <v>242</v>
      </c>
      <c r="J5365">
        <v>0.22916957900000001</v>
      </c>
      <c r="L5365" t="s">
        <v>220</v>
      </c>
    </row>
    <row r="5366" spans="1:12">
      <c r="A5366">
        <v>215577</v>
      </c>
      <c r="B5366">
        <v>604</v>
      </c>
      <c r="C5366">
        <v>95700</v>
      </c>
      <c r="D5366" t="s">
        <v>5751</v>
      </c>
      <c r="E5366">
        <v>0.30396521214709604</v>
      </c>
      <c r="F5366">
        <v>-99</v>
      </c>
      <c r="G5366" t="s">
        <v>387</v>
      </c>
      <c r="H5366" t="s">
        <v>242</v>
      </c>
      <c r="J5366">
        <v>5.5932918669999996</v>
      </c>
      <c r="L5366" t="s">
        <v>220</v>
      </c>
    </row>
    <row r="5367" spans="1:12">
      <c r="A5367">
        <v>215578</v>
      </c>
      <c r="B5367">
        <v>449</v>
      </c>
      <c r="C5367">
        <v>95700</v>
      </c>
      <c r="D5367" t="s">
        <v>5752</v>
      </c>
      <c r="E5367">
        <v>5.9380535701861289E-2</v>
      </c>
      <c r="F5367">
        <v>-99</v>
      </c>
      <c r="G5367" t="s">
        <v>387</v>
      </c>
      <c r="H5367" t="s">
        <v>242</v>
      </c>
      <c r="J5367">
        <v>1.092666707</v>
      </c>
      <c r="L5367" t="s">
        <v>220</v>
      </c>
    </row>
    <row r="5368" spans="1:12">
      <c r="A5368">
        <v>215579</v>
      </c>
      <c r="B5368">
        <v>522</v>
      </c>
      <c r="C5368">
        <v>95700</v>
      </c>
      <c r="D5368" t="s">
        <v>5753</v>
      </c>
      <c r="E5368">
        <v>0.53835121305304134</v>
      </c>
      <c r="F5368">
        <v>-99</v>
      </c>
      <c r="G5368" t="s">
        <v>387</v>
      </c>
      <c r="H5368" t="s">
        <v>242</v>
      </c>
      <c r="J5368">
        <v>9.9062502590000001</v>
      </c>
      <c r="L5368" t="s">
        <v>220</v>
      </c>
    </row>
    <row r="5369" spans="1:12">
      <c r="A5369">
        <v>215580</v>
      </c>
      <c r="B5369">
        <v>620</v>
      </c>
      <c r="C5369">
        <v>95700</v>
      </c>
      <c r="D5369" t="s">
        <v>5754</v>
      </c>
      <c r="E5369">
        <v>0.18590033398686767</v>
      </c>
      <c r="F5369">
        <v>-99</v>
      </c>
      <c r="G5369" t="s">
        <v>387</v>
      </c>
      <c r="H5369" t="s">
        <v>242</v>
      </c>
      <c r="J5369">
        <v>3.4207691690000002</v>
      </c>
      <c r="L5369" t="s">
        <v>220</v>
      </c>
    </row>
    <row r="5370" spans="1:12">
      <c r="A5370">
        <v>215581</v>
      </c>
      <c r="B5370">
        <v>603</v>
      </c>
      <c r="C5370">
        <v>95700</v>
      </c>
      <c r="D5370" t="s">
        <v>5755</v>
      </c>
      <c r="E5370">
        <v>0.17901600759788533</v>
      </c>
      <c r="F5370">
        <v>-99</v>
      </c>
      <c r="G5370" t="s">
        <v>387</v>
      </c>
      <c r="H5370" t="s">
        <v>242</v>
      </c>
      <c r="J5370">
        <v>3.2940900449999999</v>
      </c>
      <c r="L5370" t="s">
        <v>220</v>
      </c>
    </row>
    <row r="5371" spans="1:12">
      <c r="A5371">
        <v>215582</v>
      </c>
      <c r="B5371">
        <v>514</v>
      </c>
      <c r="C5371">
        <v>95700</v>
      </c>
      <c r="D5371" t="s">
        <v>5756</v>
      </c>
      <c r="E5371">
        <v>4.2226451579545195E-2</v>
      </c>
      <c r="F5371">
        <v>-99</v>
      </c>
      <c r="G5371" t="s">
        <v>387</v>
      </c>
      <c r="H5371" t="s">
        <v>242</v>
      </c>
      <c r="J5371">
        <v>0.77701282500000002</v>
      </c>
      <c r="L5371" t="s">
        <v>220</v>
      </c>
    </row>
    <row r="5372" spans="1:12">
      <c r="A5372">
        <v>215583</v>
      </c>
      <c r="B5372">
        <v>608</v>
      </c>
      <c r="C5372">
        <v>95700</v>
      </c>
      <c r="D5372" t="s">
        <v>5757</v>
      </c>
      <c r="E5372">
        <v>3.2759821884022194E-3</v>
      </c>
      <c r="F5372">
        <v>-99</v>
      </c>
      <c r="G5372" t="s">
        <v>387</v>
      </c>
      <c r="H5372" t="s">
        <v>242</v>
      </c>
      <c r="J5372">
        <v>6.0281649999999999E-2</v>
      </c>
      <c r="L5372" t="s">
        <v>220</v>
      </c>
    </row>
    <row r="5373" spans="1:12">
      <c r="A5373">
        <v>215584</v>
      </c>
      <c r="B5373">
        <v>89</v>
      </c>
      <c r="C5373">
        <v>95700</v>
      </c>
      <c r="D5373" t="s">
        <v>5758</v>
      </c>
      <c r="E5373">
        <v>2.1156656228314839E-2</v>
      </c>
      <c r="F5373">
        <v>-99</v>
      </c>
      <c r="G5373" t="s">
        <v>387</v>
      </c>
      <c r="H5373" t="s">
        <v>242</v>
      </c>
      <c r="J5373">
        <v>0.38930557999999998</v>
      </c>
      <c r="L5373" t="s">
        <v>220</v>
      </c>
    </row>
    <row r="5374" spans="1:12">
      <c r="A5374">
        <v>215585</v>
      </c>
      <c r="B5374">
        <v>94</v>
      </c>
      <c r="C5374">
        <v>95700</v>
      </c>
      <c r="D5374" t="s">
        <v>5759</v>
      </c>
      <c r="E5374">
        <v>2.6871378287773234E-2</v>
      </c>
      <c r="F5374">
        <v>-99</v>
      </c>
      <c r="G5374" t="s">
        <v>387</v>
      </c>
      <c r="H5374" t="s">
        <v>242</v>
      </c>
      <c r="J5374">
        <v>0.494462707</v>
      </c>
      <c r="L5374" t="s">
        <v>220</v>
      </c>
    </row>
    <row r="5375" spans="1:12">
      <c r="A5375">
        <v>215586</v>
      </c>
      <c r="B5375">
        <v>44</v>
      </c>
      <c r="C5375">
        <v>95700</v>
      </c>
      <c r="D5375" t="s">
        <v>5760</v>
      </c>
      <c r="E5375">
        <v>9.3155277509560111E-2</v>
      </c>
      <c r="F5375">
        <v>-99</v>
      </c>
      <c r="G5375" t="s">
        <v>387</v>
      </c>
      <c r="H5375" t="s">
        <v>242</v>
      </c>
      <c r="J5375">
        <v>1.714158842</v>
      </c>
      <c r="L5375" t="s">
        <v>220</v>
      </c>
    </row>
    <row r="5376" spans="1:12">
      <c r="A5376">
        <v>215587</v>
      </c>
      <c r="B5376">
        <v>80</v>
      </c>
      <c r="C5376">
        <v>95700</v>
      </c>
      <c r="D5376" t="s">
        <v>5761</v>
      </c>
      <c r="E5376">
        <v>9.4527558994204775E-3</v>
      </c>
      <c r="F5376">
        <v>-99</v>
      </c>
      <c r="G5376" t="s">
        <v>387</v>
      </c>
      <c r="H5376" t="s">
        <v>242</v>
      </c>
      <c r="J5376">
        <v>0.173941032</v>
      </c>
      <c r="L5376" t="s">
        <v>220</v>
      </c>
    </row>
    <row r="5377" spans="1:12">
      <c r="A5377">
        <v>215588</v>
      </c>
      <c r="B5377">
        <v>30</v>
      </c>
      <c r="C5377">
        <v>95700</v>
      </c>
      <c r="D5377" t="s">
        <v>5762</v>
      </c>
      <c r="E5377">
        <v>0.15522521766110089</v>
      </c>
      <c r="F5377">
        <v>-99</v>
      </c>
      <c r="G5377" t="s">
        <v>387</v>
      </c>
      <c r="H5377" t="s">
        <v>242</v>
      </c>
      <c r="J5377">
        <v>2.8563135279999998</v>
      </c>
      <c r="L5377" t="s">
        <v>220</v>
      </c>
    </row>
    <row r="5378" spans="1:12">
      <c r="A5378">
        <v>215589</v>
      </c>
      <c r="B5378">
        <v>598</v>
      </c>
      <c r="C5378">
        <v>95700</v>
      </c>
      <c r="D5378" t="s">
        <v>5763</v>
      </c>
      <c r="E5378">
        <v>0.15980328093559171</v>
      </c>
      <c r="F5378">
        <v>-99</v>
      </c>
      <c r="G5378" t="s">
        <v>387</v>
      </c>
      <c r="H5378" t="s">
        <v>242</v>
      </c>
      <c r="J5378">
        <v>2.9405548920000002</v>
      </c>
      <c r="L5378" t="s">
        <v>220</v>
      </c>
    </row>
    <row r="5379" spans="1:12">
      <c r="A5379">
        <v>215590</v>
      </c>
      <c r="B5379">
        <v>25</v>
      </c>
      <c r="C5379">
        <v>95700</v>
      </c>
      <c r="D5379" t="s">
        <v>5764</v>
      </c>
      <c r="E5379">
        <v>3.2860556557209195E-2</v>
      </c>
      <c r="F5379">
        <v>-99</v>
      </c>
      <c r="G5379" t="s">
        <v>387</v>
      </c>
      <c r="H5379" t="s">
        <v>242</v>
      </c>
      <c r="J5379">
        <v>0.60467012799999997</v>
      </c>
      <c r="L5379" t="s">
        <v>220</v>
      </c>
    </row>
    <row r="5380" spans="1:12">
      <c r="A5380">
        <v>215591</v>
      </c>
      <c r="B5380">
        <v>51</v>
      </c>
      <c r="C5380">
        <v>95700</v>
      </c>
      <c r="D5380" t="s">
        <v>5765</v>
      </c>
      <c r="E5380">
        <v>2.4464286538280387E-2</v>
      </c>
      <c r="F5380">
        <v>-99</v>
      </c>
      <c r="G5380" t="s">
        <v>387</v>
      </c>
      <c r="H5380" t="s">
        <v>242</v>
      </c>
      <c r="J5380">
        <v>0.45016959000000001</v>
      </c>
      <c r="L5380" t="s">
        <v>220</v>
      </c>
    </row>
    <row r="5381" spans="1:12">
      <c r="A5381">
        <v>215592</v>
      </c>
      <c r="B5381">
        <v>59</v>
      </c>
      <c r="C5381">
        <v>95700</v>
      </c>
      <c r="D5381" t="s">
        <v>5766</v>
      </c>
      <c r="E5381">
        <v>4.0773810951478577E-2</v>
      </c>
      <c r="F5381">
        <v>-99</v>
      </c>
      <c r="G5381" t="s">
        <v>387</v>
      </c>
      <c r="H5381" t="s">
        <v>242</v>
      </c>
      <c r="J5381">
        <v>0.75028265100000002</v>
      </c>
      <c r="L5381" t="s">
        <v>220</v>
      </c>
    </row>
    <row r="5382" spans="1:12">
      <c r="A5382">
        <v>215593</v>
      </c>
      <c r="B5382">
        <v>531</v>
      </c>
      <c r="C5382">
        <v>95700</v>
      </c>
      <c r="D5382" t="s">
        <v>5767</v>
      </c>
      <c r="E5382">
        <v>72.274366001701353</v>
      </c>
      <c r="F5382">
        <v>-99</v>
      </c>
      <c r="G5382" t="s">
        <v>387</v>
      </c>
      <c r="H5382" t="s">
        <v>243</v>
      </c>
      <c r="J5382">
        <v>1329.9272659999999</v>
      </c>
      <c r="L5382" t="s">
        <v>220</v>
      </c>
    </row>
    <row r="5383" spans="1:12">
      <c r="A5383">
        <v>215594</v>
      </c>
      <c r="B5383">
        <v>442</v>
      </c>
      <c r="C5383">
        <v>95700</v>
      </c>
      <c r="D5383" t="s">
        <v>5768</v>
      </c>
      <c r="E5383">
        <v>5.0240392932442308</v>
      </c>
      <c r="F5383">
        <v>-99</v>
      </c>
      <c r="G5383" t="s">
        <v>387</v>
      </c>
      <c r="H5383" t="s">
        <v>243</v>
      </c>
      <c r="J5383">
        <v>92.447809800000002</v>
      </c>
      <c r="L5383" t="s">
        <v>220</v>
      </c>
    </row>
    <row r="5384" spans="1:12">
      <c r="A5384">
        <v>215595</v>
      </c>
      <c r="B5384">
        <v>513</v>
      </c>
      <c r="C5384">
        <v>95700</v>
      </c>
      <c r="D5384" t="s">
        <v>5769</v>
      </c>
      <c r="E5384">
        <v>0.97928709025157468</v>
      </c>
      <c r="F5384">
        <v>-99</v>
      </c>
      <c r="G5384" t="s">
        <v>387</v>
      </c>
      <c r="H5384" t="s">
        <v>243</v>
      </c>
      <c r="J5384">
        <v>18.019951949999999</v>
      </c>
      <c r="L5384" t="s">
        <v>220</v>
      </c>
    </row>
    <row r="5385" spans="1:12">
      <c r="A5385">
        <v>215596</v>
      </c>
      <c r="B5385">
        <v>529</v>
      </c>
      <c r="C5385">
        <v>95701</v>
      </c>
      <c r="D5385" t="s">
        <v>5770</v>
      </c>
      <c r="E5385">
        <v>9.4738061166142984</v>
      </c>
      <c r="F5385">
        <v>-99</v>
      </c>
      <c r="G5385" t="s">
        <v>387</v>
      </c>
      <c r="H5385" t="s">
        <v>241</v>
      </c>
      <c r="J5385">
        <v>143.60604749999999</v>
      </c>
      <c r="L5385" t="s">
        <v>220</v>
      </c>
    </row>
    <row r="5386" spans="1:12">
      <c r="A5386">
        <v>215597</v>
      </c>
      <c r="B5386">
        <v>452</v>
      </c>
      <c r="C5386">
        <v>95701</v>
      </c>
      <c r="D5386" t="s">
        <v>5771</v>
      </c>
      <c r="E5386">
        <v>8.9162830761214604E-4</v>
      </c>
      <c r="F5386">
        <v>-99</v>
      </c>
      <c r="G5386" t="s">
        <v>387</v>
      </c>
      <c r="H5386" t="s">
        <v>242</v>
      </c>
      <c r="J5386">
        <v>1.3515499E-2</v>
      </c>
      <c r="L5386" t="s">
        <v>220</v>
      </c>
    </row>
    <row r="5387" spans="1:12">
      <c r="A5387">
        <v>215598</v>
      </c>
      <c r="B5387">
        <v>671</v>
      </c>
      <c r="C5387">
        <v>95701</v>
      </c>
      <c r="D5387" t="s">
        <v>5772</v>
      </c>
      <c r="E5387">
        <v>0.10662469886296344</v>
      </c>
      <c r="F5387">
        <v>-99</v>
      </c>
      <c r="G5387" t="s">
        <v>387</v>
      </c>
      <c r="H5387" t="s">
        <v>242</v>
      </c>
      <c r="J5387">
        <v>1.6162407569999999</v>
      </c>
      <c r="L5387" t="s">
        <v>220</v>
      </c>
    </row>
    <row r="5388" spans="1:12">
      <c r="A5388">
        <v>215599</v>
      </c>
      <c r="B5388">
        <v>491</v>
      </c>
      <c r="C5388">
        <v>95701</v>
      </c>
      <c r="D5388" t="s">
        <v>5773</v>
      </c>
      <c r="E5388">
        <v>0.56507204894597984</v>
      </c>
      <c r="F5388">
        <v>-99</v>
      </c>
      <c r="G5388" t="s">
        <v>387</v>
      </c>
      <c r="H5388" t="s">
        <v>242</v>
      </c>
      <c r="J5388">
        <v>8.5654870390000006</v>
      </c>
      <c r="L5388" t="s">
        <v>220</v>
      </c>
    </row>
    <row r="5389" spans="1:12">
      <c r="A5389">
        <v>215600</v>
      </c>
      <c r="B5389">
        <v>592</v>
      </c>
      <c r="C5389">
        <v>95701</v>
      </c>
      <c r="D5389" t="s">
        <v>5774</v>
      </c>
      <c r="E5389">
        <v>0.45815224065170318</v>
      </c>
      <c r="F5389">
        <v>-99</v>
      </c>
      <c r="G5389" t="s">
        <v>387</v>
      </c>
      <c r="H5389" t="s">
        <v>242</v>
      </c>
      <c r="J5389">
        <v>6.9447729479999998</v>
      </c>
      <c r="L5389" t="s">
        <v>220</v>
      </c>
    </row>
    <row r="5390" spans="1:12">
      <c r="A5390">
        <v>215601</v>
      </c>
      <c r="B5390">
        <v>737</v>
      </c>
      <c r="C5390">
        <v>95701</v>
      </c>
      <c r="D5390" t="s">
        <v>5775</v>
      </c>
      <c r="E5390">
        <v>2.212387215016047E-2</v>
      </c>
      <c r="F5390">
        <v>-99</v>
      </c>
      <c r="G5390" t="s">
        <v>387</v>
      </c>
      <c r="H5390" t="s">
        <v>242</v>
      </c>
      <c r="J5390">
        <v>0.33535854500000001</v>
      </c>
      <c r="L5390" t="s">
        <v>220</v>
      </c>
    </row>
    <row r="5391" spans="1:12">
      <c r="A5391">
        <v>215602</v>
      </c>
      <c r="B5391">
        <v>508</v>
      </c>
      <c r="C5391">
        <v>95701</v>
      </c>
      <c r="D5391" t="s">
        <v>5776</v>
      </c>
      <c r="E5391">
        <v>0.40824139910549961</v>
      </c>
      <c r="F5391">
        <v>-99</v>
      </c>
      <c r="G5391" t="s">
        <v>387</v>
      </c>
      <c r="H5391" t="s">
        <v>242</v>
      </c>
      <c r="J5391">
        <v>6.1882133780000004</v>
      </c>
      <c r="L5391" t="s">
        <v>220</v>
      </c>
    </row>
    <row r="5392" spans="1:12">
      <c r="A5392">
        <v>215603</v>
      </c>
      <c r="B5392">
        <v>605</v>
      </c>
      <c r="C5392">
        <v>95701</v>
      </c>
      <c r="D5392" t="s">
        <v>5777</v>
      </c>
      <c r="E5392">
        <v>0.87672765014441545</v>
      </c>
      <c r="F5392">
        <v>-99</v>
      </c>
      <c r="G5392" t="s">
        <v>387</v>
      </c>
      <c r="H5392" t="s">
        <v>242</v>
      </c>
      <c r="J5392">
        <v>13.28963154</v>
      </c>
      <c r="L5392" t="s">
        <v>220</v>
      </c>
    </row>
    <row r="5393" spans="1:12">
      <c r="A5393">
        <v>215604</v>
      </c>
      <c r="B5393">
        <v>742</v>
      </c>
      <c r="C5393">
        <v>95701</v>
      </c>
      <c r="D5393" t="s">
        <v>5778</v>
      </c>
      <c r="E5393">
        <v>1.9330943824235251E-3</v>
      </c>
      <c r="F5393">
        <v>-99</v>
      </c>
      <c r="G5393" t="s">
        <v>387</v>
      </c>
      <c r="H5393" t="s">
        <v>242</v>
      </c>
      <c r="J5393">
        <v>2.9302272000000001E-2</v>
      </c>
      <c r="L5393" t="s">
        <v>220</v>
      </c>
    </row>
    <row r="5394" spans="1:12">
      <c r="A5394">
        <v>215605</v>
      </c>
      <c r="B5394">
        <v>371</v>
      </c>
      <c r="C5394">
        <v>95701</v>
      </c>
      <c r="D5394" t="s">
        <v>5779</v>
      </c>
      <c r="E5394">
        <v>9.6650723269702931E-3</v>
      </c>
      <c r="F5394">
        <v>-99</v>
      </c>
      <c r="G5394" t="s">
        <v>387</v>
      </c>
      <c r="H5394" t="s">
        <v>242</v>
      </c>
      <c r="J5394">
        <v>0.146505303</v>
      </c>
      <c r="L5394" t="s">
        <v>220</v>
      </c>
    </row>
    <row r="5395" spans="1:12">
      <c r="A5395">
        <v>215606</v>
      </c>
      <c r="B5395">
        <v>122</v>
      </c>
      <c r="C5395">
        <v>95701</v>
      </c>
      <c r="D5395" t="s">
        <v>5780</v>
      </c>
      <c r="E5395">
        <v>9.4994168725321682E-3</v>
      </c>
      <c r="F5395">
        <v>-99</v>
      </c>
      <c r="G5395" t="s">
        <v>387</v>
      </c>
      <c r="H5395" t="s">
        <v>242</v>
      </c>
      <c r="J5395">
        <v>0.14399426100000001</v>
      </c>
      <c r="L5395" t="s">
        <v>220</v>
      </c>
    </row>
    <row r="5396" spans="1:12">
      <c r="A5396">
        <v>215607</v>
      </c>
      <c r="B5396">
        <v>390</v>
      </c>
      <c r="C5396">
        <v>95701</v>
      </c>
      <c r="D5396" t="s">
        <v>5781</v>
      </c>
      <c r="E5396">
        <v>0.14417335832186648</v>
      </c>
      <c r="F5396">
        <v>-99</v>
      </c>
      <c r="G5396" t="s">
        <v>387</v>
      </c>
      <c r="H5396" t="s">
        <v>242</v>
      </c>
      <c r="J5396">
        <v>2.1854116380000002</v>
      </c>
      <c r="L5396" t="s">
        <v>220</v>
      </c>
    </row>
    <row r="5397" spans="1:12">
      <c r="A5397">
        <v>215608</v>
      </c>
      <c r="B5397">
        <v>199</v>
      </c>
      <c r="C5397">
        <v>95701</v>
      </c>
      <c r="D5397" t="s">
        <v>5782</v>
      </c>
      <c r="E5397">
        <v>0.46752108369299739</v>
      </c>
      <c r="F5397">
        <v>-99</v>
      </c>
      <c r="G5397" t="s">
        <v>387</v>
      </c>
      <c r="H5397" t="s">
        <v>242</v>
      </c>
      <c r="J5397">
        <v>7.086787942</v>
      </c>
      <c r="L5397" t="s">
        <v>220</v>
      </c>
    </row>
    <row r="5398" spans="1:12">
      <c r="A5398">
        <v>215609</v>
      </c>
      <c r="B5398">
        <v>248</v>
      </c>
      <c r="C5398">
        <v>95701</v>
      </c>
      <c r="D5398" t="s">
        <v>5783</v>
      </c>
      <c r="E5398">
        <v>0.20742565590383807</v>
      </c>
      <c r="F5398">
        <v>-99</v>
      </c>
      <c r="G5398" t="s">
        <v>387</v>
      </c>
      <c r="H5398" t="s">
        <v>242</v>
      </c>
      <c r="J5398">
        <v>3.1442039479999999</v>
      </c>
      <c r="L5398" t="s">
        <v>220</v>
      </c>
    </row>
    <row r="5399" spans="1:12">
      <c r="A5399">
        <v>215610</v>
      </c>
      <c r="B5399">
        <v>601</v>
      </c>
      <c r="C5399">
        <v>95701</v>
      </c>
      <c r="D5399" t="s">
        <v>5784</v>
      </c>
      <c r="E5399">
        <v>1.095388970259878</v>
      </c>
      <c r="F5399">
        <v>-99</v>
      </c>
      <c r="G5399" t="s">
        <v>387</v>
      </c>
      <c r="H5399" t="s">
        <v>242</v>
      </c>
      <c r="J5399">
        <v>16.604148169999998</v>
      </c>
      <c r="L5399" t="s">
        <v>220</v>
      </c>
    </row>
    <row r="5400" spans="1:12">
      <c r="A5400">
        <v>215611</v>
      </c>
      <c r="B5400">
        <v>551</v>
      </c>
      <c r="C5400">
        <v>95701</v>
      </c>
      <c r="D5400" t="s">
        <v>5785</v>
      </c>
      <c r="E5400">
        <v>0.41778678667582891</v>
      </c>
      <c r="F5400">
        <v>-99</v>
      </c>
      <c r="G5400" t="s">
        <v>387</v>
      </c>
      <c r="H5400" t="s">
        <v>242</v>
      </c>
      <c r="J5400">
        <v>6.3329044730000001</v>
      </c>
      <c r="L5400" t="s">
        <v>220</v>
      </c>
    </row>
    <row r="5401" spans="1:12">
      <c r="A5401">
        <v>215612</v>
      </c>
      <c r="B5401">
        <v>302</v>
      </c>
      <c r="C5401">
        <v>95701</v>
      </c>
      <c r="D5401" t="s">
        <v>5786</v>
      </c>
      <c r="E5401">
        <v>1.9408956903372729</v>
      </c>
      <c r="F5401">
        <v>-99</v>
      </c>
      <c r="G5401" t="s">
        <v>387</v>
      </c>
      <c r="H5401" t="s">
        <v>242</v>
      </c>
      <c r="J5401">
        <v>29.420525949999998</v>
      </c>
      <c r="L5401" t="s">
        <v>220</v>
      </c>
    </row>
    <row r="5402" spans="1:12">
      <c r="A5402">
        <v>215613</v>
      </c>
      <c r="B5402">
        <v>385</v>
      </c>
      <c r="C5402">
        <v>95701</v>
      </c>
      <c r="D5402" t="s">
        <v>5787</v>
      </c>
      <c r="E5402">
        <v>0.65666131364212499</v>
      </c>
      <c r="F5402">
        <v>-99</v>
      </c>
      <c r="G5402" t="s">
        <v>387</v>
      </c>
      <c r="H5402" t="s">
        <v>242</v>
      </c>
      <c r="J5402">
        <v>9.9538173610000005</v>
      </c>
      <c r="L5402" t="s">
        <v>220</v>
      </c>
    </row>
    <row r="5403" spans="1:12">
      <c r="A5403">
        <v>215614</v>
      </c>
      <c r="B5403">
        <v>194</v>
      </c>
      <c r="C5403">
        <v>95701</v>
      </c>
      <c r="D5403" t="s">
        <v>5788</v>
      </c>
      <c r="E5403">
        <v>0.17783949523909995</v>
      </c>
      <c r="F5403">
        <v>-99</v>
      </c>
      <c r="G5403" t="s">
        <v>387</v>
      </c>
      <c r="H5403" t="s">
        <v>242</v>
      </c>
      <c r="J5403">
        <v>2.695730384</v>
      </c>
      <c r="L5403" t="s">
        <v>220</v>
      </c>
    </row>
    <row r="5404" spans="1:12">
      <c r="A5404">
        <v>215615</v>
      </c>
      <c r="B5404">
        <v>245</v>
      </c>
      <c r="C5404">
        <v>95701</v>
      </c>
      <c r="D5404" t="s">
        <v>5789</v>
      </c>
      <c r="E5404">
        <v>0.19908890158368467</v>
      </c>
      <c r="F5404">
        <v>-99</v>
      </c>
      <c r="G5404" t="s">
        <v>387</v>
      </c>
      <c r="H5404" t="s">
        <v>242</v>
      </c>
      <c r="J5404">
        <v>3.0178335829999998</v>
      </c>
      <c r="L5404" t="s">
        <v>220</v>
      </c>
    </row>
    <row r="5405" spans="1:12">
      <c r="A5405">
        <v>215616</v>
      </c>
      <c r="B5405">
        <v>600</v>
      </c>
      <c r="C5405">
        <v>95701</v>
      </c>
      <c r="D5405" t="s">
        <v>5790</v>
      </c>
      <c r="E5405">
        <v>1.0227241921941379</v>
      </c>
      <c r="F5405">
        <v>-99</v>
      </c>
      <c r="G5405" t="s">
        <v>387</v>
      </c>
      <c r="H5405" t="s">
        <v>242</v>
      </c>
      <c r="J5405">
        <v>15.5026794</v>
      </c>
      <c r="L5405" t="s">
        <v>220</v>
      </c>
    </row>
    <row r="5406" spans="1:12">
      <c r="A5406">
        <v>215617</v>
      </c>
      <c r="B5406">
        <v>550</v>
      </c>
      <c r="C5406">
        <v>95701</v>
      </c>
      <c r="D5406" t="s">
        <v>5791</v>
      </c>
      <c r="E5406">
        <v>0.72362270866610057</v>
      </c>
      <c r="F5406">
        <v>-99</v>
      </c>
      <c r="G5406" t="s">
        <v>387</v>
      </c>
      <c r="H5406" t="s">
        <v>242</v>
      </c>
      <c r="J5406">
        <v>10.968832989999999</v>
      </c>
      <c r="L5406" t="s">
        <v>220</v>
      </c>
    </row>
    <row r="5407" spans="1:12">
      <c r="A5407">
        <v>215618</v>
      </c>
      <c r="B5407">
        <v>717</v>
      </c>
      <c r="C5407">
        <v>95701</v>
      </c>
      <c r="D5407" t="s">
        <v>5792</v>
      </c>
      <c r="E5407">
        <v>2.2258167031496279</v>
      </c>
      <c r="F5407">
        <v>-99</v>
      </c>
      <c r="G5407" t="s">
        <v>387</v>
      </c>
      <c r="H5407" t="s">
        <v>242</v>
      </c>
      <c r="J5407">
        <v>33.739421649999997</v>
      </c>
      <c r="L5407" t="s">
        <v>220</v>
      </c>
    </row>
    <row r="5408" spans="1:12">
      <c r="A5408">
        <v>215619</v>
      </c>
      <c r="B5408">
        <v>193</v>
      </c>
      <c r="C5408">
        <v>95701</v>
      </c>
      <c r="D5408" t="s">
        <v>5793</v>
      </c>
      <c r="E5408">
        <v>0.16399419894633888</v>
      </c>
      <c r="F5408">
        <v>-99</v>
      </c>
      <c r="G5408" t="s">
        <v>387</v>
      </c>
      <c r="H5408" t="s">
        <v>242</v>
      </c>
      <c r="J5408">
        <v>2.4858603220000002</v>
      </c>
      <c r="L5408" t="s">
        <v>220</v>
      </c>
    </row>
    <row r="5409" spans="1:12">
      <c r="A5409">
        <v>215620</v>
      </c>
      <c r="B5409">
        <v>244</v>
      </c>
      <c r="C5409">
        <v>95701</v>
      </c>
      <c r="D5409" t="s">
        <v>5794</v>
      </c>
      <c r="E5409">
        <v>6.3587613512262692E-2</v>
      </c>
      <c r="F5409">
        <v>-99</v>
      </c>
      <c r="G5409" t="s">
        <v>387</v>
      </c>
      <c r="H5409" t="s">
        <v>242</v>
      </c>
      <c r="J5409">
        <v>0.96387510300000001</v>
      </c>
      <c r="L5409" t="s">
        <v>220</v>
      </c>
    </row>
    <row r="5410" spans="1:12">
      <c r="A5410">
        <v>215621</v>
      </c>
      <c r="B5410">
        <v>604</v>
      </c>
      <c r="C5410">
        <v>95701</v>
      </c>
      <c r="D5410" t="s">
        <v>5795</v>
      </c>
      <c r="E5410">
        <v>0.61438160285049559</v>
      </c>
      <c r="F5410">
        <v>-99</v>
      </c>
      <c r="G5410" t="s">
        <v>387</v>
      </c>
      <c r="H5410" t="s">
        <v>242</v>
      </c>
      <c r="J5410">
        <v>9.3129321580000006</v>
      </c>
      <c r="L5410" t="s">
        <v>220</v>
      </c>
    </row>
    <row r="5411" spans="1:12">
      <c r="A5411">
        <v>215622</v>
      </c>
      <c r="B5411">
        <v>449</v>
      </c>
      <c r="C5411">
        <v>95701</v>
      </c>
      <c r="D5411" t="s">
        <v>5796</v>
      </c>
      <c r="E5411">
        <v>0.10876621374441452</v>
      </c>
      <c r="F5411">
        <v>-99</v>
      </c>
      <c r="G5411" t="s">
        <v>387</v>
      </c>
      <c r="H5411" t="s">
        <v>242</v>
      </c>
      <c r="J5411">
        <v>1.648702313</v>
      </c>
      <c r="L5411" t="s">
        <v>220</v>
      </c>
    </row>
    <row r="5412" spans="1:12">
      <c r="A5412">
        <v>215623</v>
      </c>
      <c r="B5412">
        <v>522</v>
      </c>
      <c r="C5412">
        <v>95701</v>
      </c>
      <c r="D5412" t="s">
        <v>5797</v>
      </c>
      <c r="E5412">
        <v>1.0290372865573478</v>
      </c>
      <c r="F5412">
        <v>-99</v>
      </c>
      <c r="G5412" t="s">
        <v>387</v>
      </c>
      <c r="H5412" t="s">
        <v>242</v>
      </c>
      <c r="J5412">
        <v>15.598374679999999</v>
      </c>
      <c r="L5412" t="s">
        <v>220</v>
      </c>
    </row>
    <row r="5413" spans="1:12">
      <c r="A5413">
        <v>215624</v>
      </c>
      <c r="B5413">
        <v>698</v>
      </c>
      <c r="C5413">
        <v>95701</v>
      </c>
      <c r="D5413" t="s">
        <v>5798</v>
      </c>
      <c r="E5413">
        <v>1.7224308233534835E-2</v>
      </c>
      <c r="F5413">
        <v>-99</v>
      </c>
      <c r="G5413" t="s">
        <v>387</v>
      </c>
      <c r="H5413" t="s">
        <v>242</v>
      </c>
      <c r="J5413">
        <v>0.261089872</v>
      </c>
      <c r="L5413" t="s">
        <v>220</v>
      </c>
    </row>
    <row r="5414" spans="1:12">
      <c r="A5414">
        <v>215625</v>
      </c>
      <c r="B5414">
        <v>620</v>
      </c>
      <c r="C5414">
        <v>95701</v>
      </c>
      <c r="D5414" t="s">
        <v>5799</v>
      </c>
      <c r="E5414">
        <v>0.30387419601592425</v>
      </c>
      <c r="F5414">
        <v>-99</v>
      </c>
      <c r="G5414" t="s">
        <v>387</v>
      </c>
      <c r="H5414" t="s">
        <v>242</v>
      </c>
      <c r="J5414">
        <v>4.6061922409999996</v>
      </c>
      <c r="L5414" t="s">
        <v>220</v>
      </c>
    </row>
    <row r="5415" spans="1:12">
      <c r="A5415">
        <v>215626</v>
      </c>
      <c r="B5415">
        <v>603</v>
      </c>
      <c r="C5415">
        <v>95701</v>
      </c>
      <c r="D5415" t="s">
        <v>5800</v>
      </c>
      <c r="E5415">
        <v>0.42847307435039395</v>
      </c>
      <c r="F5415">
        <v>-99</v>
      </c>
      <c r="G5415" t="s">
        <v>387</v>
      </c>
      <c r="H5415" t="s">
        <v>242</v>
      </c>
      <c r="J5415">
        <v>6.494889584</v>
      </c>
      <c r="L5415" t="s">
        <v>220</v>
      </c>
    </row>
    <row r="5416" spans="1:12">
      <c r="A5416">
        <v>215627</v>
      </c>
      <c r="B5416">
        <v>514</v>
      </c>
      <c r="C5416">
        <v>95701</v>
      </c>
      <c r="D5416" t="s">
        <v>5801</v>
      </c>
      <c r="E5416">
        <v>9.2488452531980514E-3</v>
      </c>
      <c r="F5416">
        <v>-99</v>
      </c>
      <c r="G5416" t="s">
        <v>387</v>
      </c>
      <c r="H5416" t="s">
        <v>242</v>
      </c>
      <c r="J5416">
        <v>0.14019604099999999</v>
      </c>
      <c r="L5416" t="s">
        <v>220</v>
      </c>
    </row>
    <row r="5417" spans="1:12">
      <c r="A5417">
        <v>215628</v>
      </c>
      <c r="B5417">
        <v>608</v>
      </c>
      <c r="C5417">
        <v>95701</v>
      </c>
      <c r="D5417" t="s">
        <v>5802</v>
      </c>
      <c r="E5417">
        <v>2.9585615811884923E-2</v>
      </c>
      <c r="F5417">
        <v>-99</v>
      </c>
      <c r="G5417" t="s">
        <v>387</v>
      </c>
      <c r="H5417" t="s">
        <v>242</v>
      </c>
      <c r="J5417">
        <v>0.44846530499999998</v>
      </c>
      <c r="L5417" t="s">
        <v>220</v>
      </c>
    </row>
    <row r="5418" spans="1:12">
      <c r="A5418">
        <v>215629</v>
      </c>
      <c r="B5418">
        <v>89</v>
      </c>
      <c r="C5418">
        <v>95701</v>
      </c>
      <c r="D5418" t="s">
        <v>5803</v>
      </c>
      <c r="E5418">
        <v>9.8235577645911065E-2</v>
      </c>
      <c r="F5418">
        <v>-99</v>
      </c>
      <c r="G5418" t="s">
        <v>387</v>
      </c>
      <c r="H5418" t="s">
        <v>242</v>
      </c>
      <c r="J5418">
        <v>1.489076603</v>
      </c>
      <c r="L5418" t="s">
        <v>220</v>
      </c>
    </row>
    <row r="5419" spans="1:12">
      <c r="A5419">
        <v>215630</v>
      </c>
      <c r="B5419">
        <v>94</v>
      </c>
      <c r="C5419">
        <v>95701</v>
      </c>
      <c r="D5419" t="s">
        <v>5804</v>
      </c>
      <c r="E5419">
        <v>5.6318168207075942E-2</v>
      </c>
      <c r="F5419">
        <v>-99</v>
      </c>
      <c r="G5419" t="s">
        <v>387</v>
      </c>
      <c r="H5419" t="s">
        <v>242</v>
      </c>
      <c r="J5419">
        <v>0.85368324399999995</v>
      </c>
      <c r="L5419" t="s">
        <v>220</v>
      </c>
    </row>
    <row r="5420" spans="1:12">
      <c r="A5420">
        <v>215631</v>
      </c>
      <c r="B5420">
        <v>44</v>
      </c>
      <c r="C5420">
        <v>95701</v>
      </c>
      <c r="D5420" t="s">
        <v>5805</v>
      </c>
      <c r="E5420">
        <v>9.4462974203071773E-2</v>
      </c>
      <c r="F5420">
        <v>-99</v>
      </c>
      <c r="G5420" t="s">
        <v>387</v>
      </c>
      <c r="H5420" t="s">
        <v>242</v>
      </c>
      <c r="J5420">
        <v>1.431890646</v>
      </c>
      <c r="L5420" t="s">
        <v>220</v>
      </c>
    </row>
    <row r="5421" spans="1:12">
      <c r="A5421">
        <v>215632</v>
      </c>
      <c r="B5421">
        <v>80</v>
      </c>
      <c r="C5421">
        <v>95701</v>
      </c>
      <c r="D5421" t="s">
        <v>5806</v>
      </c>
      <c r="E5421">
        <v>3.5061857556272891E-2</v>
      </c>
      <c r="F5421">
        <v>-99</v>
      </c>
      <c r="G5421" t="s">
        <v>387</v>
      </c>
      <c r="H5421" t="s">
        <v>242</v>
      </c>
      <c r="J5421">
        <v>0.53147538800000005</v>
      </c>
      <c r="L5421" t="s">
        <v>220</v>
      </c>
    </row>
    <row r="5422" spans="1:12">
      <c r="A5422">
        <v>215633</v>
      </c>
      <c r="B5422">
        <v>30</v>
      </c>
      <c r="C5422">
        <v>95701</v>
      </c>
      <c r="D5422" t="s">
        <v>5807</v>
      </c>
      <c r="E5422">
        <v>0.22592132928699418</v>
      </c>
      <c r="F5422">
        <v>-99</v>
      </c>
      <c r="G5422" t="s">
        <v>387</v>
      </c>
      <c r="H5422" t="s">
        <v>242</v>
      </c>
      <c r="J5422">
        <v>3.4245654540000001</v>
      </c>
      <c r="L5422" t="s">
        <v>220</v>
      </c>
    </row>
    <row r="5423" spans="1:12">
      <c r="A5423">
        <v>215634</v>
      </c>
      <c r="B5423">
        <v>598</v>
      </c>
      <c r="C5423">
        <v>95701</v>
      </c>
      <c r="D5423" t="s">
        <v>5808</v>
      </c>
      <c r="E5423">
        <v>0.3322712664889107</v>
      </c>
      <c r="F5423">
        <v>-99</v>
      </c>
      <c r="G5423" t="s">
        <v>387</v>
      </c>
      <c r="H5423" t="s">
        <v>242</v>
      </c>
      <c r="J5423">
        <v>5.0366413129999996</v>
      </c>
      <c r="L5423" t="s">
        <v>220</v>
      </c>
    </row>
    <row r="5424" spans="1:12">
      <c r="A5424">
        <v>215635</v>
      </c>
      <c r="B5424">
        <v>25</v>
      </c>
      <c r="C5424">
        <v>95701</v>
      </c>
      <c r="D5424" t="s">
        <v>5809</v>
      </c>
      <c r="E5424">
        <v>6.5891341623648389E-2</v>
      </c>
      <c r="F5424">
        <v>-99</v>
      </c>
      <c r="G5424" t="s">
        <v>387</v>
      </c>
      <c r="H5424" t="s">
        <v>242</v>
      </c>
      <c r="J5424">
        <v>0.99879552299999996</v>
      </c>
      <c r="L5424" t="s">
        <v>220</v>
      </c>
    </row>
    <row r="5425" spans="1:12">
      <c r="A5425">
        <v>215636</v>
      </c>
      <c r="B5425">
        <v>51</v>
      </c>
      <c r="C5425">
        <v>95701</v>
      </c>
      <c r="D5425" t="s">
        <v>5810</v>
      </c>
      <c r="E5425">
        <v>2.1683839578479976E-2</v>
      </c>
      <c r="F5425">
        <v>-99</v>
      </c>
      <c r="G5425" t="s">
        <v>387</v>
      </c>
      <c r="H5425" t="s">
        <v>242</v>
      </c>
      <c r="J5425">
        <v>0.32868843399999997</v>
      </c>
      <c r="L5425" t="s">
        <v>220</v>
      </c>
    </row>
    <row r="5426" spans="1:12">
      <c r="A5426">
        <v>215637</v>
      </c>
      <c r="B5426">
        <v>59</v>
      </c>
      <c r="C5426">
        <v>95701</v>
      </c>
      <c r="D5426" t="s">
        <v>5811</v>
      </c>
      <c r="E5426">
        <v>5.0510052361075586E-2</v>
      </c>
      <c r="F5426">
        <v>-99</v>
      </c>
      <c r="G5426" t="s">
        <v>387</v>
      </c>
      <c r="H5426" t="s">
        <v>242</v>
      </c>
      <c r="J5426">
        <v>0.76564253999999998</v>
      </c>
      <c r="L5426" t="s">
        <v>220</v>
      </c>
    </row>
    <row r="5427" spans="1:12">
      <c r="A5427">
        <v>215638</v>
      </c>
      <c r="B5427">
        <v>531</v>
      </c>
      <c r="C5427">
        <v>95701</v>
      </c>
      <c r="D5427" t="s">
        <v>5812</v>
      </c>
      <c r="E5427">
        <v>68.464758043499572</v>
      </c>
      <c r="F5427">
        <v>-99</v>
      </c>
      <c r="G5427" t="s">
        <v>387</v>
      </c>
      <c r="H5427" t="s">
        <v>243</v>
      </c>
      <c r="J5427">
        <v>1037.803938</v>
      </c>
      <c r="L5427" t="s">
        <v>220</v>
      </c>
    </row>
    <row r="5428" spans="1:12">
      <c r="A5428">
        <v>215639</v>
      </c>
      <c r="B5428">
        <v>442</v>
      </c>
      <c r="C5428">
        <v>95701</v>
      </c>
      <c r="D5428" t="s">
        <v>5813</v>
      </c>
      <c r="E5428">
        <v>5.9471776593964121</v>
      </c>
      <c r="F5428">
        <v>-99</v>
      </c>
      <c r="G5428" t="s">
        <v>387</v>
      </c>
      <c r="H5428" t="s">
        <v>243</v>
      </c>
      <c r="J5428">
        <v>90.148633709999999</v>
      </c>
      <c r="L5428" t="s">
        <v>220</v>
      </c>
    </row>
    <row r="5429" spans="1:12">
      <c r="A5429">
        <v>215640</v>
      </c>
      <c r="B5429">
        <v>513</v>
      </c>
      <c r="C5429">
        <v>95701</v>
      </c>
      <c r="D5429" t="s">
        <v>5814</v>
      </c>
      <c r="E5429">
        <v>0.627852836845747</v>
      </c>
      <c r="F5429">
        <v>-99</v>
      </c>
      <c r="G5429" t="s">
        <v>387</v>
      </c>
      <c r="H5429" t="s">
        <v>243</v>
      </c>
      <c r="J5429">
        <v>9.5171321009999996</v>
      </c>
      <c r="L5429" t="s">
        <v>220</v>
      </c>
    </row>
    <row r="5430" spans="1:12">
      <c r="A5430">
        <v>215641</v>
      </c>
      <c r="B5430">
        <v>438</v>
      </c>
      <c r="C5430">
        <v>95702</v>
      </c>
      <c r="D5430" t="s">
        <v>5815</v>
      </c>
      <c r="E5430">
        <v>21.669066856128424</v>
      </c>
      <c r="F5430">
        <v>-99</v>
      </c>
      <c r="G5430" t="s">
        <v>387</v>
      </c>
      <c r="H5430" t="s">
        <v>242</v>
      </c>
      <c r="J5430">
        <v>4.52607E-4</v>
      </c>
      <c r="L5430" t="s">
        <v>220</v>
      </c>
    </row>
    <row r="5431" spans="1:12">
      <c r="A5431">
        <v>215642</v>
      </c>
      <c r="B5431">
        <v>452</v>
      </c>
      <c r="C5431">
        <v>95702</v>
      </c>
      <c r="D5431" t="s">
        <v>5816</v>
      </c>
      <c r="E5431">
        <v>13.805892975807236</v>
      </c>
      <c r="F5431">
        <v>-99</v>
      </c>
      <c r="G5431" t="s">
        <v>387</v>
      </c>
      <c r="H5431" t="s">
        <v>242</v>
      </c>
      <c r="J5431">
        <v>2.8836699999999999E-4</v>
      </c>
      <c r="L5431" t="s">
        <v>220</v>
      </c>
    </row>
    <row r="5432" spans="1:12">
      <c r="A5432">
        <v>215643</v>
      </c>
      <c r="B5432">
        <v>671</v>
      </c>
      <c r="C5432">
        <v>95702</v>
      </c>
      <c r="D5432" t="s">
        <v>5817</v>
      </c>
      <c r="E5432">
        <v>1.2687171689509957</v>
      </c>
      <c r="F5432">
        <v>-99</v>
      </c>
      <c r="G5432" t="s">
        <v>387</v>
      </c>
      <c r="H5432" t="s">
        <v>242</v>
      </c>
      <c r="J5432">
        <v>2.65E-5</v>
      </c>
      <c r="L5432" t="s">
        <v>220</v>
      </c>
    </row>
    <row r="5433" spans="1:12">
      <c r="A5433">
        <v>215644</v>
      </c>
      <c r="B5433">
        <v>605</v>
      </c>
      <c r="C5433">
        <v>95702</v>
      </c>
      <c r="D5433" t="s">
        <v>5818</v>
      </c>
      <c r="E5433">
        <v>1.2160534374096337</v>
      </c>
      <c r="F5433">
        <v>-99</v>
      </c>
      <c r="G5433" t="s">
        <v>387</v>
      </c>
      <c r="H5433" t="s">
        <v>242</v>
      </c>
      <c r="J5433">
        <v>2.5400000000000001E-5</v>
      </c>
      <c r="L5433" t="s">
        <v>220</v>
      </c>
    </row>
    <row r="5434" spans="1:12">
      <c r="A5434">
        <v>215645</v>
      </c>
      <c r="B5434">
        <v>108</v>
      </c>
      <c r="C5434">
        <v>95702</v>
      </c>
      <c r="D5434" t="s">
        <v>5819</v>
      </c>
      <c r="E5434">
        <v>1.1825401537014941</v>
      </c>
      <c r="F5434">
        <v>-99</v>
      </c>
      <c r="G5434" t="s">
        <v>387</v>
      </c>
      <c r="H5434" t="s">
        <v>242</v>
      </c>
      <c r="J5434">
        <v>2.4700000000000001E-5</v>
      </c>
      <c r="L5434" t="s">
        <v>220</v>
      </c>
    </row>
    <row r="5435" spans="1:12">
      <c r="A5435">
        <v>215646</v>
      </c>
      <c r="B5435">
        <v>78</v>
      </c>
      <c r="C5435">
        <v>95702</v>
      </c>
      <c r="D5435" t="s">
        <v>5820</v>
      </c>
      <c r="E5435">
        <v>6.5602252858683086</v>
      </c>
      <c r="F5435">
        <v>-99</v>
      </c>
      <c r="G5435" t="s">
        <v>387</v>
      </c>
      <c r="H5435" t="s">
        <v>242</v>
      </c>
      <c r="J5435">
        <v>1.3702500000000001E-4</v>
      </c>
      <c r="L5435" t="s">
        <v>220</v>
      </c>
    </row>
    <row r="5436" spans="1:12">
      <c r="A5436">
        <v>215647</v>
      </c>
      <c r="B5436">
        <v>601</v>
      </c>
      <c r="C5436">
        <v>95702</v>
      </c>
      <c r="D5436" t="s">
        <v>5821</v>
      </c>
      <c r="E5436">
        <v>1.2639295569926898</v>
      </c>
      <c r="F5436">
        <v>-99</v>
      </c>
      <c r="G5436" t="s">
        <v>387</v>
      </c>
      <c r="H5436" t="s">
        <v>242</v>
      </c>
      <c r="J5436">
        <v>2.6400000000000001E-5</v>
      </c>
      <c r="L5436" t="s">
        <v>220</v>
      </c>
    </row>
    <row r="5437" spans="1:12">
      <c r="A5437">
        <v>215648</v>
      </c>
      <c r="B5437">
        <v>551</v>
      </c>
      <c r="C5437">
        <v>95702</v>
      </c>
      <c r="D5437" t="s">
        <v>5822</v>
      </c>
      <c r="E5437">
        <v>1.2878676167842182</v>
      </c>
      <c r="F5437">
        <v>-99</v>
      </c>
      <c r="G5437" t="s">
        <v>387</v>
      </c>
      <c r="H5437" t="s">
        <v>242</v>
      </c>
      <c r="J5437">
        <v>2.69E-5</v>
      </c>
      <c r="L5437" t="s">
        <v>220</v>
      </c>
    </row>
    <row r="5438" spans="1:12">
      <c r="A5438">
        <v>215649</v>
      </c>
      <c r="B5438">
        <v>302</v>
      </c>
      <c r="C5438">
        <v>95702</v>
      </c>
      <c r="D5438" t="s">
        <v>5823</v>
      </c>
      <c r="E5438">
        <v>2.3650803074029882</v>
      </c>
      <c r="F5438">
        <v>-99</v>
      </c>
      <c r="G5438" t="s">
        <v>387</v>
      </c>
      <c r="H5438" t="s">
        <v>242</v>
      </c>
      <c r="J5438">
        <v>4.9400000000000001E-5</v>
      </c>
      <c r="L5438" t="s">
        <v>220</v>
      </c>
    </row>
    <row r="5439" spans="1:12">
      <c r="A5439">
        <v>215650</v>
      </c>
      <c r="B5439">
        <v>385</v>
      </c>
      <c r="C5439">
        <v>95702</v>
      </c>
      <c r="D5439" t="s">
        <v>5824</v>
      </c>
      <c r="E5439">
        <v>2.6283989651097985</v>
      </c>
      <c r="F5439">
        <v>-99</v>
      </c>
      <c r="G5439" t="s">
        <v>387</v>
      </c>
      <c r="H5439" t="s">
        <v>242</v>
      </c>
      <c r="J5439">
        <v>5.49E-5</v>
      </c>
      <c r="L5439" t="s">
        <v>220</v>
      </c>
    </row>
    <row r="5440" spans="1:12">
      <c r="A5440">
        <v>215651</v>
      </c>
      <c r="B5440">
        <v>194</v>
      </c>
      <c r="C5440">
        <v>95702</v>
      </c>
      <c r="D5440" t="s">
        <v>5825</v>
      </c>
      <c r="E5440">
        <v>2.6810626966511606</v>
      </c>
      <c r="F5440">
        <v>-99</v>
      </c>
      <c r="G5440" t="s">
        <v>387</v>
      </c>
      <c r="H5440" t="s">
        <v>242</v>
      </c>
      <c r="J5440">
        <v>5.5999999999999999E-5</v>
      </c>
      <c r="L5440" t="s">
        <v>220</v>
      </c>
    </row>
    <row r="5441" spans="1:12">
      <c r="A5441">
        <v>215652</v>
      </c>
      <c r="B5441">
        <v>600</v>
      </c>
      <c r="C5441">
        <v>95702</v>
      </c>
      <c r="D5441" t="s">
        <v>5826</v>
      </c>
      <c r="E5441">
        <v>5.326122551375863</v>
      </c>
      <c r="F5441">
        <v>-99</v>
      </c>
      <c r="G5441" t="s">
        <v>387</v>
      </c>
      <c r="H5441" t="s">
        <v>242</v>
      </c>
      <c r="J5441">
        <v>1.11248E-4</v>
      </c>
      <c r="L5441" t="s">
        <v>220</v>
      </c>
    </row>
    <row r="5442" spans="1:12">
      <c r="A5442">
        <v>215653</v>
      </c>
      <c r="B5442">
        <v>550</v>
      </c>
      <c r="C5442">
        <v>95702</v>
      </c>
      <c r="D5442" t="s">
        <v>5827</v>
      </c>
      <c r="E5442">
        <v>3.9162665818940163</v>
      </c>
      <c r="F5442">
        <v>-99</v>
      </c>
      <c r="G5442" t="s">
        <v>387</v>
      </c>
      <c r="H5442" t="s">
        <v>242</v>
      </c>
      <c r="J5442">
        <v>8.1799999999999996E-5</v>
      </c>
      <c r="L5442" t="s">
        <v>220</v>
      </c>
    </row>
    <row r="5443" spans="1:12">
      <c r="A5443">
        <v>215654</v>
      </c>
      <c r="B5443">
        <v>717</v>
      </c>
      <c r="C5443">
        <v>95702</v>
      </c>
      <c r="D5443" t="s">
        <v>5828</v>
      </c>
      <c r="E5443">
        <v>14.618733734088368</v>
      </c>
      <c r="F5443">
        <v>-99</v>
      </c>
      <c r="G5443" t="s">
        <v>387</v>
      </c>
      <c r="H5443" t="s">
        <v>242</v>
      </c>
      <c r="J5443">
        <v>3.05345E-4</v>
      </c>
      <c r="L5443" t="s">
        <v>220</v>
      </c>
    </row>
    <row r="5444" spans="1:12">
      <c r="A5444">
        <v>215655</v>
      </c>
      <c r="B5444">
        <v>193</v>
      </c>
      <c r="C5444">
        <v>95702</v>
      </c>
      <c r="D5444" t="s">
        <v>5829</v>
      </c>
      <c r="E5444">
        <v>1.3261685124506633</v>
      </c>
      <c r="F5444">
        <v>-99</v>
      </c>
      <c r="G5444" t="s">
        <v>387</v>
      </c>
      <c r="H5444" t="s">
        <v>242</v>
      </c>
      <c r="J5444">
        <v>2.7699999999999999E-5</v>
      </c>
      <c r="L5444" t="s">
        <v>220</v>
      </c>
    </row>
    <row r="5445" spans="1:12">
      <c r="A5445">
        <v>215656</v>
      </c>
      <c r="B5445">
        <v>244</v>
      </c>
      <c r="C5445">
        <v>95702</v>
      </c>
      <c r="D5445" t="s">
        <v>5830</v>
      </c>
      <c r="E5445">
        <v>1.3261685124506633</v>
      </c>
      <c r="F5445">
        <v>-99</v>
      </c>
      <c r="G5445" t="s">
        <v>387</v>
      </c>
      <c r="H5445" t="s">
        <v>242</v>
      </c>
      <c r="J5445">
        <v>2.7699999999999999E-5</v>
      </c>
      <c r="L5445" t="s">
        <v>220</v>
      </c>
    </row>
    <row r="5446" spans="1:12">
      <c r="A5446">
        <v>215657</v>
      </c>
      <c r="B5446">
        <v>604</v>
      </c>
      <c r="C5446">
        <v>95702</v>
      </c>
      <c r="D5446" t="s">
        <v>5831</v>
      </c>
      <c r="E5446">
        <v>3.959355089518767</v>
      </c>
      <c r="F5446">
        <v>-99</v>
      </c>
      <c r="G5446" t="s">
        <v>387</v>
      </c>
      <c r="H5446" t="s">
        <v>242</v>
      </c>
      <c r="J5446">
        <v>8.2700000000000004E-5</v>
      </c>
      <c r="L5446" t="s">
        <v>220</v>
      </c>
    </row>
    <row r="5447" spans="1:12">
      <c r="A5447">
        <v>215658</v>
      </c>
      <c r="B5447">
        <v>522</v>
      </c>
      <c r="C5447">
        <v>95702</v>
      </c>
      <c r="D5447" t="s">
        <v>5832</v>
      </c>
      <c r="E5447">
        <v>10.993889092096417</v>
      </c>
      <c r="F5447">
        <v>-99</v>
      </c>
      <c r="G5447" t="s">
        <v>387</v>
      </c>
      <c r="H5447" t="s">
        <v>242</v>
      </c>
      <c r="J5447">
        <v>2.2963200000000001E-4</v>
      </c>
      <c r="L5447" t="s">
        <v>220</v>
      </c>
    </row>
    <row r="5448" spans="1:12">
      <c r="A5448">
        <v>215659</v>
      </c>
      <c r="B5448">
        <v>603</v>
      </c>
      <c r="C5448">
        <v>95702</v>
      </c>
      <c r="D5448" t="s">
        <v>5833</v>
      </c>
      <c r="E5448">
        <v>2.6044609053182701</v>
      </c>
      <c r="F5448">
        <v>-99</v>
      </c>
      <c r="G5448" t="s">
        <v>387</v>
      </c>
      <c r="H5448" t="s">
        <v>242</v>
      </c>
      <c r="J5448">
        <v>5.4400000000000001E-5</v>
      </c>
      <c r="L5448" t="s">
        <v>220</v>
      </c>
    </row>
    <row r="5449" spans="1:12">
      <c r="A5449">
        <v>215660</v>
      </c>
      <c r="B5449">
        <v>529</v>
      </c>
      <c r="C5449">
        <v>95703</v>
      </c>
      <c r="D5449" t="s">
        <v>5834</v>
      </c>
      <c r="E5449">
        <v>4.0372751153433502</v>
      </c>
      <c r="F5449">
        <v>-99</v>
      </c>
      <c r="G5449" t="s">
        <v>387</v>
      </c>
      <c r="H5449" t="s">
        <v>241</v>
      </c>
      <c r="J5449">
        <v>1.9100720000000002E-2</v>
      </c>
      <c r="L5449" t="s">
        <v>220</v>
      </c>
    </row>
    <row r="5450" spans="1:12">
      <c r="A5450">
        <v>215661</v>
      </c>
      <c r="B5450">
        <v>438</v>
      </c>
      <c r="C5450">
        <v>95703</v>
      </c>
      <c r="D5450" t="s">
        <v>5835</v>
      </c>
      <c r="E5450">
        <v>0.4564147135587302</v>
      </c>
      <c r="F5450">
        <v>-99</v>
      </c>
      <c r="G5450" t="s">
        <v>387</v>
      </c>
      <c r="H5450" t="s">
        <v>242</v>
      </c>
      <c r="J5450">
        <v>2.15934E-3</v>
      </c>
      <c r="L5450" t="s">
        <v>220</v>
      </c>
    </row>
    <row r="5451" spans="1:12">
      <c r="A5451">
        <v>215662</v>
      </c>
      <c r="B5451">
        <v>491</v>
      </c>
      <c r="C5451">
        <v>95703</v>
      </c>
      <c r="D5451" t="s">
        <v>5836</v>
      </c>
      <c r="E5451">
        <v>4.5629748903635772</v>
      </c>
      <c r="F5451">
        <v>-99</v>
      </c>
      <c r="G5451" t="s">
        <v>387</v>
      </c>
      <c r="H5451" t="s">
        <v>242</v>
      </c>
      <c r="J5451">
        <v>2.1587854E-2</v>
      </c>
      <c r="L5451" t="s">
        <v>220</v>
      </c>
    </row>
    <row r="5452" spans="1:12">
      <c r="A5452">
        <v>215663</v>
      </c>
      <c r="B5452">
        <v>592</v>
      </c>
      <c r="C5452">
        <v>95703</v>
      </c>
      <c r="D5452" t="s">
        <v>5837</v>
      </c>
      <c r="E5452">
        <v>3.7983068179608428</v>
      </c>
      <c r="F5452">
        <v>-99</v>
      </c>
      <c r="G5452" t="s">
        <v>387</v>
      </c>
      <c r="H5452" t="s">
        <v>242</v>
      </c>
      <c r="J5452">
        <v>1.7970139E-2</v>
      </c>
      <c r="L5452" t="s">
        <v>220</v>
      </c>
    </row>
    <row r="5453" spans="1:12">
      <c r="A5453">
        <v>215664</v>
      </c>
      <c r="B5453">
        <v>64</v>
      </c>
      <c r="C5453">
        <v>95703</v>
      </c>
      <c r="D5453" t="s">
        <v>5838</v>
      </c>
      <c r="E5453">
        <v>3.7702109787761473</v>
      </c>
      <c r="F5453">
        <v>-99</v>
      </c>
      <c r="G5453" t="s">
        <v>387</v>
      </c>
      <c r="H5453" t="s">
        <v>242</v>
      </c>
      <c r="J5453">
        <v>1.7837215E-2</v>
      </c>
      <c r="L5453" t="s">
        <v>220</v>
      </c>
    </row>
    <row r="5454" spans="1:12">
      <c r="A5454">
        <v>215665</v>
      </c>
      <c r="B5454">
        <v>605</v>
      </c>
      <c r="C5454">
        <v>95703</v>
      </c>
      <c r="D5454" t="s">
        <v>5839</v>
      </c>
      <c r="E5454">
        <v>0.13560801607747219</v>
      </c>
      <c r="F5454">
        <v>-99</v>
      </c>
      <c r="G5454" t="s">
        <v>387</v>
      </c>
      <c r="H5454" t="s">
        <v>242</v>
      </c>
      <c r="J5454">
        <v>6.4157400000000001E-4</v>
      </c>
      <c r="L5454" t="s">
        <v>220</v>
      </c>
    </row>
    <row r="5455" spans="1:12">
      <c r="A5455">
        <v>215666</v>
      </c>
      <c r="B5455">
        <v>108</v>
      </c>
      <c r="C5455">
        <v>95703</v>
      </c>
      <c r="D5455" t="s">
        <v>5840</v>
      </c>
      <c r="E5455">
        <v>0.77164616540959263</v>
      </c>
      <c r="F5455">
        <v>-99</v>
      </c>
      <c r="G5455" t="s">
        <v>387</v>
      </c>
      <c r="H5455" t="s">
        <v>242</v>
      </c>
      <c r="J5455">
        <v>3.6507290000000001E-3</v>
      </c>
      <c r="L5455" t="s">
        <v>220</v>
      </c>
    </row>
    <row r="5456" spans="1:12">
      <c r="A5456">
        <v>215667</v>
      </c>
      <c r="B5456">
        <v>118</v>
      </c>
      <c r="C5456">
        <v>95703</v>
      </c>
      <c r="D5456" t="s">
        <v>5841</v>
      </c>
      <c r="E5456">
        <v>1.279246736271457</v>
      </c>
      <c r="F5456">
        <v>-99</v>
      </c>
      <c r="G5456" t="s">
        <v>387</v>
      </c>
      <c r="H5456" t="s">
        <v>242</v>
      </c>
      <c r="J5456">
        <v>6.0522340000000001E-3</v>
      </c>
      <c r="L5456" t="s">
        <v>220</v>
      </c>
    </row>
    <row r="5457" spans="1:12">
      <c r="A5457">
        <v>215668</v>
      </c>
      <c r="B5457">
        <v>620</v>
      </c>
      <c r="C5457">
        <v>95703</v>
      </c>
      <c r="D5457" t="s">
        <v>5842</v>
      </c>
      <c r="E5457">
        <v>1.188871829167558</v>
      </c>
      <c r="F5457">
        <v>-99</v>
      </c>
      <c r="G5457" t="s">
        <v>387</v>
      </c>
      <c r="H5457" t="s">
        <v>242</v>
      </c>
      <c r="J5457">
        <v>5.6246619999999999E-3</v>
      </c>
      <c r="L5457" t="s">
        <v>220</v>
      </c>
    </row>
    <row r="5458" spans="1:12">
      <c r="A5458">
        <v>215669</v>
      </c>
      <c r="B5458">
        <v>603</v>
      </c>
      <c r="C5458">
        <v>95703</v>
      </c>
      <c r="D5458" t="s">
        <v>5843</v>
      </c>
      <c r="E5458">
        <v>4.668192036848998</v>
      </c>
      <c r="F5458">
        <v>-99</v>
      </c>
      <c r="G5458" t="s">
        <v>387</v>
      </c>
      <c r="H5458" t="s">
        <v>242</v>
      </c>
      <c r="J5458">
        <v>2.2085646E-2</v>
      </c>
      <c r="L5458" t="s">
        <v>220</v>
      </c>
    </row>
    <row r="5459" spans="1:12">
      <c r="A5459">
        <v>215670</v>
      </c>
      <c r="B5459">
        <v>30</v>
      </c>
      <c r="C5459">
        <v>95703</v>
      </c>
      <c r="D5459" t="s">
        <v>5844</v>
      </c>
      <c r="E5459">
        <v>1.3459920035374497</v>
      </c>
      <c r="F5459">
        <v>-99</v>
      </c>
      <c r="G5459" t="s">
        <v>387</v>
      </c>
      <c r="H5459" t="s">
        <v>242</v>
      </c>
      <c r="J5459">
        <v>6.3680120000000002E-3</v>
      </c>
      <c r="L5459" t="s">
        <v>220</v>
      </c>
    </row>
    <row r="5460" spans="1:12">
      <c r="A5460">
        <v>215671</v>
      </c>
      <c r="B5460">
        <v>598</v>
      </c>
      <c r="C5460">
        <v>95703</v>
      </c>
      <c r="D5460" t="s">
        <v>5845</v>
      </c>
      <c r="E5460">
        <v>5.5210997799239578</v>
      </c>
      <c r="F5460">
        <v>-99</v>
      </c>
      <c r="G5460" t="s">
        <v>387</v>
      </c>
      <c r="H5460" t="s">
        <v>242</v>
      </c>
      <c r="J5460">
        <v>2.6120831000000001E-2</v>
      </c>
      <c r="L5460" t="s">
        <v>220</v>
      </c>
    </row>
    <row r="5461" spans="1:12">
      <c r="A5461">
        <v>215672</v>
      </c>
      <c r="B5461">
        <v>531</v>
      </c>
      <c r="C5461">
        <v>95703</v>
      </c>
      <c r="D5461" t="s">
        <v>5846</v>
      </c>
      <c r="E5461">
        <v>52.619865773060425</v>
      </c>
      <c r="F5461">
        <v>-99</v>
      </c>
      <c r="G5461" t="s">
        <v>387</v>
      </c>
      <c r="H5461" t="s">
        <v>243</v>
      </c>
      <c r="J5461">
        <v>0.248949426</v>
      </c>
      <c r="L5461" t="s">
        <v>220</v>
      </c>
    </row>
    <row r="5462" spans="1:12">
      <c r="A5462">
        <v>215673</v>
      </c>
      <c r="B5462">
        <v>442</v>
      </c>
      <c r="C5462">
        <v>95703</v>
      </c>
      <c r="D5462" t="s">
        <v>5847</v>
      </c>
      <c r="E5462">
        <v>10.565779105542655</v>
      </c>
      <c r="F5462">
        <v>-99</v>
      </c>
      <c r="G5462" t="s">
        <v>387</v>
      </c>
      <c r="H5462" t="s">
        <v>243</v>
      </c>
      <c r="J5462">
        <v>4.9987673000000003E-2</v>
      </c>
      <c r="L5462" t="s">
        <v>220</v>
      </c>
    </row>
    <row r="5463" spans="1:12">
      <c r="A5463">
        <v>215674</v>
      </c>
      <c r="B5463">
        <v>513</v>
      </c>
      <c r="C5463">
        <v>95703</v>
      </c>
      <c r="D5463" t="s">
        <v>5848</v>
      </c>
      <c r="E5463">
        <v>5.278516038157786</v>
      </c>
      <c r="F5463">
        <v>-99</v>
      </c>
      <c r="G5463" t="s">
        <v>387</v>
      </c>
      <c r="H5463" t="s">
        <v>243</v>
      </c>
      <c r="J5463">
        <v>2.4973144999999999E-2</v>
      </c>
      <c r="L5463" t="s">
        <v>220</v>
      </c>
    </row>
    <row r="5464" spans="1:12">
      <c r="A5464">
        <v>215675</v>
      </c>
      <c r="B5464">
        <v>671</v>
      </c>
      <c r="C5464">
        <v>95704</v>
      </c>
      <c r="D5464" t="s">
        <v>5849</v>
      </c>
      <c r="E5464">
        <v>2.2102268325277898</v>
      </c>
      <c r="F5464">
        <v>-99</v>
      </c>
      <c r="G5464" t="s">
        <v>387</v>
      </c>
      <c r="H5464" t="s">
        <v>242</v>
      </c>
      <c r="J5464">
        <v>7.146604E-3</v>
      </c>
      <c r="L5464" t="s">
        <v>220</v>
      </c>
    </row>
    <row r="5465" spans="1:12">
      <c r="A5465">
        <v>215676</v>
      </c>
      <c r="B5465">
        <v>491</v>
      </c>
      <c r="C5465">
        <v>95704</v>
      </c>
      <c r="D5465" t="s">
        <v>5850</v>
      </c>
      <c r="E5465">
        <v>0.73289733567055737</v>
      </c>
      <c r="F5465">
        <v>-99</v>
      </c>
      <c r="G5465" t="s">
        <v>387</v>
      </c>
      <c r="H5465" t="s">
        <v>242</v>
      </c>
      <c r="J5465">
        <v>2.3697689999999999E-3</v>
      </c>
      <c r="L5465" t="s">
        <v>220</v>
      </c>
    </row>
    <row r="5466" spans="1:12">
      <c r="A5466">
        <v>215677</v>
      </c>
      <c r="B5466">
        <v>592</v>
      </c>
      <c r="C5466">
        <v>95704</v>
      </c>
      <c r="D5466" t="s">
        <v>5851</v>
      </c>
      <c r="E5466">
        <v>6.4828110054018602</v>
      </c>
      <c r="F5466">
        <v>-99</v>
      </c>
      <c r="G5466" t="s">
        <v>387</v>
      </c>
      <c r="H5466" t="s">
        <v>242</v>
      </c>
      <c r="J5466">
        <v>2.0961687E-2</v>
      </c>
      <c r="L5466" t="s">
        <v>220</v>
      </c>
    </row>
    <row r="5467" spans="1:12">
      <c r="A5467">
        <v>215678</v>
      </c>
      <c r="B5467">
        <v>737</v>
      </c>
      <c r="C5467">
        <v>95704</v>
      </c>
      <c r="D5467" t="s">
        <v>5852</v>
      </c>
      <c r="E5467">
        <v>1.6320755969522716</v>
      </c>
      <c r="F5467">
        <v>-99</v>
      </c>
      <c r="G5467" t="s">
        <v>387</v>
      </c>
      <c r="H5467" t="s">
        <v>242</v>
      </c>
      <c r="J5467">
        <v>5.2771950000000001E-3</v>
      </c>
      <c r="L5467" t="s">
        <v>220</v>
      </c>
    </row>
    <row r="5468" spans="1:12">
      <c r="A5468">
        <v>215679</v>
      </c>
      <c r="B5468">
        <v>367</v>
      </c>
      <c r="C5468">
        <v>95704</v>
      </c>
      <c r="D5468" t="s">
        <v>5853</v>
      </c>
      <c r="E5468">
        <v>1.165851477039866</v>
      </c>
      <c r="F5468">
        <v>-99</v>
      </c>
      <c r="G5468" t="s">
        <v>387</v>
      </c>
      <c r="H5468" t="s">
        <v>242</v>
      </c>
      <c r="J5468">
        <v>3.7696940000000001E-3</v>
      </c>
      <c r="L5468" t="s">
        <v>220</v>
      </c>
    </row>
    <row r="5469" spans="1:12">
      <c r="A5469">
        <v>215680</v>
      </c>
      <c r="B5469">
        <v>605</v>
      </c>
      <c r="C5469">
        <v>95704</v>
      </c>
      <c r="D5469" t="s">
        <v>5854</v>
      </c>
      <c r="E5469">
        <v>0.2667418735929532</v>
      </c>
      <c r="F5469">
        <v>-99</v>
      </c>
      <c r="G5469" t="s">
        <v>387</v>
      </c>
      <c r="H5469" t="s">
        <v>242</v>
      </c>
      <c r="J5469">
        <v>8.6249000000000004E-4</v>
      </c>
      <c r="L5469" t="s">
        <v>220</v>
      </c>
    </row>
    <row r="5470" spans="1:12">
      <c r="A5470">
        <v>215681</v>
      </c>
      <c r="B5470">
        <v>108</v>
      </c>
      <c r="C5470">
        <v>95704</v>
      </c>
      <c r="D5470" t="s">
        <v>5855</v>
      </c>
      <c r="E5470">
        <v>12.531562540148016</v>
      </c>
      <c r="F5470">
        <v>-99</v>
      </c>
      <c r="G5470" t="s">
        <v>387</v>
      </c>
      <c r="H5470" t="s">
        <v>242</v>
      </c>
      <c r="J5470">
        <v>4.0519874999999997E-2</v>
      </c>
      <c r="L5470" t="s">
        <v>220</v>
      </c>
    </row>
    <row r="5471" spans="1:12">
      <c r="A5471">
        <v>215682</v>
      </c>
      <c r="B5471">
        <v>122</v>
      </c>
      <c r="C5471">
        <v>95704</v>
      </c>
      <c r="D5471" t="s">
        <v>5856</v>
      </c>
      <c r="E5471">
        <v>1.0741375990656399</v>
      </c>
      <c r="F5471">
        <v>-99</v>
      </c>
      <c r="G5471" t="s">
        <v>387</v>
      </c>
      <c r="H5471" t="s">
        <v>242</v>
      </c>
      <c r="J5471">
        <v>3.4731440000000001E-3</v>
      </c>
      <c r="L5471" t="s">
        <v>220</v>
      </c>
    </row>
    <row r="5472" spans="1:12">
      <c r="A5472">
        <v>215683</v>
      </c>
      <c r="B5472">
        <v>199</v>
      </c>
      <c r="C5472">
        <v>95704</v>
      </c>
      <c r="D5472" t="s">
        <v>5857</v>
      </c>
      <c r="E5472">
        <v>1.3286277603809031</v>
      </c>
      <c r="F5472">
        <v>-99</v>
      </c>
      <c r="G5472" t="s">
        <v>387</v>
      </c>
      <c r="H5472" t="s">
        <v>242</v>
      </c>
      <c r="J5472">
        <v>4.2960189999999999E-3</v>
      </c>
      <c r="L5472" t="s">
        <v>220</v>
      </c>
    </row>
    <row r="5473" spans="1:12">
      <c r="A5473">
        <v>215684</v>
      </c>
      <c r="B5473">
        <v>601</v>
      </c>
      <c r="C5473">
        <v>95704</v>
      </c>
      <c r="D5473" t="s">
        <v>5858</v>
      </c>
      <c r="E5473">
        <v>4.6556763348928651</v>
      </c>
      <c r="F5473">
        <v>-99</v>
      </c>
      <c r="G5473" t="s">
        <v>387</v>
      </c>
      <c r="H5473" t="s">
        <v>242</v>
      </c>
      <c r="J5473">
        <v>1.5053782999999999E-2</v>
      </c>
      <c r="L5473" t="s">
        <v>220</v>
      </c>
    </row>
    <row r="5474" spans="1:12">
      <c r="A5474">
        <v>215685</v>
      </c>
      <c r="B5474">
        <v>551</v>
      </c>
      <c r="C5474">
        <v>95704</v>
      </c>
      <c r="D5474" t="s">
        <v>5859</v>
      </c>
      <c r="E5474">
        <v>0.3328510182292459</v>
      </c>
      <c r="F5474">
        <v>-99</v>
      </c>
      <c r="G5474" t="s">
        <v>387</v>
      </c>
      <c r="H5474" t="s">
        <v>242</v>
      </c>
      <c r="J5474">
        <v>1.076249E-3</v>
      </c>
      <c r="L5474" t="s">
        <v>220</v>
      </c>
    </row>
    <row r="5475" spans="1:12">
      <c r="A5475">
        <v>215686</v>
      </c>
      <c r="B5475">
        <v>302</v>
      </c>
      <c r="C5475">
        <v>95704</v>
      </c>
      <c r="D5475" t="s">
        <v>5860</v>
      </c>
      <c r="E5475">
        <v>0.24624318013144694</v>
      </c>
      <c r="F5475">
        <v>-99</v>
      </c>
      <c r="G5475" t="s">
        <v>387</v>
      </c>
      <c r="H5475" t="s">
        <v>242</v>
      </c>
      <c r="J5475">
        <v>7.9620899999999998E-4</v>
      </c>
      <c r="L5475" t="s">
        <v>220</v>
      </c>
    </row>
    <row r="5476" spans="1:12">
      <c r="A5476">
        <v>215687</v>
      </c>
      <c r="B5476">
        <v>130</v>
      </c>
      <c r="C5476">
        <v>95704</v>
      </c>
      <c r="D5476" t="s">
        <v>5861</v>
      </c>
      <c r="E5476">
        <v>0.47469315661598388</v>
      </c>
      <c r="F5476">
        <v>-99</v>
      </c>
      <c r="G5476" t="s">
        <v>387</v>
      </c>
      <c r="H5476" t="s">
        <v>242</v>
      </c>
      <c r="J5476">
        <v>1.5348849999999999E-3</v>
      </c>
      <c r="L5476" t="s">
        <v>220</v>
      </c>
    </row>
    <row r="5477" spans="1:12">
      <c r="A5477">
        <v>215688</v>
      </c>
      <c r="B5477">
        <v>717</v>
      </c>
      <c r="C5477">
        <v>95704</v>
      </c>
      <c r="D5477" t="s">
        <v>5862</v>
      </c>
      <c r="E5477">
        <v>2.3660349641755634</v>
      </c>
      <c r="F5477">
        <v>-99</v>
      </c>
      <c r="G5477" t="s">
        <v>387</v>
      </c>
      <c r="H5477" t="s">
        <v>242</v>
      </c>
      <c r="J5477">
        <v>7.6503980000000001E-3</v>
      </c>
      <c r="L5477" t="s">
        <v>220</v>
      </c>
    </row>
    <row r="5478" spans="1:12">
      <c r="A5478">
        <v>215689</v>
      </c>
      <c r="B5478">
        <v>244</v>
      </c>
      <c r="C5478">
        <v>95704</v>
      </c>
      <c r="D5478" t="s">
        <v>5863</v>
      </c>
      <c r="E5478">
        <v>1.424079779117478</v>
      </c>
      <c r="F5478">
        <v>-99</v>
      </c>
      <c r="G5478" t="s">
        <v>387</v>
      </c>
      <c r="H5478" t="s">
        <v>242</v>
      </c>
      <c r="J5478">
        <v>4.6046560000000004E-3</v>
      </c>
      <c r="L5478" t="s">
        <v>220</v>
      </c>
    </row>
    <row r="5479" spans="1:12">
      <c r="A5479">
        <v>215690</v>
      </c>
      <c r="B5479">
        <v>598</v>
      </c>
      <c r="C5479">
        <v>95704</v>
      </c>
      <c r="D5479" t="s">
        <v>5864</v>
      </c>
      <c r="E5479">
        <v>4.7300615320484303</v>
      </c>
      <c r="F5479">
        <v>-99</v>
      </c>
      <c r="G5479" t="s">
        <v>387</v>
      </c>
      <c r="H5479" t="s">
        <v>242</v>
      </c>
      <c r="J5479">
        <v>1.5294301999999999E-2</v>
      </c>
      <c r="L5479" t="s">
        <v>220</v>
      </c>
    </row>
    <row r="5480" spans="1:12">
      <c r="A5480">
        <v>215691</v>
      </c>
      <c r="B5480">
        <v>531</v>
      </c>
      <c r="C5480">
        <v>95704</v>
      </c>
      <c r="D5480" t="s">
        <v>5865</v>
      </c>
      <c r="E5480">
        <v>21.147127124703683</v>
      </c>
      <c r="F5480">
        <v>-99</v>
      </c>
      <c r="G5480" t="s">
        <v>387</v>
      </c>
      <c r="H5480" t="s">
        <v>243</v>
      </c>
      <c r="J5480">
        <v>6.8377662000000006E-2</v>
      </c>
      <c r="L5480" t="s">
        <v>220</v>
      </c>
    </row>
    <row r="5481" spans="1:12">
      <c r="A5481">
        <v>215692</v>
      </c>
      <c r="B5481">
        <v>442</v>
      </c>
      <c r="C5481">
        <v>95704</v>
      </c>
      <c r="D5481" t="s">
        <v>5866</v>
      </c>
      <c r="E5481">
        <v>36.307809081204191</v>
      </c>
      <c r="F5481">
        <v>-99</v>
      </c>
      <c r="G5481" t="s">
        <v>387</v>
      </c>
      <c r="H5481" t="s">
        <v>243</v>
      </c>
      <c r="J5481">
        <v>0.11739859900000001</v>
      </c>
      <c r="L5481" t="s">
        <v>220</v>
      </c>
    </row>
    <row r="5482" spans="1:12">
      <c r="A5482">
        <v>215693</v>
      </c>
      <c r="B5482">
        <v>513</v>
      </c>
      <c r="C5482">
        <v>95704</v>
      </c>
      <c r="D5482" t="s">
        <v>5867</v>
      </c>
      <c r="E5482">
        <v>0.89049180810126505</v>
      </c>
      <c r="F5482">
        <v>-99</v>
      </c>
      <c r="G5482" t="s">
        <v>387</v>
      </c>
      <c r="H5482" t="s">
        <v>243</v>
      </c>
      <c r="J5482">
        <v>2.8793389999999999E-3</v>
      </c>
      <c r="L5482" t="s">
        <v>220</v>
      </c>
    </row>
    <row r="5483" spans="1:12">
      <c r="A5483">
        <v>215694</v>
      </c>
      <c r="B5483">
        <v>491</v>
      </c>
      <c r="C5483">
        <v>95705</v>
      </c>
      <c r="D5483" t="s">
        <v>5868</v>
      </c>
      <c r="E5483">
        <v>2.5005332730097347</v>
      </c>
      <c r="F5483">
        <v>-99</v>
      </c>
      <c r="G5483" t="s">
        <v>387</v>
      </c>
      <c r="H5483" t="s">
        <v>242</v>
      </c>
      <c r="J5483">
        <v>5.7938829999999997E-3</v>
      </c>
      <c r="L5483" t="s">
        <v>220</v>
      </c>
    </row>
    <row r="5484" spans="1:12">
      <c r="A5484">
        <v>215695</v>
      </c>
      <c r="B5484">
        <v>508</v>
      </c>
      <c r="C5484">
        <v>95705</v>
      </c>
      <c r="D5484" t="s">
        <v>5869</v>
      </c>
      <c r="E5484">
        <v>4.6014193985008456</v>
      </c>
      <c r="F5484">
        <v>-99</v>
      </c>
      <c r="G5484" t="s">
        <v>387</v>
      </c>
      <c r="H5484" t="s">
        <v>242</v>
      </c>
      <c r="J5484">
        <v>1.0661759999999999E-2</v>
      </c>
      <c r="L5484" t="s">
        <v>220</v>
      </c>
    </row>
    <row r="5485" spans="1:12">
      <c r="A5485">
        <v>215696</v>
      </c>
      <c r="B5485">
        <v>108</v>
      </c>
      <c r="C5485">
        <v>95705</v>
      </c>
      <c r="D5485" t="s">
        <v>5870</v>
      </c>
      <c r="E5485">
        <v>6.4859601435690708</v>
      </c>
      <c r="F5485">
        <v>-99</v>
      </c>
      <c r="G5485" t="s">
        <v>387</v>
      </c>
      <c r="H5485" t="s">
        <v>242</v>
      </c>
      <c r="J5485">
        <v>1.5028352E-2</v>
      </c>
      <c r="L5485" t="s">
        <v>220</v>
      </c>
    </row>
    <row r="5486" spans="1:12">
      <c r="A5486">
        <v>215697</v>
      </c>
      <c r="B5486">
        <v>390</v>
      </c>
      <c r="C5486">
        <v>95705</v>
      </c>
      <c r="D5486" t="s">
        <v>5871</v>
      </c>
      <c r="E5486">
        <v>4.0778785537588504</v>
      </c>
      <c r="F5486">
        <v>-99</v>
      </c>
      <c r="G5486" t="s">
        <v>387</v>
      </c>
      <c r="H5486" t="s">
        <v>242</v>
      </c>
      <c r="J5486">
        <v>9.4486850000000001E-3</v>
      </c>
      <c r="L5486" t="s">
        <v>220</v>
      </c>
    </row>
    <row r="5487" spans="1:12">
      <c r="A5487">
        <v>215698</v>
      </c>
      <c r="B5487">
        <v>248</v>
      </c>
      <c r="C5487">
        <v>95705</v>
      </c>
      <c r="D5487" t="s">
        <v>5872</v>
      </c>
      <c r="E5487">
        <v>0.99930776469886551</v>
      </c>
      <c r="F5487">
        <v>-99</v>
      </c>
      <c r="G5487" t="s">
        <v>387</v>
      </c>
      <c r="H5487" t="s">
        <v>242</v>
      </c>
      <c r="J5487">
        <v>2.3154550000000001E-3</v>
      </c>
      <c r="L5487" t="s">
        <v>220</v>
      </c>
    </row>
    <row r="5488" spans="1:12">
      <c r="A5488">
        <v>215699</v>
      </c>
      <c r="B5488">
        <v>601</v>
      </c>
      <c r="C5488">
        <v>95705</v>
      </c>
      <c r="D5488" t="s">
        <v>5873</v>
      </c>
      <c r="E5488">
        <v>1.4989618628390962</v>
      </c>
      <c r="F5488">
        <v>-99</v>
      </c>
      <c r="G5488" t="s">
        <v>387</v>
      </c>
      <c r="H5488" t="s">
        <v>242</v>
      </c>
      <c r="J5488">
        <v>3.4731829999999999E-3</v>
      </c>
      <c r="L5488" t="s">
        <v>220</v>
      </c>
    </row>
    <row r="5489" spans="1:12">
      <c r="A5489">
        <v>215700</v>
      </c>
      <c r="B5489">
        <v>152</v>
      </c>
      <c r="C5489">
        <v>95705</v>
      </c>
      <c r="D5489" t="s">
        <v>5874</v>
      </c>
      <c r="E5489">
        <v>1.7428171173633715</v>
      </c>
      <c r="F5489">
        <v>-99</v>
      </c>
      <c r="G5489" t="s">
        <v>387</v>
      </c>
      <c r="H5489" t="s">
        <v>242</v>
      </c>
      <c r="J5489">
        <v>4.0382100000000004E-3</v>
      </c>
      <c r="L5489" t="s">
        <v>220</v>
      </c>
    </row>
    <row r="5490" spans="1:12">
      <c r="A5490">
        <v>215701</v>
      </c>
      <c r="B5490">
        <v>302</v>
      </c>
      <c r="C5490">
        <v>95705</v>
      </c>
      <c r="D5490" t="s">
        <v>5875</v>
      </c>
      <c r="E5490">
        <v>2.7171941395794006</v>
      </c>
      <c r="F5490">
        <v>-99</v>
      </c>
      <c r="G5490" t="s">
        <v>387</v>
      </c>
      <c r="H5490" t="s">
        <v>242</v>
      </c>
      <c r="J5490">
        <v>6.2958989999999998E-3</v>
      </c>
      <c r="L5490" t="s">
        <v>220</v>
      </c>
    </row>
    <row r="5491" spans="1:12">
      <c r="A5491">
        <v>215702</v>
      </c>
      <c r="B5491">
        <v>140</v>
      </c>
      <c r="C5491">
        <v>95705</v>
      </c>
      <c r="D5491" t="s">
        <v>5876</v>
      </c>
      <c r="E5491">
        <v>1.7428171173633715</v>
      </c>
      <c r="F5491">
        <v>-99</v>
      </c>
      <c r="G5491" t="s">
        <v>387</v>
      </c>
      <c r="H5491" t="s">
        <v>242</v>
      </c>
      <c r="J5491">
        <v>4.0382100000000004E-3</v>
      </c>
      <c r="L5491" t="s">
        <v>220</v>
      </c>
    </row>
    <row r="5492" spans="1:12">
      <c r="A5492">
        <v>215703</v>
      </c>
      <c r="B5492">
        <v>717</v>
      </c>
      <c r="C5492">
        <v>95705</v>
      </c>
      <c r="D5492" t="s">
        <v>5877</v>
      </c>
      <c r="E5492">
        <v>5.2389301532444827</v>
      </c>
      <c r="F5492">
        <v>-99</v>
      </c>
      <c r="G5492" t="s">
        <v>387</v>
      </c>
      <c r="H5492" t="s">
        <v>242</v>
      </c>
      <c r="J5492">
        <v>1.2138909999999999E-2</v>
      </c>
      <c r="L5492" t="s">
        <v>220</v>
      </c>
    </row>
    <row r="5493" spans="1:12">
      <c r="A5493">
        <v>215704</v>
      </c>
      <c r="B5493">
        <v>522</v>
      </c>
      <c r="C5493">
        <v>95705</v>
      </c>
      <c r="D5493" t="s">
        <v>5878</v>
      </c>
      <c r="E5493">
        <v>4.3084566320593609</v>
      </c>
      <c r="F5493">
        <v>-99</v>
      </c>
      <c r="G5493" t="s">
        <v>387</v>
      </c>
      <c r="H5493" t="s">
        <v>242</v>
      </c>
      <c r="J5493">
        <v>9.9829480000000002E-3</v>
      </c>
      <c r="L5493" t="s">
        <v>220</v>
      </c>
    </row>
    <row r="5494" spans="1:12">
      <c r="A5494">
        <v>215705</v>
      </c>
      <c r="B5494">
        <v>603</v>
      </c>
      <c r="C5494">
        <v>95705</v>
      </c>
      <c r="D5494" t="s">
        <v>5879</v>
      </c>
      <c r="E5494">
        <v>1.307754384065196</v>
      </c>
      <c r="F5494">
        <v>-99</v>
      </c>
      <c r="G5494" t="s">
        <v>387</v>
      </c>
      <c r="H5494" t="s">
        <v>242</v>
      </c>
      <c r="J5494">
        <v>3.0301439999999998E-3</v>
      </c>
      <c r="L5494" t="s">
        <v>220</v>
      </c>
    </row>
    <row r="5495" spans="1:12">
      <c r="A5495">
        <v>215706</v>
      </c>
      <c r="B5495">
        <v>608</v>
      </c>
      <c r="C5495">
        <v>95705</v>
      </c>
      <c r="D5495" t="s">
        <v>5880</v>
      </c>
      <c r="E5495">
        <v>4.1473808855834253</v>
      </c>
      <c r="F5495">
        <v>-99</v>
      </c>
      <c r="G5495" t="s">
        <v>387</v>
      </c>
      <c r="H5495" t="s">
        <v>242</v>
      </c>
      <c r="J5495">
        <v>9.6097260000000007E-3</v>
      </c>
      <c r="L5495" t="s">
        <v>220</v>
      </c>
    </row>
    <row r="5496" spans="1:12">
      <c r="A5496">
        <v>215707</v>
      </c>
      <c r="B5496">
        <v>89</v>
      </c>
      <c r="C5496">
        <v>95705</v>
      </c>
      <c r="D5496" t="s">
        <v>5881</v>
      </c>
      <c r="E5496">
        <v>1.2254716264340189</v>
      </c>
      <c r="F5496">
        <v>-99</v>
      </c>
      <c r="G5496" t="s">
        <v>387</v>
      </c>
      <c r="H5496" t="s">
        <v>242</v>
      </c>
      <c r="J5496">
        <v>2.8394900000000001E-3</v>
      </c>
      <c r="L5496" t="s">
        <v>220</v>
      </c>
    </row>
    <row r="5497" spans="1:12">
      <c r="A5497">
        <v>215708</v>
      </c>
      <c r="B5497">
        <v>94</v>
      </c>
      <c r="C5497">
        <v>95705</v>
      </c>
      <c r="D5497" t="s">
        <v>5882</v>
      </c>
      <c r="E5497">
        <v>1.2254716264340189</v>
      </c>
      <c r="F5497">
        <v>-99</v>
      </c>
      <c r="G5497" t="s">
        <v>387</v>
      </c>
      <c r="H5497" t="s">
        <v>242</v>
      </c>
      <c r="J5497">
        <v>2.8394900000000001E-3</v>
      </c>
      <c r="L5497" t="s">
        <v>220</v>
      </c>
    </row>
    <row r="5498" spans="1:12">
      <c r="A5498">
        <v>215709</v>
      </c>
      <c r="B5498">
        <v>598</v>
      </c>
      <c r="C5498">
        <v>95705</v>
      </c>
      <c r="D5498" t="s">
        <v>5883</v>
      </c>
      <c r="E5498">
        <v>6.5196347291897769</v>
      </c>
      <c r="F5498">
        <v>-99</v>
      </c>
      <c r="G5498" t="s">
        <v>387</v>
      </c>
      <c r="H5498" t="s">
        <v>242</v>
      </c>
      <c r="J5498">
        <v>1.5106378E-2</v>
      </c>
      <c r="L5498" t="s">
        <v>220</v>
      </c>
    </row>
    <row r="5499" spans="1:12">
      <c r="A5499">
        <v>215710</v>
      </c>
      <c r="B5499">
        <v>59</v>
      </c>
      <c r="C5499">
        <v>95705</v>
      </c>
      <c r="D5499" t="s">
        <v>5884</v>
      </c>
      <c r="E5499">
        <v>0.7781800286091124</v>
      </c>
      <c r="F5499">
        <v>-99</v>
      </c>
      <c r="G5499" t="s">
        <v>387</v>
      </c>
      <c r="H5499" t="s">
        <v>242</v>
      </c>
      <c r="J5499">
        <v>1.8030889999999999E-3</v>
      </c>
      <c r="L5499" t="s">
        <v>220</v>
      </c>
    </row>
    <row r="5500" spans="1:12">
      <c r="A5500">
        <v>215711</v>
      </c>
      <c r="B5500">
        <v>531</v>
      </c>
      <c r="C5500">
        <v>95705</v>
      </c>
      <c r="D5500" t="s">
        <v>5885</v>
      </c>
      <c r="E5500">
        <v>39.66580824367891</v>
      </c>
      <c r="F5500">
        <v>-99</v>
      </c>
      <c r="G5500" t="s">
        <v>387</v>
      </c>
      <c r="H5500" t="s">
        <v>243</v>
      </c>
      <c r="J5500">
        <v>9.1908015999999995E-2</v>
      </c>
      <c r="L5500" t="s">
        <v>220</v>
      </c>
    </row>
    <row r="5501" spans="1:12">
      <c r="A5501">
        <v>215712</v>
      </c>
      <c r="B5501">
        <v>442</v>
      </c>
      <c r="C5501">
        <v>95705</v>
      </c>
      <c r="D5501" t="s">
        <v>5886</v>
      </c>
      <c r="E5501">
        <v>9.2160223200190927</v>
      </c>
      <c r="F5501">
        <v>-99</v>
      </c>
      <c r="G5501" t="s">
        <v>387</v>
      </c>
      <c r="H5501" t="s">
        <v>243</v>
      </c>
      <c r="J5501">
        <v>2.1354067000000001E-2</v>
      </c>
      <c r="L5501" t="s">
        <v>220</v>
      </c>
    </row>
    <row r="5502" spans="1:12">
      <c r="A5502">
        <v>215713</v>
      </c>
      <c r="B5502">
        <v>438</v>
      </c>
      <c r="C5502">
        <v>95706</v>
      </c>
      <c r="D5502" t="s">
        <v>5887</v>
      </c>
      <c r="E5502">
        <v>1.6313463600932137</v>
      </c>
      <c r="F5502">
        <v>-99</v>
      </c>
      <c r="G5502" t="s">
        <v>387</v>
      </c>
      <c r="H5502" t="s">
        <v>242</v>
      </c>
      <c r="J5502">
        <v>2.0732160000000001E-3</v>
      </c>
      <c r="L5502" t="s">
        <v>220</v>
      </c>
    </row>
    <row r="5503" spans="1:12">
      <c r="A5503">
        <v>215714</v>
      </c>
      <c r="B5503">
        <v>452</v>
      </c>
      <c r="C5503">
        <v>95706</v>
      </c>
      <c r="D5503" t="s">
        <v>5888</v>
      </c>
      <c r="E5503">
        <v>0.28037270515788681</v>
      </c>
      <c r="F5503">
        <v>-99</v>
      </c>
      <c r="G5503" t="s">
        <v>387</v>
      </c>
      <c r="H5503" t="s">
        <v>242</v>
      </c>
      <c r="J5503">
        <v>3.5631500000000001E-4</v>
      </c>
      <c r="L5503" t="s">
        <v>220</v>
      </c>
    </row>
    <row r="5504" spans="1:12">
      <c r="A5504">
        <v>215715</v>
      </c>
      <c r="B5504">
        <v>671</v>
      </c>
      <c r="C5504">
        <v>95706</v>
      </c>
      <c r="D5504" t="s">
        <v>5889</v>
      </c>
      <c r="E5504">
        <v>2.9115247561824065</v>
      </c>
      <c r="F5504">
        <v>-99</v>
      </c>
      <c r="G5504" t="s">
        <v>387</v>
      </c>
      <c r="H5504" t="s">
        <v>242</v>
      </c>
      <c r="J5504">
        <v>3.7001460000000001E-3</v>
      </c>
      <c r="L5504" t="s">
        <v>220</v>
      </c>
    </row>
    <row r="5505" spans="1:12">
      <c r="A5505">
        <v>215716</v>
      </c>
      <c r="B5505">
        <v>64</v>
      </c>
      <c r="C5505">
        <v>95706</v>
      </c>
      <c r="D5505" t="s">
        <v>5890</v>
      </c>
      <c r="E5505">
        <v>1.1942390846955415</v>
      </c>
      <c r="F5505">
        <v>-99</v>
      </c>
      <c r="G5505" t="s">
        <v>387</v>
      </c>
      <c r="H5505" t="s">
        <v>242</v>
      </c>
      <c r="J5505">
        <v>1.517713E-3</v>
      </c>
      <c r="L5505" t="s">
        <v>220</v>
      </c>
    </row>
    <row r="5506" spans="1:12">
      <c r="A5506">
        <v>215717</v>
      </c>
      <c r="B5506">
        <v>605</v>
      </c>
      <c r="C5506">
        <v>95706</v>
      </c>
      <c r="D5506" t="s">
        <v>5891</v>
      </c>
      <c r="E5506">
        <v>2.8503859357059671</v>
      </c>
      <c r="F5506">
        <v>-99</v>
      </c>
      <c r="G5506" t="s">
        <v>387</v>
      </c>
      <c r="H5506" t="s">
        <v>242</v>
      </c>
      <c r="J5506">
        <v>3.622447E-3</v>
      </c>
      <c r="L5506" t="s">
        <v>220</v>
      </c>
    </row>
    <row r="5507" spans="1:12">
      <c r="A5507">
        <v>215718</v>
      </c>
      <c r="B5507">
        <v>551</v>
      </c>
      <c r="C5507">
        <v>95706</v>
      </c>
      <c r="D5507" t="s">
        <v>5892</v>
      </c>
      <c r="E5507">
        <v>1.7912520064925386</v>
      </c>
      <c r="F5507">
        <v>-99</v>
      </c>
      <c r="G5507" t="s">
        <v>387</v>
      </c>
      <c r="H5507" t="s">
        <v>242</v>
      </c>
      <c r="J5507">
        <v>2.2764339999999999E-3</v>
      </c>
      <c r="L5507" t="s">
        <v>220</v>
      </c>
    </row>
    <row r="5508" spans="1:12">
      <c r="A5508">
        <v>215719</v>
      </c>
      <c r="B5508">
        <v>152</v>
      </c>
      <c r="C5508">
        <v>95706</v>
      </c>
      <c r="D5508" t="s">
        <v>5893</v>
      </c>
      <c r="E5508">
        <v>2.088824062195143</v>
      </c>
      <c r="F5508">
        <v>-99</v>
      </c>
      <c r="G5508" t="s">
        <v>387</v>
      </c>
      <c r="H5508" t="s">
        <v>242</v>
      </c>
      <c r="J5508">
        <v>2.6546069999999998E-3</v>
      </c>
      <c r="L5508" t="s">
        <v>220</v>
      </c>
    </row>
    <row r="5509" spans="1:12">
      <c r="A5509">
        <v>215720</v>
      </c>
      <c r="B5509">
        <v>302</v>
      </c>
      <c r="C5509">
        <v>95706</v>
      </c>
      <c r="D5509" t="s">
        <v>5894</v>
      </c>
      <c r="E5509">
        <v>3.324968564248608</v>
      </c>
      <c r="F5509">
        <v>-99</v>
      </c>
      <c r="G5509" t="s">
        <v>387</v>
      </c>
      <c r="H5509" t="s">
        <v>242</v>
      </c>
      <c r="J5509">
        <v>4.225576E-3</v>
      </c>
      <c r="L5509" t="s">
        <v>220</v>
      </c>
    </row>
    <row r="5510" spans="1:12">
      <c r="A5510">
        <v>215721</v>
      </c>
      <c r="B5510">
        <v>550</v>
      </c>
      <c r="C5510">
        <v>95706</v>
      </c>
      <c r="D5510" t="s">
        <v>5895</v>
      </c>
      <c r="E5510">
        <v>4.1797293890160887</v>
      </c>
      <c r="F5510">
        <v>-99</v>
      </c>
      <c r="G5510" t="s">
        <v>387</v>
      </c>
      <c r="H5510" t="s">
        <v>242</v>
      </c>
      <c r="J5510">
        <v>5.3118590000000004E-3</v>
      </c>
      <c r="L5510" t="s">
        <v>220</v>
      </c>
    </row>
    <row r="5511" spans="1:12">
      <c r="A5511">
        <v>215722</v>
      </c>
      <c r="B5511">
        <v>244</v>
      </c>
      <c r="C5511">
        <v>95706</v>
      </c>
      <c r="D5511" t="s">
        <v>5896</v>
      </c>
      <c r="E5511">
        <v>7.2438175306438088</v>
      </c>
      <c r="F5511">
        <v>-99</v>
      </c>
      <c r="G5511" t="s">
        <v>387</v>
      </c>
      <c r="H5511" t="s">
        <v>242</v>
      </c>
      <c r="J5511">
        <v>9.2058920000000002E-3</v>
      </c>
      <c r="L5511" t="s">
        <v>220</v>
      </c>
    </row>
    <row r="5512" spans="1:12">
      <c r="A5512">
        <v>215723</v>
      </c>
      <c r="B5512">
        <v>603</v>
      </c>
      <c r="C5512">
        <v>95706</v>
      </c>
      <c r="D5512" t="s">
        <v>5897</v>
      </c>
      <c r="E5512">
        <v>5.4036491170708922</v>
      </c>
      <c r="F5512">
        <v>-99</v>
      </c>
      <c r="G5512" t="s">
        <v>387</v>
      </c>
      <c r="H5512" t="s">
        <v>242</v>
      </c>
      <c r="J5512">
        <v>6.8672919999999997E-3</v>
      </c>
      <c r="L5512" t="s">
        <v>220</v>
      </c>
    </row>
    <row r="5513" spans="1:12">
      <c r="A5513">
        <v>215724</v>
      </c>
      <c r="B5513">
        <v>608</v>
      </c>
      <c r="C5513">
        <v>95706</v>
      </c>
      <c r="D5513" t="s">
        <v>5898</v>
      </c>
      <c r="E5513">
        <v>2.5055459604054238</v>
      </c>
      <c r="F5513">
        <v>-99</v>
      </c>
      <c r="G5513" t="s">
        <v>387</v>
      </c>
      <c r="H5513" t="s">
        <v>242</v>
      </c>
      <c r="J5513">
        <v>3.184203E-3</v>
      </c>
      <c r="L5513" t="s">
        <v>220</v>
      </c>
    </row>
    <row r="5514" spans="1:12">
      <c r="A5514">
        <v>215725</v>
      </c>
      <c r="B5514">
        <v>80</v>
      </c>
      <c r="C5514">
        <v>95706</v>
      </c>
      <c r="D5514" t="s">
        <v>5899</v>
      </c>
      <c r="E5514">
        <v>2.5581102853705731</v>
      </c>
      <c r="F5514">
        <v>-99</v>
      </c>
      <c r="G5514" t="s">
        <v>387</v>
      </c>
      <c r="H5514" t="s">
        <v>242</v>
      </c>
      <c r="J5514">
        <v>3.251005E-3</v>
      </c>
      <c r="L5514" t="s">
        <v>220</v>
      </c>
    </row>
    <row r="5515" spans="1:12">
      <c r="A5515">
        <v>215726</v>
      </c>
      <c r="B5515">
        <v>30</v>
      </c>
      <c r="C5515">
        <v>95706</v>
      </c>
      <c r="D5515" t="s">
        <v>5900</v>
      </c>
      <c r="E5515">
        <v>2.4529824223078083</v>
      </c>
      <c r="F5515">
        <v>-99</v>
      </c>
      <c r="G5515" t="s">
        <v>387</v>
      </c>
      <c r="H5515" t="s">
        <v>242</v>
      </c>
      <c r="J5515">
        <v>3.117402E-3</v>
      </c>
      <c r="L5515" t="s">
        <v>220</v>
      </c>
    </row>
    <row r="5516" spans="1:12">
      <c r="A5516">
        <v>215727</v>
      </c>
      <c r="B5516">
        <v>598</v>
      </c>
      <c r="C5516">
        <v>95706</v>
      </c>
      <c r="D5516" t="s">
        <v>5901</v>
      </c>
      <c r="E5516">
        <v>11.988635838759954</v>
      </c>
      <c r="F5516">
        <v>-99</v>
      </c>
      <c r="G5516" t="s">
        <v>387</v>
      </c>
      <c r="H5516" t="s">
        <v>242</v>
      </c>
      <c r="J5516">
        <v>1.5235901E-2</v>
      </c>
      <c r="L5516" t="s">
        <v>220</v>
      </c>
    </row>
    <row r="5517" spans="1:12">
      <c r="A5517">
        <v>215728</v>
      </c>
      <c r="B5517">
        <v>25</v>
      </c>
      <c r="C5517">
        <v>95706</v>
      </c>
      <c r="D5517" t="s">
        <v>5902</v>
      </c>
      <c r="E5517">
        <v>5.1162205707411461</v>
      </c>
      <c r="F5517">
        <v>-99</v>
      </c>
      <c r="G5517" t="s">
        <v>387</v>
      </c>
      <c r="H5517" t="s">
        <v>242</v>
      </c>
      <c r="J5517">
        <v>6.5020099999999999E-3</v>
      </c>
      <c r="L5517" t="s">
        <v>220</v>
      </c>
    </row>
    <row r="5518" spans="1:12">
      <c r="A5518">
        <v>215729</v>
      </c>
      <c r="B5518">
        <v>531</v>
      </c>
      <c r="C5518">
        <v>95706</v>
      </c>
      <c r="D5518" t="s">
        <v>5903</v>
      </c>
      <c r="E5518">
        <v>28.958913507158773</v>
      </c>
      <c r="F5518">
        <v>-99</v>
      </c>
      <c r="G5518" t="s">
        <v>387</v>
      </c>
      <c r="H5518" t="s">
        <v>243</v>
      </c>
      <c r="J5518">
        <v>3.6802781E-2</v>
      </c>
      <c r="L5518" t="s">
        <v>220</v>
      </c>
    </row>
    <row r="5519" spans="1:12">
      <c r="A5519">
        <v>215730</v>
      </c>
      <c r="B5519">
        <v>442</v>
      </c>
      <c r="C5519">
        <v>95706</v>
      </c>
      <c r="D5519" t="s">
        <v>5904</v>
      </c>
      <c r="E5519">
        <v>13.519481903754235</v>
      </c>
      <c r="F5519">
        <v>-99</v>
      </c>
      <c r="G5519" t="s">
        <v>387</v>
      </c>
      <c r="H5519" t="s">
        <v>243</v>
      </c>
      <c r="J5519">
        <v>1.7181394999999999E-2</v>
      </c>
      <c r="L5519" t="s">
        <v>220</v>
      </c>
    </row>
    <row r="5520" spans="1:12">
      <c r="A5520">
        <v>215731</v>
      </c>
      <c r="B5520">
        <v>529</v>
      </c>
      <c r="C5520">
        <v>95707</v>
      </c>
      <c r="D5520" t="s">
        <v>5905</v>
      </c>
      <c r="E5520">
        <v>40.88922987283204</v>
      </c>
      <c r="F5520">
        <v>-99</v>
      </c>
      <c r="G5520" t="s">
        <v>387</v>
      </c>
      <c r="H5520" t="s">
        <v>241</v>
      </c>
      <c r="J5520">
        <v>114.4908114</v>
      </c>
      <c r="L5520" t="s">
        <v>220</v>
      </c>
    </row>
    <row r="5521" spans="1:12">
      <c r="A5521">
        <v>215732</v>
      </c>
      <c r="B5521">
        <v>438</v>
      </c>
      <c r="C5521">
        <v>95707</v>
      </c>
      <c r="D5521" t="s">
        <v>5906</v>
      </c>
      <c r="E5521">
        <v>7.2586115017848701E-2</v>
      </c>
      <c r="F5521">
        <v>-99</v>
      </c>
      <c r="G5521" t="s">
        <v>387</v>
      </c>
      <c r="H5521" t="s">
        <v>242</v>
      </c>
      <c r="J5521">
        <v>0.20324284000000001</v>
      </c>
      <c r="L5521" t="s">
        <v>220</v>
      </c>
    </row>
    <row r="5522" spans="1:12">
      <c r="A5522">
        <v>215733</v>
      </c>
      <c r="B5522">
        <v>671</v>
      </c>
      <c r="C5522">
        <v>95707</v>
      </c>
      <c r="D5522" t="s">
        <v>5907</v>
      </c>
      <c r="E5522">
        <v>0.11442070497120001</v>
      </c>
      <c r="F5522">
        <v>-99</v>
      </c>
      <c r="G5522" t="s">
        <v>387</v>
      </c>
      <c r="H5522" t="s">
        <v>242</v>
      </c>
      <c r="J5522">
        <v>0.32038068200000003</v>
      </c>
      <c r="L5522" t="s">
        <v>220</v>
      </c>
    </row>
    <row r="5523" spans="1:12">
      <c r="A5523">
        <v>215734</v>
      </c>
      <c r="B5523">
        <v>491</v>
      </c>
      <c r="C5523">
        <v>95707</v>
      </c>
      <c r="D5523" t="s">
        <v>5908</v>
      </c>
      <c r="E5523">
        <v>5.9743005006247608E-2</v>
      </c>
      <c r="F5523">
        <v>-99</v>
      </c>
      <c r="G5523" t="s">
        <v>387</v>
      </c>
      <c r="H5523" t="s">
        <v>242</v>
      </c>
      <c r="J5523">
        <v>0.16728182799999999</v>
      </c>
      <c r="L5523" t="s">
        <v>220</v>
      </c>
    </row>
    <row r="5524" spans="1:12">
      <c r="A5524">
        <v>215735</v>
      </c>
      <c r="B5524">
        <v>592</v>
      </c>
      <c r="C5524">
        <v>95707</v>
      </c>
      <c r="D5524" t="s">
        <v>5909</v>
      </c>
      <c r="E5524">
        <v>0.1510642905886202</v>
      </c>
      <c r="F5524">
        <v>-99</v>
      </c>
      <c r="G5524" t="s">
        <v>387</v>
      </c>
      <c r="H5524" t="s">
        <v>242</v>
      </c>
      <c r="J5524">
        <v>0.42298358899999999</v>
      </c>
      <c r="L5524" t="s">
        <v>220</v>
      </c>
    </row>
    <row r="5525" spans="1:12">
      <c r="A5525">
        <v>215736</v>
      </c>
      <c r="B5525">
        <v>737</v>
      </c>
      <c r="C5525">
        <v>95707</v>
      </c>
      <c r="D5525" t="s">
        <v>5910</v>
      </c>
      <c r="E5525">
        <v>2.1980814201280254E-3</v>
      </c>
      <c r="F5525">
        <v>-99</v>
      </c>
      <c r="G5525" t="s">
        <v>387</v>
      </c>
      <c r="H5525" t="s">
        <v>242</v>
      </c>
      <c r="J5525">
        <v>6.15468E-3</v>
      </c>
      <c r="L5525" t="s">
        <v>220</v>
      </c>
    </row>
    <row r="5526" spans="1:12">
      <c r="A5526">
        <v>215737</v>
      </c>
      <c r="B5526">
        <v>64</v>
      </c>
      <c r="C5526">
        <v>95707</v>
      </c>
      <c r="D5526" t="s">
        <v>5911</v>
      </c>
      <c r="E5526">
        <v>1.3189428869962452E-2</v>
      </c>
      <c r="F5526">
        <v>-99</v>
      </c>
      <c r="G5526" t="s">
        <v>387</v>
      </c>
      <c r="H5526" t="s">
        <v>242</v>
      </c>
      <c r="J5526">
        <v>3.6930712999999997E-2</v>
      </c>
      <c r="L5526" t="s">
        <v>220</v>
      </c>
    </row>
    <row r="5527" spans="1:12">
      <c r="A5527">
        <v>215738</v>
      </c>
      <c r="B5527">
        <v>367</v>
      </c>
      <c r="C5527">
        <v>95707</v>
      </c>
      <c r="D5527" t="s">
        <v>5912</v>
      </c>
      <c r="E5527">
        <v>2.1982382045170486E-3</v>
      </c>
      <c r="F5527">
        <v>-99</v>
      </c>
      <c r="G5527" t="s">
        <v>387</v>
      </c>
      <c r="H5527" t="s">
        <v>242</v>
      </c>
      <c r="J5527">
        <v>6.1551189999999997E-3</v>
      </c>
      <c r="L5527" t="s">
        <v>220</v>
      </c>
    </row>
    <row r="5528" spans="1:12">
      <c r="A5528">
        <v>215739</v>
      </c>
      <c r="B5528">
        <v>508</v>
      </c>
      <c r="C5528">
        <v>95707</v>
      </c>
      <c r="D5528" t="s">
        <v>5913</v>
      </c>
      <c r="E5528">
        <v>0.15197133149304257</v>
      </c>
      <c r="F5528">
        <v>-99</v>
      </c>
      <c r="G5528" t="s">
        <v>387</v>
      </c>
      <c r="H5528" t="s">
        <v>242</v>
      </c>
      <c r="J5528">
        <v>0.42552332500000001</v>
      </c>
      <c r="L5528" t="s">
        <v>220</v>
      </c>
    </row>
    <row r="5529" spans="1:12">
      <c r="A5529">
        <v>215740</v>
      </c>
      <c r="B5529">
        <v>605</v>
      </c>
      <c r="C5529">
        <v>95707</v>
      </c>
      <c r="D5529" t="s">
        <v>5914</v>
      </c>
      <c r="E5529">
        <v>0.28073369238041157</v>
      </c>
      <c r="F5529">
        <v>-99</v>
      </c>
      <c r="G5529" t="s">
        <v>387</v>
      </c>
      <c r="H5529" t="s">
        <v>242</v>
      </c>
      <c r="J5529">
        <v>0.78606098300000005</v>
      </c>
      <c r="L5529" t="s">
        <v>220</v>
      </c>
    </row>
    <row r="5530" spans="1:12">
      <c r="A5530">
        <v>215741</v>
      </c>
      <c r="B5530">
        <v>371</v>
      </c>
      <c r="C5530">
        <v>95707</v>
      </c>
      <c r="D5530" t="s">
        <v>5915</v>
      </c>
      <c r="E5530">
        <v>2.6756888115950471E-3</v>
      </c>
      <c r="F5530">
        <v>-99</v>
      </c>
      <c r="G5530" t="s">
        <v>387</v>
      </c>
      <c r="H5530" t="s">
        <v>242</v>
      </c>
      <c r="J5530">
        <v>7.4919920000000003E-3</v>
      </c>
      <c r="L5530" t="s">
        <v>220</v>
      </c>
    </row>
    <row r="5531" spans="1:12">
      <c r="A5531">
        <v>215742</v>
      </c>
      <c r="B5531">
        <v>122</v>
      </c>
      <c r="C5531">
        <v>95707</v>
      </c>
      <c r="D5531" t="s">
        <v>5916</v>
      </c>
      <c r="E5531">
        <v>1.2614069447627801E-2</v>
      </c>
      <c r="F5531">
        <v>-99</v>
      </c>
      <c r="G5531" t="s">
        <v>387</v>
      </c>
      <c r="H5531" t="s">
        <v>242</v>
      </c>
      <c r="J5531">
        <v>3.5319692999999999E-2</v>
      </c>
      <c r="L5531" t="s">
        <v>220</v>
      </c>
    </row>
    <row r="5532" spans="1:12">
      <c r="A5532">
        <v>215743</v>
      </c>
      <c r="B5532">
        <v>390</v>
      </c>
      <c r="C5532">
        <v>95707</v>
      </c>
      <c r="D5532" t="s">
        <v>5917</v>
      </c>
      <c r="E5532">
        <v>8.2666055528737251E-2</v>
      </c>
      <c r="F5532">
        <v>-99</v>
      </c>
      <c r="G5532" t="s">
        <v>387</v>
      </c>
      <c r="H5532" t="s">
        <v>242</v>
      </c>
      <c r="J5532">
        <v>0.231466912</v>
      </c>
      <c r="L5532" t="s">
        <v>220</v>
      </c>
    </row>
    <row r="5533" spans="1:12">
      <c r="A5533">
        <v>215744</v>
      </c>
      <c r="B5533">
        <v>199</v>
      </c>
      <c r="C5533">
        <v>95707</v>
      </c>
      <c r="D5533" t="s">
        <v>5918</v>
      </c>
      <c r="E5533">
        <v>0.26474403218015452</v>
      </c>
      <c r="F5533">
        <v>-99</v>
      </c>
      <c r="G5533" t="s">
        <v>387</v>
      </c>
      <c r="H5533" t="s">
        <v>242</v>
      </c>
      <c r="J5533">
        <v>0.74128955600000002</v>
      </c>
      <c r="L5533" t="s">
        <v>220</v>
      </c>
    </row>
    <row r="5534" spans="1:12">
      <c r="A5534">
        <v>215745</v>
      </c>
      <c r="B5534">
        <v>248</v>
      </c>
      <c r="C5534">
        <v>95707</v>
      </c>
      <c r="D5534" t="s">
        <v>5919</v>
      </c>
      <c r="E5534">
        <v>0.14642492623266151</v>
      </c>
      <c r="F5534">
        <v>-99</v>
      </c>
      <c r="G5534" t="s">
        <v>387</v>
      </c>
      <c r="H5534" t="s">
        <v>242</v>
      </c>
      <c r="J5534">
        <v>0.409993259</v>
      </c>
      <c r="L5534" t="s">
        <v>220</v>
      </c>
    </row>
    <row r="5535" spans="1:12">
      <c r="A5535">
        <v>215746</v>
      </c>
      <c r="B5535">
        <v>78</v>
      </c>
      <c r="C5535">
        <v>95707</v>
      </c>
      <c r="D5535" t="s">
        <v>5920</v>
      </c>
      <c r="E5535">
        <v>4.9457421233613796E-3</v>
      </c>
      <c r="F5535">
        <v>-99</v>
      </c>
      <c r="G5535" t="s">
        <v>387</v>
      </c>
      <c r="H5535" t="s">
        <v>242</v>
      </c>
      <c r="J5535">
        <v>1.3848195000000001E-2</v>
      </c>
      <c r="L5535" t="s">
        <v>220</v>
      </c>
    </row>
    <row r="5536" spans="1:12">
      <c r="A5536">
        <v>215747</v>
      </c>
      <c r="B5536">
        <v>601</v>
      </c>
      <c r="C5536">
        <v>95707</v>
      </c>
      <c r="D5536" t="s">
        <v>5921</v>
      </c>
      <c r="E5536">
        <v>0.53745790877877853</v>
      </c>
      <c r="F5536">
        <v>-99</v>
      </c>
      <c r="G5536" t="s">
        <v>387</v>
      </c>
      <c r="H5536" t="s">
        <v>242</v>
      </c>
      <c r="J5536">
        <v>1.504894865</v>
      </c>
      <c r="L5536" t="s">
        <v>220</v>
      </c>
    </row>
    <row r="5537" spans="1:12">
      <c r="A5537">
        <v>215748</v>
      </c>
      <c r="B5537">
        <v>551</v>
      </c>
      <c r="C5537">
        <v>95707</v>
      </c>
      <c r="D5537" t="s">
        <v>5922</v>
      </c>
      <c r="E5537">
        <v>0.35565973154799602</v>
      </c>
      <c r="F5537">
        <v>-99</v>
      </c>
      <c r="G5537" t="s">
        <v>387</v>
      </c>
      <c r="H5537" t="s">
        <v>242</v>
      </c>
      <c r="J5537">
        <v>0.99585566599999997</v>
      </c>
      <c r="L5537" t="s">
        <v>220</v>
      </c>
    </row>
    <row r="5538" spans="1:12">
      <c r="A5538">
        <v>215749</v>
      </c>
      <c r="B5538">
        <v>152</v>
      </c>
      <c r="C5538">
        <v>95707</v>
      </c>
      <c r="D5538" t="s">
        <v>5923</v>
      </c>
      <c r="E5538">
        <v>3.0371826131147178E-2</v>
      </c>
      <c r="F5538">
        <v>-99</v>
      </c>
      <c r="G5538" t="s">
        <v>387</v>
      </c>
      <c r="H5538" t="s">
        <v>242</v>
      </c>
      <c r="J5538">
        <v>8.5041831999999998E-2</v>
      </c>
      <c r="L5538" t="s">
        <v>220</v>
      </c>
    </row>
    <row r="5539" spans="1:12">
      <c r="A5539">
        <v>215750</v>
      </c>
      <c r="B5539">
        <v>302</v>
      </c>
      <c r="C5539">
        <v>95707</v>
      </c>
      <c r="D5539" t="s">
        <v>5924</v>
      </c>
      <c r="E5539">
        <v>3.7578941532502346</v>
      </c>
      <c r="F5539">
        <v>-99</v>
      </c>
      <c r="G5539" t="s">
        <v>387</v>
      </c>
      <c r="H5539" t="s">
        <v>242</v>
      </c>
      <c r="J5539">
        <v>10.52219257</v>
      </c>
      <c r="L5539" t="s">
        <v>220</v>
      </c>
    </row>
    <row r="5540" spans="1:12">
      <c r="A5540">
        <v>215751</v>
      </c>
      <c r="B5540">
        <v>385</v>
      </c>
      <c r="C5540">
        <v>95707</v>
      </c>
      <c r="D5540" t="s">
        <v>5925</v>
      </c>
      <c r="E5540">
        <v>0.6841609737318266</v>
      </c>
      <c r="F5540">
        <v>-99</v>
      </c>
      <c r="G5540" t="s">
        <v>387</v>
      </c>
      <c r="H5540" t="s">
        <v>242</v>
      </c>
      <c r="J5540">
        <v>1.915666919</v>
      </c>
      <c r="L5540" t="s">
        <v>220</v>
      </c>
    </row>
    <row r="5541" spans="1:12">
      <c r="A5541">
        <v>215752</v>
      </c>
      <c r="B5541">
        <v>194</v>
      </c>
      <c r="C5541">
        <v>95707</v>
      </c>
      <c r="D5541" t="s">
        <v>5926</v>
      </c>
      <c r="E5541">
        <v>0.26105008340424596</v>
      </c>
      <c r="F5541">
        <v>-99</v>
      </c>
      <c r="G5541" t="s">
        <v>387</v>
      </c>
      <c r="H5541" t="s">
        <v>242</v>
      </c>
      <c r="J5541">
        <v>0.73094641199999999</v>
      </c>
      <c r="L5541" t="s">
        <v>220</v>
      </c>
    </row>
    <row r="5542" spans="1:12">
      <c r="A5542">
        <v>215753</v>
      </c>
      <c r="B5542">
        <v>140</v>
      </c>
      <c r="C5542">
        <v>95707</v>
      </c>
      <c r="D5542" t="s">
        <v>5927</v>
      </c>
      <c r="E5542">
        <v>4.7106781817308811E-2</v>
      </c>
      <c r="F5542">
        <v>-99</v>
      </c>
      <c r="G5542" t="s">
        <v>387</v>
      </c>
      <c r="H5542" t="s">
        <v>242</v>
      </c>
      <c r="J5542">
        <v>0.13190010399999999</v>
      </c>
      <c r="L5542" t="s">
        <v>220</v>
      </c>
    </row>
    <row r="5543" spans="1:12">
      <c r="A5543">
        <v>215754</v>
      </c>
      <c r="B5543">
        <v>245</v>
      </c>
      <c r="C5543">
        <v>95707</v>
      </c>
      <c r="D5543" t="s">
        <v>5928</v>
      </c>
      <c r="E5543">
        <v>0.24235234502331648</v>
      </c>
      <c r="F5543">
        <v>-99</v>
      </c>
      <c r="G5543" t="s">
        <v>387</v>
      </c>
      <c r="H5543" t="s">
        <v>242</v>
      </c>
      <c r="J5543">
        <v>0.67859230199999998</v>
      </c>
      <c r="L5543" t="s">
        <v>220</v>
      </c>
    </row>
    <row r="5544" spans="1:12">
      <c r="A5544">
        <v>215755</v>
      </c>
      <c r="B5544">
        <v>600</v>
      </c>
      <c r="C5544">
        <v>95707</v>
      </c>
      <c r="D5544" t="s">
        <v>5929</v>
      </c>
      <c r="E5544">
        <v>0.75680990643297774</v>
      </c>
      <c r="F5544">
        <v>-99</v>
      </c>
      <c r="G5544" t="s">
        <v>387</v>
      </c>
      <c r="H5544" t="s">
        <v>242</v>
      </c>
      <c r="J5544">
        <v>2.1190856500000002</v>
      </c>
      <c r="L5544" t="s">
        <v>220</v>
      </c>
    </row>
    <row r="5545" spans="1:12">
      <c r="A5545">
        <v>215756</v>
      </c>
      <c r="B5545">
        <v>550</v>
      </c>
      <c r="C5545">
        <v>95707</v>
      </c>
      <c r="D5545" t="s">
        <v>5930</v>
      </c>
      <c r="E5545">
        <v>1.929494247933041</v>
      </c>
      <c r="F5545">
        <v>-99</v>
      </c>
      <c r="G5545" t="s">
        <v>387</v>
      </c>
      <c r="H5545" t="s">
        <v>242</v>
      </c>
      <c r="J5545">
        <v>5.4026295610000004</v>
      </c>
      <c r="L5545" t="s">
        <v>220</v>
      </c>
    </row>
    <row r="5546" spans="1:12">
      <c r="A5546">
        <v>215757</v>
      </c>
      <c r="B5546">
        <v>717</v>
      </c>
      <c r="C5546">
        <v>95707</v>
      </c>
      <c r="D5546" t="s">
        <v>5931</v>
      </c>
      <c r="E5546">
        <v>7.6267322580027166</v>
      </c>
      <c r="F5546">
        <v>-99</v>
      </c>
      <c r="G5546" t="s">
        <v>387</v>
      </c>
      <c r="H5546" t="s">
        <v>242</v>
      </c>
      <c r="J5546">
        <v>21.35503083</v>
      </c>
      <c r="L5546" t="s">
        <v>220</v>
      </c>
    </row>
    <row r="5547" spans="1:12">
      <c r="A5547">
        <v>215758</v>
      </c>
      <c r="B5547">
        <v>193</v>
      </c>
      <c r="C5547">
        <v>95707</v>
      </c>
      <c r="D5547" t="s">
        <v>5932</v>
      </c>
      <c r="E5547">
        <v>0.18195968479416799</v>
      </c>
      <c r="F5547">
        <v>-99</v>
      </c>
      <c r="G5547" t="s">
        <v>387</v>
      </c>
      <c r="H5547" t="s">
        <v>242</v>
      </c>
      <c r="J5547">
        <v>0.50949142400000003</v>
      </c>
      <c r="L5547" t="s">
        <v>220</v>
      </c>
    </row>
    <row r="5548" spans="1:12">
      <c r="A5548">
        <v>215759</v>
      </c>
      <c r="B5548">
        <v>244</v>
      </c>
      <c r="C5548">
        <v>95707</v>
      </c>
      <c r="D5548" t="s">
        <v>5933</v>
      </c>
      <c r="E5548">
        <v>0.12530623402977845</v>
      </c>
      <c r="F5548">
        <v>-99</v>
      </c>
      <c r="G5548" t="s">
        <v>387</v>
      </c>
      <c r="H5548" t="s">
        <v>242</v>
      </c>
      <c r="J5548">
        <v>0.35086042099999998</v>
      </c>
      <c r="L5548" t="s">
        <v>220</v>
      </c>
    </row>
    <row r="5549" spans="1:12">
      <c r="A5549">
        <v>215760</v>
      </c>
      <c r="B5549">
        <v>604</v>
      </c>
      <c r="C5549">
        <v>95707</v>
      </c>
      <c r="D5549" t="s">
        <v>5934</v>
      </c>
      <c r="E5549">
        <v>0.5610810512406964</v>
      </c>
      <c r="F5549">
        <v>-99</v>
      </c>
      <c r="G5549" t="s">
        <v>387</v>
      </c>
      <c r="H5549" t="s">
        <v>242</v>
      </c>
      <c r="J5549">
        <v>1.571040223</v>
      </c>
      <c r="L5549" t="s">
        <v>220</v>
      </c>
    </row>
    <row r="5550" spans="1:12">
      <c r="A5550">
        <v>215761</v>
      </c>
      <c r="B5550">
        <v>449</v>
      </c>
      <c r="C5550">
        <v>95707</v>
      </c>
      <c r="D5550" t="s">
        <v>5935</v>
      </c>
      <c r="E5550">
        <v>0.37851028018332739</v>
      </c>
      <c r="F5550">
        <v>-99</v>
      </c>
      <c r="G5550" t="s">
        <v>387</v>
      </c>
      <c r="H5550" t="s">
        <v>242</v>
      </c>
      <c r="J5550">
        <v>1.0598377430000001</v>
      </c>
      <c r="L5550" t="s">
        <v>220</v>
      </c>
    </row>
    <row r="5551" spans="1:12">
      <c r="A5551">
        <v>215762</v>
      </c>
      <c r="B5551">
        <v>522</v>
      </c>
      <c r="C5551">
        <v>95707</v>
      </c>
      <c r="D5551" t="s">
        <v>5936</v>
      </c>
      <c r="E5551">
        <v>4.4235304946379062</v>
      </c>
      <c r="F5551">
        <v>-99</v>
      </c>
      <c r="G5551" t="s">
        <v>387</v>
      </c>
      <c r="H5551" t="s">
        <v>242</v>
      </c>
      <c r="J5551">
        <v>12.385990079999999</v>
      </c>
      <c r="L5551" t="s">
        <v>220</v>
      </c>
    </row>
    <row r="5552" spans="1:12">
      <c r="A5552">
        <v>215763</v>
      </c>
      <c r="B5552">
        <v>620</v>
      </c>
      <c r="C5552">
        <v>95707</v>
      </c>
      <c r="D5552" t="s">
        <v>5937</v>
      </c>
      <c r="E5552">
        <v>1.0292590981260648</v>
      </c>
      <c r="F5552">
        <v>-99</v>
      </c>
      <c r="G5552" t="s">
        <v>387</v>
      </c>
      <c r="H5552" t="s">
        <v>242</v>
      </c>
      <c r="J5552">
        <v>2.8819498349999999</v>
      </c>
      <c r="L5552" t="s">
        <v>220</v>
      </c>
    </row>
    <row r="5553" spans="1:12">
      <c r="A5553">
        <v>215764</v>
      </c>
      <c r="B5553">
        <v>603</v>
      </c>
      <c r="C5553">
        <v>95707</v>
      </c>
      <c r="D5553" t="s">
        <v>5938</v>
      </c>
      <c r="E5553">
        <v>0.28443533037703916</v>
      </c>
      <c r="F5553">
        <v>-99</v>
      </c>
      <c r="G5553" t="s">
        <v>387</v>
      </c>
      <c r="H5553" t="s">
        <v>242</v>
      </c>
      <c r="J5553">
        <v>0.79642565700000001</v>
      </c>
      <c r="L5553" t="s">
        <v>220</v>
      </c>
    </row>
    <row r="5554" spans="1:12">
      <c r="A5554">
        <v>215765</v>
      </c>
      <c r="B5554">
        <v>608</v>
      </c>
      <c r="C5554">
        <v>95707</v>
      </c>
      <c r="D5554" t="s">
        <v>5939</v>
      </c>
      <c r="E5554">
        <v>2.8252315832589987E-2</v>
      </c>
      <c r="F5554">
        <v>-99</v>
      </c>
      <c r="G5554" t="s">
        <v>387</v>
      </c>
      <c r="H5554" t="s">
        <v>242</v>
      </c>
      <c r="J5554">
        <v>7.9107152999999999E-2</v>
      </c>
      <c r="L5554" t="s">
        <v>220</v>
      </c>
    </row>
    <row r="5555" spans="1:12">
      <c r="A5555">
        <v>215766</v>
      </c>
      <c r="B5555">
        <v>89</v>
      </c>
      <c r="C5555">
        <v>95707</v>
      </c>
      <c r="D5555" t="s">
        <v>5940</v>
      </c>
      <c r="E5555">
        <v>0.23642852973880907</v>
      </c>
      <c r="F5555">
        <v>-99</v>
      </c>
      <c r="G5555" t="s">
        <v>387</v>
      </c>
      <c r="H5555" t="s">
        <v>242</v>
      </c>
      <c r="J5555">
        <v>0.66200547899999995</v>
      </c>
      <c r="L5555" t="s">
        <v>220</v>
      </c>
    </row>
    <row r="5556" spans="1:12">
      <c r="A5556">
        <v>215767</v>
      </c>
      <c r="B5556">
        <v>94</v>
      </c>
      <c r="C5556">
        <v>95707</v>
      </c>
      <c r="D5556" t="s">
        <v>5941</v>
      </c>
      <c r="E5556">
        <v>0.10123746569177551</v>
      </c>
      <c r="F5556">
        <v>-99</v>
      </c>
      <c r="G5556" t="s">
        <v>387</v>
      </c>
      <c r="H5556" t="s">
        <v>242</v>
      </c>
      <c r="J5556">
        <v>0.28346729999999998</v>
      </c>
      <c r="L5556" t="s">
        <v>220</v>
      </c>
    </row>
    <row r="5557" spans="1:12">
      <c r="A5557">
        <v>215768</v>
      </c>
      <c r="B5557">
        <v>44</v>
      </c>
      <c r="C5557">
        <v>95707</v>
      </c>
      <c r="D5557" t="s">
        <v>5942</v>
      </c>
      <c r="E5557">
        <v>0.23543596670014261</v>
      </c>
      <c r="F5557">
        <v>-99</v>
      </c>
      <c r="G5557" t="s">
        <v>387</v>
      </c>
      <c r="H5557" t="s">
        <v>242</v>
      </c>
      <c r="J5557">
        <v>0.65922627899999997</v>
      </c>
      <c r="L5557" t="s">
        <v>220</v>
      </c>
    </row>
    <row r="5558" spans="1:12">
      <c r="A5558">
        <v>215769</v>
      </c>
      <c r="B5558">
        <v>30</v>
      </c>
      <c r="C5558">
        <v>95707</v>
      </c>
      <c r="D5558" t="s">
        <v>5943</v>
      </c>
      <c r="E5558">
        <v>0.55562888089805518</v>
      </c>
      <c r="F5558">
        <v>-99</v>
      </c>
      <c r="G5558" t="s">
        <v>387</v>
      </c>
      <c r="H5558" t="s">
        <v>242</v>
      </c>
      <c r="J5558">
        <v>1.5557740170000001</v>
      </c>
      <c r="L5558" t="s">
        <v>220</v>
      </c>
    </row>
    <row r="5559" spans="1:12">
      <c r="A5559">
        <v>215770</v>
      </c>
      <c r="B5559">
        <v>598</v>
      </c>
      <c r="C5559">
        <v>95707</v>
      </c>
      <c r="D5559" t="s">
        <v>5944</v>
      </c>
      <c r="E5559">
        <v>0.12541828093981477</v>
      </c>
      <c r="F5559">
        <v>-99</v>
      </c>
      <c r="G5559" t="s">
        <v>387</v>
      </c>
      <c r="H5559" t="s">
        <v>242</v>
      </c>
      <c r="J5559">
        <v>0.35117415499999999</v>
      </c>
      <c r="L5559" t="s">
        <v>220</v>
      </c>
    </row>
    <row r="5560" spans="1:12">
      <c r="A5560">
        <v>215771</v>
      </c>
      <c r="B5560">
        <v>25</v>
      </c>
      <c r="C5560">
        <v>95707</v>
      </c>
      <c r="D5560" t="s">
        <v>5945</v>
      </c>
      <c r="E5560">
        <v>0.10594618481863725</v>
      </c>
      <c r="F5560">
        <v>-99</v>
      </c>
      <c r="G5560" t="s">
        <v>387</v>
      </c>
      <c r="H5560" t="s">
        <v>242</v>
      </c>
      <c r="J5560">
        <v>0.29665182499999998</v>
      </c>
      <c r="L5560" t="s">
        <v>220</v>
      </c>
    </row>
    <row r="5561" spans="1:12">
      <c r="A5561">
        <v>215772</v>
      </c>
      <c r="B5561">
        <v>59</v>
      </c>
      <c r="C5561">
        <v>95707</v>
      </c>
      <c r="D5561" t="s">
        <v>5946</v>
      </c>
      <c r="E5561">
        <v>6.0471333135573291E-2</v>
      </c>
      <c r="F5561">
        <v>-99</v>
      </c>
      <c r="G5561" t="s">
        <v>387</v>
      </c>
      <c r="H5561" t="s">
        <v>242</v>
      </c>
      <c r="J5561">
        <v>0.169321164</v>
      </c>
      <c r="L5561" t="s">
        <v>220</v>
      </c>
    </row>
    <row r="5562" spans="1:12">
      <c r="A5562">
        <v>215773</v>
      </c>
      <c r="B5562">
        <v>531</v>
      </c>
      <c r="C5562">
        <v>95707</v>
      </c>
      <c r="D5562" t="s">
        <v>5947</v>
      </c>
      <c r="E5562">
        <v>29.366014029471955</v>
      </c>
      <c r="F5562">
        <v>-99</v>
      </c>
      <c r="G5562" t="s">
        <v>387</v>
      </c>
      <c r="H5562" t="s">
        <v>243</v>
      </c>
      <c r="J5562">
        <v>82.22553431</v>
      </c>
      <c r="L5562" t="s">
        <v>220</v>
      </c>
    </row>
    <row r="5563" spans="1:12">
      <c r="A5563">
        <v>215774</v>
      </c>
      <c r="B5563">
        <v>442</v>
      </c>
      <c r="C5563">
        <v>95707</v>
      </c>
      <c r="D5563" t="s">
        <v>5948</v>
      </c>
      <c r="E5563">
        <v>3.5157390447740093</v>
      </c>
      <c r="F5563">
        <v>-99</v>
      </c>
      <c r="G5563" t="s">
        <v>387</v>
      </c>
      <c r="H5563" t="s">
        <v>243</v>
      </c>
      <c r="J5563">
        <v>9.8441525349999992</v>
      </c>
      <c r="L5563" t="s">
        <v>220</v>
      </c>
    </row>
    <row r="5564" spans="1:12">
      <c r="A5564">
        <v>215775</v>
      </c>
      <c r="B5564">
        <v>513</v>
      </c>
      <c r="C5564">
        <v>95707</v>
      </c>
      <c r="D5564" t="s">
        <v>5949</v>
      </c>
      <c r="E5564">
        <v>0.20485030344793956</v>
      </c>
      <c r="F5564">
        <v>-99</v>
      </c>
      <c r="G5564" t="s">
        <v>387</v>
      </c>
      <c r="H5564" t="s">
        <v>243</v>
      </c>
      <c r="J5564">
        <v>0.57358569800000003</v>
      </c>
      <c r="L5564" t="s">
        <v>220</v>
      </c>
    </row>
    <row r="5565" spans="1:12">
      <c r="A5565">
        <v>215776</v>
      </c>
      <c r="B5565">
        <v>529</v>
      </c>
      <c r="C5565">
        <v>95708</v>
      </c>
      <c r="D5565" t="s">
        <v>5950</v>
      </c>
      <c r="E5565">
        <v>40.016416921485501</v>
      </c>
      <c r="F5565">
        <v>-99</v>
      </c>
      <c r="G5565" t="s">
        <v>387</v>
      </c>
      <c r="H5565" t="s">
        <v>241</v>
      </c>
      <c r="J5565">
        <v>145.76774270000001</v>
      </c>
      <c r="L5565" t="s">
        <v>220</v>
      </c>
    </row>
    <row r="5566" spans="1:12">
      <c r="A5566">
        <v>215777</v>
      </c>
      <c r="B5566">
        <v>438</v>
      </c>
      <c r="C5566">
        <v>95708</v>
      </c>
      <c r="D5566" t="s">
        <v>5951</v>
      </c>
      <c r="E5566">
        <v>7.7794303436190648E-2</v>
      </c>
      <c r="F5566">
        <v>-99</v>
      </c>
      <c r="G5566" t="s">
        <v>387</v>
      </c>
      <c r="H5566" t="s">
        <v>242</v>
      </c>
      <c r="J5566">
        <v>0.283381194</v>
      </c>
      <c r="L5566" t="s">
        <v>220</v>
      </c>
    </row>
    <row r="5567" spans="1:12">
      <c r="A5567">
        <v>215778</v>
      </c>
      <c r="B5567">
        <v>671</v>
      </c>
      <c r="C5567">
        <v>95708</v>
      </c>
      <c r="D5567" t="s">
        <v>5952</v>
      </c>
      <c r="E5567">
        <v>8.6785494944131028E-2</v>
      </c>
      <c r="F5567">
        <v>-99</v>
      </c>
      <c r="G5567" t="s">
        <v>387</v>
      </c>
      <c r="H5567" t="s">
        <v>242</v>
      </c>
      <c r="J5567">
        <v>0.31613339400000001</v>
      </c>
      <c r="L5567" t="s">
        <v>220</v>
      </c>
    </row>
    <row r="5568" spans="1:12">
      <c r="A5568">
        <v>215779</v>
      </c>
      <c r="B5568">
        <v>491</v>
      </c>
      <c r="C5568">
        <v>95708</v>
      </c>
      <c r="D5568" t="s">
        <v>5953</v>
      </c>
      <c r="E5568">
        <v>8.8182347022860375E-2</v>
      </c>
      <c r="F5568">
        <v>-99</v>
      </c>
      <c r="G5568" t="s">
        <v>387</v>
      </c>
      <c r="H5568" t="s">
        <v>242</v>
      </c>
      <c r="J5568">
        <v>0.32122170500000002</v>
      </c>
      <c r="L5568" t="s">
        <v>220</v>
      </c>
    </row>
    <row r="5569" spans="1:12">
      <c r="A5569">
        <v>215780</v>
      </c>
      <c r="B5569">
        <v>592</v>
      </c>
      <c r="C5569">
        <v>95708</v>
      </c>
      <c r="D5569" t="s">
        <v>5954</v>
      </c>
      <c r="E5569">
        <v>0.15896327511136274</v>
      </c>
      <c r="F5569">
        <v>-99</v>
      </c>
      <c r="G5569" t="s">
        <v>387</v>
      </c>
      <c r="H5569" t="s">
        <v>242</v>
      </c>
      <c r="J5569">
        <v>0.57905528699999997</v>
      </c>
      <c r="L5569" t="s">
        <v>220</v>
      </c>
    </row>
    <row r="5570" spans="1:12">
      <c r="A5570">
        <v>215781</v>
      </c>
      <c r="B5570">
        <v>508</v>
      </c>
      <c r="C5570">
        <v>95708</v>
      </c>
      <c r="D5570" t="s">
        <v>5955</v>
      </c>
      <c r="E5570">
        <v>0.18772687287317696</v>
      </c>
      <c r="F5570">
        <v>-99</v>
      </c>
      <c r="G5570" t="s">
        <v>387</v>
      </c>
      <c r="H5570" t="s">
        <v>242</v>
      </c>
      <c r="J5570">
        <v>0.68383240199999995</v>
      </c>
      <c r="L5570" t="s">
        <v>220</v>
      </c>
    </row>
    <row r="5571" spans="1:12">
      <c r="A5571">
        <v>215782</v>
      </c>
      <c r="B5571">
        <v>605</v>
      </c>
      <c r="C5571">
        <v>95708</v>
      </c>
      <c r="D5571" t="s">
        <v>5956</v>
      </c>
      <c r="E5571">
        <v>0.27916818682246897</v>
      </c>
      <c r="F5571">
        <v>-99</v>
      </c>
      <c r="G5571" t="s">
        <v>387</v>
      </c>
      <c r="H5571" t="s">
        <v>242</v>
      </c>
      <c r="J5571">
        <v>1.016925541</v>
      </c>
      <c r="L5571" t="s">
        <v>220</v>
      </c>
    </row>
    <row r="5572" spans="1:12">
      <c r="A5572">
        <v>215783</v>
      </c>
      <c r="B5572">
        <v>742</v>
      </c>
      <c r="C5572">
        <v>95708</v>
      </c>
      <c r="D5572" t="s">
        <v>5957</v>
      </c>
      <c r="E5572">
        <v>3.2122559512958678E-3</v>
      </c>
      <c r="F5572">
        <v>-99</v>
      </c>
      <c r="G5572" t="s">
        <v>387</v>
      </c>
      <c r="H5572" t="s">
        <v>242</v>
      </c>
      <c r="J5572">
        <v>1.170128E-2</v>
      </c>
      <c r="L5572" t="s">
        <v>220</v>
      </c>
    </row>
    <row r="5573" spans="1:12">
      <c r="A5573">
        <v>215784</v>
      </c>
      <c r="B5573">
        <v>108</v>
      </c>
      <c r="C5573">
        <v>95708</v>
      </c>
      <c r="D5573" t="s">
        <v>5958</v>
      </c>
      <c r="E5573">
        <v>5.3410678629019458E-3</v>
      </c>
      <c r="F5573">
        <v>-99</v>
      </c>
      <c r="G5573" t="s">
        <v>387</v>
      </c>
      <c r="H5573" t="s">
        <v>242</v>
      </c>
      <c r="J5573">
        <v>1.9455900000000002E-2</v>
      </c>
      <c r="L5573" t="s">
        <v>220</v>
      </c>
    </row>
    <row r="5574" spans="1:12">
      <c r="A5574">
        <v>215785</v>
      </c>
      <c r="B5574">
        <v>122</v>
      </c>
      <c r="C5574">
        <v>95708</v>
      </c>
      <c r="D5574" t="s">
        <v>5959</v>
      </c>
      <c r="E5574">
        <v>1.0523562075854248E-2</v>
      </c>
      <c r="F5574">
        <v>-99</v>
      </c>
      <c r="G5574" t="s">
        <v>387</v>
      </c>
      <c r="H5574" t="s">
        <v>242</v>
      </c>
      <c r="J5574">
        <v>3.8334163999999997E-2</v>
      </c>
      <c r="L5574" t="s">
        <v>220</v>
      </c>
    </row>
    <row r="5575" spans="1:12">
      <c r="A5575">
        <v>215786</v>
      </c>
      <c r="B5575">
        <v>390</v>
      </c>
      <c r="C5575">
        <v>95708</v>
      </c>
      <c r="D5575" t="s">
        <v>5960</v>
      </c>
      <c r="E5575">
        <v>0.14884234009671138</v>
      </c>
      <c r="F5575">
        <v>-99</v>
      </c>
      <c r="G5575" t="s">
        <v>387</v>
      </c>
      <c r="H5575" t="s">
        <v>242</v>
      </c>
      <c r="J5575">
        <v>0.54218777200000001</v>
      </c>
      <c r="L5575" t="s">
        <v>220</v>
      </c>
    </row>
    <row r="5576" spans="1:12">
      <c r="A5576">
        <v>215787</v>
      </c>
      <c r="B5576">
        <v>199</v>
      </c>
      <c r="C5576">
        <v>95708</v>
      </c>
      <c r="D5576" t="s">
        <v>5961</v>
      </c>
      <c r="E5576">
        <v>0.24711788829914391</v>
      </c>
      <c r="F5576">
        <v>-99</v>
      </c>
      <c r="G5576" t="s">
        <v>387</v>
      </c>
      <c r="H5576" t="s">
        <v>242</v>
      </c>
      <c r="J5576">
        <v>0.90017596600000005</v>
      </c>
      <c r="L5576" t="s">
        <v>220</v>
      </c>
    </row>
    <row r="5577" spans="1:12">
      <c r="A5577">
        <v>215788</v>
      </c>
      <c r="B5577">
        <v>248</v>
      </c>
      <c r="C5577">
        <v>95708</v>
      </c>
      <c r="D5577" t="s">
        <v>5962</v>
      </c>
      <c r="E5577">
        <v>0.14628913731348486</v>
      </c>
      <c r="F5577">
        <v>-99</v>
      </c>
      <c r="G5577" t="s">
        <v>387</v>
      </c>
      <c r="H5577" t="s">
        <v>242</v>
      </c>
      <c r="J5577">
        <v>0.53288722399999999</v>
      </c>
      <c r="L5577" t="s">
        <v>220</v>
      </c>
    </row>
    <row r="5578" spans="1:12">
      <c r="A5578">
        <v>215789</v>
      </c>
      <c r="B5578">
        <v>601</v>
      </c>
      <c r="C5578">
        <v>95708</v>
      </c>
      <c r="D5578" t="s">
        <v>5963</v>
      </c>
      <c r="E5578">
        <v>0.47735694826249048</v>
      </c>
      <c r="F5578">
        <v>-99</v>
      </c>
      <c r="G5578" t="s">
        <v>387</v>
      </c>
      <c r="H5578" t="s">
        <v>242</v>
      </c>
      <c r="J5578">
        <v>1.738867449</v>
      </c>
      <c r="L5578" t="s">
        <v>220</v>
      </c>
    </row>
    <row r="5579" spans="1:12">
      <c r="A5579">
        <v>215790</v>
      </c>
      <c r="B5579">
        <v>551</v>
      </c>
      <c r="C5579">
        <v>95708</v>
      </c>
      <c r="D5579" t="s">
        <v>5964</v>
      </c>
      <c r="E5579">
        <v>0.32259800818337114</v>
      </c>
      <c r="F5579">
        <v>-99</v>
      </c>
      <c r="G5579" t="s">
        <v>387</v>
      </c>
      <c r="H5579" t="s">
        <v>242</v>
      </c>
      <c r="J5579">
        <v>1.175127287</v>
      </c>
      <c r="L5579" t="s">
        <v>220</v>
      </c>
    </row>
    <row r="5580" spans="1:12">
      <c r="A5580">
        <v>215791</v>
      </c>
      <c r="B5580">
        <v>302</v>
      </c>
      <c r="C5580">
        <v>95708</v>
      </c>
      <c r="D5580" t="s">
        <v>5965</v>
      </c>
      <c r="E5580">
        <v>4.1791537416443374</v>
      </c>
      <c r="F5580">
        <v>-99</v>
      </c>
      <c r="G5580" t="s">
        <v>387</v>
      </c>
      <c r="H5580" t="s">
        <v>242</v>
      </c>
      <c r="J5580">
        <v>15.22339715</v>
      </c>
      <c r="L5580" t="s">
        <v>220</v>
      </c>
    </row>
    <row r="5581" spans="1:12">
      <c r="A5581">
        <v>215792</v>
      </c>
      <c r="B5581">
        <v>385</v>
      </c>
      <c r="C5581">
        <v>95708</v>
      </c>
      <c r="D5581" t="s">
        <v>5966</v>
      </c>
      <c r="E5581">
        <v>0.68844254860933995</v>
      </c>
      <c r="F5581">
        <v>-99</v>
      </c>
      <c r="G5581" t="s">
        <v>387</v>
      </c>
      <c r="H5581" t="s">
        <v>242</v>
      </c>
      <c r="J5581">
        <v>2.507788653</v>
      </c>
      <c r="L5581" t="s">
        <v>220</v>
      </c>
    </row>
    <row r="5582" spans="1:12">
      <c r="A5582">
        <v>215793</v>
      </c>
      <c r="B5582">
        <v>194</v>
      </c>
      <c r="C5582">
        <v>95708</v>
      </c>
      <c r="D5582" t="s">
        <v>5967</v>
      </c>
      <c r="E5582">
        <v>0.18121900188985879</v>
      </c>
      <c r="F5582">
        <v>-99</v>
      </c>
      <c r="G5582" t="s">
        <v>387</v>
      </c>
      <c r="H5582" t="s">
        <v>242</v>
      </c>
      <c r="J5582">
        <v>0.66012618999999995</v>
      </c>
      <c r="L5582" t="s">
        <v>220</v>
      </c>
    </row>
    <row r="5583" spans="1:12">
      <c r="A5583">
        <v>215794</v>
      </c>
      <c r="B5583">
        <v>140</v>
      </c>
      <c r="C5583">
        <v>95708</v>
      </c>
      <c r="D5583" t="s">
        <v>5968</v>
      </c>
      <c r="E5583">
        <v>6.3073090932889472E-2</v>
      </c>
      <c r="F5583">
        <v>-99</v>
      </c>
      <c r="G5583" t="s">
        <v>387</v>
      </c>
      <c r="H5583" t="s">
        <v>242</v>
      </c>
      <c r="J5583">
        <v>0.22975625499999999</v>
      </c>
      <c r="L5583" t="s">
        <v>220</v>
      </c>
    </row>
    <row r="5584" spans="1:12">
      <c r="A5584">
        <v>215795</v>
      </c>
      <c r="B5584">
        <v>245</v>
      </c>
      <c r="C5584">
        <v>95708</v>
      </c>
      <c r="D5584" t="s">
        <v>5969</v>
      </c>
      <c r="E5584">
        <v>0.15021826812707956</v>
      </c>
      <c r="F5584">
        <v>-99</v>
      </c>
      <c r="G5584" t="s">
        <v>387</v>
      </c>
      <c r="H5584" t="s">
        <v>242</v>
      </c>
      <c r="J5584">
        <v>0.54719986300000001</v>
      </c>
      <c r="L5584" t="s">
        <v>220</v>
      </c>
    </row>
    <row r="5585" spans="1:12">
      <c r="A5585">
        <v>215796</v>
      </c>
      <c r="B5585">
        <v>118</v>
      </c>
      <c r="C5585">
        <v>95708</v>
      </c>
      <c r="D5585" t="s">
        <v>5970</v>
      </c>
      <c r="E5585">
        <v>1.6018133171843711E-3</v>
      </c>
      <c r="F5585">
        <v>-99</v>
      </c>
      <c r="G5585" t="s">
        <v>387</v>
      </c>
      <c r="H5585" t="s">
        <v>242</v>
      </c>
      <c r="J5585">
        <v>5.8349229999999997E-3</v>
      </c>
      <c r="L5585" t="s">
        <v>220</v>
      </c>
    </row>
    <row r="5586" spans="1:12">
      <c r="A5586">
        <v>215797</v>
      </c>
      <c r="B5586">
        <v>600</v>
      </c>
      <c r="C5586">
        <v>95708</v>
      </c>
      <c r="D5586" t="s">
        <v>5971</v>
      </c>
      <c r="E5586">
        <v>0.55545505120168426</v>
      </c>
      <c r="F5586">
        <v>-99</v>
      </c>
      <c r="G5586" t="s">
        <v>387</v>
      </c>
      <c r="H5586" t="s">
        <v>242</v>
      </c>
      <c r="J5586">
        <v>2.0233552929999998</v>
      </c>
      <c r="L5586" t="s">
        <v>220</v>
      </c>
    </row>
    <row r="5587" spans="1:12">
      <c r="A5587">
        <v>215798</v>
      </c>
      <c r="B5587">
        <v>550</v>
      </c>
      <c r="C5587">
        <v>95708</v>
      </c>
      <c r="D5587" t="s">
        <v>5972</v>
      </c>
      <c r="E5587">
        <v>1.7398939138143694</v>
      </c>
      <c r="F5587">
        <v>-99</v>
      </c>
      <c r="G5587" t="s">
        <v>387</v>
      </c>
      <c r="H5587" t="s">
        <v>242</v>
      </c>
      <c r="J5587">
        <v>6.3379089850000003</v>
      </c>
      <c r="L5587" t="s">
        <v>220</v>
      </c>
    </row>
    <row r="5588" spans="1:12">
      <c r="A5588">
        <v>215799</v>
      </c>
      <c r="B5588">
        <v>717</v>
      </c>
      <c r="C5588">
        <v>95708</v>
      </c>
      <c r="D5588" t="s">
        <v>5973</v>
      </c>
      <c r="E5588">
        <v>8.5866130280403947</v>
      </c>
      <c r="F5588">
        <v>-99</v>
      </c>
      <c r="G5588" t="s">
        <v>387</v>
      </c>
      <c r="H5588" t="s">
        <v>242</v>
      </c>
      <c r="J5588">
        <v>31.278442569999999</v>
      </c>
      <c r="L5588" t="s">
        <v>220</v>
      </c>
    </row>
    <row r="5589" spans="1:12">
      <c r="A5589">
        <v>215800</v>
      </c>
      <c r="B5589">
        <v>193</v>
      </c>
      <c r="C5589">
        <v>95708</v>
      </c>
      <c r="D5589" t="s">
        <v>5974</v>
      </c>
      <c r="E5589">
        <v>0.13422730464810328</v>
      </c>
      <c r="F5589">
        <v>-99</v>
      </c>
      <c r="G5589" t="s">
        <v>387</v>
      </c>
      <c r="H5589" t="s">
        <v>242</v>
      </c>
      <c r="J5589">
        <v>0.48894960399999998</v>
      </c>
      <c r="L5589" t="s">
        <v>220</v>
      </c>
    </row>
    <row r="5590" spans="1:12">
      <c r="A5590">
        <v>215801</v>
      </c>
      <c r="B5590">
        <v>244</v>
      </c>
      <c r="C5590">
        <v>95708</v>
      </c>
      <c r="D5590" t="s">
        <v>5975</v>
      </c>
      <c r="E5590">
        <v>8.2789367919169202E-2</v>
      </c>
      <c r="F5590">
        <v>-99</v>
      </c>
      <c r="G5590" t="s">
        <v>387</v>
      </c>
      <c r="H5590" t="s">
        <v>242</v>
      </c>
      <c r="J5590">
        <v>0.30157670800000003</v>
      </c>
      <c r="L5590" t="s">
        <v>220</v>
      </c>
    </row>
    <row r="5591" spans="1:12">
      <c r="A5591">
        <v>215802</v>
      </c>
      <c r="B5591">
        <v>604</v>
      </c>
      <c r="C5591">
        <v>95708</v>
      </c>
      <c r="D5591" t="s">
        <v>5976</v>
      </c>
      <c r="E5591">
        <v>0.39194946606695452</v>
      </c>
      <c r="F5591">
        <v>-99</v>
      </c>
      <c r="G5591" t="s">
        <v>387</v>
      </c>
      <c r="H5591" t="s">
        <v>242</v>
      </c>
      <c r="J5591">
        <v>1.42775374</v>
      </c>
      <c r="L5591" t="s">
        <v>220</v>
      </c>
    </row>
    <row r="5592" spans="1:12">
      <c r="A5592">
        <v>215803</v>
      </c>
      <c r="B5592">
        <v>449</v>
      </c>
      <c r="C5592">
        <v>95708</v>
      </c>
      <c r="D5592" t="s">
        <v>5977</v>
      </c>
      <c r="E5592">
        <v>0.45442085581927688</v>
      </c>
      <c r="F5592">
        <v>-99</v>
      </c>
      <c r="G5592" t="s">
        <v>387</v>
      </c>
      <c r="H5592" t="s">
        <v>242</v>
      </c>
      <c r="J5592">
        <v>1.655318179</v>
      </c>
      <c r="L5592" t="s">
        <v>220</v>
      </c>
    </row>
    <row r="5593" spans="1:12">
      <c r="A5593">
        <v>215804</v>
      </c>
      <c r="B5593">
        <v>522</v>
      </c>
      <c r="C5593">
        <v>95708</v>
      </c>
      <c r="D5593" t="s">
        <v>5978</v>
      </c>
      <c r="E5593">
        <v>4.7131872992557033</v>
      </c>
      <c r="F5593">
        <v>-99</v>
      </c>
      <c r="G5593" t="s">
        <v>387</v>
      </c>
      <c r="H5593" t="s">
        <v>242</v>
      </c>
      <c r="J5593">
        <v>17.168720400000002</v>
      </c>
      <c r="L5593" t="s">
        <v>220</v>
      </c>
    </row>
    <row r="5594" spans="1:12">
      <c r="A5594">
        <v>215805</v>
      </c>
      <c r="B5594">
        <v>698</v>
      </c>
      <c r="C5594">
        <v>95708</v>
      </c>
      <c r="D5594" t="s">
        <v>5979</v>
      </c>
      <c r="E5594">
        <v>7.6727293916038916E-4</v>
      </c>
      <c r="F5594">
        <v>-99</v>
      </c>
      <c r="G5594" t="s">
        <v>387</v>
      </c>
      <c r="H5594" t="s">
        <v>242</v>
      </c>
      <c r="J5594">
        <v>2.7949440000000002E-3</v>
      </c>
      <c r="L5594" t="s">
        <v>220</v>
      </c>
    </row>
    <row r="5595" spans="1:12">
      <c r="A5595">
        <v>215806</v>
      </c>
      <c r="B5595">
        <v>620</v>
      </c>
      <c r="C5595">
        <v>95708</v>
      </c>
      <c r="D5595" t="s">
        <v>5980</v>
      </c>
      <c r="E5595">
        <v>1.1927295833059495</v>
      </c>
      <c r="F5595">
        <v>-99</v>
      </c>
      <c r="G5595" t="s">
        <v>387</v>
      </c>
      <c r="H5595" t="s">
        <v>242</v>
      </c>
      <c r="J5595">
        <v>4.3447542879999999</v>
      </c>
      <c r="L5595" t="s">
        <v>220</v>
      </c>
    </row>
    <row r="5596" spans="1:12">
      <c r="A5596">
        <v>215807</v>
      </c>
      <c r="B5596">
        <v>603</v>
      </c>
      <c r="C5596">
        <v>95708</v>
      </c>
      <c r="D5596" t="s">
        <v>5981</v>
      </c>
      <c r="E5596">
        <v>0.1967198526158461</v>
      </c>
      <c r="F5596">
        <v>-99</v>
      </c>
      <c r="G5596" t="s">
        <v>387</v>
      </c>
      <c r="H5596" t="s">
        <v>242</v>
      </c>
      <c r="J5596">
        <v>0.71659111600000003</v>
      </c>
      <c r="L5596" t="s">
        <v>220</v>
      </c>
    </row>
    <row r="5597" spans="1:12">
      <c r="A5597">
        <v>215808</v>
      </c>
      <c r="B5597">
        <v>608</v>
      </c>
      <c r="C5597">
        <v>95708</v>
      </c>
      <c r="D5597" t="s">
        <v>5982</v>
      </c>
      <c r="E5597">
        <v>4.758169336362373E-2</v>
      </c>
      <c r="F5597">
        <v>-99</v>
      </c>
      <c r="G5597" t="s">
        <v>387</v>
      </c>
      <c r="H5597" t="s">
        <v>242</v>
      </c>
      <c r="J5597">
        <v>0.17332576399999999</v>
      </c>
      <c r="L5597" t="s">
        <v>220</v>
      </c>
    </row>
    <row r="5598" spans="1:12">
      <c r="A5598">
        <v>215809</v>
      </c>
      <c r="B5598">
        <v>89</v>
      </c>
      <c r="C5598">
        <v>95708</v>
      </c>
      <c r="D5598" t="s">
        <v>5983</v>
      </c>
      <c r="E5598">
        <v>0.28883040394136938</v>
      </c>
      <c r="F5598">
        <v>-99</v>
      </c>
      <c r="G5598" t="s">
        <v>387</v>
      </c>
      <c r="H5598" t="s">
        <v>242</v>
      </c>
      <c r="J5598">
        <v>1.0521220849999999</v>
      </c>
      <c r="L5598" t="s">
        <v>220</v>
      </c>
    </row>
    <row r="5599" spans="1:12">
      <c r="A5599">
        <v>215810</v>
      </c>
      <c r="B5599">
        <v>94</v>
      </c>
      <c r="C5599">
        <v>95708</v>
      </c>
      <c r="D5599" t="s">
        <v>5984</v>
      </c>
      <c r="E5599">
        <v>8.5124333042701603E-2</v>
      </c>
      <c r="F5599">
        <v>-99</v>
      </c>
      <c r="G5599" t="s">
        <v>387</v>
      </c>
      <c r="H5599" t="s">
        <v>242</v>
      </c>
      <c r="J5599">
        <v>0.31008228199999999</v>
      </c>
      <c r="L5599" t="s">
        <v>220</v>
      </c>
    </row>
    <row r="5600" spans="1:12">
      <c r="A5600">
        <v>215811</v>
      </c>
      <c r="B5600">
        <v>44</v>
      </c>
      <c r="C5600">
        <v>95708</v>
      </c>
      <c r="D5600" t="s">
        <v>5985</v>
      </c>
      <c r="E5600">
        <v>0.37735299350507079</v>
      </c>
      <c r="F5600">
        <v>-99</v>
      </c>
      <c r="G5600" t="s">
        <v>387</v>
      </c>
      <c r="H5600" t="s">
        <v>242</v>
      </c>
      <c r="J5600">
        <v>1.3745831909999999</v>
      </c>
      <c r="L5600" t="s">
        <v>220</v>
      </c>
    </row>
    <row r="5601" spans="1:12">
      <c r="A5601">
        <v>215812</v>
      </c>
      <c r="B5601">
        <v>80</v>
      </c>
      <c r="C5601">
        <v>95708</v>
      </c>
      <c r="D5601" t="s">
        <v>5986</v>
      </c>
      <c r="E5601">
        <v>0.12288069971447516</v>
      </c>
      <c r="F5601">
        <v>-99</v>
      </c>
      <c r="G5601" t="s">
        <v>387</v>
      </c>
      <c r="H5601" t="s">
        <v>242</v>
      </c>
      <c r="J5601">
        <v>0.447617343</v>
      </c>
      <c r="L5601" t="s">
        <v>220</v>
      </c>
    </row>
    <row r="5602" spans="1:12">
      <c r="A5602">
        <v>215813</v>
      </c>
      <c r="B5602">
        <v>30</v>
      </c>
      <c r="C5602">
        <v>95708</v>
      </c>
      <c r="D5602" t="s">
        <v>5987</v>
      </c>
      <c r="E5602">
        <v>0.46901736681420675</v>
      </c>
      <c r="F5602">
        <v>-99</v>
      </c>
      <c r="G5602" t="s">
        <v>387</v>
      </c>
      <c r="H5602" t="s">
        <v>242</v>
      </c>
      <c r="J5602">
        <v>1.7084888680000001</v>
      </c>
      <c r="L5602" t="s">
        <v>220</v>
      </c>
    </row>
    <row r="5603" spans="1:12">
      <c r="A5603">
        <v>215814</v>
      </c>
      <c r="B5603">
        <v>598</v>
      </c>
      <c r="C5603">
        <v>95708</v>
      </c>
      <c r="D5603" t="s">
        <v>5988</v>
      </c>
      <c r="E5603">
        <v>8.4717972485595927E-2</v>
      </c>
      <c r="F5603">
        <v>-99</v>
      </c>
      <c r="G5603" t="s">
        <v>387</v>
      </c>
      <c r="H5603" t="s">
        <v>242</v>
      </c>
      <c r="J5603">
        <v>0.308602033</v>
      </c>
      <c r="L5603" t="s">
        <v>220</v>
      </c>
    </row>
    <row r="5604" spans="1:12">
      <c r="A5604">
        <v>215815</v>
      </c>
      <c r="B5604">
        <v>25</v>
      </c>
      <c r="C5604">
        <v>95708</v>
      </c>
      <c r="D5604" t="s">
        <v>5989</v>
      </c>
      <c r="E5604">
        <v>0.10687256215434593</v>
      </c>
      <c r="F5604">
        <v>-99</v>
      </c>
      <c r="G5604" t="s">
        <v>387</v>
      </c>
      <c r="H5604" t="s">
        <v>242</v>
      </c>
      <c r="J5604">
        <v>0.38930452399999999</v>
      </c>
      <c r="L5604" t="s">
        <v>220</v>
      </c>
    </row>
    <row r="5605" spans="1:12">
      <c r="A5605">
        <v>215816</v>
      </c>
      <c r="B5605">
        <v>59</v>
      </c>
      <c r="C5605">
        <v>95708</v>
      </c>
      <c r="D5605" t="s">
        <v>5990</v>
      </c>
      <c r="E5605">
        <v>7.7869595969592989E-2</v>
      </c>
      <c r="F5605">
        <v>-99</v>
      </c>
      <c r="G5605" t="s">
        <v>387</v>
      </c>
      <c r="H5605" t="s">
        <v>242</v>
      </c>
      <c r="J5605">
        <v>0.28365546200000002</v>
      </c>
      <c r="L5605" t="s">
        <v>220</v>
      </c>
    </row>
    <row r="5606" spans="1:12">
      <c r="A5606">
        <v>215817</v>
      </c>
      <c r="B5606">
        <v>531</v>
      </c>
      <c r="C5606">
        <v>95708</v>
      </c>
      <c r="D5606" t="s">
        <v>5991</v>
      </c>
      <c r="E5606">
        <v>29.311932406850861</v>
      </c>
      <c r="F5606">
        <v>-99</v>
      </c>
      <c r="G5606" t="s">
        <v>387</v>
      </c>
      <c r="H5606" t="s">
        <v>243</v>
      </c>
      <c r="J5606">
        <v>106.7745328</v>
      </c>
      <c r="L5606" t="s">
        <v>220</v>
      </c>
    </row>
    <row r="5607" spans="1:12">
      <c r="A5607">
        <v>215818</v>
      </c>
      <c r="B5607">
        <v>442</v>
      </c>
      <c r="C5607">
        <v>95708</v>
      </c>
      <c r="D5607" t="s">
        <v>5992</v>
      </c>
      <c r="E5607">
        <v>3.2956611736393366</v>
      </c>
      <c r="F5607">
        <v>-99</v>
      </c>
      <c r="G5607" t="s">
        <v>387</v>
      </c>
      <c r="H5607" t="s">
        <v>243</v>
      </c>
      <c r="J5607">
        <v>12.00510008</v>
      </c>
      <c r="L5607" t="s">
        <v>220</v>
      </c>
    </row>
    <row r="5608" spans="1:12">
      <c r="A5608">
        <v>215819</v>
      </c>
      <c r="B5608">
        <v>513</v>
      </c>
      <c r="C5608">
        <v>95708</v>
      </c>
      <c r="D5608" t="s">
        <v>5993</v>
      </c>
      <c r="E5608">
        <v>0.16337872863056158</v>
      </c>
      <c r="F5608">
        <v>-99</v>
      </c>
      <c r="G5608" t="s">
        <v>387</v>
      </c>
      <c r="H5608" t="s">
        <v>243</v>
      </c>
      <c r="J5608">
        <v>0.59513945300000004</v>
      </c>
      <c r="L5608" t="s">
        <v>220</v>
      </c>
    </row>
    <row r="5609" spans="1:12">
      <c r="A5609">
        <v>215820</v>
      </c>
      <c r="B5609">
        <v>529</v>
      </c>
      <c r="C5609">
        <v>95709</v>
      </c>
      <c r="D5609" t="s">
        <v>5994</v>
      </c>
      <c r="E5609">
        <v>41.011524940342881</v>
      </c>
      <c r="F5609">
        <v>-99</v>
      </c>
      <c r="G5609" t="s">
        <v>387</v>
      </c>
      <c r="H5609" t="s">
        <v>241</v>
      </c>
      <c r="J5609">
        <v>128.6368635</v>
      </c>
      <c r="L5609" t="s">
        <v>220</v>
      </c>
    </row>
    <row r="5610" spans="1:12">
      <c r="A5610">
        <v>215821</v>
      </c>
      <c r="B5610">
        <v>438</v>
      </c>
      <c r="C5610">
        <v>95709</v>
      </c>
      <c r="D5610" t="s">
        <v>5995</v>
      </c>
      <c r="E5610">
        <v>6.8723544393659977E-2</v>
      </c>
      <c r="F5610">
        <v>-99</v>
      </c>
      <c r="G5610" t="s">
        <v>387</v>
      </c>
      <c r="H5610" t="s">
        <v>242</v>
      </c>
      <c r="J5610">
        <v>0.21555846100000001</v>
      </c>
      <c r="L5610" t="s">
        <v>220</v>
      </c>
    </row>
    <row r="5611" spans="1:12">
      <c r="A5611">
        <v>215822</v>
      </c>
      <c r="B5611">
        <v>671</v>
      </c>
      <c r="C5611">
        <v>95709</v>
      </c>
      <c r="D5611" t="s">
        <v>5996</v>
      </c>
      <c r="E5611">
        <v>0.11840269648693749</v>
      </c>
      <c r="F5611">
        <v>-99</v>
      </c>
      <c r="G5611" t="s">
        <v>387</v>
      </c>
      <c r="H5611" t="s">
        <v>242</v>
      </c>
      <c r="J5611">
        <v>0.37138222799999998</v>
      </c>
      <c r="L5611" t="s">
        <v>220</v>
      </c>
    </row>
    <row r="5612" spans="1:12">
      <c r="A5612">
        <v>215823</v>
      </c>
      <c r="B5612">
        <v>491</v>
      </c>
      <c r="C5612">
        <v>95709</v>
      </c>
      <c r="D5612" t="s">
        <v>5997</v>
      </c>
      <c r="E5612">
        <v>5.8106199373395818E-2</v>
      </c>
      <c r="F5612">
        <v>-99</v>
      </c>
      <c r="G5612" t="s">
        <v>387</v>
      </c>
      <c r="H5612" t="s">
        <v>242</v>
      </c>
      <c r="J5612">
        <v>0.18225606699999999</v>
      </c>
      <c r="L5612" t="s">
        <v>220</v>
      </c>
    </row>
    <row r="5613" spans="1:12">
      <c r="A5613">
        <v>215824</v>
      </c>
      <c r="B5613">
        <v>592</v>
      </c>
      <c r="C5613">
        <v>95709</v>
      </c>
      <c r="D5613" t="s">
        <v>5998</v>
      </c>
      <c r="E5613">
        <v>0.14952035134242</v>
      </c>
      <c r="F5613">
        <v>-99</v>
      </c>
      <c r="G5613" t="s">
        <v>387</v>
      </c>
      <c r="H5613" t="s">
        <v>242</v>
      </c>
      <c r="J5613">
        <v>0.46898595100000001</v>
      </c>
      <c r="L5613" t="s">
        <v>220</v>
      </c>
    </row>
    <row r="5614" spans="1:12">
      <c r="A5614">
        <v>215825</v>
      </c>
      <c r="B5614">
        <v>367</v>
      </c>
      <c r="C5614">
        <v>95709</v>
      </c>
      <c r="D5614" t="s">
        <v>5999</v>
      </c>
      <c r="E5614">
        <v>1.9776613163099135E-3</v>
      </c>
      <c r="F5614">
        <v>-99</v>
      </c>
      <c r="G5614" t="s">
        <v>387</v>
      </c>
      <c r="H5614" t="s">
        <v>242</v>
      </c>
      <c r="J5614">
        <v>6.2031380000000004E-3</v>
      </c>
      <c r="L5614" t="s">
        <v>220</v>
      </c>
    </row>
    <row r="5615" spans="1:12">
      <c r="A5615">
        <v>215826</v>
      </c>
      <c r="B5615">
        <v>508</v>
      </c>
      <c r="C5615">
        <v>95709</v>
      </c>
      <c r="D5615" t="s">
        <v>6000</v>
      </c>
      <c r="E5615">
        <v>0.17266693409102452</v>
      </c>
      <c r="F5615">
        <v>-99</v>
      </c>
      <c r="G5615" t="s">
        <v>387</v>
      </c>
      <c r="H5615" t="s">
        <v>242</v>
      </c>
      <c r="J5615">
        <v>0.54158758699999998</v>
      </c>
      <c r="L5615" t="s">
        <v>220</v>
      </c>
    </row>
    <row r="5616" spans="1:12">
      <c r="A5616">
        <v>215827</v>
      </c>
      <c r="B5616">
        <v>605</v>
      </c>
      <c r="C5616">
        <v>95709</v>
      </c>
      <c r="D5616" t="s">
        <v>6001</v>
      </c>
      <c r="E5616">
        <v>0.25440956625253136</v>
      </c>
      <c r="F5616">
        <v>-99</v>
      </c>
      <c r="G5616" t="s">
        <v>387</v>
      </c>
      <c r="H5616" t="s">
        <v>242</v>
      </c>
      <c r="J5616">
        <v>0.79798175500000001</v>
      </c>
      <c r="L5616" t="s">
        <v>220</v>
      </c>
    </row>
    <row r="5617" spans="1:12">
      <c r="A5617">
        <v>215828</v>
      </c>
      <c r="B5617">
        <v>371</v>
      </c>
      <c r="C5617">
        <v>95709</v>
      </c>
      <c r="D5617" t="s">
        <v>6002</v>
      </c>
      <c r="E5617">
        <v>1.2359062530540586E-3</v>
      </c>
      <c r="F5617">
        <v>-99</v>
      </c>
      <c r="G5617" t="s">
        <v>387</v>
      </c>
      <c r="H5617" t="s">
        <v>242</v>
      </c>
      <c r="J5617">
        <v>3.8765470000000002E-3</v>
      </c>
      <c r="L5617" t="s">
        <v>220</v>
      </c>
    </row>
    <row r="5618" spans="1:12">
      <c r="A5618">
        <v>215829</v>
      </c>
      <c r="B5618">
        <v>122</v>
      </c>
      <c r="C5618">
        <v>95709</v>
      </c>
      <c r="D5618" t="s">
        <v>6003</v>
      </c>
      <c r="E5618">
        <v>8.3219727704676328E-3</v>
      </c>
      <c r="F5618">
        <v>-99</v>
      </c>
      <c r="G5618" t="s">
        <v>387</v>
      </c>
      <c r="H5618" t="s">
        <v>242</v>
      </c>
      <c r="J5618">
        <v>2.6102723000000001E-2</v>
      </c>
      <c r="L5618" t="s">
        <v>220</v>
      </c>
    </row>
    <row r="5619" spans="1:12">
      <c r="A5619">
        <v>215830</v>
      </c>
      <c r="B5619">
        <v>390</v>
      </c>
      <c r="C5619">
        <v>95709</v>
      </c>
      <c r="D5619" t="s">
        <v>6004</v>
      </c>
      <c r="E5619">
        <v>9.991587717802719E-2</v>
      </c>
      <c r="F5619">
        <v>-99</v>
      </c>
      <c r="G5619" t="s">
        <v>387</v>
      </c>
      <c r="H5619" t="s">
        <v>242</v>
      </c>
      <c r="J5619">
        <v>0.31339641899999998</v>
      </c>
      <c r="L5619" t="s">
        <v>220</v>
      </c>
    </row>
    <row r="5620" spans="1:12">
      <c r="A5620">
        <v>215831</v>
      </c>
      <c r="B5620">
        <v>199</v>
      </c>
      <c r="C5620">
        <v>95709</v>
      </c>
      <c r="D5620" t="s">
        <v>6005</v>
      </c>
      <c r="E5620">
        <v>0.21347625730462386</v>
      </c>
      <c r="F5620">
        <v>-99</v>
      </c>
      <c r="G5620" t="s">
        <v>387</v>
      </c>
      <c r="H5620" t="s">
        <v>242</v>
      </c>
      <c r="J5620">
        <v>0.66959022400000001</v>
      </c>
      <c r="L5620" t="s">
        <v>220</v>
      </c>
    </row>
    <row r="5621" spans="1:12">
      <c r="A5621">
        <v>215832</v>
      </c>
      <c r="B5621">
        <v>248</v>
      </c>
      <c r="C5621">
        <v>95709</v>
      </c>
      <c r="D5621" t="s">
        <v>6006</v>
      </c>
      <c r="E5621">
        <v>0.11079544475415405</v>
      </c>
      <c r="F5621">
        <v>-99</v>
      </c>
      <c r="G5621" t="s">
        <v>387</v>
      </c>
      <c r="H5621" t="s">
        <v>242</v>
      </c>
      <c r="J5621">
        <v>0.347521301</v>
      </c>
      <c r="L5621" t="s">
        <v>220</v>
      </c>
    </row>
    <row r="5622" spans="1:12">
      <c r="A5622">
        <v>215833</v>
      </c>
      <c r="B5622">
        <v>78</v>
      </c>
      <c r="C5622">
        <v>95709</v>
      </c>
      <c r="D5622" t="s">
        <v>6007</v>
      </c>
      <c r="E5622">
        <v>4.0643989240851785E-3</v>
      </c>
      <c r="F5622">
        <v>-99</v>
      </c>
      <c r="G5622" t="s">
        <v>387</v>
      </c>
      <c r="H5622" t="s">
        <v>242</v>
      </c>
      <c r="J5622">
        <v>1.2748405000000001E-2</v>
      </c>
      <c r="L5622" t="s">
        <v>220</v>
      </c>
    </row>
    <row r="5623" spans="1:12">
      <c r="A5623">
        <v>215834</v>
      </c>
      <c r="B5623">
        <v>601</v>
      </c>
      <c r="C5623">
        <v>95709</v>
      </c>
      <c r="D5623" t="s">
        <v>6008</v>
      </c>
      <c r="E5623">
        <v>0.42340996180665907</v>
      </c>
      <c r="F5623">
        <v>-99</v>
      </c>
      <c r="G5623" t="s">
        <v>387</v>
      </c>
      <c r="H5623" t="s">
        <v>242</v>
      </c>
      <c r="J5623">
        <v>1.328068867</v>
      </c>
      <c r="L5623" t="s">
        <v>220</v>
      </c>
    </row>
    <row r="5624" spans="1:12">
      <c r="A5624">
        <v>215835</v>
      </c>
      <c r="B5624">
        <v>551</v>
      </c>
      <c r="C5624">
        <v>95709</v>
      </c>
      <c r="D5624" t="s">
        <v>6009</v>
      </c>
      <c r="E5624">
        <v>0.32125894314846798</v>
      </c>
      <c r="F5624">
        <v>-99</v>
      </c>
      <c r="G5624" t="s">
        <v>387</v>
      </c>
      <c r="H5624" t="s">
        <v>242</v>
      </c>
      <c r="J5624">
        <v>1.0076616970000001</v>
      </c>
      <c r="L5624" t="s">
        <v>220</v>
      </c>
    </row>
    <row r="5625" spans="1:12">
      <c r="A5625">
        <v>215836</v>
      </c>
      <c r="B5625">
        <v>152</v>
      </c>
      <c r="C5625">
        <v>95709</v>
      </c>
      <c r="D5625" t="s">
        <v>6010</v>
      </c>
      <c r="E5625">
        <v>2.4721647024410258E-2</v>
      </c>
      <c r="F5625">
        <v>-99</v>
      </c>
      <c r="G5625" t="s">
        <v>387</v>
      </c>
      <c r="H5625" t="s">
        <v>242</v>
      </c>
      <c r="J5625">
        <v>7.7541987000000007E-2</v>
      </c>
      <c r="L5625" t="s">
        <v>220</v>
      </c>
    </row>
    <row r="5626" spans="1:12">
      <c r="A5626">
        <v>215837</v>
      </c>
      <c r="B5626">
        <v>302</v>
      </c>
      <c r="C5626">
        <v>95709</v>
      </c>
      <c r="D5626" t="s">
        <v>6011</v>
      </c>
      <c r="E5626">
        <v>4.1529536212223421</v>
      </c>
      <c r="F5626">
        <v>-99</v>
      </c>
      <c r="G5626" t="s">
        <v>387</v>
      </c>
      <c r="H5626" t="s">
        <v>242</v>
      </c>
      <c r="J5626">
        <v>13.02616591</v>
      </c>
      <c r="L5626" t="s">
        <v>220</v>
      </c>
    </row>
    <row r="5627" spans="1:12">
      <c r="A5627">
        <v>215838</v>
      </c>
      <c r="B5627">
        <v>385</v>
      </c>
      <c r="C5627">
        <v>95709</v>
      </c>
      <c r="D5627" t="s">
        <v>6012</v>
      </c>
      <c r="E5627">
        <v>0.65871834214737668</v>
      </c>
      <c r="F5627">
        <v>-99</v>
      </c>
      <c r="G5627" t="s">
        <v>387</v>
      </c>
      <c r="H5627" t="s">
        <v>242</v>
      </c>
      <c r="J5627">
        <v>2.0661377889999999</v>
      </c>
      <c r="L5627" t="s">
        <v>220</v>
      </c>
    </row>
    <row r="5628" spans="1:12">
      <c r="A5628">
        <v>215839</v>
      </c>
      <c r="B5628">
        <v>194</v>
      </c>
      <c r="C5628">
        <v>95709</v>
      </c>
      <c r="D5628" t="s">
        <v>6013</v>
      </c>
      <c r="E5628">
        <v>0.15505305763920613</v>
      </c>
      <c r="F5628">
        <v>-99</v>
      </c>
      <c r="G5628" t="s">
        <v>387</v>
      </c>
      <c r="H5628" t="s">
        <v>242</v>
      </c>
      <c r="J5628">
        <v>0.48633985299999999</v>
      </c>
      <c r="L5628" t="s">
        <v>220</v>
      </c>
    </row>
    <row r="5629" spans="1:12">
      <c r="A5629">
        <v>215840</v>
      </c>
      <c r="B5629">
        <v>140</v>
      </c>
      <c r="C5629">
        <v>95709</v>
      </c>
      <c r="D5629" t="s">
        <v>6014</v>
      </c>
      <c r="E5629">
        <v>3.1784974609034788E-2</v>
      </c>
      <c r="F5629">
        <v>-99</v>
      </c>
      <c r="G5629" t="s">
        <v>387</v>
      </c>
      <c r="H5629" t="s">
        <v>242</v>
      </c>
      <c r="J5629">
        <v>9.9696839999999995E-2</v>
      </c>
      <c r="L5629" t="s">
        <v>220</v>
      </c>
    </row>
    <row r="5630" spans="1:12">
      <c r="A5630">
        <v>215841</v>
      </c>
      <c r="B5630">
        <v>245</v>
      </c>
      <c r="C5630">
        <v>95709</v>
      </c>
      <c r="D5630" t="s">
        <v>6015</v>
      </c>
      <c r="E5630">
        <v>0.15021402763697125</v>
      </c>
      <c r="F5630">
        <v>-99</v>
      </c>
      <c r="G5630" t="s">
        <v>387</v>
      </c>
      <c r="H5630" t="s">
        <v>242</v>
      </c>
      <c r="J5630">
        <v>0.471161738</v>
      </c>
      <c r="L5630" t="s">
        <v>220</v>
      </c>
    </row>
    <row r="5631" spans="1:12">
      <c r="A5631">
        <v>215842</v>
      </c>
      <c r="B5631">
        <v>600</v>
      </c>
      <c r="C5631">
        <v>95709</v>
      </c>
      <c r="D5631" t="s">
        <v>6016</v>
      </c>
      <c r="E5631">
        <v>0.48392076753537006</v>
      </c>
      <c r="F5631">
        <v>-99</v>
      </c>
      <c r="G5631" t="s">
        <v>387</v>
      </c>
      <c r="H5631" t="s">
        <v>242</v>
      </c>
      <c r="J5631">
        <v>1.5178672289999999</v>
      </c>
      <c r="L5631" t="s">
        <v>220</v>
      </c>
    </row>
    <row r="5632" spans="1:12">
      <c r="A5632">
        <v>215843</v>
      </c>
      <c r="B5632">
        <v>550</v>
      </c>
      <c r="C5632">
        <v>95709</v>
      </c>
      <c r="D5632" t="s">
        <v>6017</v>
      </c>
      <c r="E5632">
        <v>1.5969274384750043</v>
      </c>
      <c r="F5632">
        <v>-99</v>
      </c>
      <c r="G5632" t="s">
        <v>387</v>
      </c>
      <c r="H5632" t="s">
        <v>242</v>
      </c>
      <c r="J5632">
        <v>5.0089270570000002</v>
      </c>
      <c r="L5632" t="s">
        <v>220</v>
      </c>
    </row>
    <row r="5633" spans="1:12">
      <c r="A5633">
        <v>215844</v>
      </c>
      <c r="B5633">
        <v>130</v>
      </c>
      <c r="C5633">
        <v>95709</v>
      </c>
      <c r="D5633" t="s">
        <v>6018</v>
      </c>
      <c r="E5633">
        <v>4.0261674334963922E-3</v>
      </c>
      <c r="F5633">
        <v>-99</v>
      </c>
      <c r="G5633" t="s">
        <v>387</v>
      </c>
      <c r="H5633" t="s">
        <v>242</v>
      </c>
      <c r="J5633">
        <v>1.2628488E-2</v>
      </c>
      <c r="L5633" t="s">
        <v>220</v>
      </c>
    </row>
    <row r="5634" spans="1:12">
      <c r="A5634">
        <v>215845</v>
      </c>
      <c r="B5634">
        <v>717</v>
      </c>
      <c r="C5634">
        <v>95709</v>
      </c>
      <c r="D5634" t="s">
        <v>6019</v>
      </c>
      <c r="E5634">
        <v>8.286390547433454</v>
      </c>
      <c r="F5634">
        <v>-99</v>
      </c>
      <c r="G5634" t="s">
        <v>387</v>
      </c>
      <c r="H5634" t="s">
        <v>242</v>
      </c>
      <c r="J5634">
        <v>25.991115700000002</v>
      </c>
      <c r="L5634" t="s">
        <v>220</v>
      </c>
    </row>
    <row r="5635" spans="1:12">
      <c r="A5635">
        <v>215846</v>
      </c>
      <c r="B5635">
        <v>193</v>
      </c>
      <c r="C5635">
        <v>95709</v>
      </c>
      <c r="D5635" t="s">
        <v>6020</v>
      </c>
      <c r="E5635">
        <v>0.13061776883752427</v>
      </c>
      <c r="F5635">
        <v>-99</v>
      </c>
      <c r="G5635" t="s">
        <v>387</v>
      </c>
      <c r="H5635" t="s">
        <v>242</v>
      </c>
      <c r="J5635">
        <v>0.40969605799999997</v>
      </c>
      <c r="L5635" t="s">
        <v>220</v>
      </c>
    </row>
    <row r="5636" spans="1:12">
      <c r="A5636">
        <v>215847</v>
      </c>
      <c r="B5636">
        <v>244</v>
      </c>
      <c r="C5636">
        <v>95709</v>
      </c>
      <c r="D5636" t="s">
        <v>6021</v>
      </c>
      <c r="E5636">
        <v>6.8289731733393477E-2</v>
      </c>
      <c r="F5636">
        <v>-99</v>
      </c>
      <c r="G5636" t="s">
        <v>387</v>
      </c>
      <c r="H5636" t="s">
        <v>242</v>
      </c>
      <c r="J5636">
        <v>0.21419776300000001</v>
      </c>
      <c r="L5636" t="s">
        <v>220</v>
      </c>
    </row>
    <row r="5637" spans="1:12">
      <c r="A5637">
        <v>215848</v>
      </c>
      <c r="B5637">
        <v>604</v>
      </c>
      <c r="C5637">
        <v>95709</v>
      </c>
      <c r="D5637" t="s">
        <v>6022</v>
      </c>
      <c r="E5637">
        <v>0.30988518293642786</v>
      </c>
      <c r="F5637">
        <v>-99</v>
      </c>
      <c r="G5637" t="s">
        <v>387</v>
      </c>
      <c r="H5637" t="s">
        <v>242</v>
      </c>
      <c r="J5637">
        <v>0.97198672900000005</v>
      </c>
      <c r="L5637" t="s">
        <v>220</v>
      </c>
    </row>
    <row r="5638" spans="1:12">
      <c r="A5638">
        <v>215849</v>
      </c>
      <c r="B5638">
        <v>449</v>
      </c>
      <c r="C5638">
        <v>95709</v>
      </c>
      <c r="D5638" t="s">
        <v>6023</v>
      </c>
      <c r="E5638">
        <v>0.37291082829616162</v>
      </c>
      <c r="F5638">
        <v>-99</v>
      </c>
      <c r="G5638" t="s">
        <v>387</v>
      </c>
      <c r="H5638" t="s">
        <v>242</v>
      </c>
      <c r="J5638">
        <v>1.1696731440000001</v>
      </c>
      <c r="L5638" t="s">
        <v>220</v>
      </c>
    </row>
    <row r="5639" spans="1:12">
      <c r="A5639">
        <v>215850</v>
      </c>
      <c r="B5639">
        <v>522</v>
      </c>
      <c r="C5639">
        <v>95709</v>
      </c>
      <c r="D5639" t="s">
        <v>6024</v>
      </c>
      <c r="E5639">
        <v>4.7420610136565351</v>
      </c>
      <c r="F5639">
        <v>-99</v>
      </c>
      <c r="G5639" t="s">
        <v>387</v>
      </c>
      <c r="H5639" t="s">
        <v>242</v>
      </c>
      <c r="J5639">
        <v>14.8739618</v>
      </c>
      <c r="L5639" t="s">
        <v>220</v>
      </c>
    </row>
    <row r="5640" spans="1:12">
      <c r="A5640">
        <v>215851</v>
      </c>
      <c r="B5640">
        <v>620</v>
      </c>
      <c r="C5640">
        <v>95709</v>
      </c>
      <c r="D5640" t="s">
        <v>6025</v>
      </c>
      <c r="E5640">
        <v>1.1708139178912078</v>
      </c>
      <c r="F5640">
        <v>-99</v>
      </c>
      <c r="G5640" t="s">
        <v>387</v>
      </c>
      <c r="H5640" t="s">
        <v>242</v>
      </c>
      <c r="J5640">
        <v>3.6723781999999998</v>
      </c>
      <c r="L5640" t="s">
        <v>220</v>
      </c>
    </row>
    <row r="5641" spans="1:12">
      <c r="A5641">
        <v>215852</v>
      </c>
      <c r="B5641">
        <v>603</v>
      </c>
      <c r="C5641">
        <v>95709</v>
      </c>
      <c r="D5641" t="s">
        <v>6026</v>
      </c>
      <c r="E5641">
        <v>0.1836513013571778</v>
      </c>
      <c r="F5641">
        <v>-99</v>
      </c>
      <c r="G5641" t="s">
        <v>387</v>
      </c>
      <c r="H5641" t="s">
        <v>242</v>
      </c>
      <c r="J5641">
        <v>0.57604118400000004</v>
      </c>
      <c r="L5641" t="s">
        <v>220</v>
      </c>
    </row>
    <row r="5642" spans="1:12">
      <c r="A5642">
        <v>215853</v>
      </c>
      <c r="B5642">
        <v>89</v>
      </c>
      <c r="C5642">
        <v>95709</v>
      </c>
      <c r="D5642" t="s">
        <v>6027</v>
      </c>
      <c r="E5642">
        <v>0.18464163013298307</v>
      </c>
      <c r="F5642">
        <v>-99</v>
      </c>
      <c r="G5642" t="s">
        <v>387</v>
      </c>
      <c r="H5642" t="s">
        <v>242</v>
      </c>
      <c r="J5642">
        <v>0.57914745199999995</v>
      </c>
      <c r="L5642" t="s">
        <v>220</v>
      </c>
    </row>
    <row r="5643" spans="1:12">
      <c r="A5643">
        <v>215854</v>
      </c>
      <c r="B5643">
        <v>94</v>
      </c>
      <c r="C5643">
        <v>95709</v>
      </c>
      <c r="D5643" t="s">
        <v>6028</v>
      </c>
      <c r="E5643">
        <v>8.3380018960489299E-2</v>
      </c>
      <c r="F5643">
        <v>-99</v>
      </c>
      <c r="G5643" t="s">
        <v>387</v>
      </c>
      <c r="H5643" t="s">
        <v>242</v>
      </c>
      <c r="J5643">
        <v>0.26152999999999998</v>
      </c>
      <c r="L5643" t="s">
        <v>220</v>
      </c>
    </row>
    <row r="5644" spans="1:12">
      <c r="A5644">
        <v>215855</v>
      </c>
      <c r="B5644">
        <v>44</v>
      </c>
      <c r="C5644">
        <v>95709</v>
      </c>
      <c r="D5644" t="s">
        <v>6029</v>
      </c>
      <c r="E5644">
        <v>0.29219727766564946</v>
      </c>
      <c r="F5644">
        <v>-99</v>
      </c>
      <c r="G5644" t="s">
        <v>387</v>
      </c>
      <c r="H5644" t="s">
        <v>242</v>
      </c>
      <c r="J5644">
        <v>0.91650679599999996</v>
      </c>
      <c r="L5644" t="s">
        <v>220</v>
      </c>
    </row>
    <row r="5645" spans="1:12">
      <c r="A5645">
        <v>215856</v>
      </c>
      <c r="B5645">
        <v>80</v>
      </c>
      <c r="C5645">
        <v>95709</v>
      </c>
      <c r="D5645" t="s">
        <v>6030</v>
      </c>
      <c r="E5645">
        <v>0.11515177640343972</v>
      </c>
      <c r="F5645">
        <v>-99</v>
      </c>
      <c r="G5645" t="s">
        <v>387</v>
      </c>
      <c r="H5645" t="s">
        <v>242</v>
      </c>
      <c r="J5645">
        <v>0.36118538300000003</v>
      </c>
      <c r="L5645" t="s">
        <v>220</v>
      </c>
    </row>
    <row r="5646" spans="1:12">
      <c r="A5646">
        <v>215857</v>
      </c>
      <c r="B5646">
        <v>30</v>
      </c>
      <c r="C5646">
        <v>95709</v>
      </c>
      <c r="D5646" t="s">
        <v>6031</v>
      </c>
      <c r="E5646">
        <v>0.54632876152817589</v>
      </c>
      <c r="F5646">
        <v>-99</v>
      </c>
      <c r="G5646" t="s">
        <v>387</v>
      </c>
      <c r="H5646" t="s">
        <v>242</v>
      </c>
      <c r="J5646">
        <v>1.7136163170000001</v>
      </c>
      <c r="L5646" t="s">
        <v>220</v>
      </c>
    </row>
    <row r="5647" spans="1:12">
      <c r="A5647">
        <v>215858</v>
      </c>
      <c r="B5647">
        <v>598</v>
      </c>
      <c r="C5647">
        <v>95709</v>
      </c>
      <c r="D5647" t="s">
        <v>6032</v>
      </c>
      <c r="E5647">
        <v>6.7700092839168238E-2</v>
      </c>
      <c r="F5647">
        <v>-99</v>
      </c>
      <c r="G5647" t="s">
        <v>387</v>
      </c>
      <c r="H5647" t="s">
        <v>242</v>
      </c>
      <c r="J5647">
        <v>0.21234829999999999</v>
      </c>
      <c r="L5647" t="s">
        <v>220</v>
      </c>
    </row>
    <row r="5648" spans="1:12">
      <c r="A5648">
        <v>215859</v>
      </c>
      <c r="B5648">
        <v>25</v>
      </c>
      <c r="C5648">
        <v>95709</v>
      </c>
      <c r="D5648" t="s">
        <v>6033</v>
      </c>
      <c r="E5648">
        <v>0.1336649009239296</v>
      </c>
      <c r="F5648">
        <v>-99</v>
      </c>
      <c r="G5648" t="s">
        <v>387</v>
      </c>
      <c r="H5648" t="s">
        <v>242</v>
      </c>
      <c r="J5648">
        <v>0.41925370099999998</v>
      </c>
      <c r="L5648" t="s">
        <v>220</v>
      </c>
    </row>
    <row r="5649" spans="1:12">
      <c r="A5649">
        <v>215860</v>
      </c>
      <c r="B5649">
        <v>59</v>
      </c>
      <c r="C5649">
        <v>95709</v>
      </c>
      <c r="D5649" t="s">
        <v>6034</v>
      </c>
      <c r="E5649">
        <v>4.2485511546660436E-2</v>
      </c>
      <c r="F5649">
        <v>-99</v>
      </c>
      <c r="G5649" t="s">
        <v>387</v>
      </c>
      <c r="H5649" t="s">
        <v>242</v>
      </c>
      <c r="J5649">
        <v>0.13326017400000001</v>
      </c>
      <c r="L5649" t="s">
        <v>220</v>
      </c>
    </row>
    <row r="5650" spans="1:12">
      <c r="A5650">
        <v>215861</v>
      </c>
      <c r="B5650">
        <v>531</v>
      </c>
      <c r="C5650">
        <v>95709</v>
      </c>
      <c r="D5650" t="s">
        <v>6035</v>
      </c>
      <c r="E5650">
        <v>29.191164800186009</v>
      </c>
      <c r="F5650">
        <v>-99</v>
      </c>
      <c r="G5650" t="s">
        <v>387</v>
      </c>
      <c r="H5650" t="s">
        <v>243</v>
      </c>
      <c r="J5650">
        <v>91.561088920000003</v>
      </c>
      <c r="L5650" t="s">
        <v>220</v>
      </c>
    </row>
    <row r="5651" spans="1:12">
      <c r="A5651">
        <v>215862</v>
      </c>
      <c r="B5651">
        <v>442</v>
      </c>
      <c r="C5651">
        <v>95709</v>
      </c>
      <c r="D5651" t="s">
        <v>6036</v>
      </c>
      <c r="E5651">
        <v>3.5830176585321736</v>
      </c>
      <c r="F5651">
        <v>-99</v>
      </c>
      <c r="G5651" t="s">
        <v>387</v>
      </c>
      <c r="H5651" t="s">
        <v>243</v>
      </c>
      <c r="J5651">
        <v>11.23850318</v>
      </c>
      <c r="L5651" t="s">
        <v>220</v>
      </c>
    </row>
    <row r="5652" spans="1:12">
      <c r="A5652">
        <v>215863</v>
      </c>
      <c r="B5652">
        <v>513</v>
      </c>
      <c r="C5652">
        <v>95709</v>
      </c>
      <c r="D5652" t="s">
        <v>6037</v>
      </c>
      <c r="E5652">
        <v>0.21951657967753396</v>
      </c>
      <c r="F5652">
        <v>-99</v>
      </c>
      <c r="G5652" t="s">
        <v>387</v>
      </c>
      <c r="H5652" t="s">
        <v>243</v>
      </c>
      <c r="J5652">
        <v>0.68853631599999998</v>
      </c>
      <c r="L5652" t="s">
        <v>220</v>
      </c>
    </row>
    <row r="5653" spans="1:12">
      <c r="A5653">
        <v>215864</v>
      </c>
      <c r="B5653">
        <v>529</v>
      </c>
      <c r="C5653">
        <v>95710</v>
      </c>
      <c r="D5653" t="s">
        <v>6038</v>
      </c>
      <c r="E5653">
        <v>31.759590771540264</v>
      </c>
      <c r="F5653">
        <v>-99</v>
      </c>
      <c r="G5653" t="s">
        <v>387</v>
      </c>
      <c r="H5653" t="s">
        <v>241</v>
      </c>
      <c r="J5653">
        <v>109.2403568</v>
      </c>
      <c r="L5653" t="s">
        <v>220</v>
      </c>
    </row>
    <row r="5654" spans="1:12">
      <c r="A5654">
        <v>215865</v>
      </c>
      <c r="B5654">
        <v>438</v>
      </c>
      <c r="C5654">
        <v>95710</v>
      </c>
      <c r="D5654" t="s">
        <v>6039</v>
      </c>
      <c r="E5654">
        <v>8.4919075810861555E-2</v>
      </c>
      <c r="F5654">
        <v>-99</v>
      </c>
      <c r="G5654" t="s">
        <v>387</v>
      </c>
      <c r="H5654" t="s">
        <v>242</v>
      </c>
      <c r="J5654">
        <v>0.29208783599999999</v>
      </c>
      <c r="L5654" t="s">
        <v>220</v>
      </c>
    </row>
    <row r="5655" spans="1:12">
      <c r="A5655">
        <v>215866</v>
      </c>
      <c r="B5655">
        <v>671</v>
      </c>
      <c r="C5655">
        <v>95710</v>
      </c>
      <c r="D5655" t="s">
        <v>6040</v>
      </c>
      <c r="E5655">
        <v>0.12843465852563318</v>
      </c>
      <c r="F5655">
        <v>-99</v>
      </c>
      <c r="G5655" t="s">
        <v>387</v>
      </c>
      <c r="H5655" t="s">
        <v>242</v>
      </c>
      <c r="J5655">
        <v>0.44176412799999998</v>
      </c>
      <c r="L5655" t="s">
        <v>220</v>
      </c>
    </row>
    <row r="5656" spans="1:12">
      <c r="A5656">
        <v>215867</v>
      </c>
      <c r="B5656">
        <v>491</v>
      </c>
      <c r="C5656">
        <v>95710</v>
      </c>
      <c r="D5656" t="s">
        <v>6041</v>
      </c>
      <c r="E5656">
        <v>7.4545153359500904E-2</v>
      </c>
      <c r="F5656">
        <v>-99</v>
      </c>
      <c r="G5656" t="s">
        <v>387</v>
      </c>
      <c r="H5656" t="s">
        <v>242</v>
      </c>
      <c r="J5656">
        <v>0.25640566999999997</v>
      </c>
      <c r="L5656" t="s">
        <v>220</v>
      </c>
    </row>
    <row r="5657" spans="1:12">
      <c r="A5657">
        <v>215868</v>
      </c>
      <c r="B5657">
        <v>592</v>
      </c>
      <c r="C5657">
        <v>95710</v>
      </c>
      <c r="D5657" t="s">
        <v>6042</v>
      </c>
      <c r="E5657">
        <v>0.1776098899827287</v>
      </c>
      <c r="F5657">
        <v>-99</v>
      </c>
      <c r="G5657" t="s">
        <v>387</v>
      </c>
      <c r="H5657" t="s">
        <v>242</v>
      </c>
      <c r="J5657">
        <v>0.61090736000000001</v>
      </c>
      <c r="L5657" t="s">
        <v>220</v>
      </c>
    </row>
    <row r="5658" spans="1:12">
      <c r="A5658">
        <v>215869</v>
      </c>
      <c r="B5658">
        <v>367</v>
      </c>
      <c r="C5658">
        <v>95710</v>
      </c>
      <c r="D5658" t="s">
        <v>6043</v>
      </c>
      <c r="E5658">
        <v>3.6247863691708246E-3</v>
      </c>
      <c r="F5658">
        <v>-99</v>
      </c>
      <c r="G5658" t="s">
        <v>387</v>
      </c>
      <c r="H5658" t="s">
        <v>242</v>
      </c>
      <c r="J5658">
        <v>1.2467822999999999E-2</v>
      </c>
      <c r="L5658" t="s">
        <v>220</v>
      </c>
    </row>
    <row r="5659" spans="1:12">
      <c r="A5659">
        <v>215870</v>
      </c>
      <c r="B5659">
        <v>508</v>
      </c>
      <c r="C5659">
        <v>95710</v>
      </c>
      <c r="D5659" t="s">
        <v>6044</v>
      </c>
      <c r="E5659">
        <v>0.22056208719134743</v>
      </c>
      <c r="F5659">
        <v>-99</v>
      </c>
      <c r="G5659" t="s">
        <v>387</v>
      </c>
      <c r="H5659" t="s">
        <v>242</v>
      </c>
      <c r="J5659">
        <v>0.75864582999999997</v>
      </c>
      <c r="L5659" t="s">
        <v>220</v>
      </c>
    </row>
    <row r="5660" spans="1:12">
      <c r="A5660">
        <v>215871</v>
      </c>
      <c r="B5660">
        <v>605</v>
      </c>
      <c r="C5660">
        <v>95710</v>
      </c>
      <c r="D5660" t="s">
        <v>6045</v>
      </c>
      <c r="E5660">
        <v>0.3515165781319412</v>
      </c>
      <c r="F5660">
        <v>-99</v>
      </c>
      <c r="G5660" t="s">
        <v>387</v>
      </c>
      <c r="H5660" t="s">
        <v>242</v>
      </c>
      <c r="J5660">
        <v>1.2090771789999999</v>
      </c>
      <c r="L5660" t="s">
        <v>220</v>
      </c>
    </row>
    <row r="5661" spans="1:12">
      <c r="A5661">
        <v>215872</v>
      </c>
      <c r="B5661">
        <v>742</v>
      </c>
      <c r="C5661">
        <v>95710</v>
      </c>
      <c r="D5661" t="s">
        <v>6046</v>
      </c>
      <c r="E5661">
        <v>2.2653428080140403E-3</v>
      </c>
      <c r="F5661">
        <v>-99</v>
      </c>
      <c r="G5661" t="s">
        <v>387</v>
      </c>
      <c r="H5661" t="s">
        <v>242</v>
      </c>
      <c r="J5661">
        <v>7.7918780000000003E-3</v>
      </c>
      <c r="L5661" t="s">
        <v>220</v>
      </c>
    </row>
    <row r="5662" spans="1:12">
      <c r="A5662">
        <v>215873</v>
      </c>
      <c r="B5662">
        <v>108</v>
      </c>
      <c r="C5662">
        <v>95710</v>
      </c>
      <c r="D5662" t="s">
        <v>6047</v>
      </c>
      <c r="E5662">
        <v>3.9453089037319719E-3</v>
      </c>
      <c r="F5662">
        <v>-99</v>
      </c>
      <c r="G5662" t="s">
        <v>387</v>
      </c>
      <c r="H5662" t="s">
        <v>242</v>
      </c>
      <c r="J5662">
        <v>1.3570293000000001E-2</v>
      </c>
      <c r="L5662" t="s">
        <v>220</v>
      </c>
    </row>
    <row r="5663" spans="1:12">
      <c r="A5663">
        <v>215874</v>
      </c>
      <c r="B5663">
        <v>371</v>
      </c>
      <c r="C5663">
        <v>95710</v>
      </c>
      <c r="D5663" t="s">
        <v>6048</v>
      </c>
      <c r="E5663">
        <v>3.3978737888039272E-3</v>
      </c>
      <c r="F5663">
        <v>-99</v>
      </c>
      <c r="G5663" t="s">
        <v>387</v>
      </c>
      <c r="H5663" t="s">
        <v>242</v>
      </c>
      <c r="J5663">
        <v>1.1687334000000001E-2</v>
      </c>
      <c r="L5663" t="s">
        <v>220</v>
      </c>
    </row>
    <row r="5664" spans="1:12">
      <c r="A5664">
        <v>215875</v>
      </c>
      <c r="B5664">
        <v>122</v>
      </c>
      <c r="C5664">
        <v>95710</v>
      </c>
      <c r="D5664" t="s">
        <v>6049</v>
      </c>
      <c r="E5664">
        <v>5.5660594300517841E-3</v>
      </c>
      <c r="F5664">
        <v>-99</v>
      </c>
      <c r="G5664" t="s">
        <v>387</v>
      </c>
      <c r="H5664" t="s">
        <v>242</v>
      </c>
      <c r="J5664">
        <v>1.914503E-2</v>
      </c>
      <c r="L5664" t="s">
        <v>220</v>
      </c>
    </row>
    <row r="5665" spans="1:12">
      <c r="A5665">
        <v>215876</v>
      </c>
      <c r="B5665">
        <v>390</v>
      </c>
      <c r="C5665">
        <v>95710</v>
      </c>
      <c r="D5665" t="s">
        <v>6050</v>
      </c>
      <c r="E5665">
        <v>0.123690746505111</v>
      </c>
      <c r="F5665">
        <v>-99</v>
      </c>
      <c r="G5665" t="s">
        <v>387</v>
      </c>
      <c r="H5665" t="s">
        <v>242</v>
      </c>
      <c r="J5665">
        <v>0.42544695799999999</v>
      </c>
      <c r="L5665" t="s">
        <v>220</v>
      </c>
    </row>
    <row r="5666" spans="1:12">
      <c r="A5666">
        <v>215877</v>
      </c>
      <c r="B5666">
        <v>199</v>
      </c>
      <c r="C5666">
        <v>95710</v>
      </c>
      <c r="D5666" t="s">
        <v>6051</v>
      </c>
      <c r="E5666">
        <v>0.35527177609525329</v>
      </c>
      <c r="F5666">
        <v>-99</v>
      </c>
      <c r="G5666" t="s">
        <v>387</v>
      </c>
      <c r="H5666" t="s">
        <v>242</v>
      </c>
      <c r="J5666">
        <v>1.2219935660000001</v>
      </c>
      <c r="L5666" t="s">
        <v>220</v>
      </c>
    </row>
    <row r="5667" spans="1:12">
      <c r="A5667">
        <v>215878</v>
      </c>
      <c r="B5667">
        <v>248</v>
      </c>
      <c r="C5667">
        <v>95710</v>
      </c>
      <c r="D5667" t="s">
        <v>6052</v>
      </c>
      <c r="E5667">
        <v>0.22408589356790926</v>
      </c>
      <c r="F5667">
        <v>-99</v>
      </c>
      <c r="G5667" t="s">
        <v>387</v>
      </c>
      <c r="H5667" t="s">
        <v>242</v>
      </c>
      <c r="J5667">
        <v>0.77076632199999995</v>
      </c>
      <c r="L5667" t="s">
        <v>220</v>
      </c>
    </row>
    <row r="5668" spans="1:12">
      <c r="A5668">
        <v>215879</v>
      </c>
      <c r="B5668">
        <v>511</v>
      </c>
      <c r="C5668">
        <v>95710</v>
      </c>
      <c r="D5668" t="s">
        <v>6053</v>
      </c>
      <c r="E5668">
        <v>2.2003248233621979E-3</v>
      </c>
      <c r="F5668">
        <v>-99</v>
      </c>
      <c r="G5668" t="s">
        <v>387</v>
      </c>
      <c r="H5668" t="s">
        <v>242</v>
      </c>
      <c r="J5668">
        <v>7.5682420000000002E-3</v>
      </c>
      <c r="L5668" t="s">
        <v>220</v>
      </c>
    </row>
    <row r="5669" spans="1:12">
      <c r="A5669">
        <v>215880</v>
      </c>
      <c r="B5669">
        <v>78</v>
      </c>
      <c r="C5669">
        <v>95710</v>
      </c>
      <c r="D5669" t="s">
        <v>6054</v>
      </c>
      <c r="E5669">
        <v>3.0242515084380711E-3</v>
      </c>
      <c r="F5669">
        <v>-99</v>
      </c>
      <c r="G5669" t="s">
        <v>387</v>
      </c>
      <c r="H5669" t="s">
        <v>242</v>
      </c>
      <c r="J5669">
        <v>1.0402221999999999E-2</v>
      </c>
      <c r="L5669" t="s">
        <v>220</v>
      </c>
    </row>
    <row r="5670" spans="1:12">
      <c r="A5670">
        <v>215881</v>
      </c>
      <c r="B5670">
        <v>601</v>
      </c>
      <c r="C5670">
        <v>95710</v>
      </c>
      <c r="D5670" t="s">
        <v>6055</v>
      </c>
      <c r="E5670">
        <v>0.71969615374107954</v>
      </c>
      <c r="F5670">
        <v>-99</v>
      </c>
      <c r="G5670" t="s">
        <v>387</v>
      </c>
      <c r="H5670" t="s">
        <v>242</v>
      </c>
      <c r="J5670">
        <v>2.4754684400000002</v>
      </c>
      <c r="L5670" t="s">
        <v>220</v>
      </c>
    </row>
    <row r="5671" spans="1:12">
      <c r="A5671">
        <v>215882</v>
      </c>
      <c r="B5671">
        <v>551</v>
      </c>
      <c r="C5671">
        <v>95710</v>
      </c>
      <c r="D5671" t="s">
        <v>6056</v>
      </c>
      <c r="E5671">
        <v>0.47878317540480553</v>
      </c>
      <c r="F5671">
        <v>-99</v>
      </c>
      <c r="G5671" t="s">
        <v>387</v>
      </c>
      <c r="H5671" t="s">
        <v>242</v>
      </c>
      <c r="J5671">
        <v>1.6468236409999999</v>
      </c>
      <c r="L5671" t="s">
        <v>220</v>
      </c>
    </row>
    <row r="5672" spans="1:12">
      <c r="A5672">
        <v>215883</v>
      </c>
      <c r="B5672">
        <v>152</v>
      </c>
      <c r="C5672">
        <v>95710</v>
      </c>
      <c r="D5672" t="s">
        <v>6057</v>
      </c>
      <c r="E5672">
        <v>3.8838380735058048E-2</v>
      </c>
      <c r="F5672">
        <v>-99</v>
      </c>
      <c r="G5672" t="s">
        <v>387</v>
      </c>
      <c r="H5672" t="s">
        <v>242</v>
      </c>
      <c r="J5672">
        <v>0.13358857800000001</v>
      </c>
      <c r="L5672" t="s">
        <v>220</v>
      </c>
    </row>
    <row r="5673" spans="1:12">
      <c r="A5673">
        <v>215884</v>
      </c>
      <c r="B5673">
        <v>302</v>
      </c>
      <c r="C5673">
        <v>95710</v>
      </c>
      <c r="D5673" t="s">
        <v>6058</v>
      </c>
      <c r="E5673">
        <v>4.4072865887263344</v>
      </c>
      <c r="F5673">
        <v>-99</v>
      </c>
      <c r="G5673" t="s">
        <v>387</v>
      </c>
      <c r="H5673" t="s">
        <v>242</v>
      </c>
      <c r="J5673">
        <v>15.159312440000001</v>
      </c>
      <c r="L5673" t="s">
        <v>220</v>
      </c>
    </row>
    <row r="5674" spans="1:12">
      <c r="A5674">
        <v>215885</v>
      </c>
      <c r="B5674">
        <v>385</v>
      </c>
      <c r="C5674">
        <v>95710</v>
      </c>
      <c r="D5674" t="s">
        <v>6059</v>
      </c>
      <c r="E5674">
        <v>0.95234470301417962</v>
      </c>
      <c r="F5674">
        <v>-99</v>
      </c>
      <c r="G5674" t="s">
        <v>387</v>
      </c>
      <c r="H5674" t="s">
        <v>242</v>
      </c>
      <c r="J5674">
        <v>3.2756868909999999</v>
      </c>
      <c r="L5674" t="s">
        <v>220</v>
      </c>
    </row>
    <row r="5675" spans="1:12">
      <c r="A5675">
        <v>215886</v>
      </c>
      <c r="B5675">
        <v>194</v>
      </c>
      <c r="C5675">
        <v>95710</v>
      </c>
      <c r="D5675" t="s">
        <v>6060</v>
      </c>
      <c r="E5675">
        <v>0.31263547966574479</v>
      </c>
      <c r="F5675">
        <v>-99</v>
      </c>
      <c r="G5675" t="s">
        <v>387</v>
      </c>
      <c r="H5675" t="s">
        <v>242</v>
      </c>
      <c r="J5675">
        <v>1.0753416689999999</v>
      </c>
      <c r="L5675" t="s">
        <v>220</v>
      </c>
    </row>
    <row r="5676" spans="1:12">
      <c r="A5676">
        <v>215887</v>
      </c>
      <c r="B5676">
        <v>140</v>
      </c>
      <c r="C5676">
        <v>95710</v>
      </c>
      <c r="D5676" t="s">
        <v>6061</v>
      </c>
      <c r="E5676">
        <v>6.7967166431717227E-2</v>
      </c>
      <c r="F5676">
        <v>-99</v>
      </c>
      <c r="G5676" t="s">
        <v>387</v>
      </c>
      <c r="H5676" t="s">
        <v>242</v>
      </c>
      <c r="J5676">
        <v>0.23378001200000001</v>
      </c>
      <c r="L5676" t="s">
        <v>220</v>
      </c>
    </row>
    <row r="5677" spans="1:12">
      <c r="A5677">
        <v>215888</v>
      </c>
      <c r="B5677">
        <v>245</v>
      </c>
      <c r="C5677">
        <v>95710</v>
      </c>
      <c r="D5677" t="s">
        <v>6062</v>
      </c>
      <c r="E5677">
        <v>0.28052638795005913</v>
      </c>
      <c r="F5677">
        <v>-99</v>
      </c>
      <c r="G5677" t="s">
        <v>387</v>
      </c>
      <c r="H5677" t="s">
        <v>242</v>
      </c>
      <c r="J5677">
        <v>0.96489916799999997</v>
      </c>
      <c r="L5677" t="s">
        <v>220</v>
      </c>
    </row>
    <row r="5678" spans="1:12">
      <c r="A5678">
        <v>215889</v>
      </c>
      <c r="B5678">
        <v>600</v>
      </c>
      <c r="C5678">
        <v>95710</v>
      </c>
      <c r="D5678" t="s">
        <v>6063</v>
      </c>
      <c r="E5678">
        <v>0.9481284851626921</v>
      </c>
      <c r="F5678">
        <v>-99</v>
      </c>
      <c r="G5678" t="s">
        <v>387</v>
      </c>
      <c r="H5678" t="s">
        <v>242</v>
      </c>
      <c r="J5678">
        <v>3.2611847790000001</v>
      </c>
      <c r="L5678" t="s">
        <v>220</v>
      </c>
    </row>
    <row r="5679" spans="1:12">
      <c r="A5679">
        <v>215890</v>
      </c>
      <c r="B5679">
        <v>550</v>
      </c>
      <c r="C5679">
        <v>95710</v>
      </c>
      <c r="D5679" t="s">
        <v>6064</v>
      </c>
      <c r="E5679">
        <v>2.7603555470471171</v>
      </c>
      <c r="F5679">
        <v>-99</v>
      </c>
      <c r="G5679" t="s">
        <v>387</v>
      </c>
      <c r="H5679" t="s">
        <v>242</v>
      </c>
      <c r="J5679">
        <v>9.4945248830000004</v>
      </c>
      <c r="L5679" t="s">
        <v>220</v>
      </c>
    </row>
    <row r="5680" spans="1:12">
      <c r="A5680">
        <v>215891</v>
      </c>
      <c r="B5680">
        <v>717</v>
      </c>
      <c r="C5680">
        <v>95710</v>
      </c>
      <c r="D5680" t="s">
        <v>6065</v>
      </c>
      <c r="E5680">
        <v>9.207556705729008</v>
      </c>
      <c r="F5680">
        <v>-99</v>
      </c>
      <c r="G5680" t="s">
        <v>387</v>
      </c>
      <c r="H5680" t="s">
        <v>242</v>
      </c>
      <c r="J5680">
        <v>31.670331869999998</v>
      </c>
      <c r="L5680" t="s">
        <v>220</v>
      </c>
    </row>
    <row r="5681" spans="1:12">
      <c r="A5681">
        <v>215892</v>
      </c>
      <c r="B5681">
        <v>193</v>
      </c>
      <c r="C5681">
        <v>95710</v>
      </c>
      <c r="D5681" t="s">
        <v>6066</v>
      </c>
      <c r="E5681">
        <v>0.24290595941223411</v>
      </c>
      <c r="F5681">
        <v>-99</v>
      </c>
      <c r="G5681" t="s">
        <v>387</v>
      </c>
      <c r="H5681" t="s">
        <v>242</v>
      </c>
      <c r="J5681">
        <v>0.83549986099999995</v>
      </c>
      <c r="L5681" t="s">
        <v>220</v>
      </c>
    </row>
    <row r="5682" spans="1:12">
      <c r="A5682">
        <v>215893</v>
      </c>
      <c r="B5682">
        <v>244</v>
      </c>
      <c r="C5682">
        <v>95710</v>
      </c>
      <c r="D5682" t="s">
        <v>6067</v>
      </c>
      <c r="E5682">
        <v>0.1466352556334162</v>
      </c>
      <c r="F5682">
        <v>-99</v>
      </c>
      <c r="G5682" t="s">
        <v>387</v>
      </c>
      <c r="H5682" t="s">
        <v>242</v>
      </c>
      <c r="J5682">
        <v>0.50436694100000001</v>
      </c>
      <c r="L5682" t="s">
        <v>220</v>
      </c>
    </row>
    <row r="5683" spans="1:12">
      <c r="A5683">
        <v>215894</v>
      </c>
      <c r="B5683">
        <v>604</v>
      </c>
      <c r="C5683">
        <v>95710</v>
      </c>
      <c r="D5683" t="s">
        <v>6068</v>
      </c>
      <c r="E5683">
        <v>0.71321217797668179</v>
      </c>
      <c r="F5683">
        <v>-99</v>
      </c>
      <c r="G5683" t="s">
        <v>387</v>
      </c>
      <c r="H5683" t="s">
        <v>242</v>
      </c>
      <c r="J5683">
        <v>2.4531661429999998</v>
      </c>
      <c r="L5683" t="s">
        <v>220</v>
      </c>
    </row>
    <row r="5684" spans="1:12">
      <c r="A5684">
        <v>215895</v>
      </c>
      <c r="B5684">
        <v>449</v>
      </c>
      <c r="C5684">
        <v>95710</v>
      </c>
      <c r="D5684" t="s">
        <v>6069</v>
      </c>
      <c r="E5684">
        <v>0.41904006999547744</v>
      </c>
      <c r="F5684">
        <v>-99</v>
      </c>
      <c r="G5684" t="s">
        <v>387</v>
      </c>
      <c r="H5684" t="s">
        <v>242</v>
      </c>
      <c r="J5684">
        <v>1.441331127</v>
      </c>
      <c r="L5684" t="s">
        <v>220</v>
      </c>
    </row>
    <row r="5685" spans="1:12">
      <c r="A5685">
        <v>215896</v>
      </c>
      <c r="B5685">
        <v>522</v>
      </c>
      <c r="C5685">
        <v>95710</v>
      </c>
      <c r="D5685" t="s">
        <v>6070</v>
      </c>
      <c r="E5685">
        <v>5.7259891211938303</v>
      </c>
      <c r="F5685">
        <v>-99</v>
      </c>
      <c r="G5685" t="s">
        <v>387</v>
      </c>
      <c r="H5685" t="s">
        <v>242</v>
      </c>
      <c r="J5685">
        <v>19.695124509999999</v>
      </c>
      <c r="L5685" t="s">
        <v>220</v>
      </c>
    </row>
    <row r="5686" spans="1:12">
      <c r="A5686">
        <v>215897</v>
      </c>
      <c r="B5686">
        <v>698</v>
      </c>
      <c r="C5686">
        <v>95710</v>
      </c>
      <c r="D5686" t="s">
        <v>6071</v>
      </c>
      <c r="E5686">
        <v>5.0461792461247061E-3</v>
      </c>
      <c r="F5686">
        <v>-99</v>
      </c>
      <c r="G5686" t="s">
        <v>387</v>
      </c>
      <c r="H5686" t="s">
        <v>242</v>
      </c>
      <c r="J5686">
        <v>1.7356849000000001E-2</v>
      </c>
      <c r="L5686" t="s">
        <v>220</v>
      </c>
    </row>
    <row r="5687" spans="1:12">
      <c r="A5687">
        <v>215898</v>
      </c>
      <c r="B5687">
        <v>620</v>
      </c>
      <c r="C5687">
        <v>95710</v>
      </c>
      <c r="D5687" t="s">
        <v>6072</v>
      </c>
      <c r="E5687">
        <v>1.417052432235163</v>
      </c>
      <c r="F5687">
        <v>-99</v>
      </c>
      <c r="G5687" t="s">
        <v>387</v>
      </c>
      <c r="H5687" t="s">
        <v>242</v>
      </c>
      <c r="J5687">
        <v>4.8740965970000003</v>
      </c>
      <c r="L5687" t="s">
        <v>220</v>
      </c>
    </row>
    <row r="5688" spans="1:12">
      <c r="A5688">
        <v>215899</v>
      </c>
      <c r="B5688">
        <v>603</v>
      </c>
      <c r="C5688">
        <v>95710</v>
      </c>
      <c r="D5688" t="s">
        <v>6073</v>
      </c>
      <c r="E5688">
        <v>0.47322158945724246</v>
      </c>
      <c r="F5688">
        <v>-99</v>
      </c>
      <c r="G5688" t="s">
        <v>387</v>
      </c>
      <c r="H5688" t="s">
        <v>242</v>
      </c>
      <c r="J5688">
        <v>1.627693998</v>
      </c>
      <c r="L5688" t="s">
        <v>220</v>
      </c>
    </row>
    <row r="5689" spans="1:12">
      <c r="A5689">
        <v>215900</v>
      </c>
      <c r="B5689">
        <v>89</v>
      </c>
      <c r="C5689">
        <v>95710</v>
      </c>
      <c r="D5689" t="s">
        <v>6074</v>
      </c>
      <c r="E5689">
        <v>0.27838774409750561</v>
      </c>
      <c r="F5689">
        <v>-99</v>
      </c>
      <c r="G5689" t="s">
        <v>387</v>
      </c>
      <c r="H5689" t="s">
        <v>242</v>
      </c>
      <c r="J5689">
        <v>0.95754308399999999</v>
      </c>
      <c r="L5689" t="s">
        <v>220</v>
      </c>
    </row>
    <row r="5690" spans="1:12">
      <c r="A5690">
        <v>215901</v>
      </c>
      <c r="B5690">
        <v>94</v>
      </c>
      <c r="C5690">
        <v>95710</v>
      </c>
      <c r="D5690" t="s">
        <v>6075</v>
      </c>
      <c r="E5690">
        <v>0.12955301810001327</v>
      </c>
      <c r="F5690">
        <v>-99</v>
      </c>
      <c r="G5690" t="s">
        <v>387</v>
      </c>
      <c r="H5690" t="s">
        <v>242</v>
      </c>
      <c r="J5690">
        <v>0.44561084000000001</v>
      </c>
      <c r="L5690" t="s">
        <v>220</v>
      </c>
    </row>
    <row r="5691" spans="1:12">
      <c r="A5691">
        <v>215902</v>
      </c>
      <c r="B5691">
        <v>44</v>
      </c>
      <c r="C5691">
        <v>95710</v>
      </c>
      <c r="D5691" t="s">
        <v>6076</v>
      </c>
      <c r="E5691">
        <v>0.41539786562348735</v>
      </c>
      <c r="F5691">
        <v>-99</v>
      </c>
      <c r="G5691" t="s">
        <v>387</v>
      </c>
      <c r="H5691" t="s">
        <v>242</v>
      </c>
      <c r="J5691">
        <v>1.4288033929999999</v>
      </c>
      <c r="L5691" t="s">
        <v>220</v>
      </c>
    </row>
    <row r="5692" spans="1:12">
      <c r="A5692">
        <v>215903</v>
      </c>
      <c r="B5692">
        <v>80</v>
      </c>
      <c r="C5692">
        <v>95710</v>
      </c>
      <c r="D5692" t="s">
        <v>6077</v>
      </c>
      <c r="E5692">
        <v>0.22128671343852524</v>
      </c>
      <c r="F5692">
        <v>-99</v>
      </c>
      <c r="G5692" t="s">
        <v>387</v>
      </c>
      <c r="H5692" t="s">
        <v>242</v>
      </c>
      <c r="J5692">
        <v>0.76113825599999996</v>
      </c>
      <c r="L5692" t="s">
        <v>220</v>
      </c>
    </row>
    <row r="5693" spans="1:12">
      <c r="A5693">
        <v>215904</v>
      </c>
      <c r="B5693">
        <v>30</v>
      </c>
      <c r="C5693">
        <v>95710</v>
      </c>
      <c r="D5693" t="s">
        <v>6078</v>
      </c>
      <c r="E5693">
        <v>0.74813673193738783</v>
      </c>
      <c r="F5693">
        <v>-99</v>
      </c>
      <c r="G5693" t="s">
        <v>387</v>
      </c>
      <c r="H5693" t="s">
        <v>242</v>
      </c>
      <c r="J5693">
        <v>2.5732927139999999</v>
      </c>
      <c r="L5693" t="s">
        <v>220</v>
      </c>
    </row>
    <row r="5694" spans="1:12">
      <c r="A5694">
        <v>215905</v>
      </c>
      <c r="B5694">
        <v>598</v>
      </c>
      <c r="C5694">
        <v>95710</v>
      </c>
      <c r="D5694" t="s">
        <v>6079</v>
      </c>
      <c r="E5694">
        <v>0.23593410280426924</v>
      </c>
      <c r="F5694">
        <v>-99</v>
      </c>
      <c r="G5694" t="s">
        <v>387</v>
      </c>
      <c r="H5694" t="s">
        <v>242</v>
      </c>
      <c r="J5694">
        <v>0.81151944799999998</v>
      </c>
      <c r="L5694" t="s">
        <v>220</v>
      </c>
    </row>
    <row r="5695" spans="1:12">
      <c r="A5695">
        <v>215906</v>
      </c>
      <c r="B5695">
        <v>25</v>
      </c>
      <c r="C5695">
        <v>95710</v>
      </c>
      <c r="D5695" t="s">
        <v>6080</v>
      </c>
      <c r="E5695">
        <v>0.18927454921188003</v>
      </c>
      <c r="F5695">
        <v>-99</v>
      </c>
      <c r="G5695" t="s">
        <v>387</v>
      </c>
      <c r="H5695" t="s">
        <v>242</v>
      </c>
      <c r="J5695">
        <v>0.65102914700000003</v>
      </c>
      <c r="L5695" t="s">
        <v>220</v>
      </c>
    </row>
    <row r="5696" spans="1:12">
      <c r="A5696">
        <v>215907</v>
      </c>
      <c r="B5696">
        <v>59</v>
      </c>
      <c r="C5696">
        <v>95710</v>
      </c>
      <c r="D5696" t="s">
        <v>6081</v>
      </c>
      <c r="E5696">
        <v>0.13656516570496871</v>
      </c>
      <c r="F5696">
        <v>-99</v>
      </c>
      <c r="G5696" t="s">
        <v>387</v>
      </c>
      <c r="H5696" t="s">
        <v>242</v>
      </c>
      <c r="J5696">
        <v>0.46972983800000001</v>
      </c>
      <c r="L5696" t="s">
        <v>220</v>
      </c>
    </row>
    <row r="5697" spans="1:12">
      <c r="A5697">
        <v>215908</v>
      </c>
      <c r="B5697">
        <v>531</v>
      </c>
      <c r="C5697">
        <v>95710</v>
      </c>
      <c r="D5697" t="s">
        <v>6082</v>
      </c>
      <c r="E5697">
        <v>30.534841799866676</v>
      </c>
      <c r="F5697">
        <v>-99</v>
      </c>
      <c r="G5697" t="s">
        <v>387</v>
      </c>
      <c r="H5697" t="s">
        <v>243</v>
      </c>
      <c r="J5697">
        <v>105.0277076</v>
      </c>
      <c r="L5697" t="s">
        <v>220</v>
      </c>
    </row>
    <row r="5698" spans="1:12">
      <c r="A5698">
        <v>215909</v>
      </c>
      <c r="B5698">
        <v>442</v>
      </c>
      <c r="C5698">
        <v>95710</v>
      </c>
      <c r="D5698" t="s">
        <v>6083</v>
      </c>
      <c r="E5698">
        <v>4.040354968784424</v>
      </c>
      <c r="F5698">
        <v>-99</v>
      </c>
      <c r="G5698" t="s">
        <v>387</v>
      </c>
      <c r="H5698" t="s">
        <v>243</v>
      </c>
      <c r="J5698">
        <v>13.897213649999999</v>
      </c>
      <c r="L5698" t="s">
        <v>220</v>
      </c>
    </row>
    <row r="5699" spans="1:12">
      <c r="A5699">
        <v>215910</v>
      </c>
      <c r="B5699">
        <v>513</v>
      </c>
      <c r="C5699">
        <v>95710</v>
      </c>
      <c r="D5699" t="s">
        <v>6084</v>
      </c>
      <c r="E5699">
        <v>0.22879520333075695</v>
      </c>
      <c r="F5699">
        <v>-99</v>
      </c>
      <c r="G5699" t="s">
        <v>387</v>
      </c>
      <c r="H5699" t="s">
        <v>243</v>
      </c>
      <c r="J5699">
        <v>0.78696447400000002</v>
      </c>
      <c r="L5699" t="s">
        <v>220</v>
      </c>
    </row>
    <row r="5700" spans="1:12">
      <c r="A5700">
        <v>215911</v>
      </c>
      <c r="B5700">
        <v>529</v>
      </c>
      <c r="C5700">
        <v>95711</v>
      </c>
      <c r="D5700" t="s">
        <v>6085</v>
      </c>
      <c r="E5700">
        <v>98.018644516474268</v>
      </c>
      <c r="F5700">
        <v>-99</v>
      </c>
      <c r="G5700" t="s">
        <v>387</v>
      </c>
      <c r="H5700" t="s">
        <v>241</v>
      </c>
      <c r="J5700">
        <v>20.494938820000002</v>
      </c>
      <c r="L5700" t="s">
        <v>220</v>
      </c>
    </row>
    <row r="5701" spans="1:12">
      <c r="A5701">
        <v>215912</v>
      </c>
      <c r="B5701">
        <v>438</v>
      </c>
      <c r="C5701">
        <v>95711</v>
      </c>
      <c r="D5701" t="s">
        <v>6086</v>
      </c>
      <c r="E5701">
        <v>1.1636964126289628E-2</v>
      </c>
      <c r="F5701">
        <v>-99</v>
      </c>
      <c r="G5701" t="s">
        <v>387</v>
      </c>
      <c r="H5701" t="s">
        <v>242</v>
      </c>
      <c r="J5701">
        <v>2.433199E-3</v>
      </c>
      <c r="L5701" t="s">
        <v>220</v>
      </c>
    </row>
    <row r="5702" spans="1:12">
      <c r="A5702">
        <v>215913</v>
      </c>
      <c r="B5702">
        <v>671</v>
      </c>
      <c r="C5702">
        <v>95711</v>
      </c>
      <c r="D5702" t="s">
        <v>6087</v>
      </c>
      <c r="E5702">
        <v>4.154502160667229E-2</v>
      </c>
      <c r="F5702">
        <v>-99</v>
      </c>
      <c r="G5702" t="s">
        <v>387</v>
      </c>
      <c r="H5702" t="s">
        <v>242</v>
      </c>
      <c r="J5702">
        <v>8.6867420000000008E-3</v>
      </c>
      <c r="L5702" t="s">
        <v>220</v>
      </c>
    </row>
    <row r="5703" spans="1:12">
      <c r="A5703">
        <v>215914</v>
      </c>
      <c r="B5703">
        <v>737</v>
      </c>
      <c r="C5703">
        <v>95711</v>
      </c>
      <c r="D5703" t="s">
        <v>6088</v>
      </c>
      <c r="E5703">
        <v>3.7372690951553936E-3</v>
      </c>
      <c r="F5703">
        <v>-99</v>
      </c>
      <c r="G5703" t="s">
        <v>387</v>
      </c>
      <c r="H5703" t="s">
        <v>242</v>
      </c>
      <c r="J5703">
        <v>7.8143400000000001E-4</v>
      </c>
      <c r="L5703" t="s">
        <v>220</v>
      </c>
    </row>
    <row r="5704" spans="1:12">
      <c r="A5704">
        <v>215915</v>
      </c>
      <c r="B5704">
        <v>367</v>
      </c>
      <c r="C5704">
        <v>95711</v>
      </c>
      <c r="D5704" t="s">
        <v>6089</v>
      </c>
      <c r="E5704">
        <v>7.4750690564742272E-3</v>
      </c>
      <c r="F5704">
        <v>-99</v>
      </c>
      <c r="G5704" t="s">
        <v>387</v>
      </c>
      <c r="H5704" t="s">
        <v>242</v>
      </c>
      <c r="J5704">
        <v>1.5629789999999999E-3</v>
      </c>
      <c r="L5704" t="s">
        <v>220</v>
      </c>
    </row>
    <row r="5705" spans="1:12">
      <c r="A5705">
        <v>215916</v>
      </c>
      <c r="B5705">
        <v>371</v>
      </c>
      <c r="C5705">
        <v>95711</v>
      </c>
      <c r="D5705" t="s">
        <v>6090</v>
      </c>
      <c r="E5705">
        <v>4.4239277385429805E-3</v>
      </c>
      <c r="F5705">
        <v>-99</v>
      </c>
      <c r="G5705" t="s">
        <v>387</v>
      </c>
      <c r="H5705" t="s">
        <v>242</v>
      </c>
      <c r="J5705">
        <v>9.2500899999999997E-4</v>
      </c>
      <c r="L5705" t="s">
        <v>220</v>
      </c>
    </row>
    <row r="5706" spans="1:12">
      <c r="A5706">
        <v>215917</v>
      </c>
      <c r="B5706">
        <v>601</v>
      </c>
      <c r="C5706">
        <v>95711</v>
      </c>
      <c r="D5706" t="s">
        <v>6091</v>
      </c>
      <c r="E5706">
        <v>1.1481047299313629E-2</v>
      </c>
      <c r="F5706">
        <v>-99</v>
      </c>
      <c r="G5706" t="s">
        <v>387</v>
      </c>
      <c r="H5706" t="s">
        <v>242</v>
      </c>
      <c r="J5706">
        <v>2.4005979999999999E-3</v>
      </c>
      <c r="L5706" t="s">
        <v>220</v>
      </c>
    </row>
    <row r="5707" spans="1:12">
      <c r="A5707">
        <v>215918</v>
      </c>
      <c r="B5707">
        <v>302</v>
      </c>
      <c r="C5707">
        <v>95711</v>
      </c>
      <c r="D5707" t="s">
        <v>6092</v>
      </c>
      <c r="E5707">
        <v>4.9273179910922426E-3</v>
      </c>
      <c r="F5707">
        <v>-99</v>
      </c>
      <c r="G5707" t="s">
        <v>387</v>
      </c>
      <c r="H5707" t="s">
        <v>242</v>
      </c>
      <c r="J5707">
        <v>1.0302639999999999E-3</v>
      </c>
      <c r="L5707" t="s">
        <v>220</v>
      </c>
    </row>
    <row r="5708" spans="1:12">
      <c r="A5708">
        <v>215919</v>
      </c>
      <c r="B5708">
        <v>140</v>
      </c>
      <c r="C5708">
        <v>95711</v>
      </c>
      <c r="D5708" t="s">
        <v>6093</v>
      </c>
      <c r="E5708">
        <v>6.674408100132226E-3</v>
      </c>
      <c r="F5708">
        <v>-99</v>
      </c>
      <c r="G5708" t="s">
        <v>387</v>
      </c>
      <c r="H5708" t="s">
        <v>242</v>
      </c>
      <c r="J5708">
        <v>1.3955669999999999E-3</v>
      </c>
      <c r="L5708" t="s">
        <v>220</v>
      </c>
    </row>
    <row r="5709" spans="1:12">
      <c r="A5709">
        <v>215920</v>
      </c>
      <c r="B5709">
        <v>245</v>
      </c>
      <c r="C5709">
        <v>95711</v>
      </c>
      <c r="D5709" t="s">
        <v>6094</v>
      </c>
      <c r="E5709">
        <v>6.674408100132226E-3</v>
      </c>
      <c r="F5709">
        <v>-99</v>
      </c>
      <c r="G5709" t="s">
        <v>387</v>
      </c>
      <c r="H5709" t="s">
        <v>242</v>
      </c>
      <c r="J5709">
        <v>1.3955669999999999E-3</v>
      </c>
      <c r="L5709" t="s">
        <v>220</v>
      </c>
    </row>
    <row r="5710" spans="1:12">
      <c r="A5710">
        <v>215921</v>
      </c>
      <c r="B5710">
        <v>717</v>
      </c>
      <c r="C5710">
        <v>95711</v>
      </c>
      <c r="D5710" t="s">
        <v>6095</v>
      </c>
      <c r="E5710">
        <v>3.7394188639884265E-2</v>
      </c>
      <c r="F5710">
        <v>-99</v>
      </c>
      <c r="G5710" t="s">
        <v>387</v>
      </c>
      <c r="H5710" t="s">
        <v>242</v>
      </c>
      <c r="J5710">
        <v>7.8188349999999997E-3</v>
      </c>
      <c r="L5710" t="s">
        <v>220</v>
      </c>
    </row>
    <row r="5711" spans="1:12">
      <c r="A5711">
        <v>215922</v>
      </c>
      <c r="B5711">
        <v>449</v>
      </c>
      <c r="C5711">
        <v>95711</v>
      </c>
      <c r="D5711" t="s">
        <v>6096</v>
      </c>
      <c r="E5711">
        <v>2.8288298729319698E-2</v>
      </c>
      <c r="F5711">
        <v>-99</v>
      </c>
      <c r="G5711" t="s">
        <v>387</v>
      </c>
      <c r="H5711" t="s">
        <v>242</v>
      </c>
      <c r="J5711">
        <v>5.9148639999999997E-3</v>
      </c>
      <c r="L5711" t="s">
        <v>220</v>
      </c>
    </row>
    <row r="5712" spans="1:12">
      <c r="A5712">
        <v>215923</v>
      </c>
      <c r="B5712">
        <v>698</v>
      </c>
      <c r="C5712">
        <v>95711</v>
      </c>
      <c r="D5712" t="s">
        <v>6097</v>
      </c>
      <c r="E5712">
        <v>6.9375216314988865E-3</v>
      </c>
      <c r="F5712">
        <v>-99</v>
      </c>
      <c r="G5712" t="s">
        <v>387</v>
      </c>
      <c r="H5712" t="s">
        <v>242</v>
      </c>
      <c r="J5712">
        <v>1.450582E-3</v>
      </c>
      <c r="L5712" t="s">
        <v>220</v>
      </c>
    </row>
    <row r="5713" spans="1:12">
      <c r="A5713">
        <v>215924</v>
      </c>
      <c r="B5713">
        <v>620</v>
      </c>
      <c r="C5713">
        <v>95711</v>
      </c>
      <c r="D5713" t="s">
        <v>6098</v>
      </c>
      <c r="E5713">
        <v>1.4142815025384175E-2</v>
      </c>
      <c r="F5713">
        <v>-99</v>
      </c>
      <c r="G5713" t="s">
        <v>387</v>
      </c>
      <c r="H5713" t="s">
        <v>242</v>
      </c>
      <c r="J5713">
        <v>2.9571530000000001E-3</v>
      </c>
      <c r="L5713" t="s">
        <v>220</v>
      </c>
    </row>
    <row r="5714" spans="1:12">
      <c r="A5714">
        <v>215925</v>
      </c>
      <c r="B5714">
        <v>603</v>
      </c>
      <c r="C5714">
        <v>95711</v>
      </c>
      <c r="D5714" t="s">
        <v>6099</v>
      </c>
      <c r="E5714">
        <v>8.5435065577806786E-3</v>
      </c>
      <c r="F5714">
        <v>-99</v>
      </c>
      <c r="G5714" t="s">
        <v>387</v>
      </c>
      <c r="H5714" t="s">
        <v>242</v>
      </c>
      <c r="J5714">
        <v>1.7863810000000001E-3</v>
      </c>
      <c r="L5714" t="s">
        <v>220</v>
      </c>
    </row>
    <row r="5715" spans="1:12">
      <c r="A5715">
        <v>215926</v>
      </c>
      <c r="B5715">
        <v>89</v>
      </c>
      <c r="C5715">
        <v>95711</v>
      </c>
      <c r="D5715" t="s">
        <v>6100</v>
      </c>
      <c r="E5715">
        <v>1.6011918265610676E-2</v>
      </c>
      <c r="F5715">
        <v>-99</v>
      </c>
      <c r="G5715" t="s">
        <v>387</v>
      </c>
      <c r="H5715" t="s">
        <v>242</v>
      </c>
      <c r="J5715">
        <v>3.3479680000000002E-3</v>
      </c>
      <c r="L5715" t="s">
        <v>220</v>
      </c>
    </row>
    <row r="5716" spans="1:12">
      <c r="A5716">
        <v>215927</v>
      </c>
      <c r="B5716">
        <v>30</v>
      </c>
      <c r="C5716">
        <v>95711</v>
      </c>
      <c r="D5716" t="s">
        <v>6101</v>
      </c>
      <c r="E5716">
        <v>2.4017877398416012E-2</v>
      </c>
      <c r="F5716">
        <v>-99</v>
      </c>
      <c r="G5716" t="s">
        <v>387</v>
      </c>
      <c r="H5716" t="s">
        <v>242</v>
      </c>
      <c r="J5716">
        <v>5.0219519999999997E-3</v>
      </c>
      <c r="L5716" t="s">
        <v>220</v>
      </c>
    </row>
    <row r="5717" spans="1:12">
      <c r="A5717">
        <v>215928</v>
      </c>
      <c r="B5717">
        <v>610</v>
      </c>
      <c r="C5717">
        <v>95711</v>
      </c>
      <c r="D5717" t="s">
        <v>6102</v>
      </c>
      <c r="E5717">
        <v>8.3231593175861332E-2</v>
      </c>
      <c r="F5717">
        <v>-99</v>
      </c>
      <c r="G5717" t="s">
        <v>387</v>
      </c>
      <c r="H5717" t="s">
        <v>242</v>
      </c>
      <c r="J5717">
        <v>1.7403081000000001E-2</v>
      </c>
      <c r="L5717" t="s">
        <v>220</v>
      </c>
    </row>
    <row r="5718" spans="1:12">
      <c r="A5718">
        <v>215929</v>
      </c>
      <c r="B5718">
        <v>442</v>
      </c>
      <c r="C5718">
        <v>95711</v>
      </c>
      <c r="D5718" t="s">
        <v>6103</v>
      </c>
      <c r="E5718">
        <v>4.082876358773934E-2</v>
      </c>
      <c r="F5718">
        <v>-99</v>
      </c>
      <c r="G5718" t="s">
        <v>387</v>
      </c>
      <c r="H5718" t="s">
        <v>243</v>
      </c>
      <c r="J5718">
        <v>8.5369780000000006E-3</v>
      </c>
      <c r="L5718" t="s">
        <v>220</v>
      </c>
    </row>
    <row r="5719" spans="1:12">
      <c r="A5719">
        <v>215930</v>
      </c>
      <c r="B5719">
        <v>513</v>
      </c>
      <c r="C5719">
        <v>95711</v>
      </c>
      <c r="D5719" t="s">
        <v>6104</v>
      </c>
      <c r="E5719">
        <v>0.57666256215264955</v>
      </c>
      <c r="F5719">
        <v>-99</v>
      </c>
      <c r="G5719" t="s">
        <v>387</v>
      </c>
      <c r="H5719" t="s">
        <v>243</v>
      </c>
      <c r="J5719">
        <v>0.12057567199999999</v>
      </c>
      <c r="L5719" t="s">
        <v>220</v>
      </c>
    </row>
    <row r="5720" spans="1:12">
      <c r="A5720">
        <v>215931</v>
      </c>
      <c r="B5720">
        <v>283</v>
      </c>
      <c r="C5720">
        <v>95711</v>
      </c>
      <c r="D5720" t="s">
        <v>6105</v>
      </c>
      <c r="E5720">
        <v>1.0467210052477998</v>
      </c>
      <c r="F5720">
        <v>-99</v>
      </c>
      <c r="G5720" t="s">
        <v>387</v>
      </c>
      <c r="H5720" t="s">
        <v>244</v>
      </c>
      <c r="J5720">
        <v>0.21886124900000001</v>
      </c>
      <c r="L5720" t="s">
        <v>220</v>
      </c>
    </row>
    <row r="5721" spans="1:12">
      <c r="A5721">
        <v>215932</v>
      </c>
      <c r="B5721">
        <v>529</v>
      </c>
      <c r="C5721">
        <v>95712</v>
      </c>
      <c r="D5721" t="s">
        <v>6106</v>
      </c>
      <c r="E5721">
        <v>98.096208496878404</v>
      </c>
      <c r="F5721">
        <v>-99</v>
      </c>
      <c r="G5721" t="s">
        <v>387</v>
      </c>
      <c r="H5721" t="s">
        <v>241</v>
      </c>
      <c r="J5721">
        <v>21.24371605</v>
      </c>
      <c r="L5721" t="s">
        <v>220</v>
      </c>
    </row>
    <row r="5722" spans="1:12">
      <c r="A5722">
        <v>215933</v>
      </c>
      <c r="B5722">
        <v>64</v>
      </c>
      <c r="C5722">
        <v>95712</v>
      </c>
      <c r="D5722" t="s">
        <v>6107</v>
      </c>
      <c r="E5722">
        <v>2.1217402816208569E-2</v>
      </c>
      <c r="F5722">
        <v>-99</v>
      </c>
      <c r="G5722" t="s">
        <v>387</v>
      </c>
      <c r="H5722" t="s">
        <v>242</v>
      </c>
      <c r="J5722">
        <v>4.5948409999999997E-3</v>
      </c>
      <c r="L5722" t="s">
        <v>220</v>
      </c>
    </row>
    <row r="5723" spans="1:12">
      <c r="A5723">
        <v>215934</v>
      </c>
      <c r="B5723">
        <v>600</v>
      </c>
      <c r="C5723">
        <v>95712</v>
      </c>
      <c r="D5723" t="s">
        <v>6108</v>
      </c>
      <c r="E5723">
        <v>6.442934638261723E-3</v>
      </c>
      <c r="F5723">
        <v>-99</v>
      </c>
      <c r="G5723" t="s">
        <v>387</v>
      </c>
      <c r="H5723" t="s">
        <v>242</v>
      </c>
      <c r="J5723">
        <v>1.3952820000000001E-3</v>
      </c>
      <c r="L5723" t="s">
        <v>220</v>
      </c>
    </row>
    <row r="5724" spans="1:12">
      <c r="A5724">
        <v>215935</v>
      </c>
      <c r="B5724">
        <v>604</v>
      </c>
      <c r="C5724">
        <v>95712</v>
      </c>
      <c r="D5724" t="s">
        <v>6109</v>
      </c>
      <c r="E5724">
        <v>2.8919701997282315E-2</v>
      </c>
      <c r="F5724">
        <v>-99</v>
      </c>
      <c r="G5724" t="s">
        <v>387</v>
      </c>
      <c r="H5724" t="s">
        <v>242</v>
      </c>
      <c r="J5724">
        <v>6.2628509999999998E-3</v>
      </c>
      <c r="L5724" t="s">
        <v>220</v>
      </c>
    </row>
    <row r="5725" spans="1:12">
      <c r="A5725">
        <v>215936</v>
      </c>
      <c r="B5725">
        <v>449</v>
      </c>
      <c r="C5725">
        <v>95712</v>
      </c>
      <c r="D5725" t="s">
        <v>6110</v>
      </c>
      <c r="E5725">
        <v>1.3653619512458507E-2</v>
      </c>
      <c r="F5725">
        <v>-99</v>
      </c>
      <c r="G5725" t="s">
        <v>387</v>
      </c>
      <c r="H5725" t="s">
        <v>242</v>
      </c>
      <c r="J5725">
        <v>2.9568279999999999E-3</v>
      </c>
      <c r="L5725" t="s">
        <v>220</v>
      </c>
    </row>
    <row r="5726" spans="1:12">
      <c r="A5726">
        <v>215937</v>
      </c>
      <c r="B5726">
        <v>522</v>
      </c>
      <c r="C5726">
        <v>95712</v>
      </c>
      <c r="D5726" t="s">
        <v>6111</v>
      </c>
      <c r="E5726">
        <v>0.10239249082123712</v>
      </c>
      <c r="F5726">
        <v>-99</v>
      </c>
      <c r="G5726" t="s">
        <v>387</v>
      </c>
      <c r="H5726" t="s">
        <v>242</v>
      </c>
      <c r="J5726">
        <v>2.2174118999999999E-2</v>
      </c>
      <c r="L5726" t="s">
        <v>220</v>
      </c>
    </row>
    <row r="5727" spans="1:12">
      <c r="A5727">
        <v>215938</v>
      </c>
      <c r="B5727">
        <v>89</v>
      </c>
      <c r="C5727">
        <v>95712</v>
      </c>
      <c r="D5727" t="s">
        <v>6112</v>
      </c>
      <c r="E5727">
        <v>1.5456611658216225E-2</v>
      </c>
      <c r="F5727">
        <v>-99</v>
      </c>
      <c r="G5727" t="s">
        <v>387</v>
      </c>
      <c r="H5727" t="s">
        <v>242</v>
      </c>
      <c r="J5727">
        <v>3.3472839999999998E-3</v>
      </c>
      <c r="L5727" t="s">
        <v>220</v>
      </c>
    </row>
    <row r="5728" spans="1:12">
      <c r="A5728">
        <v>215939</v>
      </c>
      <c r="B5728">
        <v>598</v>
      </c>
      <c r="C5728">
        <v>95712</v>
      </c>
      <c r="D5728" t="s">
        <v>6113</v>
      </c>
      <c r="E5728">
        <v>3.550426019648404E-2</v>
      </c>
      <c r="F5728">
        <v>-99</v>
      </c>
      <c r="G5728" t="s">
        <v>387</v>
      </c>
      <c r="H5728" t="s">
        <v>242</v>
      </c>
      <c r="J5728">
        <v>7.6888030000000001E-3</v>
      </c>
      <c r="L5728" t="s">
        <v>220</v>
      </c>
    </row>
    <row r="5729" spans="1:12">
      <c r="A5729">
        <v>215940</v>
      </c>
      <c r="B5729">
        <v>51</v>
      </c>
      <c r="C5729">
        <v>95712</v>
      </c>
      <c r="D5729" t="s">
        <v>6114</v>
      </c>
      <c r="E5729">
        <v>3.3492983983567544E-2</v>
      </c>
      <c r="F5729">
        <v>-99</v>
      </c>
      <c r="G5729" t="s">
        <v>387</v>
      </c>
      <c r="H5729" t="s">
        <v>242</v>
      </c>
      <c r="J5729">
        <v>7.2532409999999997E-3</v>
      </c>
      <c r="L5729" t="s">
        <v>220</v>
      </c>
    </row>
    <row r="5730" spans="1:12">
      <c r="A5730">
        <v>215941</v>
      </c>
      <c r="B5730">
        <v>59</v>
      </c>
      <c r="C5730">
        <v>95712</v>
      </c>
      <c r="D5730" t="s">
        <v>6115</v>
      </c>
      <c r="E5730">
        <v>3.4521779643273721E-2</v>
      </c>
      <c r="F5730">
        <v>-99</v>
      </c>
      <c r="G5730" t="s">
        <v>387</v>
      </c>
      <c r="H5730" t="s">
        <v>242</v>
      </c>
      <c r="J5730">
        <v>7.4760369999999996E-3</v>
      </c>
      <c r="L5730" t="s">
        <v>220</v>
      </c>
    </row>
    <row r="5731" spans="1:12">
      <c r="A5731">
        <v>215942</v>
      </c>
      <c r="B5731">
        <v>531</v>
      </c>
      <c r="C5731">
        <v>95712</v>
      </c>
      <c r="D5731" t="s">
        <v>6116</v>
      </c>
      <c r="E5731">
        <v>8.8888571152994922E-2</v>
      </c>
      <c r="F5731">
        <v>-99</v>
      </c>
      <c r="G5731" t="s">
        <v>387</v>
      </c>
      <c r="H5731" t="s">
        <v>243</v>
      </c>
      <c r="J5731">
        <v>1.924971E-2</v>
      </c>
      <c r="L5731" t="s">
        <v>220</v>
      </c>
    </row>
    <row r="5732" spans="1:12">
      <c r="A5732">
        <v>215943</v>
      </c>
      <c r="B5732">
        <v>513</v>
      </c>
      <c r="C5732">
        <v>95712</v>
      </c>
      <c r="D5732" t="s">
        <v>6117</v>
      </c>
      <c r="E5732">
        <v>0.62212915489149345</v>
      </c>
      <c r="F5732">
        <v>-99</v>
      </c>
      <c r="G5732" t="s">
        <v>387</v>
      </c>
      <c r="H5732" t="s">
        <v>243</v>
      </c>
      <c r="J5732">
        <v>0.134728297</v>
      </c>
      <c r="L5732" t="s">
        <v>220</v>
      </c>
    </row>
    <row r="5733" spans="1:12">
      <c r="A5733">
        <v>215944</v>
      </c>
      <c r="B5733">
        <v>283</v>
      </c>
      <c r="C5733">
        <v>95712</v>
      </c>
      <c r="D5733" t="s">
        <v>6118</v>
      </c>
      <c r="E5733">
        <v>0.90117199181014473</v>
      </c>
      <c r="F5733">
        <v>-99</v>
      </c>
      <c r="G5733" t="s">
        <v>387</v>
      </c>
      <c r="H5733" t="s">
        <v>244</v>
      </c>
      <c r="J5733">
        <v>0.19515781700000001</v>
      </c>
      <c r="L5733" t="s">
        <v>220</v>
      </c>
    </row>
    <row r="5734" spans="1:12">
      <c r="A5734">
        <v>215945</v>
      </c>
      <c r="B5734">
        <v>529</v>
      </c>
      <c r="C5734">
        <v>95713</v>
      </c>
      <c r="D5734" t="s">
        <v>6119</v>
      </c>
      <c r="E5734">
        <v>88.406609625412599</v>
      </c>
      <c r="F5734">
        <v>-99</v>
      </c>
      <c r="G5734" t="s">
        <v>387</v>
      </c>
      <c r="H5734" t="s">
        <v>241</v>
      </c>
      <c r="J5734">
        <v>19.84341032</v>
      </c>
      <c r="L5734" t="s">
        <v>220</v>
      </c>
    </row>
    <row r="5735" spans="1:12">
      <c r="A5735">
        <v>215946</v>
      </c>
      <c r="B5735">
        <v>438</v>
      </c>
      <c r="C5735">
        <v>95713</v>
      </c>
      <c r="D5735" t="s">
        <v>6120</v>
      </c>
      <c r="E5735">
        <v>2.284703805943606E-2</v>
      </c>
      <c r="F5735">
        <v>-99</v>
      </c>
      <c r="G5735" t="s">
        <v>387</v>
      </c>
      <c r="H5735" t="s">
        <v>242</v>
      </c>
      <c r="J5735">
        <v>5.1281590000000002E-3</v>
      </c>
      <c r="L5735" t="s">
        <v>220</v>
      </c>
    </row>
    <row r="5736" spans="1:12">
      <c r="A5736">
        <v>215947</v>
      </c>
      <c r="B5736">
        <v>671</v>
      </c>
      <c r="C5736">
        <v>95713</v>
      </c>
      <c r="D5736" t="s">
        <v>6121</v>
      </c>
      <c r="E5736">
        <v>6.8458933328602783E-2</v>
      </c>
      <c r="F5736">
        <v>-99</v>
      </c>
      <c r="G5736" t="s">
        <v>387</v>
      </c>
      <c r="H5736" t="s">
        <v>242</v>
      </c>
      <c r="J5736">
        <v>1.5366031E-2</v>
      </c>
      <c r="L5736" t="s">
        <v>220</v>
      </c>
    </row>
    <row r="5737" spans="1:12">
      <c r="A5737">
        <v>215948</v>
      </c>
      <c r="B5737">
        <v>491</v>
      </c>
      <c r="C5737">
        <v>95713</v>
      </c>
      <c r="D5737" t="s">
        <v>6122</v>
      </c>
      <c r="E5737">
        <v>0.19407747668724137</v>
      </c>
      <c r="F5737">
        <v>-99</v>
      </c>
      <c r="G5737" t="s">
        <v>387</v>
      </c>
      <c r="H5737" t="s">
        <v>242</v>
      </c>
      <c r="J5737">
        <v>4.3561889999999999E-2</v>
      </c>
      <c r="L5737" t="s">
        <v>220</v>
      </c>
    </row>
    <row r="5738" spans="1:12">
      <c r="A5738">
        <v>215949</v>
      </c>
      <c r="B5738">
        <v>592</v>
      </c>
      <c r="C5738">
        <v>95713</v>
      </c>
      <c r="D5738" t="s">
        <v>6123</v>
      </c>
      <c r="E5738">
        <v>1.0250671820939306</v>
      </c>
      <c r="F5738">
        <v>-99</v>
      </c>
      <c r="G5738" t="s">
        <v>387</v>
      </c>
      <c r="H5738" t="s">
        <v>242</v>
      </c>
      <c r="J5738">
        <v>0.23008266899999999</v>
      </c>
      <c r="L5738" t="s">
        <v>220</v>
      </c>
    </row>
    <row r="5739" spans="1:12">
      <c r="A5739">
        <v>215950</v>
      </c>
      <c r="B5739">
        <v>737</v>
      </c>
      <c r="C5739">
        <v>95713</v>
      </c>
      <c r="D5739" t="s">
        <v>6124</v>
      </c>
      <c r="E5739">
        <v>4.7252959426514245E-2</v>
      </c>
      <c r="F5739">
        <v>-99</v>
      </c>
      <c r="G5739" t="s">
        <v>387</v>
      </c>
      <c r="H5739" t="s">
        <v>242</v>
      </c>
      <c r="J5739">
        <v>1.0606219E-2</v>
      </c>
      <c r="L5739" t="s">
        <v>220</v>
      </c>
    </row>
    <row r="5740" spans="1:12">
      <c r="A5740">
        <v>215951</v>
      </c>
      <c r="B5740">
        <v>64</v>
      </c>
      <c r="C5740">
        <v>95713</v>
      </c>
      <c r="D5740" t="s">
        <v>6125</v>
      </c>
      <c r="E5740">
        <v>7.5010773280765886E-2</v>
      </c>
      <c r="F5740">
        <v>-99</v>
      </c>
      <c r="G5740" t="s">
        <v>387</v>
      </c>
      <c r="H5740" t="s">
        <v>242</v>
      </c>
      <c r="J5740">
        <v>1.6836632000000001E-2</v>
      </c>
      <c r="L5740" t="s">
        <v>220</v>
      </c>
    </row>
    <row r="5741" spans="1:12">
      <c r="A5741">
        <v>215952</v>
      </c>
      <c r="B5741">
        <v>367</v>
      </c>
      <c r="C5741">
        <v>95713</v>
      </c>
      <c r="D5741" t="s">
        <v>6126</v>
      </c>
      <c r="E5741">
        <v>2.7477826024926284E-2</v>
      </c>
      <c r="F5741">
        <v>-99</v>
      </c>
      <c r="G5741" t="s">
        <v>387</v>
      </c>
      <c r="H5741" t="s">
        <v>242</v>
      </c>
      <c r="J5741">
        <v>6.167568E-3</v>
      </c>
      <c r="L5741" t="s">
        <v>220</v>
      </c>
    </row>
    <row r="5742" spans="1:12">
      <c r="A5742">
        <v>215953</v>
      </c>
      <c r="B5742">
        <v>508</v>
      </c>
      <c r="C5742">
        <v>95713</v>
      </c>
      <c r="D5742" t="s">
        <v>6127</v>
      </c>
      <c r="E5742">
        <v>1.1933722658237387</v>
      </c>
      <c r="F5742">
        <v>-99</v>
      </c>
      <c r="G5742" t="s">
        <v>387</v>
      </c>
      <c r="H5742" t="s">
        <v>242</v>
      </c>
      <c r="J5742">
        <v>0.26785978599999999</v>
      </c>
      <c r="L5742" t="s">
        <v>220</v>
      </c>
    </row>
    <row r="5743" spans="1:12">
      <c r="A5743">
        <v>215954</v>
      </c>
      <c r="B5743">
        <v>605</v>
      </c>
      <c r="C5743">
        <v>95713</v>
      </c>
      <c r="D5743" t="s">
        <v>6128</v>
      </c>
      <c r="E5743">
        <v>0.73197055828030844</v>
      </c>
      <c r="F5743">
        <v>-99</v>
      </c>
      <c r="G5743" t="s">
        <v>387</v>
      </c>
      <c r="H5743" t="s">
        <v>242</v>
      </c>
      <c r="J5743">
        <v>0.164295319</v>
      </c>
      <c r="L5743" t="s">
        <v>220</v>
      </c>
    </row>
    <row r="5744" spans="1:12">
      <c r="A5744">
        <v>215955</v>
      </c>
      <c r="B5744">
        <v>742</v>
      </c>
      <c r="C5744">
        <v>95713</v>
      </c>
      <c r="D5744" t="s">
        <v>6129</v>
      </c>
      <c r="E5744">
        <v>9.2374295702933984E-2</v>
      </c>
      <c r="F5744">
        <v>-99</v>
      </c>
      <c r="G5744" t="s">
        <v>387</v>
      </c>
      <c r="H5744" t="s">
        <v>242</v>
      </c>
      <c r="J5744">
        <v>2.0733982000000001E-2</v>
      </c>
      <c r="L5744" t="s">
        <v>220</v>
      </c>
    </row>
    <row r="5745" spans="1:12">
      <c r="A5745">
        <v>215956</v>
      </c>
      <c r="B5745">
        <v>108</v>
      </c>
      <c r="C5745">
        <v>95713</v>
      </c>
      <c r="D5745" t="s">
        <v>6130</v>
      </c>
      <c r="E5745">
        <v>8.5859028590152403E-3</v>
      </c>
      <c r="F5745">
        <v>-99</v>
      </c>
      <c r="G5745" t="s">
        <v>387</v>
      </c>
      <c r="H5745" t="s">
        <v>242</v>
      </c>
      <c r="J5745">
        <v>1.9271589999999999E-3</v>
      </c>
      <c r="L5745" t="s">
        <v>220</v>
      </c>
    </row>
    <row r="5746" spans="1:12">
      <c r="A5746">
        <v>215957</v>
      </c>
      <c r="B5746">
        <v>371</v>
      </c>
      <c r="C5746">
        <v>95713</v>
      </c>
      <c r="D5746" t="s">
        <v>6131</v>
      </c>
      <c r="E5746">
        <v>2.4374743790029591E-2</v>
      </c>
      <c r="F5746">
        <v>-99</v>
      </c>
      <c r="G5746" t="s">
        <v>387</v>
      </c>
      <c r="H5746" t="s">
        <v>242</v>
      </c>
      <c r="J5746">
        <v>5.4710619999999996E-3</v>
      </c>
      <c r="L5746" t="s">
        <v>220</v>
      </c>
    </row>
    <row r="5747" spans="1:12">
      <c r="A5747">
        <v>215958</v>
      </c>
      <c r="B5747">
        <v>390</v>
      </c>
      <c r="C5747">
        <v>95713</v>
      </c>
      <c r="D5747" t="s">
        <v>6132</v>
      </c>
      <c r="E5747">
        <v>8.7972180429237573E-3</v>
      </c>
      <c r="F5747">
        <v>-99</v>
      </c>
      <c r="G5747" t="s">
        <v>387</v>
      </c>
      <c r="H5747" t="s">
        <v>242</v>
      </c>
      <c r="J5747">
        <v>1.97459E-3</v>
      </c>
      <c r="L5747" t="s">
        <v>220</v>
      </c>
    </row>
    <row r="5748" spans="1:12">
      <c r="A5748">
        <v>215959</v>
      </c>
      <c r="B5748">
        <v>199</v>
      </c>
      <c r="C5748">
        <v>95713</v>
      </c>
      <c r="D5748" t="s">
        <v>6133</v>
      </c>
      <c r="E5748">
        <v>0.43373944017637267</v>
      </c>
      <c r="F5748">
        <v>-99</v>
      </c>
      <c r="G5748" t="s">
        <v>387</v>
      </c>
      <c r="H5748" t="s">
        <v>242</v>
      </c>
      <c r="J5748">
        <v>9.7355499999999998E-2</v>
      </c>
      <c r="L5748" t="s">
        <v>220</v>
      </c>
    </row>
    <row r="5749" spans="1:12">
      <c r="A5749">
        <v>215960</v>
      </c>
      <c r="B5749">
        <v>152</v>
      </c>
      <c r="C5749">
        <v>95713</v>
      </c>
      <c r="D5749" t="s">
        <v>6134</v>
      </c>
      <c r="E5749">
        <v>4.9069296098675809E-2</v>
      </c>
      <c r="F5749">
        <v>-99</v>
      </c>
      <c r="G5749" t="s">
        <v>387</v>
      </c>
      <c r="H5749" t="s">
        <v>242</v>
      </c>
      <c r="J5749">
        <v>1.1013907E-2</v>
      </c>
      <c r="L5749" t="s">
        <v>220</v>
      </c>
    </row>
    <row r="5750" spans="1:12">
      <c r="A5750">
        <v>215961</v>
      </c>
      <c r="B5750">
        <v>302</v>
      </c>
      <c r="C5750">
        <v>95713</v>
      </c>
      <c r="D5750" t="s">
        <v>6135</v>
      </c>
      <c r="E5750">
        <v>8.6065924203264671E-2</v>
      </c>
      <c r="F5750">
        <v>-99</v>
      </c>
      <c r="G5750" t="s">
        <v>387</v>
      </c>
      <c r="H5750" t="s">
        <v>242</v>
      </c>
      <c r="J5750">
        <v>1.9318029E-2</v>
      </c>
      <c r="L5750" t="s">
        <v>220</v>
      </c>
    </row>
    <row r="5751" spans="1:12">
      <c r="A5751">
        <v>215962</v>
      </c>
      <c r="B5751">
        <v>194</v>
      </c>
      <c r="C5751">
        <v>95713</v>
      </c>
      <c r="D5751" t="s">
        <v>6136</v>
      </c>
      <c r="E5751">
        <v>0.11040591288061119</v>
      </c>
      <c r="F5751">
        <v>-99</v>
      </c>
      <c r="G5751" t="s">
        <v>387</v>
      </c>
      <c r="H5751" t="s">
        <v>242</v>
      </c>
      <c r="J5751">
        <v>2.4781290000000001E-2</v>
      </c>
      <c r="L5751" t="s">
        <v>220</v>
      </c>
    </row>
    <row r="5752" spans="1:12">
      <c r="A5752">
        <v>215963</v>
      </c>
      <c r="B5752">
        <v>140</v>
      </c>
      <c r="C5752">
        <v>95713</v>
      </c>
      <c r="D5752" t="s">
        <v>6137</v>
      </c>
      <c r="E5752">
        <v>8.4389307450197265E-2</v>
      </c>
      <c r="F5752">
        <v>-99</v>
      </c>
      <c r="G5752" t="s">
        <v>387</v>
      </c>
      <c r="H5752" t="s">
        <v>242</v>
      </c>
      <c r="J5752">
        <v>1.8941702000000001E-2</v>
      </c>
      <c r="L5752" t="s">
        <v>220</v>
      </c>
    </row>
    <row r="5753" spans="1:12">
      <c r="A5753">
        <v>215964</v>
      </c>
      <c r="B5753">
        <v>118</v>
      </c>
      <c r="C5753">
        <v>95713</v>
      </c>
      <c r="D5753" t="s">
        <v>6138</v>
      </c>
      <c r="E5753">
        <v>0.84609211838277254</v>
      </c>
      <c r="F5753">
        <v>-99</v>
      </c>
      <c r="G5753" t="s">
        <v>387</v>
      </c>
      <c r="H5753" t="s">
        <v>242</v>
      </c>
      <c r="J5753">
        <v>0.18991060900000001</v>
      </c>
      <c r="L5753" t="s">
        <v>220</v>
      </c>
    </row>
    <row r="5754" spans="1:12">
      <c r="A5754">
        <v>215965</v>
      </c>
      <c r="B5754">
        <v>600</v>
      </c>
      <c r="C5754">
        <v>95713</v>
      </c>
      <c r="D5754" t="s">
        <v>6139</v>
      </c>
      <c r="E5754">
        <v>3.2356096589369387E-2</v>
      </c>
      <c r="F5754">
        <v>-99</v>
      </c>
      <c r="G5754" t="s">
        <v>387</v>
      </c>
      <c r="H5754" t="s">
        <v>242</v>
      </c>
      <c r="J5754">
        <v>7.2625260000000001E-3</v>
      </c>
      <c r="L5754" t="s">
        <v>220</v>
      </c>
    </row>
    <row r="5755" spans="1:12">
      <c r="A5755">
        <v>215966</v>
      </c>
      <c r="B5755">
        <v>550</v>
      </c>
      <c r="C5755">
        <v>95713</v>
      </c>
      <c r="D5755" t="s">
        <v>6140</v>
      </c>
      <c r="E5755">
        <v>7.212745331267055E-2</v>
      </c>
      <c r="F5755">
        <v>-99</v>
      </c>
      <c r="G5755" t="s">
        <v>387</v>
      </c>
      <c r="H5755" t="s">
        <v>242</v>
      </c>
      <c r="J5755">
        <v>1.6189452999999999E-2</v>
      </c>
      <c r="L5755" t="s">
        <v>220</v>
      </c>
    </row>
    <row r="5756" spans="1:12">
      <c r="A5756">
        <v>215967</v>
      </c>
      <c r="B5756">
        <v>717</v>
      </c>
      <c r="C5756">
        <v>95713</v>
      </c>
      <c r="D5756" t="s">
        <v>6141</v>
      </c>
      <c r="E5756">
        <v>0.61573637650904633</v>
      </c>
      <c r="F5756">
        <v>-99</v>
      </c>
      <c r="G5756" t="s">
        <v>387</v>
      </c>
      <c r="H5756" t="s">
        <v>242</v>
      </c>
      <c r="J5756">
        <v>0.138205838</v>
      </c>
      <c r="L5756" t="s">
        <v>220</v>
      </c>
    </row>
    <row r="5757" spans="1:12">
      <c r="A5757">
        <v>215968</v>
      </c>
      <c r="B5757">
        <v>193</v>
      </c>
      <c r="C5757">
        <v>95713</v>
      </c>
      <c r="D5757" t="s">
        <v>6142</v>
      </c>
      <c r="E5757">
        <v>2.7969988894171922E-2</v>
      </c>
      <c r="F5757">
        <v>-99</v>
      </c>
      <c r="G5757" t="s">
        <v>387</v>
      </c>
      <c r="H5757" t="s">
        <v>242</v>
      </c>
      <c r="J5757">
        <v>6.2780370000000002E-3</v>
      </c>
      <c r="L5757" t="s">
        <v>220</v>
      </c>
    </row>
    <row r="5758" spans="1:12">
      <c r="A5758">
        <v>215969</v>
      </c>
      <c r="B5758">
        <v>604</v>
      </c>
      <c r="C5758">
        <v>95713</v>
      </c>
      <c r="D5758" t="s">
        <v>6143</v>
      </c>
      <c r="E5758">
        <v>2.0960963946071064E-2</v>
      </c>
      <c r="F5758">
        <v>-99</v>
      </c>
      <c r="G5758" t="s">
        <v>387</v>
      </c>
      <c r="H5758" t="s">
        <v>242</v>
      </c>
      <c r="J5758">
        <v>4.7048180000000004E-3</v>
      </c>
      <c r="L5758" t="s">
        <v>220</v>
      </c>
    </row>
    <row r="5759" spans="1:12">
      <c r="A5759">
        <v>215970</v>
      </c>
      <c r="B5759">
        <v>449</v>
      </c>
      <c r="C5759">
        <v>95713</v>
      </c>
      <c r="D5759" t="s">
        <v>6144</v>
      </c>
      <c r="E5759">
        <v>9.0987548440508548E-2</v>
      </c>
      <c r="F5759">
        <v>-99</v>
      </c>
      <c r="G5759" t="s">
        <v>387</v>
      </c>
      <c r="H5759" t="s">
        <v>242</v>
      </c>
      <c r="J5759">
        <v>2.0422717999999999E-2</v>
      </c>
      <c r="L5759" t="s">
        <v>220</v>
      </c>
    </row>
    <row r="5760" spans="1:12">
      <c r="A5760">
        <v>215971</v>
      </c>
      <c r="B5760">
        <v>522</v>
      </c>
      <c r="C5760">
        <v>95713</v>
      </c>
      <c r="D5760" t="s">
        <v>6145</v>
      </c>
      <c r="E5760">
        <v>0.61735734320282332</v>
      </c>
      <c r="F5760">
        <v>-99</v>
      </c>
      <c r="G5760" t="s">
        <v>387</v>
      </c>
      <c r="H5760" t="s">
        <v>242</v>
      </c>
      <c r="J5760">
        <v>0.138569674</v>
      </c>
      <c r="L5760" t="s">
        <v>220</v>
      </c>
    </row>
    <row r="5761" spans="1:12">
      <c r="A5761">
        <v>215972</v>
      </c>
      <c r="B5761">
        <v>698</v>
      </c>
      <c r="C5761">
        <v>95713</v>
      </c>
      <c r="D5761" t="s">
        <v>6146</v>
      </c>
      <c r="E5761">
        <v>6.3754580894374874E-3</v>
      </c>
      <c r="F5761">
        <v>-99</v>
      </c>
      <c r="G5761" t="s">
        <v>387</v>
      </c>
      <c r="H5761" t="s">
        <v>242</v>
      </c>
      <c r="J5761">
        <v>1.431011E-3</v>
      </c>
      <c r="L5761" t="s">
        <v>220</v>
      </c>
    </row>
    <row r="5762" spans="1:12">
      <c r="A5762">
        <v>215973</v>
      </c>
      <c r="B5762">
        <v>620</v>
      </c>
      <c r="C5762">
        <v>95713</v>
      </c>
      <c r="D5762" t="s">
        <v>6147</v>
      </c>
      <c r="E5762">
        <v>0.14296696261044448</v>
      </c>
      <c r="F5762">
        <v>-99</v>
      </c>
      <c r="G5762" t="s">
        <v>387</v>
      </c>
      <c r="H5762" t="s">
        <v>242</v>
      </c>
      <c r="J5762">
        <v>3.2089818999999999E-2</v>
      </c>
      <c r="L5762" t="s">
        <v>220</v>
      </c>
    </row>
    <row r="5763" spans="1:12">
      <c r="A5763">
        <v>215974</v>
      </c>
      <c r="B5763">
        <v>89</v>
      </c>
      <c r="C5763">
        <v>95713</v>
      </c>
      <c r="D5763" t="s">
        <v>6148</v>
      </c>
      <c r="E5763">
        <v>1.3529593763752934E-2</v>
      </c>
      <c r="F5763">
        <v>-99</v>
      </c>
      <c r="G5763" t="s">
        <v>387</v>
      </c>
      <c r="H5763" t="s">
        <v>242</v>
      </c>
      <c r="J5763">
        <v>3.036801E-3</v>
      </c>
      <c r="L5763" t="s">
        <v>220</v>
      </c>
    </row>
    <row r="5764" spans="1:12">
      <c r="A5764">
        <v>215975</v>
      </c>
      <c r="B5764">
        <v>44</v>
      </c>
      <c r="C5764">
        <v>95713</v>
      </c>
      <c r="D5764" t="s">
        <v>6149</v>
      </c>
      <c r="E5764">
        <v>5.8858667688446706E-2</v>
      </c>
      <c r="F5764">
        <v>-99</v>
      </c>
      <c r="G5764" t="s">
        <v>387</v>
      </c>
      <c r="H5764" t="s">
        <v>242</v>
      </c>
      <c r="J5764">
        <v>1.3211192E-2</v>
      </c>
      <c r="L5764" t="s">
        <v>220</v>
      </c>
    </row>
    <row r="5765" spans="1:12">
      <c r="A5765">
        <v>215976</v>
      </c>
      <c r="B5765">
        <v>30</v>
      </c>
      <c r="C5765">
        <v>95713</v>
      </c>
      <c r="D5765" t="s">
        <v>6150</v>
      </c>
      <c r="E5765">
        <v>0.12507466883794927</v>
      </c>
      <c r="F5765">
        <v>-99</v>
      </c>
      <c r="G5765" t="s">
        <v>387</v>
      </c>
      <c r="H5765" t="s">
        <v>242</v>
      </c>
      <c r="J5765">
        <v>2.8073783000000001E-2</v>
      </c>
      <c r="L5765" t="s">
        <v>220</v>
      </c>
    </row>
    <row r="5766" spans="1:12">
      <c r="A5766">
        <v>215977</v>
      </c>
      <c r="B5766">
        <v>51</v>
      </c>
      <c r="C5766">
        <v>95713</v>
      </c>
      <c r="D5766" t="s">
        <v>6151</v>
      </c>
      <c r="E5766">
        <v>1.6432338458331808E-2</v>
      </c>
      <c r="F5766">
        <v>-99</v>
      </c>
      <c r="G5766" t="s">
        <v>387</v>
      </c>
      <c r="H5766" t="s">
        <v>242</v>
      </c>
      <c r="J5766">
        <v>3.68834E-3</v>
      </c>
      <c r="L5766" t="s">
        <v>220</v>
      </c>
    </row>
    <row r="5767" spans="1:12">
      <c r="A5767">
        <v>215978</v>
      </c>
      <c r="B5767">
        <v>531</v>
      </c>
      <c r="C5767">
        <v>95713</v>
      </c>
      <c r="D5767" t="s">
        <v>6152</v>
      </c>
      <c r="E5767">
        <v>0.74297829237620983</v>
      </c>
      <c r="F5767">
        <v>-99</v>
      </c>
      <c r="G5767" t="s">
        <v>387</v>
      </c>
      <c r="H5767" t="s">
        <v>243</v>
      </c>
      <c r="J5767">
        <v>0.16676607299999999</v>
      </c>
      <c r="L5767" t="s">
        <v>220</v>
      </c>
    </row>
    <row r="5768" spans="1:12">
      <c r="A5768">
        <v>215979</v>
      </c>
      <c r="B5768">
        <v>442</v>
      </c>
      <c r="C5768">
        <v>95713</v>
      </c>
      <c r="D5768" t="s">
        <v>6153</v>
      </c>
      <c r="E5768">
        <v>2.5585273497966274</v>
      </c>
      <c r="F5768">
        <v>-99</v>
      </c>
      <c r="G5768" t="s">
        <v>387</v>
      </c>
      <c r="H5768" t="s">
        <v>243</v>
      </c>
      <c r="J5768">
        <v>0.574277288</v>
      </c>
      <c r="L5768" t="s">
        <v>220</v>
      </c>
    </row>
    <row r="5769" spans="1:12">
      <c r="A5769">
        <v>215980</v>
      </c>
      <c r="B5769">
        <v>513</v>
      </c>
      <c r="C5769">
        <v>95713</v>
      </c>
      <c r="D5769" t="s">
        <v>6154</v>
      </c>
      <c r="E5769">
        <v>0.3010337987258494</v>
      </c>
      <c r="F5769">
        <v>-99</v>
      </c>
      <c r="G5769" t="s">
        <v>387</v>
      </c>
      <c r="H5769" t="s">
        <v>243</v>
      </c>
      <c r="J5769">
        <v>6.7568898000000002E-2</v>
      </c>
      <c r="L5769" t="s">
        <v>220</v>
      </c>
    </row>
    <row r="5770" spans="1:12">
      <c r="A5770">
        <v>215981</v>
      </c>
      <c r="B5770">
        <v>283</v>
      </c>
      <c r="C5770">
        <v>95713</v>
      </c>
      <c r="D5770" t="s">
        <v>6155</v>
      </c>
      <c r="E5770">
        <v>1.020688300753402</v>
      </c>
      <c r="F5770">
        <v>-99</v>
      </c>
      <c r="G5770" t="s">
        <v>387</v>
      </c>
      <c r="H5770" t="s">
        <v>244</v>
      </c>
      <c r="J5770">
        <v>0.22909980199999999</v>
      </c>
      <c r="L5770" t="s">
        <v>220</v>
      </c>
    </row>
    <row r="5771" spans="1:12">
      <c r="A5771">
        <v>215982</v>
      </c>
      <c r="B5771">
        <v>529</v>
      </c>
      <c r="C5771">
        <v>95714</v>
      </c>
      <c r="D5771" t="s">
        <v>6156</v>
      </c>
      <c r="E5771">
        <v>98.771937211814262</v>
      </c>
      <c r="F5771">
        <v>-99</v>
      </c>
      <c r="G5771" t="s">
        <v>387</v>
      </c>
      <c r="H5771" t="s">
        <v>241</v>
      </c>
      <c r="J5771">
        <v>31.876263170000001</v>
      </c>
      <c r="L5771" t="s">
        <v>220</v>
      </c>
    </row>
    <row r="5772" spans="1:12">
      <c r="A5772">
        <v>215983</v>
      </c>
      <c r="B5772">
        <v>671</v>
      </c>
      <c r="C5772">
        <v>95714</v>
      </c>
      <c r="D5772" t="s">
        <v>6157</v>
      </c>
      <c r="E5772">
        <v>3.1641277416425374E-3</v>
      </c>
      <c r="F5772">
        <v>-99</v>
      </c>
      <c r="G5772" t="s">
        <v>387</v>
      </c>
      <c r="H5772" t="s">
        <v>242</v>
      </c>
      <c r="J5772">
        <v>1.0211459999999999E-3</v>
      </c>
      <c r="L5772" t="s">
        <v>220</v>
      </c>
    </row>
    <row r="5773" spans="1:12">
      <c r="A5773">
        <v>215984</v>
      </c>
      <c r="B5773">
        <v>491</v>
      </c>
      <c r="C5773">
        <v>95714</v>
      </c>
      <c r="D5773" t="s">
        <v>6158</v>
      </c>
      <c r="E5773">
        <v>1.4115513753805591E-2</v>
      </c>
      <c r="F5773">
        <v>-99</v>
      </c>
      <c r="G5773" t="s">
        <v>387</v>
      </c>
      <c r="H5773" t="s">
        <v>242</v>
      </c>
      <c r="J5773">
        <v>4.5554419999999998E-3</v>
      </c>
      <c r="L5773" t="s">
        <v>220</v>
      </c>
    </row>
    <row r="5774" spans="1:12">
      <c r="A5774">
        <v>215985</v>
      </c>
      <c r="B5774">
        <v>64</v>
      </c>
      <c r="C5774">
        <v>95714</v>
      </c>
      <c r="D5774" t="s">
        <v>6159</v>
      </c>
      <c r="E5774">
        <v>2.4208592475748144E-3</v>
      </c>
      <c r="F5774">
        <v>-99</v>
      </c>
      <c r="G5774" t="s">
        <v>387</v>
      </c>
      <c r="H5774" t="s">
        <v>242</v>
      </c>
      <c r="J5774">
        <v>7.8127399999999999E-4</v>
      </c>
      <c r="L5774" t="s">
        <v>220</v>
      </c>
    </row>
    <row r="5775" spans="1:12">
      <c r="A5775">
        <v>215986</v>
      </c>
      <c r="B5775">
        <v>122</v>
      </c>
      <c r="C5775">
        <v>95714</v>
      </c>
      <c r="D5775" t="s">
        <v>6160</v>
      </c>
      <c r="E5775">
        <v>7.4347238225354537E-3</v>
      </c>
      <c r="F5775">
        <v>-99</v>
      </c>
      <c r="G5775" t="s">
        <v>387</v>
      </c>
      <c r="H5775" t="s">
        <v>242</v>
      </c>
      <c r="J5775">
        <v>2.3993780000000002E-3</v>
      </c>
      <c r="L5775" t="s">
        <v>220</v>
      </c>
    </row>
    <row r="5776" spans="1:12">
      <c r="A5776">
        <v>215987</v>
      </c>
      <c r="B5776">
        <v>390</v>
      </c>
      <c r="C5776">
        <v>95714</v>
      </c>
      <c r="D5776" t="s">
        <v>6161</v>
      </c>
      <c r="E5776">
        <v>1.3487085745193188E-2</v>
      </c>
      <c r="F5776">
        <v>-99</v>
      </c>
      <c r="G5776" t="s">
        <v>387</v>
      </c>
      <c r="H5776" t="s">
        <v>242</v>
      </c>
      <c r="J5776">
        <v>4.3526320000000004E-3</v>
      </c>
      <c r="L5776" t="s">
        <v>220</v>
      </c>
    </row>
    <row r="5777" spans="1:12">
      <c r="A5777">
        <v>215988</v>
      </c>
      <c r="B5777">
        <v>199</v>
      </c>
      <c r="C5777">
        <v>95714</v>
      </c>
      <c r="D5777" t="s">
        <v>6162</v>
      </c>
      <c r="E5777">
        <v>7.4355852346275307E-3</v>
      </c>
      <c r="F5777">
        <v>-99</v>
      </c>
      <c r="G5777" t="s">
        <v>387</v>
      </c>
      <c r="H5777" t="s">
        <v>242</v>
      </c>
      <c r="J5777">
        <v>2.399656E-3</v>
      </c>
      <c r="L5777" t="s">
        <v>220</v>
      </c>
    </row>
    <row r="5778" spans="1:12">
      <c r="A5778">
        <v>215989</v>
      </c>
      <c r="B5778">
        <v>600</v>
      </c>
      <c r="C5778">
        <v>95714</v>
      </c>
      <c r="D5778" t="s">
        <v>6163</v>
      </c>
      <c r="E5778">
        <v>4.3231143310678167E-3</v>
      </c>
      <c r="F5778">
        <v>-99</v>
      </c>
      <c r="G5778" t="s">
        <v>387</v>
      </c>
      <c r="H5778" t="s">
        <v>242</v>
      </c>
      <c r="J5778">
        <v>1.3951809999999999E-3</v>
      </c>
      <c r="L5778" t="s">
        <v>220</v>
      </c>
    </row>
    <row r="5779" spans="1:12">
      <c r="A5779">
        <v>215990</v>
      </c>
      <c r="B5779">
        <v>717</v>
      </c>
      <c r="C5779">
        <v>95714</v>
      </c>
      <c r="D5779" t="s">
        <v>6164</v>
      </c>
      <c r="E5779">
        <v>2.5695095379232466E-2</v>
      </c>
      <c r="F5779">
        <v>-99</v>
      </c>
      <c r="G5779" t="s">
        <v>387</v>
      </c>
      <c r="H5779" t="s">
        <v>242</v>
      </c>
      <c r="J5779">
        <v>8.2924729999999999E-3</v>
      </c>
      <c r="L5779" t="s">
        <v>220</v>
      </c>
    </row>
    <row r="5780" spans="1:12">
      <c r="A5780">
        <v>215991</v>
      </c>
      <c r="B5780">
        <v>531</v>
      </c>
      <c r="C5780">
        <v>95714</v>
      </c>
      <c r="D5780" t="s">
        <v>6165</v>
      </c>
      <c r="E5780">
        <v>2.9185224217261291E-2</v>
      </c>
      <c r="F5780">
        <v>-99</v>
      </c>
      <c r="G5780" t="s">
        <v>387</v>
      </c>
      <c r="H5780" t="s">
        <v>243</v>
      </c>
      <c r="J5780">
        <v>9.4188280000000006E-3</v>
      </c>
      <c r="L5780" t="s">
        <v>220</v>
      </c>
    </row>
    <row r="5781" spans="1:12">
      <c r="A5781">
        <v>215992</v>
      </c>
      <c r="B5781">
        <v>442</v>
      </c>
      <c r="C5781">
        <v>95714</v>
      </c>
      <c r="D5781" t="s">
        <v>6166</v>
      </c>
      <c r="E5781">
        <v>1.3347760085811259E-2</v>
      </c>
      <c r="F5781">
        <v>-99</v>
      </c>
      <c r="G5781" t="s">
        <v>387</v>
      </c>
      <c r="H5781" t="s">
        <v>243</v>
      </c>
      <c r="J5781">
        <v>4.3076679999999997E-3</v>
      </c>
      <c r="L5781" t="s">
        <v>220</v>
      </c>
    </row>
    <row r="5782" spans="1:12">
      <c r="A5782">
        <v>215993</v>
      </c>
      <c r="B5782">
        <v>513</v>
      </c>
      <c r="C5782">
        <v>95714</v>
      </c>
      <c r="D5782" t="s">
        <v>6167</v>
      </c>
      <c r="E5782">
        <v>0.39561381234427945</v>
      </c>
      <c r="F5782">
        <v>-99</v>
      </c>
      <c r="G5782" t="s">
        <v>387</v>
      </c>
      <c r="H5782" t="s">
        <v>243</v>
      </c>
      <c r="J5782">
        <v>0.12767482699999999</v>
      </c>
      <c r="L5782" t="s">
        <v>220</v>
      </c>
    </row>
    <row r="5783" spans="1:12">
      <c r="A5783">
        <v>215994</v>
      </c>
      <c r="B5783">
        <v>283</v>
      </c>
      <c r="C5783">
        <v>95714</v>
      </c>
      <c r="D5783" t="s">
        <v>6168</v>
      </c>
      <c r="E5783">
        <v>0.71183988628269168</v>
      </c>
      <c r="F5783">
        <v>-99</v>
      </c>
      <c r="G5783" t="s">
        <v>387</v>
      </c>
      <c r="H5783" t="s">
        <v>244</v>
      </c>
      <c r="J5783">
        <v>0.22972917400000001</v>
      </c>
      <c r="L5783" t="s">
        <v>220</v>
      </c>
    </row>
    <row r="5784" spans="1:12">
      <c r="A5784">
        <v>215995</v>
      </c>
      <c r="B5784">
        <v>529</v>
      </c>
      <c r="C5784">
        <v>95715</v>
      </c>
      <c r="D5784" t="s">
        <v>6169</v>
      </c>
      <c r="E5784">
        <v>82.146259269936763</v>
      </c>
      <c r="F5784">
        <v>-99</v>
      </c>
      <c r="G5784" t="s">
        <v>387</v>
      </c>
      <c r="H5784" t="s">
        <v>241</v>
      </c>
      <c r="J5784">
        <v>12.293951829999999</v>
      </c>
      <c r="L5784" t="s">
        <v>220</v>
      </c>
    </row>
    <row r="5785" spans="1:12">
      <c r="A5785">
        <v>215996</v>
      </c>
      <c r="B5785">
        <v>438</v>
      </c>
      <c r="C5785">
        <v>95715</v>
      </c>
      <c r="D5785" t="s">
        <v>6170</v>
      </c>
      <c r="E5785">
        <v>2.5733382066680122E-3</v>
      </c>
      <c r="F5785">
        <v>-99</v>
      </c>
      <c r="G5785" t="s">
        <v>387</v>
      </c>
      <c r="H5785" t="s">
        <v>242</v>
      </c>
      <c r="J5785">
        <v>3.8512399999999998E-4</v>
      </c>
      <c r="L5785" t="s">
        <v>220</v>
      </c>
    </row>
    <row r="5786" spans="1:12">
      <c r="A5786">
        <v>215997</v>
      </c>
      <c r="B5786">
        <v>671</v>
      </c>
      <c r="C5786">
        <v>95715</v>
      </c>
      <c r="D5786" t="s">
        <v>6171</v>
      </c>
      <c r="E5786">
        <v>3.5459439718072729E-2</v>
      </c>
      <c r="F5786">
        <v>-99</v>
      </c>
      <c r="G5786" t="s">
        <v>387</v>
      </c>
      <c r="H5786" t="s">
        <v>242</v>
      </c>
      <c r="J5786">
        <v>5.3068350000000002E-3</v>
      </c>
      <c r="L5786" t="s">
        <v>220</v>
      </c>
    </row>
    <row r="5787" spans="1:12">
      <c r="A5787">
        <v>215998</v>
      </c>
      <c r="B5787">
        <v>605</v>
      </c>
      <c r="C5787">
        <v>95715</v>
      </c>
      <c r="D5787" t="s">
        <v>6172</v>
      </c>
      <c r="E5787">
        <v>1.4230161243194156E-2</v>
      </c>
      <c r="F5787">
        <v>-99</v>
      </c>
      <c r="G5787" t="s">
        <v>387</v>
      </c>
      <c r="H5787" t="s">
        <v>242</v>
      </c>
      <c r="J5787">
        <v>2.1296760000000001E-3</v>
      </c>
      <c r="L5787" t="s">
        <v>220</v>
      </c>
    </row>
    <row r="5788" spans="1:12">
      <c r="A5788">
        <v>215999</v>
      </c>
      <c r="B5788">
        <v>742</v>
      </c>
      <c r="C5788">
        <v>95715</v>
      </c>
      <c r="D5788" t="s">
        <v>6173</v>
      </c>
      <c r="E5788">
        <v>6.7259708289243686E-2</v>
      </c>
      <c r="F5788">
        <v>-99</v>
      </c>
      <c r="G5788" t="s">
        <v>387</v>
      </c>
      <c r="H5788" t="s">
        <v>242</v>
      </c>
      <c r="J5788">
        <v>1.0066041E-2</v>
      </c>
      <c r="L5788" t="s">
        <v>220</v>
      </c>
    </row>
    <row r="5789" spans="1:12">
      <c r="A5789">
        <v>216000</v>
      </c>
      <c r="B5789">
        <v>199</v>
      </c>
      <c r="C5789">
        <v>95715</v>
      </c>
      <c r="D5789" t="s">
        <v>6174</v>
      </c>
      <c r="E5789">
        <v>2.9954275731575993E-2</v>
      </c>
      <c r="F5789">
        <v>-99</v>
      </c>
      <c r="G5789" t="s">
        <v>387</v>
      </c>
      <c r="H5789" t="s">
        <v>242</v>
      </c>
      <c r="J5789">
        <v>4.4829359999999999E-3</v>
      </c>
      <c r="L5789" t="s">
        <v>220</v>
      </c>
    </row>
    <row r="5790" spans="1:12">
      <c r="A5790">
        <v>216001</v>
      </c>
      <c r="B5790">
        <v>248</v>
      </c>
      <c r="C5790">
        <v>95715</v>
      </c>
      <c r="D5790" t="s">
        <v>6175</v>
      </c>
      <c r="E5790">
        <v>3.973120225576636E-2</v>
      </c>
      <c r="F5790">
        <v>-99</v>
      </c>
      <c r="G5790" t="s">
        <v>387</v>
      </c>
      <c r="H5790" t="s">
        <v>242</v>
      </c>
      <c r="J5790">
        <v>5.9461440000000004E-3</v>
      </c>
      <c r="L5790" t="s">
        <v>220</v>
      </c>
    </row>
    <row r="5791" spans="1:12">
      <c r="A5791">
        <v>216002</v>
      </c>
      <c r="B5791">
        <v>511</v>
      </c>
      <c r="C5791">
        <v>95715</v>
      </c>
      <c r="D5791" t="s">
        <v>6176</v>
      </c>
      <c r="E5791">
        <v>1.2259732436422959E-2</v>
      </c>
      <c r="F5791">
        <v>-99</v>
      </c>
      <c r="G5791" t="s">
        <v>387</v>
      </c>
      <c r="H5791" t="s">
        <v>242</v>
      </c>
      <c r="J5791">
        <v>1.834783E-3</v>
      </c>
      <c r="L5791" t="s">
        <v>220</v>
      </c>
    </row>
    <row r="5792" spans="1:12">
      <c r="A5792">
        <v>216003</v>
      </c>
      <c r="B5792">
        <v>78</v>
      </c>
      <c r="C5792">
        <v>95715</v>
      </c>
      <c r="D5792" t="s">
        <v>6177</v>
      </c>
      <c r="E5792">
        <v>1.5146495865253642E-2</v>
      </c>
      <c r="F5792">
        <v>-99</v>
      </c>
      <c r="G5792" t="s">
        <v>387</v>
      </c>
      <c r="H5792" t="s">
        <v>242</v>
      </c>
      <c r="J5792">
        <v>2.2668139999999998E-3</v>
      </c>
      <c r="L5792" t="s">
        <v>220</v>
      </c>
    </row>
    <row r="5793" spans="1:12">
      <c r="A5793">
        <v>216004</v>
      </c>
      <c r="B5793">
        <v>601</v>
      </c>
      <c r="C5793">
        <v>95715</v>
      </c>
      <c r="D5793" t="s">
        <v>6178</v>
      </c>
      <c r="E5793">
        <v>7.5850473996534287E-2</v>
      </c>
      <c r="F5793">
        <v>-99</v>
      </c>
      <c r="G5793" t="s">
        <v>387</v>
      </c>
      <c r="H5793" t="s">
        <v>242</v>
      </c>
      <c r="J5793">
        <v>1.1351729E-2</v>
      </c>
      <c r="L5793" t="s">
        <v>220</v>
      </c>
    </row>
    <row r="5794" spans="1:12">
      <c r="A5794">
        <v>216005</v>
      </c>
      <c r="B5794">
        <v>302</v>
      </c>
      <c r="C5794">
        <v>95715</v>
      </c>
      <c r="D5794" t="s">
        <v>6179</v>
      </c>
      <c r="E5794">
        <v>0.47516821217526628</v>
      </c>
      <c r="F5794">
        <v>-99</v>
      </c>
      <c r="G5794" t="s">
        <v>387</v>
      </c>
      <c r="H5794" t="s">
        <v>242</v>
      </c>
      <c r="J5794">
        <v>7.1113342999999996E-2</v>
      </c>
      <c r="L5794" t="s">
        <v>220</v>
      </c>
    </row>
    <row r="5795" spans="1:12">
      <c r="A5795">
        <v>216006</v>
      </c>
      <c r="B5795">
        <v>194</v>
      </c>
      <c r="C5795">
        <v>95715</v>
      </c>
      <c r="D5795" t="s">
        <v>6180</v>
      </c>
      <c r="E5795">
        <v>0.15365322891352443</v>
      </c>
      <c r="F5795">
        <v>-99</v>
      </c>
      <c r="G5795" t="s">
        <v>387</v>
      </c>
      <c r="H5795" t="s">
        <v>242</v>
      </c>
      <c r="J5795">
        <v>2.2995635E-2</v>
      </c>
      <c r="L5795" t="s">
        <v>220</v>
      </c>
    </row>
    <row r="5796" spans="1:12">
      <c r="A5796">
        <v>216007</v>
      </c>
      <c r="B5796">
        <v>600</v>
      </c>
      <c r="C5796">
        <v>95715</v>
      </c>
      <c r="D5796" t="s">
        <v>6181</v>
      </c>
      <c r="E5796">
        <v>0.10041806818643816</v>
      </c>
      <c r="F5796">
        <v>-99</v>
      </c>
      <c r="G5796" t="s">
        <v>387</v>
      </c>
      <c r="H5796" t="s">
        <v>242</v>
      </c>
      <c r="J5796">
        <v>1.5028498E-2</v>
      </c>
      <c r="L5796" t="s">
        <v>220</v>
      </c>
    </row>
    <row r="5797" spans="1:12">
      <c r="A5797">
        <v>216008</v>
      </c>
      <c r="B5797">
        <v>550</v>
      </c>
      <c r="C5797">
        <v>95715</v>
      </c>
      <c r="D5797" t="s">
        <v>6182</v>
      </c>
      <c r="E5797">
        <v>0.27596607380062743</v>
      </c>
      <c r="F5797">
        <v>-99</v>
      </c>
      <c r="G5797" t="s">
        <v>387</v>
      </c>
      <c r="H5797" t="s">
        <v>242</v>
      </c>
      <c r="J5797">
        <v>4.130089E-2</v>
      </c>
      <c r="L5797" t="s">
        <v>220</v>
      </c>
    </row>
    <row r="5798" spans="1:12">
      <c r="A5798">
        <v>216009</v>
      </c>
      <c r="B5798">
        <v>130</v>
      </c>
      <c r="C5798">
        <v>95715</v>
      </c>
      <c r="D5798" t="s">
        <v>6183</v>
      </c>
      <c r="E5798">
        <v>4.1116542138635949E-2</v>
      </c>
      <c r="F5798">
        <v>-99</v>
      </c>
      <c r="G5798" t="s">
        <v>387</v>
      </c>
      <c r="H5798" t="s">
        <v>242</v>
      </c>
      <c r="J5798">
        <v>6.1534729999999996E-3</v>
      </c>
      <c r="L5798" t="s">
        <v>220</v>
      </c>
    </row>
    <row r="5799" spans="1:12">
      <c r="A5799">
        <v>216010</v>
      </c>
      <c r="B5799">
        <v>717</v>
      </c>
      <c r="C5799">
        <v>95715</v>
      </c>
      <c r="D5799" t="s">
        <v>6184</v>
      </c>
      <c r="E5799">
        <v>0.70624032411004578</v>
      </c>
      <c r="F5799">
        <v>-99</v>
      </c>
      <c r="G5799" t="s">
        <v>387</v>
      </c>
      <c r="H5799" t="s">
        <v>242</v>
      </c>
      <c r="J5799">
        <v>0.105695434</v>
      </c>
      <c r="L5799" t="s">
        <v>220</v>
      </c>
    </row>
    <row r="5800" spans="1:12">
      <c r="A5800">
        <v>216011</v>
      </c>
      <c r="B5800">
        <v>244</v>
      </c>
      <c r="C5800">
        <v>95715</v>
      </c>
      <c r="D5800" t="s">
        <v>6185</v>
      </c>
      <c r="E5800">
        <v>3.9145204601180338E-2</v>
      </c>
      <c r="F5800">
        <v>-99</v>
      </c>
      <c r="G5800" t="s">
        <v>387</v>
      </c>
      <c r="H5800" t="s">
        <v>242</v>
      </c>
      <c r="J5800">
        <v>5.858444E-3</v>
      </c>
      <c r="L5800" t="s">
        <v>220</v>
      </c>
    </row>
    <row r="5801" spans="1:12">
      <c r="A5801">
        <v>216012</v>
      </c>
      <c r="B5801">
        <v>604</v>
      </c>
      <c r="C5801">
        <v>95715</v>
      </c>
      <c r="D5801" t="s">
        <v>6186</v>
      </c>
      <c r="E5801">
        <v>1.02710354701576E-2</v>
      </c>
      <c r="F5801">
        <v>-99</v>
      </c>
      <c r="G5801" t="s">
        <v>387</v>
      </c>
      <c r="H5801" t="s">
        <v>242</v>
      </c>
      <c r="J5801">
        <v>1.537156E-3</v>
      </c>
      <c r="L5801" t="s">
        <v>220</v>
      </c>
    </row>
    <row r="5802" spans="1:12">
      <c r="A5802">
        <v>216013</v>
      </c>
      <c r="B5802">
        <v>449</v>
      </c>
      <c r="C5802">
        <v>95715</v>
      </c>
      <c r="D5802" t="s">
        <v>6187</v>
      </c>
      <c r="E5802">
        <v>0.11098166816407636</v>
      </c>
      <c r="F5802">
        <v>-99</v>
      </c>
      <c r="G5802" t="s">
        <v>387</v>
      </c>
      <c r="H5802" t="s">
        <v>242</v>
      </c>
      <c r="J5802">
        <v>1.6609439E-2</v>
      </c>
      <c r="L5802" t="s">
        <v>220</v>
      </c>
    </row>
    <row r="5803" spans="1:12">
      <c r="A5803">
        <v>216014</v>
      </c>
      <c r="B5803">
        <v>522</v>
      </c>
      <c r="C5803">
        <v>95715</v>
      </c>
      <c r="D5803" t="s">
        <v>6188</v>
      </c>
      <c r="E5803">
        <v>1.6240009383868437</v>
      </c>
      <c r="F5803">
        <v>-99</v>
      </c>
      <c r="G5803" t="s">
        <v>387</v>
      </c>
      <c r="H5803" t="s">
        <v>242</v>
      </c>
      <c r="J5803">
        <v>0.24304684700000001</v>
      </c>
      <c r="L5803" t="s">
        <v>220</v>
      </c>
    </row>
    <row r="5804" spans="1:12">
      <c r="A5804">
        <v>216015</v>
      </c>
      <c r="B5804">
        <v>698</v>
      </c>
      <c r="C5804">
        <v>95715</v>
      </c>
      <c r="D5804" t="s">
        <v>6189</v>
      </c>
      <c r="E5804">
        <v>1.874414728118878E-2</v>
      </c>
      <c r="F5804">
        <v>-99</v>
      </c>
      <c r="G5804" t="s">
        <v>387</v>
      </c>
      <c r="H5804" t="s">
        <v>242</v>
      </c>
      <c r="J5804">
        <v>2.805236E-3</v>
      </c>
      <c r="L5804" t="s">
        <v>220</v>
      </c>
    </row>
    <row r="5805" spans="1:12">
      <c r="A5805">
        <v>216016</v>
      </c>
      <c r="B5805">
        <v>620</v>
      </c>
      <c r="C5805">
        <v>95715</v>
      </c>
      <c r="D5805" t="s">
        <v>6190</v>
      </c>
      <c r="E5805">
        <v>0.39755961825995184</v>
      </c>
      <c r="F5805">
        <v>-99</v>
      </c>
      <c r="G5805" t="s">
        <v>387</v>
      </c>
      <c r="H5805" t="s">
        <v>242</v>
      </c>
      <c r="J5805">
        <v>5.9498494999999998E-2</v>
      </c>
      <c r="L5805" t="s">
        <v>220</v>
      </c>
    </row>
    <row r="5806" spans="1:12">
      <c r="A5806">
        <v>216017</v>
      </c>
      <c r="B5806">
        <v>89</v>
      </c>
      <c r="C5806">
        <v>95715</v>
      </c>
      <c r="D5806" t="s">
        <v>6191</v>
      </c>
      <c r="E5806">
        <v>0.10504325346009551</v>
      </c>
      <c r="F5806">
        <v>-99</v>
      </c>
      <c r="G5806" t="s">
        <v>387</v>
      </c>
      <c r="H5806" t="s">
        <v>242</v>
      </c>
      <c r="J5806">
        <v>1.5720700000000001E-2</v>
      </c>
      <c r="L5806" t="s">
        <v>220</v>
      </c>
    </row>
    <row r="5807" spans="1:12">
      <c r="A5807">
        <v>216018</v>
      </c>
      <c r="B5807">
        <v>531</v>
      </c>
      <c r="C5807">
        <v>95715</v>
      </c>
      <c r="D5807" t="s">
        <v>6192</v>
      </c>
      <c r="E5807">
        <v>0.56900966944352949</v>
      </c>
      <c r="F5807">
        <v>-99</v>
      </c>
      <c r="G5807" t="s">
        <v>387</v>
      </c>
      <c r="H5807" t="s">
        <v>243</v>
      </c>
      <c r="J5807">
        <v>8.5157590000000005E-2</v>
      </c>
      <c r="L5807" t="s">
        <v>220</v>
      </c>
    </row>
    <row r="5808" spans="1:12">
      <c r="A5808">
        <v>216019</v>
      </c>
      <c r="B5808">
        <v>513</v>
      </c>
      <c r="C5808">
        <v>95715</v>
      </c>
      <c r="D5808" t="s">
        <v>6193</v>
      </c>
      <c r="E5808">
        <v>1.7762528444484018</v>
      </c>
      <c r="F5808">
        <v>-99</v>
      </c>
      <c r="G5808" t="s">
        <v>387</v>
      </c>
      <c r="H5808" t="s">
        <v>243</v>
      </c>
      <c r="J5808">
        <v>0.26583276099999997</v>
      </c>
      <c r="L5808" t="s">
        <v>220</v>
      </c>
    </row>
    <row r="5809" spans="1:12">
      <c r="A5809">
        <v>216020</v>
      </c>
      <c r="B5809">
        <v>279</v>
      </c>
      <c r="C5809">
        <v>95715</v>
      </c>
      <c r="D5809" t="s">
        <v>6194</v>
      </c>
      <c r="E5809">
        <v>0.84194156498915207</v>
      </c>
      <c r="F5809">
        <v>-99</v>
      </c>
      <c r="G5809" t="s">
        <v>387</v>
      </c>
      <c r="H5809" t="s">
        <v>244</v>
      </c>
      <c r="J5809">
        <v>0.126004387</v>
      </c>
      <c r="L5809" t="s">
        <v>220</v>
      </c>
    </row>
    <row r="5810" spans="1:12">
      <c r="A5810">
        <v>216021</v>
      </c>
      <c r="B5810">
        <v>283</v>
      </c>
      <c r="C5810">
        <v>95715</v>
      </c>
      <c r="D5810" t="s">
        <v>6195</v>
      </c>
      <c r="E5810">
        <v>10.315763508491422</v>
      </c>
      <c r="F5810">
        <v>-99</v>
      </c>
      <c r="G5810" t="s">
        <v>387</v>
      </c>
      <c r="H5810" t="s">
        <v>244</v>
      </c>
      <c r="J5810">
        <v>1.5438499670000001</v>
      </c>
      <c r="L5810" t="s">
        <v>220</v>
      </c>
    </row>
    <row r="5811" spans="1:12">
      <c r="A5811">
        <v>216022</v>
      </c>
      <c r="B5811">
        <v>529</v>
      </c>
      <c r="C5811">
        <v>95716</v>
      </c>
      <c r="D5811" t="s">
        <v>6196</v>
      </c>
      <c r="E5811">
        <v>87.779631690584907</v>
      </c>
      <c r="F5811">
        <v>-99</v>
      </c>
      <c r="G5811" t="s">
        <v>387</v>
      </c>
      <c r="H5811" t="s">
        <v>241</v>
      </c>
      <c r="J5811">
        <v>12.239075830000001</v>
      </c>
      <c r="L5811" t="s">
        <v>220</v>
      </c>
    </row>
    <row r="5812" spans="1:12">
      <c r="A5812">
        <v>216023</v>
      </c>
      <c r="B5812">
        <v>438</v>
      </c>
      <c r="C5812">
        <v>95716</v>
      </c>
      <c r="D5812" t="s">
        <v>6197</v>
      </c>
      <c r="E5812">
        <v>1.4859882877050912E-2</v>
      </c>
      <c r="F5812">
        <v>-99</v>
      </c>
      <c r="G5812" t="s">
        <v>387</v>
      </c>
      <c r="H5812" t="s">
        <v>242</v>
      </c>
      <c r="J5812">
        <v>2.071907E-3</v>
      </c>
      <c r="L5812" t="s">
        <v>220</v>
      </c>
    </row>
    <row r="5813" spans="1:12">
      <c r="A5813">
        <v>216024</v>
      </c>
      <c r="B5813">
        <v>671</v>
      </c>
      <c r="C5813">
        <v>95716</v>
      </c>
      <c r="D5813" t="s">
        <v>6198</v>
      </c>
      <c r="E5813">
        <v>1.8971543137350187E-2</v>
      </c>
      <c r="F5813">
        <v>-99</v>
      </c>
      <c r="G5813" t="s">
        <v>387</v>
      </c>
      <c r="H5813" t="s">
        <v>242</v>
      </c>
      <c r="J5813">
        <v>2.645194E-3</v>
      </c>
      <c r="L5813" t="s">
        <v>220</v>
      </c>
    </row>
    <row r="5814" spans="1:12">
      <c r="A5814">
        <v>216025</v>
      </c>
      <c r="B5814">
        <v>592</v>
      </c>
      <c r="C5814">
        <v>95716</v>
      </c>
      <c r="D5814" t="s">
        <v>6199</v>
      </c>
      <c r="E5814">
        <v>7.3809668898483487E-3</v>
      </c>
      <c r="F5814">
        <v>-99</v>
      </c>
      <c r="G5814" t="s">
        <v>387</v>
      </c>
      <c r="H5814" t="s">
        <v>242</v>
      </c>
      <c r="J5814">
        <v>1.0291250000000001E-3</v>
      </c>
      <c r="L5814" t="s">
        <v>220</v>
      </c>
    </row>
    <row r="5815" spans="1:12">
      <c r="A5815">
        <v>216026</v>
      </c>
      <c r="B5815">
        <v>367</v>
      </c>
      <c r="C5815">
        <v>95716</v>
      </c>
      <c r="D5815" t="s">
        <v>6200</v>
      </c>
      <c r="E5815">
        <v>1.0985467852995336E-2</v>
      </c>
      <c r="F5815">
        <v>-99</v>
      </c>
      <c r="G5815" t="s">
        <v>387</v>
      </c>
      <c r="H5815" t="s">
        <v>242</v>
      </c>
      <c r="J5815">
        <v>1.5316990000000001E-3</v>
      </c>
      <c r="L5815" t="s">
        <v>220</v>
      </c>
    </row>
    <row r="5816" spans="1:12">
      <c r="A5816">
        <v>216027</v>
      </c>
      <c r="B5816">
        <v>605</v>
      </c>
      <c r="C5816">
        <v>95716</v>
      </c>
      <c r="D5816" t="s">
        <v>6201</v>
      </c>
      <c r="E5816">
        <v>7.8932958223065508E-2</v>
      </c>
      <c r="F5816">
        <v>-99</v>
      </c>
      <c r="G5816" t="s">
        <v>387</v>
      </c>
      <c r="H5816" t="s">
        <v>242</v>
      </c>
      <c r="J5816">
        <v>1.1005588E-2</v>
      </c>
      <c r="L5816" t="s">
        <v>220</v>
      </c>
    </row>
    <row r="5817" spans="1:12">
      <c r="A5817">
        <v>216028</v>
      </c>
      <c r="B5817">
        <v>199</v>
      </c>
      <c r="C5817">
        <v>95716</v>
      </c>
      <c r="D5817" t="s">
        <v>6202</v>
      </c>
      <c r="E5817">
        <v>0.11900717071040606</v>
      </c>
      <c r="F5817">
        <v>-99</v>
      </c>
      <c r="G5817" t="s">
        <v>387</v>
      </c>
      <c r="H5817" t="s">
        <v>242</v>
      </c>
      <c r="J5817">
        <v>1.6593118E-2</v>
      </c>
      <c r="L5817" t="s">
        <v>220</v>
      </c>
    </row>
    <row r="5818" spans="1:12">
      <c r="A5818">
        <v>216029</v>
      </c>
      <c r="B5818">
        <v>248</v>
      </c>
      <c r="C5818">
        <v>95716</v>
      </c>
      <c r="D5818" t="s">
        <v>6203</v>
      </c>
      <c r="E5818">
        <v>0.10967258658935687</v>
      </c>
      <c r="F5818">
        <v>-99</v>
      </c>
      <c r="G5818" t="s">
        <v>387</v>
      </c>
      <c r="H5818" t="s">
        <v>242</v>
      </c>
      <c r="J5818">
        <v>1.5291601E-2</v>
      </c>
      <c r="L5818" t="s">
        <v>220</v>
      </c>
    </row>
    <row r="5819" spans="1:12">
      <c r="A5819">
        <v>216030</v>
      </c>
      <c r="B5819">
        <v>601</v>
      </c>
      <c r="C5819">
        <v>95716</v>
      </c>
      <c r="D5819" t="s">
        <v>6204</v>
      </c>
      <c r="E5819">
        <v>0.27839964288067509</v>
      </c>
      <c r="F5819">
        <v>-99</v>
      </c>
      <c r="G5819" t="s">
        <v>387</v>
      </c>
      <c r="H5819" t="s">
        <v>242</v>
      </c>
      <c r="J5819">
        <v>3.8817140999999999E-2</v>
      </c>
      <c r="L5819" t="s">
        <v>220</v>
      </c>
    </row>
    <row r="5820" spans="1:12">
      <c r="A5820">
        <v>216031</v>
      </c>
      <c r="B5820">
        <v>302</v>
      </c>
      <c r="C5820">
        <v>95716</v>
      </c>
      <c r="D5820" t="s">
        <v>6205</v>
      </c>
      <c r="E5820">
        <v>0.25852971782316042</v>
      </c>
      <c r="F5820">
        <v>-99</v>
      </c>
      <c r="G5820" t="s">
        <v>387</v>
      </c>
      <c r="H5820" t="s">
        <v>242</v>
      </c>
      <c r="J5820">
        <v>3.6046686000000001E-2</v>
      </c>
      <c r="L5820" t="s">
        <v>220</v>
      </c>
    </row>
    <row r="5821" spans="1:12">
      <c r="A5821">
        <v>216032</v>
      </c>
      <c r="B5821">
        <v>194</v>
      </c>
      <c r="C5821">
        <v>95716</v>
      </c>
      <c r="D5821" t="s">
        <v>6206</v>
      </c>
      <c r="E5821">
        <v>9.7160161375740239E-2</v>
      </c>
      <c r="F5821">
        <v>-99</v>
      </c>
      <c r="G5821" t="s">
        <v>387</v>
      </c>
      <c r="H5821" t="s">
        <v>242</v>
      </c>
      <c r="J5821">
        <v>1.3546999000000001E-2</v>
      </c>
      <c r="L5821" t="s">
        <v>220</v>
      </c>
    </row>
    <row r="5822" spans="1:12">
      <c r="A5822">
        <v>216033</v>
      </c>
      <c r="B5822">
        <v>245</v>
      </c>
      <c r="C5822">
        <v>95716</v>
      </c>
      <c r="D5822" t="s">
        <v>6207</v>
      </c>
      <c r="E5822">
        <v>3.9235208217977512E-2</v>
      </c>
      <c r="F5822">
        <v>-99</v>
      </c>
      <c r="G5822" t="s">
        <v>387</v>
      </c>
      <c r="H5822" t="s">
        <v>242</v>
      </c>
      <c r="J5822">
        <v>5.4705480000000004E-3</v>
      </c>
      <c r="L5822" t="s">
        <v>220</v>
      </c>
    </row>
    <row r="5823" spans="1:12">
      <c r="A5823">
        <v>216034</v>
      </c>
      <c r="B5823">
        <v>118</v>
      </c>
      <c r="C5823">
        <v>95716</v>
      </c>
      <c r="D5823" t="s">
        <v>6208</v>
      </c>
      <c r="E5823">
        <v>9.4897843474676308E-2</v>
      </c>
      <c r="F5823">
        <v>-99</v>
      </c>
      <c r="G5823" t="s">
        <v>387</v>
      </c>
      <c r="H5823" t="s">
        <v>242</v>
      </c>
      <c r="J5823">
        <v>1.3231565000000001E-2</v>
      </c>
      <c r="L5823" t="s">
        <v>220</v>
      </c>
    </row>
    <row r="5824" spans="1:12">
      <c r="A5824">
        <v>216035</v>
      </c>
      <c r="B5824">
        <v>600</v>
      </c>
      <c r="C5824">
        <v>95716</v>
      </c>
      <c r="D5824" t="s">
        <v>6209</v>
      </c>
      <c r="E5824">
        <v>0.31295380657461652</v>
      </c>
      <c r="F5824">
        <v>-99</v>
      </c>
      <c r="G5824" t="s">
        <v>387</v>
      </c>
      <c r="H5824" t="s">
        <v>242</v>
      </c>
      <c r="J5824">
        <v>4.3635013E-2</v>
      </c>
      <c r="L5824" t="s">
        <v>220</v>
      </c>
    </row>
    <row r="5825" spans="1:12">
      <c r="A5825">
        <v>216036</v>
      </c>
      <c r="B5825">
        <v>550</v>
      </c>
      <c r="C5825">
        <v>95716</v>
      </c>
      <c r="D5825" t="s">
        <v>6210</v>
      </c>
      <c r="E5825">
        <v>0.27874911682566883</v>
      </c>
      <c r="F5825">
        <v>-99</v>
      </c>
      <c r="G5825" t="s">
        <v>387</v>
      </c>
      <c r="H5825" t="s">
        <v>242</v>
      </c>
      <c r="J5825">
        <v>3.8865867999999998E-2</v>
      </c>
      <c r="L5825" t="s">
        <v>220</v>
      </c>
    </row>
    <row r="5826" spans="1:12">
      <c r="A5826">
        <v>216037</v>
      </c>
      <c r="B5826">
        <v>717</v>
      </c>
      <c r="C5826">
        <v>95716</v>
      </c>
      <c r="D5826" t="s">
        <v>6211</v>
      </c>
      <c r="E5826">
        <v>0.39114200166028307</v>
      </c>
      <c r="F5826">
        <v>-99</v>
      </c>
      <c r="G5826" t="s">
        <v>387</v>
      </c>
      <c r="H5826" t="s">
        <v>242</v>
      </c>
      <c r="J5826">
        <v>5.4536758999999997E-2</v>
      </c>
      <c r="L5826" t="s">
        <v>220</v>
      </c>
    </row>
    <row r="5827" spans="1:12">
      <c r="A5827">
        <v>216038</v>
      </c>
      <c r="B5827">
        <v>244</v>
      </c>
      <c r="C5827">
        <v>95716</v>
      </c>
      <c r="D5827" t="s">
        <v>6212</v>
      </c>
      <c r="E5827">
        <v>2.0248904939867633E-2</v>
      </c>
      <c r="F5827">
        <v>-99</v>
      </c>
      <c r="G5827" t="s">
        <v>387</v>
      </c>
      <c r="H5827" t="s">
        <v>242</v>
      </c>
      <c r="J5827">
        <v>2.8232959999999999E-3</v>
      </c>
      <c r="L5827" t="s">
        <v>220</v>
      </c>
    </row>
    <row r="5828" spans="1:12">
      <c r="A5828">
        <v>216039</v>
      </c>
      <c r="B5828">
        <v>604</v>
      </c>
      <c r="C5828">
        <v>95716</v>
      </c>
      <c r="D5828" t="s">
        <v>6213</v>
      </c>
      <c r="E5828">
        <v>0.11173420100207339</v>
      </c>
      <c r="F5828">
        <v>-99</v>
      </c>
      <c r="G5828" t="s">
        <v>387</v>
      </c>
      <c r="H5828" t="s">
        <v>242</v>
      </c>
      <c r="J5828">
        <v>1.5579051E-2</v>
      </c>
      <c r="L5828" t="s">
        <v>220</v>
      </c>
    </row>
    <row r="5829" spans="1:12">
      <c r="A5829">
        <v>216040</v>
      </c>
      <c r="B5829">
        <v>522</v>
      </c>
      <c r="C5829">
        <v>95716</v>
      </c>
      <c r="D5829" t="s">
        <v>6214</v>
      </c>
      <c r="E5829">
        <v>0.48843526966982265</v>
      </c>
      <c r="F5829">
        <v>-99</v>
      </c>
      <c r="G5829" t="s">
        <v>387</v>
      </c>
      <c r="H5829" t="s">
        <v>242</v>
      </c>
      <c r="J5829">
        <v>6.8102316999999996E-2</v>
      </c>
      <c r="L5829" t="s">
        <v>220</v>
      </c>
    </row>
    <row r="5830" spans="1:12">
      <c r="A5830">
        <v>216041</v>
      </c>
      <c r="B5830">
        <v>620</v>
      </c>
      <c r="C5830">
        <v>95716</v>
      </c>
      <c r="D5830" t="s">
        <v>6215</v>
      </c>
      <c r="E5830">
        <v>0.16430973632310053</v>
      </c>
      <c r="F5830">
        <v>-99</v>
      </c>
      <c r="G5830" t="s">
        <v>387</v>
      </c>
      <c r="H5830" t="s">
        <v>242</v>
      </c>
      <c r="J5830">
        <v>2.2909635000000001E-2</v>
      </c>
      <c r="L5830" t="s">
        <v>220</v>
      </c>
    </row>
    <row r="5831" spans="1:12">
      <c r="A5831">
        <v>216042</v>
      </c>
      <c r="B5831">
        <v>603</v>
      </c>
      <c r="C5831">
        <v>95716</v>
      </c>
      <c r="D5831" t="s">
        <v>6216</v>
      </c>
      <c r="E5831">
        <v>2.5111317024414357E-2</v>
      </c>
      <c r="F5831">
        <v>-99</v>
      </c>
      <c r="G5831" t="s">
        <v>387</v>
      </c>
      <c r="H5831" t="s">
        <v>242</v>
      </c>
      <c r="J5831">
        <v>3.50126E-3</v>
      </c>
      <c r="L5831" t="s">
        <v>220</v>
      </c>
    </row>
    <row r="5832" spans="1:12">
      <c r="A5832">
        <v>216043</v>
      </c>
      <c r="B5832">
        <v>89</v>
      </c>
      <c r="C5832">
        <v>95716</v>
      </c>
      <c r="D5832" t="s">
        <v>6217</v>
      </c>
      <c r="E5832">
        <v>9.4125338731612482E-2</v>
      </c>
      <c r="F5832">
        <v>-99</v>
      </c>
      <c r="G5832" t="s">
        <v>387</v>
      </c>
      <c r="H5832" t="s">
        <v>242</v>
      </c>
      <c r="J5832">
        <v>1.3123855E-2</v>
      </c>
      <c r="L5832" t="s">
        <v>220</v>
      </c>
    </row>
    <row r="5833" spans="1:12">
      <c r="A5833">
        <v>216044</v>
      </c>
      <c r="B5833">
        <v>94</v>
      </c>
      <c r="C5833">
        <v>95716</v>
      </c>
      <c r="D5833" t="s">
        <v>6218</v>
      </c>
      <c r="E5833">
        <v>1.1765668237961567E-2</v>
      </c>
      <c r="F5833">
        <v>-99</v>
      </c>
      <c r="G5833" t="s">
        <v>387</v>
      </c>
      <c r="H5833" t="s">
        <v>242</v>
      </c>
      <c r="J5833">
        <v>1.640482E-3</v>
      </c>
      <c r="L5833" t="s">
        <v>220</v>
      </c>
    </row>
    <row r="5834" spans="1:12">
      <c r="A5834">
        <v>216045</v>
      </c>
      <c r="B5834">
        <v>442</v>
      </c>
      <c r="C5834">
        <v>95716</v>
      </c>
      <c r="D5834" t="s">
        <v>6219</v>
      </c>
      <c r="E5834">
        <v>0.12688651109933544</v>
      </c>
      <c r="F5834">
        <v>-99</v>
      </c>
      <c r="G5834" t="s">
        <v>387</v>
      </c>
      <c r="H5834" t="s">
        <v>243</v>
      </c>
      <c r="J5834">
        <v>1.7691730999999999E-2</v>
      </c>
      <c r="L5834" t="s">
        <v>220</v>
      </c>
    </row>
    <row r="5835" spans="1:12">
      <c r="A5835">
        <v>216046</v>
      </c>
      <c r="B5835">
        <v>513</v>
      </c>
      <c r="C5835">
        <v>95716</v>
      </c>
      <c r="D5835" t="s">
        <v>6220</v>
      </c>
      <c r="E5835">
        <v>2.1265033767178885</v>
      </c>
      <c r="F5835">
        <v>-99</v>
      </c>
      <c r="G5835" t="s">
        <v>387</v>
      </c>
      <c r="H5835" t="s">
        <v>243</v>
      </c>
      <c r="J5835">
        <v>0.29649744</v>
      </c>
      <c r="L5835" t="s">
        <v>220</v>
      </c>
    </row>
    <row r="5836" spans="1:12">
      <c r="A5836">
        <v>216047</v>
      </c>
      <c r="B5836">
        <v>283</v>
      </c>
      <c r="C5836">
        <v>95716</v>
      </c>
      <c r="D5836" t="s">
        <v>6221</v>
      </c>
      <c r="E5836">
        <v>6.9403699105561794</v>
      </c>
      <c r="F5836">
        <v>-99</v>
      </c>
      <c r="G5836" t="s">
        <v>387</v>
      </c>
      <c r="H5836" t="s">
        <v>244</v>
      </c>
      <c r="J5836">
        <v>0.96769275499999996</v>
      </c>
      <c r="L5836" t="s">
        <v>220</v>
      </c>
    </row>
    <row r="5837" spans="1:12">
      <c r="A5837">
        <v>216048</v>
      </c>
      <c r="B5837">
        <v>529</v>
      </c>
      <c r="C5837">
        <v>95717</v>
      </c>
      <c r="D5837" t="s">
        <v>6222</v>
      </c>
      <c r="E5837">
        <v>89.456832934541879</v>
      </c>
      <c r="F5837">
        <v>-99</v>
      </c>
      <c r="G5837" t="s">
        <v>387</v>
      </c>
      <c r="H5837" t="s">
        <v>241</v>
      </c>
      <c r="J5837">
        <v>20.82033376</v>
      </c>
      <c r="L5837" t="s">
        <v>220</v>
      </c>
    </row>
    <row r="5838" spans="1:12">
      <c r="A5838">
        <v>216049</v>
      </c>
      <c r="B5838">
        <v>438</v>
      </c>
      <c r="C5838">
        <v>95717</v>
      </c>
      <c r="D5838" t="s">
        <v>6223</v>
      </c>
      <c r="E5838">
        <v>5.6497490648279747E-2</v>
      </c>
      <c r="F5838">
        <v>-99</v>
      </c>
      <c r="G5838" t="s">
        <v>387</v>
      </c>
      <c r="H5838" t="s">
        <v>242</v>
      </c>
      <c r="J5838">
        <v>1.3149321E-2</v>
      </c>
      <c r="L5838" t="s">
        <v>220</v>
      </c>
    </row>
    <row r="5839" spans="1:12">
      <c r="A5839">
        <v>216050</v>
      </c>
      <c r="B5839">
        <v>671</v>
      </c>
      <c r="C5839">
        <v>95717</v>
      </c>
      <c r="D5839" t="s">
        <v>6224</v>
      </c>
      <c r="E5839">
        <v>0.14130385551502611</v>
      </c>
      <c r="F5839">
        <v>-99</v>
      </c>
      <c r="G5839" t="s">
        <v>387</v>
      </c>
      <c r="H5839" t="s">
        <v>242</v>
      </c>
      <c r="J5839">
        <v>3.2887297000000003E-2</v>
      </c>
      <c r="L5839" t="s">
        <v>220</v>
      </c>
    </row>
    <row r="5840" spans="1:12">
      <c r="A5840">
        <v>216051</v>
      </c>
      <c r="B5840">
        <v>491</v>
      </c>
      <c r="C5840">
        <v>95717</v>
      </c>
      <c r="D5840" t="s">
        <v>6225</v>
      </c>
      <c r="E5840">
        <v>6.1841234792114494E-2</v>
      </c>
      <c r="F5840">
        <v>-99</v>
      </c>
      <c r="G5840" t="s">
        <v>387</v>
      </c>
      <c r="H5840" t="s">
        <v>242</v>
      </c>
      <c r="J5840">
        <v>1.4393033E-2</v>
      </c>
      <c r="L5840" t="s">
        <v>220</v>
      </c>
    </row>
    <row r="5841" spans="1:12">
      <c r="A5841">
        <v>216052</v>
      </c>
      <c r="B5841">
        <v>592</v>
      </c>
      <c r="C5841">
        <v>95717</v>
      </c>
      <c r="D5841" t="s">
        <v>6226</v>
      </c>
      <c r="E5841">
        <v>0.10680410483701909</v>
      </c>
      <c r="F5841">
        <v>-99</v>
      </c>
      <c r="G5841" t="s">
        <v>387</v>
      </c>
      <c r="H5841" t="s">
        <v>242</v>
      </c>
      <c r="J5841">
        <v>2.4857766999999999E-2</v>
      </c>
      <c r="L5841" t="s">
        <v>220</v>
      </c>
    </row>
    <row r="5842" spans="1:12">
      <c r="A5842">
        <v>216053</v>
      </c>
      <c r="B5842">
        <v>64</v>
      </c>
      <c r="C5842">
        <v>95717</v>
      </c>
      <c r="D5842" t="s">
        <v>6227</v>
      </c>
      <c r="E5842">
        <v>8.9487021940399484E-3</v>
      </c>
      <c r="F5842">
        <v>-99</v>
      </c>
      <c r="G5842" t="s">
        <v>387</v>
      </c>
      <c r="H5842" t="s">
        <v>242</v>
      </c>
      <c r="J5842">
        <v>2.082736E-3</v>
      </c>
      <c r="L5842" t="s">
        <v>220</v>
      </c>
    </row>
    <row r="5843" spans="1:12">
      <c r="A5843">
        <v>216054</v>
      </c>
      <c r="B5843">
        <v>367</v>
      </c>
      <c r="C5843">
        <v>95717</v>
      </c>
      <c r="D5843" t="s">
        <v>6228</v>
      </c>
      <c r="E5843">
        <v>1.202066590066504E-3</v>
      </c>
      <c r="F5843">
        <v>-99</v>
      </c>
      <c r="G5843" t="s">
        <v>387</v>
      </c>
      <c r="H5843" t="s">
        <v>242</v>
      </c>
      <c r="J5843">
        <v>2.79771E-4</v>
      </c>
      <c r="L5843" t="s">
        <v>220</v>
      </c>
    </row>
    <row r="5844" spans="1:12">
      <c r="A5844">
        <v>216055</v>
      </c>
      <c r="B5844">
        <v>508</v>
      </c>
      <c r="C5844">
        <v>95717</v>
      </c>
      <c r="D5844" t="s">
        <v>6229</v>
      </c>
      <c r="E5844">
        <v>0.34031057665731068</v>
      </c>
      <c r="F5844">
        <v>-99</v>
      </c>
      <c r="G5844" t="s">
        <v>387</v>
      </c>
      <c r="H5844" t="s">
        <v>242</v>
      </c>
      <c r="J5844">
        <v>7.9204456000000006E-2</v>
      </c>
      <c r="L5844" t="s">
        <v>220</v>
      </c>
    </row>
    <row r="5845" spans="1:12">
      <c r="A5845">
        <v>216056</v>
      </c>
      <c r="B5845">
        <v>605</v>
      </c>
      <c r="C5845">
        <v>95717</v>
      </c>
      <c r="D5845" t="s">
        <v>6230</v>
      </c>
      <c r="E5845">
        <v>0.13859734418153724</v>
      </c>
      <c r="F5845">
        <v>-99</v>
      </c>
      <c r="G5845" t="s">
        <v>387</v>
      </c>
      <c r="H5845" t="s">
        <v>242</v>
      </c>
      <c r="J5845">
        <v>3.2257379000000003E-2</v>
      </c>
      <c r="L5845" t="s">
        <v>220</v>
      </c>
    </row>
    <row r="5846" spans="1:12">
      <c r="A5846">
        <v>216057</v>
      </c>
      <c r="B5846">
        <v>742</v>
      </c>
      <c r="C5846">
        <v>95717</v>
      </c>
      <c r="D5846" t="s">
        <v>6231</v>
      </c>
      <c r="E5846">
        <v>2.237029034143876E-2</v>
      </c>
      <c r="F5846">
        <v>-99</v>
      </c>
      <c r="G5846" t="s">
        <v>387</v>
      </c>
      <c r="H5846" t="s">
        <v>242</v>
      </c>
      <c r="J5846">
        <v>5.2064989999999998E-3</v>
      </c>
      <c r="L5846" t="s">
        <v>220</v>
      </c>
    </row>
    <row r="5847" spans="1:12">
      <c r="A5847">
        <v>216058</v>
      </c>
      <c r="B5847">
        <v>371</v>
      </c>
      <c r="C5847">
        <v>95717</v>
      </c>
      <c r="D5847" t="s">
        <v>6232</v>
      </c>
      <c r="E5847">
        <v>1.8279445968475805E-2</v>
      </c>
      <c r="F5847">
        <v>-99</v>
      </c>
      <c r="G5847" t="s">
        <v>387</v>
      </c>
      <c r="H5847" t="s">
        <v>242</v>
      </c>
      <c r="J5847">
        <v>4.2543889999999999E-3</v>
      </c>
      <c r="L5847" t="s">
        <v>220</v>
      </c>
    </row>
    <row r="5848" spans="1:12">
      <c r="A5848">
        <v>216059</v>
      </c>
      <c r="B5848">
        <v>122</v>
      </c>
      <c r="C5848">
        <v>95717</v>
      </c>
      <c r="D5848" t="s">
        <v>6233</v>
      </c>
      <c r="E5848">
        <v>1.374122577901473E-2</v>
      </c>
      <c r="F5848">
        <v>-99</v>
      </c>
      <c r="G5848" t="s">
        <v>387</v>
      </c>
      <c r="H5848" t="s">
        <v>242</v>
      </c>
      <c r="J5848">
        <v>3.1981560000000002E-3</v>
      </c>
      <c r="L5848" t="s">
        <v>220</v>
      </c>
    </row>
    <row r="5849" spans="1:12">
      <c r="A5849">
        <v>216060</v>
      </c>
      <c r="B5849">
        <v>199</v>
      </c>
      <c r="C5849">
        <v>95717</v>
      </c>
      <c r="D5849" t="s">
        <v>6234</v>
      </c>
      <c r="E5849">
        <v>0.12922355268176217</v>
      </c>
      <c r="F5849">
        <v>-99</v>
      </c>
      <c r="G5849" t="s">
        <v>387</v>
      </c>
      <c r="H5849" t="s">
        <v>242</v>
      </c>
      <c r="J5849">
        <v>3.0075707E-2</v>
      </c>
      <c r="L5849" t="s">
        <v>220</v>
      </c>
    </row>
    <row r="5850" spans="1:12">
      <c r="A5850">
        <v>216061</v>
      </c>
      <c r="B5850">
        <v>248</v>
      </c>
      <c r="C5850">
        <v>95717</v>
      </c>
      <c r="D5850" t="s">
        <v>6235</v>
      </c>
      <c r="E5850">
        <v>2.9335097789545937E-2</v>
      </c>
      <c r="F5850">
        <v>-99</v>
      </c>
      <c r="G5850" t="s">
        <v>387</v>
      </c>
      <c r="H5850" t="s">
        <v>242</v>
      </c>
      <c r="J5850">
        <v>6.8275000000000002E-3</v>
      </c>
      <c r="L5850" t="s">
        <v>220</v>
      </c>
    </row>
    <row r="5851" spans="1:12">
      <c r="A5851">
        <v>216062</v>
      </c>
      <c r="B5851">
        <v>601</v>
      </c>
      <c r="C5851">
        <v>95717</v>
      </c>
      <c r="D5851" t="s">
        <v>6236</v>
      </c>
      <c r="E5851">
        <v>0.15303485263168884</v>
      </c>
      <c r="F5851">
        <v>-99</v>
      </c>
      <c r="G5851" t="s">
        <v>387</v>
      </c>
      <c r="H5851" t="s">
        <v>242</v>
      </c>
      <c r="J5851">
        <v>3.5617588999999998E-2</v>
      </c>
      <c r="L5851" t="s">
        <v>220</v>
      </c>
    </row>
    <row r="5852" spans="1:12">
      <c r="A5852">
        <v>216063</v>
      </c>
      <c r="B5852">
        <v>551</v>
      </c>
      <c r="C5852">
        <v>95717</v>
      </c>
      <c r="D5852" t="s">
        <v>6237</v>
      </c>
      <c r="E5852">
        <v>6.7111270608951126E-3</v>
      </c>
      <c r="F5852">
        <v>-99</v>
      </c>
      <c r="G5852" t="s">
        <v>387</v>
      </c>
      <c r="H5852" t="s">
        <v>242</v>
      </c>
      <c r="J5852">
        <v>1.5619589999999999E-3</v>
      </c>
      <c r="L5852" t="s">
        <v>220</v>
      </c>
    </row>
    <row r="5853" spans="1:12">
      <c r="A5853">
        <v>216064</v>
      </c>
      <c r="B5853">
        <v>302</v>
      </c>
      <c r="C5853">
        <v>95717</v>
      </c>
      <c r="D5853" t="s">
        <v>6238</v>
      </c>
      <c r="E5853">
        <v>0.15906392309376949</v>
      </c>
      <c r="F5853">
        <v>-99</v>
      </c>
      <c r="G5853" t="s">
        <v>387</v>
      </c>
      <c r="H5853" t="s">
        <v>242</v>
      </c>
      <c r="J5853">
        <v>3.7020804999999997E-2</v>
      </c>
      <c r="L5853" t="s">
        <v>220</v>
      </c>
    </row>
    <row r="5854" spans="1:12">
      <c r="A5854">
        <v>216065</v>
      </c>
      <c r="B5854">
        <v>245</v>
      </c>
      <c r="C5854">
        <v>95717</v>
      </c>
      <c r="D5854" t="s">
        <v>6239</v>
      </c>
      <c r="E5854">
        <v>4.7941189158878933E-2</v>
      </c>
      <c r="F5854">
        <v>-99</v>
      </c>
      <c r="G5854" t="s">
        <v>387</v>
      </c>
      <c r="H5854" t="s">
        <v>242</v>
      </c>
      <c r="J5854">
        <v>1.1157913E-2</v>
      </c>
      <c r="L5854" t="s">
        <v>220</v>
      </c>
    </row>
    <row r="5855" spans="1:12">
      <c r="A5855">
        <v>216066</v>
      </c>
      <c r="B5855">
        <v>118</v>
      </c>
      <c r="C5855">
        <v>95717</v>
      </c>
      <c r="D5855" t="s">
        <v>6240</v>
      </c>
      <c r="E5855">
        <v>0.13663478639578358</v>
      </c>
      <c r="F5855">
        <v>-99</v>
      </c>
      <c r="G5855" t="s">
        <v>387</v>
      </c>
      <c r="H5855" t="s">
        <v>242</v>
      </c>
      <c r="J5855">
        <v>3.180061E-2</v>
      </c>
      <c r="L5855" t="s">
        <v>220</v>
      </c>
    </row>
    <row r="5856" spans="1:12">
      <c r="A5856">
        <v>216067</v>
      </c>
      <c r="B5856">
        <v>600</v>
      </c>
      <c r="C5856">
        <v>95717</v>
      </c>
      <c r="D5856" t="s">
        <v>6241</v>
      </c>
      <c r="E5856">
        <v>0.20881847029168044</v>
      </c>
      <c r="F5856">
        <v>-99</v>
      </c>
      <c r="G5856" t="s">
        <v>387</v>
      </c>
      <c r="H5856" t="s">
        <v>242</v>
      </c>
      <c r="J5856">
        <v>4.8600761999999999E-2</v>
      </c>
      <c r="L5856" t="s">
        <v>220</v>
      </c>
    </row>
    <row r="5857" spans="1:12">
      <c r="A5857">
        <v>216068</v>
      </c>
      <c r="B5857">
        <v>550</v>
      </c>
      <c r="C5857">
        <v>95717</v>
      </c>
      <c r="D5857" t="s">
        <v>6242</v>
      </c>
      <c r="E5857">
        <v>0.23489748179011571</v>
      </c>
      <c r="F5857">
        <v>-99</v>
      </c>
      <c r="G5857" t="s">
        <v>387</v>
      </c>
      <c r="H5857" t="s">
        <v>242</v>
      </c>
      <c r="J5857">
        <v>5.4670435000000003E-2</v>
      </c>
      <c r="L5857" t="s">
        <v>220</v>
      </c>
    </row>
    <row r="5858" spans="1:12">
      <c r="A5858">
        <v>216069</v>
      </c>
      <c r="B5858">
        <v>717</v>
      </c>
      <c r="C5858">
        <v>95717</v>
      </c>
      <c r="D5858" t="s">
        <v>6243</v>
      </c>
      <c r="E5858">
        <v>0.27942333514276541</v>
      </c>
      <c r="F5858">
        <v>-99</v>
      </c>
      <c r="G5858" t="s">
        <v>387</v>
      </c>
      <c r="H5858" t="s">
        <v>242</v>
      </c>
      <c r="J5858">
        <v>6.5033457000000003E-2</v>
      </c>
      <c r="L5858" t="s">
        <v>220</v>
      </c>
    </row>
    <row r="5859" spans="1:12">
      <c r="A5859">
        <v>216070</v>
      </c>
      <c r="B5859">
        <v>244</v>
      </c>
      <c r="C5859">
        <v>95717</v>
      </c>
      <c r="D5859" t="s">
        <v>6244</v>
      </c>
      <c r="E5859">
        <v>3.8883133969768786E-2</v>
      </c>
      <c r="F5859">
        <v>-99</v>
      </c>
      <c r="G5859" t="s">
        <v>387</v>
      </c>
      <c r="H5859" t="s">
        <v>242</v>
      </c>
      <c r="J5859">
        <v>9.0497259999999993E-3</v>
      </c>
      <c r="L5859" t="s">
        <v>220</v>
      </c>
    </row>
    <row r="5860" spans="1:12">
      <c r="A5860">
        <v>216071</v>
      </c>
      <c r="B5860">
        <v>604</v>
      </c>
      <c r="C5860">
        <v>95717</v>
      </c>
      <c r="D5860" t="s">
        <v>6245</v>
      </c>
      <c r="E5860">
        <v>0.17293436938776346</v>
      </c>
      <c r="F5860">
        <v>-99</v>
      </c>
      <c r="G5860" t="s">
        <v>387</v>
      </c>
      <c r="H5860" t="s">
        <v>242</v>
      </c>
      <c r="J5860">
        <v>4.0249036000000002E-2</v>
      </c>
      <c r="L5860" t="s">
        <v>220</v>
      </c>
    </row>
    <row r="5861" spans="1:12">
      <c r="A5861">
        <v>216072</v>
      </c>
      <c r="B5861">
        <v>449</v>
      </c>
      <c r="C5861">
        <v>95717</v>
      </c>
      <c r="D5861" t="s">
        <v>6246</v>
      </c>
      <c r="E5861">
        <v>7.2279124471099951E-2</v>
      </c>
      <c r="F5861">
        <v>-99</v>
      </c>
      <c r="G5861" t="s">
        <v>387</v>
      </c>
      <c r="H5861" t="s">
        <v>242</v>
      </c>
      <c r="J5861">
        <v>1.6822364999999999E-2</v>
      </c>
      <c r="L5861" t="s">
        <v>220</v>
      </c>
    </row>
    <row r="5862" spans="1:12">
      <c r="A5862">
        <v>216073</v>
      </c>
      <c r="B5862">
        <v>522</v>
      </c>
      <c r="C5862">
        <v>95717</v>
      </c>
      <c r="D5862" t="s">
        <v>6247</v>
      </c>
      <c r="E5862">
        <v>0.34822116656323232</v>
      </c>
      <c r="F5862">
        <v>-99</v>
      </c>
      <c r="G5862" t="s">
        <v>387</v>
      </c>
      <c r="H5862" t="s">
        <v>242</v>
      </c>
      <c r="J5862">
        <v>8.1045580000000006E-2</v>
      </c>
      <c r="L5862" t="s">
        <v>220</v>
      </c>
    </row>
    <row r="5863" spans="1:12">
      <c r="A5863">
        <v>216074</v>
      </c>
      <c r="B5863">
        <v>620</v>
      </c>
      <c r="C5863">
        <v>95717</v>
      </c>
      <c r="D5863" t="s">
        <v>6248</v>
      </c>
      <c r="E5863">
        <v>5.3067086634368668E-2</v>
      </c>
      <c r="F5863">
        <v>-99</v>
      </c>
      <c r="G5863" t="s">
        <v>387</v>
      </c>
      <c r="H5863" t="s">
        <v>242</v>
      </c>
      <c r="J5863">
        <v>1.2350923E-2</v>
      </c>
      <c r="L5863" t="s">
        <v>220</v>
      </c>
    </row>
    <row r="5864" spans="1:12">
      <c r="A5864">
        <v>216075</v>
      </c>
      <c r="B5864">
        <v>603</v>
      </c>
      <c r="C5864">
        <v>95717</v>
      </c>
      <c r="D5864" t="s">
        <v>6249</v>
      </c>
      <c r="E5864">
        <v>6.1366639957747944E-2</v>
      </c>
      <c r="F5864">
        <v>-99</v>
      </c>
      <c r="G5864" t="s">
        <v>387</v>
      </c>
      <c r="H5864" t="s">
        <v>242</v>
      </c>
      <c r="J5864">
        <v>1.4282575E-2</v>
      </c>
      <c r="L5864" t="s">
        <v>220</v>
      </c>
    </row>
    <row r="5865" spans="1:12">
      <c r="A5865">
        <v>216076</v>
      </c>
      <c r="B5865">
        <v>30</v>
      </c>
      <c r="C5865">
        <v>95717</v>
      </c>
      <c r="D5865" t="s">
        <v>6250</v>
      </c>
      <c r="E5865">
        <v>1.9168500297968714E-2</v>
      </c>
      <c r="F5865">
        <v>-99</v>
      </c>
      <c r="G5865" t="s">
        <v>387</v>
      </c>
      <c r="H5865" t="s">
        <v>242</v>
      </c>
      <c r="J5865">
        <v>4.4613090000000001E-3</v>
      </c>
      <c r="L5865" t="s">
        <v>220</v>
      </c>
    </row>
    <row r="5866" spans="1:12">
      <c r="A5866">
        <v>216077</v>
      </c>
      <c r="B5866">
        <v>531</v>
      </c>
      <c r="C5866">
        <v>95717</v>
      </c>
      <c r="D5866" t="s">
        <v>6251</v>
      </c>
      <c r="E5866">
        <v>0.21213708942984044</v>
      </c>
      <c r="F5866">
        <v>-99</v>
      </c>
      <c r="G5866" t="s">
        <v>387</v>
      </c>
      <c r="H5866" t="s">
        <v>243</v>
      </c>
      <c r="J5866">
        <v>4.9373143000000001E-2</v>
      </c>
      <c r="L5866" t="s">
        <v>220</v>
      </c>
    </row>
    <row r="5867" spans="1:12">
      <c r="A5867">
        <v>216078</v>
      </c>
      <c r="B5867">
        <v>442</v>
      </c>
      <c r="C5867">
        <v>95717</v>
      </c>
      <c r="D5867" t="s">
        <v>6252</v>
      </c>
      <c r="E5867">
        <v>0.50993662158202269</v>
      </c>
      <c r="F5867">
        <v>-99</v>
      </c>
      <c r="G5867" t="s">
        <v>387</v>
      </c>
      <c r="H5867" t="s">
        <v>243</v>
      </c>
      <c r="J5867">
        <v>0.11868350699999999</v>
      </c>
      <c r="L5867" t="s">
        <v>220</v>
      </c>
    </row>
    <row r="5868" spans="1:12">
      <c r="A5868">
        <v>216079</v>
      </c>
      <c r="B5868">
        <v>513</v>
      </c>
      <c r="C5868">
        <v>95717</v>
      </c>
      <c r="D5868" t="s">
        <v>6253</v>
      </c>
      <c r="E5868">
        <v>1.2101481291537881</v>
      </c>
      <c r="F5868">
        <v>-99</v>
      </c>
      <c r="G5868" t="s">
        <v>387</v>
      </c>
      <c r="H5868" t="s">
        <v>243</v>
      </c>
      <c r="J5868">
        <v>0.28165191099999998</v>
      </c>
      <c r="L5868" t="s">
        <v>220</v>
      </c>
    </row>
    <row r="5869" spans="1:12">
      <c r="A5869">
        <v>216080</v>
      </c>
      <c r="B5869">
        <v>465</v>
      </c>
      <c r="C5869">
        <v>95717</v>
      </c>
      <c r="D5869" t="s">
        <v>6254</v>
      </c>
      <c r="E5869">
        <v>1.2932255944241609E-2</v>
      </c>
      <c r="F5869">
        <v>-99</v>
      </c>
      <c r="G5869" t="s">
        <v>387</v>
      </c>
      <c r="H5869" t="s">
        <v>244</v>
      </c>
      <c r="J5869">
        <v>3.009875E-3</v>
      </c>
      <c r="L5869" t="s">
        <v>220</v>
      </c>
    </row>
    <row r="5870" spans="1:12">
      <c r="A5870">
        <v>216081</v>
      </c>
      <c r="B5870">
        <v>283</v>
      </c>
      <c r="C5870">
        <v>95717</v>
      </c>
      <c r="D5870" t="s">
        <v>6255</v>
      </c>
      <c r="E5870">
        <v>5.3384944524614193</v>
      </c>
      <c r="F5870">
        <v>-99</v>
      </c>
      <c r="G5870" t="s">
        <v>387</v>
      </c>
      <c r="H5870" t="s">
        <v>244</v>
      </c>
      <c r="J5870">
        <v>1.2424901779999999</v>
      </c>
      <c r="L5870" t="s">
        <v>220</v>
      </c>
    </row>
    <row r="5871" spans="1:12">
      <c r="A5871">
        <v>216082</v>
      </c>
      <c r="B5871">
        <v>313</v>
      </c>
      <c r="C5871">
        <v>95717</v>
      </c>
      <c r="D5871" t="s">
        <v>6256</v>
      </c>
      <c r="E5871">
        <v>0.19861834206364778</v>
      </c>
      <c r="F5871">
        <v>-99</v>
      </c>
      <c r="G5871" t="s">
        <v>387</v>
      </c>
      <c r="H5871" t="s">
        <v>244</v>
      </c>
      <c r="J5871">
        <v>4.6226767000000002E-2</v>
      </c>
      <c r="L5871" t="s">
        <v>220</v>
      </c>
    </row>
    <row r="5872" spans="1:12">
      <c r="A5872">
        <v>216083</v>
      </c>
      <c r="B5872">
        <v>529</v>
      </c>
      <c r="C5872">
        <v>95718</v>
      </c>
      <c r="D5872" t="s">
        <v>6257</v>
      </c>
      <c r="E5872">
        <v>80.795993797250219</v>
      </c>
      <c r="F5872">
        <v>-99</v>
      </c>
      <c r="G5872" t="s">
        <v>387</v>
      </c>
      <c r="H5872" t="s">
        <v>241</v>
      </c>
      <c r="J5872">
        <v>8.1376349319999992</v>
      </c>
      <c r="L5872" t="s">
        <v>220</v>
      </c>
    </row>
    <row r="5873" spans="1:12">
      <c r="A5873">
        <v>216084</v>
      </c>
      <c r="B5873">
        <v>367</v>
      </c>
      <c r="C5873">
        <v>95718</v>
      </c>
      <c r="D5873" t="s">
        <v>6258</v>
      </c>
      <c r="E5873">
        <v>1.589328891892091E-2</v>
      </c>
      <c r="F5873">
        <v>-99</v>
      </c>
      <c r="G5873" t="s">
        <v>387</v>
      </c>
      <c r="H5873" t="s">
        <v>242</v>
      </c>
      <c r="J5873">
        <v>1.600745E-3</v>
      </c>
      <c r="L5873" t="s">
        <v>220</v>
      </c>
    </row>
    <row r="5874" spans="1:12">
      <c r="A5874">
        <v>216085</v>
      </c>
      <c r="B5874">
        <v>742</v>
      </c>
      <c r="C5874">
        <v>95718</v>
      </c>
      <c r="D5874" t="s">
        <v>6259</v>
      </c>
      <c r="E5874">
        <v>1.9865308009068876E-2</v>
      </c>
      <c r="F5874">
        <v>-99</v>
      </c>
      <c r="G5874" t="s">
        <v>387</v>
      </c>
      <c r="H5874" t="s">
        <v>242</v>
      </c>
      <c r="J5874">
        <v>2.0008000000000001E-3</v>
      </c>
      <c r="L5874" t="s">
        <v>220</v>
      </c>
    </row>
    <row r="5875" spans="1:12">
      <c r="A5875">
        <v>216086</v>
      </c>
      <c r="B5875">
        <v>371</v>
      </c>
      <c r="C5875">
        <v>95718</v>
      </c>
      <c r="D5875" t="s">
        <v>6260</v>
      </c>
      <c r="E5875">
        <v>1.9864483928418761E-2</v>
      </c>
      <c r="F5875">
        <v>-99</v>
      </c>
      <c r="G5875" t="s">
        <v>387</v>
      </c>
      <c r="H5875" t="s">
        <v>242</v>
      </c>
      <c r="J5875">
        <v>2.0007169999999999E-3</v>
      </c>
      <c r="L5875" t="s">
        <v>220</v>
      </c>
    </row>
    <row r="5876" spans="1:12">
      <c r="A5876">
        <v>216087</v>
      </c>
      <c r="B5876">
        <v>390</v>
      </c>
      <c r="C5876">
        <v>95718</v>
      </c>
      <c r="D5876" t="s">
        <v>6261</v>
      </c>
      <c r="E5876">
        <v>4.4272342911944443E-2</v>
      </c>
      <c r="F5876">
        <v>-99</v>
      </c>
      <c r="G5876" t="s">
        <v>387</v>
      </c>
      <c r="H5876" t="s">
        <v>242</v>
      </c>
      <c r="J5876">
        <v>4.4590350000000001E-3</v>
      </c>
      <c r="L5876" t="s">
        <v>220</v>
      </c>
    </row>
    <row r="5877" spans="1:12">
      <c r="A5877">
        <v>216088</v>
      </c>
      <c r="B5877">
        <v>78</v>
      </c>
      <c r="C5877">
        <v>95718</v>
      </c>
      <c r="D5877" t="s">
        <v>6262</v>
      </c>
      <c r="E5877">
        <v>1.0913091547157158E-2</v>
      </c>
      <c r="F5877">
        <v>-99</v>
      </c>
      <c r="G5877" t="s">
        <v>387</v>
      </c>
      <c r="H5877" t="s">
        <v>242</v>
      </c>
      <c r="J5877">
        <v>1.0991480000000001E-3</v>
      </c>
      <c r="L5877" t="s">
        <v>220</v>
      </c>
    </row>
    <row r="5878" spans="1:12">
      <c r="A5878">
        <v>216089</v>
      </c>
      <c r="B5878">
        <v>551</v>
      </c>
      <c r="C5878">
        <v>95718</v>
      </c>
      <c r="D5878" t="s">
        <v>6263</v>
      </c>
      <c r="E5878">
        <v>2.3838518541120624E-2</v>
      </c>
      <c r="F5878">
        <v>-99</v>
      </c>
      <c r="G5878" t="s">
        <v>387</v>
      </c>
      <c r="H5878" t="s">
        <v>242</v>
      </c>
      <c r="J5878">
        <v>2.4009750000000001E-3</v>
      </c>
      <c r="L5878" t="s">
        <v>220</v>
      </c>
    </row>
    <row r="5879" spans="1:12">
      <c r="A5879">
        <v>216090</v>
      </c>
      <c r="B5879">
        <v>152</v>
      </c>
      <c r="C5879">
        <v>95718</v>
      </c>
      <c r="D5879" t="s">
        <v>6264</v>
      </c>
      <c r="E5879">
        <v>5.6763777263772554E-2</v>
      </c>
      <c r="F5879">
        <v>-99</v>
      </c>
      <c r="G5879" t="s">
        <v>387</v>
      </c>
      <c r="H5879" t="s">
        <v>242</v>
      </c>
      <c r="J5879">
        <v>5.7171510000000002E-3</v>
      </c>
      <c r="L5879" t="s">
        <v>220</v>
      </c>
    </row>
    <row r="5880" spans="1:12">
      <c r="A5880">
        <v>216091</v>
      </c>
      <c r="B5880">
        <v>302</v>
      </c>
      <c r="C5880">
        <v>95718</v>
      </c>
      <c r="D5880" t="s">
        <v>6265</v>
      </c>
      <c r="E5880">
        <v>0.6194955892890226</v>
      </c>
      <c r="F5880">
        <v>-99</v>
      </c>
      <c r="G5880" t="s">
        <v>387</v>
      </c>
      <c r="H5880" t="s">
        <v>242</v>
      </c>
      <c r="J5880">
        <v>6.2394540999999998E-2</v>
      </c>
      <c r="L5880" t="s">
        <v>220</v>
      </c>
    </row>
    <row r="5881" spans="1:12">
      <c r="A5881">
        <v>216092</v>
      </c>
      <c r="B5881">
        <v>385</v>
      </c>
      <c r="C5881">
        <v>95718</v>
      </c>
      <c r="D5881" t="s">
        <v>6266</v>
      </c>
      <c r="E5881">
        <v>5.959630131714283E-2</v>
      </c>
      <c r="F5881">
        <v>-99</v>
      </c>
      <c r="G5881" t="s">
        <v>387</v>
      </c>
      <c r="H5881" t="s">
        <v>242</v>
      </c>
      <c r="J5881">
        <v>6.0024379999999997E-3</v>
      </c>
      <c r="L5881" t="s">
        <v>220</v>
      </c>
    </row>
    <row r="5882" spans="1:12">
      <c r="A5882">
        <v>216093</v>
      </c>
      <c r="B5882">
        <v>194</v>
      </c>
      <c r="C5882">
        <v>95718</v>
      </c>
      <c r="D5882" t="s">
        <v>6267</v>
      </c>
      <c r="E5882">
        <v>1.0597131082956538E-2</v>
      </c>
      <c r="F5882">
        <v>-99</v>
      </c>
      <c r="G5882" t="s">
        <v>387</v>
      </c>
      <c r="H5882" t="s">
        <v>242</v>
      </c>
      <c r="J5882">
        <v>1.067325E-3</v>
      </c>
      <c r="L5882" t="s">
        <v>220</v>
      </c>
    </row>
    <row r="5883" spans="1:12">
      <c r="A5883">
        <v>216094</v>
      </c>
      <c r="B5883">
        <v>245</v>
      </c>
      <c r="C5883">
        <v>95718</v>
      </c>
      <c r="D5883" t="s">
        <v>6268</v>
      </c>
      <c r="E5883">
        <v>1.1795066345114772E-2</v>
      </c>
      <c r="F5883">
        <v>-99</v>
      </c>
      <c r="G5883" t="s">
        <v>387</v>
      </c>
      <c r="H5883" t="s">
        <v>242</v>
      </c>
      <c r="J5883">
        <v>1.187979E-3</v>
      </c>
      <c r="L5883" t="s">
        <v>220</v>
      </c>
    </row>
    <row r="5884" spans="1:12">
      <c r="A5884">
        <v>216095</v>
      </c>
      <c r="B5884">
        <v>550</v>
      </c>
      <c r="C5884">
        <v>95718</v>
      </c>
      <c r="D5884" t="s">
        <v>6269</v>
      </c>
      <c r="E5884">
        <v>0.28851004981345141</v>
      </c>
      <c r="F5884">
        <v>-99</v>
      </c>
      <c r="G5884" t="s">
        <v>387</v>
      </c>
      <c r="H5884" t="s">
        <v>242</v>
      </c>
      <c r="J5884">
        <v>2.9058240999999999E-2</v>
      </c>
      <c r="L5884" t="s">
        <v>220</v>
      </c>
    </row>
    <row r="5885" spans="1:12">
      <c r="A5885">
        <v>216096</v>
      </c>
      <c r="B5885">
        <v>604</v>
      </c>
      <c r="C5885">
        <v>95718</v>
      </c>
      <c r="D5885" t="s">
        <v>6270</v>
      </c>
      <c r="E5885">
        <v>0.11315648987529456</v>
      </c>
      <c r="F5885">
        <v>-99</v>
      </c>
      <c r="G5885" t="s">
        <v>387</v>
      </c>
      <c r="H5885" t="s">
        <v>242</v>
      </c>
      <c r="J5885">
        <v>1.1396929E-2</v>
      </c>
      <c r="L5885" t="s">
        <v>220</v>
      </c>
    </row>
    <row r="5886" spans="1:12">
      <c r="A5886">
        <v>216097</v>
      </c>
      <c r="B5886">
        <v>522</v>
      </c>
      <c r="C5886">
        <v>95718</v>
      </c>
      <c r="D5886" t="s">
        <v>6271</v>
      </c>
      <c r="E5886">
        <v>0.94720724498664977</v>
      </c>
      <c r="F5886">
        <v>-99</v>
      </c>
      <c r="G5886" t="s">
        <v>387</v>
      </c>
      <c r="H5886" t="s">
        <v>242</v>
      </c>
      <c r="J5886">
        <v>9.5401101000000002E-2</v>
      </c>
      <c r="L5886" t="s">
        <v>220</v>
      </c>
    </row>
    <row r="5887" spans="1:12">
      <c r="A5887">
        <v>216098</v>
      </c>
      <c r="B5887">
        <v>608</v>
      </c>
      <c r="C5887">
        <v>95718</v>
      </c>
      <c r="D5887" t="s">
        <v>6272</v>
      </c>
      <c r="E5887">
        <v>1.7022051049882032E-2</v>
      </c>
      <c r="F5887">
        <v>-99</v>
      </c>
      <c r="G5887" t="s">
        <v>387</v>
      </c>
      <c r="H5887" t="s">
        <v>242</v>
      </c>
      <c r="J5887">
        <v>1.7144319999999999E-3</v>
      </c>
      <c r="L5887" t="s">
        <v>220</v>
      </c>
    </row>
    <row r="5888" spans="1:12">
      <c r="A5888">
        <v>216099</v>
      </c>
      <c r="B5888">
        <v>89</v>
      </c>
      <c r="C5888">
        <v>95718</v>
      </c>
      <c r="D5888" t="s">
        <v>6273</v>
      </c>
      <c r="E5888">
        <v>3.4044102099764065E-2</v>
      </c>
      <c r="F5888">
        <v>-99</v>
      </c>
      <c r="G5888" t="s">
        <v>387</v>
      </c>
      <c r="H5888" t="s">
        <v>242</v>
      </c>
      <c r="J5888">
        <v>3.4288639999999998E-3</v>
      </c>
      <c r="L5888" t="s">
        <v>220</v>
      </c>
    </row>
    <row r="5889" spans="1:12">
      <c r="A5889">
        <v>216100</v>
      </c>
      <c r="B5889">
        <v>94</v>
      </c>
      <c r="C5889">
        <v>95718</v>
      </c>
      <c r="D5889" t="s">
        <v>6274</v>
      </c>
      <c r="E5889">
        <v>6.808820419952813E-2</v>
      </c>
      <c r="F5889">
        <v>-99</v>
      </c>
      <c r="G5889" t="s">
        <v>387</v>
      </c>
      <c r="H5889" t="s">
        <v>242</v>
      </c>
      <c r="J5889">
        <v>6.8577279999999996E-3</v>
      </c>
      <c r="L5889" t="s">
        <v>220</v>
      </c>
    </row>
    <row r="5890" spans="1:12">
      <c r="A5890">
        <v>216101</v>
      </c>
      <c r="B5890">
        <v>44</v>
      </c>
      <c r="C5890">
        <v>95718</v>
      </c>
      <c r="D5890" t="s">
        <v>6275</v>
      </c>
      <c r="E5890">
        <v>3.4044102099764065E-2</v>
      </c>
      <c r="F5890">
        <v>-99</v>
      </c>
      <c r="G5890" t="s">
        <v>387</v>
      </c>
      <c r="H5890" t="s">
        <v>242</v>
      </c>
      <c r="J5890">
        <v>3.4288639999999998E-3</v>
      </c>
      <c r="L5890" t="s">
        <v>220</v>
      </c>
    </row>
    <row r="5891" spans="1:12">
      <c r="A5891">
        <v>216102</v>
      </c>
      <c r="B5891">
        <v>30</v>
      </c>
      <c r="C5891">
        <v>95718</v>
      </c>
      <c r="D5891" t="s">
        <v>6276</v>
      </c>
      <c r="E5891">
        <v>0.42267741908830186</v>
      </c>
      <c r="F5891">
        <v>-99</v>
      </c>
      <c r="G5891" t="s">
        <v>387</v>
      </c>
      <c r="H5891" t="s">
        <v>242</v>
      </c>
      <c r="J5891">
        <v>4.2571350000000001E-2</v>
      </c>
      <c r="L5891" t="s">
        <v>220</v>
      </c>
    </row>
    <row r="5892" spans="1:12">
      <c r="A5892">
        <v>216103</v>
      </c>
      <c r="B5892">
        <v>598</v>
      </c>
      <c r="C5892">
        <v>95718</v>
      </c>
      <c r="D5892" t="s">
        <v>6277</v>
      </c>
      <c r="E5892">
        <v>0.75551565072425508</v>
      </c>
      <c r="F5892">
        <v>-99</v>
      </c>
      <c r="G5892" t="s">
        <v>387</v>
      </c>
      <c r="H5892" t="s">
        <v>242</v>
      </c>
      <c r="J5892">
        <v>7.6094250000000002E-2</v>
      </c>
      <c r="L5892" t="s">
        <v>220</v>
      </c>
    </row>
    <row r="5893" spans="1:12">
      <c r="A5893">
        <v>216104</v>
      </c>
      <c r="B5893">
        <v>531</v>
      </c>
      <c r="C5893">
        <v>95718</v>
      </c>
      <c r="D5893" t="s">
        <v>6278</v>
      </c>
      <c r="E5893">
        <v>0.25664540274486425</v>
      </c>
      <c r="F5893">
        <v>-99</v>
      </c>
      <c r="G5893" t="s">
        <v>387</v>
      </c>
      <c r="H5893" t="s">
        <v>243</v>
      </c>
      <c r="J5893">
        <v>2.5848888E-2</v>
      </c>
      <c r="L5893" t="s">
        <v>220</v>
      </c>
    </row>
    <row r="5894" spans="1:12">
      <c r="A5894">
        <v>216105</v>
      </c>
      <c r="B5894">
        <v>513</v>
      </c>
      <c r="C5894">
        <v>95718</v>
      </c>
      <c r="D5894" t="s">
        <v>6279</v>
      </c>
      <c r="E5894">
        <v>3.2179327427749009</v>
      </c>
      <c r="F5894">
        <v>-99</v>
      </c>
      <c r="G5894" t="s">
        <v>387</v>
      </c>
      <c r="H5894" t="s">
        <v>243</v>
      </c>
      <c r="J5894">
        <v>0.32410470699999999</v>
      </c>
      <c r="L5894" t="s">
        <v>220</v>
      </c>
    </row>
    <row r="5895" spans="1:12">
      <c r="A5895">
        <v>216106</v>
      </c>
      <c r="B5895">
        <v>465</v>
      </c>
      <c r="C5895">
        <v>95718</v>
      </c>
      <c r="D5895" t="s">
        <v>6280</v>
      </c>
      <c r="E5895">
        <v>0.33085356742736216</v>
      </c>
      <c r="F5895">
        <v>-99</v>
      </c>
      <c r="G5895" t="s">
        <v>387</v>
      </c>
      <c r="H5895" t="s">
        <v>244</v>
      </c>
      <c r="J5895">
        <v>3.3323008000000001E-2</v>
      </c>
      <c r="L5895" t="s">
        <v>220</v>
      </c>
    </row>
    <row r="5896" spans="1:12">
      <c r="A5896">
        <v>216107</v>
      </c>
      <c r="B5896">
        <v>283</v>
      </c>
      <c r="C5896">
        <v>95718</v>
      </c>
      <c r="D5896" t="s">
        <v>6281</v>
      </c>
      <c r="E5896">
        <v>10.994111214989626</v>
      </c>
      <c r="F5896">
        <v>-99</v>
      </c>
      <c r="G5896" t="s">
        <v>387</v>
      </c>
      <c r="H5896" t="s">
        <v>244</v>
      </c>
      <c r="J5896">
        <v>1.1073081629999999</v>
      </c>
      <c r="L5896" t="s">
        <v>220</v>
      </c>
    </row>
    <row r="5897" spans="1:12">
      <c r="A5897">
        <v>216108</v>
      </c>
      <c r="B5897">
        <v>313</v>
      </c>
      <c r="C5897">
        <v>95718</v>
      </c>
      <c r="D5897" t="s">
        <v>6282</v>
      </c>
      <c r="E5897">
        <v>0.83130306172153434</v>
      </c>
      <c r="F5897">
        <v>-99</v>
      </c>
      <c r="G5897" t="s">
        <v>387</v>
      </c>
      <c r="H5897" t="s">
        <v>244</v>
      </c>
      <c r="J5897">
        <v>8.3727429000000006E-2</v>
      </c>
      <c r="L5897" t="s">
        <v>220</v>
      </c>
    </row>
    <row r="5898" spans="1:12">
      <c r="A5898">
        <v>216109</v>
      </c>
      <c r="B5898">
        <v>529</v>
      </c>
      <c r="C5898">
        <v>95719</v>
      </c>
      <c r="D5898" t="s">
        <v>6283</v>
      </c>
      <c r="E5898">
        <v>98.938839081432135</v>
      </c>
      <c r="F5898">
        <v>-99</v>
      </c>
      <c r="G5898" t="s">
        <v>387</v>
      </c>
      <c r="H5898" t="s">
        <v>241</v>
      </c>
      <c r="J5898">
        <v>17.360639089999999</v>
      </c>
      <c r="L5898" t="s">
        <v>220</v>
      </c>
    </row>
    <row r="5899" spans="1:12">
      <c r="A5899">
        <v>216110</v>
      </c>
      <c r="B5899">
        <v>737</v>
      </c>
      <c r="C5899">
        <v>95719</v>
      </c>
      <c r="D5899" t="s">
        <v>6284</v>
      </c>
      <c r="E5899">
        <v>1.4499386230230903E-2</v>
      </c>
      <c r="F5899">
        <v>-99</v>
      </c>
      <c r="G5899" t="s">
        <v>387</v>
      </c>
      <c r="H5899" t="s">
        <v>242</v>
      </c>
      <c r="J5899">
        <v>2.5441840000000001E-3</v>
      </c>
      <c r="L5899" t="s">
        <v>220</v>
      </c>
    </row>
    <row r="5900" spans="1:12">
      <c r="A5900">
        <v>216111</v>
      </c>
      <c r="B5900">
        <v>742</v>
      </c>
      <c r="C5900">
        <v>95719</v>
      </c>
      <c r="D5900" t="s">
        <v>6285</v>
      </c>
      <c r="E5900">
        <v>1.2082894046265419E-2</v>
      </c>
      <c r="F5900">
        <v>-99</v>
      </c>
      <c r="G5900" t="s">
        <v>387</v>
      </c>
      <c r="H5900" t="s">
        <v>242</v>
      </c>
      <c r="J5900">
        <v>2.1201660000000002E-3</v>
      </c>
      <c r="L5900" t="s">
        <v>220</v>
      </c>
    </row>
    <row r="5901" spans="1:12">
      <c r="A5901">
        <v>216112</v>
      </c>
      <c r="B5901">
        <v>199</v>
      </c>
      <c r="C5901">
        <v>95719</v>
      </c>
      <c r="D5901" t="s">
        <v>6286</v>
      </c>
      <c r="E5901">
        <v>1.3216431526727886E-2</v>
      </c>
      <c r="F5901">
        <v>-99</v>
      </c>
      <c r="G5901" t="s">
        <v>387</v>
      </c>
      <c r="H5901" t="s">
        <v>242</v>
      </c>
      <c r="J5901">
        <v>2.3190659999999998E-3</v>
      </c>
      <c r="L5901" t="s">
        <v>220</v>
      </c>
    </row>
    <row r="5902" spans="1:12">
      <c r="A5902">
        <v>216113</v>
      </c>
      <c r="B5902">
        <v>511</v>
      </c>
      <c r="C5902">
        <v>95719</v>
      </c>
      <c r="D5902" t="s">
        <v>6287</v>
      </c>
      <c r="E5902">
        <v>1.1736096546209598E-2</v>
      </c>
      <c r="F5902">
        <v>-99</v>
      </c>
      <c r="G5902" t="s">
        <v>387</v>
      </c>
      <c r="H5902" t="s">
        <v>242</v>
      </c>
      <c r="J5902">
        <v>2.059314E-3</v>
      </c>
      <c r="L5902" t="s">
        <v>220</v>
      </c>
    </row>
    <row r="5903" spans="1:12">
      <c r="A5903">
        <v>216114</v>
      </c>
      <c r="B5903">
        <v>302</v>
      </c>
      <c r="C5903">
        <v>95719</v>
      </c>
      <c r="D5903" t="s">
        <v>6288</v>
      </c>
      <c r="E5903">
        <v>5.3828925217572383E-2</v>
      </c>
      <c r="F5903">
        <v>-99</v>
      </c>
      <c r="G5903" t="s">
        <v>387</v>
      </c>
      <c r="H5903" t="s">
        <v>242</v>
      </c>
      <c r="J5903">
        <v>9.4452749999999995E-3</v>
      </c>
      <c r="L5903" t="s">
        <v>220</v>
      </c>
    </row>
    <row r="5904" spans="1:12">
      <c r="A5904">
        <v>216115</v>
      </c>
      <c r="B5904">
        <v>245</v>
      </c>
      <c r="C5904">
        <v>95719</v>
      </c>
      <c r="D5904" t="s">
        <v>6289</v>
      </c>
      <c r="E5904">
        <v>4.315755033947441E-2</v>
      </c>
      <c r="F5904">
        <v>-99</v>
      </c>
      <c r="G5904" t="s">
        <v>387</v>
      </c>
      <c r="H5904" t="s">
        <v>242</v>
      </c>
      <c r="J5904">
        <v>7.5727859999999998E-3</v>
      </c>
      <c r="L5904" t="s">
        <v>220</v>
      </c>
    </row>
    <row r="5905" spans="1:12">
      <c r="A5905">
        <v>216116</v>
      </c>
      <c r="B5905">
        <v>118</v>
      </c>
      <c r="C5905">
        <v>95719</v>
      </c>
      <c r="D5905" t="s">
        <v>6290</v>
      </c>
      <c r="E5905">
        <v>9.8400969619959339E-3</v>
      </c>
      <c r="F5905">
        <v>-99</v>
      </c>
      <c r="G5905" t="s">
        <v>387</v>
      </c>
      <c r="H5905" t="s">
        <v>242</v>
      </c>
      <c r="J5905">
        <v>1.726626E-3</v>
      </c>
      <c r="L5905" t="s">
        <v>220</v>
      </c>
    </row>
    <row r="5906" spans="1:12">
      <c r="A5906">
        <v>216117</v>
      </c>
      <c r="B5906">
        <v>550</v>
      </c>
      <c r="C5906">
        <v>95719</v>
      </c>
      <c r="D5906" t="s">
        <v>6291</v>
      </c>
      <c r="E5906">
        <v>0.17731617919335738</v>
      </c>
      <c r="F5906">
        <v>-99</v>
      </c>
      <c r="G5906" t="s">
        <v>387</v>
      </c>
      <c r="H5906" t="s">
        <v>242</v>
      </c>
      <c r="J5906">
        <v>3.1113385E-2</v>
      </c>
      <c r="L5906" t="s">
        <v>220</v>
      </c>
    </row>
    <row r="5907" spans="1:12">
      <c r="A5907">
        <v>216118</v>
      </c>
      <c r="B5907">
        <v>717</v>
      </c>
      <c r="C5907">
        <v>95719</v>
      </c>
      <c r="D5907" t="s">
        <v>6292</v>
      </c>
      <c r="E5907">
        <v>8.6631624920602335E-2</v>
      </c>
      <c r="F5907">
        <v>-99</v>
      </c>
      <c r="G5907" t="s">
        <v>387</v>
      </c>
      <c r="H5907" t="s">
        <v>242</v>
      </c>
      <c r="J5907">
        <v>1.5201111999999999E-2</v>
      </c>
      <c r="L5907" t="s">
        <v>220</v>
      </c>
    </row>
    <row r="5908" spans="1:12">
      <c r="A5908">
        <v>216119</v>
      </c>
      <c r="B5908">
        <v>604</v>
      </c>
      <c r="C5908">
        <v>95719</v>
      </c>
      <c r="D5908" t="s">
        <v>6293</v>
      </c>
      <c r="E5908">
        <v>4.9161708595715892E-2</v>
      </c>
      <c r="F5908">
        <v>-99</v>
      </c>
      <c r="G5908" t="s">
        <v>387</v>
      </c>
      <c r="H5908" t="s">
        <v>242</v>
      </c>
      <c r="J5908">
        <v>8.6263260000000001E-3</v>
      </c>
      <c r="L5908" t="s">
        <v>220</v>
      </c>
    </row>
    <row r="5909" spans="1:12">
      <c r="A5909">
        <v>216120</v>
      </c>
      <c r="B5909">
        <v>522</v>
      </c>
      <c r="C5909">
        <v>95719</v>
      </c>
      <c r="D5909" t="s">
        <v>6294</v>
      </c>
      <c r="E5909">
        <v>9.1449233299984861E-3</v>
      </c>
      <c r="F5909">
        <v>-99</v>
      </c>
      <c r="G5909" t="s">
        <v>387</v>
      </c>
      <c r="H5909" t="s">
        <v>242</v>
      </c>
      <c r="J5909">
        <v>1.604645E-3</v>
      </c>
      <c r="L5909" t="s">
        <v>220</v>
      </c>
    </row>
    <row r="5910" spans="1:12">
      <c r="A5910">
        <v>216121</v>
      </c>
      <c r="B5910">
        <v>698</v>
      </c>
      <c r="C5910">
        <v>95719</v>
      </c>
      <c r="D5910" t="s">
        <v>6295</v>
      </c>
      <c r="E5910">
        <v>8.3153038322313546E-3</v>
      </c>
      <c r="F5910">
        <v>-99</v>
      </c>
      <c r="G5910" t="s">
        <v>387</v>
      </c>
      <c r="H5910" t="s">
        <v>242</v>
      </c>
      <c r="J5910">
        <v>1.459073E-3</v>
      </c>
      <c r="L5910" t="s">
        <v>220</v>
      </c>
    </row>
    <row r="5911" spans="1:12">
      <c r="A5911">
        <v>216122</v>
      </c>
      <c r="B5911">
        <v>620</v>
      </c>
      <c r="C5911">
        <v>95719</v>
      </c>
      <c r="D5911" t="s">
        <v>6296</v>
      </c>
      <c r="E5911">
        <v>1.8289840960964893E-2</v>
      </c>
      <c r="F5911">
        <v>-99</v>
      </c>
      <c r="G5911" t="s">
        <v>387</v>
      </c>
      <c r="H5911" t="s">
        <v>242</v>
      </c>
      <c r="J5911">
        <v>3.2092890000000002E-3</v>
      </c>
      <c r="L5911" t="s">
        <v>220</v>
      </c>
    </row>
    <row r="5912" spans="1:12">
      <c r="A5912">
        <v>216123</v>
      </c>
      <c r="B5912">
        <v>603</v>
      </c>
      <c r="C5912">
        <v>95719</v>
      </c>
      <c r="D5912" t="s">
        <v>6297</v>
      </c>
      <c r="E5912">
        <v>5.5243390785324531E-2</v>
      </c>
      <c r="F5912">
        <v>-99</v>
      </c>
      <c r="G5912" t="s">
        <v>387</v>
      </c>
      <c r="H5912" t="s">
        <v>242</v>
      </c>
      <c r="J5912">
        <v>9.6934689999999997E-3</v>
      </c>
      <c r="L5912" t="s">
        <v>220</v>
      </c>
    </row>
    <row r="5913" spans="1:12">
      <c r="A5913">
        <v>216124</v>
      </c>
      <c r="B5913">
        <v>514</v>
      </c>
      <c r="C5913">
        <v>95719</v>
      </c>
      <c r="D5913" t="s">
        <v>6298</v>
      </c>
      <c r="E5913">
        <v>1.0353505664873875E-2</v>
      </c>
      <c r="F5913">
        <v>-99</v>
      </c>
      <c r="G5913" t="s">
        <v>387</v>
      </c>
      <c r="H5913" t="s">
        <v>242</v>
      </c>
      <c r="J5913">
        <v>1.816713E-3</v>
      </c>
      <c r="L5913" t="s">
        <v>220</v>
      </c>
    </row>
    <row r="5914" spans="1:12">
      <c r="A5914">
        <v>216125</v>
      </c>
      <c r="B5914">
        <v>59</v>
      </c>
      <c r="C5914">
        <v>95719</v>
      </c>
      <c r="D5914" t="s">
        <v>6299</v>
      </c>
      <c r="E5914">
        <v>4.6248357698029145E-2</v>
      </c>
      <c r="F5914">
        <v>-99</v>
      </c>
      <c r="G5914" t="s">
        <v>387</v>
      </c>
      <c r="H5914" t="s">
        <v>242</v>
      </c>
      <c r="J5914">
        <v>8.1151250000000008E-3</v>
      </c>
      <c r="L5914" t="s">
        <v>220</v>
      </c>
    </row>
    <row r="5915" spans="1:12">
      <c r="A5915">
        <v>216126</v>
      </c>
      <c r="B5915">
        <v>610</v>
      </c>
      <c r="C5915">
        <v>95719</v>
      </c>
      <c r="D5915" t="s">
        <v>6300</v>
      </c>
      <c r="E5915">
        <v>2.6909296436206813E-2</v>
      </c>
      <c r="F5915">
        <v>-99</v>
      </c>
      <c r="G5915" t="s">
        <v>387</v>
      </c>
      <c r="H5915" t="s">
        <v>242</v>
      </c>
      <c r="J5915">
        <v>4.7217309999999998E-3</v>
      </c>
      <c r="L5915" t="s">
        <v>220</v>
      </c>
    </row>
    <row r="5916" spans="1:12">
      <c r="A5916">
        <v>216127</v>
      </c>
      <c r="B5916">
        <v>531</v>
      </c>
      <c r="C5916">
        <v>95719</v>
      </c>
      <c r="D5916" t="s">
        <v>6301</v>
      </c>
      <c r="E5916">
        <v>0.14278033544679597</v>
      </c>
      <c r="F5916">
        <v>-99</v>
      </c>
      <c r="G5916" t="s">
        <v>387</v>
      </c>
      <c r="H5916" t="s">
        <v>243</v>
      </c>
      <c r="J5916">
        <v>2.5053435999999998E-2</v>
      </c>
      <c r="L5916" t="s">
        <v>220</v>
      </c>
    </row>
    <row r="5917" spans="1:12">
      <c r="A5917">
        <v>216128</v>
      </c>
      <c r="B5917">
        <v>442</v>
      </c>
      <c r="C5917">
        <v>95719</v>
      </c>
      <c r="D5917" t="s">
        <v>6302</v>
      </c>
      <c r="E5917">
        <v>2.7586609301669472E-2</v>
      </c>
      <c r="F5917">
        <v>-99</v>
      </c>
      <c r="G5917" t="s">
        <v>387</v>
      </c>
      <c r="H5917" t="s">
        <v>243</v>
      </c>
      <c r="J5917">
        <v>4.8405779999999999E-3</v>
      </c>
      <c r="L5917" t="s">
        <v>220</v>
      </c>
    </row>
    <row r="5918" spans="1:12">
      <c r="A5918">
        <v>216129</v>
      </c>
      <c r="B5918">
        <v>513</v>
      </c>
      <c r="C5918">
        <v>95719</v>
      </c>
      <c r="D5918" t="s">
        <v>6303</v>
      </c>
      <c r="E5918">
        <v>8.2266707756330812E-2</v>
      </c>
      <c r="F5918">
        <v>-99</v>
      </c>
      <c r="G5918" t="s">
        <v>387</v>
      </c>
      <c r="H5918" t="s">
        <v>243</v>
      </c>
      <c r="J5918">
        <v>1.4435207E-2</v>
      </c>
      <c r="L5918" t="s">
        <v>220</v>
      </c>
    </row>
    <row r="5919" spans="1:12">
      <c r="A5919">
        <v>216130</v>
      </c>
      <c r="B5919">
        <v>279</v>
      </c>
      <c r="C5919">
        <v>95719</v>
      </c>
      <c r="D5919" t="s">
        <v>6304</v>
      </c>
      <c r="E5919">
        <v>0.13970820381636331</v>
      </c>
      <c r="F5919">
        <v>-99</v>
      </c>
      <c r="G5919" t="s">
        <v>387</v>
      </c>
      <c r="H5919" t="s">
        <v>244</v>
      </c>
      <c r="J5919">
        <v>2.4514373999999998E-2</v>
      </c>
      <c r="L5919" t="s">
        <v>220</v>
      </c>
    </row>
    <row r="5920" spans="1:12">
      <c r="A5920">
        <v>216131</v>
      </c>
      <c r="B5920">
        <v>283</v>
      </c>
      <c r="C5920">
        <v>95719</v>
      </c>
      <c r="D5920" t="s">
        <v>6305</v>
      </c>
      <c r="E5920">
        <v>2.284354996090902E-2</v>
      </c>
      <c r="F5920">
        <v>-99</v>
      </c>
      <c r="G5920" t="s">
        <v>387</v>
      </c>
      <c r="H5920" t="s">
        <v>244</v>
      </c>
      <c r="J5920">
        <v>4.0083209999999996E-3</v>
      </c>
      <c r="L5920" t="s">
        <v>220</v>
      </c>
    </row>
    <row r="5921" spans="1:12">
      <c r="A5921">
        <v>216132</v>
      </c>
      <c r="B5921">
        <v>529</v>
      </c>
      <c r="C5921">
        <v>95720</v>
      </c>
      <c r="D5921" t="s">
        <v>6306</v>
      </c>
      <c r="E5921">
        <v>61.43761345239357</v>
      </c>
      <c r="F5921">
        <v>-99</v>
      </c>
      <c r="G5921" t="s">
        <v>387</v>
      </c>
      <c r="H5921" t="s">
        <v>241</v>
      </c>
      <c r="J5921">
        <v>4.2334844949999999</v>
      </c>
      <c r="L5921" t="s">
        <v>220</v>
      </c>
    </row>
    <row r="5922" spans="1:12">
      <c r="A5922">
        <v>216133</v>
      </c>
      <c r="B5922">
        <v>671</v>
      </c>
      <c r="C5922">
        <v>95720</v>
      </c>
      <c r="D5922" t="s">
        <v>6307</v>
      </c>
      <c r="E5922">
        <v>0.22992819711274856</v>
      </c>
      <c r="F5922">
        <v>-99</v>
      </c>
      <c r="G5922" t="s">
        <v>387</v>
      </c>
      <c r="H5922" t="s">
        <v>242</v>
      </c>
      <c r="J5922">
        <v>1.5843672999999999E-2</v>
      </c>
      <c r="L5922" t="s">
        <v>220</v>
      </c>
    </row>
    <row r="5923" spans="1:12">
      <c r="A5923">
        <v>216134</v>
      </c>
      <c r="B5923">
        <v>491</v>
      </c>
      <c r="C5923">
        <v>95720</v>
      </c>
      <c r="D5923" t="s">
        <v>6308</v>
      </c>
      <c r="E5923">
        <v>1.2734523577998829</v>
      </c>
      <c r="F5923">
        <v>-99</v>
      </c>
      <c r="G5923" t="s">
        <v>387</v>
      </c>
      <c r="H5923" t="s">
        <v>242</v>
      </c>
      <c r="J5923">
        <v>8.7749840999999995E-2</v>
      </c>
      <c r="L5923" t="s">
        <v>220</v>
      </c>
    </row>
    <row r="5924" spans="1:12">
      <c r="A5924">
        <v>216135</v>
      </c>
      <c r="B5924">
        <v>592</v>
      </c>
      <c r="C5924">
        <v>95720</v>
      </c>
      <c r="D5924" t="s">
        <v>6309</v>
      </c>
      <c r="E5924">
        <v>4.8932902147224118</v>
      </c>
      <c r="F5924">
        <v>-99</v>
      </c>
      <c r="G5924" t="s">
        <v>387</v>
      </c>
      <c r="H5924" t="s">
        <v>242</v>
      </c>
      <c r="J5924">
        <v>0.33718217700000003</v>
      </c>
      <c r="L5924" t="s">
        <v>220</v>
      </c>
    </row>
    <row r="5925" spans="1:12">
      <c r="A5925">
        <v>216136</v>
      </c>
      <c r="B5925">
        <v>737</v>
      </c>
      <c r="C5925">
        <v>95720</v>
      </c>
      <c r="D5925" t="s">
        <v>6310</v>
      </c>
      <c r="E5925">
        <v>0.14855426985523087</v>
      </c>
      <c r="F5925">
        <v>-99</v>
      </c>
      <c r="G5925" t="s">
        <v>387</v>
      </c>
      <c r="H5925" t="s">
        <v>242</v>
      </c>
      <c r="J5925">
        <v>1.0236436E-2</v>
      </c>
      <c r="L5925" t="s">
        <v>220</v>
      </c>
    </row>
    <row r="5926" spans="1:12">
      <c r="A5926">
        <v>216137</v>
      </c>
      <c r="B5926">
        <v>64</v>
      </c>
      <c r="C5926">
        <v>95720</v>
      </c>
      <c r="D5926" t="s">
        <v>6311</v>
      </c>
      <c r="E5926">
        <v>0.14668904697475926</v>
      </c>
      <c r="F5926">
        <v>-99</v>
      </c>
      <c r="G5926" t="s">
        <v>387</v>
      </c>
      <c r="H5926" t="s">
        <v>242</v>
      </c>
      <c r="J5926">
        <v>1.0107909E-2</v>
      </c>
      <c r="L5926" t="s">
        <v>220</v>
      </c>
    </row>
    <row r="5927" spans="1:12">
      <c r="A5927">
        <v>216138</v>
      </c>
      <c r="B5927">
        <v>367</v>
      </c>
      <c r="C5927">
        <v>95720</v>
      </c>
      <c r="D5927" t="s">
        <v>6312</v>
      </c>
      <c r="E5927">
        <v>7.2781772623767407E-2</v>
      </c>
      <c r="F5927">
        <v>-99</v>
      </c>
      <c r="G5927" t="s">
        <v>387</v>
      </c>
      <c r="H5927" t="s">
        <v>242</v>
      </c>
      <c r="J5927">
        <v>5.015177E-3</v>
      </c>
      <c r="L5927" t="s">
        <v>220</v>
      </c>
    </row>
    <row r="5928" spans="1:12">
      <c r="A5928">
        <v>216139</v>
      </c>
      <c r="B5928">
        <v>508</v>
      </c>
      <c r="C5928">
        <v>95720</v>
      </c>
      <c r="D5928" t="s">
        <v>6313</v>
      </c>
      <c r="E5928">
        <v>5.9220745331194857</v>
      </c>
      <c r="F5928">
        <v>-99</v>
      </c>
      <c r="G5928" t="s">
        <v>387</v>
      </c>
      <c r="H5928" t="s">
        <v>242</v>
      </c>
      <c r="J5928">
        <v>0.40807266599999997</v>
      </c>
      <c r="L5928" t="s">
        <v>220</v>
      </c>
    </row>
    <row r="5929" spans="1:12">
      <c r="A5929">
        <v>216140</v>
      </c>
      <c r="B5929">
        <v>605</v>
      </c>
      <c r="C5929">
        <v>95720</v>
      </c>
      <c r="D5929" t="s">
        <v>6314</v>
      </c>
      <c r="E5929">
        <v>3.3204332820786857</v>
      </c>
      <c r="F5929">
        <v>-99</v>
      </c>
      <c r="G5929" t="s">
        <v>387</v>
      </c>
      <c r="H5929" t="s">
        <v>242</v>
      </c>
      <c r="J5929">
        <v>0.22880125100000001</v>
      </c>
      <c r="L5929" t="s">
        <v>220</v>
      </c>
    </row>
    <row r="5930" spans="1:12">
      <c r="A5930">
        <v>216141</v>
      </c>
      <c r="B5930">
        <v>742</v>
      </c>
      <c r="C5930">
        <v>95720</v>
      </c>
      <c r="D5930" t="s">
        <v>6315</v>
      </c>
      <c r="E5930">
        <v>0.26306636093888264</v>
      </c>
      <c r="F5930">
        <v>-99</v>
      </c>
      <c r="G5930" t="s">
        <v>387</v>
      </c>
      <c r="H5930" t="s">
        <v>242</v>
      </c>
      <c r="J5930">
        <v>1.8127126E-2</v>
      </c>
      <c r="L5930" t="s">
        <v>220</v>
      </c>
    </row>
    <row r="5931" spans="1:12">
      <c r="A5931">
        <v>216142</v>
      </c>
      <c r="B5931">
        <v>371</v>
      </c>
      <c r="C5931">
        <v>95720</v>
      </c>
      <c r="D5931" t="s">
        <v>6316</v>
      </c>
      <c r="E5931">
        <v>0.21663392541193283</v>
      </c>
      <c r="F5931">
        <v>-99</v>
      </c>
      <c r="G5931" t="s">
        <v>387</v>
      </c>
      <c r="H5931" t="s">
        <v>242</v>
      </c>
      <c r="J5931">
        <v>1.4927604000000001E-2</v>
      </c>
      <c r="L5931" t="s">
        <v>220</v>
      </c>
    </row>
    <row r="5932" spans="1:12">
      <c r="A5932">
        <v>216143</v>
      </c>
      <c r="B5932">
        <v>122</v>
      </c>
      <c r="C5932">
        <v>95720</v>
      </c>
      <c r="D5932" t="s">
        <v>6317</v>
      </c>
      <c r="E5932">
        <v>3.8021597617845827E-2</v>
      </c>
      <c r="F5932">
        <v>-99</v>
      </c>
      <c r="G5932" t="s">
        <v>387</v>
      </c>
      <c r="H5932" t="s">
        <v>242</v>
      </c>
      <c r="J5932">
        <v>2.6199560000000001E-3</v>
      </c>
      <c r="L5932" t="s">
        <v>220</v>
      </c>
    </row>
    <row r="5933" spans="1:12">
      <c r="A5933">
        <v>216144</v>
      </c>
      <c r="B5933">
        <v>199</v>
      </c>
      <c r="C5933">
        <v>95720</v>
      </c>
      <c r="D5933" t="s">
        <v>6318</v>
      </c>
      <c r="E5933">
        <v>1.5867214072761946</v>
      </c>
      <c r="F5933">
        <v>-99</v>
      </c>
      <c r="G5933" t="s">
        <v>387</v>
      </c>
      <c r="H5933" t="s">
        <v>242</v>
      </c>
      <c r="J5933">
        <v>0.109336286</v>
      </c>
      <c r="L5933" t="s">
        <v>220</v>
      </c>
    </row>
    <row r="5934" spans="1:12">
      <c r="A5934">
        <v>216145</v>
      </c>
      <c r="B5934">
        <v>248</v>
      </c>
      <c r="C5934">
        <v>95720</v>
      </c>
      <c r="D5934" t="s">
        <v>6319</v>
      </c>
      <c r="E5934">
        <v>1.2740189471678707</v>
      </c>
      <c r="F5934">
        <v>-99</v>
      </c>
      <c r="G5934" t="s">
        <v>387</v>
      </c>
      <c r="H5934" t="s">
        <v>242</v>
      </c>
      <c r="J5934">
        <v>8.7788882999999998E-2</v>
      </c>
      <c r="L5934" t="s">
        <v>220</v>
      </c>
    </row>
    <row r="5935" spans="1:12">
      <c r="A5935">
        <v>216146</v>
      </c>
      <c r="B5935">
        <v>601</v>
      </c>
      <c r="C5935">
        <v>95720</v>
      </c>
      <c r="D5935" t="s">
        <v>6320</v>
      </c>
      <c r="E5935">
        <v>1.5022014447348833</v>
      </c>
      <c r="F5935">
        <v>-99</v>
      </c>
      <c r="G5935" t="s">
        <v>387</v>
      </c>
      <c r="H5935" t="s">
        <v>242</v>
      </c>
      <c r="J5935">
        <v>0.10351226500000001</v>
      </c>
      <c r="L5935" t="s">
        <v>220</v>
      </c>
    </row>
    <row r="5936" spans="1:12">
      <c r="A5936">
        <v>216147</v>
      </c>
      <c r="B5936">
        <v>152</v>
      </c>
      <c r="C5936">
        <v>95720</v>
      </c>
      <c r="D5936" t="s">
        <v>6321</v>
      </c>
      <c r="E5936">
        <v>0.48639040038915671</v>
      </c>
      <c r="F5936">
        <v>-99</v>
      </c>
      <c r="G5936" t="s">
        <v>387</v>
      </c>
      <c r="H5936" t="s">
        <v>242</v>
      </c>
      <c r="J5936">
        <v>3.3515726000000003E-2</v>
      </c>
      <c r="L5936" t="s">
        <v>220</v>
      </c>
    </row>
    <row r="5937" spans="1:12">
      <c r="A5937">
        <v>216148</v>
      </c>
      <c r="B5937">
        <v>302</v>
      </c>
      <c r="C5937">
        <v>95720</v>
      </c>
      <c r="D5937" t="s">
        <v>6322</v>
      </c>
      <c r="E5937">
        <v>0.5859764272993917</v>
      </c>
      <c r="F5937">
        <v>-99</v>
      </c>
      <c r="G5937" t="s">
        <v>387</v>
      </c>
      <c r="H5937" t="s">
        <v>242</v>
      </c>
      <c r="J5937">
        <v>4.0377904999999999E-2</v>
      </c>
      <c r="L5937" t="s">
        <v>220</v>
      </c>
    </row>
    <row r="5938" spans="1:12">
      <c r="A5938">
        <v>216149</v>
      </c>
      <c r="B5938">
        <v>194</v>
      </c>
      <c r="C5938">
        <v>95720</v>
      </c>
      <c r="D5938" t="s">
        <v>6323</v>
      </c>
      <c r="E5938">
        <v>0.485720439880649</v>
      </c>
      <c r="F5938">
        <v>-99</v>
      </c>
      <c r="G5938" t="s">
        <v>387</v>
      </c>
      <c r="H5938" t="s">
        <v>242</v>
      </c>
      <c r="J5938">
        <v>3.3469561000000002E-2</v>
      </c>
      <c r="L5938" t="s">
        <v>220</v>
      </c>
    </row>
    <row r="5939" spans="1:12">
      <c r="A5939">
        <v>216150</v>
      </c>
      <c r="B5939">
        <v>118</v>
      </c>
      <c r="C5939">
        <v>95720</v>
      </c>
      <c r="D5939" t="s">
        <v>6324</v>
      </c>
      <c r="E5939">
        <v>2.6563812694347653</v>
      </c>
      <c r="F5939">
        <v>-99</v>
      </c>
      <c r="G5939" t="s">
        <v>387</v>
      </c>
      <c r="H5939" t="s">
        <v>242</v>
      </c>
      <c r="J5939">
        <v>0.183043388</v>
      </c>
      <c r="L5939" t="s">
        <v>220</v>
      </c>
    </row>
    <row r="5940" spans="1:12">
      <c r="A5940">
        <v>216151</v>
      </c>
      <c r="B5940">
        <v>600</v>
      </c>
      <c r="C5940">
        <v>95720</v>
      </c>
      <c r="D5940" t="s">
        <v>6325</v>
      </c>
      <c r="E5940">
        <v>0.57415506736832544</v>
      </c>
      <c r="F5940">
        <v>-99</v>
      </c>
      <c r="G5940" t="s">
        <v>387</v>
      </c>
      <c r="H5940" t="s">
        <v>242</v>
      </c>
      <c r="J5940">
        <v>3.9563330000000001E-2</v>
      </c>
      <c r="L5940" t="s">
        <v>220</v>
      </c>
    </row>
    <row r="5941" spans="1:12">
      <c r="A5941">
        <v>216152</v>
      </c>
      <c r="B5941">
        <v>130</v>
      </c>
      <c r="C5941">
        <v>95720</v>
      </c>
      <c r="D5941" t="s">
        <v>6326</v>
      </c>
      <c r="E5941">
        <v>0.20163445800550336</v>
      </c>
      <c r="F5941">
        <v>-99</v>
      </c>
      <c r="G5941" t="s">
        <v>387</v>
      </c>
      <c r="H5941" t="s">
        <v>242</v>
      </c>
      <c r="J5941">
        <v>1.3894035000000001E-2</v>
      </c>
      <c r="L5941" t="s">
        <v>220</v>
      </c>
    </row>
    <row r="5942" spans="1:12">
      <c r="A5942">
        <v>216153</v>
      </c>
      <c r="B5942">
        <v>717</v>
      </c>
      <c r="C5942">
        <v>95720</v>
      </c>
      <c r="D5942" t="s">
        <v>6327</v>
      </c>
      <c r="E5942">
        <v>2.1704086202250279</v>
      </c>
      <c r="F5942">
        <v>-99</v>
      </c>
      <c r="G5942" t="s">
        <v>387</v>
      </c>
      <c r="H5942" t="s">
        <v>242</v>
      </c>
      <c r="J5942">
        <v>0.14955644800000001</v>
      </c>
      <c r="L5942" t="s">
        <v>220</v>
      </c>
    </row>
    <row r="5943" spans="1:12">
      <c r="A5943">
        <v>216154</v>
      </c>
      <c r="B5943">
        <v>244</v>
      </c>
      <c r="C5943">
        <v>95720</v>
      </c>
      <c r="D5943" t="s">
        <v>6328</v>
      </c>
      <c r="E5943">
        <v>4.8881082047907226E-2</v>
      </c>
      <c r="F5943">
        <v>-99</v>
      </c>
      <c r="G5943" t="s">
        <v>387</v>
      </c>
      <c r="H5943" t="s">
        <v>242</v>
      </c>
      <c r="J5943">
        <v>3.3682510000000001E-3</v>
      </c>
      <c r="L5943" t="s">
        <v>220</v>
      </c>
    </row>
    <row r="5944" spans="1:12">
      <c r="A5944">
        <v>216155</v>
      </c>
      <c r="B5944">
        <v>604</v>
      </c>
      <c r="C5944">
        <v>95720</v>
      </c>
      <c r="D5944" t="s">
        <v>6329</v>
      </c>
      <c r="E5944">
        <v>0.25031815820837183</v>
      </c>
      <c r="F5944">
        <v>-99</v>
      </c>
      <c r="G5944" t="s">
        <v>387</v>
      </c>
      <c r="H5944" t="s">
        <v>242</v>
      </c>
      <c r="J5944">
        <v>1.7248685E-2</v>
      </c>
      <c r="L5944" t="s">
        <v>220</v>
      </c>
    </row>
    <row r="5945" spans="1:12">
      <c r="A5945">
        <v>216156</v>
      </c>
      <c r="B5945">
        <v>449</v>
      </c>
      <c r="C5945">
        <v>95720</v>
      </c>
      <c r="D5945" t="s">
        <v>6330</v>
      </c>
      <c r="E5945">
        <v>4.6851812084403643E-2</v>
      </c>
      <c r="F5945">
        <v>-99</v>
      </c>
      <c r="G5945" t="s">
        <v>387</v>
      </c>
      <c r="H5945" t="s">
        <v>242</v>
      </c>
      <c r="J5945">
        <v>3.2284200000000001E-3</v>
      </c>
      <c r="L5945" t="s">
        <v>220</v>
      </c>
    </row>
    <row r="5946" spans="1:12">
      <c r="A5946">
        <v>216157</v>
      </c>
      <c r="B5946">
        <v>698</v>
      </c>
      <c r="C5946">
        <v>95720</v>
      </c>
      <c r="D5946" t="s">
        <v>6331</v>
      </c>
      <c r="E5946">
        <v>4.5960408331028178E-2</v>
      </c>
      <c r="F5946">
        <v>-99</v>
      </c>
      <c r="G5946" t="s">
        <v>387</v>
      </c>
      <c r="H5946" t="s">
        <v>242</v>
      </c>
      <c r="J5946">
        <v>3.166996E-3</v>
      </c>
      <c r="L5946" t="s">
        <v>220</v>
      </c>
    </row>
    <row r="5947" spans="1:12">
      <c r="A5947">
        <v>216158</v>
      </c>
      <c r="B5947">
        <v>620</v>
      </c>
      <c r="C5947">
        <v>95720</v>
      </c>
      <c r="D5947" t="s">
        <v>6332</v>
      </c>
      <c r="E5947">
        <v>4.5427777754113843E-2</v>
      </c>
      <c r="F5947">
        <v>-99</v>
      </c>
      <c r="G5947" t="s">
        <v>387</v>
      </c>
      <c r="H5947" t="s">
        <v>242</v>
      </c>
      <c r="J5947">
        <v>3.130294E-3</v>
      </c>
      <c r="L5947" t="s">
        <v>220</v>
      </c>
    </row>
    <row r="5948" spans="1:12">
      <c r="A5948">
        <v>216159</v>
      </c>
      <c r="B5948">
        <v>89</v>
      </c>
      <c r="C5948">
        <v>95720</v>
      </c>
      <c r="D5948" t="s">
        <v>6333</v>
      </c>
      <c r="E5948">
        <v>0.10607740945927692</v>
      </c>
      <c r="F5948">
        <v>-99</v>
      </c>
      <c r="G5948" t="s">
        <v>387</v>
      </c>
      <c r="H5948" t="s">
        <v>242</v>
      </c>
      <c r="J5948">
        <v>7.3094809999999996E-3</v>
      </c>
      <c r="L5948" t="s">
        <v>220</v>
      </c>
    </row>
    <row r="5949" spans="1:12">
      <c r="A5949">
        <v>216160</v>
      </c>
      <c r="B5949">
        <v>80</v>
      </c>
      <c r="C5949">
        <v>95720</v>
      </c>
      <c r="D5949" t="s">
        <v>6334</v>
      </c>
      <c r="E5949">
        <v>0.10607740945927692</v>
      </c>
      <c r="F5949">
        <v>-99</v>
      </c>
      <c r="G5949" t="s">
        <v>387</v>
      </c>
      <c r="H5949" t="s">
        <v>242</v>
      </c>
      <c r="J5949">
        <v>7.3094809999999996E-3</v>
      </c>
      <c r="L5949" t="s">
        <v>220</v>
      </c>
    </row>
    <row r="5950" spans="1:12">
      <c r="A5950">
        <v>216161</v>
      </c>
      <c r="B5950">
        <v>610</v>
      </c>
      <c r="C5950">
        <v>95720</v>
      </c>
      <c r="D5950" t="s">
        <v>6335</v>
      </c>
      <c r="E5950">
        <v>6.6836517094245956E-2</v>
      </c>
      <c r="F5950">
        <v>-99</v>
      </c>
      <c r="G5950" t="s">
        <v>387</v>
      </c>
      <c r="H5950" t="s">
        <v>242</v>
      </c>
      <c r="J5950">
        <v>4.605507E-3</v>
      </c>
      <c r="L5950" t="s">
        <v>220</v>
      </c>
    </row>
    <row r="5951" spans="1:12">
      <c r="A5951">
        <v>216162</v>
      </c>
      <c r="B5951">
        <v>531</v>
      </c>
      <c r="C5951">
        <v>95720</v>
      </c>
      <c r="D5951" t="s">
        <v>6336</v>
      </c>
      <c r="E5951">
        <v>0.37532480732877982</v>
      </c>
      <c r="F5951">
        <v>-99</v>
      </c>
      <c r="G5951" t="s">
        <v>387</v>
      </c>
      <c r="H5951" t="s">
        <v>243</v>
      </c>
      <c r="J5951">
        <v>2.5862524000000001E-2</v>
      </c>
      <c r="L5951" t="s">
        <v>220</v>
      </c>
    </row>
    <row r="5952" spans="1:12">
      <c r="A5952">
        <v>216163</v>
      </c>
      <c r="B5952">
        <v>442</v>
      </c>
      <c r="C5952">
        <v>95720</v>
      </c>
      <c r="D5952" t="s">
        <v>6337</v>
      </c>
      <c r="E5952">
        <v>8.1524317972354776</v>
      </c>
      <c r="F5952">
        <v>-99</v>
      </c>
      <c r="G5952" t="s">
        <v>387</v>
      </c>
      <c r="H5952" t="s">
        <v>243</v>
      </c>
      <c r="J5952">
        <v>0.56175999799999998</v>
      </c>
      <c r="L5952" t="s">
        <v>220</v>
      </c>
    </row>
    <row r="5953" spans="1:12">
      <c r="A5953">
        <v>216164</v>
      </c>
      <c r="B5953">
        <v>283</v>
      </c>
      <c r="C5953">
        <v>95720</v>
      </c>
      <c r="D5953" t="s">
        <v>6338</v>
      </c>
      <c r="E5953">
        <v>1.269665328566121</v>
      </c>
      <c r="F5953">
        <v>-99</v>
      </c>
      <c r="G5953" t="s">
        <v>387</v>
      </c>
      <c r="H5953" t="s">
        <v>244</v>
      </c>
      <c r="J5953">
        <v>8.7488888000000001E-2</v>
      </c>
      <c r="L5953" t="s">
        <v>220</v>
      </c>
    </row>
    <row r="5954" spans="1:12">
      <c r="A5954">
        <v>216165</v>
      </c>
      <c r="B5954">
        <v>529</v>
      </c>
      <c r="C5954">
        <v>95721</v>
      </c>
      <c r="D5954" t="s">
        <v>6339</v>
      </c>
      <c r="E5954">
        <v>94.292928573603433</v>
      </c>
      <c r="F5954">
        <v>-99</v>
      </c>
      <c r="G5954" t="s">
        <v>387</v>
      </c>
      <c r="H5954" t="s">
        <v>241</v>
      </c>
      <c r="J5954">
        <v>11.6552556</v>
      </c>
      <c r="L5954" t="s">
        <v>220</v>
      </c>
    </row>
    <row r="5955" spans="1:12">
      <c r="A5955">
        <v>216166</v>
      </c>
      <c r="B5955">
        <v>491</v>
      </c>
      <c r="C5955">
        <v>95721</v>
      </c>
      <c r="D5955" t="s">
        <v>6340</v>
      </c>
      <c r="E5955">
        <v>9.695769427891586E-2</v>
      </c>
      <c r="F5955">
        <v>-99</v>
      </c>
      <c r="G5955" t="s">
        <v>387</v>
      </c>
      <c r="H5955" t="s">
        <v>242</v>
      </c>
      <c r="J5955">
        <v>1.1984639E-2</v>
      </c>
      <c r="L5955" t="s">
        <v>220</v>
      </c>
    </row>
    <row r="5956" spans="1:12">
      <c r="A5956">
        <v>216167</v>
      </c>
      <c r="B5956">
        <v>592</v>
      </c>
      <c r="C5956">
        <v>95721</v>
      </c>
      <c r="D5956" t="s">
        <v>6341</v>
      </c>
      <c r="E5956">
        <v>0.31240478718924608</v>
      </c>
      <c r="F5956">
        <v>-99</v>
      </c>
      <c r="G5956" t="s">
        <v>387</v>
      </c>
      <c r="H5956" t="s">
        <v>242</v>
      </c>
      <c r="J5956">
        <v>3.8615384000000003E-2</v>
      </c>
      <c r="L5956" t="s">
        <v>220</v>
      </c>
    </row>
    <row r="5957" spans="1:12">
      <c r="A5957">
        <v>216168</v>
      </c>
      <c r="B5957">
        <v>64</v>
      </c>
      <c r="C5957">
        <v>95721</v>
      </c>
      <c r="D5957" t="s">
        <v>6342</v>
      </c>
      <c r="E5957">
        <v>3.3878321976675507E-2</v>
      </c>
      <c r="F5957">
        <v>-99</v>
      </c>
      <c r="G5957" t="s">
        <v>387</v>
      </c>
      <c r="H5957" t="s">
        <v>242</v>
      </c>
      <c r="J5957">
        <v>4.1875940000000002E-3</v>
      </c>
      <c r="L5957" t="s">
        <v>220</v>
      </c>
    </row>
    <row r="5958" spans="1:12">
      <c r="A5958">
        <v>216169</v>
      </c>
      <c r="B5958">
        <v>508</v>
      </c>
      <c r="C5958">
        <v>95721</v>
      </c>
      <c r="D5958" t="s">
        <v>6343</v>
      </c>
      <c r="E5958">
        <v>0.33344529723809102</v>
      </c>
      <c r="F5958">
        <v>-99</v>
      </c>
      <c r="G5958" t="s">
        <v>387</v>
      </c>
      <c r="H5958" t="s">
        <v>242</v>
      </c>
      <c r="J5958">
        <v>4.1216136E-2</v>
      </c>
      <c r="L5958" t="s">
        <v>220</v>
      </c>
    </row>
    <row r="5959" spans="1:12">
      <c r="A5959">
        <v>216170</v>
      </c>
      <c r="B5959">
        <v>605</v>
      </c>
      <c r="C5959">
        <v>95721</v>
      </c>
      <c r="D5959" t="s">
        <v>6344</v>
      </c>
      <c r="E5959">
        <v>0.24605036281073572</v>
      </c>
      <c r="F5959">
        <v>-99</v>
      </c>
      <c r="G5959" t="s">
        <v>387</v>
      </c>
      <c r="H5959" t="s">
        <v>242</v>
      </c>
      <c r="J5959">
        <v>3.0413519999999999E-2</v>
      </c>
      <c r="L5959" t="s">
        <v>220</v>
      </c>
    </row>
    <row r="5960" spans="1:12">
      <c r="A5960">
        <v>216171</v>
      </c>
      <c r="B5960">
        <v>199</v>
      </c>
      <c r="C5960">
        <v>95721</v>
      </c>
      <c r="D5960" t="s">
        <v>6345</v>
      </c>
      <c r="E5960">
        <v>0.16083737795881617</v>
      </c>
      <c r="F5960">
        <v>-99</v>
      </c>
      <c r="G5960" t="s">
        <v>387</v>
      </c>
      <c r="H5960" t="s">
        <v>242</v>
      </c>
      <c r="J5960">
        <v>1.9880608000000001E-2</v>
      </c>
      <c r="L5960" t="s">
        <v>220</v>
      </c>
    </row>
    <row r="5961" spans="1:12">
      <c r="A5961">
        <v>216172</v>
      </c>
      <c r="B5961">
        <v>78</v>
      </c>
      <c r="C5961">
        <v>95721</v>
      </c>
      <c r="D5961" t="s">
        <v>6346</v>
      </c>
      <c r="E5961">
        <v>1.0288358565229094E-2</v>
      </c>
      <c r="F5961">
        <v>-99</v>
      </c>
      <c r="G5961" t="s">
        <v>387</v>
      </c>
      <c r="H5961" t="s">
        <v>242</v>
      </c>
      <c r="J5961">
        <v>1.2717119999999999E-3</v>
      </c>
      <c r="L5961" t="s">
        <v>220</v>
      </c>
    </row>
    <row r="5962" spans="1:12">
      <c r="A5962">
        <v>216173</v>
      </c>
      <c r="B5962">
        <v>302</v>
      </c>
      <c r="C5962">
        <v>95721</v>
      </c>
      <c r="D5962" t="s">
        <v>6347</v>
      </c>
      <c r="E5962">
        <v>7.2314399612567179E-2</v>
      </c>
      <c r="F5962">
        <v>-99</v>
      </c>
      <c r="G5962" t="s">
        <v>387</v>
      </c>
      <c r="H5962" t="s">
        <v>242</v>
      </c>
      <c r="J5962">
        <v>8.9385579999999992E-3</v>
      </c>
      <c r="L5962" t="s">
        <v>220</v>
      </c>
    </row>
    <row r="5963" spans="1:12">
      <c r="A5963">
        <v>216174</v>
      </c>
      <c r="B5963">
        <v>385</v>
      </c>
      <c r="C5963">
        <v>95721</v>
      </c>
      <c r="D5963" t="s">
        <v>6348</v>
      </c>
      <c r="E5963">
        <v>2.0576717130458187E-2</v>
      </c>
      <c r="F5963">
        <v>-99</v>
      </c>
      <c r="G5963" t="s">
        <v>387</v>
      </c>
      <c r="H5963" t="s">
        <v>242</v>
      </c>
      <c r="J5963">
        <v>2.5434239999999999E-3</v>
      </c>
      <c r="L5963" t="s">
        <v>220</v>
      </c>
    </row>
    <row r="5964" spans="1:12">
      <c r="A5964">
        <v>216175</v>
      </c>
      <c r="B5964">
        <v>194</v>
      </c>
      <c r="C5964">
        <v>95721</v>
      </c>
      <c r="D5964" t="s">
        <v>6349</v>
      </c>
      <c r="E5964">
        <v>0.11024290845298952</v>
      </c>
      <c r="F5964">
        <v>-99</v>
      </c>
      <c r="G5964" t="s">
        <v>387</v>
      </c>
      <c r="H5964" t="s">
        <v>242</v>
      </c>
      <c r="J5964">
        <v>1.3626783E-2</v>
      </c>
      <c r="L5964" t="s">
        <v>220</v>
      </c>
    </row>
    <row r="5965" spans="1:12">
      <c r="A5965">
        <v>216176</v>
      </c>
      <c r="B5965">
        <v>140</v>
      </c>
      <c r="C5965">
        <v>95721</v>
      </c>
      <c r="D5965" t="s">
        <v>6350</v>
      </c>
      <c r="E5965">
        <v>7.3495272301993E-2</v>
      </c>
      <c r="F5965">
        <v>-99</v>
      </c>
      <c r="G5965" t="s">
        <v>387</v>
      </c>
      <c r="H5965" t="s">
        <v>242</v>
      </c>
      <c r="J5965">
        <v>9.0845219999999994E-3</v>
      </c>
      <c r="L5965" t="s">
        <v>220</v>
      </c>
    </row>
    <row r="5966" spans="1:12">
      <c r="A5966">
        <v>216177</v>
      </c>
      <c r="B5966">
        <v>118</v>
      </c>
      <c r="C5966">
        <v>95721</v>
      </c>
      <c r="D5966" t="s">
        <v>6351</v>
      </c>
      <c r="E5966">
        <v>0.26149089374055262</v>
      </c>
      <c r="F5966">
        <v>-99</v>
      </c>
      <c r="G5966" t="s">
        <v>387</v>
      </c>
      <c r="H5966" t="s">
        <v>242</v>
      </c>
      <c r="J5966">
        <v>3.2322075999999998E-2</v>
      </c>
      <c r="L5966" t="s">
        <v>220</v>
      </c>
    </row>
    <row r="5967" spans="1:12">
      <c r="A5967">
        <v>216178</v>
      </c>
      <c r="B5967">
        <v>600</v>
      </c>
      <c r="C5967">
        <v>95721</v>
      </c>
      <c r="D5967" t="s">
        <v>6352</v>
      </c>
      <c r="E5967">
        <v>0.19337322622135236</v>
      </c>
      <c r="F5967">
        <v>-99</v>
      </c>
      <c r="G5967" t="s">
        <v>387</v>
      </c>
      <c r="H5967" t="s">
        <v>242</v>
      </c>
      <c r="J5967">
        <v>2.3902263E-2</v>
      </c>
      <c r="L5967" t="s">
        <v>220</v>
      </c>
    </row>
    <row r="5968" spans="1:12">
      <c r="A5968">
        <v>216179</v>
      </c>
      <c r="B5968">
        <v>550</v>
      </c>
      <c r="C5968">
        <v>95721</v>
      </c>
      <c r="D5968" t="s">
        <v>6353</v>
      </c>
      <c r="E5968">
        <v>0.38952802069892595</v>
      </c>
      <c r="F5968">
        <v>-99</v>
      </c>
      <c r="G5968" t="s">
        <v>387</v>
      </c>
      <c r="H5968" t="s">
        <v>242</v>
      </c>
      <c r="J5968">
        <v>4.8148347000000001E-2</v>
      </c>
      <c r="L5968" t="s">
        <v>220</v>
      </c>
    </row>
    <row r="5969" spans="1:12">
      <c r="A5969">
        <v>216180</v>
      </c>
      <c r="B5969">
        <v>130</v>
      </c>
      <c r="C5969">
        <v>95721</v>
      </c>
      <c r="D5969" t="s">
        <v>6354</v>
      </c>
      <c r="E5969">
        <v>2.7928694062298701E-2</v>
      </c>
      <c r="F5969">
        <v>-99</v>
      </c>
      <c r="G5969" t="s">
        <v>387</v>
      </c>
      <c r="H5969" t="s">
        <v>242</v>
      </c>
      <c r="J5969">
        <v>3.4521790000000001E-3</v>
      </c>
      <c r="L5969" t="s">
        <v>220</v>
      </c>
    </row>
    <row r="5970" spans="1:12">
      <c r="A5970">
        <v>216181</v>
      </c>
      <c r="B5970">
        <v>717</v>
      </c>
      <c r="C5970">
        <v>95721</v>
      </c>
      <c r="D5970" t="s">
        <v>6355</v>
      </c>
      <c r="E5970">
        <v>0.41662678529337815</v>
      </c>
      <c r="F5970">
        <v>-99</v>
      </c>
      <c r="G5970" t="s">
        <v>387</v>
      </c>
      <c r="H5970" t="s">
        <v>242</v>
      </c>
      <c r="J5970">
        <v>5.1497940999999998E-2</v>
      </c>
      <c r="L5970" t="s">
        <v>220</v>
      </c>
    </row>
    <row r="5971" spans="1:12">
      <c r="A5971">
        <v>216182</v>
      </c>
      <c r="B5971">
        <v>193</v>
      </c>
      <c r="C5971">
        <v>95721</v>
      </c>
      <c r="D5971" t="s">
        <v>6356</v>
      </c>
      <c r="E5971">
        <v>0.30721561041479389</v>
      </c>
      <c r="F5971">
        <v>-99</v>
      </c>
      <c r="G5971" t="s">
        <v>387</v>
      </c>
      <c r="H5971" t="s">
        <v>242</v>
      </c>
      <c r="J5971">
        <v>3.7973965999999998E-2</v>
      </c>
      <c r="L5971" t="s">
        <v>220</v>
      </c>
    </row>
    <row r="5972" spans="1:12">
      <c r="A5972">
        <v>216183</v>
      </c>
      <c r="B5972">
        <v>604</v>
      </c>
      <c r="C5972">
        <v>95721</v>
      </c>
      <c r="D5972" t="s">
        <v>6357</v>
      </c>
      <c r="E5972">
        <v>0.26383730825873691</v>
      </c>
      <c r="F5972">
        <v>-99</v>
      </c>
      <c r="G5972" t="s">
        <v>387</v>
      </c>
      <c r="H5972" t="s">
        <v>242</v>
      </c>
      <c r="J5972">
        <v>3.2612109E-2</v>
      </c>
      <c r="L5972" t="s">
        <v>220</v>
      </c>
    </row>
    <row r="5973" spans="1:12">
      <c r="A5973">
        <v>216184</v>
      </c>
      <c r="B5973">
        <v>522</v>
      </c>
      <c r="C5973">
        <v>95721</v>
      </c>
      <c r="D5973" t="s">
        <v>6358</v>
      </c>
      <c r="E5973">
        <v>0.28274211210923056</v>
      </c>
      <c r="F5973">
        <v>-99</v>
      </c>
      <c r="G5973" t="s">
        <v>387</v>
      </c>
      <c r="H5973" t="s">
        <v>242</v>
      </c>
      <c r="J5973">
        <v>3.4948872999999998E-2</v>
      </c>
      <c r="L5973" t="s">
        <v>220</v>
      </c>
    </row>
    <row r="5974" spans="1:12">
      <c r="A5974">
        <v>216185</v>
      </c>
      <c r="B5974">
        <v>620</v>
      </c>
      <c r="C5974">
        <v>95721</v>
      </c>
      <c r="D5974" t="s">
        <v>6359</v>
      </c>
      <c r="E5974">
        <v>0.1038224572677616</v>
      </c>
      <c r="F5974">
        <v>-99</v>
      </c>
      <c r="G5974" t="s">
        <v>387</v>
      </c>
      <c r="H5974" t="s">
        <v>242</v>
      </c>
      <c r="J5974">
        <v>1.2833171000000001E-2</v>
      </c>
      <c r="L5974" t="s">
        <v>220</v>
      </c>
    </row>
    <row r="5975" spans="1:12">
      <c r="A5975">
        <v>216186</v>
      </c>
      <c r="B5975">
        <v>610</v>
      </c>
      <c r="C5975">
        <v>95721</v>
      </c>
      <c r="D5975" t="s">
        <v>6360</v>
      </c>
      <c r="E5975">
        <v>7.6375427295994405E-2</v>
      </c>
      <c r="F5975">
        <v>-99</v>
      </c>
      <c r="G5975" t="s">
        <v>387</v>
      </c>
      <c r="H5975" t="s">
        <v>242</v>
      </c>
      <c r="J5975">
        <v>9.4405289999999996E-3</v>
      </c>
      <c r="L5975" t="s">
        <v>220</v>
      </c>
    </row>
    <row r="5976" spans="1:12">
      <c r="A5976">
        <v>216187</v>
      </c>
      <c r="B5976">
        <v>531</v>
      </c>
      <c r="C5976">
        <v>95721</v>
      </c>
      <c r="D5976" t="s">
        <v>6361</v>
      </c>
      <c r="E5976">
        <v>0.43646203080851637</v>
      </c>
      <c r="F5976">
        <v>-99</v>
      </c>
      <c r="G5976" t="s">
        <v>387</v>
      </c>
      <c r="H5976" t="s">
        <v>243</v>
      </c>
      <c r="J5976">
        <v>5.3949714000000003E-2</v>
      </c>
      <c r="L5976" t="s">
        <v>220</v>
      </c>
    </row>
    <row r="5977" spans="1:12">
      <c r="A5977">
        <v>216188</v>
      </c>
      <c r="B5977">
        <v>442</v>
      </c>
      <c r="C5977">
        <v>95721</v>
      </c>
      <c r="D5977" t="s">
        <v>6362</v>
      </c>
      <c r="E5977">
        <v>0.89242337116470138</v>
      </c>
      <c r="F5977">
        <v>-99</v>
      </c>
      <c r="G5977" t="s">
        <v>387</v>
      </c>
      <c r="H5977" t="s">
        <v>243</v>
      </c>
      <c r="J5977">
        <v>0.11030967699999999</v>
      </c>
      <c r="L5977" t="s">
        <v>220</v>
      </c>
    </row>
    <row r="5978" spans="1:12">
      <c r="A5978">
        <v>216189</v>
      </c>
      <c r="B5978">
        <v>513</v>
      </c>
      <c r="C5978">
        <v>95721</v>
      </c>
      <c r="D5978" t="s">
        <v>6363</v>
      </c>
      <c r="E5978">
        <v>0.1284395398029427</v>
      </c>
      <c r="F5978">
        <v>-99</v>
      </c>
      <c r="G5978" t="s">
        <v>387</v>
      </c>
      <c r="H5978" t="s">
        <v>243</v>
      </c>
      <c r="J5978">
        <v>1.5876011999999998E-2</v>
      </c>
      <c r="L5978" t="s">
        <v>220</v>
      </c>
    </row>
    <row r="5979" spans="1:12">
      <c r="A5979">
        <v>216190</v>
      </c>
      <c r="B5979">
        <v>283</v>
      </c>
      <c r="C5979">
        <v>95721</v>
      </c>
      <c r="D5979" t="s">
        <v>6364</v>
      </c>
      <c r="E5979">
        <v>0.45631445174170043</v>
      </c>
      <c r="F5979">
        <v>-99</v>
      </c>
      <c r="G5979" t="s">
        <v>387</v>
      </c>
      <c r="H5979" t="s">
        <v>244</v>
      </c>
      <c r="J5979">
        <v>5.640361E-2</v>
      </c>
      <c r="L5979" t="s">
        <v>220</v>
      </c>
    </row>
    <row r="5980" spans="1:12">
      <c r="A5980">
        <v>216191</v>
      </c>
      <c r="B5980">
        <v>529</v>
      </c>
      <c r="C5980">
        <v>95722</v>
      </c>
      <c r="D5980" t="s">
        <v>6365</v>
      </c>
      <c r="E5980">
        <v>96.303710705492918</v>
      </c>
      <c r="F5980">
        <v>-99</v>
      </c>
      <c r="G5980" t="s">
        <v>387</v>
      </c>
      <c r="H5980" t="s">
        <v>241</v>
      </c>
      <c r="J5980">
        <v>8.2733141349999997</v>
      </c>
      <c r="L5980" t="s">
        <v>220</v>
      </c>
    </row>
    <row r="5981" spans="1:12">
      <c r="A5981">
        <v>216192</v>
      </c>
      <c r="B5981">
        <v>491</v>
      </c>
      <c r="C5981">
        <v>95722</v>
      </c>
      <c r="D5981" t="s">
        <v>6366</v>
      </c>
      <c r="E5981">
        <v>6.7961333261921761E-2</v>
      </c>
      <c r="F5981">
        <v>-99</v>
      </c>
      <c r="G5981" t="s">
        <v>387</v>
      </c>
      <c r="H5981" t="s">
        <v>242</v>
      </c>
      <c r="J5981">
        <v>5.8384609999999997E-3</v>
      </c>
      <c r="L5981" t="s">
        <v>220</v>
      </c>
    </row>
    <row r="5982" spans="1:12">
      <c r="A5982">
        <v>216193</v>
      </c>
      <c r="B5982">
        <v>592</v>
      </c>
      <c r="C5982">
        <v>95722</v>
      </c>
      <c r="D5982" t="s">
        <v>6367</v>
      </c>
      <c r="E5982">
        <v>0.24933702001943389</v>
      </c>
      <c r="F5982">
        <v>-99</v>
      </c>
      <c r="G5982" t="s">
        <v>387</v>
      </c>
      <c r="H5982" t="s">
        <v>242</v>
      </c>
      <c r="J5982">
        <v>2.1420187E-2</v>
      </c>
      <c r="L5982" t="s">
        <v>220</v>
      </c>
    </row>
    <row r="5983" spans="1:12">
      <c r="A5983">
        <v>216194</v>
      </c>
      <c r="B5983">
        <v>64</v>
      </c>
      <c r="C5983">
        <v>95722</v>
      </c>
      <c r="D5983" t="s">
        <v>6368</v>
      </c>
      <c r="E5983">
        <v>0.24715475812656884</v>
      </c>
      <c r="F5983">
        <v>-99</v>
      </c>
      <c r="G5983" t="s">
        <v>387</v>
      </c>
      <c r="H5983" t="s">
        <v>242</v>
      </c>
      <c r="J5983">
        <v>2.1232712000000001E-2</v>
      </c>
      <c r="L5983" t="s">
        <v>220</v>
      </c>
    </row>
    <row r="5984" spans="1:12">
      <c r="A5984">
        <v>216195</v>
      </c>
      <c r="B5984">
        <v>508</v>
      </c>
      <c r="C5984">
        <v>95722</v>
      </c>
      <c r="D5984" t="s">
        <v>6369</v>
      </c>
      <c r="E5984">
        <v>0.20000396782297067</v>
      </c>
      <c r="F5984">
        <v>-99</v>
      </c>
      <c r="G5984" t="s">
        <v>387</v>
      </c>
      <c r="H5984" t="s">
        <v>242</v>
      </c>
      <c r="J5984">
        <v>1.7182055000000002E-2</v>
      </c>
      <c r="L5984" t="s">
        <v>220</v>
      </c>
    </row>
    <row r="5985" spans="1:12">
      <c r="A5985">
        <v>216196</v>
      </c>
      <c r="B5985">
        <v>605</v>
      </c>
      <c r="C5985">
        <v>95722</v>
      </c>
      <c r="D5985" t="s">
        <v>6370</v>
      </c>
      <c r="E5985">
        <v>0.15023517330514449</v>
      </c>
      <c r="F5985">
        <v>-99</v>
      </c>
      <c r="G5985" t="s">
        <v>387</v>
      </c>
      <c r="H5985" t="s">
        <v>242</v>
      </c>
      <c r="J5985">
        <v>1.2906489E-2</v>
      </c>
      <c r="L5985" t="s">
        <v>220</v>
      </c>
    </row>
    <row r="5986" spans="1:12">
      <c r="A5986">
        <v>216197</v>
      </c>
      <c r="B5986">
        <v>122</v>
      </c>
      <c r="C5986">
        <v>95722</v>
      </c>
      <c r="D5986" t="s">
        <v>6371</v>
      </c>
      <c r="E5986">
        <v>1.4696449847172497E-2</v>
      </c>
      <c r="F5986">
        <v>-99</v>
      </c>
      <c r="G5986" t="s">
        <v>387</v>
      </c>
      <c r="H5986" t="s">
        <v>242</v>
      </c>
      <c r="J5986">
        <v>1.262551E-3</v>
      </c>
      <c r="L5986" t="s">
        <v>220</v>
      </c>
    </row>
    <row r="5987" spans="1:12">
      <c r="A5987">
        <v>216198</v>
      </c>
      <c r="B5987">
        <v>199</v>
      </c>
      <c r="C5987">
        <v>95722</v>
      </c>
      <c r="D5987" t="s">
        <v>6372</v>
      </c>
      <c r="E5987">
        <v>2.2925430898203401E-2</v>
      </c>
      <c r="F5987">
        <v>-99</v>
      </c>
      <c r="G5987" t="s">
        <v>387</v>
      </c>
      <c r="H5987" t="s">
        <v>242</v>
      </c>
      <c r="J5987">
        <v>1.9694909999999999E-3</v>
      </c>
      <c r="L5987" t="s">
        <v>220</v>
      </c>
    </row>
    <row r="5988" spans="1:12">
      <c r="A5988">
        <v>216199</v>
      </c>
      <c r="B5988">
        <v>248</v>
      </c>
      <c r="C5988">
        <v>95722</v>
      </c>
      <c r="D5988" t="s">
        <v>6373</v>
      </c>
      <c r="E5988">
        <v>2.9399732539956997E-2</v>
      </c>
      <c r="F5988">
        <v>-99</v>
      </c>
      <c r="G5988" t="s">
        <v>387</v>
      </c>
      <c r="H5988" t="s">
        <v>242</v>
      </c>
      <c r="J5988">
        <v>2.5256889999999998E-3</v>
      </c>
      <c r="L5988" t="s">
        <v>220</v>
      </c>
    </row>
    <row r="5989" spans="1:12">
      <c r="A5989">
        <v>216200</v>
      </c>
      <c r="B5989">
        <v>78</v>
      </c>
      <c r="C5989">
        <v>95722</v>
      </c>
      <c r="D5989" t="s">
        <v>6374</v>
      </c>
      <c r="E5989">
        <v>2.8710627837689441E-2</v>
      </c>
      <c r="F5989">
        <v>-99</v>
      </c>
      <c r="G5989" t="s">
        <v>387</v>
      </c>
      <c r="H5989" t="s">
        <v>242</v>
      </c>
      <c r="J5989">
        <v>2.4664890000000001E-3</v>
      </c>
      <c r="L5989" t="s">
        <v>220</v>
      </c>
    </row>
    <row r="5990" spans="1:12">
      <c r="A5990">
        <v>216201</v>
      </c>
      <c r="B5990">
        <v>152</v>
      </c>
      <c r="C5990">
        <v>95722</v>
      </c>
      <c r="D5990" t="s">
        <v>6375</v>
      </c>
      <c r="E5990">
        <v>3.4182561504414927E-2</v>
      </c>
      <c r="F5990">
        <v>-99</v>
      </c>
      <c r="G5990" t="s">
        <v>387</v>
      </c>
      <c r="H5990" t="s">
        <v>242</v>
      </c>
      <c r="J5990">
        <v>2.9365749999999999E-3</v>
      </c>
      <c r="L5990" t="s">
        <v>220</v>
      </c>
    </row>
    <row r="5991" spans="1:12">
      <c r="A5991">
        <v>216202</v>
      </c>
      <c r="B5991">
        <v>118</v>
      </c>
      <c r="C5991">
        <v>95722</v>
      </c>
      <c r="D5991" t="s">
        <v>6376</v>
      </c>
      <c r="E5991">
        <v>7.7079806472138065E-2</v>
      </c>
      <c r="F5991">
        <v>-99</v>
      </c>
      <c r="G5991" t="s">
        <v>387</v>
      </c>
      <c r="H5991" t="s">
        <v>242</v>
      </c>
      <c r="J5991">
        <v>6.621816E-3</v>
      </c>
      <c r="L5991" t="s">
        <v>220</v>
      </c>
    </row>
    <row r="5992" spans="1:12">
      <c r="A5992">
        <v>216203</v>
      </c>
      <c r="B5992">
        <v>600</v>
      </c>
      <c r="C5992">
        <v>95722</v>
      </c>
      <c r="D5992" t="s">
        <v>6377</v>
      </c>
      <c r="E5992">
        <v>6.1593109511245261E-2</v>
      </c>
      <c r="F5992">
        <v>-99</v>
      </c>
      <c r="G5992" t="s">
        <v>387</v>
      </c>
      <c r="H5992" t="s">
        <v>242</v>
      </c>
      <c r="J5992">
        <v>5.2913760000000004E-3</v>
      </c>
      <c r="L5992" t="s">
        <v>220</v>
      </c>
    </row>
    <row r="5993" spans="1:12">
      <c r="A5993">
        <v>216204</v>
      </c>
      <c r="B5993">
        <v>550</v>
      </c>
      <c r="C5993">
        <v>95722</v>
      </c>
      <c r="D5993" t="s">
        <v>6378</v>
      </c>
      <c r="E5993">
        <v>0.16158549601011202</v>
      </c>
      <c r="F5993">
        <v>-99</v>
      </c>
      <c r="G5993" t="s">
        <v>387</v>
      </c>
      <c r="H5993" t="s">
        <v>242</v>
      </c>
      <c r="J5993">
        <v>1.3881579E-2</v>
      </c>
      <c r="L5993" t="s">
        <v>220</v>
      </c>
    </row>
    <row r="5994" spans="1:12">
      <c r="A5994">
        <v>216205</v>
      </c>
      <c r="B5994">
        <v>717</v>
      </c>
      <c r="C5994">
        <v>95722</v>
      </c>
      <c r="D5994" t="s">
        <v>6379</v>
      </c>
      <c r="E5994">
        <v>2.8269880195009391E-2</v>
      </c>
      <c r="F5994">
        <v>-99</v>
      </c>
      <c r="G5994" t="s">
        <v>387</v>
      </c>
      <c r="H5994" t="s">
        <v>242</v>
      </c>
      <c r="J5994">
        <v>2.4286249999999998E-3</v>
      </c>
      <c r="L5994" t="s">
        <v>220</v>
      </c>
    </row>
    <row r="5995" spans="1:12">
      <c r="A5995">
        <v>216206</v>
      </c>
      <c r="B5995">
        <v>604</v>
      </c>
      <c r="C5995">
        <v>95722</v>
      </c>
      <c r="D5995" t="s">
        <v>6380</v>
      </c>
      <c r="E5995">
        <v>0.17522144631328471</v>
      </c>
      <c r="F5995">
        <v>-99</v>
      </c>
      <c r="G5995" t="s">
        <v>387</v>
      </c>
      <c r="H5995" t="s">
        <v>242</v>
      </c>
      <c r="J5995">
        <v>1.5053024E-2</v>
      </c>
      <c r="L5995" t="s">
        <v>220</v>
      </c>
    </row>
    <row r="5996" spans="1:12">
      <c r="A5996">
        <v>216207</v>
      </c>
      <c r="B5996">
        <v>449</v>
      </c>
      <c r="C5996">
        <v>95722</v>
      </c>
      <c r="D5996" t="s">
        <v>6381</v>
      </c>
      <c r="E5996">
        <v>3.621919182751529E-2</v>
      </c>
      <c r="F5996">
        <v>-99</v>
      </c>
      <c r="G5996" t="s">
        <v>387</v>
      </c>
      <c r="H5996" t="s">
        <v>242</v>
      </c>
      <c r="J5996">
        <v>3.111539E-3</v>
      </c>
      <c r="L5996" t="s">
        <v>220</v>
      </c>
    </row>
    <row r="5997" spans="1:12">
      <c r="A5997">
        <v>216208</v>
      </c>
      <c r="B5997">
        <v>620</v>
      </c>
      <c r="C5997">
        <v>95722</v>
      </c>
      <c r="D5997" t="s">
        <v>6382</v>
      </c>
      <c r="E5997">
        <v>3.6215781224850356E-2</v>
      </c>
      <c r="F5997">
        <v>-99</v>
      </c>
      <c r="G5997" t="s">
        <v>387</v>
      </c>
      <c r="H5997" t="s">
        <v>242</v>
      </c>
      <c r="J5997">
        <v>3.1112459999999998E-3</v>
      </c>
      <c r="L5997" t="s">
        <v>220</v>
      </c>
    </row>
    <row r="5998" spans="1:12">
      <c r="A5998">
        <v>216209</v>
      </c>
      <c r="B5998">
        <v>603</v>
      </c>
      <c r="C5998">
        <v>95722</v>
      </c>
      <c r="D5998" t="s">
        <v>6383</v>
      </c>
      <c r="E5998">
        <v>0.15314264805545336</v>
      </c>
      <c r="F5998">
        <v>-99</v>
      </c>
      <c r="G5998" t="s">
        <v>387</v>
      </c>
      <c r="H5998" t="s">
        <v>242</v>
      </c>
      <c r="J5998">
        <v>1.3156266E-2</v>
      </c>
      <c r="L5998" t="s">
        <v>220</v>
      </c>
    </row>
    <row r="5999" spans="1:12">
      <c r="A5999">
        <v>216210</v>
      </c>
      <c r="B5999">
        <v>89</v>
      </c>
      <c r="C5999">
        <v>95722</v>
      </c>
      <c r="D5999" t="s">
        <v>6384</v>
      </c>
      <c r="E5999">
        <v>4.1002020791973216E-2</v>
      </c>
      <c r="F5999">
        <v>-99</v>
      </c>
      <c r="G5999" t="s">
        <v>387</v>
      </c>
      <c r="H5999" t="s">
        <v>242</v>
      </c>
      <c r="J5999">
        <v>3.522425E-3</v>
      </c>
      <c r="L5999" t="s">
        <v>220</v>
      </c>
    </row>
    <row r="6000" spans="1:12">
      <c r="A6000">
        <v>216211</v>
      </c>
      <c r="B6000">
        <v>80</v>
      </c>
      <c r="C6000">
        <v>95722</v>
      </c>
      <c r="D6000" t="s">
        <v>6385</v>
      </c>
      <c r="E6000">
        <v>2.0501004575845541E-2</v>
      </c>
      <c r="F6000">
        <v>-99</v>
      </c>
      <c r="G6000" t="s">
        <v>387</v>
      </c>
      <c r="H6000" t="s">
        <v>242</v>
      </c>
      <c r="J6000">
        <v>1.7612120000000001E-3</v>
      </c>
      <c r="L6000" t="s">
        <v>220</v>
      </c>
    </row>
    <row r="6001" spans="1:12">
      <c r="A6001">
        <v>216212</v>
      </c>
      <c r="B6001">
        <v>598</v>
      </c>
      <c r="C6001">
        <v>95722</v>
      </c>
      <c r="D6001" t="s">
        <v>6386</v>
      </c>
      <c r="E6001">
        <v>9.7075750846519288E-2</v>
      </c>
      <c r="F6001">
        <v>-99</v>
      </c>
      <c r="G6001" t="s">
        <v>387</v>
      </c>
      <c r="H6001" t="s">
        <v>242</v>
      </c>
      <c r="J6001">
        <v>8.3396389999999994E-3</v>
      </c>
      <c r="L6001" t="s">
        <v>220</v>
      </c>
    </row>
    <row r="6002" spans="1:12">
      <c r="A6002">
        <v>216213</v>
      </c>
      <c r="B6002">
        <v>51</v>
      </c>
      <c r="C6002">
        <v>95722</v>
      </c>
      <c r="D6002" t="s">
        <v>6387</v>
      </c>
      <c r="E6002">
        <v>9.1576520718192167E-2</v>
      </c>
      <c r="F6002">
        <v>-99</v>
      </c>
      <c r="G6002" t="s">
        <v>387</v>
      </c>
      <c r="H6002" t="s">
        <v>242</v>
      </c>
      <c r="J6002">
        <v>7.8672080000000005E-3</v>
      </c>
      <c r="L6002" t="s">
        <v>220</v>
      </c>
    </row>
    <row r="6003" spans="1:12">
      <c r="A6003">
        <v>216214</v>
      </c>
      <c r="B6003">
        <v>531</v>
      </c>
      <c r="C6003">
        <v>95722</v>
      </c>
      <c r="D6003" t="s">
        <v>6388</v>
      </c>
      <c r="E6003">
        <v>0.35055798009601735</v>
      </c>
      <c r="F6003">
        <v>-99</v>
      </c>
      <c r="G6003" t="s">
        <v>387</v>
      </c>
      <c r="H6003" t="s">
        <v>243</v>
      </c>
      <c r="J6003">
        <v>3.0115935E-2</v>
      </c>
      <c r="L6003" t="s">
        <v>220</v>
      </c>
    </row>
    <row r="6004" spans="1:12">
      <c r="A6004">
        <v>216215</v>
      </c>
      <c r="B6004">
        <v>442</v>
      </c>
      <c r="C6004">
        <v>95722</v>
      </c>
      <c r="D6004" t="s">
        <v>6389</v>
      </c>
      <c r="E6004">
        <v>0.57414549708842111</v>
      </c>
      <c r="F6004">
        <v>-99</v>
      </c>
      <c r="G6004" t="s">
        <v>387</v>
      </c>
      <c r="H6004" t="s">
        <v>243</v>
      </c>
      <c r="J6004">
        <v>4.9324018999999997E-2</v>
      </c>
      <c r="L6004" t="s">
        <v>220</v>
      </c>
    </row>
    <row r="6005" spans="1:12">
      <c r="A6005">
        <v>216216</v>
      </c>
      <c r="B6005">
        <v>283</v>
      </c>
      <c r="C6005">
        <v>95722</v>
      </c>
      <c r="D6005" t="s">
        <v>6390</v>
      </c>
      <c r="E6005">
        <v>0.7474961056170244</v>
      </c>
      <c r="F6005">
        <v>-99</v>
      </c>
      <c r="G6005" t="s">
        <v>387</v>
      </c>
      <c r="H6005" t="s">
        <v>244</v>
      </c>
      <c r="J6005">
        <v>6.4216322000000006E-2</v>
      </c>
      <c r="L6005" t="s">
        <v>220</v>
      </c>
    </row>
    <row r="6006" spans="1:12">
      <c r="A6006">
        <v>216217</v>
      </c>
      <c r="B6006">
        <v>529</v>
      </c>
      <c r="C6006">
        <v>95723</v>
      </c>
      <c r="D6006" t="s">
        <v>6391</v>
      </c>
      <c r="E6006">
        <v>97.640344137405151</v>
      </c>
      <c r="F6006">
        <v>-99</v>
      </c>
      <c r="G6006" t="s">
        <v>387</v>
      </c>
      <c r="H6006" t="s">
        <v>241</v>
      </c>
      <c r="J6006">
        <v>11.04297921</v>
      </c>
      <c r="L6006" t="s">
        <v>220</v>
      </c>
    </row>
    <row r="6007" spans="1:12">
      <c r="A6007">
        <v>216218</v>
      </c>
      <c r="B6007">
        <v>438</v>
      </c>
      <c r="C6007">
        <v>95723</v>
      </c>
      <c r="D6007" t="s">
        <v>6392</v>
      </c>
      <c r="E6007">
        <v>1.3547833248261421E-2</v>
      </c>
      <c r="F6007">
        <v>-99</v>
      </c>
      <c r="G6007" t="s">
        <v>387</v>
      </c>
      <c r="H6007" t="s">
        <v>242</v>
      </c>
      <c r="J6007">
        <v>1.53224E-3</v>
      </c>
      <c r="L6007" t="s">
        <v>220</v>
      </c>
    </row>
    <row r="6008" spans="1:12">
      <c r="A6008">
        <v>216219</v>
      </c>
      <c r="B6008">
        <v>122</v>
      </c>
      <c r="C6008">
        <v>95723</v>
      </c>
      <c r="D6008" t="s">
        <v>6393</v>
      </c>
      <c r="E6008">
        <v>2.2612495863855327E-2</v>
      </c>
      <c r="F6008">
        <v>-99</v>
      </c>
      <c r="G6008" t="s">
        <v>387</v>
      </c>
      <c r="H6008" t="s">
        <v>242</v>
      </c>
      <c r="J6008">
        <v>2.5574399999999998E-3</v>
      </c>
      <c r="L6008" t="s">
        <v>220</v>
      </c>
    </row>
    <row r="6009" spans="1:12">
      <c r="A6009">
        <v>216220</v>
      </c>
      <c r="B6009">
        <v>390</v>
      </c>
      <c r="C6009">
        <v>95723</v>
      </c>
      <c r="D6009" t="s">
        <v>6394</v>
      </c>
      <c r="E6009">
        <v>2.0510284598252753E-2</v>
      </c>
      <c r="F6009">
        <v>-99</v>
      </c>
      <c r="G6009" t="s">
        <v>387</v>
      </c>
      <c r="H6009" t="s">
        <v>242</v>
      </c>
      <c r="J6009">
        <v>2.3196829999999999E-3</v>
      </c>
      <c r="L6009" t="s">
        <v>220</v>
      </c>
    </row>
    <row r="6010" spans="1:12">
      <c r="A6010">
        <v>216221</v>
      </c>
      <c r="B6010">
        <v>78</v>
      </c>
      <c r="C6010">
        <v>95723</v>
      </c>
      <c r="D6010" t="s">
        <v>6395</v>
      </c>
      <c r="E6010">
        <v>1.0495034899355587E-2</v>
      </c>
      <c r="F6010">
        <v>-99</v>
      </c>
      <c r="G6010" t="s">
        <v>387</v>
      </c>
      <c r="H6010" t="s">
        <v>242</v>
      </c>
      <c r="J6010">
        <v>1.186973E-3</v>
      </c>
      <c r="L6010" t="s">
        <v>220</v>
      </c>
    </row>
    <row r="6011" spans="1:12">
      <c r="A6011">
        <v>216222</v>
      </c>
      <c r="B6011">
        <v>601</v>
      </c>
      <c r="C6011">
        <v>95723</v>
      </c>
      <c r="D6011" t="s">
        <v>6396</v>
      </c>
      <c r="E6011">
        <v>3.3926613040542918E-2</v>
      </c>
      <c r="F6011">
        <v>-99</v>
      </c>
      <c r="G6011" t="s">
        <v>387</v>
      </c>
      <c r="H6011" t="s">
        <v>242</v>
      </c>
      <c r="J6011">
        <v>3.8370499999999998E-3</v>
      </c>
      <c r="L6011" t="s">
        <v>220</v>
      </c>
    </row>
    <row r="6012" spans="1:12">
      <c r="A6012">
        <v>216223</v>
      </c>
      <c r="B6012">
        <v>551</v>
      </c>
      <c r="C6012">
        <v>95723</v>
      </c>
      <c r="D6012" t="s">
        <v>6397</v>
      </c>
      <c r="E6012">
        <v>3.3131394911084001E-2</v>
      </c>
      <c r="F6012">
        <v>-99</v>
      </c>
      <c r="G6012" t="s">
        <v>387</v>
      </c>
      <c r="H6012" t="s">
        <v>242</v>
      </c>
      <c r="J6012">
        <v>3.7471119999999999E-3</v>
      </c>
      <c r="L6012" t="s">
        <v>220</v>
      </c>
    </row>
    <row r="6013" spans="1:12">
      <c r="A6013">
        <v>216224</v>
      </c>
      <c r="B6013">
        <v>194</v>
      </c>
      <c r="C6013">
        <v>95723</v>
      </c>
      <c r="D6013" t="s">
        <v>6398</v>
      </c>
      <c r="E6013">
        <v>1.3148632650883887E-2</v>
      </c>
      <c r="F6013">
        <v>-99</v>
      </c>
      <c r="G6013" t="s">
        <v>387</v>
      </c>
      <c r="H6013" t="s">
        <v>242</v>
      </c>
      <c r="J6013">
        <v>1.4870910000000001E-3</v>
      </c>
      <c r="L6013" t="s">
        <v>220</v>
      </c>
    </row>
    <row r="6014" spans="1:12">
      <c r="A6014">
        <v>216225</v>
      </c>
      <c r="B6014">
        <v>140</v>
      </c>
      <c r="C6014">
        <v>95723</v>
      </c>
      <c r="D6014" t="s">
        <v>6399</v>
      </c>
      <c r="E6014">
        <v>5.2594512919839451E-2</v>
      </c>
      <c r="F6014">
        <v>-99</v>
      </c>
      <c r="G6014" t="s">
        <v>387</v>
      </c>
      <c r="H6014" t="s">
        <v>242</v>
      </c>
      <c r="J6014">
        <v>5.9483619999999996E-3</v>
      </c>
      <c r="L6014" t="s">
        <v>220</v>
      </c>
    </row>
    <row r="6015" spans="1:12">
      <c r="A6015">
        <v>216226</v>
      </c>
      <c r="B6015">
        <v>245</v>
      </c>
      <c r="C6015">
        <v>95723</v>
      </c>
      <c r="D6015" t="s">
        <v>6400</v>
      </c>
      <c r="E6015">
        <v>1.2821952891170319E-2</v>
      </c>
      <c r="F6015">
        <v>-99</v>
      </c>
      <c r="G6015" t="s">
        <v>387</v>
      </c>
      <c r="H6015" t="s">
        <v>242</v>
      </c>
      <c r="J6015">
        <v>1.450144E-3</v>
      </c>
      <c r="L6015" t="s">
        <v>220</v>
      </c>
    </row>
    <row r="6016" spans="1:12">
      <c r="A6016">
        <v>216227</v>
      </c>
      <c r="B6016">
        <v>550</v>
      </c>
      <c r="C6016">
        <v>95723</v>
      </c>
      <c r="D6016" t="s">
        <v>6401</v>
      </c>
      <c r="E6016">
        <v>1.1604386206152414E-2</v>
      </c>
      <c r="F6016">
        <v>-99</v>
      </c>
      <c r="G6016" t="s">
        <v>387</v>
      </c>
      <c r="H6016" t="s">
        <v>242</v>
      </c>
      <c r="J6016">
        <v>1.3124390000000001E-3</v>
      </c>
      <c r="L6016" t="s">
        <v>220</v>
      </c>
    </row>
    <row r="6017" spans="1:12">
      <c r="A6017">
        <v>216228</v>
      </c>
      <c r="B6017">
        <v>130</v>
      </c>
      <c r="C6017">
        <v>95723</v>
      </c>
      <c r="D6017" t="s">
        <v>6402</v>
      </c>
      <c r="E6017">
        <v>5.9958799737925693E-2</v>
      </c>
      <c r="F6017">
        <v>-99</v>
      </c>
      <c r="G6017" t="s">
        <v>387</v>
      </c>
      <c r="H6017" t="s">
        <v>242</v>
      </c>
      <c r="J6017">
        <v>6.7812519999999998E-3</v>
      </c>
      <c r="L6017" t="s">
        <v>220</v>
      </c>
    </row>
    <row r="6018" spans="1:12">
      <c r="A6018">
        <v>216229</v>
      </c>
      <c r="B6018">
        <v>604</v>
      </c>
      <c r="C6018">
        <v>95723</v>
      </c>
      <c r="D6018" t="s">
        <v>6403</v>
      </c>
      <c r="E6018">
        <v>1.3861524333197085E-2</v>
      </c>
      <c r="F6018">
        <v>-99</v>
      </c>
      <c r="G6018" t="s">
        <v>387</v>
      </c>
      <c r="H6018" t="s">
        <v>242</v>
      </c>
      <c r="J6018">
        <v>1.5677180000000001E-3</v>
      </c>
      <c r="L6018" t="s">
        <v>220</v>
      </c>
    </row>
    <row r="6019" spans="1:12">
      <c r="A6019">
        <v>216230</v>
      </c>
      <c r="B6019">
        <v>620</v>
      </c>
      <c r="C6019">
        <v>95723</v>
      </c>
      <c r="D6019" t="s">
        <v>6404</v>
      </c>
      <c r="E6019">
        <v>2.7169239514104149E-2</v>
      </c>
      <c r="F6019">
        <v>-99</v>
      </c>
      <c r="G6019" t="s">
        <v>387</v>
      </c>
      <c r="H6019" t="s">
        <v>242</v>
      </c>
      <c r="J6019">
        <v>3.072801E-3</v>
      </c>
      <c r="L6019" t="s">
        <v>220</v>
      </c>
    </row>
    <row r="6020" spans="1:12">
      <c r="A6020">
        <v>216231</v>
      </c>
      <c r="B6020">
        <v>51</v>
      </c>
      <c r="C6020">
        <v>95723</v>
      </c>
      <c r="D6020" t="s">
        <v>6405</v>
      </c>
      <c r="E6020">
        <v>3.5225728090078609E-2</v>
      </c>
      <c r="F6020">
        <v>-99</v>
      </c>
      <c r="G6020" t="s">
        <v>387</v>
      </c>
      <c r="H6020" t="s">
        <v>242</v>
      </c>
      <c r="J6020">
        <v>3.983978E-3</v>
      </c>
      <c r="L6020" t="s">
        <v>220</v>
      </c>
    </row>
    <row r="6021" spans="1:12">
      <c r="A6021">
        <v>216232</v>
      </c>
      <c r="B6021">
        <v>531</v>
      </c>
      <c r="C6021">
        <v>95723</v>
      </c>
      <c r="D6021" t="s">
        <v>6406</v>
      </c>
      <c r="E6021">
        <v>0.43509132970091624</v>
      </c>
      <c r="F6021">
        <v>-99</v>
      </c>
      <c r="G6021" t="s">
        <v>387</v>
      </c>
      <c r="H6021" t="s">
        <v>243</v>
      </c>
      <c r="J6021">
        <v>4.9208188999999999E-2</v>
      </c>
      <c r="L6021" t="s">
        <v>220</v>
      </c>
    </row>
    <row r="6022" spans="1:12">
      <c r="A6022">
        <v>216233</v>
      </c>
      <c r="B6022">
        <v>442</v>
      </c>
      <c r="C6022">
        <v>95723</v>
      </c>
      <c r="D6022" t="s">
        <v>6407</v>
      </c>
      <c r="E6022">
        <v>0.19379337961791152</v>
      </c>
      <c r="F6022">
        <v>-99</v>
      </c>
      <c r="G6022" t="s">
        <v>387</v>
      </c>
      <c r="H6022" t="s">
        <v>243</v>
      </c>
      <c r="J6022">
        <v>2.1917745999999998E-2</v>
      </c>
      <c r="L6022" t="s">
        <v>220</v>
      </c>
    </row>
    <row r="6023" spans="1:12">
      <c r="A6023">
        <v>216234</v>
      </c>
      <c r="B6023">
        <v>513</v>
      </c>
      <c r="C6023">
        <v>95723</v>
      </c>
      <c r="D6023" t="s">
        <v>6408</v>
      </c>
      <c r="E6023">
        <v>0.28332808148927274</v>
      </c>
      <c r="F6023">
        <v>-99</v>
      </c>
      <c r="G6023" t="s">
        <v>387</v>
      </c>
      <c r="H6023" t="s">
        <v>243</v>
      </c>
      <c r="J6023">
        <v>3.2043989000000002E-2</v>
      </c>
      <c r="L6023" t="s">
        <v>220</v>
      </c>
    </row>
    <row r="6024" spans="1:12">
      <c r="A6024">
        <v>216235</v>
      </c>
      <c r="B6024">
        <v>283</v>
      </c>
      <c r="C6024">
        <v>95723</v>
      </c>
      <c r="D6024" t="s">
        <v>6409</v>
      </c>
      <c r="E6024">
        <v>1.0868346388820802</v>
      </c>
      <c r="F6024">
        <v>-99</v>
      </c>
      <c r="G6024" t="s">
        <v>387</v>
      </c>
      <c r="H6024" t="s">
        <v>244</v>
      </c>
      <c r="J6024">
        <v>0.122919398</v>
      </c>
      <c r="L6024" t="s">
        <v>220</v>
      </c>
    </row>
    <row r="6025" spans="1:12">
      <c r="A6025">
        <v>216236</v>
      </c>
      <c r="B6025">
        <v>529</v>
      </c>
      <c r="C6025">
        <v>95724</v>
      </c>
      <c r="D6025" t="s">
        <v>6410</v>
      </c>
      <c r="E6025">
        <v>95.316473344035842</v>
      </c>
      <c r="F6025">
        <v>-99</v>
      </c>
      <c r="G6025" t="s">
        <v>387</v>
      </c>
      <c r="H6025" t="s">
        <v>241</v>
      </c>
      <c r="J6025">
        <v>6.8198119520000002</v>
      </c>
      <c r="L6025" t="s">
        <v>220</v>
      </c>
    </row>
    <row r="6026" spans="1:12">
      <c r="A6026">
        <v>216237</v>
      </c>
      <c r="B6026">
        <v>438</v>
      </c>
      <c r="C6026">
        <v>95724</v>
      </c>
      <c r="D6026" t="s">
        <v>6411</v>
      </c>
      <c r="E6026">
        <v>0.22713228124075518</v>
      </c>
      <c r="F6026">
        <v>-99</v>
      </c>
      <c r="G6026" t="s">
        <v>387</v>
      </c>
      <c r="H6026" t="s">
        <v>242</v>
      </c>
      <c r="J6026">
        <v>1.6251120000000001E-2</v>
      </c>
      <c r="L6026" t="s">
        <v>220</v>
      </c>
    </row>
    <row r="6027" spans="1:12">
      <c r="A6027">
        <v>216238</v>
      </c>
      <c r="B6027">
        <v>592</v>
      </c>
      <c r="C6027">
        <v>95724</v>
      </c>
      <c r="D6027" t="s">
        <v>6412</v>
      </c>
      <c r="E6027">
        <v>0.19915008711895443</v>
      </c>
      <c r="F6027">
        <v>-99</v>
      </c>
      <c r="G6027" t="s">
        <v>387</v>
      </c>
      <c r="H6027" t="s">
        <v>242</v>
      </c>
      <c r="J6027">
        <v>1.4249018E-2</v>
      </c>
      <c r="L6027" t="s">
        <v>220</v>
      </c>
    </row>
    <row r="6028" spans="1:12">
      <c r="A6028">
        <v>216239</v>
      </c>
      <c r="B6028">
        <v>64</v>
      </c>
      <c r="C6028">
        <v>95724</v>
      </c>
      <c r="D6028" t="s">
        <v>6413</v>
      </c>
      <c r="E6028">
        <v>0.12829563926113902</v>
      </c>
      <c r="F6028">
        <v>-99</v>
      </c>
      <c r="G6028" t="s">
        <v>387</v>
      </c>
      <c r="H6028" t="s">
        <v>242</v>
      </c>
      <c r="J6028">
        <v>9.1794430000000007E-3</v>
      </c>
      <c r="L6028" t="s">
        <v>220</v>
      </c>
    </row>
    <row r="6029" spans="1:12">
      <c r="A6029">
        <v>216240</v>
      </c>
      <c r="B6029">
        <v>508</v>
      </c>
      <c r="C6029">
        <v>95724</v>
      </c>
      <c r="D6029" t="s">
        <v>6414</v>
      </c>
      <c r="E6029">
        <v>0.20763126491068792</v>
      </c>
      <c r="F6029">
        <v>-99</v>
      </c>
      <c r="G6029" t="s">
        <v>387</v>
      </c>
      <c r="H6029" t="s">
        <v>242</v>
      </c>
      <c r="J6029">
        <v>1.4855838999999999E-2</v>
      </c>
      <c r="L6029" t="s">
        <v>220</v>
      </c>
    </row>
    <row r="6030" spans="1:12">
      <c r="A6030">
        <v>216241</v>
      </c>
      <c r="B6030">
        <v>605</v>
      </c>
      <c r="C6030">
        <v>95724</v>
      </c>
      <c r="D6030" t="s">
        <v>6415</v>
      </c>
      <c r="E6030">
        <v>0.14675460257426043</v>
      </c>
      <c r="F6030">
        <v>-99</v>
      </c>
      <c r="G6030" t="s">
        <v>387</v>
      </c>
      <c r="H6030" t="s">
        <v>242</v>
      </c>
      <c r="J6030">
        <v>1.0500166E-2</v>
      </c>
      <c r="L6030" t="s">
        <v>220</v>
      </c>
    </row>
    <row r="6031" spans="1:12">
      <c r="A6031">
        <v>216242</v>
      </c>
      <c r="B6031">
        <v>122</v>
      </c>
      <c r="C6031">
        <v>95724</v>
      </c>
      <c r="D6031" t="s">
        <v>6416</v>
      </c>
      <c r="E6031">
        <v>3.6182334304360908E-2</v>
      </c>
      <c r="F6031">
        <v>-99</v>
      </c>
      <c r="G6031" t="s">
        <v>387</v>
      </c>
      <c r="H6031" t="s">
        <v>242</v>
      </c>
      <c r="J6031">
        <v>2.588815E-3</v>
      </c>
      <c r="L6031" t="s">
        <v>220</v>
      </c>
    </row>
    <row r="6032" spans="1:12">
      <c r="A6032">
        <v>216243</v>
      </c>
      <c r="B6032">
        <v>199</v>
      </c>
      <c r="C6032">
        <v>95724</v>
      </c>
      <c r="D6032" t="s">
        <v>6417</v>
      </c>
      <c r="E6032">
        <v>0.1072275741058219</v>
      </c>
      <c r="F6032">
        <v>-99</v>
      </c>
      <c r="G6032" t="s">
        <v>387</v>
      </c>
      <c r="H6032" t="s">
        <v>242</v>
      </c>
      <c r="J6032">
        <v>7.6720410000000001E-3</v>
      </c>
      <c r="L6032" t="s">
        <v>220</v>
      </c>
    </row>
    <row r="6033" spans="1:12">
      <c r="A6033">
        <v>216244</v>
      </c>
      <c r="B6033">
        <v>78</v>
      </c>
      <c r="C6033">
        <v>95724</v>
      </c>
      <c r="D6033" t="s">
        <v>6418</v>
      </c>
      <c r="E6033">
        <v>1.7671225013527837E-2</v>
      </c>
      <c r="F6033">
        <v>-99</v>
      </c>
      <c r="G6033" t="s">
        <v>387</v>
      </c>
      <c r="H6033" t="s">
        <v>242</v>
      </c>
      <c r="J6033">
        <v>1.2643610000000001E-3</v>
      </c>
      <c r="L6033" t="s">
        <v>220</v>
      </c>
    </row>
    <row r="6034" spans="1:12">
      <c r="A6034">
        <v>216245</v>
      </c>
      <c r="B6034">
        <v>601</v>
      </c>
      <c r="C6034">
        <v>95724</v>
      </c>
      <c r="D6034" t="s">
        <v>6419</v>
      </c>
      <c r="E6034">
        <v>0.19838292209172523</v>
      </c>
      <c r="F6034">
        <v>-99</v>
      </c>
      <c r="G6034" t="s">
        <v>387</v>
      </c>
      <c r="H6034" t="s">
        <v>242</v>
      </c>
      <c r="J6034">
        <v>1.4194128E-2</v>
      </c>
      <c r="L6034" t="s">
        <v>220</v>
      </c>
    </row>
    <row r="6035" spans="1:12">
      <c r="A6035">
        <v>216246</v>
      </c>
      <c r="B6035">
        <v>245</v>
      </c>
      <c r="C6035">
        <v>95724</v>
      </c>
      <c r="D6035" t="s">
        <v>6420</v>
      </c>
      <c r="E6035">
        <v>4.2078337864148635E-2</v>
      </c>
      <c r="F6035">
        <v>-99</v>
      </c>
      <c r="G6035" t="s">
        <v>387</v>
      </c>
      <c r="H6035" t="s">
        <v>242</v>
      </c>
      <c r="J6035">
        <v>3.0106690000000001E-3</v>
      </c>
      <c r="L6035" t="s">
        <v>220</v>
      </c>
    </row>
    <row r="6036" spans="1:12">
      <c r="A6036">
        <v>216247</v>
      </c>
      <c r="B6036">
        <v>118</v>
      </c>
      <c r="C6036">
        <v>95724</v>
      </c>
      <c r="D6036" t="s">
        <v>6421</v>
      </c>
      <c r="E6036">
        <v>7.1513770922025863E-2</v>
      </c>
      <c r="F6036">
        <v>-99</v>
      </c>
      <c r="G6036" t="s">
        <v>387</v>
      </c>
      <c r="H6036" t="s">
        <v>242</v>
      </c>
      <c r="J6036">
        <v>5.1167490000000003E-3</v>
      </c>
      <c r="L6036" t="s">
        <v>220</v>
      </c>
    </row>
    <row r="6037" spans="1:12">
      <c r="A6037">
        <v>216248</v>
      </c>
      <c r="B6037">
        <v>600</v>
      </c>
      <c r="C6037">
        <v>95724</v>
      </c>
      <c r="D6037" t="s">
        <v>6422</v>
      </c>
      <c r="E6037">
        <v>0.1472741755363163</v>
      </c>
      <c r="F6037">
        <v>-99</v>
      </c>
      <c r="G6037" t="s">
        <v>387</v>
      </c>
      <c r="H6037" t="s">
        <v>242</v>
      </c>
      <c r="J6037">
        <v>1.0537341E-2</v>
      </c>
      <c r="L6037" t="s">
        <v>220</v>
      </c>
    </row>
    <row r="6038" spans="1:12">
      <c r="A6038">
        <v>216249</v>
      </c>
      <c r="B6038">
        <v>550</v>
      </c>
      <c r="C6038">
        <v>95724</v>
      </c>
      <c r="D6038" t="s">
        <v>6423</v>
      </c>
      <c r="E6038">
        <v>0.10156779979162041</v>
      </c>
      <c r="F6038">
        <v>-99</v>
      </c>
      <c r="G6038" t="s">
        <v>387</v>
      </c>
      <c r="H6038" t="s">
        <v>242</v>
      </c>
      <c r="J6038">
        <v>7.267089E-3</v>
      </c>
      <c r="L6038" t="s">
        <v>220</v>
      </c>
    </row>
    <row r="6039" spans="1:12">
      <c r="A6039">
        <v>216250</v>
      </c>
      <c r="B6039">
        <v>717</v>
      </c>
      <c r="C6039">
        <v>95724</v>
      </c>
      <c r="D6039" t="s">
        <v>6424</v>
      </c>
      <c r="E6039">
        <v>0.20925399574483711</v>
      </c>
      <c r="F6039">
        <v>-99</v>
      </c>
      <c r="G6039" t="s">
        <v>387</v>
      </c>
      <c r="H6039" t="s">
        <v>242</v>
      </c>
      <c r="J6039">
        <v>1.4971943999999999E-2</v>
      </c>
      <c r="L6039" t="s">
        <v>220</v>
      </c>
    </row>
    <row r="6040" spans="1:12">
      <c r="A6040">
        <v>216251</v>
      </c>
      <c r="B6040">
        <v>603</v>
      </c>
      <c r="C6040">
        <v>95724</v>
      </c>
      <c r="D6040" t="s">
        <v>6425</v>
      </c>
      <c r="E6040">
        <v>5.3861945162602495E-2</v>
      </c>
      <c r="F6040">
        <v>-99</v>
      </c>
      <c r="G6040" t="s">
        <v>387</v>
      </c>
      <c r="H6040" t="s">
        <v>242</v>
      </c>
      <c r="J6040">
        <v>3.8537760000000002E-3</v>
      </c>
      <c r="L6040" t="s">
        <v>220</v>
      </c>
    </row>
    <row r="6041" spans="1:12">
      <c r="A6041">
        <v>216252</v>
      </c>
      <c r="B6041">
        <v>94</v>
      </c>
      <c r="C6041">
        <v>95724</v>
      </c>
      <c r="D6041" t="s">
        <v>6426</v>
      </c>
      <c r="E6041">
        <v>7.5709516513285849E-2</v>
      </c>
      <c r="F6041">
        <v>-99</v>
      </c>
      <c r="G6041" t="s">
        <v>387</v>
      </c>
      <c r="H6041" t="s">
        <v>242</v>
      </c>
      <c r="J6041">
        <v>5.4169509999999997E-3</v>
      </c>
      <c r="L6041" t="s">
        <v>220</v>
      </c>
    </row>
    <row r="6042" spans="1:12">
      <c r="A6042">
        <v>216253</v>
      </c>
      <c r="B6042">
        <v>51</v>
      </c>
      <c r="C6042">
        <v>95724</v>
      </c>
      <c r="D6042" t="s">
        <v>6427</v>
      </c>
      <c r="E6042">
        <v>0.11272962465736569</v>
      </c>
      <c r="F6042">
        <v>-99</v>
      </c>
      <c r="G6042" t="s">
        <v>387</v>
      </c>
      <c r="H6042" t="s">
        <v>242</v>
      </c>
      <c r="J6042">
        <v>8.0657079999999996E-3</v>
      </c>
      <c r="L6042" t="s">
        <v>220</v>
      </c>
    </row>
    <row r="6043" spans="1:12">
      <c r="A6043">
        <v>216254</v>
      </c>
      <c r="B6043">
        <v>531</v>
      </c>
      <c r="C6043">
        <v>95724</v>
      </c>
      <c r="D6043" t="s">
        <v>6428</v>
      </c>
      <c r="E6043">
        <v>2.6827435351902192E-2</v>
      </c>
      <c r="F6043">
        <v>-99</v>
      </c>
      <c r="G6043" t="s">
        <v>387</v>
      </c>
      <c r="H6043" t="s">
        <v>243</v>
      </c>
      <c r="J6043">
        <v>1.9194800000000001E-3</v>
      </c>
      <c r="L6043" t="s">
        <v>220</v>
      </c>
    </row>
    <row r="6044" spans="1:12">
      <c r="A6044">
        <v>216255</v>
      </c>
      <c r="B6044">
        <v>442</v>
      </c>
      <c r="C6044">
        <v>95724</v>
      </c>
      <c r="D6044" t="s">
        <v>6429</v>
      </c>
      <c r="E6044">
        <v>0.40901264361466805</v>
      </c>
      <c r="F6044">
        <v>-99</v>
      </c>
      <c r="G6044" t="s">
        <v>387</v>
      </c>
      <c r="H6044" t="s">
        <v>243</v>
      </c>
      <c r="J6044">
        <v>2.9264504E-2</v>
      </c>
      <c r="L6044" t="s">
        <v>220</v>
      </c>
    </row>
    <row r="6045" spans="1:12">
      <c r="A6045">
        <v>216256</v>
      </c>
      <c r="B6045">
        <v>513</v>
      </c>
      <c r="C6045">
        <v>95724</v>
      </c>
      <c r="D6045" t="s">
        <v>6430</v>
      </c>
      <c r="E6045">
        <v>1.5636321246325198</v>
      </c>
      <c r="F6045">
        <v>-99</v>
      </c>
      <c r="G6045" t="s">
        <v>387</v>
      </c>
      <c r="H6045" t="s">
        <v>243</v>
      </c>
      <c r="J6045">
        <v>0.111876538</v>
      </c>
      <c r="L6045" t="s">
        <v>220</v>
      </c>
    </row>
    <row r="6046" spans="1:12">
      <c r="A6046">
        <v>216257</v>
      </c>
      <c r="B6046">
        <v>283</v>
      </c>
      <c r="C6046">
        <v>95724</v>
      </c>
      <c r="D6046" t="s">
        <v>6431</v>
      </c>
      <c r="E6046">
        <v>0.6016373555516602</v>
      </c>
      <c r="F6046">
        <v>-99</v>
      </c>
      <c r="G6046" t="s">
        <v>387</v>
      </c>
      <c r="H6046" t="s">
        <v>244</v>
      </c>
      <c r="J6046">
        <v>4.3046636999999999E-2</v>
      </c>
      <c r="L6046" t="s">
        <v>220</v>
      </c>
    </row>
    <row r="6047" spans="1:12">
      <c r="A6047">
        <v>216258</v>
      </c>
      <c r="B6047">
        <v>529</v>
      </c>
      <c r="C6047">
        <v>95725</v>
      </c>
      <c r="D6047" t="s">
        <v>6432</v>
      </c>
      <c r="E6047">
        <v>85.559187199263022</v>
      </c>
      <c r="F6047">
        <v>-99</v>
      </c>
      <c r="G6047" t="s">
        <v>387</v>
      </c>
      <c r="H6047" t="s">
        <v>241</v>
      </c>
      <c r="J6047">
        <v>57.76029578</v>
      </c>
      <c r="L6047" t="s">
        <v>220</v>
      </c>
    </row>
    <row r="6048" spans="1:12">
      <c r="A6048">
        <v>216259</v>
      </c>
      <c r="B6048">
        <v>438</v>
      </c>
      <c r="C6048">
        <v>95725</v>
      </c>
      <c r="D6048" t="s">
        <v>6433</v>
      </c>
      <c r="E6048">
        <v>5.0063306650050717E-2</v>
      </c>
      <c r="F6048">
        <v>-99</v>
      </c>
      <c r="G6048" t="s">
        <v>387</v>
      </c>
      <c r="H6048" t="s">
        <v>242</v>
      </c>
      <c r="J6048">
        <v>3.3797321999999998E-2</v>
      </c>
      <c r="L6048" t="s">
        <v>220</v>
      </c>
    </row>
    <row r="6049" spans="1:12">
      <c r="A6049">
        <v>216260</v>
      </c>
      <c r="B6049">
        <v>452</v>
      </c>
      <c r="C6049">
        <v>95725</v>
      </c>
      <c r="D6049" t="s">
        <v>6434</v>
      </c>
      <c r="E6049">
        <v>8.5070311706121025E-3</v>
      </c>
      <c r="F6049">
        <v>-99</v>
      </c>
      <c r="G6049" t="s">
        <v>387</v>
      </c>
      <c r="H6049" t="s">
        <v>242</v>
      </c>
      <c r="J6049">
        <v>5.743026E-3</v>
      </c>
      <c r="L6049" t="s">
        <v>220</v>
      </c>
    </row>
    <row r="6050" spans="1:12">
      <c r="A6050">
        <v>216261</v>
      </c>
      <c r="B6050">
        <v>671</v>
      </c>
      <c r="C6050">
        <v>95725</v>
      </c>
      <c r="D6050" t="s">
        <v>6435</v>
      </c>
      <c r="E6050">
        <v>2.2289234712124684E-2</v>
      </c>
      <c r="F6050">
        <v>-99</v>
      </c>
      <c r="G6050" t="s">
        <v>387</v>
      </c>
      <c r="H6050" t="s">
        <v>242</v>
      </c>
      <c r="J6050">
        <v>1.5047277E-2</v>
      </c>
      <c r="L6050" t="s">
        <v>220</v>
      </c>
    </row>
    <row r="6051" spans="1:12">
      <c r="A6051">
        <v>216262</v>
      </c>
      <c r="B6051">
        <v>678</v>
      </c>
      <c r="C6051">
        <v>95725</v>
      </c>
      <c r="D6051" t="s">
        <v>6436</v>
      </c>
      <c r="E6051">
        <v>7.3646455982250688E-3</v>
      </c>
      <c r="F6051">
        <v>-99</v>
      </c>
      <c r="G6051" t="s">
        <v>387</v>
      </c>
      <c r="H6051" t="s">
        <v>242</v>
      </c>
      <c r="J6051">
        <v>4.9718109999999996E-3</v>
      </c>
      <c r="L6051" t="s">
        <v>220</v>
      </c>
    </row>
    <row r="6052" spans="1:12">
      <c r="A6052">
        <v>216263</v>
      </c>
      <c r="B6052">
        <v>491</v>
      </c>
      <c r="C6052">
        <v>95725</v>
      </c>
      <c r="D6052" t="s">
        <v>6437</v>
      </c>
      <c r="E6052">
        <v>2.5932171009189171E-2</v>
      </c>
      <c r="F6052">
        <v>-99</v>
      </c>
      <c r="G6052" t="s">
        <v>387</v>
      </c>
      <c r="H6052" t="s">
        <v>242</v>
      </c>
      <c r="J6052">
        <v>1.7506593000000001E-2</v>
      </c>
      <c r="L6052" t="s">
        <v>220</v>
      </c>
    </row>
    <row r="6053" spans="1:12">
      <c r="A6053">
        <v>216264</v>
      </c>
      <c r="B6053">
        <v>592</v>
      </c>
      <c r="C6053">
        <v>95725</v>
      </c>
      <c r="D6053" t="s">
        <v>6438</v>
      </c>
      <c r="E6053">
        <v>2.9946019888770478E-2</v>
      </c>
      <c r="F6053">
        <v>-99</v>
      </c>
      <c r="G6053" t="s">
        <v>387</v>
      </c>
      <c r="H6053" t="s">
        <v>242</v>
      </c>
      <c r="J6053">
        <v>2.0216308999999998E-2</v>
      </c>
      <c r="L6053" t="s">
        <v>220</v>
      </c>
    </row>
    <row r="6054" spans="1:12">
      <c r="A6054">
        <v>216265</v>
      </c>
      <c r="B6054">
        <v>282</v>
      </c>
      <c r="C6054">
        <v>95725</v>
      </c>
      <c r="D6054" t="s">
        <v>6439</v>
      </c>
      <c r="E6054">
        <v>9.9719507115183584E-3</v>
      </c>
      <c r="F6054">
        <v>-99</v>
      </c>
      <c r="G6054" t="s">
        <v>387</v>
      </c>
      <c r="H6054" t="s">
        <v>242</v>
      </c>
      <c r="J6054">
        <v>6.7319809999999997E-3</v>
      </c>
      <c r="L6054" t="s">
        <v>220</v>
      </c>
    </row>
    <row r="6055" spans="1:12">
      <c r="A6055">
        <v>216266</v>
      </c>
      <c r="B6055">
        <v>737</v>
      </c>
      <c r="C6055">
        <v>95725</v>
      </c>
      <c r="D6055" t="s">
        <v>6440</v>
      </c>
      <c r="E6055">
        <v>7.9410798946950873E-3</v>
      </c>
      <c r="F6055">
        <v>-99</v>
      </c>
      <c r="G6055" t="s">
        <v>387</v>
      </c>
      <c r="H6055" t="s">
        <v>242</v>
      </c>
      <c r="J6055">
        <v>5.3609570000000004E-3</v>
      </c>
      <c r="L6055" t="s">
        <v>220</v>
      </c>
    </row>
    <row r="6056" spans="1:12">
      <c r="A6056">
        <v>216267</v>
      </c>
      <c r="B6056">
        <v>64</v>
      </c>
      <c r="C6056">
        <v>95725</v>
      </c>
      <c r="D6056" t="s">
        <v>6441</v>
      </c>
      <c r="E6056">
        <v>5.2944304958417758E-3</v>
      </c>
      <c r="F6056">
        <v>-99</v>
      </c>
      <c r="G6056" t="s">
        <v>387</v>
      </c>
      <c r="H6056" t="s">
        <v>242</v>
      </c>
      <c r="J6056">
        <v>3.5742259999999998E-3</v>
      </c>
      <c r="L6056" t="s">
        <v>220</v>
      </c>
    </row>
    <row r="6057" spans="1:12">
      <c r="A6057">
        <v>216268</v>
      </c>
      <c r="B6057">
        <v>508</v>
      </c>
      <c r="C6057">
        <v>95725</v>
      </c>
      <c r="D6057" t="s">
        <v>6442</v>
      </c>
      <c r="E6057">
        <v>3.7242085172517266E-2</v>
      </c>
      <c r="F6057">
        <v>-99</v>
      </c>
      <c r="G6057" t="s">
        <v>387</v>
      </c>
      <c r="H6057" t="s">
        <v>242</v>
      </c>
      <c r="J6057">
        <v>2.5141822000000001E-2</v>
      </c>
      <c r="L6057" t="s">
        <v>220</v>
      </c>
    </row>
    <row r="6058" spans="1:12">
      <c r="A6058">
        <v>216269</v>
      </c>
      <c r="B6058">
        <v>605</v>
      </c>
      <c r="C6058">
        <v>95725</v>
      </c>
      <c r="D6058" t="s">
        <v>6443</v>
      </c>
      <c r="E6058">
        <v>2.1969023391087035E-2</v>
      </c>
      <c r="F6058">
        <v>-99</v>
      </c>
      <c r="G6058" t="s">
        <v>387</v>
      </c>
      <c r="H6058" t="s">
        <v>242</v>
      </c>
      <c r="J6058">
        <v>1.4831105000000001E-2</v>
      </c>
      <c r="L6058" t="s">
        <v>220</v>
      </c>
    </row>
    <row r="6059" spans="1:12">
      <c r="A6059">
        <v>216270</v>
      </c>
      <c r="B6059">
        <v>742</v>
      </c>
      <c r="C6059">
        <v>95725</v>
      </c>
      <c r="D6059" t="s">
        <v>6444</v>
      </c>
      <c r="E6059">
        <v>6.6176048453198471E-3</v>
      </c>
      <c r="F6059">
        <v>-99</v>
      </c>
      <c r="G6059" t="s">
        <v>387</v>
      </c>
      <c r="H6059" t="s">
        <v>242</v>
      </c>
      <c r="J6059">
        <v>4.4674900000000002E-3</v>
      </c>
      <c r="L6059" t="s">
        <v>220</v>
      </c>
    </row>
    <row r="6060" spans="1:12">
      <c r="A6060">
        <v>216271</v>
      </c>
      <c r="B6060">
        <v>371</v>
      </c>
      <c r="C6060">
        <v>95725</v>
      </c>
      <c r="D6060" t="s">
        <v>6445</v>
      </c>
      <c r="E6060">
        <v>3.2868972498553755E-3</v>
      </c>
      <c r="F6060">
        <v>-99</v>
      </c>
      <c r="G6060" t="s">
        <v>387</v>
      </c>
      <c r="H6060" t="s">
        <v>242</v>
      </c>
      <c r="J6060">
        <v>2.2189570000000001E-3</v>
      </c>
      <c r="L6060" t="s">
        <v>220</v>
      </c>
    </row>
    <row r="6061" spans="1:12">
      <c r="A6061">
        <v>216272</v>
      </c>
      <c r="B6061">
        <v>122</v>
      </c>
      <c r="C6061">
        <v>95725</v>
      </c>
      <c r="D6061" t="s">
        <v>6446</v>
      </c>
      <c r="E6061">
        <v>4.0515741257935263E-3</v>
      </c>
      <c r="F6061">
        <v>-99</v>
      </c>
      <c r="G6061" t="s">
        <v>387</v>
      </c>
      <c r="H6061" t="s">
        <v>242</v>
      </c>
      <c r="J6061">
        <v>2.7351839999999999E-3</v>
      </c>
      <c r="L6061" t="s">
        <v>220</v>
      </c>
    </row>
    <row r="6062" spans="1:12">
      <c r="A6062">
        <v>216273</v>
      </c>
      <c r="B6062">
        <v>390</v>
      </c>
      <c r="C6062">
        <v>95725</v>
      </c>
      <c r="D6062" t="s">
        <v>6447</v>
      </c>
      <c r="E6062">
        <v>1.4723908223906743E-2</v>
      </c>
      <c r="F6062">
        <v>-99</v>
      </c>
      <c r="G6062" t="s">
        <v>387</v>
      </c>
      <c r="H6062" t="s">
        <v>242</v>
      </c>
      <c r="J6062">
        <v>9.9399880000000003E-3</v>
      </c>
      <c r="L6062" t="s">
        <v>220</v>
      </c>
    </row>
    <row r="6063" spans="1:12">
      <c r="A6063">
        <v>216274</v>
      </c>
      <c r="B6063">
        <v>199</v>
      </c>
      <c r="C6063">
        <v>95725</v>
      </c>
      <c r="D6063" t="s">
        <v>6448</v>
      </c>
      <c r="E6063">
        <v>1.6208174766571194E-2</v>
      </c>
      <c r="F6063">
        <v>-99</v>
      </c>
      <c r="G6063" t="s">
        <v>387</v>
      </c>
      <c r="H6063" t="s">
        <v>242</v>
      </c>
      <c r="J6063">
        <v>1.0942004E-2</v>
      </c>
      <c r="L6063" t="s">
        <v>220</v>
      </c>
    </row>
    <row r="6064" spans="1:12">
      <c r="A6064">
        <v>216275</v>
      </c>
      <c r="B6064">
        <v>248</v>
      </c>
      <c r="C6064">
        <v>95725</v>
      </c>
      <c r="D6064" t="s">
        <v>6449</v>
      </c>
      <c r="E6064">
        <v>1.6236804951854283E-2</v>
      </c>
      <c r="F6064">
        <v>-99</v>
      </c>
      <c r="G6064" t="s">
        <v>387</v>
      </c>
      <c r="H6064" t="s">
        <v>242</v>
      </c>
      <c r="J6064">
        <v>1.0961332000000001E-2</v>
      </c>
      <c r="L6064" t="s">
        <v>220</v>
      </c>
    </row>
    <row r="6065" spans="1:12">
      <c r="A6065">
        <v>216276</v>
      </c>
      <c r="B6065">
        <v>78</v>
      </c>
      <c r="C6065">
        <v>95725</v>
      </c>
      <c r="D6065" t="s">
        <v>6450</v>
      </c>
      <c r="E6065">
        <v>3.9705866076764143E-3</v>
      </c>
      <c r="F6065">
        <v>-99</v>
      </c>
      <c r="G6065" t="s">
        <v>387</v>
      </c>
      <c r="H6065" t="s">
        <v>242</v>
      </c>
      <c r="J6065">
        <v>2.6805100000000001E-3</v>
      </c>
      <c r="L6065" t="s">
        <v>220</v>
      </c>
    </row>
    <row r="6066" spans="1:12">
      <c r="A6066">
        <v>216277</v>
      </c>
      <c r="B6066">
        <v>601</v>
      </c>
      <c r="C6066">
        <v>95725</v>
      </c>
      <c r="D6066" t="s">
        <v>6451</v>
      </c>
      <c r="E6066">
        <v>2.8434471125879216E-2</v>
      </c>
      <c r="F6066">
        <v>-99</v>
      </c>
      <c r="G6066" t="s">
        <v>387</v>
      </c>
      <c r="H6066" t="s">
        <v>242</v>
      </c>
      <c r="J6066">
        <v>1.9195875000000001E-2</v>
      </c>
      <c r="L6066" t="s">
        <v>220</v>
      </c>
    </row>
    <row r="6067" spans="1:12">
      <c r="A6067">
        <v>216278</v>
      </c>
      <c r="B6067">
        <v>551</v>
      </c>
      <c r="C6067">
        <v>95725</v>
      </c>
      <c r="D6067" t="s">
        <v>6452</v>
      </c>
      <c r="E6067">
        <v>2.3810460679095754E-2</v>
      </c>
      <c r="F6067">
        <v>-99</v>
      </c>
      <c r="G6067" t="s">
        <v>387</v>
      </c>
      <c r="H6067" t="s">
        <v>242</v>
      </c>
      <c r="J6067">
        <v>1.6074244000000001E-2</v>
      </c>
      <c r="L6067" t="s">
        <v>220</v>
      </c>
    </row>
    <row r="6068" spans="1:12">
      <c r="A6068">
        <v>216279</v>
      </c>
      <c r="B6068">
        <v>152</v>
      </c>
      <c r="C6068">
        <v>95725</v>
      </c>
      <c r="D6068" t="s">
        <v>6453</v>
      </c>
      <c r="E6068">
        <v>9.4546772682158314E-3</v>
      </c>
      <c r="F6068">
        <v>-99</v>
      </c>
      <c r="G6068" t="s">
        <v>387</v>
      </c>
      <c r="H6068" t="s">
        <v>242</v>
      </c>
      <c r="J6068">
        <v>6.3827739999999999E-3</v>
      </c>
      <c r="L6068" t="s">
        <v>220</v>
      </c>
    </row>
    <row r="6069" spans="1:12">
      <c r="A6069">
        <v>216280</v>
      </c>
      <c r="B6069">
        <v>302</v>
      </c>
      <c r="C6069">
        <v>95725</v>
      </c>
      <c r="D6069" t="s">
        <v>6454</v>
      </c>
      <c r="E6069">
        <v>4.5906835661114503E-2</v>
      </c>
      <c r="F6069">
        <v>-99</v>
      </c>
      <c r="G6069" t="s">
        <v>387</v>
      </c>
      <c r="H6069" t="s">
        <v>242</v>
      </c>
      <c r="J6069">
        <v>3.0991323000000001E-2</v>
      </c>
      <c r="L6069" t="s">
        <v>220</v>
      </c>
    </row>
    <row r="6070" spans="1:12">
      <c r="A6070">
        <v>216281</v>
      </c>
      <c r="B6070">
        <v>385</v>
      </c>
      <c r="C6070">
        <v>95725</v>
      </c>
      <c r="D6070" t="s">
        <v>6455</v>
      </c>
      <c r="E6070">
        <v>3.5709161535162265E-2</v>
      </c>
      <c r="F6070">
        <v>-99</v>
      </c>
      <c r="G6070" t="s">
        <v>387</v>
      </c>
      <c r="H6070" t="s">
        <v>242</v>
      </c>
      <c r="J6070">
        <v>2.4106958000000001E-2</v>
      </c>
      <c r="L6070" t="s">
        <v>220</v>
      </c>
    </row>
    <row r="6071" spans="1:12">
      <c r="A6071">
        <v>216282</v>
      </c>
      <c r="B6071">
        <v>194</v>
      </c>
      <c r="C6071">
        <v>95725</v>
      </c>
      <c r="D6071" t="s">
        <v>6456</v>
      </c>
      <c r="E6071">
        <v>1.8862703095242423E-2</v>
      </c>
      <c r="F6071">
        <v>-99</v>
      </c>
      <c r="G6071" t="s">
        <v>387</v>
      </c>
      <c r="H6071" t="s">
        <v>242</v>
      </c>
      <c r="J6071">
        <v>1.2734054E-2</v>
      </c>
      <c r="L6071" t="s">
        <v>220</v>
      </c>
    </row>
    <row r="6072" spans="1:12">
      <c r="A6072">
        <v>216283</v>
      </c>
      <c r="B6072">
        <v>140</v>
      </c>
      <c r="C6072">
        <v>95725</v>
      </c>
      <c r="D6072" t="s">
        <v>6457</v>
      </c>
      <c r="E6072">
        <v>9.4391267878194181E-3</v>
      </c>
      <c r="F6072">
        <v>-99</v>
      </c>
      <c r="G6072" t="s">
        <v>387</v>
      </c>
      <c r="H6072" t="s">
        <v>242</v>
      </c>
      <c r="J6072">
        <v>6.3722759999999996E-3</v>
      </c>
      <c r="L6072" t="s">
        <v>220</v>
      </c>
    </row>
    <row r="6073" spans="1:12">
      <c r="A6073">
        <v>216284</v>
      </c>
      <c r="B6073">
        <v>245</v>
      </c>
      <c r="C6073">
        <v>95725</v>
      </c>
      <c r="D6073" t="s">
        <v>6458</v>
      </c>
      <c r="E6073">
        <v>1.889380405603525E-2</v>
      </c>
      <c r="F6073">
        <v>-99</v>
      </c>
      <c r="G6073" t="s">
        <v>387</v>
      </c>
      <c r="H6073" t="s">
        <v>242</v>
      </c>
      <c r="J6073">
        <v>1.275505E-2</v>
      </c>
      <c r="L6073" t="s">
        <v>220</v>
      </c>
    </row>
    <row r="6074" spans="1:12">
      <c r="A6074">
        <v>216285</v>
      </c>
      <c r="B6074">
        <v>118</v>
      </c>
      <c r="C6074">
        <v>95725</v>
      </c>
      <c r="D6074" t="s">
        <v>6459</v>
      </c>
      <c r="E6074">
        <v>5.3715326157802072E-3</v>
      </c>
      <c r="F6074">
        <v>-99</v>
      </c>
      <c r="G6074" t="s">
        <v>387</v>
      </c>
      <c r="H6074" t="s">
        <v>242</v>
      </c>
      <c r="J6074">
        <v>3.6262769999999998E-3</v>
      </c>
      <c r="L6074" t="s">
        <v>220</v>
      </c>
    </row>
    <row r="6075" spans="1:12">
      <c r="A6075">
        <v>216286</v>
      </c>
      <c r="B6075">
        <v>600</v>
      </c>
      <c r="C6075">
        <v>95725</v>
      </c>
      <c r="D6075" t="s">
        <v>6460</v>
      </c>
      <c r="E6075">
        <v>2.5969262267440851E-2</v>
      </c>
      <c r="F6075">
        <v>-99</v>
      </c>
      <c r="G6075" t="s">
        <v>387</v>
      </c>
      <c r="H6075" t="s">
        <v>242</v>
      </c>
      <c r="J6075">
        <v>1.7531633000000001E-2</v>
      </c>
      <c r="L6075" t="s">
        <v>220</v>
      </c>
    </row>
    <row r="6076" spans="1:12">
      <c r="A6076">
        <v>216287</v>
      </c>
      <c r="B6076">
        <v>550</v>
      </c>
      <c r="C6076">
        <v>95725</v>
      </c>
      <c r="D6076" t="s">
        <v>6461</v>
      </c>
      <c r="E6076">
        <v>0.150495583617544</v>
      </c>
      <c r="F6076">
        <v>-99</v>
      </c>
      <c r="G6076" t="s">
        <v>387</v>
      </c>
      <c r="H6076" t="s">
        <v>242</v>
      </c>
      <c r="J6076">
        <v>0.10159831699999999</v>
      </c>
      <c r="L6076" t="s">
        <v>220</v>
      </c>
    </row>
    <row r="6077" spans="1:12">
      <c r="A6077">
        <v>216288</v>
      </c>
      <c r="B6077">
        <v>717</v>
      </c>
      <c r="C6077">
        <v>95725</v>
      </c>
      <c r="D6077" t="s">
        <v>6462</v>
      </c>
      <c r="E6077">
        <v>0.27100585194300686</v>
      </c>
      <c r="F6077">
        <v>-99</v>
      </c>
      <c r="G6077" t="s">
        <v>387</v>
      </c>
      <c r="H6077" t="s">
        <v>242</v>
      </c>
      <c r="J6077">
        <v>0.182953797</v>
      </c>
      <c r="L6077" t="s">
        <v>220</v>
      </c>
    </row>
    <row r="6078" spans="1:12">
      <c r="A6078">
        <v>216289</v>
      </c>
      <c r="B6078">
        <v>193</v>
      </c>
      <c r="C6078">
        <v>95725</v>
      </c>
      <c r="D6078" t="s">
        <v>6463</v>
      </c>
      <c r="E6078">
        <v>1.6132325809751012E-2</v>
      </c>
      <c r="F6078">
        <v>-99</v>
      </c>
      <c r="G6078" t="s">
        <v>387</v>
      </c>
      <c r="H6078" t="s">
        <v>242</v>
      </c>
      <c r="J6078">
        <v>1.0890799E-2</v>
      </c>
      <c r="L6078" t="s">
        <v>220</v>
      </c>
    </row>
    <row r="6079" spans="1:12">
      <c r="A6079">
        <v>216290</v>
      </c>
      <c r="B6079">
        <v>244</v>
      </c>
      <c r="C6079">
        <v>95725</v>
      </c>
      <c r="D6079" t="s">
        <v>6464</v>
      </c>
      <c r="E6079">
        <v>2.1521586387941608E-2</v>
      </c>
      <c r="F6079">
        <v>-99</v>
      </c>
      <c r="G6079" t="s">
        <v>387</v>
      </c>
      <c r="H6079" t="s">
        <v>242</v>
      </c>
      <c r="J6079">
        <v>1.4529044E-2</v>
      </c>
      <c r="L6079" t="s">
        <v>220</v>
      </c>
    </row>
    <row r="6080" spans="1:12">
      <c r="A6080">
        <v>216291</v>
      </c>
      <c r="B6080">
        <v>604</v>
      </c>
      <c r="C6080">
        <v>95725</v>
      </c>
      <c r="D6080" t="s">
        <v>6465</v>
      </c>
      <c r="E6080">
        <v>3.2168375807598348E-2</v>
      </c>
      <c r="F6080">
        <v>-99</v>
      </c>
      <c r="G6080" t="s">
        <v>387</v>
      </c>
      <c r="H6080" t="s">
        <v>242</v>
      </c>
      <c r="J6080">
        <v>2.1716603000000001E-2</v>
      </c>
      <c r="L6080" t="s">
        <v>220</v>
      </c>
    </row>
    <row r="6081" spans="1:12">
      <c r="A6081">
        <v>216292</v>
      </c>
      <c r="B6081">
        <v>449</v>
      </c>
      <c r="C6081">
        <v>95725</v>
      </c>
      <c r="D6081" t="s">
        <v>6466</v>
      </c>
      <c r="E6081">
        <v>7.7606507724564261E-2</v>
      </c>
      <c r="F6081">
        <v>-99</v>
      </c>
      <c r="G6081" t="s">
        <v>387</v>
      </c>
      <c r="H6081" t="s">
        <v>242</v>
      </c>
      <c r="J6081">
        <v>5.2391508000000003E-2</v>
      </c>
      <c r="L6081" t="s">
        <v>220</v>
      </c>
    </row>
    <row r="6082" spans="1:12">
      <c r="A6082">
        <v>216293</v>
      </c>
      <c r="B6082">
        <v>522</v>
      </c>
      <c r="C6082">
        <v>95725</v>
      </c>
      <c r="D6082" t="s">
        <v>6467</v>
      </c>
      <c r="E6082">
        <v>0.64580325938304339</v>
      </c>
      <c r="F6082">
        <v>-99</v>
      </c>
      <c r="G6082" t="s">
        <v>387</v>
      </c>
      <c r="H6082" t="s">
        <v>242</v>
      </c>
      <c r="J6082">
        <v>0.43597640999999998</v>
      </c>
      <c r="L6082" t="s">
        <v>220</v>
      </c>
    </row>
    <row r="6083" spans="1:12">
      <c r="A6083">
        <v>216294</v>
      </c>
      <c r="B6083">
        <v>698</v>
      </c>
      <c r="C6083">
        <v>95725</v>
      </c>
      <c r="D6083" t="s">
        <v>6468</v>
      </c>
      <c r="E6083">
        <v>4.9136955437775508E-3</v>
      </c>
      <c r="F6083">
        <v>-99</v>
      </c>
      <c r="G6083" t="s">
        <v>387</v>
      </c>
      <c r="H6083" t="s">
        <v>242</v>
      </c>
      <c r="J6083">
        <v>3.3171950000000002E-3</v>
      </c>
      <c r="L6083" t="s">
        <v>220</v>
      </c>
    </row>
    <row r="6084" spans="1:12">
      <c r="A6084">
        <v>216295</v>
      </c>
      <c r="B6084">
        <v>620</v>
      </c>
      <c r="C6084">
        <v>95725</v>
      </c>
      <c r="D6084" t="s">
        <v>6469</v>
      </c>
      <c r="E6084">
        <v>0.1726952838243267</v>
      </c>
      <c r="F6084">
        <v>-99</v>
      </c>
      <c r="G6084" t="s">
        <v>387</v>
      </c>
      <c r="H6084" t="s">
        <v>242</v>
      </c>
      <c r="J6084">
        <v>0.11658515</v>
      </c>
      <c r="L6084" t="s">
        <v>220</v>
      </c>
    </row>
    <row r="6085" spans="1:12">
      <c r="A6085">
        <v>216296</v>
      </c>
      <c r="B6085">
        <v>603</v>
      </c>
      <c r="C6085">
        <v>95725</v>
      </c>
      <c r="D6085" t="s">
        <v>6470</v>
      </c>
      <c r="E6085">
        <v>4.2298559841359558E-2</v>
      </c>
      <c r="F6085">
        <v>-99</v>
      </c>
      <c r="G6085" t="s">
        <v>387</v>
      </c>
      <c r="H6085" t="s">
        <v>242</v>
      </c>
      <c r="J6085">
        <v>2.8555405999999998E-2</v>
      </c>
      <c r="L6085" t="s">
        <v>220</v>
      </c>
    </row>
    <row r="6086" spans="1:12">
      <c r="A6086">
        <v>216297</v>
      </c>
      <c r="B6086">
        <v>514</v>
      </c>
      <c r="C6086">
        <v>95725</v>
      </c>
      <c r="D6086" t="s">
        <v>6471</v>
      </c>
      <c r="E6086">
        <v>8.5056713553135783E-3</v>
      </c>
      <c r="F6086">
        <v>-99</v>
      </c>
      <c r="G6086" t="s">
        <v>387</v>
      </c>
      <c r="H6086" t="s">
        <v>242</v>
      </c>
      <c r="J6086">
        <v>5.7421080000000001E-3</v>
      </c>
      <c r="L6086" t="s">
        <v>220</v>
      </c>
    </row>
    <row r="6087" spans="1:12">
      <c r="A6087">
        <v>216298</v>
      </c>
      <c r="B6087">
        <v>608</v>
      </c>
      <c r="C6087">
        <v>95725</v>
      </c>
      <c r="D6087" t="s">
        <v>6472</v>
      </c>
      <c r="E6087">
        <v>5.6704475702090522E-3</v>
      </c>
      <c r="F6087">
        <v>-99</v>
      </c>
      <c r="G6087" t="s">
        <v>387</v>
      </c>
      <c r="H6087" t="s">
        <v>242</v>
      </c>
      <c r="J6087">
        <v>3.8280720000000001E-3</v>
      </c>
      <c r="L6087" t="s">
        <v>220</v>
      </c>
    </row>
    <row r="6088" spans="1:12">
      <c r="A6088">
        <v>216299</v>
      </c>
      <c r="B6088">
        <v>89</v>
      </c>
      <c r="C6088">
        <v>95725</v>
      </c>
      <c r="D6088" t="s">
        <v>6473</v>
      </c>
      <c r="E6088">
        <v>3.9693132991463362E-2</v>
      </c>
      <c r="F6088">
        <v>-99</v>
      </c>
      <c r="G6088" t="s">
        <v>387</v>
      </c>
      <c r="H6088" t="s">
        <v>242</v>
      </c>
      <c r="J6088">
        <v>2.6796503999999999E-2</v>
      </c>
      <c r="L6088" t="s">
        <v>220</v>
      </c>
    </row>
    <row r="6089" spans="1:12">
      <c r="A6089">
        <v>216300</v>
      </c>
      <c r="B6089">
        <v>94</v>
      </c>
      <c r="C6089">
        <v>95725</v>
      </c>
      <c r="D6089" t="s">
        <v>6474</v>
      </c>
      <c r="E6089">
        <v>1.417611892552263E-2</v>
      </c>
      <c r="F6089">
        <v>-99</v>
      </c>
      <c r="G6089" t="s">
        <v>387</v>
      </c>
      <c r="H6089" t="s">
        <v>242</v>
      </c>
      <c r="J6089">
        <v>9.5701799999999993E-3</v>
      </c>
      <c r="L6089" t="s">
        <v>220</v>
      </c>
    </row>
    <row r="6090" spans="1:12">
      <c r="A6090">
        <v>216301</v>
      </c>
      <c r="B6090">
        <v>44</v>
      </c>
      <c r="C6090">
        <v>95725</v>
      </c>
      <c r="D6090" t="s">
        <v>6475</v>
      </c>
      <c r="E6090">
        <v>5.3869250435705708E-2</v>
      </c>
      <c r="F6090">
        <v>-99</v>
      </c>
      <c r="G6090" t="s">
        <v>387</v>
      </c>
      <c r="H6090" t="s">
        <v>242</v>
      </c>
      <c r="J6090">
        <v>3.6366682999999997E-2</v>
      </c>
      <c r="L6090" t="s">
        <v>220</v>
      </c>
    </row>
    <row r="6091" spans="1:12">
      <c r="A6091">
        <v>216302</v>
      </c>
      <c r="B6091">
        <v>80</v>
      </c>
      <c r="C6091">
        <v>95725</v>
      </c>
      <c r="D6091" t="s">
        <v>6476</v>
      </c>
      <c r="E6091">
        <v>8.5056713553135783E-3</v>
      </c>
      <c r="F6091">
        <v>-99</v>
      </c>
      <c r="G6091" t="s">
        <v>387</v>
      </c>
      <c r="H6091" t="s">
        <v>242</v>
      </c>
      <c r="J6091">
        <v>5.7421080000000001E-3</v>
      </c>
      <c r="L6091" t="s">
        <v>220</v>
      </c>
    </row>
    <row r="6092" spans="1:12">
      <c r="A6092">
        <v>216303</v>
      </c>
      <c r="B6092">
        <v>30</v>
      </c>
      <c r="C6092">
        <v>95725</v>
      </c>
      <c r="D6092" t="s">
        <v>6477</v>
      </c>
      <c r="E6092">
        <v>5.6704474220810236E-2</v>
      </c>
      <c r="F6092">
        <v>-99</v>
      </c>
      <c r="G6092" t="s">
        <v>387</v>
      </c>
      <c r="H6092" t="s">
        <v>242</v>
      </c>
      <c r="J6092">
        <v>3.8280718999999998E-2</v>
      </c>
      <c r="L6092" t="s">
        <v>220</v>
      </c>
    </row>
    <row r="6093" spans="1:12">
      <c r="A6093">
        <v>216304</v>
      </c>
      <c r="B6093">
        <v>598</v>
      </c>
      <c r="C6093">
        <v>95725</v>
      </c>
      <c r="D6093" t="s">
        <v>6478</v>
      </c>
      <c r="E6093">
        <v>6.0369527513759541E-2</v>
      </c>
      <c r="F6093">
        <v>-99</v>
      </c>
      <c r="G6093" t="s">
        <v>387</v>
      </c>
      <c r="H6093" t="s">
        <v>242</v>
      </c>
      <c r="J6093">
        <v>4.0754965999999997E-2</v>
      </c>
      <c r="L6093" t="s">
        <v>220</v>
      </c>
    </row>
    <row r="6094" spans="1:12">
      <c r="A6094">
        <v>216305</v>
      </c>
      <c r="B6094">
        <v>25</v>
      </c>
      <c r="C6094">
        <v>95725</v>
      </c>
      <c r="D6094" t="s">
        <v>6479</v>
      </c>
      <c r="E6094">
        <v>1.9790608170533047E-2</v>
      </c>
      <c r="F6094">
        <v>-99</v>
      </c>
      <c r="G6094" t="s">
        <v>387</v>
      </c>
      <c r="H6094" t="s">
        <v>242</v>
      </c>
      <c r="J6094">
        <v>1.3360475E-2</v>
      </c>
      <c r="L6094" t="s">
        <v>220</v>
      </c>
    </row>
    <row r="6095" spans="1:12">
      <c r="A6095">
        <v>216306</v>
      </c>
      <c r="B6095">
        <v>51</v>
      </c>
      <c r="C6095">
        <v>95725</v>
      </c>
      <c r="D6095" t="s">
        <v>6480</v>
      </c>
      <c r="E6095">
        <v>5.6824681596943719E-2</v>
      </c>
      <c r="F6095">
        <v>-99</v>
      </c>
      <c r="G6095" t="s">
        <v>387</v>
      </c>
      <c r="H6095" t="s">
        <v>242</v>
      </c>
      <c r="J6095">
        <v>3.8361869999999999E-2</v>
      </c>
      <c r="L6095" t="s">
        <v>220</v>
      </c>
    </row>
    <row r="6096" spans="1:12">
      <c r="A6096">
        <v>216307</v>
      </c>
      <c r="B6096">
        <v>59</v>
      </c>
      <c r="C6096">
        <v>95725</v>
      </c>
      <c r="D6096" t="s">
        <v>6481</v>
      </c>
      <c r="E6096">
        <v>8.2216648944070922E-2</v>
      </c>
      <c r="F6096">
        <v>-99</v>
      </c>
      <c r="G6096" t="s">
        <v>387</v>
      </c>
      <c r="H6096" t="s">
        <v>242</v>
      </c>
      <c r="J6096">
        <v>5.5503775999999998E-2</v>
      </c>
      <c r="L6096" t="s">
        <v>220</v>
      </c>
    </row>
    <row r="6097" spans="1:12">
      <c r="A6097">
        <v>216308</v>
      </c>
      <c r="B6097">
        <v>531</v>
      </c>
      <c r="C6097">
        <v>95725</v>
      </c>
      <c r="D6097" t="s">
        <v>6482</v>
      </c>
      <c r="E6097">
        <v>11.345364916999404</v>
      </c>
      <c r="F6097">
        <v>-99</v>
      </c>
      <c r="G6097" t="s">
        <v>387</v>
      </c>
      <c r="H6097" t="s">
        <v>243</v>
      </c>
      <c r="J6097">
        <v>7.6591615089999996</v>
      </c>
      <c r="L6097" t="s">
        <v>220</v>
      </c>
    </row>
    <row r="6098" spans="1:12">
      <c r="A6098">
        <v>216309</v>
      </c>
      <c r="B6098">
        <v>442</v>
      </c>
      <c r="C6098">
        <v>95725</v>
      </c>
      <c r="D6098" t="s">
        <v>6483</v>
      </c>
      <c r="E6098">
        <v>0.38671814382157232</v>
      </c>
      <c r="F6098">
        <v>-99</v>
      </c>
      <c r="G6098" t="s">
        <v>387</v>
      </c>
      <c r="H6098" t="s">
        <v>243</v>
      </c>
      <c r="J6098">
        <v>0.261070203</v>
      </c>
      <c r="L6098" t="s">
        <v>220</v>
      </c>
    </row>
    <row r="6099" spans="1:12">
      <c r="A6099">
        <v>216310</v>
      </c>
      <c r="B6099">
        <v>283</v>
      </c>
      <c r="C6099">
        <v>95725</v>
      </c>
      <c r="D6099" t="s">
        <v>6484</v>
      </c>
      <c r="E6099">
        <v>0.35429391239605146</v>
      </c>
      <c r="F6099">
        <v>-99</v>
      </c>
      <c r="G6099" t="s">
        <v>387</v>
      </c>
      <c r="H6099" t="s">
        <v>244</v>
      </c>
      <c r="J6099">
        <v>0.23918087399999999</v>
      </c>
      <c r="L6099" t="s">
        <v>220</v>
      </c>
    </row>
    <row r="6100" spans="1:12">
      <c r="A6100">
        <v>216311</v>
      </c>
      <c r="B6100">
        <v>529</v>
      </c>
      <c r="C6100">
        <v>95726</v>
      </c>
      <c r="D6100" t="s">
        <v>6485</v>
      </c>
      <c r="E6100">
        <v>95.095230541570047</v>
      </c>
      <c r="F6100">
        <v>-99</v>
      </c>
      <c r="G6100" t="s">
        <v>387</v>
      </c>
      <c r="H6100" t="s">
        <v>241</v>
      </c>
      <c r="J6100">
        <v>41.510274170000002</v>
      </c>
      <c r="L6100" t="s">
        <v>220</v>
      </c>
    </row>
    <row r="6101" spans="1:12">
      <c r="A6101">
        <v>216312</v>
      </c>
      <c r="B6101">
        <v>737</v>
      </c>
      <c r="C6101">
        <v>95726</v>
      </c>
      <c r="D6101" t="s">
        <v>6486</v>
      </c>
      <c r="E6101">
        <v>4.0946118450673492E-3</v>
      </c>
      <c r="F6101">
        <v>-99</v>
      </c>
      <c r="G6101" t="s">
        <v>387</v>
      </c>
      <c r="H6101" t="s">
        <v>242</v>
      </c>
      <c r="J6101">
        <v>1.78735E-3</v>
      </c>
      <c r="L6101" t="s">
        <v>220</v>
      </c>
    </row>
    <row r="6102" spans="1:12">
      <c r="A6102">
        <v>216313</v>
      </c>
      <c r="B6102">
        <v>367</v>
      </c>
      <c r="C6102">
        <v>95726</v>
      </c>
      <c r="D6102" t="s">
        <v>6487</v>
      </c>
      <c r="E6102">
        <v>2.7032433363244312E-5</v>
      </c>
      <c r="F6102">
        <v>-99</v>
      </c>
      <c r="G6102" t="s">
        <v>387</v>
      </c>
      <c r="H6102" t="s">
        <v>242</v>
      </c>
      <c r="J6102">
        <v>1.1800000000000001E-5</v>
      </c>
      <c r="L6102" t="s">
        <v>220</v>
      </c>
    </row>
    <row r="6103" spans="1:12">
      <c r="A6103">
        <v>216314</v>
      </c>
      <c r="B6103">
        <v>385</v>
      </c>
      <c r="C6103">
        <v>95726</v>
      </c>
      <c r="D6103" t="s">
        <v>6488</v>
      </c>
      <c r="E6103">
        <v>2.424465640055516E-4</v>
      </c>
      <c r="F6103">
        <v>-99</v>
      </c>
      <c r="G6103" t="s">
        <v>387</v>
      </c>
      <c r="H6103" t="s">
        <v>242</v>
      </c>
      <c r="J6103">
        <v>1.05831E-4</v>
      </c>
      <c r="L6103" t="s">
        <v>220</v>
      </c>
    </row>
    <row r="6104" spans="1:12">
      <c r="A6104">
        <v>216315</v>
      </c>
      <c r="B6104">
        <v>140</v>
      </c>
      <c r="C6104">
        <v>95726</v>
      </c>
      <c r="D6104" t="s">
        <v>6489</v>
      </c>
      <c r="E6104">
        <v>7.2162851774762354E-5</v>
      </c>
      <c r="F6104">
        <v>-99</v>
      </c>
      <c r="G6104" t="s">
        <v>387</v>
      </c>
      <c r="H6104" t="s">
        <v>242</v>
      </c>
      <c r="J6104">
        <v>3.15E-5</v>
      </c>
      <c r="L6104" t="s">
        <v>220</v>
      </c>
    </row>
    <row r="6105" spans="1:12">
      <c r="A6105">
        <v>216316</v>
      </c>
      <c r="B6105">
        <v>245</v>
      </c>
      <c r="C6105">
        <v>95726</v>
      </c>
      <c r="D6105" t="s">
        <v>6490</v>
      </c>
      <c r="E6105">
        <v>2.6459941405831196E-4</v>
      </c>
      <c r="F6105">
        <v>-99</v>
      </c>
      <c r="G6105" t="s">
        <v>387</v>
      </c>
      <c r="H6105" t="s">
        <v>242</v>
      </c>
      <c r="J6105">
        <v>1.15501E-4</v>
      </c>
      <c r="L6105" t="s">
        <v>220</v>
      </c>
    </row>
    <row r="6106" spans="1:12">
      <c r="A6106">
        <v>216317</v>
      </c>
      <c r="B6106">
        <v>118</v>
      </c>
      <c r="C6106">
        <v>95726</v>
      </c>
      <c r="D6106" t="s">
        <v>6491</v>
      </c>
      <c r="E6106">
        <v>2.749061019990947E-5</v>
      </c>
      <c r="F6106">
        <v>-99</v>
      </c>
      <c r="G6106" t="s">
        <v>387</v>
      </c>
      <c r="H6106" t="s">
        <v>242</v>
      </c>
      <c r="J6106">
        <v>1.2E-5</v>
      </c>
      <c r="L6106" t="s">
        <v>220</v>
      </c>
    </row>
    <row r="6107" spans="1:12">
      <c r="A6107">
        <v>216318</v>
      </c>
      <c r="B6107">
        <v>550</v>
      </c>
      <c r="C6107">
        <v>95726</v>
      </c>
      <c r="D6107" t="s">
        <v>6492</v>
      </c>
      <c r="E6107">
        <v>0.15437326270767893</v>
      </c>
      <c r="F6107">
        <v>-99</v>
      </c>
      <c r="G6107" t="s">
        <v>387</v>
      </c>
      <c r="H6107" t="s">
        <v>242</v>
      </c>
      <c r="J6107">
        <v>6.7385887000000005E-2</v>
      </c>
      <c r="L6107" t="s">
        <v>220</v>
      </c>
    </row>
    <row r="6108" spans="1:12">
      <c r="A6108">
        <v>216319</v>
      </c>
      <c r="B6108">
        <v>604</v>
      </c>
      <c r="C6108">
        <v>95726</v>
      </c>
      <c r="D6108" t="s">
        <v>6493</v>
      </c>
      <c r="E6108">
        <v>1.7317483097898823E-2</v>
      </c>
      <c r="F6108">
        <v>-99</v>
      </c>
      <c r="G6108" t="s">
        <v>387</v>
      </c>
      <c r="H6108" t="s">
        <v>242</v>
      </c>
      <c r="J6108">
        <v>7.559301E-3</v>
      </c>
      <c r="L6108" t="s">
        <v>220</v>
      </c>
    </row>
    <row r="6109" spans="1:12">
      <c r="A6109">
        <v>216320</v>
      </c>
      <c r="B6109">
        <v>522</v>
      </c>
      <c r="C6109">
        <v>95726</v>
      </c>
      <c r="D6109" t="s">
        <v>6494</v>
      </c>
      <c r="E6109">
        <v>0.35042367646335149</v>
      </c>
      <c r="F6109">
        <v>-99</v>
      </c>
      <c r="G6109" t="s">
        <v>387</v>
      </c>
      <c r="H6109" t="s">
        <v>242</v>
      </c>
      <c r="J6109">
        <v>0.15296437900000001</v>
      </c>
      <c r="L6109" t="s">
        <v>220</v>
      </c>
    </row>
    <row r="6110" spans="1:12">
      <c r="A6110">
        <v>216321</v>
      </c>
      <c r="B6110">
        <v>620</v>
      </c>
      <c r="C6110">
        <v>95726</v>
      </c>
      <c r="D6110" t="s">
        <v>6495</v>
      </c>
      <c r="E6110">
        <v>4.3248654070955669E-2</v>
      </c>
      <c r="F6110">
        <v>-99</v>
      </c>
      <c r="G6110" t="s">
        <v>387</v>
      </c>
      <c r="H6110" t="s">
        <v>242</v>
      </c>
      <c r="J6110">
        <v>1.8878585999999999E-2</v>
      </c>
      <c r="L6110" t="s">
        <v>220</v>
      </c>
    </row>
    <row r="6111" spans="1:12">
      <c r="A6111">
        <v>216322</v>
      </c>
      <c r="B6111">
        <v>603</v>
      </c>
      <c r="C6111">
        <v>95726</v>
      </c>
      <c r="D6111" t="s">
        <v>6496</v>
      </c>
      <c r="E6111">
        <v>3.7841901655741549E-2</v>
      </c>
      <c r="F6111">
        <v>-99</v>
      </c>
      <c r="G6111" t="s">
        <v>387</v>
      </c>
      <c r="H6111" t="s">
        <v>242</v>
      </c>
      <c r="J6111">
        <v>1.651847E-2</v>
      </c>
      <c r="L6111" t="s">
        <v>220</v>
      </c>
    </row>
    <row r="6112" spans="1:12">
      <c r="A6112">
        <v>216323</v>
      </c>
      <c r="B6112">
        <v>89</v>
      </c>
      <c r="C6112">
        <v>95726</v>
      </c>
      <c r="D6112" t="s">
        <v>6497</v>
      </c>
      <c r="E6112">
        <v>1.1546056283961978E-4</v>
      </c>
      <c r="F6112">
        <v>-99</v>
      </c>
      <c r="G6112" t="s">
        <v>387</v>
      </c>
      <c r="H6112" t="s">
        <v>242</v>
      </c>
      <c r="J6112">
        <v>5.0399999999999999E-5</v>
      </c>
      <c r="L6112" t="s">
        <v>220</v>
      </c>
    </row>
    <row r="6113" spans="1:12">
      <c r="A6113">
        <v>216324</v>
      </c>
      <c r="B6113">
        <v>94</v>
      </c>
      <c r="C6113">
        <v>95726</v>
      </c>
      <c r="D6113" t="s">
        <v>6498</v>
      </c>
      <c r="E6113">
        <v>4.4145819298366451E-3</v>
      </c>
      <c r="F6113">
        <v>-99</v>
      </c>
      <c r="G6113" t="s">
        <v>387</v>
      </c>
      <c r="H6113" t="s">
        <v>242</v>
      </c>
      <c r="J6113">
        <v>1.9270209999999999E-3</v>
      </c>
      <c r="L6113" t="s">
        <v>220</v>
      </c>
    </row>
    <row r="6114" spans="1:12">
      <c r="A6114">
        <v>216325</v>
      </c>
      <c r="B6114">
        <v>44</v>
      </c>
      <c r="C6114">
        <v>95726</v>
      </c>
      <c r="D6114" t="s">
        <v>6499</v>
      </c>
      <c r="E6114">
        <v>1.3243745789509936E-2</v>
      </c>
      <c r="F6114">
        <v>-99</v>
      </c>
      <c r="G6114" t="s">
        <v>387</v>
      </c>
      <c r="H6114" t="s">
        <v>242</v>
      </c>
      <c r="J6114">
        <v>5.7810630000000003E-3</v>
      </c>
      <c r="L6114" t="s">
        <v>220</v>
      </c>
    </row>
    <row r="6115" spans="1:12">
      <c r="A6115">
        <v>216326</v>
      </c>
      <c r="B6115">
        <v>30</v>
      </c>
      <c r="C6115">
        <v>95726</v>
      </c>
      <c r="D6115" t="s">
        <v>6500</v>
      </c>
      <c r="E6115">
        <v>1.765832771934658E-2</v>
      </c>
      <c r="F6115">
        <v>-99</v>
      </c>
      <c r="G6115" t="s">
        <v>387</v>
      </c>
      <c r="H6115" t="s">
        <v>242</v>
      </c>
      <c r="J6115">
        <v>7.7080839999999996E-3</v>
      </c>
      <c r="L6115" t="s">
        <v>220</v>
      </c>
    </row>
    <row r="6116" spans="1:12">
      <c r="A6116">
        <v>216327</v>
      </c>
      <c r="B6116">
        <v>598</v>
      </c>
      <c r="C6116">
        <v>95726</v>
      </c>
      <c r="D6116" t="s">
        <v>6501</v>
      </c>
      <c r="E6116">
        <v>3.1287377319650082E-2</v>
      </c>
      <c r="F6116">
        <v>-99</v>
      </c>
      <c r="G6116" t="s">
        <v>387</v>
      </c>
      <c r="H6116" t="s">
        <v>242</v>
      </c>
      <c r="J6116">
        <v>1.3657337E-2</v>
      </c>
      <c r="L6116" t="s">
        <v>220</v>
      </c>
    </row>
    <row r="6117" spans="1:12">
      <c r="A6117">
        <v>216328</v>
      </c>
      <c r="B6117">
        <v>51</v>
      </c>
      <c r="C6117">
        <v>95726</v>
      </c>
      <c r="D6117" t="s">
        <v>6502</v>
      </c>
      <c r="E6117">
        <v>2.010627721316537E-2</v>
      </c>
      <c r="F6117">
        <v>-99</v>
      </c>
      <c r="G6117" t="s">
        <v>387</v>
      </c>
      <c r="H6117" t="s">
        <v>242</v>
      </c>
      <c r="J6117">
        <v>8.7766449999999996E-3</v>
      </c>
      <c r="L6117" t="s">
        <v>220</v>
      </c>
    </row>
    <row r="6118" spans="1:12">
      <c r="A6118">
        <v>216329</v>
      </c>
      <c r="B6118">
        <v>59</v>
      </c>
      <c r="C6118">
        <v>95726</v>
      </c>
      <c r="D6118" t="s">
        <v>6503</v>
      </c>
      <c r="E6118">
        <v>1.0407576189332208E-2</v>
      </c>
      <c r="F6118">
        <v>-99</v>
      </c>
      <c r="G6118" t="s">
        <v>387</v>
      </c>
      <c r="H6118" t="s">
        <v>242</v>
      </c>
      <c r="J6118">
        <v>4.5430389999999996E-3</v>
      </c>
      <c r="L6118" t="s">
        <v>220</v>
      </c>
    </row>
    <row r="6119" spans="1:12">
      <c r="A6119">
        <v>216330</v>
      </c>
      <c r="B6119">
        <v>531</v>
      </c>
      <c r="C6119">
        <v>95726</v>
      </c>
      <c r="D6119" t="s">
        <v>6504</v>
      </c>
      <c r="E6119">
        <v>3.5869243415420922</v>
      </c>
      <c r="F6119">
        <v>-99</v>
      </c>
      <c r="G6119" t="s">
        <v>387</v>
      </c>
      <c r="H6119" t="s">
        <v>243</v>
      </c>
      <c r="J6119">
        <v>1.5657379659999999</v>
      </c>
      <c r="L6119" t="s">
        <v>220</v>
      </c>
    </row>
    <row r="6120" spans="1:12">
      <c r="A6120">
        <v>216331</v>
      </c>
      <c r="B6120">
        <v>442</v>
      </c>
      <c r="C6120">
        <v>95726</v>
      </c>
      <c r="D6120" t="s">
        <v>6505</v>
      </c>
      <c r="E6120">
        <v>7.087132458049715E-2</v>
      </c>
      <c r="F6120">
        <v>-99</v>
      </c>
      <c r="G6120" t="s">
        <v>387</v>
      </c>
      <c r="H6120" t="s">
        <v>243</v>
      </c>
      <c r="J6120">
        <v>3.0936232000000001E-2</v>
      </c>
      <c r="L6120" t="s">
        <v>220</v>
      </c>
    </row>
    <row r="6121" spans="1:12">
      <c r="A6121">
        <v>216332</v>
      </c>
      <c r="B6121">
        <v>283</v>
      </c>
      <c r="C6121">
        <v>95726</v>
      </c>
      <c r="D6121" t="s">
        <v>6506</v>
      </c>
      <c r="E6121">
        <v>0.54180712386959462</v>
      </c>
      <c r="F6121">
        <v>-99</v>
      </c>
      <c r="G6121" t="s">
        <v>387</v>
      </c>
      <c r="H6121" t="s">
        <v>244</v>
      </c>
      <c r="J6121">
        <v>0.236505681</v>
      </c>
      <c r="L6121" t="s">
        <v>220</v>
      </c>
    </row>
    <row r="6122" spans="1:12">
      <c r="A6122">
        <v>216333</v>
      </c>
      <c r="B6122">
        <v>529</v>
      </c>
      <c r="C6122">
        <v>95727</v>
      </c>
      <c r="D6122" t="s">
        <v>6507</v>
      </c>
      <c r="E6122">
        <v>89.188918508450953</v>
      </c>
      <c r="F6122">
        <v>-99</v>
      </c>
      <c r="G6122" t="s">
        <v>387</v>
      </c>
      <c r="H6122" t="s">
        <v>241</v>
      </c>
      <c r="J6122">
        <v>6.2483438839999996</v>
      </c>
      <c r="L6122" t="s">
        <v>220</v>
      </c>
    </row>
    <row r="6123" spans="1:12">
      <c r="A6123">
        <v>216334</v>
      </c>
      <c r="B6123">
        <v>452</v>
      </c>
      <c r="C6123">
        <v>95727</v>
      </c>
      <c r="D6123" t="s">
        <v>6508</v>
      </c>
      <c r="E6123">
        <v>8.9613457747878156E-2</v>
      </c>
      <c r="F6123">
        <v>-99</v>
      </c>
      <c r="G6123" t="s">
        <v>387</v>
      </c>
      <c r="H6123" t="s">
        <v>242</v>
      </c>
      <c r="J6123">
        <v>6.2780860000000004E-3</v>
      </c>
      <c r="L6123" t="s">
        <v>220</v>
      </c>
    </row>
    <row r="6124" spans="1:12">
      <c r="A6124">
        <v>216335</v>
      </c>
      <c r="B6124">
        <v>367</v>
      </c>
      <c r="C6124">
        <v>95727</v>
      </c>
      <c r="D6124" t="s">
        <v>6509</v>
      </c>
      <c r="E6124">
        <v>2.5516918393525774E-2</v>
      </c>
      <c r="F6124">
        <v>-99</v>
      </c>
      <c r="G6124" t="s">
        <v>387</v>
      </c>
      <c r="H6124" t="s">
        <v>242</v>
      </c>
      <c r="J6124">
        <v>1.7876490000000001E-3</v>
      </c>
      <c r="L6124" t="s">
        <v>220</v>
      </c>
    </row>
    <row r="6125" spans="1:12">
      <c r="A6125">
        <v>216336</v>
      </c>
      <c r="B6125">
        <v>371</v>
      </c>
      <c r="C6125">
        <v>95727</v>
      </c>
      <c r="D6125" t="s">
        <v>6510</v>
      </c>
      <c r="E6125">
        <v>3.1892732935189898E-2</v>
      </c>
      <c r="F6125">
        <v>-99</v>
      </c>
      <c r="G6125" t="s">
        <v>387</v>
      </c>
      <c r="H6125" t="s">
        <v>242</v>
      </c>
      <c r="J6125">
        <v>2.234322E-3</v>
      </c>
      <c r="L6125" t="s">
        <v>220</v>
      </c>
    </row>
    <row r="6126" spans="1:12">
      <c r="A6126">
        <v>216337</v>
      </c>
      <c r="B6126">
        <v>248</v>
      </c>
      <c r="C6126">
        <v>95727</v>
      </c>
      <c r="D6126" t="s">
        <v>6511</v>
      </c>
      <c r="E6126">
        <v>1.5701410194550688E-17</v>
      </c>
      <c r="F6126">
        <v>-99</v>
      </c>
      <c r="G6126" t="s">
        <v>387</v>
      </c>
      <c r="H6126" t="s">
        <v>242</v>
      </c>
      <c r="J6126">
        <v>1.0999999999999999E-18</v>
      </c>
      <c r="L6126" t="s">
        <v>220</v>
      </c>
    </row>
    <row r="6127" spans="1:12">
      <c r="A6127">
        <v>216338</v>
      </c>
      <c r="B6127">
        <v>78</v>
      </c>
      <c r="C6127">
        <v>95727</v>
      </c>
      <c r="D6127" t="s">
        <v>6512</v>
      </c>
      <c r="E6127">
        <v>3.827310088581045E-2</v>
      </c>
      <c r="F6127">
        <v>-99</v>
      </c>
      <c r="G6127" t="s">
        <v>387</v>
      </c>
      <c r="H6127" t="s">
        <v>242</v>
      </c>
      <c r="J6127">
        <v>2.6813140000000002E-3</v>
      </c>
      <c r="L6127" t="s">
        <v>220</v>
      </c>
    </row>
    <row r="6128" spans="1:12">
      <c r="A6128">
        <v>216339</v>
      </c>
      <c r="B6128">
        <v>522</v>
      </c>
      <c r="C6128">
        <v>95727</v>
      </c>
      <c r="D6128" t="s">
        <v>6513</v>
      </c>
      <c r="E6128">
        <v>2.5122256311281101E-16</v>
      </c>
      <c r="F6128">
        <v>-99</v>
      </c>
      <c r="G6128" t="s">
        <v>387</v>
      </c>
      <c r="H6128" t="s">
        <v>242</v>
      </c>
      <c r="J6128">
        <v>1.7599999999999999E-17</v>
      </c>
      <c r="L6128" t="s">
        <v>220</v>
      </c>
    </row>
    <row r="6129" spans="1:12">
      <c r="A6129">
        <v>216340</v>
      </c>
      <c r="B6129">
        <v>620</v>
      </c>
      <c r="C6129">
        <v>95727</v>
      </c>
      <c r="D6129" t="s">
        <v>6514</v>
      </c>
      <c r="E6129">
        <v>2.413897690886127E-2</v>
      </c>
      <c r="F6129">
        <v>-99</v>
      </c>
      <c r="G6129" t="s">
        <v>387</v>
      </c>
      <c r="H6129" t="s">
        <v>242</v>
      </c>
      <c r="J6129">
        <v>1.6911140000000001E-3</v>
      </c>
      <c r="L6129" t="s">
        <v>220</v>
      </c>
    </row>
    <row r="6130" spans="1:12">
      <c r="A6130">
        <v>216341</v>
      </c>
      <c r="B6130">
        <v>531</v>
      </c>
      <c r="C6130">
        <v>95727</v>
      </c>
      <c r="D6130" t="s">
        <v>6515</v>
      </c>
      <c r="E6130">
        <v>7.4966248798195165</v>
      </c>
      <c r="F6130">
        <v>-99</v>
      </c>
      <c r="G6130" t="s">
        <v>387</v>
      </c>
      <c r="H6130" t="s">
        <v>243</v>
      </c>
      <c r="J6130">
        <v>0.52519406000000002</v>
      </c>
      <c r="L6130" t="s">
        <v>220</v>
      </c>
    </row>
    <row r="6131" spans="1:12">
      <c r="A6131">
        <v>216342</v>
      </c>
      <c r="B6131">
        <v>442</v>
      </c>
      <c r="C6131">
        <v>95727</v>
      </c>
      <c r="D6131" t="s">
        <v>6516</v>
      </c>
      <c r="E6131">
        <v>0.12570638928015671</v>
      </c>
      <c r="F6131">
        <v>-99</v>
      </c>
      <c r="G6131" t="s">
        <v>387</v>
      </c>
      <c r="H6131" t="s">
        <v>243</v>
      </c>
      <c r="J6131">
        <v>8.8066629999999993E-3</v>
      </c>
      <c r="L6131" t="s">
        <v>220</v>
      </c>
    </row>
    <row r="6132" spans="1:12">
      <c r="A6132">
        <v>216343</v>
      </c>
      <c r="B6132">
        <v>465</v>
      </c>
      <c r="C6132">
        <v>95727</v>
      </c>
      <c r="D6132" t="s">
        <v>6517</v>
      </c>
      <c r="E6132">
        <v>0.14999792680007193</v>
      </c>
      <c r="F6132">
        <v>-99</v>
      </c>
      <c r="G6132" t="s">
        <v>387</v>
      </c>
      <c r="H6132" t="s">
        <v>244</v>
      </c>
      <c r="J6132">
        <v>1.0508465E-2</v>
      </c>
      <c r="L6132" t="s">
        <v>220</v>
      </c>
    </row>
    <row r="6133" spans="1:12">
      <c r="A6133">
        <v>216344</v>
      </c>
      <c r="B6133">
        <v>279</v>
      </c>
      <c r="C6133">
        <v>95727</v>
      </c>
      <c r="D6133" t="s">
        <v>6518</v>
      </c>
      <c r="E6133">
        <v>0.20806643784856949</v>
      </c>
      <c r="F6133">
        <v>-99</v>
      </c>
      <c r="G6133" t="s">
        <v>387</v>
      </c>
      <c r="H6133" t="s">
        <v>244</v>
      </c>
      <c r="J6133">
        <v>1.4576594E-2</v>
      </c>
      <c r="L6133" t="s">
        <v>220</v>
      </c>
    </row>
    <row r="6134" spans="1:12">
      <c r="A6134">
        <v>216345</v>
      </c>
      <c r="B6134">
        <v>283</v>
      </c>
      <c r="C6134">
        <v>95727</v>
      </c>
      <c r="D6134" t="s">
        <v>6519</v>
      </c>
      <c r="E6134">
        <v>2.6212506709294652</v>
      </c>
      <c r="F6134">
        <v>-99</v>
      </c>
      <c r="G6134" t="s">
        <v>387</v>
      </c>
      <c r="H6134" t="s">
        <v>244</v>
      </c>
      <c r="J6134">
        <v>0.18363801099999999</v>
      </c>
      <c r="L6134" t="s">
        <v>220</v>
      </c>
    </row>
    <row r="6135" spans="1:12">
      <c r="A6135">
        <v>216346</v>
      </c>
      <c r="B6135">
        <v>529</v>
      </c>
      <c r="C6135">
        <v>95728</v>
      </c>
      <c r="D6135" t="s">
        <v>6520</v>
      </c>
      <c r="E6135">
        <v>89.992426738257734</v>
      </c>
      <c r="F6135">
        <v>-99</v>
      </c>
      <c r="G6135" t="s">
        <v>387</v>
      </c>
      <c r="H6135" t="s">
        <v>241</v>
      </c>
      <c r="J6135">
        <v>13.988332440000001</v>
      </c>
      <c r="L6135" t="s">
        <v>220</v>
      </c>
    </row>
    <row r="6136" spans="1:12">
      <c r="A6136">
        <v>216347</v>
      </c>
      <c r="B6136">
        <v>452</v>
      </c>
      <c r="C6136">
        <v>95728</v>
      </c>
      <c r="D6136" t="s">
        <v>6521</v>
      </c>
      <c r="E6136">
        <v>1.3699631738575557E-2</v>
      </c>
      <c r="F6136">
        <v>-99</v>
      </c>
      <c r="G6136" t="s">
        <v>387</v>
      </c>
      <c r="H6136" t="s">
        <v>242</v>
      </c>
      <c r="J6136">
        <v>2.129457E-3</v>
      </c>
      <c r="L6136" t="s">
        <v>220</v>
      </c>
    </row>
    <row r="6137" spans="1:12">
      <c r="A6137">
        <v>216348</v>
      </c>
      <c r="B6137">
        <v>678</v>
      </c>
      <c r="C6137">
        <v>95728</v>
      </c>
      <c r="D6137" t="s">
        <v>6522</v>
      </c>
      <c r="E6137">
        <v>1.3473375773503729E-2</v>
      </c>
      <c r="F6137">
        <v>-99</v>
      </c>
      <c r="G6137" t="s">
        <v>387</v>
      </c>
      <c r="H6137" t="s">
        <v>242</v>
      </c>
      <c r="J6137">
        <v>2.0942880000000001E-3</v>
      </c>
      <c r="L6137" t="s">
        <v>220</v>
      </c>
    </row>
    <row r="6138" spans="1:12">
      <c r="A6138">
        <v>216349</v>
      </c>
      <c r="B6138">
        <v>282</v>
      </c>
      <c r="C6138">
        <v>95728</v>
      </c>
      <c r="D6138" t="s">
        <v>6523</v>
      </c>
      <c r="E6138">
        <v>3.3202298908984886E-2</v>
      </c>
      <c r="F6138">
        <v>-99</v>
      </c>
      <c r="G6138" t="s">
        <v>387</v>
      </c>
      <c r="H6138" t="s">
        <v>242</v>
      </c>
      <c r="J6138">
        <v>5.160932E-3</v>
      </c>
      <c r="L6138" t="s">
        <v>220</v>
      </c>
    </row>
    <row r="6139" spans="1:12">
      <c r="A6139">
        <v>216350</v>
      </c>
      <c r="B6139">
        <v>737</v>
      </c>
      <c r="C6139">
        <v>95728</v>
      </c>
      <c r="D6139" t="s">
        <v>6524</v>
      </c>
      <c r="E6139">
        <v>1.1822496605684133E-2</v>
      </c>
      <c r="F6139">
        <v>-99</v>
      </c>
      <c r="G6139" t="s">
        <v>387</v>
      </c>
      <c r="H6139" t="s">
        <v>242</v>
      </c>
      <c r="J6139">
        <v>1.837677E-3</v>
      </c>
      <c r="L6139" t="s">
        <v>220</v>
      </c>
    </row>
    <row r="6140" spans="1:12">
      <c r="A6140">
        <v>216351</v>
      </c>
      <c r="B6140">
        <v>64</v>
      </c>
      <c r="C6140">
        <v>95728</v>
      </c>
      <c r="D6140" t="s">
        <v>6525</v>
      </c>
      <c r="E6140">
        <v>2.2581206102025166E-4</v>
      </c>
      <c r="F6140">
        <v>-99</v>
      </c>
      <c r="G6140" t="s">
        <v>387</v>
      </c>
      <c r="H6140" t="s">
        <v>242</v>
      </c>
      <c r="J6140">
        <v>3.5099999999999999E-5</v>
      </c>
      <c r="L6140" t="s">
        <v>220</v>
      </c>
    </row>
    <row r="6141" spans="1:12">
      <c r="A6141">
        <v>216352</v>
      </c>
      <c r="B6141">
        <v>508</v>
      </c>
      <c r="C6141">
        <v>95728</v>
      </c>
      <c r="D6141" t="s">
        <v>6526</v>
      </c>
      <c r="E6141">
        <v>1.162031439367036E-3</v>
      </c>
      <c r="F6141">
        <v>-99</v>
      </c>
      <c r="G6141" t="s">
        <v>387</v>
      </c>
      <c r="H6141" t="s">
        <v>242</v>
      </c>
      <c r="J6141">
        <v>1.8062500000000001E-4</v>
      </c>
      <c r="L6141" t="s">
        <v>220</v>
      </c>
    </row>
    <row r="6142" spans="1:12">
      <c r="A6142">
        <v>216353</v>
      </c>
      <c r="B6142">
        <v>742</v>
      </c>
      <c r="C6142">
        <v>95728</v>
      </c>
      <c r="D6142" t="s">
        <v>6527</v>
      </c>
      <c r="E6142">
        <v>2.8242591107661112E-4</v>
      </c>
      <c r="F6142">
        <v>-99</v>
      </c>
      <c r="G6142" t="s">
        <v>387</v>
      </c>
      <c r="H6142" t="s">
        <v>242</v>
      </c>
      <c r="J6142">
        <v>4.3900000000000003E-5</v>
      </c>
      <c r="L6142" t="s">
        <v>220</v>
      </c>
    </row>
    <row r="6143" spans="1:12">
      <c r="A6143">
        <v>216354</v>
      </c>
      <c r="B6143">
        <v>122</v>
      </c>
      <c r="C6143">
        <v>95728</v>
      </c>
      <c r="D6143" t="s">
        <v>6528</v>
      </c>
      <c r="E6143">
        <v>1.7370158540019361E-4</v>
      </c>
      <c r="F6143">
        <v>-99</v>
      </c>
      <c r="G6143" t="s">
        <v>387</v>
      </c>
      <c r="H6143" t="s">
        <v>242</v>
      </c>
      <c r="J6143">
        <v>2.6999999999999999E-5</v>
      </c>
      <c r="L6143" t="s">
        <v>220</v>
      </c>
    </row>
    <row r="6144" spans="1:12">
      <c r="A6144">
        <v>216355</v>
      </c>
      <c r="B6144">
        <v>390</v>
      </c>
      <c r="C6144">
        <v>95728</v>
      </c>
      <c r="D6144" t="s">
        <v>6529</v>
      </c>
      <c r="E6144">
        <v>3.1459287133590619E-4</v>
      </c>
      <c r="F6144">
        <v>-99</v>
      </c>
      <c r="G6144" t="s">
        <v>387</v>
      </c>
      <c r="H6144" t="s">
        <v>242</v>
      </c>
      <c r="J6144">
        <v>4.8900000000000003E-5</v>
      </c>
      <c r="L6144" t="s">
        <v>220</v>
      </c>
    </row>
    <row r="6145" spans="1:12">
      <c r="A6145">
        <v>216356</v>
      </c>
      <c r="B6145">
        <v>199</v>
      </c>
      <c r="C6145">
        <v>95728</v>
      </c>
      <c r="D6145" t="s">
        <v>6530</v>
      </c>
      <c r="E6145">
        <v>3.4675983159520132E-4</v>
      </c>
      <c r="F6145">
        <v>-99</v>
      </c>
      <c r="G6145" t="s">
        <v>387</v>
      </c>
      <c r="H6145" t="s">
        <v>242</v>
      </c>
      <c r="J6145">
        <v>5.3900000000000002E-5</v>
      </c>
      <c r="L6145" t="s">
        <v>220</v>
      </c>
    </row>
    <row r="6146" spans="1:12">
      <c r="A6146">
        <v>216357</v>
      </c>
      <c r="B6146">
        <v>248</v>
      </c>
      <c r="C6146">
        <v>95728</v>
      </c>
      <c r="D6146" t="s">
        <v>6531</v>
      </c>
      <c r="E6146">
        <v>1.8506604379196153E-2</v>
      </c>
      <c r="F6146">
        <v>-99</v>
      </c>
      <c r="G6146" t="s">
        <v>387</v>
      </c>
      <c r="H6146" t="s">
        <v>242</v>
      </c>
      <c r="J6146">
        <v>2.8766479999999999E-3</v>
      </c>
      <c r="L6146" t="s">
        <v>220</v>
      </c>
    </row>
    <row r="6147" spans="1:12">
      <c r="A6147">
        <v>216358</v>
      </c>
      <c r="B6147">
        <v>601</v>
      </c>
      <c r="C6147">
        <v>95728</v>
      </c>
      <c r="D6147" t="s">
        <v>6532</v>
      </c>
      <c r="E6147">
        <v>3.6319213024190063E-2</v>
      </c>
      <c r="F6147">
        <v>-99</v>
      </c>
      <c r="G6147" t="s">
        <v>387</v>
      </c>
      <c r="H6147" t="s">
        <v>242</v>
      </c>
      <c r="J6147">
        <v>5.6454219999999998E-3</v>
      </c>
      <c r="L6147" t="s">
        <v>220</v>
      </c>
    </row>
    <row r="6148" spans="1:12">
      <c r="A6148">
        <v>216359</v>
      </c>
      <c r="B6148">
        <v>551</v>
      </c>
      <c r="C6148">
        <v>95728</v>
      </c>
      <c r="D6148" t="s">
        <v>6533</v>
      </c>
      <c r="E6148">
        <v>5.0823797209686278E-4</v>
      </c>
      <c r="F6148">
        <v>-99</v>
      </c>
      <c r="G6148" t="s">
        <v>387</v>
      </c>
      <c r="H6148" t="s">
        <v>242</v>
      </c>
      <c r="J6148">
        <v>7.8999999999999996E-5</v>
      </c>
      <c r="L6148" t="s">
        <v>220</v>
      </c>
    </row>
    <row r="6149" spans="1:12">
      <c r="A6149">
        <v>216360</v>
      </c>
      <c r="B6149">
        <v>385</v>
      </c>
      <c r="C6149">
        <v>95728</v>
      </c>
      <c r="D6149" t="s">
        <v>6534</v>
      </c>
      <c r="E6149">
        <v>1.8750558605802648E-2</v>
      </c>
      <c r="F6149">
        <v>-99</v>
      </c>
      <c r="G6149" t="s">
        <v>387</v>
      </c>
      <c r="H6149" t="s">
        <v>242</v>
      </c>
      <c r="J6149">
        <v>2.9145680000000002E-3</v>
      </c>
      <c r="L6149" t="s">
        <v>220</v>
      </c>
    </row>
    <row r="6150" spans="1:12">
      <c r="A6150">
        <v>216361</v>
      </c>
      <c r="B6150">
        <v>194</v>
      </c>
      <c r="C6150">
        <v>95728</v>
      </c>
      <c r="D6150" t="s">
        <v>6535</v>
      </c>
      <c r="E6150">
        <v>4.2429449359892159E-2</v>
      </c>
      <c r="F6150">
        <v>-99</v>
      </c>
      <c r="G6150" t="s">
        <v>387</v>
      </c>
      <c r="H6150" t="s">
        <v>242</v>
      </c>
      <c r="J6150">
        <v>6.5951910000000002E-3</v>
      </c>
      <c r="L6150" t="s">
        <v>220</v>
      </c>
    </row>
    <row r="6151" spans="1:12">
      <c r="A6151">
        <v>216362</v>
      </c>
      <c r="B6151">
        <v>140</v>
      </c>
      <c r="C6151">
        <v>95728</v>
      </c>
      <c r="D6151" t="s">
        <v>6536</v>
      </c>
      <c r="E6151">
        <v>2.1315590617231154E-2</v>
      </c>
      <c r="F6151">
        <v>-99</v>
      </c>
      <c r="G6151" t="s">
        <v>387</v>
      </c>
      <c r="H6151" t="s">
        <v>242</v>
      </c>
      <c r="J6151">
        <v>3.3132740000000002E-3</v>
      </c>
      <c r="L6151" t="s">
        <v>220</v>
      </c>
    </row>
    <row r="6152" spans="1:12">
      <c r="A6152">
        <v>216363</v>
      </c>
      <c r="B6152">
        <v>118</v>
      </c>
      <c r="C6152">
        <v>95728</v>
      </c>
      <c r="D6152" t="s">
        <v>6537</v>
      </c>
      <c r="E6152">
        <v>2.2967209625136711E-4</v>
      </c>
      <c r="F6152">
        <v>-99</v>
      </c>
      <c r="G6152" t="s">
        <v>387</v>
      </c>
      <c r="H6152" t="s">
        <v>242</v>
      </c>
      <c r="J6152">
        <v>3.57E-5</v>
      </c>
      <c r="L6152" t="s">
        <v>220</v>
      </c>
    </row>
    <row r="6153" spans="1:12">
      <c r="A6153">
        <v>216364</v>
      </c>
      <c r="B6153">
        <v>550</v>
      </c>
      <c r="C6153">
        <v>95728</v>
      </c>
      <c r="D6153" t="s">
        <v>6538</v>
      </c>
      <c r="E6153">
        <v>0.15695651453210901</v>
      </c>
      <c r="F6153">
        <v>-99</v>
      </c>
      <c r="G6153" t="s">
        <v>387</v>
      </c>
      <c r="H6153" t="s">
        <v>242</v>
      </c>
      <c r="J6153">
        <v>2.4397162999999999E-2</v>
      </c>
      <c r="L6153" t="s">
        <v>220</v>
      </c>
    </row>
    <row r="6154" spans="1:12">
      <c r="A6154">
        <v>216365</v>
      </c>
      <c r="B6154">
        <v>130</v>
      </c>
      <c r="C6154">
        <v>95728</v>
      </c>
      <c r="D6154" t="s">
        <v>6539</v>
      </c>
      <c r="E6154">
        <v>4.5998753170792007E-4</v>
      </c>
      <c r="F6154">
        <v>-99</v>
      </c>
      <c r="G6154" t="s">
        <v>387</v>
      </c>
      <c r="H6154" t="s">
        <v>242</v>
      </c>
      <c r="J6154">
        <v>7.1500000000000003E-5</v>
      </c>
      <c r="L6154" t="s">
        <v>220</v>
      </c>
    </row>
    <row r="6155" spans="1:12">
      <c r="A6155">
        <v>216366</v>
      </c>
      <c r="B6155">
        <v>193</v>
      </c>
      <c r="C6155">
        <v>95728</v>
      </c>
      <c r="D6155" t="s">
        <v>6540</v>
      </c>
      <c r="E6155">
        <v>4.8600391182995591E-2</v>
      </c>
      <c r="F6155">
        <v>-99</v>
      </c>
      <c r="G6155" t="s">
        <v>387</v>
      </c>
      <c r="H6155" t="s">
        <v>242</v>
      </c>
      <c r="J6155">
        <v>7.5543959999999997E-3</v>
      </c>
      <c r="L6155" t="s">
        <v>220</v>
      </c>
    </row>
    <row r="6156" spans="1:12">
      <c r="A6156">
        <v>216367</v>
      </c>
      <c r="B6156">
        <v>244</v>
      </c>
      <c r="C6156">
        <v>95728</v>
      </c>
      <c r="D6156" t="s">
        <v>6541</v>
      </c>
      <c r="E6156">
        <v>2.453016362378355E-2</v>
      </c>
      <c r="F6156">
        <v>-99</v>
      </c>
      <c r="G6156" t="s">
        <v>387</v>
      </c>
      <c r="H6156" t="s">
        <v>242</v>
      </c>
      <c r="J6156">
        <v>3.812944E-3</v>
      </c>
      <c r="L6156" t="s">
        <v>220</v>
      </c>
    </row>
    <row r="6157" spans="1:12">
      <c r="A6157">
        <v>216368</v>
      </c>
      <c r="B6157">
        <v>604</v>
      </c>
      <c r="C6157">
        <v>95728</v>
      </c>
      <c r="D6157" t="s">
        <v>6542</v>
      </c>
      <c r="E6157">
        <v>7.3072937347562691E-2</v>
      </c>
      <c r="F6157">
        <v>-99</v>
      </c>
      <c r="G6157" t="s">
        <v>387</v>
      </c>
      <c r="H6157" t="s">
        <v>242</v>
      </c>
      <c r="J6157">
        <v>1.1358383999999999E-2</v>
      </c>
      <c r="L6157" t="s">
        <v>220</v>
      </c>
    </row>
    <row r="6158" spans="1:12">
      <c r="A6158">
        <v>216369</v>
      </c>
      <c r="B6158">
        <v>449</v>
      </c>
      <c r="C6158">
        <v>95728</v>
      </c>
      <c r="D6158" t="s">
        <v>6543</v>
      </c>
      <c r="E6158">
        <v>3.5053970676135061E-2</v>
      </c>
      <c r="F6158">
        <v>-99</v>
      </c>
      <c r="G6158" t="s">
        <v>387</v>
      </c>
      <c r="H6158" t="s">
        <v>242</v>
      </c>
      <c r="J6158">
        <v>5.4487540000000001E-3</v>
      </c>
      <c r="L6158" t="s">
        <v>220</v>
      </c>
    </row>
    <row r="6159" spans="1:12">
      <c r="A6159">
        <v>216370</v>
      </c>
      <c r="B6159">
        <v>522</v>
      </c>
      <c r="C6159">
        <v>95728</v>
      </c>
      <c r="D6159" t="s">
        <v>6544</v>
      </c>
      <c r="E6159">
        <v>0.4335739603939946</v>
      </c>
      <c r="F6159">
        <v>-99</v>
      </c>
      <c r="G6159" t="s">
        <v>387</v>
      </c>
      <c r="H6159" t="s">
        <v>242</v>
      </c>
      <c r="J6159">
        <v>6.7394301000000004E-2</v>
      </c>
      <c r="L6159" t="s">
        <v>220</v>
      </c>
    </row>
    <row r="6160" spans="1:12">
      <c r="A6160">
        <v>216371</v>
      </c>
      <c r="B6160">
        <v>698</v>
      </c>
      <c r="C6160">
        <v>95728</v>
      </c>
      <c r="D6160" t="s">
        <v>6545</v>
      </c>
      <c r="E6160">
        <v>5.4865492132170034E-2</v>
      </c>
      <c r="F6160">
        <v>-99</v>
      </c>
      <c r="G6160" t="s">
        <v>387</v>
      </c>
      <c r="H6160" t="s">
        <v>242</v>
      </c>
      <c r="J6160">
        <v>8.5282369999999993E-3</v>
      </c>
      <c r="L6160" t="s">
        <v>220</v>
      </c>
    </row>
    <row r="6161" spans="1:12">
      <c r="A6161">
        <v>216372</v>
      </c>
      <c r="B6161">
        <v>620</v>
      </c>
      <c r="C6161">
        <v>95728</v>
      </c>
      <c r="D6161" t="s">
        <v>6546</v>
      </c>
      <c r="E6161">
        <v>0.12581196180447946</v>
      </c>
      <c r="F6161">
        <v>-99</v>
      </c>
      <c r="G6161" t="s">
        <v>387</v>
      </c>
      <c r="H6161" t="s">
        <v>242</v>
      </c>
      <c r="J6161">
        <v>1.9556085000000001E-2</v>
      </c>
      <c r="L6161" t="s">
        <v>220</v>
      </c>
    </row>
    <row r="6162" spans="1:12">
      <c r="A6162">
        <v>216373</v>
      </c>
      <c r="B6162">
        <v>603</v>
      </c>
      <c r="C6162">
        <v>95728</v>
      </c>
      <c r="D6162" t="s">
        <v>6547</v>
      </c>
      <c r="E6162">
        <v>2.8403747578560181E-3</v>
      </c>
      <c r="F6162">
        <v>-99</v>
      </c>
      <c r="G6162" t="s">
        <v>387</v>
      </c>
      <c r="H6162" t="s">
        <v>242</v>
      </c>
      <c r="J6162">
        <v>4.4150500000000002E-4</v>
      </c>
      <c r="L6162" t="s">
        <v>220</v>
      </c>
    </row>
    <row r="6163" spans="1:12">
      <c r="A6163">
        <v>216374</v>
      </c>
      <c r="B6163">
        <v>514</v>
      </c>
      <c r="C6163">
        <v>95728</v>
      </c>
      <c r="D6163" t="s">
        <v>6548</v>
      </c>
      <c r="E6163">
        <v>1.3388956802999237E-2</v>
      </c>
      <c r="F6163">
        <v>-99</v>
      </c>
      <c r="G6163" t="s">
        <v>387</v>
      </c>
      <c r="H6163" t="s">
        <v>242</v>
      </c>
      <c r="J6163">
        <v>2.0811660000000002E-3</v>
      </c>
      <c r="L6163" t="s">
        <v>220</v>
      </c>
    </row>
    <row r="6164" spans="1:12">
      <c r="A6164">
        <v>216375</v>
      </c>
      <c r="B6164">
        <v>89</v>
      </c>
      <c r="C6164">
        <v>95728</v>
      </c>
      <c r="D6164" t="s">
        <v>6549</v>
      </c>
      <c r="E6164">
        <v>7.6462234848851535E-2</v>
      </c>
      <c r="F6164">
        <v>-99</v>
      </c>
      <c r="G6164" t="s">
        <v>387</v>
      </c>
      <c r="H6164" t="s">
        <v>242</v>
      </c>
      <c r="J6164">
        <v>1.1885213E-2</v>
      </c>
      <c r="L6164" t="s">
        <v>220</v>
      </c>
    </row>
    <row r="6165" spans="1:12">
      <c r="A6165">
        <v>216376</v>
      </c>
      <c r="B6165">
        <v>94</v>
      </c>
      <c r="C6165">
        <v>95728</v>
      </c>
      <c r="D6165" t="s">
        <v>6550</v>
      </c>
      <c r="E6165">
        <v>1.2905017752682244E-2</v>
      </c>
      <c r="F6165">
        <v>-99</v>
      </c>
      <c r="G6165" t="s">
        <v>387</v>
      </c>
      <c r="H6165" t="s">
        <v>242</v>
      </c>
      <c r="J6165">
        <v>2.005943E-3</v>
      </c>
      <c r="L6165" t="s">
        <v>220</v>
      </c>
    </row>
    <row r="6166" spans="1:12">
      <c r="A6166">
        <v>216377</v>
      </c>
      <c r="B6166">
        <v>44</v>
      </c>
      <c r="C6166">
        <v>95728</v>
      </c>
      <c r="D6166" t="s">
        <v>6551</v>
      </c>
      <c r="E6166">
        <v>8.9367259034925817E-2</v>
      </c>
      <c r="F6166">
        <v>-99</v>
      </c>
      <c r="G6166" t="s">
        <v>387</v>
      </c>
      <c r="H6166" t="s">
        <v>242</v>
      </c>
      <c r="J6166">
        <v>1.3891156999999999E-2</v>
      </c>
      <c r="L6166" t="s">
        <v>220</v>
      </c>
    </row>
    <row r="6167" spans="1:12">
      <c r="A6167">
        <v>216378</v>
      </c>
      <c r="B6167">
        <v>80</v>
      </c>
      <c r="C6167">
        <v>95728</v>
      </c>
      <c r="D6167" t="s">
        <v>6552</v>
      </c>
      <c r="E6167">
        <v>6.3557217096169294E-2</v>
      </c>
      <c r="F6167">
        <v>-99</v>
      </c>
      <c r="G6167" t="s">
        <v>387</v>
      </c>
      <c r="H6167" t="s">
        <v>242</v>
      </c>
      <c r="J6167">
        <v>9.8792700000000008E-3</v>
      </c>
      <c r="L6167" t="s">
        <v>220</v>
      </c>
    </row>
    <row r="6168" spans="1:12">
      <c r="A6168">
        <v>216379</v>
      </c>
      <c r="B6168">
        <v>30</v>
      </c>
      <c r="C6168">
        <v>95728</v>
      </c>
      <c r="D6168" t="s">
        <v>6553</v>
      </c>
      <c r="E6168">
        <v>0.12759837324265558</v>
      </c>
      <c r="F6168">
        <v>-99</v>
      </c>
      <c r="G6168" t="s">
        <v>387</v>
      </c>
      <c r="H6168" t="s">
        <v>242</v>
      </c>
      <c r="J6168">
        <v>1.9833763000000001E-2</v>
      </c>
      <c r="L6168" t="s">
        <v>220</v>
      </c>
    </row>
    <row r="6169" spans="1:12">
      <c r="A6169">
        <v>216380</v>
      </c>
      <c r="B6169">
        <v>598</v>
      </c>
      <c r="C6169">
        <v>95728</v>
      </c>
      <c r="D6169" t="s">
        <v>6554</v>
      </c>
      <c r="E6169">
        <v>3.4372970393877576E-3</v>
      </c>
      <c r="F6169">
        <v>-99</v>
      </c>
      <c r="G6169" t="s">
        <v>387</v>
      </c>
      <c r="H6169" t="s">
        <v>242</v>
      </c>
      <c r="J6169">
        <v>5.3428999999999998E-4</v>
      </c>
      <c r="L6169" t="s">
        <v>220</v>
      </c>
    </row>
    <row r="6170" spans="1:12">
      <c r="A6170">
        <v>216381</v>
      </c>
      <c r="B6170">
        <v>25</v>
      </c>
      <c r="C6170">
        <v>95728</v>
      </c>
      <c r="D6170" t="s">
        <v>6555</v>
      </c>
      <c r="E6170">
        <v>6.4767061505265733E-2</v>
      </c>
      <c r="F6170">
        <v>-99</v>
      </c>
      <c r="G6170" t="s">
        <v>387</v>
      </c>
      <c r="H6170" t="s">
        <v>242</v>
      </c>
      <c r="J6170">
        <v>1.0067326999999999E-2</v>
      </c>
      <c r="L6170" t="s">
        <v>220</v>
      </c>
    </row>
    <row r="6171" spans="1:12">
      <c r="A6171">
        <v>216382</v>
      </c>
      <c r="B6171">
        <v>51</v>
      </c>
      <c r="C6171">
        <v>95728</v>
      </c>
      <c r="D6171" t="s">
        <v>6556</v>
      </c>
      <c r="E6171">
        <v>9.0792107406395414E-2</v>
      </c>
      <c r="F6171">
        <v>-99</v>
      </c>
      <c r="G6171" t="s">
        <v>387</v>
      </c>
      <c r="H6171" t="s">
        <v>242</v>
      </c>
      <c r="J6171">
        <v>1.4112634000000001E-2</v>
      </c>
      <c r="L6171" t="s">
        <v>220</v>
      </c>
    </row>
    <row r="6172" spans="1:12">
      <c r="A6172">
        <v>216383</v>
      </c>
      <c r="B6172">
        <v>59</v>
      </c>
      <c r="C6172">
        <v>95728</v>
      </c>
      <c r="D6172" t="s">
        <v>6557</v>
      </c>
      <c r="E6172">
        <v>0.14654638551731386</v>
      </c>
      <c r="F6172">
        <v>-99</v>
      </c>
      <c r="G6172" t="s">
        <v>387</v>
      </c>
      <c r="H6172" t="s">
        <v>242</v>
      </c>
      <c r="J6172">
        <v>2.2779022999999999E-2</v>
      </c>
      <c r="L6172" t="s">
        <v>220</v>
      </c>
    </row>
    <row r="6173" spans="1:12">
      <c r="A6173">
        <v>216384</v>
      </c>
      <c r="B6173">
        <v>531</v>
      </c>
      <c r="C6173">
        <v>95728</v>
      </c>
      <c r="D6173" t="s">
        <v>6558</v>
      </c>
      <c r="E6173">
        <v>7.7989177999822008</v>
      </c>
      <c r="F6173">
        <v>-99</v>
      </c>
      <c r="G6173" t="s">
        <v>387</v>
      </c>
      <c r="H6173" t="s">
        <v>243</v>
      </c>
      <c r="J6173">
        <v>1.2122559509999999</v>
      </c>
      <c r="L6173" t="s">
        <v>220</v>
      </c>
    </row>
    <row r="6174" spans="1:12">
      <c r="A6174">
        <v>216385</v>
      </c>
      <c r="B6174">
        <v>442</v>
      </c>
      <c r="C6174">
        <v>95728</v>
      </c>
      <c r="D6174" t="s">
        <v>6559</v>
      </c>
      <c r="E6174">
        <v>0.1760378331234739</v>
      </c>
      <c r="F6174">
        <v>-99</v>
      </c>
      <c r="G6174" t="s">
        <v>387</v>
      </c>
      <c r="H6174" t="s">
        <v>243</v>
      </c>
      <c r="J6174">
        <v>2.7363143999999999E-2</v>
      </c>
      <c r="L6174" t="s">
        <v>220</v>
      </c>
    </row>
    <row r="6175" spans="1:12">
      <c r="A6175">
        <v>216386</v>
      </c>
      <c r="B6175">
        <v>465</v>
      </c>
      <c r="C6175">
        <v>95728</v>
      </c>
      <c r="D6175" t="s">
        <v>6560</v>
      </c>
      <c r="E6175">
        <v>8.7970588920643383E-2</v>
      </c>
      <c r="F6175">
        <v>-99</v>
      </c>
      <c r="G6175" t="s">
        <v>387</v>
      </c>
      <c r="H6175" t="s">
        <v>244</v>
      </c>
      <c r="J6175">
        <v>1.367406E-2</v>
      </c>
      <c r="L6175" t="s">
        <v>220</v>
      </c>
    </row>
    <row r="6176" spans="1:12">
      <c r="A6176">
        <v>216387</v>
      </c>
      <c r="B6176">
        <v>279</v>
      </c>
      <c r="C6176">
        <v>95728</v>
      </c>
      <c r="D6176" t="s">
        <v>6561</v>
      </c>
      <c r="E6176">
        <v>8.729692270532502E-2</v>
      </c>
      <c r="F6176">
        <v>-99</v>
      </c>
      <c r="G6176" t="s">
        <v>387</v>
      </c>
      <c r="H6176" t="s">
        <v>244</v>
      </c>
      <c r="J6176">
        <v>1.3569345999999999E-2</v>
      </c>
      <c r="L6176" t="s">
        <v>220</v>
      </c>
    </row>
    <row r="6177" spans="1:12">
      <c r="A6177">
        <v>216388</v>
      </c>
      <c r="B6177">
        <v>529</v>
      </c>
      <c r="C6177">
        <v>95729</v>
      </c>
      <c r="D6177" t="s">
        <v>6562</v>
      </c>
      <c r="E6177">
        <v>0.73384994269439574</v>
      </c>
      <c r="F6177">
        <v>-99</v>
      </c>
      <c r="G6177" t="s">
        <v>387</v>
      </c>
      <c r="H6177" t="s">
        <v>241</v>
      </c>
      <c r="J6177">
        <v>3.4979694440000002</v>
      </c>
      <c r="L6177" t="s">
        <v>220</v>
      </c>
    </row>
    <row r="6178" spans="1:12">
      <c r="A6178">
        <v>216389</v>
      </c>
      <c r="B6178">
        <v>438</v>
      </c>
      <c r="C6178">
        <v>95729</v>
      </c>
      <c r="D6178" t="s">
        <v>6563</v>
      </c>
      <c r="E6178">
        <v>0.10511123274570838</v>
      </c>
      <c r="F6178">
        <v>-99</v>
      </c>
      <c r="G6178" t="s">
        <v>387</v>
      </c>
      <c r="H6178" t="s">
        <v>242</v>
      </c>
      <c r="J6178">
        <v>0.50102324600000003</v>
      </c>
      <c r="L6178" t="s">
        <v>220</v>
      </c>
    </row>
    <row r="6179" spans="1:12">
      <c r="A6179">
        <v>216390</v>
      </c>
      <c r="B6179">
        <v>452</v>
      </c>
      <c r="C6179">
        <v>95729</v>
      </c>
      <c r="D6179" t="s">
        <v>6564</v>
      </c>
      <c r="E6179">
        <v>1.634707698525803E-2</v>
      </c>
      <c r="F6179">
        <v>-99</v>
      </c>
      <c r="G6179" t="s">
        <v>387</v>
      </c>
      <c r="H6179" t="s">
        <v>242</v>
      </c>
      <c r="J6179">
        <v>7.7919983999999998E-2</v>
      </c>
      <c r="L6179" t="s">
        <v>220</v>
      </c>
    </row>
    <row r="6180" spans="1:12">
      <c r="A6180">
        <v>216391</v>
      </c>
      <c r="B6180">
        <v>671</v>
      </c>
      <c r="C6180">
        <v>95729</v>
      </c>
      <c r="D6180" t="s">
        <v>6565</v>
      </c>
      <c r="E6180">
        <v>7.3406599730555883E-2</v>
      </c>
      <c r="F6180">
        <v>-99</v>
      </c>
      <c r="G6180" t="s">
        <v>387</v>
      </c>
      <c r="H6180" t="s">
        <v>242</v>
      </c>
      <c r="J6180">
        <v>0.349899929</v>
      </c>
      <c r="L6180" t="s">
        <v>220</v>
      </c>
    </row>
    <row r="6181" spans="1:12">
      <c r="A6181">
        <v>216392</v>
      </c>
      <c r="B6181">
        <v>491</v>
      </c>
      <c r="C6181">
        <v>95729</v>
      </c>
      <c r="D6181" t="s">
        <v>6566</v>
      </c>
      <c r="E6181">
        <v>8.3333920219986507E-2</v>
      </c>
      <c r="F6181">
        <v>-99</v>
      </c>
      <c r="G6181" t="s">
        <v>387</v>
      </c>
      <c r="H6181" t="s">
        <v>242</v>
      </c>
      <c r="J6181">
        <v>0.39721949899999998</v>
      </c>
      <c r="L6181" t="s">
        <v>220</v>
      </c>
    </row>
    <row r="6182" spans="1:12">
      <c r="A6182">
        <v>216393</v>
      </c>
      <c r="B6182">
        <v>592</v>
      </c>
      <c r="C6182">
        <v>95729</v>
      </c>
      <c r="D6182" t="s">
        <v>6567</v>
      </c>
      <c r="E6182">
        <v>9.4235453270203301E-2</v>
      </c>
      <c r="F6182">
        <v>-99</v>
      </c>
      <c r="G6182" t="s">
        <v>387</v>
      </c>
      <c r="H6182" t="s">
        <v>242</v>
      </c>
      <c r="J6182">
        <v>0.44918275099999999</v>
      </c>
      <c r="L6182" t="s">
        <v>220</v>
      </c>
    </row>
    <row r="6183" spans="1:12">
      <c r="A6183">
        <v>216394</v>
      </c>
      <c r="B6183">
        <v>282</v>
      </c>
      <c r="C6183">
        <v>95729</v>
      </c>
      <c r="D6183" t="s">
        <v>6568</v>
      </c>
      <c r="E6183">
        <v>0.66875743970368273</v>
      </c>
      <c r="F6183">
        <v>-99</v>
      </c>
      <c r="G6183" t="s">
        <v>387</v>
      </c>
      <c r="H6183" t="s">
        <v>242</v>
      </c>
      <c r="J6183">
        <v>3.1876994920000001</v>
      </c>
      <c r="L6183" t="s">
        <v>220</v>
      </c>
    </row>
    <row r="6184" spans="1:12">
      <c r="A6184">
        <v>216395</v>
      </c>
      <c r="B6184">
        <v>737</v>
      </c>
      <c r="C6184">
        <v>95729</v>
      </c>
      <c r="D6184" t="s">
        <v>6569</v>
      </c>
      <c r="E6184">
        <v>3.6761021401769504E-4</v>
      </c>
      <c r="F6184">
        <v>-99</v>
      </c>
      <c r="G6184" t="s">
        <v>387</v>
      </c>
      <c r="H6184" t="s">
        <v>242</v>
      </c>
      <c r="J6184">
        <v>1.752251E-3</v>
      </c>
      <c r="L6184" t="s">
        <v>220</v>
      </c>
    </row>
    <row r="6185" spans="1:12">
      <c r="A6185">
        <v>216396</v>
      </c>
      <c r="B6185">
        <v>64</v>
      </c>
      <c r="C6185">
        <v>95729</v>
      </c>
      <c r="D6185" t="s">
        <v>6570</v>
      </c>
      <c r="E6185">
        <v>7.4020763021568757E-4</v>
      </c>
      <c r="F6185">
        <v>-99</v>
      </c>
      <c r="G6185" t="s">
        <v>387</v>
      </c>
      <c r="H6185" t="s">
        <v>242</v>
      </c>
      <c r="J6185">
        <v>3.5282740000000001E-3</v>
      </c>
      <c r="L6185" t="s">
        <v>220</v>
      </c>
    </row>
    <row r="6186" spans="1:12">
      <c r="A6186">
        <v>216397</v>
      </c>
      <c r="B6186">
        <v>367</v>
      </c>
      <c r="C6186">
        <v>95729</v>
      </c>
      <c r="D6186" t="s">
        <v>6571</v>
      </c>
      <c r="E6186">
        <v>3.676364381583873E-4</v>
      </c>
      <c r="F6186">
        <v>-99</v>
      </c>
      <c r="G6186" t="s">
        <v>387</v>
      </c>
      <c r="H6186" t="s">
        <v>242</v>
      </c>
      <c r="J6186">
        <v>1.7523759999999999E-3</v>
      </c>
      <c r="L6186" t="s">
        <v>220</v>
      </c>
    </row>
    <row r="6187" spans="1:12">
      <c r="A6187">
        <v>216398</v>
      </c>
      <c r="B6187">
        <v>508</v>
      </c>
      <c r="C6187">
        <v>95729</v>
      </c>
      <c r="D6187" t="s">
        <v>6572</v>
      </c>
      <c r="E6187">
        <v>0.18026937136496762</v>
      </c>
      <c r="F6187">
        <v>-99</v>
      </c>
      <c r="G6187" t="s">
        <v>387</v>
      </c>
      <c r="H6187" t="s">
        <v>242</v>
      </c>
      <c r="J6187">
        <v>0.85927206099999998</v>
      </c>
      <c r="L6187" t="s">
        <v>220</v>
      </c>
    </row>
    <row r="6188" spans="1:12">
      <c r="A6188">
        <v>216399</v>
      </c>
      <c r="B6188">
        <v>605</v>
      </c>
      <c r="C6188">
        <v>95729</v>
      </c>
      <c r="D6188" t="s">
        <v>6573</v>
      </c>
      <c r="E6188">
        <v>0.16076364089967235</v>
      </c>
      <c r="F6188">
        <v>-99</v>
      </c>
      <c r="G6188" t="s">
        <v>387</v>
      </c>
      <c r="H6188" t="s">
        <v>242</v>
      </c>
      <c r="J6188">
        <v>0.76629603800000001</v>
      </c>
      <c r="L6188" t="s">
        <v>220</v>
      </c>
    </row>
    <row r="6189" spans="1:12">
      <c r="A6189">
        <v>216400</v>
      </c>
      <c r="B6189">
        <v>742</v>
      </c>
      <c r="C6189">
        <v>95729</v>
      </c>
      <c r="D6189" t="s">
        <v>6574</v>
      </c>
      <c r="E6189">
        <v>4.5951533748790651E-4</v>
      </c>
      <c r="F6189">
        <v>-99</v>
      </c>
      <c r="G6189" t="s">
        <v>387</v>
      </c>
      <c r="H6189" t="s">
        <v>242</v>
      </c>
      <c r="J6189">
        <v>2.1903259999999998E-3</v>
      </c>
      <c r="L6189" t="s">
        <v>220</v>
      </c>
    </row>
    <row r="6190" spans="1:12">
      <c r="A6190">
        <v>216401</v>
      </c>
      <c r="B6190">
        <v>371</v>
      </c>
      <c r="C6190">
        <v>95729</v>
      </c>
      <c r="D6190" t="s">
        <v>6575</v>
      </c>
      <c r="E6190">
        <v>9.2516062031091826E-4</v>
      </c>
      <c r="F6190">
        <v>-99</v>
      </c>
      <c r="G6190" t="s">
        <v>387</v>
      </c>
      <c r="H6190" t="s">
        <v>242</v>
      </c>
      <c r="J6190">
        <v>4.4098710000000001E-3</v>
      </c>
      <c r="L6190" t="s">
        <v>220</v>
      </c>
    </row>
    <row r="6191" spans="1:12">
      <c r="A6191">
        <v>216402</v>
      </c>
      <c r="B6191">
        <v>122</v>
      </c>
      <c r="C6191">
        <v>95729</v>
      </c>
      <c r="D6191" t="s">
        <v>6576</v>
      </c>
      <c r="E6191">
        <v>2.6981692759369888E-2</v>
      </c>
      <c r="F6191">
        <v>-99</v>
      </c>
      <c r="G6191" t="s">
        <v>387</v>
      </c>
      <c r="H6191" t="s">
        <v>242</v>
      </c>
      <c r="J6191">
        <v>0.128610948</v>
      </c>
      <c r="L6191" t="s">
        <v>220</v>
      </c>
    </row>
    <row r="6192" spans="1:12">
      <c r="A6192">
        <v>216403</v>
      </c>
      <c r="B6192">
        <v>390</v>
      </c>
      <c r="C6192">
        <v>95729</v>
      </c>
      <c r="D6192" t="s">
        <v>6577</v>
      </c>
      <c r="E6192">
        <v>7.0057240313334893E-2</v>
      </c>
      <c r="F6192">
        <v>-99</v>
      </c>
      <c r="G6192" t="s">
        <v>387</v>
      </c>
      <c r="H6192" t="s">
        <v>242</v>
      </c>
      <c r="J6192">
        <v>0.33393487100000002</v>
      </c>
      <c r="L6192" t="s">
        <v>220</v>
      </c>
    </row>
    <row r="6193" spans="1:12">
      <c r="A6193">
        <v>216404</v>
      </c>
      <c r="B6193">
        <v>199</v>
      </c>
      <c r="C6193">
        <v>95729</v>
      </c>
      <c r="D6193" t="s">
        <v>6578</v>
      </c>
      <c r="E6193">
        <v>0.22213457181755863</v>
      </c>
      <c r="F6193">
        <v>-99</v>
      </c>
      <c r="G6193" t="s">
        <v>387</v>
      </c>
      <c r="H6193" t="s">
        <v>242</v>
      </c>
      <c r="J6193">
        <v>1.058826743</v>
      </c>
      <c r="L6193" t="s">
        <v>220</v>
      </c>
    </row>
    <row r="6194" spans="1:12">
      <c r="A6194">
        <v>216405</v>
      </c>
      <c r="B6194">
        <v>248</v>
      </c>
      <c r="C6194">
        <v>95729</v>
      </c>
      <c r="D6194" t="s">
        <v>6579</v>
      </c>
      <c r="E6194">
        <v>0.15113103695382549</v>
      </c>
      <c r="F6194">
        <v>-99</v>
      </c>
      <c r="G6194" t="s">
        <v>387</v>
      </c>
      <c r="H6194" t="s">
        <v>242</v>
      </c>
      <c r="J6194">
        <v>0.72038126400000002</v>
      </c>
      <c r="L6194" t="s">
        <v>220</v>
      </c>
    </row>
    <row r="6195" spans="1:12">
      <c r="A6195">
        <v>216406</v>
      </c>
      <c r="B6195">
        <v>78</v>
      </c>
      <c r="C6195">
        <v>95729</v>
      </c>
      <c r="D6195" t="s">
        <v>6580</v>
      </c>
      <c r="E6195">
        <v>1.1102453604889867E-3</v>
      </c>
      <c r="F6195">
        <v>-99</v>
      </c>
      <c r="G6195" t="s">
        <v>387</v>
      </c>
      <c r="H6195" t="s">
        <v>242</v>
      </c>
      <c r="J6195">
        <v>5.2920959999999996E-3</v>
      </c>
      <c r="L6195" t="s">
        <v>220</v>
      </c>
    </row>
    <row r="6196" spans="1:12">
      <c r="A6196">
        <v>216407</v>
      </c>
      <c r="B6196">
        <v>601</v>
      </c>
      <c r="C6196">
        <v>95729</v>
      </c>
      <c r="D6196" t="s">
        <v>6581</v>
      </c>
      <c r="E6196">
        <v>0.144866753947472</v>
      </c>
      <c r="F6196">
        <v>-99</v>
      </c>
      <c r="G6196" t="s">
        <v>387</v>
      </c>
      <c r="H6196" t="s">
        <v>242</v>
      </c>
      <c r="J6196">
        <v>0.69052192999999995</v>
      </c>
      <c r="L6196" t="s">
        <v>220</v>
      </c>
    </row>
    <row r="6197" spans="1:12">
      <c r="A6197">
        <v>216408</v>
      </c>
      <c r="B6197">
        <v>551</v>
      </c>
      <c r="C6197">
        <v>95729</v>
      </c>
      <c r="D6197" t="s">
        <v>6582</v>
      </c>
      <c r="E6197">
        <v>0.18721514006652609</v>
      </c>
      <c r="F6197">
        <v>-99</v>
      </c>
      <c r="G6197" t="s">
        <v>387</v>
      </c>
      <c r="H6197" t="s">
        <v>242</v>
      </c>
      <c r="J6197">
        <v>0.89237976500000005</v>
      </c>
      <c r="L6197" t="s">
        <v>220</v>
      </c>
    </row>
    <row r="6198" spans="1:12">
      <c r="A6198">
        <v>216409</v>
      </c>
      <c r="B6198">
        <v>152</v>
      </c>
      <c r="C6198">
        <v>95729</v>
      </c>
      <c r="D6198" t="s">
        <v>6583</v>
      </c>
      <c r="E6198">
        <v>4.790151112969885E-2</v>
      </c>
      <c r="F6198">
        <v>-99</v>
      </c>
      <c r="G6198" t="s">
        <v>387</v>
      </c>
      <c r="H6198" t="s">
        <v>242</v>
      </c>
      <c r="J6198">
        <v>0.22832736300000001</v>
      </c>
      <c r="L6198" t="s">
        <v>220</v>
      </c>
    </row>
    <row r="6199" spans="1:12">
      <c r="A6199">
        <v>216410</v>
      </c>
      <c r="B6199">
        <v>302</v>
      </c>
      <c r="C6199">
        <v>95729</v>
      </c>
      <c r="D6199" t="s">
        <v>6584</v>
      </c>
      <c r="E6199">
        <v>4.6919392493997458</v>
      </c>
      <c r="F6199">
        <v>-99</v>
      </c>
      <c r="G6199" t="s">
        <v>387</v>
      </c>
      <c r="H6199" t="s">
        <v>242</v>
      </c>
      <c r="J6199">
        <v>22.364599590000001</v>
      </c>
      <c r="L6199" t="s">
        <v>220</v>
      </c>
    </row>
    <row r="6200" spans="1:12">
      <c r="A6200">
        <v>216411</v>
      </c>
      <c r="B6200">
        <v>385</v>
      </c>
      <c r="C6200">
        <v>95729</v>
      </c>
      <c r="D6200" t="s">
        <v>6585</v>
      </c>
      <c r="E6200">
        <v>0.39220160887089683</v>
      </c>
      <c r="F6200">
        <v>-99</v>
      </c>
      <c r="G6200" t="s">
        <v>387</v>
      </c>
      <c r="H6200" t="s">
        <v>242</v>
      </c>
      <c r="J6200">
        <v>1.869468353</v>
      </c>
      <c r="L6200" t="s">
        <v>220</v>
      </c>
    </row>
    <row r="6201" spans="1:12">
      <c r="A6201">
        <v>216412</v>
      </c>
      <c r="B6201">
        <v>194</v>
      </c>
      <c r="C6201">
        <v>95729</v>
      </c>
      <c r="D6201" t="s">
        <v>6586</v>
      </c>
      <c r="E6201">
        <v>0.29825922296051738</v>
      </c>
      <c r="F6201">
        <v>-99</v>
      </c>
      <c r="G6201" t="s">
        <v>387</v>
      </c>
      <c r="H6201" t="s">
        <v>242</v>
      </c>
      <c r="J6201">
        <v>1.4216825369999999</v>
      </c>
      <c r="L6201" t="s">
        <v>220</v>
      </c>
    </row>
    <row r="6202" spans="1:12">
      <c r="A6202">
        <v>216413</v>
      </c>
      <c r="B6202">
        <v>140</v>
      </c>
      <c r="C6202">
        <v>95729</v>
      </c>
      <c r="D6202" t="s">
        <v>6587</v>
      </c>
      <c r="E6202">
        <v>7.1663903622093975E-2</v>
      </c>
      <c r="F6202">
        <v>-99</v>
      </c>
      <c r="G6202" t="s">
        <v>387</v>
      </c>
      <c r="H6202" t="s">
        <v>242</v>
      </c>
      <c r="J6202">
        <v>0.34159319300000002</v>
      </c>
      <c r="L6202" t="s">
        <v>220</v>
      </c>
    </row>
    <row r="6203" spans="1:12">
      <c r="A6203">
        <v>216414</v>
      </c>
      <c r="B6203">
        <v>245</v>
      </c>
      <c r="C6203">
        <v>95729</v>
      </c>
      <c r="D6203" t="s">
        <v>6588</v>
      </c>
      <c r="E6203">
        <v>0.2738094703556091</v>
      </c>
      <c r="F6203">
        <v>-99</v>
      </c>
      <c r="G6203" t="s">
        <v>387</v>
      </c>
      <c r="H6203" t="s">
        <v>242</v>
      </c>
      <c r="J6203">
        <v>1.305140336</v>
      </c>
      <c r="L6203" t="s">
        <v>220</v>
      </c>
    </row>
    <row r="6204" spans="1:12">
      <c r="A6204">
        <v>216415</v>
      </c>
      <c r="B6204">
        <v>118</v>
      </c>
      <c r="C6204">
        <v>95729</v>
      </c>
      <c r="D6204" t="s">
        <v>6589</v>
      </c>
      <c r="E6204">
        <v>5.6434577346391067E-3</v>
      </c>
      <c r="F6204">
        <v>-99</v>
      </c>
      <c r="G6204" t="s">
        <v>387</v>
      </c>
      <c r="H6204" t="s">
        <v>242</v>
      </c>
      <c r="J6204">
        <v>2.6900107999999999E-2</v>
      </c>
      <c r="L6204" t="s">
        <v>220</v>
      </c>
    </row>
    <row r="6205" spans="1:12">
      <c r="A6205">
        <v>216416</v>
      </c>
      <c r="B6205">
        <v>600</v>
      </c>
      <c r="C6205">
        <v>95729</v>
      </c>
      <c r="D6205" t="s">
        <v>6590</v>
      </c>
      <c r="E6205">
        <v>0.10892895720383186</v>
      </c>
      <c r="F6205">
        <v>-99</v>
      </c>
      <c r="G6205" t="s">
        <v>387</v>
      </c>
      <c r="H6205" t="s">
        <v>242</v>
      </c>
      <c r="J6205">
        <v>0.519220813</v>
      </c>
      <c r="L6205" t="s">
        <v>220</v>
      </c>
    </row>
    <row r="6206" spans="1:12">
      <c r="A6206">
        <v>216417</v>
      </c>
      <c r="B6206">
        <v>550</v>
      </c>
      <c r="C6206">
        <v>95729</v>
      </c>
      <c r="D6206" t="s">
        <v>6591</v>
      </c>
      <c r="E6206">
        <v>1.4438788219411152</v>
      </c>
      <c r="F6206">
        <v>-99</v>
      </c>
      <c r="G6206" t="s">
        <v>387</v>
      </c>
      <c r="H6206" t="s">
        <v>242</v>
      </c>
      <c r="J6206">
        <v>6.8823933970000004</v>
      </c>
      <c r="L6206" t="s">
        <v>220</v>
      </c>
    </row>
    <row r="6207" spans="1:12">
      <c r="A6207">
        <v>216418</v>
      </c>
      <c r="B6207">
        <v>130</v>
      </c>
      <c r="C6207">
        <v>95729</v>
      </c>
      <c r="D6207" t="s">
        <v>6592</v>
      </c>
      <c r="E6207">
        <v>3.0138626565157102E-3</v>
      </c>
      <c r="F6207">
        <v>-99</v>
      </c>
      <c r="G6207" t="s">
        <v>387</v>
      </c>
      <c r="H6207" t="s">
        <v>242</v>
      </c>
      <c r="J6207">
        <v>1.4365879E-2</v>
      </c>
      <c r="L6207" t="s">
        <v>220</v>
      </c>
    </row>
    <row r="6208" spans="1:12">
      <c r="A6208">
        <v>216419</v>
      </c>
      <c r="B6208">
        <v>717</v>
      </c>
      <c r="C6208">
        <v>95729</v>
      </c>
      <c r="D6208" t="s">
        <v>6593</v>
      </c>
      <c r="E6208">
        <v>9.4186522799947738</v>
      </c>
      <c r="F6208">
        <v>-99</v>
      </c>
      <c r="G6208" t="s">
        <v>387</v>
      </c>
      <c r="H6208" t="s">
        <v>242</v>
      </c>
      <c r="J6208">
        <v>44.894951900000002</v>
      </c>
      <c r="L6208" t="s">
        <v>220</v>
      </c>
    </row>
    <row r="6209" spans="1:12">
      <c r="A6209">
        <v>216420</v>
      </c>
      <c r="B6209">
        <v>193</v>
      </c>
      <c r="C6209">
        <v>95729</v>
      </c>
      <c r="D6209" t="s">
        <v>6594</v>
      </c>
      <c r="E6209">
        <v>0.22893300343643086</v>
      </c>
      <c r="F6209">
        <v>-99</v>
      </c>
      <c r="G6209" t="s">
        <v>387</v>
      </c>
      <c r="H6209" t="s">
        <v>242</v>
      </c>
      <c r="J6209">
        <v>1.09123215</v>
      </c>
      <c r="L6209" t="s">
        <v>220</v>
      </c>
    </row>
    <row r="6210" spans="1:12">
      <c r="A6210">
        <v>216421</v>
      </c>
      <c r="B6210">
        <v>244</v>
      </c>
      <c r="C6210">
        <v>95729</v>
      </c>
      <c r="D6210" t="s">
        <v>6595</v>
      </c>
      <c r="E6210">
        <v>0.34722208758238482</v>
      </c>
      <c r="F6210">
        <v>-99</v>
      </c>
      <c r="G6210" t="s">
        <v>387</v>
      </c>
      <c r="H6210" t="s">
        <v>242</v>
      </c>
      <c r="J6210">
        <v>1.655068948</v>
      </c>
      <c r="L6210" t="s">
        <v>220</v>
      </c>
    </row>
    <row r="6211" spans="1:12">
      <c r="A6211">
        <v>216422</v>
      </c>
      <c r="B6211">
        <v>604</v>
      </c>
      <c r="C6211">
        <v>95729</v>
      </c>
      <c r="D6211" t="s">
        <v>6596</v>
      </c>
      <c r="E6211">
        <v>0.1985975974231057</v>
      </c>
      <c r="F6211">
        <v>-99</v>
      </c>
      <c r="G6211" t="s">
        <v>387</v>
      </c>
      <c r="H6211" t="s">
        <v>242</v>
      </c>
      <c r="J6211">
        <v>0.94663539100000005</v>
      </c>
      <c r="L6211" t="s">
        <v>220</v>
      </c>
    </row>
    <row r="6212" spans="1:12">
      <c r="A6212">
        <v>216423</v>
      </c>
      <c r="B6212">
        <v>449</v>
      </c>
      <c r="C6212">
        <v>95729</v>
      </c>
      <c r="D6212" t="s">
        <v>6597</v>
      </c>
      <c r="E6212">
        <v>0.72871513762352191</v>
      </c>
      <c r="F6212">
        <v>-99</v>
      </c>
      <c r="G6212" t="s">
        <v>387</v>
      </c>
      <c r="H6212" t="s">
        <v>242</v>
      </c>
      <c r="J6212">
        <v>3.4734938799999999</v>
      </c>
      <c r="L6212" t="s">
        <v>220</v>
      </c>
    </row>
    <row r="6213" spans="1:12">
      <c r="A6213">
        <v>216424</v>
      </c>
      <c r="B6213">
        <v>522</v>
      </c>
      <c r="C6213">
        <v>95729</v>
      </c>
      <c r="D6213" t="s">
        <v>6598</v>
      </c>
      <c r="E6213">
        <v>7.7689242391467213</v>
      </c>
      <c r="F6213">
        <v>-99</v>
      </c>
      <c r="G6213" t="s">
        <v>387</v>
      </c>
      <c r="H6213" t="s">
        <v>242</v>
      </c>
      <c r="J6213">
        <v>37.031357530000001</v>
      </c>
      <c r="L6213" t="s">
        <v>220</v>
      </c>
    </row>
    <row r="6214" spans="1:12">
      <c r="A6214">
        <v>216425</v>
      </c>
      <c r="B6214">
        <v>698</v>
      </c>
      <c r="C6214">
        <v>95729</v>
      </c>
      <c r="D6214" t="s">
        <v>6599</v>
      </c>
      <c r="E6214">
        <v>2.4021314972072047E-3</v>
      </c>
      <c r="F6214">
        <v>-99</v>
      </c>
      <c r="G6214" t="s">
        <v>387</v>
      </c>
      <c r="H6214" t="s">
        <v>242</v>
      </c>
      <c r="J6214">
        <v>1.1450001E-2</v>
      </c>
      <c r="L6214" t="s">
        <v>220</v>
      </c>
    </row>
    <row r="6215" spans="1:12">
      <c r="A6215">
        <v>216426</v>
      </c>
      <c r="B6215">
        <v>620</v>
      </c>
      <c r="C6215">
        <v>95729</v>
      </c>
      <c r="D6215" t="s">
        <v>6600</v>
      </c>
      <c r="E6215">
        <v>1.8031580420610502</v>
      </c>
      <c r="F6215">
        <v>-99</v>
      </c>
      <c r="G6215" t="s">
        <v>387</v>
      </c>
      <c r="H6215" t="s">
        <v>242</v>
      </c>
      <c r="J6215">
        <v>8.5949338780000009</v>
      </c>
      <c r="L6215" t="s">
        <v>220</v>
      </c>
    </row>
    <row r="6216" spans="1:12">
      <c r="A6216">
        <v>216427</v>
      </c>
      <c r="B6216">
        <v>603</v>
      </c>
      <c r="C6216">
        <v>95729</v>
      </c>
      <c r="D6216" t="s">
        <v>6601</v>
      </c>
      <c r="E6216">
        <v>0.31580636089020431</v>
      </c>
      <c r="F6216">
        <v>-99</v>
      </c>
      <c r="G6216" t="s">
        <v>387</v>
      </c>
      <c r="H6216" t="s">
        <v>242</v>
      </c>
      <c r="J6216">
        <v>1.505322732</v>
      </c>
      <c r="L6216" t="s">
        <v>220</v>
      </c>
    </row>
    <row r="6217" spans="1:12">
      <c r="A6217">
        <v>216428</v>
      </c>
      <c r="B6217">
        <v>514</v>
      </c>
      <c r="C6217">
        <v>95729</v>
      </c>
      <c r="D6217" t="s">
        <v>6602</v>
      </c>
      <c r="E6217">
        <v>6.1033339372822515E-2</v>
      </c>
      <c r="F6217">
        <v>-99</v>
      </c>
      <c r="G6217" t="s">
        <v>387</v>
      </c>
      <c r="H6217" t="s">
        <v>242</v>
      </c>
      <c r="J6217">
        <v>0.29092154100000001</v>
      </c>
      <c r="L6217" t="s">
        <v>220</v>
      </c>
    </row>
    <row r="6218" spans="1:12">
      <c r="A6218">
        <v>216429</v>
      </c>
      <c r="B6218">
        <v>608</v>
      </c>
      <c r="C6218">
        <v>95729</v>
      </c>
      <c r="D6218" t="s">
        <v>6603</v>
      </c>
      <c r="E6218">
        <v>9.6697781338300606E-2</v>
      </c>
      <c r="F6218">
        <v>-99</v>
      </c>
      <c r="G6218" t="s">
        <v>387</v>
      </c>
      <c r="H6218" t="s">
        <v>242</v>
      </c>
      <c r="J6218">
        <v>0.46091968500000002</v>
      </c>
      <c r="L6218" t="s">
        <v>220</v>
      </c>
    </row>
    <row r="6219" spans="1:12">
      <c r="A6219">
        <v>216430</v>
      </c>
      <c r="B6219">
        <v>89</v>
      </c>
      <c r="C6219">
        <v>95729</v>
      </c>
      <c r="D6219" t="s">
        <v>6604</v>
      </c>
      <c r="E6219">
        <v>0.62692359660997965</v>
      </c>
      <c r="F6219">
        <v>-99</v>
      </c>
      <c r="G6219" t="s">
        <v>387</v>
      </c>
      <c r="H6219" t="s">
        <v>242</v>
      </c>
      <c r="J6219">
        <v>2.9882942780000001</v>
      </c>
      <c r="L6219" t="s">
        <v>220</v>
      </c>
    </row>
    <row r="6220" spans="1:12">
      <c r="A6220">
        <v>216431</v>
      </c>
      <c r="B6220">
        <v>94</v>
      </c>
      <c r="C6220">
        <v>95729</v>
      </c>
      <c r="D6220" t="s">
        <v>6605</v>
      </c>
      <c r="E6220">
        <v>0.20370167724177884</v>
      </c>
      <c r="F6220">
        <v>-99</v>
      </c>
      <c r="G6220" t="s">
        <v>387</v>
      </c>
      <c r="H6220" t="s">
        <v>242</v>
      </c>
      <c r="J6220">
        <v>0.97096450000000001</v>
      </c>
      <c r="L6220" t="s">
        <v>220</v>
      </c>
    </row>
    <row r="6221" spans="1:12">
      <c r="A6221">
        <v>216432</v>
      </c>
      <c r="B6221">
        <v>44</v>
      </c>
      <c r="C6221">
        <v>95729</v>
      </c>
      <c r="D6221" t="s">
        <v>6606</v>
      </c>
      <c r="E6221">
        <v>1.0533589095197056</v>
      </c>
      <c r="F6221">
        <v>-99</v>
      </c>
      <c r="G6221" t="s">
        <v>387</v>
      </c>
      <c r="H6221" t="s">
        <v>242</v>
      </c>
      <c r="J6221">
        <v>5.0209410190000003</v>
      </c>
      <c r="L6221" t="s">
        <v>220</v>
      </c>
    </row>
    <row r="6222" spans="1:12">
      <c r="A6222">
        <v>216433</v>
      </c>
      <c r="B6222">
        <v>80</v>
      </c>
      <c r="C6222">
        <v>95729</v>
      </c>
      <c r="D6222" t="s">
        <v>6607</v>
      </c>
      <c r="E6222">
        <v>0.14109863738160644</v>
      </c>
      <c r="F6222">
        <v>-99</v>
      </c>
      <c r="G6222" t="s">
        <v>387</v>
      </c>
      <c r="H6222" t="s">
        <v>242</v>
      </c>
      <c r="J6222">
        <v>0.67256082399999995</v>
      </c>
      <c r="L6222" t="s">
        <v>220</v>
      </c>
    </row>
    <row r="6223" spans="1:12">
      <c r="A6223">
        <v>216434</v>
      </c>
      <c r="B6223">
        <v>30</v>
      </c>
      <c r="C6223">
        <v>95729</v>
      </c>
      <c r="D6223" t="s">
        <v>6608</v>
      </c>
      <c r="E6223">
        <v>1.2966572079226546</v>
      </c>
      <c r="F6223">
        <v>-99</v>
      </c>
      <c r="G6223" t="s">
        <v>387</v>
      </c>
      <c r="H6223" t="s">
        <v>242</v>
      </c>
      <c r="J6223">
        <v>6.1806467899999999</v>
      </c>
      <c r="L6223" t="s">
        <v>220</v>
      </c>
    </row>
    <row r="6224" spans="1:12">
      <c r="A6224">
        <v>216435</v>
      </c>
      <c r="B6224">
        <v>598</v>
      </c>
      <c r="C6224">
        <v>95729</v>
      </c>
      <c r="D6224" t="s">
        <v>6609</v>
      </c>
      <c r="E6224">
        <v>0.41364020410164326</v>
      </c>
      <c r="F6224">
        <v>-99</v>
      </c>
      <c r="G6224" t="s">
        <v>387</v>
      </c>
      <c r="H6224" t="s">
        <v>242</v>
      </c>
      <c r="J6224">
        <v>1.9716575700000001</v>
      </c>
      <c r="L6224" t="s">
        <v>220</v>
      </c>
    </row>
    <row r="6225" spans="1:12">
      <c r="A6225">
        <v>216436</v>
      </c>
      <c r="B6225">
        <v>25</v>
      </c>
      <c r="C6225">
        <v>95729</v>
      </c>
      <c r="D6225" t="s">
        <v>6610</v>
      </c>
      <c r="E6225">
        <v>0.21598180938212011</v>
      </c>
      <c r="F6225">
        <v>-99</v>
      </c>
      <c r="G6225" t="s">
        <v>387</v>
      </c>
      <c r="H6225" t="s">
        <v>242</v>
      </c>
      <c r="J6225">
        <v>1.0294989830000001</v>
      </c>
      <c r="L6225" t="s">
        <v>220</v>
      </c>
    </row>
    <row r="6226" spans="1:12">
      <c r="A6226">
        <v>216437</v>
      </c>
      <c r="B6226">
        <v>51</v>
      </c>
      <c r="C6226">
        <v>95729</v>
      </c>
      <c r="D6226" t="s">
        <v>6611</v>
      </c>
      <c r="E6226">
        <v>0.16098667805543276</v>
      </c>
      <c r="F6226">
        <v>-99</v>
      </c>
      <c r="G6226" t="s">
        <v>387</v>
      </c>
      <c r="H6226" t="s">
        <v>242</v>
      </c>
      <c r="J6226">
        <v>0.76735916699999995</v>
      </c>
      <c r="L6226" t="s">
        <v>220</v>
      </c>
    </row>
    <row r="6227" spans="1:12">
      <c r="A6227">
        <v>216438</v>
      </c>
      <c r="B6227">
        <v>59</v>
      </c>
      <c r="C6227">
        <v>95729</v>
      </c>
      <c r="D6227" t="s">
        <v>6612</v>
      </c>
      <c r="E6227">
        <v>0.39948906742622642</v>
      </c>
      <c r="F6227">
        <v>-99</v>
      </c>
      <c r="G6227" t="s">
        <v>387</v>
      </c>
      <c r="H6227" t="s">
        <v>242</v>
      </c>
      <c r="J6227">
        <v>1.9042047559999999</v>
      </c>
      <c r="L6227" t="s">
        <v>220</v>
      </c>
    </row>
    <row r="6228" spans="1:12">
      <c r="A6228">
        <v>216439</v>
      </c>
      <c r="B6228">
        <v>610</v>
      </c>
      <c r="C6228">
        <v>95729</v>
      </c>
      <c r="D6228" t="s">
        <v>6613</v>
      </c>
      <c r="E6228">
        <v>0.63668553298268582</v>
      </c>
      <c r="F6228">
        <v>-99</v>
      </c>
      <c r="G6228" t="s">
        <v>387</v>
      </c>
      <c r="H6228" t="s">
        <v>242</v>
      </c>
      <c r="J6228">
        <v>3.0348255279999998</v>
      </c>
      <c r="L6228" t="s">
        <v>220</v>
      </c>
    </row>
    <row r="6229" spans="1:12">
      <c r="A6229">
        <v>216440</v>
      </c>
      <c r="B6229">
        <v>531</v>
      </c>
      <c r="C6229">
        <v>95729</v>
      </c>
      <c r="D6229" t="s">
        <v>6614</v>
      </c>
      <c r="E6229">
        <v>62.065588201747168</v>
      </c>
      <c r="F6229">
        <v>-99</v>
      </c>
      <c r="G6229" t="s">
        <v>387</v>
      </c>
      <c r="H6229" t="s">
        <v>243</v>
      </c>
      <c r="J6229">
        <v>295.84185869999999</v>
      </c>
      <c r="L6229" t="s">
        <v>220</v>
      </c>
    </row>
    <row r="6230" spans="1:12">
      <c r="A6230">
        <v>216441</v>
      </c>
      <c r="B6230">
        <v>442</v>
      </c>
      <c r="C6230">
        <v>95729</v>
      </c>
      <c r="D6230" t="s">
        <v>6615</v>
      </c>
      <c r="E6230">
        <v>0.89172850181828467</v>
      </c>
      <c r="F6230">
        <v>-99</v>
      </c>
      <c r="G6230" t="s">
        <v>387</v>
      </c>
      <c r="H6230" t="s">
        <v>243</v>
      </c>
      <c r="J6230">
        <v>4.2505134499999997</v>
      </c>
      <c r="L6230" t="s">
        <v>220</v>
      </c>
    </row>
    <row r="6231" spans="1:12">
      <c r="A6231">
        <v>216442</v>
      </c>
      <c r="B6231">
        <v>465</v>
      </c>
      <c r="C6231">
        <v>95729</v>
      </c>
      <c r="D6231" t="s">
        <v>6616</v>
      </c>
      <c r="E6231">
        <v>2.460713709996282E-3</v>
      </c>
      <c r="F6231">
        <v>-99</v>
      </c>
      <c r="G6231" t="s">
        <v>387</v>
      </c>
      <c r="H6231" t="s">
        <v>244</v>
      </c>
      <c r="J6231">
        <v>1.1729239000000001E-2</v>
      </c>
      <c r="L6231" t="s">
        <v>220</v>
      </c>
    </row>
    <row r="6232" spans="1:12">
      <c r="A6232">
        <v>216443</v>
      </c>
      <c r="B6232">
        <v>279</v>
      </c>
      <c r="C6232">
        <v>95729</v>
      </c>
      <c r="D6232" t="s">
        <v>6617</v>
      </c>
      <c r="E6232">
        <v>4.3135392931162947E-2</v>
      </c>
      <c r="F6232">
        <v>-99</v>
      </c>
      <c r="G6232" t="s">
        <v>387</v>
      </c>
      <c r="H6232" t="s">
        <v>244</v>
      </c>
      <c r="J6232">
        <v>0.205609182</v>
      </c>
      <c r="L6232" t="s">
        <v>220</v>
      </c>
    </row>
    <row r="6233" spans="1:12">
      <c r="A6233">
        <v>216444</v>
      </c>
      <c r="B6233">
        <v>283</v>
      </c>
      <c r="C6233">
        <v>95729</v>
      </c>
      <c r="D6233" t="s">
        <v>6618</v>
      </c>
      <c r="E6233">
        <v>0.59547727935278494</v>
      </c>
      <c r="F6233">
        <v>-99</v>
      </c>
      <c r="G6233" t="s">
        <v>387</v>
      </c>
      <c r="H6233" t="s">
        <v>244</v>
      </c>
      <c r="J6233">
        <v>2.838402249</v>
      </c>
      <c r="L6233" t="s">
        <v>220</v>
      </c>
    </row>
    <row r="6234" spans="1:12">
      <c r="A6234">
        <v>216445</v>
      </c>
      <c r="B6234">
        <v>313</v>
      </c>
      <c r="C6234">
        <v>95729</v>
      </c>
      <c r="D6234" t="s">
        <v>6619</v>
      </c>
      <c r="E6234">
        <v>2.3273034502385645E-2</v>
      </c>
      <c r="F6234">
        <v>-99</v>
      </c>
      <c r="G6234" t="s">
        <v>387</v>
      </c>
      <c r="H6234" t="s">
        <v>244</v>
      </c>
      <c r="J6234">
        <v>0.11093325599999999</v>
      </c>
      <c r="L6234" t="s">
        <v>220</v>
      </c>
    </row>
    <row r="6235" spans="1:12">
      <c r="A6235">
        <v>216446</v>
      </c>
      <c r="B6235">
        <v>529</v>
      </c>
      <c r="C6235">
        <v>95730</v>
      </c>
      <c r="D6235" t="s">
        <v>6620</v>
      </c>
      <c r="E6235">
        <v>5.1128721021836778</v>
      </c>
      <c r="F6235">
        <v>-99</v>
      </c>
      <c r="G6235" t="s">
        <v>387</v>
      </c>
      <c r="H6235" t="s">
        <v>241</v>
      </c>
      <c r="J6235">
        <v>69.967844459999995</v>
      </c>
      <c r="L6235" t="s">
        <v>220</v>
      </c>
    </row>
    <row r="6236" spans="1:12">
      <c r="A6236">
        <v>216447</v>
      </c>
      <c r="B6236">
        <v>438</v>
      </c>
      <c r="C6236">
        <v>95730</v>
      </c>
      <c r="D6236" t="s">
        <v>6621</v>
      </c>
      <c r="E6236">
        <v>7.8872531350352756E-2</v>
      </c>
      <c r="F6236">
        <v>-99</v>
      </c>
      <c r="G6236" t="s">
        <v>387</v>
      </c>
      <c r="H6236" t="s">
        <v>242</v>
      </c>
      <c r="J6236">
        <v>1.0793426660000001</v>
      </c>
      <c r="L6236" t="s">
        <v>220</v>
      </c>
    </row>
    <row r="6237" spans="1:12">
      <c r="A6237">
        <v>216448</v>
      </c>
      <c r="B6237">
        <v>452</v>
      </c>
      <c r="C6237">
        <v>95730</v>
      </c>
      <c r="D6237" t="s">
        <v>6622</v>
      </c>
      <c r="E6237">
        <v>4.1874813748971957E-4</v>
      </c>
      <c r="F6237">
        <v>-99</v>
      </c>
      <c r="G6237" t="s">
        <v>387</v>
      </c>
      <c r="H6237" t="s">
        <v>242</v>
      </c>
      <c r="J6237">
        <v>5.73042E-3</v>
      </c>
      <c r="L6237" t="s">
        <v>220</v>
      </c>
    </row>
    <row r="6238" spans="1:12">
      <c r="A6238">
        <v>216449</v>
      </c>
      <c r="B6238">
        <v>671</v>
      </c>
      <c r="C6238">
        <v>95730</v>
      </c>
      <c r="D6238" t="s">
        <v>6623</v>
      </c>
      <c r="E6238">
        <v>6.6364634928482144E-2</v>
      </c>
      <c r="F6238">
        <v>-99</v>
      </c>
      <c r="G6238" t="s">
        <v>387</v>
      </c>
      <c r="H6238" t="s">
        <v>242</v>
      </c>
      <c r="J6238">
        <v>0.90817653200000004</v>
      </c>
      <c r="L6238" t="s">
        <v>220</v>
      </c>
    </row>
    <row r="6239" spans="1:12">
      <c r="A6239">
        <v>216450</v>
      </c>
      <c r="B6239">
        <v>491</v>
      </c>
      <c r="C6239">
        <v>95730</v>
      </c>
      <c r="D6239" t="s">
        <v>6624</v>
      </c>
      <c r="E6239">
        <v>0.14537758182252414</v>
      </c>
      <c r="F6239">
        <v>-99</v>
      </c>
      <c r="G6239" t="s">
        <v>387</v>
      </c>
      <c r="H6239" t="s">
        <v>242</v>
      </c>
      <c r="J6239">
        <v>1.9894407350000001</v>
      </c>
      <c r="L6239" t="s">
        <v>220</v>
      </c>
    </row>
    <row r="6240" spans="1:12">
      <c r="A6240">
        <v>216451</v>
      </c>
      <c r="B6240">
        <v>592</v>
      </c>
      <c r="C6240">
        <v>95730</v>
      </c>
      <c r="D6240" t="s">
        <v>6625</v>
      </c>
      <c r="E6240">
        <v>0.14911717232567898</v>
      </c>
      <c r="F6240">
        <v>-99</v>
      </c>
      <c r="G6240" t="s">
        <v>387</v>
      </c>
      <c r="H6240" t="s">
        <v>242</v>
      </c>
      <c r="J6240">
        <v>2.0406157070000002</v>
      </c>
      <c r="L6240" t="s">
        <v>220</v>
      </c>
    </row>
    <row r="6241" spans="1:12">
      <c r="A6241">
        <v>216452</v>
      </c>
      <c r="B6241">
        <v>282</v>
      </c>
      <c r="C6241">
        <v>95730</v>
      </c>
      <c r="D6241" t="s">
        <v>6626</v>
      </c>
      <c r="E6241">
        <v>1.2287296341092821E-4</v>
      </c>
      <c r="F6241">
        <v>-99</v>
      </c>
      <c r="G6241" t="s">
        <v>387</v>
      </c>
      <c r="H6241" t="s">
        <v>242</v>
      </c>
      <c r="J6241">
        <v>1.681473E-3</v>
      </c>
      <c r="L6241" t="s">
        <v>220</v>
      </c>
    </row>
    <row r="6242" spans="1:12">
      <c r="A6242">
        <v>216453</v>
      </c>
      <c r="B6242">
        <v>737</v>
      </c>
      <c r="C6242">
        <v>95730</v>
      </c>
      <c r="D6242" t="s">
        <v>6627</v>
      </c>
      <c r="E6242">
        <v>1.2717939561634144E-4</v>
      </c>
      <c r="F6242">
        <v>-99</v>
      </c>
      <c r="G6242" t="s">
        <v>387</v>
      </c>
      <c r="H6242" t="s">
        <v>242</v>
      </c>
      <c r="J6242">
        <v>1.740405E-3</v>
      </c>
      <c r="L6242" t="s">
        <v>220</v>
      </c>
    </row>
    <row r="6243" spans="1:12">
      <c r="A6243">
        <v>216454</v>
      </c>
      <c r="B6243">
        <v>64</v>
      </c>
      <c r="C6243">
        <v>95730</v>
      </c>
      <c r="D6243" t="s">
        <v>6628</v>
      </c>
      <c r="E6243">
        <v>2.5437691373297037E-4</v>
      </c>
      <c r="F6243">
        <v>-99</v>
      </c>
      <c r="G6243" t="s">
        <v>387</v>
      </c>
      <c r="H6243" t="s">
        <v>242</v>
      </c>
      <c r="J6243">
        <v>3.481058E-3</v>
      </c>
      <c r="L6243" t="s">
        <v>220</v>
      </c>
    </row>
    <row r="6244" spans="1:12">
      <c r="A6244">
        <v>216455</v>
      </c>
      <c r="B6244">
        <v>367</v>
      </c>
      <c r="C6244">
        <v>95730</v>
      </c>
      <c r="D6244" t="s">
        <v>6629</v>
      </c>
      <c r="E6244">
        <v>5.1391019031991783E-4</v>
      </c>
      <c r="F6244">
        <v>-99</v>
      </c>
      <c r="G6244" t="s">
        <v>387</v>
      </c>
      <c r="H6244" t="s">
        <v>242</v>
      </c>
      <c r="J6244">
        <v>7.032679E-3</v>
      </c>
      <c r="L6244" t="s">
        <v>220</v>
      </c>
    </row>
    <row r="6245" spans="1:12">
      <c r="A6245">
        <v>216456</v>
      </c>
      <c r="B6245">
        <v>508</v>
      </c>
      <c r="C6245">
        <v>95730</v>
      </c>
      <c r="D6245" t="s">
        <v>6630</v>
      </c>
      <c r="E6245">
        <v>0.33326110669303433</v>
      </c>
      <c r="F6245">
        <v>-99</v>
      </c>
      <c r="G6245" t="s">
        <v>387</v>
      </c>
      <c r="H6245" t="s">
        <v>242</v>
      </c>
      <c r="J6245">
        <v>4.5605602510000001</v>
      </c>
      <c r="L6245" t="s">
        <v>220</v>
      </c>
    </row>
    <row r="6246" spans="1:12">
      <c r="A6246">
        <v>216457</v>
      </c>
      <c r="B6246">
        <v>605</v>
      </c>
      <c r="C6246">
        <v>95730</v>
      </c>
      <c r="D6246" t="s">
        <v>6631</v>
      </c>
      <c r="E6246">
        <v>0.40585628915395555</v>
      </c>
      <c r="F6246">
        <v>-99</v>
      </c>
      <c r="G6246" t="s">
        <v>387</v>
      </c>
      <c r="H6246" t="s">
        <v>242</v>
      </c>
      <c r="J6246">
        <v>5.5539996199999999</v>
      </c>
      <c r="L6246" t="s">
        <v>220</v>
      </c>
    </row>
    <row r="6247" spans="1:12">
      <c r="A6247">
        <v>216458</v>
      </c>
      <c r="B6247">
        <v>742</v>
      </c>
      <c r="C6247">
        <v>95730</v>
      </c>
      <c r="D6247" t="s">
        <v>6632</v>
      </c>
      <c r="E6247">
        <v>1.5897517622155043E-4</v>
      </c>
      <c r="F6247">
        <v>-99</v>
      </c>
      <c r="G6247" t="s">
        <v>387</v>
      </c>
      <c r="H6247" t="s">
        <v>242</v>
      </c>
      <c r="J6247">
        <v>2.1755189999999999E-3</v>
      </c>
      <c r="L6247" t="s">
        <v>220</v>
      </c>
    </row>
    <row r="6248" spans="1:12">
      <c r="A6248">
        <v>216459</v>
      </c>
      <c r="B6248">
        <v>371</v>
      </c>
      <c r="C6248">
        <v>95730</v>
      </c>
      <c r="D6248" t="s">
        <v>6633</v>
      </c>
      <c r="E6248">
        <v>4.801280959936821E-4</v>
      </c>
      <c r="F6248">
        <v>-99</v>
      </c>
      <c r="G6248" t="s">
        <v>387</v>
      </c>
      <c r="H6248" t="s">
        <v>242</v>
      </c>
      <c r="J6248">
        <v>6.570383E-3</v>
      </c>
      <c r="L6248" t="s">
        <v>220</v>
      </c>
    </row>
    <row r="6249" spans="1:12">
      <c r="A6249">
        <v>216460</v>
      </c>
      <c r="B6249">
        <v>122</v>
      </c>
      <c r="C6249">
        <v>95730</v>
      </c>
      <c r="D6249" t="s">
        <v>6634</v>
      </c>
      <c r="E6249">
        <v>5.9853037669467611E-2</v>
      </c>
      <c r="F6249">
        <v>-99</v>
      </c>
      <c r="G6249" t="s">
        <v>387</v>
      </c>
      <c r="H6249" t="s">
        <v>242</v>
      </c>
      <c r="J6249">
        <v>0.81906762899999996</v>
      </c>
      <c r="L6249" t="s">
        <v>220</v>
      </c>
    </row>
    <row r="6250" spans="1:12">
      <c r="A6250">
        <v>216461</v>
      </c>
      <c r="B6250">
        <v>390</v>
      </c>
      <c r="C6250">
        <v>95730</v>
      </c>
      <c r="D6250" t="s">
        <v>6635</v>
      </c>
      <c r="E6250">
        <v>0.17118250184182826</v>
      </c>
      <c r="F6250">
        <v>-99</v>
      </c>
      <c r="G6250" t="s">
        <v>387</v>
      </c>
      <c r="H6250" t="s">
        <v>242</v>
      </c>
      <c r="J6250">
        <v>2.342571929</v>
      </c>
      <c r="L6250" t="s">
        <v>220</v>
      </c>
    </row>
    <row r="6251" spans="1:12">
      <c r="A6251">
        <v>216462</v>
      </c>
      <c r="B6251">
        <v>199</v>
      </c>
      <c r="C6251">
        <v>95730</v>
      </c>
      <c r="D6251" t="s">
        <v>6636</v>
      </c>
      <c r="E6251">
        <v>0.56824224291416037</v>
      </c>
      <c r="F6251">
        <v>-99</v>
      </c>
      <c r="G6251" t="s">
        <v>387</v>
      </c>
      <c r="H6251" t="s">
        <v>242</v>
      </c>
      <c r="J6251">
        <v>7.7761939030000002</v>
      </c>
      <c r="L6251" t="s">
        <v>220</v>
      </c>
    </row>
    <row r="6252" spans="1:12">
      <c r="A6252">
        <v>216463</v>
      </c>
      <c r="B6252">
        <v>248</v>
      </c>
      <c r="C6252">
        <v>95730</v>
      </c>
      <c r="D6252" t="s">
        <v>6637</v>
      </c>
      <c r="E6252">
        <v>0.4164154504667868</v>
      </c>
      <c r="F6252">
        <v>-99</v>
      </c>
      <c r="G6252" t="s">
        <v>387</v>
      </c>
      <c r="H6252" t="s">
        <v>242</v>
      </c>
      <c r="J6252">
        <v>5.6984980040000002</v>
      </c>
      <c r="L6252" t="s">
        <v>220</v>
      </c>
    </row>
    <row r="6253" spans="1:12">
      <c r="A6253">
        <v>216464</v>
      </c>
      <c r="B6253">
        <v>78</v>
      </c>
      <c r="C6253">
        <v>95730</v>
      </c>
      <c r="D6253" t="s">
        <v>6638</v>
      </c>
      <c r="E6253">
        <v>1.9077139527434706E-4</v>
      </c>
      <c r="F6253">
        <v>-99</v>
      </c>
      <c r="G6253" t="s">
        <v>387</v>
      </c>
      <c r="H6253" t="s">
        <v>242</v>
      </c>
      <c r="J6253">
        <v>2.6106390000000001E-3</v>
      </c>
      <c r="L6253" t="s">
        <v>220</v>
      </c>
    </row>
    <row r="6254" spans="1:12">
      <c r="A6254">
        <v>216465</v>
      </c>
      <c r="B6254">
        <v>601</v>
      </c>
      <c r="C6254">
        <v>95730</v>
      </c>
      <c r="D6254" t="s">
        <v>6639</v>
      </c>
      <c r="E6254">
        <v>1.0478494863384207</v>
      </c>
      <c r="F6254">
        <v>-99</v>
      </c>
      <c r="G6254" t="s">
        <v>387</v>
      </c>
      <c r="H6254" t="s">
        <v>242</v>
      </c>
      <c r="J6254">
        <v>14.339449220000001</v>
      </c>
      <c r="L6254" t="s">
        <v>220</v>
      </c>
    </row>
    <row r="6255" spans="1:12">
      <c r="A6255">
        <v>216466</v>
      </c>
      <c r="B6255">
        <v>551</v>
      </c>
      <c r="C6255">
        <v>95730</v>
      </c>
      <c r="D6255" t="s">
        <v>6640</v>
      </c>
      <c r="E6255">
        <v>0.64755795277465844</v>
      </c>
      <c r="F6255">
        <v>-99</v>
      </c>
      <c r="G6255" t="s">
        <v>387</v>
      </c>
      <c r="H6255" t="s">
        <v>242</v>
      </c>
      <c r="J6255">
        <v>8.8616013099999993</v>
      </c>
      <c r="L6255" t="s">
        <v>220</v>
      </c>
    </row>
    <row r="6256" spans="1:12">
      <c r="A6256">
        <v>216467</v>
      </c>
      <c r="B6256">
        <v>152</v>
      </c>
      <c r="C6256">
        <v>95730</v>
      </c>
      <c r="D6256" t="s">
        <v>6641</v>
      </c>
      <c r="E6256">
        <v>9.2880972184445076E-2</v>
      </c>
      <c r="F6256">
        <v>-99</v>
      </c>
      <c r="G6256" t="s">
        <v>387</v>
      </c>
      <c r="H6256" t="s">
        <v>242</v>
      </c>
      <c r="J6256">
        <v>1.2710432190000001</v>
      </c>
      <c r="L6256" t="s">
        <v>220</v>
      </c>
    </row>
    <row r="6257" spans="1:12">
      <c r="A6257">
        <v>216468</v>
      </c>
      <c r="B6257">
        <v>302</v>
      </c>
      <c r="C6257">
        <v>95730</v>
      </c>
      <c r="D6257" t="s">
        <v>6642</v>
      </c>
      <c r="E6257">
        <v>2.6508826656094784</v>
      </c>
      <c r="F6257">
        <v>-99</v>
      </c>
      <c r="G6257" t="s">
        <v>387</v>
      </c>
      <c r="H6257" t="s">
        <v>242</v>
      </c>
      <c r="J6257">
        <v>36.276390710000001</v>
      </c>
      <c r="L6257" t="s">
        <v>220</v>
      </c>
    </row>
    <row r="6258" spans="1:12">
      <c r="A6258">
        <v>216469</v>
      </c>
      <c r="B6258">
        <v>385</v>
      </c>
      <c r="C6258">
        <v>95730</v>
      </c>
      <c r="D6258" t="s">
        <v>6643</v>
      </c>
      <c r="E6258">
        <v>1.5503798170206529</v>
      </c>
      <c r="F6258">
        <v>-99</v>
      </c>
      <c r="G6258" t="s">
        <v>387</v>
      </c>
      <c r="H6258" t="s">
        <v>242</v>
      </c>
      <c r="J6258">
        <v>21.216398869999999</v>
      </c>
      <c r="L6258" t="s">
        <v>220</v>
      </c>
    </row>
    <row r="6259" spans="1:12">
      <c r="A6259">
        <v>216470</v>
      </c>
      <c r="B6259">
        <v>194</v>
      </c>
      <c r="C6259">
        <v>95730</v>
      </c>
      <c r="D6259" t="s">
        <v>6644</v>
      </c>
      <c r="E6259">
        <v>0.80789655338295907</v>
      </c>
      <c r="F6259">
        <v>-99</v>
      </c>
      <c r="G6259" t="s">
        <v>387</v>
      </c>
      <c r="H6259" t="s">
        <v>242</v>
      </c>
      <c r="J6259">
        <v>11.055778289999999</v>
      </c>
      <c r="L6259" t="s">
        <v>220</v>
      </c>
    </row>
    <row r="6260" spans="1:12">
      <c r="A6260">
        <v>216471</v>
      </c>
      <c r="B6260">
        <v>140</v>
      </c>
      <c r="C6260">
        <v>95730</v>
      </c>
      <c r="D6260" t="s">
        <v>6645</v>
      </c>
      <c r="E6260">
        <v>0.21974784119115123</v>
      </c>
      <c r="F6260">
        <v>-99</v>
      </c>
      <c r="G6260" t="s">
        <v>387</v>
      </c>
      <c r="H6260" t="s">
        <v>242</v>
      </c>
      <c r="J6260">
        <v>3.0071714030000001</v>
      </c>
      <c r="L6260" t="s">
        <v>220</v>
      </c>
    </row>
    <row r="6261" spans="1:12">
      <c r="A6261">
        <v>216472</v>
      </c>
      <c r="B6261">
        <v>245</v>
      </c>
      <c r="C6261">
        <v>95730</v>
      </c>
      <c r="D6261" t="s">
        <v>6646</v>
      </c>
      <c r="E6261">
        <v>0.76466284660305495</v>
      </c>
      <c r="F6261">
        <v>-99</v>
      </c>
      <c r="G6261" t="s">
        <v>387</v>
      </c>
      <c r="H6261" t="s">
        <v>242</v>
      </c>
      <c r="J6261">
        <v>10.46414032</v>
      </c>
      <c r="L6261" t="s">
        <v>220</v>
      </c>
    </row>
    <row r="6262" spans="1:12">
      <c r="A6262">
        <v>216473</v>
      </c>
      <c r="B6262">
        <v>118</v>
      </c>
      <c r="C6262">
        <v>95730</v>
      </c>
      <c r="D6262" t="s">
        <v>6647</v>
      </c>
      <c r="E6262">
        <v>3.070548750852772E-2</v>
      </c>
      <c r="F6262">
        <v>-99</v>
      </c>
      <c r="G6262" t="s">
        <v>387</v>
      </c>
      <c r="H6262" t="s">
        <v>242</v>
      </c>
      <c r="J6262">
        <v>0.42019372500000002</v>
      </c>
      <c r="L6262" t="s">
        <v>220</v>
      </c>
    </row>
    <row r="6263" spans="1:12">
      <c r="A6263">
        <v>216474</v>
      </c>
      <c r="B6263">
        <v>600</v>
      </c>
      <c r="C6263">
        <v>95730</v>
      </c>
      <c r="D6263" t="s">
        <v>6648</v>
      </c>
      <c r="E6263">
        <v>2.1219932247569724</v>
      </c>
      <c r="F6263">
        <v>-99</v>
      </c>
      <c r="G6263" t="s">
        <v>387</v>
      </c>
      <c r="H6263" t="s">
        <v>242</v>
      </c>
      <c r="J6263">
        <v>29.038725970000002</v>
      </c>
      <c r="L6263" t="s">
        <v>220</v>
      </c>
    </row>
    <row r="6264" spans="1:12">
      <c r="A6264">
        <v>216475</v>
      </c>
      <c r="B6264">
        <v>550</v>
      </c>
      <c r="C6264">
        <v>95730</v>
      </c>
      <c r="D6264" t="s">
        <v>6649</v>
      </c>
      <c r="E6264">
        <v>7.0088228824860028</v>
      </c>
      <c r="F6264">
        <v>-99</v>
      </c>
      <c r="G6264" t="s">
        <v>387</v>
      </c>
      <c r="H6264" t="s">
        <v>242</v>
      </c>
      <c r="J6264">
        <v>95.913259609999997</v>
      </c>
      <c r="L6264" t="s">
        <v>220</v>
      </c>
    </row>
    <row r="6265" spans="1:12">
      <c r="A6265">
        <v>216476</v>
      </c>
      <c r="B6265">
        <v>130</v>
      </c>
      <c r="C6265">
        <v>95730</v>
      </c>
      <c r="D6265" t="s">
        <v>6650</v>
      </c>
      <c r="E6265">
        <v>2.503991725305537E-2</v>
      </c>
      <c r="F6265">
        <v>-99</v>
      </c>
      <c r="G6265" t="s">
        <v>387</v>
      </c>
      <c r="H6265" t="s">
        <v>242</v>
      </c>
      <c r="J6265">
        <v>0.34266240199999998</v>
      </c>
      <c r="L6265" t="s">
        <v>220</v>
      </c>
    </row>
    <row r="6266" spans="1:12">
      <c r="A6266">
        <v>216477</v>
      </c>
      <c r="B6266">
        <v>717</v>
      </c>
      <c r="C6266">
        <v>95730</v>
      </c>
      <c r="D6266" t="s">
        <v>6651</v>
      </c>
      <c r="E6266">
        <v>8.3903607733098315</v>
      </c>
      <c r="F6266">
        <v>-99</v>
      </c>
      <c r="G6266" t="s">
        <v>387</v>
      </c>
      <c r="H6266" t="s">
        <v>242</v>
      </c>
      <c r="J6266">
        <v>114.81911650000001</v>
      </c>
      <c r="L6266" t="s">
        <v>220</v>
      </c>
    </row>
    <row r="6267" spans="1:12">
      <c r="A6267">
        <v>216478</v>
      </c>
      <c r="B6267">
        <v>193</v>
      </c>
      <c r="C6267">
        <v>95730</v>
      </c>
      <c r="D6267" t="s">
        <v>6652</v>
      </c>
      <c r="E6267">
        <v>0.98069765179611967</v>
      </c>
      <c r="F6267">
        <v>-99</v>
      </c>
      <c r="G6267" t="s">
        <v>387</v>
      </c>
      <c r="H6267" t="s">
        <v>242</v>
      </c>
      <c r="J6267">
        <v>13.42050014</v>
      </c>
      <c r="L6267" t="s">
        <v>220</v>
      </c>
    </row>
    <row r="6268" spans="1:12">
      <c r="A6268">
        <v>216479</v>
      </c>
      <c r="B6268">
        <v>244</v>
      </c>
      <c r="C6268">
        <v>95730</v>
      </c>
      <c r="D6268" t="s">
        <v>6653</v>
      </c>
      <c r="E6268">
        <v>0.75166852795084693</v>
      </c>
      <c r="F6268">
        <v>-99</v>
      </c>
      <c r="G6268" t="s">
        <v>387</v>
      </c>
      <c r="H6268" t="s">
        <v>242</v>
      </c>
      <c r="J6268">
        <v>10.286317670000001</v>
      </c>
      <c r="L6268" t="s">
        <v>220</v>
      </c>
    </row>
    <row r="6269" spans="1:12">
      <c r="A6269">
        <v>216480</v>
      </c>
      <c r="B6269">
        <v>604</v>
      </c>
      <c r="C6269">
        <v>95730</v>
      </c>
      <c r="D6269" t="s">
        <v>6654</v>
      </c>
      <c r="E6269">
        <v>2.5605697999841297</v>
      </c>
      <c r="F6269">
        <v>-99</v>
      </c>
      <c r="G6269" t="s">
        <v>387</v>
      </c>
      <c r="H6269" t="s">
        <v>242</v>
      </c>
      <c r="J6269">
        <v>35.040491119999999</v>
      </c>
      <c r="L6269" t="s">
        <v>220</v>
      </c>
    </row>
    <row r="6270" spans="1:12">
      <c r="A6270">
        <v>216481</v>
      </c>
      <c r="B6270">
        <v>449</v>
      </c>
      <c r="C6270">
        <v>95730</v>
      </c>
      <c r="D6270" t="s">
        <v>6655</v>
      </c>
      <c r="E6270">
        <v>1.1350768815627044</v>
      </c>
      <c r="F6270">
        <v>-99</v>
      </c>
      <c r="G6270" t="s">
        <v>387</v>
      </c>
      <c r="H6270" t="s">
        <v>242</v>
      </c>
      <c r="J6270">
        <v>15.53312524</v>
      </c>
      <c r="L6270" t="s">
        <v>220</v>
      </c>
    </row>
    <row r="6271" spans="1:12">
      <c r="A6271">
        <v>216482</v>
      </c>
      <c r="B6271">
        <v>522</v>
      </c>
      <c r="C6271">
        <v>95730</v>
      </c>
      <c r="D6271" t="s">
        <v>6656</v>
      </c>
      <c r="E6271">
        <v>12.824499951014118</v>
      </c>
      <c r="F6271">
        <v>-99</v>
      </c>
      <c r="G6271" t="s">
        <v>387</v>
      </c>
      <c r="H6271" t="s">
        <v>242</v>
      </c>
      <c r="J6271">
        <v>175.49874120000001</v>
      </c>
      <c r="L6271" t="s">
        <v>220</v>
      </c>
    </row>
    <row r="6272" spans="1:12">
      <c r="A6272">
        <v>216483</v>
      </c>
      <c r="B6272">
        <v>620</v>
      </c>
      <c r="C6272">
        <v>95730</v>
      </c>
      <c r="D6272" t="s">
        <v>6657</v>
      </c>
      <c r="E6272">
        <v>2.2342970013125312</v>
      </c>
      <c r="F6272">
        <v>-99</v>
      </c>
      <c r="G6272" t="s">
        <v>387</v>
      </c>
      <c r="H6272" t="s">
        <v>242</v>
      </c>
      <c r="J6272">
        <v>30.575563389999999</v>
      </c>
      <c r="L6272" t="s">
        <v>220</v>
      </c>
    </row>
    <row r="6273" spans="1:12">
      <c r="A6273">
        <v>216484</v>
      </c>
      <c r="B6273">
        <v>603</v>
      </c>
      <c r="C6273">
        <v>95730</v>
      </c>
      <c r="D6273" t="s">
        <v>6658</v>
      </c>
      <c r="E6273">
        <v>2.8052799455324982</v>
      </c>
      <c r="F6273">
        <v>-99</v>
      </c>
      <c r="G6273" t="s">
        <v>387</v>
      </c>
      <c r="H6273" t="s">
        <v>242</v>
      </c>
      <c r="J6273">
        <v>38.389262819999999</v>
      </c>
      <c r="L6273" t="s">
        <v>220</v>
      </c>
    </row>
    <row r="6274" spans="1:12">
      <c r="A6274">
        <v>216485</v>
      </c>
      <c r="B6274">
        <v>514</v>
      </c>
      <c r="C6274">
        <v>95730</v>
      </c>
      <c r="D6274" t="s">
        <v>6659</v>
      </c>
      <c r="E6274">
        <v>0.11605704589270091</v>
      </c>
      <c r="F6274">
        <v>-99</v>
      </c>
      <c r="G6274" t="s">
        <v>387</v>
      </c>
      <c r="H6274" t="s">
        <v>242</v>
      </c>
      <c r="J6274">
        <v>1.5881995820000001</v>
      </c>
      <c r="L6274" t="s">
        <v>220</v>
      </c>
    </row>
    <row r="6275" spans="1:12">
      <c r="A6275">
        <v>216486</v>
      </c>
      <c r="B6275">
        <v>608</v>
      </c>
      <c r="C6275">
        <v>95730</v>
      </c>
      <c r="D6275" t="s">
        <v>6660</v>
      </c>
      <c r="E6275">
        <v>0.18053318256471218</v>
      </c>
      <c r="F6275">
        <v>-99</v>
      </c>
      <c r="G6275" t="s">
        <v>387</v>
      </c>
      <c r="H6275" t="s">
        <v>242</v>
      </c>
      <c r="J6275">
        <v>2.4705326840000001</v>
      </c>
      <c r="L6275" t="s">
        <v>220</v>
      </c>
    </row>
    <row r="6276" spans="1:12">
      <c r="A6276">
        <v>216487</v>
      </c>
      <c r="B6276">
        <v>89</v>
      </c>
      <c r="C6276">
        <v>95730</v>
      </c>
      <c r="D6276" t="s">
        <v>6661</v>
      </c>
      <c r="E6276">
        <v>1.1200780010008737</v>
      </c>
      <c r="F6276">
        <v>-99</v>
      </c>
      <c r="G6276" t="s">
        <v>387</v>
      </c>
      <c r="H6276" t="s">
        <v>242</v>
      </c>
      <c r="J6276">
        <v>15.32787087</v>
      </c>
      <c r="L6276" t="s">
        <v>220</v>
      </c>
    </row>
    <row r="6277" spans="1:12">
      <c r="A6277">
        <v>216488</v>
      </c>
      <c r="B6277">
        <v>94</v>
      </c>
      <c r="C6277">
        <v>95730</v>
      </c>
      <c r="D6277" t="s">
        <v>6662</v>
      </c>
      <c r="E6277">
        <v>0.43913264302992028</v>
      </c>
      <c r="F6277">
        <v>-99</v>
      </c>
      <c r="G6277" t="s">
        <v>387</v>
      </c>
      <c r="H6277" t="s">
        <v>242</v>
      </c>
      <c r="J6277">
        <v>6.0093747410000002</v>
      </c>
      <c r="L6277" t="s">
        <v>220</v>
      </c>
    </row>
    <row r="6278" spans="1:12">
      <c r="A6278">
        <v>216489</v>
      </c>
      <c r="B6278">
        <v>44</v>
      </c>
      <c r="C6278">
        <v>95730</v>
      </c>
      <c r="D6278" t="s">
        <v>6663</v>
      </c>
      <c r="E6278">
        <v>1.7752329044345569</v>
      </c>
      <c r="F6278">
        <v>-99</v>
      </c>
      <c r="G6278" t="s">
        <v>387</v>
      </c>
      <c r="H6278" t="s">
        <v>242</v>
      </c>
      <c r="J6278">
        <v>24.293433759999999</v>
      </c>
      <c r="L6278" t="s">
        <v>220</v>
      </c>
    </row>
    <row r="6279" spans="1:12">
      <c r="A6279">
        <v>216490</v>
      </c>
      <c r="B6279">
        <v>80</v>
      </c>
      <c r="C6279">
        <v>95730</v>
      </c>
      <c r="D6279" t="s">
        <v>6664</v>
      </c>
      <c r="E6279">
        <v>0.19203858187711076</v>
      </c>
      <c r="F6279">
        <v>-99</v>
      </c>
      <c r="G6279" t="s">
        <v>387</v>
      </c>
      <c r="H6279" t="s">
        <v>242</v>
      </c>
      <c r="J6279">
        <v>2.62798</v>
      </c>
      <c r="L6279" t="s">
        <v>220</v>
      </c>
    </row>
    <row r="6280" spans="1:12">
      <c r="A6280">
        <v>216491</v>
      </c>
      <c r="B6280">
        <v>30</v>
      </c>
      <c r="C6280">
        <v>95730</v>
      </c>
      <c r="D6280" t="s">
        <v>6665</v>
      </c>
      <c r="E6280">
        <v>2.1419975640128257</v>
      </c>
      <c r="F6280">
        <v>-99</v>
      </c>
      <c r="G6280" t="s">
        <v>387</v>
      </c>
      <c r="H6280" t="s">
        <v>242</v>
      </c>
      <c r="J6280">
        <v>29.31247827</v>
      </c>
      <c r="L6280" t="s">
        <v>220</v>
      </c>
    </row>
    <row r="6281" spans="1:12">
      <c r="A6281">
        <v>216492</v>
      </c>
      <c r="B6281">
        <v>598</v>
      </c>
      <c r="C6281">
        <v>95730</v>
      </c>
      <c r="D6281" t="s">
        <v>6666</v>
      </c>
      <c r="E6281">
        <v>2.6709288773406934</v>
      </c>
      <c r="F6281">
        <v>-99</v>
      </c>
      <c r="G6281" t="s">
        <v>387</v>
      </c>
      <c r="H6281" t="s">
        <v>242</v>
      </c>
      <c r="J6281">
        <v>36.550716020000003</v>
      </c>
      <c r="L6281" t="s">
        <v>220</v>
      </c>
    </row>
    <row r="6282" spans="1:12">
      <c r="A6282">
        <v>216493</v>
      </c>
      <c r="B6282">
        <v>25</v>
      </c>
      <c r="C6282">
        <v>95730</v>
      </c>
      <c r="D6282" t="s">
        <v>6667</v>
      </c>
      <c r="E6282">
        <v>0.36800041855025151</v>
      </c>
      <c r="F6282">
        <v>-99</v>
      </c>
      <c r="G6282" t="s">
        <v>387</v>
      </c>
      <c r="H6282" t="s">
        <v>242</v>
      </c>
      <c r="J6282">
        <v>5.0359554339999999</v>
      </c>
      <c r="L6282" t="s">
        <v>220</v>
      </c>
    </row>
    <row r="6283" spans="1:12">
      <c r="A6283">
        <v>216494</v>
      </c>
      <c r="B6283">
        <v>51</v>
      </c>
      <c r="C6283">
        <v>95730</v>
      </c>
      <c r="D6283" t="s">
        <v>6668</v>
      </c>
      <c r="E6283">
        <v>0.51624550313237816</v>
      </c>
      <c r="F6283">
        <v>-99</v>
      </c>
      <c r="G6283" t="s">
        <v>387</v>
      </c>
      <c r="H6283" t="s">
        <v>242</v>
      </c>
      <c r="J6283">
        <v>7.0646369289999997</v>
      </c>
      <c r="L6283" t="s">
        <v>220</v>
      </c>
    </row>
    <row r="6284" spans="1:12">
      <c r="A6284">
        <v>216495</v>
      </c>
      <c r="B6284">
        <v>59</v>
      </c>
      <c r="C6284">
        <v>95730</v>
      </c>
      <c r="D6284" t="s">
        <v>6669</v>
      </c>
      <c r="E6284">
        <v>1.2770061268185793</v>
      </c>
      <c r="F6284">
        <v>-99</v>
      </c>
      <c r="G6284" t="s">
        <v>387</v>
      </c>
      <c r="H6284" t="s">
        <v>242</v>
      </c>
      <c r="J6284">
        <v>17.475376709999999</v>
      </c>
      <c r="L6284" t="s">
        <v>220</v>
      </c>
    </row>
    <row r="6285" spans="1:12">
      <c r="A6285">
        <v>216496</v>
      </c>
      <c r="B6285">
        <v>610</v>
      </c>
      <c r="C6285">
        <v>95730</v>
      </c>
      <c r="D6285" t="s">
        <v>6670</v>
      </c>
      <c r="E6285">
        <v>5.168707531415409</v>
      </c>
      <c r="F6285">
        <v>-99</v>
      </c>
      <c r="G6285" t="s">
        <v>387</v>
      </c>
      <c r="H6285" t="s">
        <v>242</v>
      </c>
      <c r="J6285">
        <v>70.731932540000003</v>
      </c>
      <c r="L6285" t="s">
        <v>220</v>
      </c>
    </row>
    <row r="6286" spans="1:12">
      <c r="A6286">
        <v>216497</v>
      </c>
      <c r="B6286">
        <v>531</v>
      </c>
      <c r="C6286">
        <v>95730</v>
      </c>
      <c r="D6286" t="s">
        <v>6671</v>
      </c>
      <c r="E6286">
        <v>27.484175697461694</v>
      </c>
      <c r="F6286">
        <v>-99</v>
      </c>
      <c r="G6286" t="s">
        <v>387</v>
      </c>
      <c r="H6286" t="s">
        <v>243</v>
      </c>
      <c r="J6286">
        <v>376.1112134</v>
      </c>
      <c r="L6286" t="s">
        <v>220</v>
      </c>
    </row>
    <row r="6287" spans="1:12">
      <c r="A6287">
        <v>216498</v>
      </c>
      <c r="B6287">
        <v>442</v>
      </c>
      <c r="C6287">
        <v>95730</v>
      </c>
      <c r="D6287" t="s">
        <v>6672</v>
      </c>
      <c r="E6287">
        <v>7.2266860557718846E-2</v>
      </c>
      <c r="F6287">
        <v>-99</v>
      </c>
      <c r="G6287" t="s">
        <v>387</v>
      </c>
      <c r="H6287" t="s">
        <v>243</v>
      </c>
      <c r="J6287">
        <v>0.9889464</v>
      </c>
      <c r="L6287" t="s">
        <v>220</v>
      </c>
    </row>
    <row r="6288" spans="1:12">
      <c r="A6288">
        <v>216499</v>
      </c>
      <c r="B6288">
        <v>465</v>
      </c>
      <c r="C6288">
        <v>95730</v>
      </c>
      <c r="D6288" t="s">
        <v>6673</v>
      </c>
      <c r="E6288">
        <v>5.6624665580743219E-4</v>
      </c>
      <c r="F6288">
        <v>-99</v>
      </c>
      <c r="G6288" t="s">
        <v>387</v>
      </c>
      <c r="H6288" t="s">
        <v>244</v>
      </c>
      <c r="J6288">
        <v>7.7488849999999996E-3</v>
      </c>
      <c r="L6288" t="s">
        <v>220</v>
      </c>
    </row>
    <row r="6289" spans="1:12">
      <c r="A6289">
        <v>216500</v>
      </c>
      <c r="B6289">
        <v>279</v>
      </c>
      <c r="C6289">
        <v>95730</v>
      </c>
      <c r="D6289" t="s">
        <v>6674</v>
      </c>
      <c r="E6289">
        <v>0.17747796738557942</v>
      </c>
      <c r="F6289">
        <v>-99</v>
      </c>
      <c r="G6289" t="s">
        <v>387</v>
      </c>
      <c r="H6289" t="s">
        <v>244</v>
      </c>
      <c r="J6289">
        <v>2.4287231459999998</v>
      </c>
      <c r="L6289" t="s">
        <v>220</v>
      </c>
    </row>
    <row r="6290" spans="1:12">
      <c r="A6290">
        <v>216501</v>
      </c>
      <c r="B6290">
        <v>283</v>
      </c>
      <c r="C6290">
        <v>95730</v>
      </c>
      <c r="D6290" t="s">
        <v>6675</v>
      </c>
      <c r="E6290">
        <v>0.12684765499114933</v>
      </c>
      <c r="F6290">
        <v>-99</v>
      </c>
      <c r="G6290" t="s">
        <v>387</v>
      </c>
      <c r="H6290" t="s">
        <v>244</v>
      </c>
      <c r="J6290">
        <v>1.735865247</v>
      </c>
      <c r="L6290" t="s">
        <v>220</v>
      </c>
    </row>
    <row r="6291" spans="1:12">
      <c r="A6291">
        <v>216502</v>
      </c>
      <c r="B6291">
        <v>673</v>
      </c>
      <c r="C6291">
        <v>95730</v>
      </c>
      <c r="D6291" t="s">
        <v>6676</v>
      </c>
      <c r="E6291">
        <v>1.7154546855806009E-3</v>
      </c>
      <c r="F6291">
        <v>-99</v>
      </c>
      <c r="G6291" t="s">
        <v>387</v>
      </c>
      <c r="H6291" t="s">
        <v>244</v>
      </c>
      <c r="J6291">
        <v>2.3475389999999999E-2</v>
      </c>
      <c r="L6291" t="s">
        <v>220</v>
      </c>
    </row>
    <row r="6292" spans="1:12">
      <c r="A6292">
        <v>216503</v>
      </c>
      <c r="B6292">
        <v>313</v>
      </c>
      <c r="C6292">
        <v>95730</v>
      </c>
      <c r="D6292" t="s">
        <v>6677</v>
      </c>
      <c r="E6292">
        <v>7.1011474771775392E-3</v>
      </c>
      <c r="F6292">
        <v>-99</v>
      </c>
      <c r="G6292" t="s">
        <v>387</v>
      </c>
      <c r="H6292" t="s">
        <v>244</v>
      </c>
      <c r="J6292">
        <v>9.7176688999999997E-2</v>
      </c>
      <c r="L6292" t="s">
        <v>220</v>
      </c>
    </row>
    <row r="6293" spans="1:12">
      <c r="A6293">
        <v>216504</v>
      </c>
      <c r="B6293">
        <v>301</v>
      </c>
      <c r="C6293">
        <v>95730</v>
      </c>
      <c r="D6293" t="s">
        <v>6678</v>
      </c>
      <c r="E6293">
        <v>1.1799483939604252E-3</v>
      </c>
      <c r="F6293">
        <v>-99</v>
      </c>
      <c r="G6293" t="s">
        <v>387</v>
      </c>
      <c r="H6293" t="s">
        <v>244</v>
      </c>
      <c r="J6293">
        <v>1.6147175999999999E-2</v>
      </c>
      <c r="L6293" t="s">
        <v>220</v>
      </c>
    </row>
    <row r="6294" spans="1:12">
      <c r="A6294">
        <v>216505</v>
      </c>
      <c r="B6294">
        <v>840</v>
      </c>
      <c r="C6294">
        <v>95730</v>
      </c>
      <c r="D6294" t="s">
        <v>6679</v>
      </c>
      <c r="E6294">
        <v>2.1588491311629178E-3</v>
      </c>
      <c r="F6294">
        <v>-99</v>
      </c>
      <c r="G6294" t="s">
        <v>387</v>
      </c>
      <c r="H6294" t="s">
        <v>244</v>
      </c>
      <c r="J6294">
        <v>2.9543086E-2</v>
      </c>
      <c r="L6294" t="s">
        <v>220</v>
      </c>
    </row>
    <row r="6295" spans="1:12">
      <c r="A6295">
        <v>216506</v>
      </c>
      <c r="B6295">
        <v>529</v>
      </c>
      <c r="C6295">
        <v>95731</v>
      </c>
      <c r="D6295" t="s">
        <v>6680</v>
      </c>
      <c r="E6295">
        <v>7.0321504075106525</v>
      </c>
      <c r="F6295">
        <v>-99</v>
      </c>
      <c r="G6295" t="s">
        <v>387</v>
      </c>
      <c r="H6295" t="s">
        <v>241</v>
      </c>
      <c r="J6295">
        <v>56.354390459999998</v>
      </c>
      <c r="L6295" t="s">
        <v>220</v>
      </c>
    </row>
    <row r="6296" spans="1:12">
      <c r="A6296">
        <v>216507</v>
      </c>
      <c r="B6296">
        <v>438</v>
      </c>
      <c r="C6296">
        <v>95731</v>
      </c>
      <c r="D6296" t="s">
        <v>6681</v>
      </c>
      <c r="E6296">
        <v>0.1362748066669982</v>
      </c>
      <c r="F6296">
        <v>-99</v>
      </c>
      <c r="G6296" t="s">
        <v>387</v>
      </c>
      <c r="H6296" t="s">
        <v>242</v>
      </c>
      <c r="J6296">
        <v>1.0920818269999999</v>
      </c>
      <c r="L6296" t="s">
        <v>220</v>
      </c>
    </row>
    <row r="6297" spans="1:12">
      <c r="A6297">
        <v>216508</v>
      </c>
      <c r="B6297">
        <v>671</v>
      </c>
      <c r="C6297">
        <v>95731</v>
      </c>
      <c r="D6297" t="s">
        <v>6682</v>
      </c>
      <c r="E6297">
        <v>0.10747713586821181</v>
      </c>
      <c r="F6297">
        <v>-99</v>
      </c>
      <c r="G6297" t="s">
        <v>387</v>
      </c>
      <c r="H6297" t="s">
        <v>242</v>
      </c>
      <c r="J6297">
        <v>0.86130246499999996</v>
      </c>
      <c r="L6297" t="s">
        <v>220</v>
      </c>
    </row>
    <row r="6298" spans="1:12">
      <c r="A6298">
        <v>216509</v>
      </c>
      <c r="B6298">
        <v>491</v>
      </c>
      <c r="C6298">
        <v>95731</v>
      </c>
      <c r="D6298" t="s">
        <v>6683</v>
      </c>
      <c r="E6298">
        <v>0.18216129079054114</v>
      </c>
      <c r="F6298">
        <v>-99</v>
      </c>
      <c r="G6298" t="s">
        <v>387</v>
      </c>
      <c r="H6298" t="s">
        <v>242</v>
      </c>
      <c r="J6298">
        <v>1.4598078699999999</v>
      </c>
      <c r="L6298" t="s">
        <v>220</v>
      </c>
    </row>
    <row r="6299" spans="1:12">
      <c r="A6299">
        <v>216510</v>
      </c>
      <c r="B6299">
        <v>592</v>
      </c>
      <c r="C6299">
        <v>95731</v>
      </c>
      <c r="D6299" t="s">
        <v>6684</v>
      </c>
      <c r="E6299">
        <v>0.1838135302123185</v>
      </c>
      <c r="F6299">
        <v>-99</v>
      </c>
      <c r="G6299" t="s">
        <v>387</v>
      </c>
      <c r="H6299" t="s">
        <v>242</v>
      </c>
      <c r="J6299">
        <v>1.4730486199999999</v>
      </c>
      <c r="L6299" t="s">
        <v>220</v>
      </c>
    </row>
    <row r="6300" spans="1:12">
      <c r="A6300">
        <v>216511</v>
      </c>
      <c r="B6300">
        <v>737</v>
      </c>
      <c r="C6300">
        <v>95731</v>
      </c>
      <c r="D6300" t="s">
        <v>6685</v>
      </c>
      <c r="E6300">
        <v>6.5002617149683643E-4</v>
      </c>
      <c r="F6300">
        <v>-99</v>
      </c>
      <c r="G6300" t="s">
        <v>387</v>
      </c>
      <c r="H6300" t="s">
        <v>242</v>
      </c>
      <c r="J6300">
        <v>5.209193E-3</v>
      </c>
      <c r="L6300" t="s">
        <v>220</v>
      </c>
    </row>
    <row r="6301" spans="1:12">
      <c r="A6301">
        <v>216512</v>
      </c>
      <c r="B6301">
        <v>64</v>
      </c>
      <c r="C6301">
        <v>95731</v>
      </c>
      <c r="D6301" t="s">
        <v>6686</v>
      </c>
      <c r="E6301">
        <v>6.5007246651981314E-4</v>
      </c>
      <c r="F6301">
        <v>-99</v>
      </c>
      <c r="G6301" t="s">
        <v>387</v>
      </c>
      <c r="H6301" t="s">
        <v>242</v>
      </c>
      <c r="J6301">
        <v>5.2095639999999999E-3</v>
      </c>
      <c r="L6301" t="s">
        <v>220</v>
      </c>
    </row>
    <row r="6302" spans="1:12">
      <c r="A6302">
        <v>216513</v>
      </c>
      <c r="B6302">
        <v>508</v>
      </c>
      <c r="C6302">
        <v>95731</v>
      </c>
      <c r="D6302" t="s">
        <v>6687</v>
      </c>
      <c r="E6302">
        <v>0.37156719476576389</v>
      </c>
      <c r="F6302">
        <v>-99</v>
      </c>
      <c r="G6302" t="s">
        <v>387</v>
      </c>
      <c r="H6302" t="s">
        <v>242</v>
      </c>
      <c r="J6302">
        <v>2.9776727690000002</v>
      </c>
      <c r="L6302" t="s">
        <v>220</v>
      </c>
    </row>
    <row r="6303" spans="1:12">
      <c r="A6303">
        <v>216514</v>
      </c>
      <c r="B6303">
        <v>605</v>
      </c>
      <c r="C6303">
        <v>95731</v>
      </c>
      <c r="D6303" t="s">
        <v>6688</v>
      </c>
      <c r="E6303">
        <v>0.43694152513681978</v>
      </c>
      <c r="F6303">
        <v>-99</v>
      </c>
      <c r="G6303" t="s">
        <v>387</v>
      </c>
      <c r="H6303" t="s">
        <v>242</v>
      </c>
      <c r="J6303">
        <v>3.501570912</v>
      </c>
      <c r="L6303" t="s">
        <v>220</v>
      </c>
    </row>
    <row r="6304" spans="1:12">
      <c r="A6304">
        <v>216515</v>
      </c>
      <c r="B6304">
        <v>122</v>
      </c>
      <c r="C6304">
        <v>95731</v>
      </c>
      <c r="D6304" t="s">
        <v>6689</v>
      </c>
      <c r="E6304">
        <v>5.8331780361889796E-2</v>
      </c>
      <c r="F6304">
        <v>-99</v>
      </c>
      <c r="G6304" t="s">
        <v>387</v>
      </c>
      <c r="H6304" t="s">
        <v>242</v>
      </c>
      <c r="J6304">
        <v>0.46746041199999999</v>
      </c>
      <c r="L6304" t="s">
        <v>220</v>
      </c>
    </row>
    <row r="6305" spans="1:12">
      <c r="A6305">
        <v>216516</v>
      </c>
      <c r="B6305">
        <v>390</v>
      </c>
      <c r="C6305">
        <v>95731</v>
      </c>
      <c r="D6305" t="s">
        <v>6690</v>
      </c>
      <c r="E6305">
        <v>0.19742672559507801</v>
      </c>
      <c r="F6305">
        <v>-99</v>
      </c>
      <c r="G6305" t="s">
        <v>387</v>
      </c>
      <c r="H6305" t="s">
        <v>242</v>
      </c>
      <c r="J6305">
        <v>1.582142323</v>
      </c>
      <c r="L6305" t="s">
        <v>220</v>
      </c>
    </row>
    <row r="6306" spans="1:12">
      <c r="A6306">
        <v>216517</v>
      </c>
      <c r="B6306">
        <v>199</v>
      </c>
      <c r="C6306">
        <v>95731</v>
      </c>
      <c r="D6306" t="s">
        <v>6691</v>
      </c>
      <c r="E6306">
        <v>0.53193841664136121</v>
      </c>
      <c r="F6306">
        <v>-99</v>
      </c>
      <c r="G6306" t="s">
        <v>387</v>
      </c>
      <c r="H6306" t="s">
        <v>242</v>
      </c>
      <c r="J6306">
        <v>4.2628589400000001</v>
      </c>
      <c r="L6306" t="s">
        <v>220</v>
      </c>
    </row>
    <row r="6307" spans="1:12">
      <c r="A6307">
        <v>216518</v>
      </c>
      <c r="B6307">
        <v>248</v>
      </c>
      <c r="C6307">
        <v>95731</v>
      </c>
      <c r="D6307" t="s">
        <v>6692</v>
      </c>
      <c r="E6307">
        <v>0.39191458148808422</v>
      </c>
      <c r="F6307">
        <v>-99</v>
      </c>
      <c r="G6307" t="s">
        <v>387</v>
      </c>
      <c r="H6307" t="s">
        <v>242</v>
      </c>
      <c r="J6307">
        <v>3.1407330720000002</v>
      </c>
      <c r="L6307" t="s">
        <v>220</v>
      </c>
    </row>
    <row r="6308" spans="1:12">
      <c r="A6308">
        <v>216519</v>
      </c>
      <c r="B6308">
        <v>78</v>
      </c>
      <c r="C6308">
        <v>95731</v>
      </c>
      <c r="D6308" t="s">
        <v>6693</v>
      </c>
      <c r="E6308">
        <v>1.3074045167369803E-3</v>
      </c>
      <c r="F6308">
        <v>-99</v>
      </c>
      <c r="G6308" t="s">
        <v>387</v>
      </c>
      <c r="H6308" t="s">
        <v>242</v>
      </c>
      <c r="J6308">
        <v>1.0477304999999999E-2</v>
      </c>
      <c r="L6308" t="s">
        <v>220</v>
      </c>
    </row>
    <row r="6309" spans="1:12">
      <c r="A6309">
        <v>216520</v>
      </c>
      <c r="B6309">
        <v>601</v>
      </c>
      <c r="C6309">
        <v>95731</v>
      </c>
      <c r="D6309" t="s">
        <v>6694</v>
      </c>
      <c r="E6309">
        <v>0.95000976260416392</v>
      </c>
      <c r="F6309">
        <v>-99</v>
      </c>
      <c r="G6309" t="s">
        <v>387</v>
      </c>
      <c r="H6309" t="s">
        <v>242</v>
      </c>
      <c r="J6309">
        <v>7.6132076250000003</v>
      </c>
      <c r="L6309" t="s">
        <v>220</v>
      </c>
    </row>
    <row r="6310" spans="1:12">
      <c r="A6310">
        <v>216521</v>
      </c>
      <c r="B6310">
        <v>551</v>
      </c>
      <c r="C6310">
        <v>95731</v>
      </c>
      <c r="D6310" t="s">
        <v>6695</v>
      </c>
      <c r="E6310">
        <v>0.69672336358085629</v>
      </c>
      <c r="F6310">
        <v>-99</v>
      </c>
      <c r="G6310" t="s">
        <v>387</v>
      </c>
      <c r="H6310" t="s">
        <v>242</v>
      </c>
      <c r="J6310">
        <v>5.5834159110000003</v>
      </c>
      <c r="L6310" t="s">
        <v>220</v>
      </c>
    </row>
    <row r="6311" spans="1:12">
      <c r="A6311">
        <v>216522</v>
      </c>
      <c r="B6311">
        <v>152</v>
      </c>
      <c r="C6311">
        <v>95731</v>
      </c>
      <c r="D6311" t="s">
        <v>6696</v>
      </c>
      <c r="E6311">
        <v>7.5758894879010025E-2</v>
      </c>
      <c r="F6311">
        <v>-99</v>
      </c>
      <c r="G6311" t="s">
        <v>387</v>
      </c>
      <c r="H6311" t="s">
        <v>242</v>
      </c>
      <c r="J6311">
        <v>0.60711817800000001</v>
      </c>
      <c r="L6311" t="s">
        <v>220</v>
      </c>
    </row>
    <row r="6312" spans="1:12">
      <c r="A6312">
        <v>216523</v>
      </c>
      <c r="B6312">
        <v>302</v>
      </c>
      <c r="C6312">
        <v>95731</v>
      </c>
      <c r="D6312" t="s">
        <v>6697</v>
      </c>
      <c r="E6312">
        <v>4.5389491428877076</v>
      </c>
      <c r="F6312">
        <v>-99</v>
      </c>
      <c r="G6312" t="s">
        <v>387</v>
      </c>
      <c r="H6312" t="s">
        <v>242</v>
      </c>
      <c r="J6312">
        <v>36.374323279999999</v>
      </c>
      <c r="L6312" t="s">
        <v>220</v>
      </c>
    </row>
    <row r="6313" spans="1:12">
      <c r="A6313">
        <v>216524</v>
      </c>
      <c r="B6313">
        <v>385</v>
      </c>
      <c r="C6313">
        <v>95731</v>
      </c>
      <c r="D6313" t="s">
        <v>6698</v>
      </c>
      <c r="E6313">
        <v>1.4225199701454356</v>
      </c>
      <c r="F6313">
        <v>-99</v>
      </c>
      <c r="G6313" t="s">
        <v>387</v>
      </c>
      <c r="H6313" t="s">
        <v>242</v>
      </c>
      <c r="J6313">
        <v>11.39981957</v>
      </c>
      <c r="L6313" t="s">
        <v>220</v>
      </c>
    </row>
    <row r="6314" spans="1:12">
      <c r="A6314">
        <v>216525</v>
      </c>
      <c r="B6314">
        <v>194</v>
      </c>
      <c r="C6314">
        <v>95731</v>
      </c>
      <c r="D6314" t="s">
        <v>6699</v>
      </c>
      <c r="E6314">
        <v>0.54105634794804258</v>
      </c>
      <c r="F6314">
        <v>-99</v>
      </c>
      <c r="G6314" t="s">
        <v>387</v>
      </c>
      <c r="H6314" t="s">
        <v>242</v>
      </c>
      <c r="J6314">
        <v>4.3359284039999997</v>
      </c>
      <c r="L6314" t="s">
        <v>220</v>
      </c>
    </row>
    <row r="6315" spans="1:12">
      <c r="A6315">
        <v>216526</v>
      </c>
      <c r="B6315">
        <v>140</v>
      </c>
      <c r="C6315">
        <v>95731</v>
      </c>
      <c r="D6315" t="s">
        <v>6700</v>
      </c>
      <c r="E6315">
        <v>0.14821332875863857</v>
      </c>
      <c r="F6315">
        <v>-99</v>
      </c>
      <c r="G6315" t="s">
        <v>387</v>
      </c>
      <c r="H6315" t="s">
        <v>242</v>
      </c>
      <c r="J6315">
        <v>1.187754999</v>
      </c>
      <c r="L6315" t="s">
        <v>220</v>
      </c>
    </row>
    <row r="6316" spans="1:12">
      <c r="A6316">
        <v>216527</v>
      </c>
      <c r="B6316">
        <v>245</v>
      </c>
      <c r="C6316">
        <v>95731</v>
      </c>
      <c r="D6316" t="s">
        <v>6701</v>
      </c>
      <c r="E6316">
        <v>0.51616413963778418</v>
      </c>
      <c r="F6316">
        <v>-99</v>
      </c>
      <c r="G6316" t="s">
        <v>387</v>
      </c>
      <c r="H6316" t="s">
        <v>242</v>
      </c>
      <c r="J6316">
        <v>4.1364467170000001</v>
      </c>
      <c r="L6316" t="s">
        <v>220</v>
      </c>
    </row>
    <row r="6317" spans="1:12">
      <c r="A6317">
        <v>216528</v>
      </c>
      <c r="B6317">
        <v>118</v>
      </c>
      <c r="C6317">
        <v>95731</v>
      </c>
      <c r="D6317" t="s">
        <v>6702</v>
      </c>
      <c r="E6317">
        <v>1.79335528689296E-2</v>
      </c>
      <c r="F6317">
        <v>-99</v>
      </c>
      <c r="G6317" t="s">
        <v>387</v>
      </c>
      <c r="H6317" t="s">
        <v>242</v>
      </c>
      <c r="J6317">
        <v>0.14371627200000001</v>
      </c>
      <c r="L6317" t="s">
        <v>220</v>
      </c>
    </row>
    <row r="6318" spans="1:12">
      <c r="A6318">
        <v>216529</v>
      </c>
      <c r="B6318">
        <v>600</v>
      </c>
      <c r="C6318">
        <v>95731</v>
      </c>
      <c r="D6318" t="s">
        <v>6703</v>
      </c>
      <c r="E6318">
        <v>1.3735865925613959</v>
      </c>
      <c r="F6318">
        <v>-99</v>
      </c>
      <c r="G6318" t="s">
        <v>387</v>
      </c>
      <c r="H6318" t="s">
        <v>242</v>
      </c>
      <c r="J6318">
        <v>11.007676269999999</v>
      </c>
      <c r="L6318" t="s">
        <v>220</v>
      </c>
    </row>
    <row r="6319" spans="1:12">
      <c r="A6319">
        <v>216530</v>
      </c>
      <c r="B6319">
        <v>550</v>
      </c>
      <c r="C6319">
        <v>95731</v>
      </c>
      <c r="D6319" t="s">
        <v>6704</v>
      </c>
      <c r="E6319">
        <v>6.371256763878522</v>
      </c>
      <c r="F6319">
        <v>-99</v>
      </c>
      <c r="G6319" t="s">
        <v>387</v>
      </c>
      <c r="H6319" t="s">
        <v>242</v>
      </c>
      <c r="J6319">
        <v>51.058107489999998</v>
      </c>
      <c r="L6319" t="s">
        <v>220</v>
      </c>
    </row>
    <row r="6320" spans="1:12">
      <c r="A6320">
        <v>216531</v>
      </c>
      <c r="B6320">
        <v>130</v>
      </c>
      <c r="C6320">
        <v>95731</v>
      </c>
      <c r="D6320" t="s">
        <v>6705</v>
      </c>
      <c r="E6320">
        <v>3.0830295335795305E-3</v>
      </c>
      <c r="F6320">
        <v>-99</v>
      </c>
      <c r="G6320" t="s">
        <v>387</v>
      </c>
      <c r="H6320" t="s">
        <v>242</v>
      </c>
      <c r="J6320">
        <v>2.4706845000000002E-2</v>
      </c>
      <c r="L6320" t="s">
        <v>220</v>
      </c>
    </row>
    <row r="6321" spans="1:12">
      <c r="A6321">
        <v>216532</v>
      </c>
      <c r="B6321">
        <v>717</v>
      </c>
      <c r="C6321">
        <v>95731</v>
      </c>
      <c r="D6321" t="s">
        <v>6706</v>
      </c>
      <c r="E6321">
        <v>2.0521221501336435</v>
      </c>
      <c r="F6321">
        <v>-99</v>
      </c>
      <c r="G6321" t="s">
        <v>387</v>
      </c>
      <c r="H6321" t="s">
        <v>242</v>
      </c>
      <c r="J6321">
        <v>16.445338370000002</v>
      </c>
      <c r="L6321" t="s">
        <v>220</v>
      </c>
    </row>
    <row r="6322" spans="1:12">
      <c r="A6322">
        <v>216533</v>
      </c>
      <c r="B6322">
        <v>193</v>
      </c>
      <c r="C6322">
        <v>95731</v>
      </c>
      <c r="D6322" t="s">
        <v>6707</v>
      </c>
      <c r="E6322">
        <v>0.70583751529198258</v>
      </c>
      <c r="F6322">
        <v>-99</v>
      </c>
      <c r="G6322" t="s">
        <v>387</v>
      </c>
      <c r="H6322" t="s">
        <v>242</v>
      </c>
      <c r="J6322">
        <v>5.6564550860000002</v>
      </c>
      <c r="L6322" t="s">
        <v>220</v>
      </c>
    </row>
    <row r="6323" spans="1:12">
      <c r="A6323">
        <v>216534</v>
      </c>
      <c r="B6323">
        <v>244</v>
      </c>
      <c r="C6323">
        <v>95731</v>
      </c>
      <c r="D6323" t="s">
        <v>6708</v>
      </c>
      <c r="E6323">
        <v>0.53668315398958444</v>
      </c>
      <c r="F6323">
        <v>-99</v>
      </c>
      <c r="G6323" t="s">
        <v>387</v>
      </c>
      <c r="H6323" t="s">
        <v>242</v>
      </c>
      <c r="J6323">
        <v>4.3008824130000001</v>
      </c>
      <c r="L6323" t="s">
        <v>220</v>
      </c>
    </row>
    <row r="6324" spans="1:12">
      <c r="A6324">
        <v>216535</v>
      </c>
      <c r="B6324">
        <v>604</v>
      </c>
      <c r="C6324">
        <v>95731</v>
      </c>
      <c r="D6324" t="s">
        <v>6709</v>
      </c>
      <c r="E6324">
        <v>1.8972021523642115</v>
      </c>
      <c r="F6324">
        <v>-99</v>
      </c>
      <c r="G6324" t="s">
        <v>387</v>
      </c>
      <c r="H6324" t="s">
        <v>242</v>
      </c>
      <c r="J6324">
        <v>15.203837330000001</v>
      </c>
      <c r="L6324" t="s">
        <v>220</v>
      </c>
    </row>
    <row r="6325" spans="1:12">
      <c r="A6325">
        <v>216536</v>
      </c>
      <c r="B6325">
        <v>449</v>
      </c>
      <c r="C6325">
        <v>95731</v>
      </c>
      <c r="D6325" t="s">
        <v>6710</v>
      </c>
      <c r="E6325">
        <v>1.1044725728135214</v>
      </c>
      <c r="F6325">
        <v>-99</v>
      </c>
      <c r="G6325" t="s">
        <v>387</v>
      </c>
      <c r="H6325" t="s">
        <v>242</v>
      </c>
      <c r="J6325">
        <v>8.8510448460000006</v>
      </c>
      <c r="L6325" t="s">
        <v>220</v>
      </c>
    </row>
    <row r="6326" spans="1:12">
      <c r="A6326">
        <v>216537</v>
      </c>
      <c r="B6326">
        <v>522</v>
      </c>
      <c r="C6326">
        <v>95731</v>
      </c>
      <c r="D6326" t="s">
        <v>6711</v>
      </c>
      <c r="E6326">
        <v>14.422951387788114</v>
      </c>
      <c r="F6326">
        <v>-99</v>
      </c>
      <c r="G6326" t="s">
        <v>387</v>
      </c>
      <c r="H6326" t="s">
        <v>242</v>
      </c>
      <c r="J6326">
        <v>115.58294220000001</v>
      </c>
      <c r="L6326" t="s">
        <v>220</v>
      </c>
    </row>
    <row r="6327" spans="1:12">
      <c r="A6327">
        <v>216538</v>
      </c>
      <c r="B6327">
        <v>620</v>
      </c>
      <c r="C6327">
        <v>95731</v>
      </c>
      <c r="D6327" t="s">
        <v>6712</v>
      </c>
      <c r="E6327">
        <v>2.3061713271688689</v>
      </c>
      <c r="F6327">
        <v>-99</v>
      </c>
      <c r="G6327" t="s">
        <v>387</v>
      </c>
      <c r="H6327" t="s">
        <v>242</v>
      </c>
      <c r="J6327">
        <v>18.481242850000001</v>
      </c>
      <c r="L6327" t="s">
        <v>220</v>
      </c>
    </row>
    <row r="6328" spans="1:12">
      <c r="A6328">
        <v>216539</v>
      </c>
      <c r="B6328">
        <v>603</v>
      </c>
      <c r="C6328">
        <v>95731</v>
      </c>
      <c r="D6328" t="s">
        <v>6713</v>
      </c>
      <c r="E6328">
        <v>2.0783652089055438</v>
      </c>
      <c r="F6328">
        <v>-99</v>
      </c>
      <c r="G6328" t="s">
        <v>387</v>
      </c>
      <c r="H6328" t="s">
        <v>242</v>
      </c>
      <c r="J6328">
        <v>16.655645530000001</v>
      </c>
      <c r="L6328" t="s">
        <v>220</v>
      </c>
    </row>
    <row r="6329" spans="1:12">
      <c r="A6329">
        <v>216540</v>
      </c>
      <c r="B6329">
        <v>514</v>
      </c>
      <c r="C6329">
        <v>95731</v>
      </c>
      <c r="D6329" t="s">
        <v>6714</v>
      </c>
      <c r="E6329">
        <v>0.12895083420453352</v>
      </c>
      <c r="F6329">
        <v>-99</v>
      </c>
      <c r="G6329" t="s">
        <v>387</v>
      </c>
      <c r="H6329" t="s">
        <v>242</v>
      </c>
      <c r="J6329">
        <v>1.033388827</v>
      </c>
      <c r="L6329" t="s">
        <v>220</v>
      </c>
    </row>
    <row r="6330" spans="1:12">
      <c r="A6330">
        <v>216541</v>
      </c>
      <c r="B6330">
        <v>608</v>
      </c>
      <c r="C6330">
        <v>95731</v>
      </c>
      <c r="D6330" t="s">
        <v>6715</v>
      </c>
      <c r="E6330">
        <v>0.2197042587655543</v>
      </c>
      <c r="F6330">
        <v>-99</v>
      </c>
      <c r="G6330" t="s">
        <v>387</v>
      </c>
      <c r="H6330" t="s">
        <v>242</v>
      </c>
      <c r="J6330">
        <v>1.760670473</v>
      </c>
      <c r="L6330" t="s">
        <v>220</v>
      </c>
    </row>
    <row r="6331" spans="1:12">
      <c r="A6331">
        <v>216542</v>
      </c>
      <c r="B6331">
        <v>89</v>
      </c>
      <c r="C6331">
        <v>95731</v>
      </c>
      <c r="D6331" t="s">
        <v>6716</v>
      </c>
      <c r="E6331">
        <v>1.4671520734011723</v>
      </c>
      <c r="F6331">
        <v>-99</v>
      </c>
      <c r="G6331" t="s">
        <v>387</v>
      </c>
      <c r="H6331" t="s">
        <v>242</v>
      </c>
      <c r="J6331">
        <v>11.75749323</v>
      </c>
      <c r="L6331" t="s">
        <v>220</v>
      </c>
    </row>
    <row r="6332" spans="1:12">
      <c r="A6332">
        <v>216543</v>
      </c>
      <c r="B6332">
        <v>94</v>
      </c>
      <c r="C6332">
        <v>95731</v>
      </c>
      <c r="D6332" t="s">
        <v>6717</v>
      </c>
      <c r="E6332">
        <v>0.53342154645864148</v>
      </c>
      <c r="F6332">
        <v>-99</v>
      </c>
      <c r="G6332" t="s">
        <v>387</v>
      </c>
      <c r="H6332" t="s">
        <v>242</v>
      </c>
      <c r="J6332">
        <v>4.2747444760000004</v>
      </c>
      <c r="L6332" t="s">
        <v>220</v>
      </c>
    </row>
    <row r="6333" spans="1:12">
      <c r="A6333">
        <v>216544</v>
      </c>
      <c r="B6333">
        <v>44</v>
      </c>
      <c r="C6333">
        <v>95731</v>
      </c>
      <c r="D6333" t="s">
        <v>6718</v>
      </c>
      <c r="E6333">
        <v>2.3621948336920364</v>
      </c>
      <c r="F6333">
        <v>-99</v>
      </c>
      <c r="G6333" t="s">
        <v>387</v>
      </c>
      <c r="H6333" t="s">
        <v>242</v>
      </c>
      <c r="J6333">
        <v>18.930205170000001</v>
      </c>
      <c r="L6333" t="s">
        <v>220</v>
      </c>
    </row>
    <row r="6334" spans="1:12">
      <c r="A6334">
        <v>216545</v>
      </c>
      <c r="B6334">
        <v>80</v>
      </c>
      <c r="C6334">
        <v>95731</v>
      </c>
      <c r="D6334" t="s">
        <v>6719</v>
      </c>
      <c r="E6334">
        <v>0.27822626125896938</v>
      </c>
      <c r="F6334">
        <v>-99</v>
      </c>
      <c r="G6334" t="s">
        <v>387</v>
      </c>
      <c r="H6334" t="s">
        <v>242</v>
      </c>
      <c r="J6334">
        <v>2.2296552909999998</v>
      </c>
      <c r="L6334" t="s">
        <v>220</v>
      </c>
    </row>
    <row r="6335" spans="1:12">
      <c r="A6335">
        <v>216546</v>
      </c>
      <c r="B6335">
        <v>30</v>
      </c>
      <c r="C6335">
        <v>95731</v>
      </c>
      <c r="D6335" t="s">
        <v>6720</v>
      </c>
      <c r="E6335">
        <v>2.8295378796445947</v>
      </c>
      <c r="F6335">
        <v>-99</v>
      </c>
      <c r="G6335" t="s">
        <v>387</v>
      </c>
      <c r="H6335" t="s">
        <v>242</v>
      </c>
      <c r="J6335">
        <v>22.675408409999999</v>
      </c>
      <c r="L6335" t="s">
        <v>220</v>
      </c>
    </row>
    <row r="6336" spans="1:12">
      <c r="A6336">
        <v>216547</v>
      </c>
      <c r="B6336">
        <v>598</v>
      </c>
      <c r="C6336">
        <v>95731</v>
      </c>
      <c r="D6336" t="s">
        <v>6721</v>
      </c>
      <c r="E6336">
        <v>1.9437737862314814</v>
      </c>
      <c r="F6336">
        <v>-99</v>
      </c>
      <c r="G6336" t="s">
        <v>387</v>
      </c>
      <c r="H6336" t="s">
        <v>242</v>
      </c>
      <c r="J6336">
        <v>15.57705404</v>
      </c>
      <c r="L6336" t="s">
        <v>220</v>
      </c>
    </row>
    <row r="6337" spans="1:12">
      <c r="A6337">
        <v>216548</v>
      </c>
      <c r="B6337">
        <v>25</v>
      </c>
      <c r="C6337">
        <v>95731</v>
      </c>
      <c r="D6337" t="s">
        <v>6722</v>
      </c>
      <c r="E6337">
        <v>0.44505703168361443</v>
      </c>
      <c r="F6337">
        <v>-99</v>
      </c>
      <c r="G6337" t="s">
        <v>387</v>
      </c>
      <c r="H6337" t="s">
        <v>242</v>
      </c>
      <c r="J6337">
        <v>3.5666071239999999</v>
      </c>
      <c r="L6337" t="s">
        <v>220</v>
      </c>
    </row>
    <row r="6338" spans="1:12">
      <c r="A6338">
        <v>216549</v>
      </c>
      <c r="B6338">
        <v>51</v>
      </c>
      <c r="C6338">
        <v>95731</v>
      </c>
      <c r="D6338" t="s">
        <v>6723</v>
      </c>
      <c r="E6338">
        <v>0.47859822430550597</v>
      </c>
      <c r="F6338">
        <v>-99</v>
      </c>
      <c r="G6338" t="s">
        <v>387</v>
      </c>
      <c r="H6338" t="s">
        <v>242</v>
      </c>
      <c r="J6338">
        <v>3.8354002180000002</v>
      </c>
      <c r="L6338" t="s">
        <v>220</v>
      </c>
    </row>
    <row r="6339" spans="1:12">
      <c r="A6339">
        <v>216550</v>
      </c>
      <c r="B6339">
        <v>59</v>
      </c>
      <c r="C6339">
        <v>95731</v>
      </c>
      <c r="D6339" t="s">
        <v>6724</v>
      </c>
      <c r="E6339">
        <v>1.1588378583733305</v>
      </c>
      <c r="F6339">
        <v>-99</v>
      </c>
      <c r="G6339" t="s">
        <v>387</v>
      </c>
      <c r="H6339" t="s">
        <v>242</v>
      </c>
      <c r="J6339">
        <v>9.2867184809999994</v>
      </c>
      <c r="L6339" t="s">
        <v>220</v>
      </c>
    </row>
    <row r="6340" spans="1:12">
      <c r="A6340">
        <v>216551</v>
      </c>
      <c r="B6340">
        <v>610</v>
      </c>
      <c r="C6340">
        <v>95731</v>
      </c>
      <c r="D6340" t="s">
        <v>6725</v>
      </c>
      <c r="E6340">
        <v>2.6871871952425677</v>
      </c>
      <c r="F6340">
        <v>-99</v>
      </c>
      <c r="G6340" t="s">
        <v>387</v>
      </c>
      <c r="H6340" t="s">
        <v>242</v>
      </c>
      <c r="J6340">
        <v>21.534635590000001</v>
      </c>
      <c r="L6340" t="s">
        <v>220</v>
      </c>
    </row>
    <row r="6341" spans="1:12">
      <c r="A6341">
        <v>216552</v>
      </c>
      <c r="B6341">
        <v>531</v>
      </c>
      <c r="C6341">
        <v>95731</v>
      </c>
      <c r="D6341" t="s">
        <v>6726</v>
      </c>
      <c r="E6341">
        <v>33.341901357757322</v>
      </c>
      <c r="F6341">
        <v>-99</v>
      </c>
      <c r="G6341" t="s">
        <v>387</v>
      </c>
      <c r="H6341" t="s">
        <v>243</v>
      </c>
      <c r="J6341">
        <v>267.19600960000002</v>
      </c>
      <c r="L6341" t="s">
        <v>220</v>
      </c>
    </row>
    <row r="6342" spans="1:12">
      <c r="A6342">
        <v>216553</v>
      </c>
      <c r="B6342">
        <v>442</v>
      </c>
      <c r="C6342">
        <v>95731</v>
      </c>
      <c r="D6342" t="s">
        <v>6727</v>
      </c>
      <c r="E6342">
        <v>0.3454425579139313</v>
      </c>
      <c r="F6342">
        <v>-99</v>
      </c>
      <c r="G6342" t="s">
        <v>387</v>
      </c>
      <c r="H6342" t="s">
        <v>243</v>
      </c>
      <c r="J6342">
        <v>2.768314621</v>
      </c>
      <c r="L6342" t="s">
        <v>220</v>
      </c>
    </row>
    <row r="6343" spans="1:12">
      <c r="A6343">
        <v>216554</v>
      </c>
      <c r="B6343">
        <v>465</v>
      </c>
      <c r="C6343">
        <v>95731</v>
      </c>
      <c r="D6343" t="s">
        <v>6728</v>
      </c>
      <c r="E6343">
        <v>1.9678546802537247E-3</v>
      </c>
      <c r="F6343">
        <v>-99</v>
      </c>
      <c r="G6343" t="s">
        <v>387</v>
      </c>
      <c r="H6343" t="s">
        <v>244</v>
      </c>
      <c r="J6343">
        <v>1.5770033999999999E-2</v>
      </c>
      <c r="L6343" t="s">
        <v>220</v>
      </c>
    </row>
    <row r="6344" spans="1:12">
      <c r="A6344">
        <v>216555</v>
      </c>
      <c r="B6344">
        <v>279</v>
      </c>
      <c r="C6344">
        <v>95731</v>
      </c>
      <c r="D6344" t="s">
        <v>6729</v>
      </c>
      <c r="E6344">
        <v>0.21304838200854104</v>
      </c>
      <c r="F6344">
        <v>-99</v>
      </c>
      <c r="G6344" t="s">
        <v>387</v>
      </c>
      <c r="H6344" t="s">
        <v>244</v>
      </c>
      <c r="J6344">
        <v>1.7073314719999999</v>
      </c>
      <c r="L6344" t="s">
        <v>220</v>
      </c>
    </row>
    <row r="6345" spans="1:12">
      <c r="A6345">
        <v>216556</v>
      </c>
      <c r="B6345">
        <v>283</v>
      </c>
      <c r="C6345">
        <v>95731</v>
      </c>
      <c r="D6345" t="s">
        <v>6730</v>
      </c>
      <c r="E6345">
        <v>0.16467297425304567</v>
      </c>
      <c r="F6345">
        <v>-99</v>
      </c>
      <c r="G6345" t="s">
        <v>387</v>
      </c>
      <c r="H6345" t="s">
        <v>244</v>
      </c>
      <c r="J6345">
        <v>1.319659642</v>
      </c>
      <c r="L6345" t="s">
        <v>220</v>
      </c>
    </row>
    <row r="6346" spans="1:12">
      <c r="A6346">
        <v>216557</v>
      </c>
      <c r="B6346">
        <v>313</v>
      </c>
      <c r="C6346">
        <v>95731</v>
      </c>
      <c r="D6346" t="s">
        <v>6731</v>
      </c>
      <c r="E6346">
        <v>8.6598341929075198E-3</v>
      </c>
      <c r="F6346">
        <v>-99</v>
      </c>
      <c r="G6346" t="s">
        <v>387</v>
      </c>
      <c r="H6346" t="s">
        <v>244</v>
      </c>
      <c r="J6346">
        <v>6.9398355999999994E-2</v>
      </c>
      <c r="L6346" t="s">
        <v>220</v>
      </c>
    </row>
    <row r="6347" spans="1:12">
      <c r="A6347">
        <v>216558</v>
      </c>
      <c r="B6347">
        <v>529</v>
      </c>
      <c r="C6347">
        <v>95732</v>
      </c>
      <c r="D6347" t="s">
        <v>6732</v>
      </c>
      <c r="E6347">
        <v>10.304946372458824</v>
      </c>
      <c r="F6347">
        <v>-99</v>
      </c>
      <c r="G6347" t="s">
        <v>387</v>
      </c>
      <c r="H6347" t="s">
        <v>241</v>
      </c>
      <c r="J6347">
        <v>33.261799709999998</v>
      </c>
      <c r="L6347" t="s">
        <v>220</v>
      </c>
    </row>
    <row r="6348" spans="1:12">
      <c r="A6348">
        <v>216559</v>
      </c>
      <c r="B6348">
        <v>438</v>
      </c>
      <c r="C6348">
        <v>95732</v>
      </c>
      <c r="D6348" t="s">
        <v>6733</v>
      </c>
      <c r="E6348">
        <v>0.63062965774416768</v>
      </c>
      <c r="F6348">
        <v>-99</v>
      </c>
      <c r="G6348" t="s">
        <v>387</v>
      </c>
      <c r="H6348" t="s">
        <v>242</v>
      </c>
      <c r="J6348">
        <v>2.035515432</v>
      </c>
      <c r="L6348" t="s">
        <v>220</v>
      </c>
    </row>
    <row r="6349" spans="1:12">
      <c r="A6349">
        <v>216560</v>
      </c>
      <c r="B6349">
        <v>671</v>
      </c>
      <c r="C6349">
        <v>95732</v>
      </c>
      <c r="D6349" t="s">
        <v>6734</v>
      </c>
      <c r="E6349">
        <v>0.38698628360462989</v>
      </c>
      <c r="F6349">
        <v>-99</v>
      </c>
      <c r="G6349" t="s">
        <v>387</v>
      </c>
      <c r="H6349" t="s">
        <v>242</v>
      </c>
      <c r="J6349">
        <v>1.2490953170000001</v>
      </c>
      <c r="L6349" t="s">
        <v>220</v>
      </c>
    </row>
    <row r="6350" spans="1:12">
      <c r="A6350">
        <v>216561</v>
      </c>
      <c r="B6350">
        <v>491</v>
      </c>
      <c r="C6350">
        <v>95732</v>
      </c>
      <c r="D6350" t="s">
        <v>6735</v>
      </c>
      <c r="E6350">
        <v>0.48308079976891033</v>
      </c>
      <c r="F6350">
        <v>-99</v>
      </c>
      <c r="G6350" t="s">
        <v>387</v>
      </c>
      <c r="H6350" t="s">
        <v>242</v>
      </c>
      <c r="J6350">
        <v>1.5592644760000001</v>
      </c>
      <c r="L6350" t="s">
        <v>220</v>
      </c>
    </row>
    <row r="6351" spans="1:12">
      <c r="A6351">
        <v>216562</v>
      </c>
      <c r="B6351">
        <v>592</v>
      </c>
      <c r="C6351">
        <v>95732</v>
      </c>
      <c r="D6351" t="s">
        <v>6736</v>
      </c>
      <c r="E6351">
        <v>0.46877411355502918</v>
      </c>
      <c r="F6351">
        <v>-99</v>
      </c>
      <c r="G6351" t="s">
        <v>387</v>
      </c>
      <c r="H6351" t="s">
        <v>242</v>
      </c>
      <c r="J6351">
        <v>1.513086057</v>
      </c>
      <c r="L6351" t="s">
        <v>220</v>
      </c>
    </row>
    <row r="6352" spans="1:12">
      <c r="A6352">
        <v>216563</v>
      </c>
      <c r="B6352">
        <v>367</v>
      </c>
      <c r="C6352">
        <v>95732</v>
      </c>
      <c r="D6352" t="s">
        <v>6737</v>
      </c>
      <c r="E6352">
        <v>5.354301074891049E-4</v>
      </c>
      <c r="F6352">
        <v>-99</v>
      </c>
      <c r="G6352" t="s">
        <v>387</v>
      </c>
      <c r="H6352" t="s">
        <v>242</v>
      </c>
      <c r="J6352">
        <v>1.7282350000000001E-3</v>
      </c>
      <c r="L6352" t="s">
        <v>220</v>
      </c>
    </row>
    <row r="6353" spans="1:12">
      <c r="A6353">
        <v>216564</v>
      </c>
      <c r="B6353">
        <v>508</v>
      </c>
      <c r="C6353">
        <v>95732</v>
      </c>
      <c r="D6353" t="s">
        <v>6738</v>
      </c>
      <c r="E6353">
        <v>0.66092872779986234</v>
      </c>
      <c r="F6353">
        <v>-99</v>
      </c>
      <c r="G6353" t="s">
        <v>387</v>
      </c>
      <c r="H6353" t="s">
        <v>242</v>
      </c>
      <c r="J6353">
        <v>2.133313282</v>
      </c>
      <c r="L6353" t="s">
        <v>220</v>
      </c>
    </row>
    <row r="6354" spans="1:12">
      <c r="A6354">
        <v>216565</v>
      </c>
      <c r="B6354">
        <v>605</v>
      </c>
      <c r="C6354">
        <v>95732</v>
      </c>
      <c r="D6354" t="s">
        <v>6739</v>
      </c>
      <c r="E6354">
        <v>0.74525024089589653</v>
      </c>
      <c r="F6354">
        <v>-99</v>
      </c>
      <c r="G6354" t="s">
        <v>387</v>
      </c>
      <c r="H6354" t="s">
        <v>242</v>
      </c>
      <c r="J6354">
        <v>2.4054821199999998</v>
      </c>
      <c r="L6354" t="s">
        <v>220</v>
      </c>
    </row>
    <row r="6355" spans="1:12">
      <c r="A6355">
        <v>216566</v>
      </c>
      <c r="B6355">
        <v>742</v>
      </c>
      <c r="C6355">
        <v>95732</v>
      </c>
      <c r="D6355" t="s">
        <v>6740</v>
      </c>
      <c r="E6355">
        <v>6.6924371833275258E-4</v>
      </c>
      <c r="F6355">
        <v>-99</v>
      </c>
      <c r="G6355" t="s">
        <v>387</v>
      </c>
      <c r="H6355" t="s">
        <v>242</v>
      </c>
      <c r="J6355">
        <v>2.1601519999999998E-3</v>
      </c>
      <c r="L6355" t="s">
        <v>220</v>
      </c>
    </row>
    <row r="6356" spans="1:12">
      <c r="A6356">
        <v>216567</v>
      </c>
      <c r="B6356">
        <v>371</v>
      </c>
      <c r="C6356">
        <v>95732</v>
      </c>
      <c r="D6356" t="s">
        <v>6741</v>
      </c>
      <c r="E6356">
        <v>6.6921583513997272E-4</v>
      </c>
      <c r="F6356">
        <v>-99</v>
      </c>
      <c r="G6356" t="s">
        <v>387</v>
      </c>
      <c r="H6356" t="s">
        <v>242</v>
      </c>
      <c r="J6356">
        <v>2.1600619999999999E-3</v>
      </c>
      <c r="L6356" t="s">
        <v>220</v>
      </c>
    </row>
    <row r="6357" spans="1:12">
      <c r="A6357">
        <v>216568</v>
      </c>
      <c r="B6357">
        <v>122</v>
      </c>
      <c r="C6357">
        <v>95732</v>
      </c>
      <c r="D6357" t="s">
        <v>6742</v>
      </c>
      <c r="E6357">
        <v>8.47658794842234E-2</v>
      </c>
      <c r="F6357">
        <v>-99</v>
      </c>
      <c r="G6357" t="s">
        <v>387</v>
      </c>
      <c r="H6357" t="s">
        <v>242</v>
      </c>
      <c r="J6357">
        <v>0.27360314200000002</v>
      </c>
      <c r="L6357" t="s">
        <v>220</v>
      </c>
    </row>
    <row r="6358" spans="1:12">
      <c r="A6358">
        <v>216569</v>
      </c>
      <c r="B6358">
        <v>390</v>
      </c>
      <c r="C6358">
        <v>95732</v>
      </c>
      <c r="D6358" t="s">
        <v>6743</v>
      </c>
      <c r="E6358">
        <v>0.39320644394342208</v>
      </c>
      <c r="F6358">
        <v>-99</v>
      </c>
      <c r="G6358" t="s">
        <v>387</v>
      </c>
      <c r="H6358" t="s">
        <v>242</v>
      </c>
      <c r="J6358">
        <v>1.2691724449999999</v>
      </c>
      <c r="L6358" t="s">
        <v>220</v>
      </c>
    </row>
    <row r="6359" spans="1:12">
      <c r="A6359">
        <v>216570</v>
      </c>
      <c r="B6359">
        <v>199</v>
      </c>
      <c r="C6359">
        <v>95732</v>
      </c>
      <c r="D6359" t="s">
        <v>6744</v>
      </c>
      <c r="E6359">
        <v>0.7342213166274586</v>
      </c>
      <c r="F6359">
        <v>-99</v>
      </c>
      <c r="G6359" t="s">
        <v>387</v>
      </c>
      <c r="H6359" t="s">
        <v>242</v>
      </c>
      <c r="J6359">
        <v>2.3698834999999998</v>
      </c>
      <c r="L6359" t="s">
        <v>220</v>
      </c>
    </row>
    <row r="6360" spans="1:12">
      <c r="A6360">
        <v>216571</v>
      </c>
      <c r="B6360">
        <v>248</v>
      </c>
      <c r="C6360">
        <v>95732</v>
      </c>
      <c r="D6360" t="s">
        <v>6745</v>
      </c>
      <c r="E6360">
        <v>0.54137329911700194</v>
      </c>
      <c r="F6360">
        <v>-99</v>
      </c>
      <c r="G6360" t="s">
        <v>387</v>
      </c>
      <c r="H6360" t="s">
        <v>242</v>
      </c>
      <c r="J6360">
        <v>1.7474181419999999</v>
      </c>
      <c r="L6360" t="s">
        <v>220</v>
      </c>
    </row>
    <row r="6361" spans="1:12">
      <c r="A6361">
        <v>216572</v>
      </c>
      <c r="B6361">
        <v>78</v>
      </c>
      <c r="C6361">
        <v>95732</v>
      </c>
      <c r="D6361" t="s">
        <v>6746</v>
      </c>
      <c r="E6361">
        <v>1.6335108246988402E-3</v>
      </c>
      <c r="F6361">
        <v>-99</v>
      </c>
      <c r="G6361" t="s">
        <v>387</v>
      </c>
      <c r="H6361" t="s">
        <v>242</v>
      </c>
      <c r="J6361">
        <v>5.2725660000000002E-3</v>
      </c>
      <c r="L6361" t="s">
        <v>220</v>
      </c>
    </row>
    <row r="6362" spans="1:12">
      <c r="A6362">
        <v>216573</v>
      </c>
      <c r="B6362">
        <v>601</v>
      </c>
      <c r="C6362">
        <v>95732</v>
      </c>
      <c r="D6362" t="s">
        <v>6747</v>
      </c>
      <c r="E6362">
        <v>1.3032936586248729</v>
      </c>
      <c r="F6362">
        <v>-99</v>
      </c>
      <c r="G6362" t="s">
        <v>387</v>
      </c>
      <c r="H6362" t="s">
        <v>242</v>
      </c>
      <c r="J6362">
        <v>4.2067072520000002</v>
      </c>
      <c r="L6362" t="s">
        <v>220</v>
      </c>
    </row>
    <row r="6363" spans="1:12">
      <c r="A6363">
        <v>216574</v>
      </c>
      <c r="B6363">
        <v>551</v>
      </c>
      <c r="C6363">
        <v>95732</v>
      </c>
      <c r="D6363" t="s">
        <v>6748</v>
      </c>
      <c r="E6363">
        <v>1.1410783648628611</v>
      </c>
      <c r="F6363">
        <v>-99</v>
      </c>
      <c r="G6363" t="s">
        <v>387</v>
      </c>
      <c r="H6363" t="s">
        <v>242</v>
      </c>
      <c r="J6363">
        <v>3.6831166949999998</v>
      </c>
      <c r="L6363" t="s">
        <v>220</v>
      </c>
    </row>
    <row r="6364" spans="1:12">
      <c r="A6364">
        <v>216575</v>
      </c>
      <c r="B6364">
        <v>152</v>
      </c>
      <c r="C6364">
        <v>95732</v>
      </c>
      <c r="D6364" t="s">
        <v>6749</v>
      </c>
      <c r="E6364">
        <v>9.9024261164745872E-2</v>
      </c>
      <c r="F6364">
        <v>-99</v>
      </c>
      <c r="G6364" t="s">
        <v>387</v>
      </c>
      <c r="H6364" t="s">
        <v>242</v>
      </c>
      <c r="J6364">
        <v>0.31962564599999999</v>
      </c>
      <c r="L6364" t="s">
        <v>220</v>
      </c>
    </row>
    <row r="6365" spans="1:12">
      <c r="A6365">
        <v>216576</v>
      </c>
      <c r="B6365">
        <v>302</v>
      </c>
      <c r="C6365">
        <v>95732</v>
      </c>
      <c r="D6365" t="s">
        <v>6750</v>
      </c>
      <c r="E6365">
        <v>15.346764313470098</v>
      </c>
      <c r="F6365">
        <v>-99</v>
      </c>
      <c r="G6365" t="s">
        <v>387</v>
      </c>
      <c r="H6365" t="s">
        <v>242</v>
      </c>
      <c r="J6365">
        <v>49.535532000000003</v>
      </c>
      <c r="L6365" t="s">
        <v>220</v>
      </c>
    </row>
    <row r="6366" spans="1:12">
      <c r="A6366">
        <v>216577</v>
      </c>
      <c r="B6366">
        <v>385</v>
      </c>
      <c r="C6366">
        <v>95732</v>
      </c>
      <c r="D6366" t="s">
        <v>6751</v>
      </c>
      <c r="E6366">
        <v>2.2755407374135332</v>
      </c>
      <c r="F6366">
        <v>-99</v>
      </c>
      <c r="G6366" t="s">
        <v>387</v>
      </c>
      <c r="H6366" t="s">
        <v>242</v>
      </c>
      <c r="J6366">
        <v>7.3448786149999998</v>
      </c>
      <c r="L6366" t="s">
        <v>220</v>
      </c>
    </row>
    <row r="6367" spans="1:12">
      <c r="A6367">
        <v>216578</v>
      </c>
      <c r="B6367">
        <v>194</v>
      </c>
      <c r="C6367">
        <v>95732</v>
      </c>
      <c r="D6367" t="s">
        <v>6752</v>
      </c>
      <c r="E6367">
        <v>0.72387424330806238</v>
      </c>
      <c r="F6367">
        <v>-99</v>
      </c>
      <c r="G6367" t="s">
        <v>387</v>
      </c>
      <c r="H6367" t="s">
        <v>242</v>
      </c>
      <c r="J6367">
        <v>2.3364857250000002</v>
      </c>
      <c r="L6367" t="s">
        <v>220</v>
      </c>
    </row>
    <row r="6368" spans="1:12">
      <c r="A6368">
        <v>216579</v>
      </c>
      <c r="B6368">
        <v>140</v>
      </c>
      <c r="C6368">
        <v>95732</v>
      </c>
      <c r="D6368" t="s">
        <v>6753</v>
      </c>
      <c r="E6368">
        <v>0.19269207982539521</v>
      </c>
      <c r="F6368">
        <v>-99</v>
      </c>
      <c r="G6368" t="s">
        <v>387</v>
      </c>
      <c r="H6368" t="s">
        <v>242</v>
      </c>
      <c r="J6368">
        <v>0.62196203000000005</v>
      </c>
      <c r="L6368" t="s">
        <v>220</v>
      </c>
    </row>
    <row r="6369" spans="1:12">
      <c r="A6369">
        <v>216580</v>
      </c>
      <c r="B6369">
        <v>245</v>
      </c>
      <c r="C6369">
        <v>95732</v>
      </c>
      <c r="D6369" t="s">
        <v>6754</v>
      </c>
      <c r="E6369">
        <v>0.69180063388578683</v>
      </c>
      <c r="F6369">
        <v>-99</v>
      </c>
      <c r="G6369" t="s">
        <v>387</v>
      </c>
      <c r="H6369" t="s">
        <v>242</v>
      </c>
      <c r="J6369">
        <v>2.232960104</v>
      </c>
      <c r="L6369" t="s">
        <v>220</v>
      </c>
    </row>
    <row r="6370" spans="1:12">
      <c r="A6370">
        <v>216581</v>
      </c>
      <c r="B6370">
        <v>118</v>
      </c>
      <c r="C6370">
        <v>95732</v>
      </c>
      <c r="D6370" t="s">
        <v>6755</v>
      </c>
      <c r="E6370">
        <v>2.4896672951764197E-2</v>
      </c>
      <c r="F6370">
        <v>-99</v>
      </c>
      <c r="G6370" t="s">
        <v>387</v>
      </c>
      <c r="H6370" t="s">
        <v>242</v>
      </c>
      <c r="J6370">
        <v>8.0360258000000004E-2</v>
      </c>
      <c r="L6370" t="s">
        <v>220</v>
      </c>
    </row>
    <row r="6371" spans="1:12">
      <c r="A6371">
        <v>216582</v>
      </c>
      <c r="B6371">
        <v>600</v>
      </c>
      <c r="C6371">
        <v>95732</v>
      </c>
      <c r="D6371" t="s">
        <v>6756</v>
      </c>
      <c r="E6371">
        <v>1.8890549456562127</v>
      </c>
      <c r="F6371">
        <v>-99</v>
      </c>
      <c r="G6371" t="s">
        <v>387</v>
      </c>
      <c r="H6371" t="s">
        <v>242</v>
      </c>
      <c r="J6371">
        <v>6.097398761</v>
      </c>
      <c r="L6371" t="s">
        <v>220</v>
      </c>
    </row>
    <row r="6372" spans="1:12">
      <c r="A6372">
        <v>216583</v>
      </c>
      <c r="B6372">
        <v>550</v>
      </c>
      <c r="C6372">
        <v>95732</v>
      </c>
      <c r="D6372" t="s">
        <v>6757</v>
      </c>
      <c r="E6372">
        <v>6.9441306443465756</v>
      </c>
      <c r="F6372">
        <v>-99</v>
      </c>
      <c r="G6372" t="s">
        <v>387</v>
      </c>
      <c r="H6372" t="s">
        <v>242</v>
      </c>
      <c r="J6372">
        <v>22.413923789999998</v>
      </c>
      <c r="L6372" t="s">
        <v>220</v>
      </c>
    </row>
    <row r="6373" spans="1:12">
      <c r="A6373">
        <v>216584</v>
      </c>
      <c r="B6373">
        <v>130</v>
      </c>
      <c r="C6373">
        <v>95732</v>
      </c>
      <c r="D6373" t="s">
        <v>6758</v>
      </c>
      <c r="E6373">
        <v>4.3972380560995351E-3</v>
      </c>
      <c r="F6373">
        <v>-99</v>
      </c>
      <c r="G6373" t="s">
        <v>387</v>
      </c>
      <c r="H6373" t="s">
        <v>242</v>
      </c>
      <c r="J6373">
        <v>1.4193189E-2</v>
      </c>
      <c r="L6373" t="s">
        <v>220</v>
      </c>
    </row>
    <row r="6374" spans="1:12">
      <c r="A6374">
        <v>216585</v>
      </c>
      <c r="B6374">
        <v>717</v>
      </c>
      <c r="C6374">
        <v>95732</v>
      </c>
      <c r="D6374" t="s">
        <v>6759</v>
      </c>
      <c r="E6374">
        <v>6.1533708565511844</v>
      </c>
      <c r="F6374">
        <v>-99</v>
      </c>
      <c r="G6374" t="s">
        <v>387</v>
      </c>
      <c r="H6374" t="s">
        <v>242</v>
      </c>
      <c r="J6374">
        <v>19.861548190000001</v>
      </c>
      <c r="L6374" t="s">
        <v>220</v>
      </c>
    </row>
    <row r="6375" spans="1:12">
      <c r="A6375">
        <v>216586</v>
      </c>
      <c r="B6375">
        <v>193</v>
      </c>
      <c r="C6375">
        <v>95732</v>
      </c>
      <c r="D6375" t="s">
        <v>6760</v>
      </c>
      <c r="E6375">
        <v>0.96519747401611122</v>
      </c>
      <c r="F6375">
        <v>-99</v>
      </c>
      <c r="G6375" t="s">
        <v>387</v>
      </c>
      <c r="H6375" t="s">
        <v>242</v>
      </c>
      <c r="J6375">
        <v>3.1154169949999999</v>
      </c>
      <c r="L6375" t="s">
        <v>220</v>
      </c>
    </row>
    <row r="6376" spans="1:12">
      <c r="A6376">
        <v>216587</v>
      </c>
      <c r="B6376">
        <v>244</v>
      </c>
      <c r="C6376">
        <v>95732</v>
      </c>
      <c r="D6376" t="s">
        <v>6761</v>
      </c>
      <c r="E6376">
        <v>0.70176361002837451</v>
      </c>
      <c r="F6376">
        <v>-99</v>
      </c>
      <c r="G6376" t="s">
        <v>387</v>
      </c>
      <c r="H6376" t="s">
        <v>242</v>
      </c>
      <c r="J6376">
        <v>2.2651181089999999</v>
      </c>
      <c r="L6376" t="s">
        <v>220</v>
      </c>
    </row>
    <row r="6377" spans="1:12">
      <c r="A6377">
        <v>216588</v>
      </c>
      <c r="B6377">
        <v>604</v>
      </c>
      <c r="C6377">
        <v>95732</v>
      </c>
      <c r="D6377" t="s">
        <v>6762</v>
      </c>
      <c r="E6377">
        <v>2.517432219845106</v>
      </c>
      <c r="F6377">
        <v>-99</v>
      </c>
      <c r="G6377" t="s">
        <v>387</v>
      </c>
      <c r="H6377" t="s">
        <v>242</v>
      </c>
      <c r="J6377">
        <v>8.1256440600000008</v>
      </c>
      <c r="L6377" t="s">
        <v>220</v>
      </c>
    </row>
    <row r="6378" spans="1:12">
      <c r="A6378">
        <v>216589</v>
      </c>
      <c r="B6378">
        <v>449</v>
      </c>
      <c r="C6378">
        <v>95732</v>
      </c>
      <c r="D6378" t="s">
        <v>6763</v>
      </c>
      <c r="E6378">
        <v>2.0696307233046025</v>
      </c>
      <c r="F6378">
        <v>-99</v>
      </c>
      <c r="G6378" t="s">
        <v>387</v>
      </c>
      <c r="H6378" t="s">
        <v>242</v>
      </c>
      <c r="J6378">
        <v>6.6802523860000003</v>
      </c>
      <c r="L6378" t="s">
        <v>220</v>
      </c>
    </row>
    <row r="6379" spans="1:12">
      <c r="A6379">
        <v>216590</v>
      </c>
      <c r="B6379">
        <v>522</v>
      </c>
      <c r="C6379">
        <v>95732</v>
      </c>
      <c r="D6379" t="s">
        <v>6764</v>
      </c>
      <c r="E6379">
        <v>4.6206477574893121</v>
      </c>
      <c r="F6379">
        <v>-99</v>
      </c>
      <c r="G6379" t="s">
        <v>387</v>
      </c>
      <c r="H6379" t="s">
        <v>242</v>
      </c>
      <c r="J6379">
        <v>14.91429986</v>
      </c>
      <c r="L6379" t="s">
        <v>220</v>
      </c>
    </row>
    <row r="6380" spans="1:12">
      <c r="A6380">
        <v>216591</v>
      </c>
      <c r="B6380">
        <v>620</v>
      </c>
      <c r="C6380">
        <v>95732</v>
      </c>
      <c r="D6380" t="s">
        <v>6765</v>
      </c>
      <c r="E6380">
        <v>4.2393306279448719</v>
      </c>
      <c r="F6380">
        <v>-99</v>
      </c>
      <c r="G6380" t="s">
        <v>387</v>
      </c>
      <c r="H6380" t="s">
        <v>242</v>
      </c>
      <c r="J6380">
        <v>13.683503160000001</v>
      </c>
      <c r="L6380" t="s">
        <v>220</v>
      </c>
    </row>
    <row r="6381" spans="1:12">
      <c r="A6381">
        <v>216592</v>
      </c>
      <c r="B6381">
        <v>603</v>
      </c>
      <c r="C6381">
        <v>95732</v>
      </c>
      <c r="D6381" t="s">
        <v>6766</v>
      </c>
      <c r="E6381">
        <v>2.7609053983838607</v>
      </c>
      <c r="F6381">
        <v>-99</v>
      </c>
      <c r="G6381" t="s">
        <v>387</v>
      </c>
      <c r="H6381" t="s">
        <v>242</v>
      </c>
      <c r="J6381">
        <v>8.9115148259999994</v>
      </c>
      <c r="L6381" t="s">
        <v>220</v>
      </c>
    </row>
    <row r="6382" spans="1:12">
      <c r="A6382">
        <v>216593</v>
      </c>
      <c r="B6382">
        <v>514</v>
      </c>
      <c r="C6382">
        <v>95732</v>
      </c>
      <c r="D6382" t="s">
        <v>6767</v>
      </c>
      <c r="E6382">
        <v>0.16952868562097595</v>
      </c>
      <c r="F6382">
        <v>-99</v>
      </c>
      <c r="G6382" t="s">
        <v>387</v>
      </c>
      <c r="H6382" t="s">
        <v>242</v>
      </c>
      <c r="J6382">
        <v>0.54719636400000005</v>
      </c>
      <c r="L6382" t="s">
        <v>220</v>
      </c>
    </row>
    <row r="6383" spans="1:12">
      <c r="A6383">
        <v>216594</v>
      </c>
      <c r="B6383">
        <v>608</v>
      </c>
      <c r="C6383">
        <v>95732</v>
      </c>
      <c r="D6383" t="s">
        <v>6768</v>
      </c>
      <c r="E6383">
        <v>0.26567049168021117</v>
      </c>
      <c r="F6383">
        <v>-99</v>
      </c>
      <c r="G6383" t="s">
        <v>387</v>
      </c>
      <c r="H6383" t="s">
        <v>242</v>
      </c>
      <c r="J6383">
        <v>0.85751816300000006</v>
      </c>
      <c r="L6383" t="s">
        <v>220</v>
      </c>
    </row>
    <row r="6384" spans="1:12">
      <c r="A6384">
        <v>216595</v>
      </c>
      <c r="B6384">
        <v>89</v>
      </c>
      <c r="C6384">
        <v>95732</v>
      </c>
      <c r="D6384" t="s">
        <v>6769</v>
      </c>
      <c r="E6384">
        <v>1.8053983856747688</v>
      </c>
      <c r="F6384">
        <v>-99</v>
      </c>
      <c r="G6384" t="s">
        <v>387</v>
      </c>
      <c r="H6384" t="s">
        <v>242</v>
      </c>
      <c r="J6384">
        <v>5.8273762260000002</v>
      </c>
      <c r="L6384" t="s">
        <v>220</v>
      </c>
    </row>
    <row r="6385" spans="1:12">
      <c r="A6385">
        <v>216596</v>
      </c>
      <c r="B6385">
        <v>94</v>
      </c>
      <c r="C6385">
        <v>95732</v>
      </c>
      <c r="D6385" t="s">
        <v>6770</v>
      </c>
      <c r="E6385">
        <v>0.69414422894128314</v>
      </c>
      <c r="F6385">
        <v>-99</v>
      </c>
      <c r="G6385" t="s">
        <v>387</v>
      </c>
      <c r="H6385" t="s">
        <v>242</v>
      </c>
      <c r="J6385">
        <v>2.2405246449999998</v>
      </c>
      <c r="L6385" t="s">
        <v>220</v>
      </c>
    </row>
    <row r="6386" spans="1:12">
      <c r="A6386">
        <v>216597</v>
      </c>
      <c r="B6386">
        <v>44</v>
      </c>
      <c r="C6386">
        <v>95732</v>
      </c>
      <c r="D6386" t="s">
        <v>6771</v>
      </c>
      <c r="E6386">
        <v>2.7571847094426021</v>
      </c>
      <c r="F6386">
        <v>-99</v>
      </c>
      <c r="G6386" t="s">
        <v>387</v>
      </c>
      <c r="H6386" t="s">
        <v>242</v>
      </c>
      <c r="J6386">
        <v>8.8995053689999999</v>
      </c>
      <c r="L6386" t="s">
        <v>220</v>
      </c>
    </row>
    <row r="6387" spans="1:12">
      <c r="A6387">
        <v>216598</v>
      </c>
      <c r="B6387">
        <v>80</v>
      </c>
      <c r="C6387">
        <v>95732</v>
      </c>
      <c r="D6387" t="s">
        <v>6772</v>
      </c>
      <c r="E6387">
        <v>0.35251995513744483</v>
      </c>
      <c r="F6387">
        <v>-99</v>
      </c>
      <c r="G6387" t="s">
        <v>387</v>
      </c>
      <c r="H6387" t="s">
        <v>242</v>
      </c>
      <c r="J6387">
        <v>1.1378465950000001</v>
      </c>
      <c r="L6387" t="s">
        <v>220</v>
      </c>
    </row>
    <row r="6388" spans="1:12">
      <c r="A6388">
        <v>216599</v>
      </c>
      <c r="B6388">
        <v>30</v>
      </c>
      <c r="C6388">
        <v>95732</v>
      </c>
      <c r="D6388" t="s">
        <v>6773</v>
      </c>
      <c r="E6388">
        <v>3.640366862593567</v>
      </c>
      <c r="F6388">
        <v>-99</v>
      </c>
      <c r="G6388" t="s">
        <v>387</v>
      </c>
      <c r="H6388" t="s">
        <v>242</v>
      </c>
      <c r="J6388">
        <v>11.75019734</v>
      </c>
      <c r="L6388" t="s">
        <v>220</v>
      </c>
    </row>
    <row r="6389" spans="1:12">
      <c r="A6389">
        <v>216600</v>
      </c>
      <c r="B6389">
        <v>598</v>
      </c>
      <c r="C6389">
        <v>95732</v>
      </c>
      <c r="D6389" t="s">
        <v>6774</v>
      </c>
      <c r="E6389">
        <v>3.0345230566710861</v>
      </c>
      <c r="F6389">
        <v>-99</v>
      </c>
      <c r="G6389" t="s">
        <v>387</v>
      </c>
      <c r="H6389" t="s">
        <v>242</v>
      </c>
      <c r="J6389">
        <v>9.7946844629999994</v>
      </c>
      <c r="L6389" t="s">
        <v>220</v>
      </c>
    </row>
    <row r="6390" spans="1:12">
      <c r="A6390">
        <v>216601</v>
      </c>
      <c r="B6390">
        <v>25</v>
      </c>
      <c r="C6390">
        <v>95732</v>
      </c>
      <c r="D6390" t="s">
        <v>6775</v>
      </c>
      <c r="E6390">
        <v>0.56526466524001351</v>
      </c>
      <c r="F6390">
        <v>-99</v>
      </c>
      <c r="G6390" t="s">
        <v>387</v>
      </c>
      <c r="H6390" t="s">
        <v>242</v>
      </c>
      <c r="J6390">
        <v>1.8245335199999999</v>
      </c>
      <c r="L6390" t="s">
        <v>220</v>
      </c>
    </row>
    <row r="6391" spans="1:12">
      <c r="A6391">
        <v>216602</v>
      </c>
      <c r="B6391">
        <v>51</v>
      </c>
      <c r="C6391">
        <v>95732</v>
      </c>
      <c r="D6391" t="s">
        <v>6776</v>
      </c>
      <c r="E6391">
        <v>0.46986014563482548</v>
      </c>
      <c r="F6391">
        <v>-99</v>
      </c>
      <c r="G6391" t="s">
        <v>387</v>
      </c>
      <c r="H6391" t="s">
        <v>242</v>
      </c>
      <c r="J6391">
        <v>1.5165914979999999</v>
      </c>
      <c r="L6391" t="s">
        <v>220</v>
      </c>
    </row>
    <row r="6392" spans="1:12">
      <c r="A6392">
        <v>216603</v>
      </c>
      <c r="B6392">
        <v>59</v>
      </c>
      <c r="C6392">
        <v>95732</v>
      </c>
      <c r="D6392" t="s">
        <v>6777</v>
      </c>
      <c r="E6392">
        <v>1.2718862424996398</v>
      </c>
      <c r="F6392">
        <v>-99</v>
      </c>
      <c r="G6392" t="s">
        <v>387</v>
      </c>
      <c r="H6392" t="s">
        <v>242</v>
      </c>
      <c r="J6392">
        <v>4.1053319369999999</v>
      </c>
      <c r="L6392" t="s">
        <v>220</v>
      </c>
    </row>
    <row r="6393" spans="1:12">
      <c r="A6393">
        <v>216604</v>
      </c>
      <c r="B6393">
        <v>610</v>
      </c>
      <c r="C6393">
        <v>95732</v>
      </c>
      <c r="D6393" t="s">
        <v>6778</v>
      </c>
      <c r="E6393">
        <v>3.8695374422846895</v>
      </c>
      <c r="F6393">
        <v>-99</v>
      </c>
      <c r="G6393" t="s">
        <v>387</v>
      </c>
      <c r="H6393" t="s">
        <v>242</v>
      </c>
      <c r="J6393">
        <v>12.489902880000001</v>
      </c>
      <c r="L6393" t="s">
        <v>220</v>
      </c>
    </row>
    <row r="6394" spans="1:12">
      <c r="A6394">
        <v>216605</v>
      </c>
      <c r="B6394">
        <v>531</v>
      </c>
      <c r="C6394">
        <v>95732</v>
      </c>
      <c r="D6394" t="s">
        <v>6779</v>
      </c>
      <c r="E6394">
        <v>9.2906661715076577</v>
      </c>
      <c r="F6394">
        <v>-99</v>
      </c>
      <c r="G6394" t="s">
        <v>387</v>
      </c>
      <c r="H6394" t="s">
        <v>243</v>
      </c>
      <c r="J6394">
        <v>29.987955899999999</v>
      </c>
      <c r="L6394" t="s">
        <v>220</v>
      </c>
    </row>
    <row r="6395" spans="1:12">
      <c r="A6395">
        <v>216606</v>
      </c>
      <c r="B6395">
        <v>442</v>
      </c>
      <c r="C6395">
        <v>95732</v>
      </c>
      <c r="D6395" t="s">
        <v>6780</v>
      </c>
      <c r="E6395">
        <v>0.61091483451621587</v>
      </c>
      <c r="F6395">
        <v>-99</v>
      </c>
      <c r="G6395" t="s">
        <v>387</v>
      </c>
      <c r="H6395" t="s">
        <v>243</v>
      </c>
      <c r="J6395">
        <v>1.9718808940000001</v>
      </c>
      <c r="L6395" t="s">
        <v>220</v>
      </c>
    </row>
    <row r="6396" spans="1:12">
      <c r="A6396">
        <v>216607</v>
      </c>
      <c r="B6396">
        <v>465</v>
      </c>
      <c r="C6396">
        <v>95732</v>
      </c>
      <c r="D6396" t="s">
        <v>6781</v>
      </c>
      <c r="E6396">
        <v>3.0543159525290089E-3</v>
      </c>
      <c r="F6396">
        <v>-99</v>
      </c>
      <c r="G6396" t="s">
        <v>387</v>
      </c>
      <c r="H6396" t="s">
        <v>244</v>
      </c>
      <c r="J6396">
        <v>9.858571E-3</v>
      </c>
      <c r="L6396" t="s">
        <v>220</v>
      </c>
    </row>
    <row r="6397" spans="1:12">
      <c r="A6397">
        <v>216608</v>
      </c>
      <c r="B6397">
        <v>279</v>
      </c>
      <c r="C6397">
        <v>95732</v>
      </c>
      <c r="D6397" t="s">
        <v>6782</v>
      </c>
      <c r="E6397">
        <v>0.61841400527278112</v>
      </c>
      <c r="F6397">
        <v>-99</v>
      </c>
      <c r="G6397" t="s">
        <v>387</v>
      </c>
      <c r="H6397" t="s">
        <v>244</v>
      </c>
      <c r="J6397">
        <v>1.996086349</v>
      </c>
      <c r="L6397" t="s">
        <v>220</v>
      </c>
    </row>
    <row r="6398" spans="1:12">
      <c r="A6398">
        <v>216609</v>
      </c>
      <c r="B6398">
        <v>283</v>
      </c>
      <c r="C6398">
        <v>95732</v>
      </c>
      <c r="D6398" t="s">
        <v>6783</v>
      </c>
      <c r="E6398">
        <v>0.44102487194302892</v>
      </c>
      <c r="F6398">
        <v>-99</v>
      </c>
      <c r="G6398" t="s">
        <v>387</v>
      </c>
      <c r="H6398" t="s">
        <v>244</v>
      </c>
      <c r="J6398">
        <v>1.423518418</v>
      </c>
      <c r="L6398" t="s">
        <v>220</v>
      </c>
    </row>
    <row r="6399" spans="1:12">
      <c r="A6399">
        <v>216610</v>
      </c>
      <c r="B6399">
        <v>673</v>
      </c>
      <c r="C6399">
        <v>95732</v>
      </c>
      <c r="D6399" t="s">
        <v>6784</v>
      </c>
      <c r="E6399">
        <v>7.4891702945681874E-3</v>
      </c>
      <c r="F6399">
        <v>-99</v>
      </c>
      <c r="G6399" t="s">
        <v>387</v>
      </c>
      <c r="H6399" t="s">
        <v>244</v>
      </c>
      <c r="J6399">
        <v>2.4173176000000001E-2</v>
      </c>
      <c r="L6399" t="s">
        <v>220</v>
      </c>
    </row>
    <row r="6400" spans="1:12">
      <c r="A6400">
        <v>216611</v>
      </c>
      <c r="B6400">
        <v>382</v>
      </c>
      <c r="C6400">
        <v>95732</v>
      </c>
      <c r="D6400" t="s">
        <v>6785</v>
      </c>
      <c r="E6400">
        <v>7.0821605688125852E-3</v>
      </c>
      <c r="F6400">
        <v>-99</v>
      </c>
      <c r="G6400" t="s">
        <v>387</v>
      </c>
      <c r="H6400" t="s">
        <v>244</v>
      </c>
      <c r="J6400">
        <v>2.285945E-2</v>
      </c>
      <c r="L6400" t="s">
        <v>220</v>
      </c>
    </row>
    <row r="6401" spans="1:12">
      <c r="A6401">
        <v>216612</v>
      </c>
      <c r="B6401">
        <v>313</v>
      </c>
      <c r="C6401">
        <v>95732</v>
      </c>
      <c r="D6401" t="s">
        <v>6786</v>
      </c>
      <c r="E6401">
        <v>2.2972601908756329E-2</v>
      </c>
      <c r="F6401">
        <v>-99</v>
      </c>
      <c r="G6401" t="s">
        <v>387</v>
      </c>
      <c r="H6401" t="s">
        <v>244</v>
      </c>
      <c r="J6401">
        <v>7.4149835999999997E-2</v>
      </c>
      <c r="L6401" t="s">
        <v>220</v>
      </c>
    </row>
    <row r="6402" spans="1:12">
      <c r="A6402">
        <v>216613</v>
      </c>
      <c r="B6402">
        <v>529</v>
      </c>
      <c r="C6402">
        <v>95733</v>
      </c>
      <c r="D6402" t="s">
        <v>6787</v>
      </c>
      <c r="E6402">
        <v>7.6574920028807005</v>
      </c>
      <c r="F6402">
        <v>-99</v>
      </c>
      <c r="G6402" t="s">
        <v>387</v>
      </c>
      <c r="H6402" t="s">
        <v>241</v>
      </c>
      <c r="J6402">
        <v>42.218643479999997</v>
      </c>
      <c r="L6402" t="s">
        <v>220</v>
      </c>
    </row>
    <row r="6403" spans="1:12">
      <c r="A6403">
        <v>216614</v>
      </c>
      <c r="B6403">
        <v>438</v>
      </c>
      <c r="C6403">
        <v>95733</v>
      </c>
      <c r="D6403" t="s">
        <v>6788</v>
      </c>
      <c r="E6403">
        <v>7.149601091706112E-2</v>
      </c>
      <c r="F6403">
        <v>-99</v>
      </c>
      <c r="G6403" t="s">
        <v>387</v>
      </c>
      <c r="H6403" t="s">
        <v>242</v>
      </c>
      <c r="J6403">
        <v>0.394184492</v>
      </c>
      <c r="L6403" t="s">
        <v>220</v>
      </c>
    </row>
    <row r="6404" spans="1:12">
      <c r="A6404">
        <v>216615</v>
      </c>
      <c r="B6404">
        <v>671</v>
      </c>
      <c r="C6404">
        <v>95733</v>
      </c>
      <c r="D6404" t="s">
        <v>6789</v>
      </c>
      <c r="E6404">
        <v>6.8192202448655342E-2</v>
      </c>
      <c r="F6404">
        <v>-99</v>
      </c>
      <c r="G6404" t="s">
        <v>387</v>
      </c>
      <c r="H6404" t="s">
        <v>242</v>
      </c>
      <c r="J6404">
        <v>0.37596934900000001</v>
      </c>
      <c r="L6404" t="s">
        <v>220</v>
      </c>
    </row>
    <row r="6405" spans="1:12">
      <c r="A6405">
        <v>216616</v>
      </c>
      <c r="B6405">
        <v>491</v>
      </c>
      <c r="C6405">
        <v>95733</v>
      </c>
      <c r="D6405" t="s">
        <v>6790</v>
      </c>
      <c r="E6405">
        <v>6.4910907766375647E-2</v>
      </c>
      <c r="F6405">
        <v>-99</v>
      </c>
      <c r="G6405" t="s">
        <v>387</v>
      </c>
      <c r="H6405" t="s">
        <v>242</v>
      </c>
      <c r="J6405">
        <v>0.35787833299999999</v>
      </c>
      <c r="L6405" t="s">
        <v>220</v>
      </c>
    </row>
    <row r="6406" spans="1:12">
      <c r="A6406">
        <v>216617</v>
      </c>
      <c r="B6406">
        <v>592</v>
      </c>
      <c r="C6406">
        <v>95733</v>
      </c>
      <c r="D6406" t="s">
        <v>6791</v>
      </c>
      <c r="E6406">
        <v>6.2870344396781533E-2</v>
      </c>
      <c r="F6406">
        <v>-99</v>
      </c>
      <c r="G6406" t="s">
        <v>387</v>
      </c>
      <c r="H6406" t="s">
        <v>242</v>
      </c>
      <c r="J6406">
        <v>0.346627937</v>
      </c>
      <c r="L6406" t="s">
        <v>220</v>
      </c>
    </row>
    <row r="6407" spans="1:12">
      <c r="A6407">
        <v>216618</v>
      </c>
      <c r="B6407">
        <v>282</v>
      </c>
      <c r="C6407">
        <v>95733</v>
      </c>
      <c r="D6407" t="s">
        <v>6792</v>
      </c>
      <c r="E6407">
        <v>0.15014953129064756</v>
      </c>
      <c r="F6407">
        <v>-99</v>
      </c>
      <c r="G6407" t="s">
        <v>387</v>
      </c>
      <c r="H6407" t="s">
        <v>242</v>
      </c>
      <c r="J6407">
        <v>0.82783103499999999</v>
      </c>
      <c r="L6407" t="s">
        <v>220</v>
      </c>
    </row>
    <row r="6408" spans="1:12">
      <c r="A6408">
        <v>216619</v>
      </c>
      <c r="B6408">
        <v>508</v>
      </c>
      <c r="C6408">
        <v>95733</v>
      </c>
      <c r="D6408" t="s">
        <v>6793</v>
      </c>
      <c r="E6408">
        <v>8.800494711256944E-2</v>
      </c>
      <c r="F6408">
        <v>-99</v>
      </c>
      <c r="G6408" t="s">
        <v>387</v>
      </c>
      <c r="H6408" t="s">
        <v>242</v>
      </c>
      <c r="J6408">
        <v>0.48520448799999999</v>
      </c>
      <c r="L6408" t="s">
        <v>220</v>
      </c>
    </row>
    <row r="6409" spans="1:12">
      <c r="A6409">
        <v>216620</v>
      </c>
      <c r="B6409">
        <v>605</v>
      </c>
      <c r="C6409">
        <v>95733</v>
      </c>
      <c r="D6409" t="s">
        <v>6794</v>
      </c>
      <c r="E6409">
        <v>0.11193153348988011</v>
      </c>
      <c r="F6409">
        <v>-99</v>
      </c>
      <c r="G6409" t="s">
        <v>387</v>
      </c>
      <c r="H6409" t="s">
        <v>242</v>
      </c>
      <c r="J6409">
        <v>0.617120789</v>
      </c>
      <c r="L6409" t="s">
        <v>220</v>
      </c>
    </row>
    <row r="6410" spans="1:12">
      <c r="A6410">
        <v>216621</v>
      </c>
      <c r="B6410">
        <v>122</v>
      </c>
      <c r="C6410">
        <v>95733</v>
      </c>
      <c r="D6410" t="s">
        <v>6795</v>
      </c>
      <c r="E6410">
        <v>9.1185458924755644E-3</v>
      </c>
      <c r="F6410">
        <v>-99</v>
      </c>
      <c r="G6410" t="s">
        <v>387</v>
      </c>
      <c r="H6410" t="s">
        <v>242</v>
      </c>
      <c r="J6410">
        <v>5.0273985E-2</v>
      </c>
      <c r="L6410" t="s">
        <v>220</v>
      </c>
    </row>
    <row r="6411" spans="1:12">
      <c r="A6411">
        <v>216622</v>
      </c>
      <c r="B6411">
        <v>199</v>
      </c>
      <c r="C6411">
        <v>95733</v>
      </c>
      <c r="D6411" t="s">
        <v>6796</v>
      </c>
      <c r="E6411">
        <v>0.14935638116338273</v>
      </c>
      <c r="F6411">
        <v>-99</v>
      </c>
      <c r="G6411" t="s">
        <v>387</v>
      </c>
      <c r="H6411" t="s">
        <v>242</v>
      </c>
      <c r="J6411">
        <v>0.823458099</v>
      </c>
      <c r="L6411" t="s">
        <v>220</v>
      </c>
    </row>
    <row r="6412" spans="1:12">
      <c r="A6412">
        <v>216623</v>
      </c>
      <c r="B6412">
        <v>248</v>
      </c>
      <c r="C6412">
        <v>95733</v>
      </c>
      <c r="D6412" t="s">
        <v>6797</v>
      </c>
      <c r="E6412">
        <v>0.13264525637897959</v>
      </c>
      <c r="F6412">
        <v>-99</v>
      </c>
      <c r="G6412" t="s">
        <v>387</v>
      </c>
      <c r="H6412" t="s">
        <v>242</v>
      </c>
      <c r="J6412">
        <v>0.73132336099999995</v>
      </c>
      <c r="L6412" t="s">
        <v>220</v>
      </c>
    </row>
    <row r="6413" spans="1:12">
      <c r="A6413">
        <v>216624</v>
      </c>
      <c r="B6413">
        <v>78</v>
      </c>
      <c r="C6413">
        <v>95733</v>
      </c>
      <c r="D6413" t="s">
        <v>6798</v>
      </c>
      <c r="E6413">
        <v>2.3723389694904427E-2</v>
      </c>
      <c r="F6413">
        <v>-99</v>
      </c>
      <c r="G6413" t="s">
        <v>387</v>
      </c>
      <c r="H6413" t="s">
        <v>242</v>
      </c>
      <c r="J6413">
        <v>0.130796001</v>
      </c>
      <c r="L6413" t="s">
        <v>220</v>
      </c>
    </row>
    <row r="6414" spans="1:12">
      <c r="A6414">
        <v>216625</v>
      </c>
      <c r="B6414">
        <v>601</v>
      </c>
      <c r="C6414">
        <v>95733</v>
      </c>
      <c r="D6414" t="s">
        <v>6799</v>
      </c>
      <c r="E6414">
        <v>5.5732554250540273E-2</v>
      </c>
      <c r="F6414">
        <v>-99</v>
      </c>
      <c r="G6414" t="s">
        <v>387</v>
      </c>
      <c r="H6414" t="s">
        <v>242</v>
      </c>
      <c r="J6414">
        <v>0.30727460600000001</v>
      </c>
      <c r="L6414" t="s">
        <v>220</v>
      </c>
    </row>
    <row r="6415" spans="1:12">
      <c r="A6415">
        <v>216626</v>
      </c>
      <c r="B6415">
        <v>551</v>
      </c>
      <c r="C6415">
        <v>95733</v>
      </c>
      <c r="D6415" t="s">
        <v>6800</v>
      </c>
      <c r="E6415">
        <v>0.1842085986817085</v>
      </c>
      <c r="F6415">
        <v>-99</v>
      </c>
      <c r="G6415" t="s">
        <v>387</v>
      </c>
      <c r="H6415" t="s">
        <v>242</v>
      </c>
      <c r="J6415">
        <v>1.015611528</v>
      </c>
      <c r="L6415" t="s">
        <v>220</v>
      </c>
    </row>
    <row r="6416" spans="1:12">
      <c r="A6416">
        <v>216627</v>
      </c>
      <c r="B6416">
        <v>152</v>
      </c>
      <c r="C6416">
        <v>95733</v>
      </c>
      <c r="D6416" t="s">
        <v>6801</v>
      </c>
      <c r="E6416">
        <v>3.7969759761455099E-2</v>
      </c>
      <c r="F6416">
        <v>-99</v>
      </c>
      <c r="G6416" t="s">
        <v>387</v>
      </c>
      <c r="H6416" t="s">
        <v>242</v>
      </c>
      <c r="J6416">
        <v>0.20934161600000001</v>
      </c>
      <c r="L6416" t="s">
        <v>220</v>
      </c>
    </row>
    <row r="6417" spans="1:12">
      <c r="A6417">
        <v>216628</v>
      </c>
      <c r="B6417">
        <v>302</v>
      </c>
      <c r="C6417">
        <v>95733</v>
      </c>
      <c r="D6417" t="s">
        <v>6802</v>
      </c>
      <c r="E6417">
        <v>5.261589545862992</v>
      </c>
      <c r="F6417">
        <v>-99</v>
      </c>
      <c r="G6417" t="s">
        <v>387</v>
      </c>
      <c r="H6417" t="s">
        <v>242</v>
      </c>
      <c r="J6417">
        <v>29.00912898</v>
      </c>
      <c r="L6417" t="s">
        <v>220</v>
      </c>
    </row>
    <row r="6418" spans="1:12">
      <c r="A6418">
        <v>216629</v>
      </c>
      <c r="B6418">
        <v>385</v>
      </c>
      <c r="C6418">
        <v>95733</v>
      </c>
      <c r="D6418" t="s">
        <v>6803</v>
      </c>
      <c r="E6418">
        <v>0.36398497603128283</v>
      </c>
      <c r="F6418">
        <v>-99</v>
      </c>
      <c r="G6418" t="s">
        <v>387</v>
      </c>
      <c r="H6418" t="s">
        <v>242</v>
      </c>
      <c r="J6418">
        <v>2.0067865469999999</v>
      </c>
      <c r="L6418" t="s">
        <v>220</v>
      </c>
    </row>
    <row r="6419" spans="1:12">
      <c r="A6419">
        <v>216630</v>
      </c>
      <c r="B6419">
        <v>194</v>
      </c>
      <c r="C6419">
        <v>95733</v>
      </c>
      <c r="D6419" t="s">
        <v>6804</v>
      </c>
      <c r="E6419">
        <v>0.29373996871478381</v>
      </c>
      <c r="F6419">
        <v>-99</v>
      </c>
      <c r="G6419" t="s">
        <v>387</v>
      </c>
      <c r="H6419" t="s">
        <v>242</v>
      </c>
      <c r="J6419">
        <v>1.6194993099999999</v>
      </c>
      <c r="L6419" t="s">
        <v>220</v>
      </c>
    </row>
    <row r="6420" spans="1:12">
      <c r="A6420">
        <v>216631</v>
      </c>
      <c r="B6420">
        <v>140</v>
      </c>
      <c r="C6420">
        <v>95733</v>
      </c>
      <c r="D6420" t="s">
        <v>6805</v>
      </c>
      <c r="E6420">
        <v>0.11830674206733736</v>
      </c>
      <c r="F6420">
        <v>-99</v>
      </c>
      <c r="G6420" t="s">
        <v>387</v>
      </c>
      <c r="H6420" t="s">
        <v>242</v>
      </c>
      <c r="J6420">
        <v>0.65226972000000005</v>
      </c>
      <c r="L6420" t="s">
        <v>220</v>
      </c>
    </row>
    <row r="6421" spans="1:12">
      <c r="A6421">
        <v>216632</v>
      </c>
      <c r="B6421">
        <v>245</v>
      </c>
      <c r="C6421">
        <v>95733</v>
      </c>
      <c r="D6421" t="s">
        <v>6806</v>
      </c>
      <c r="E6421">
        <v>0.27991072536132261</v>
      </c>
      <c r="F6421">
        <v>-99</v>
      </c>
      <c r="G6421" t="s">
        <v>387</v>
      </c>
      <c r="H6421" t="s">
        <v>242</v>
      </c>
      <c r="J6421">
        <v>1.543253472</v>
      </c>
      <c r="L6421" t="s">
        <v>220</v>
      </c>
    </row>
    <row r="6422" spans="1:12">
      <c r="A6422">
        <v>216633</v>
      </c>
      <c r="B6422">
        <v>550</v>
      </c>
      <c r="C6422">
        <v>95733</v>
      </c>
      <c r="D6422" t="s">
        <v>6807</v>
      </c>
      <c r="E6422">
        <v>1.4138182194602282</v>
      </c>
      <c r="F6422">
        <v>-99</v>
      </c>
      <c r="G6422" t="s">
        <v>387</v>
      </c>
      <c r="H6422" t="s">
        <v>242</v>
      </c>
      <c r="J6422">
        <v>7.7949134430000004</v>
      </c>
      <c r="L6422" t="s">
        <v>220</v>
      </c>
    </row>
    <row r="6423" spans="1:12">
      <c r="A6423">
        <v>216634</v>
      </c>
      <c r="B6423">
        <v>717</v>
      </c>
      <c r="C6423">
        <v>95733</v>
      </c>
      <c r="D6423" t="s">
        <v>6808</v>
      </c>
      <c r="E6423">
        <v>10.734761343720997</v>
      </c>
      <c r="F6423">
        <v>-99</v>
      </c>
      <c r="G6423" t="s">
        <v>387</v>
      </c>
      <c r="H6423" t="s">
        <v>242</v>
      </c>
      <c r="J6423">
        <v>59.184790769999999</v>
      </c>
      <c r="L6423" t="s">
        <v>220</v>
      </c>
    </row>
    <row r="6424" spans="1:12">
      <c r="A6424">
        <v>216635</v>
      </c>
      <c r="B6424">
        <v>193</v>
      </c>
      <c r="C6424">
        <v>95733</v>
      </c>
      <c r="D6424" t="s">
        <v>6809</v>
      </c>
      <c r="E6424">
        <v>8.495910338925787E-2</v>
      </c>
      <c r="F6424">
        <v>-99</v>
      </c>
      <c r="G6424" t="s">
        <v>387</v>
      </c>
      <c r="H6424" t="s">
        <v>242</v>
      </c>
      <c r="J6424">
        <v>0.46841160199999998</v>
      </c>
      <c r="L6424" t="s">
        <v>220</v>
      </c>
    </row>
    <row r="6425" spans="1:12">
      <c r="A6425">
        <v>216636</v>
      </c>
      <c r="B6425">
        <v>244</v>
      </c>
      <c r="C6425">
        <v>95733</v>
      </c>
      <c r="D6425" t="s">
        <v>6810</v>
      </c>
      <c r="E6425">
        <v>0.23659940329200288</v>
      </c>
      <c r="F6425">
        <v>-99</v>
      </c>
      <c r="G6425" t="s">
        <v>387</v>
      </c>
      <c r="H6425" t="s">
        <v>242</v>
      </c>
      <c r="J6425">
        <v>1.304461807</v>
      </c>
      <c r="L6425" t="s">
        <v>220</v>
      </c>
    </row>
    <row r="6426" spans="1:12">
      <c r="A6426">
        <v>216637</v>
      </c>
      <c r="B6426">
        <v>604</v>
      </c>
      <c r="C6426">
        <v>95733</v>
      </c>
      <c r="D6426" t="s">
        <v>6811</v>
      </c>
      <c r="E6426">
        <v>2.7890492409278607E-2</v>
      </c>
      <c r="F6426">
        <v>-99</v>
      </c>
      <c r="G6426" t="s">
        <v>387</v>
      </c>
      <c r="H6426" t="s">
        <v>242</v>
      </c>
      <c r="J6426">
        <v>0.15377081100000001</v>
      </c>
      <c r="L6426" t="s">
        <v>220</v>
      </c>
    </row>
    <row r="6427" spans="1:12">
      <c r="A6427">
        <v>216638</v>
      </c>
      <c r="B6427">
        <v>449</v>
      </c>
      <c r="C6427">
        <v>95733</v>
      </c>
      <c r="D6427" t="s">
        <v>6812</v>
      </c>
      <c r="E6427">
        <v>0.76026328834842827</v>
      </c>
      <c r="F6427">
        <v>-99</v>
      </c>
      <c r="G6427" t="s">
        <v>387</v>
      </c>
      <c r="H6427" t="s">
        <v>242</v>
      </c>
      <c r="J6427">
        <v>4.1916184449999996</v>
      </c>
      <c r="L6427" t="s">
        <v>220</v>
      </c>
    </row>
    <row r="6428" spans="1:12">
      <c r="A6428">
        <v>216639</v>
      </c>
      <c r="B6428">
        <v>522</v>
      </c>
      <c r="C6428">
        <v>95733</v>
      </c>
      <c r="D6428" t="s">
        <v>6813</v>
      </c>
      <c r="E6428">
        <v>9.0230575592497342</v>
      </c>
      <c r="F6428">
        <v>-99</v>
      </c>
      <c r="G6428" t="s">
        <v>387</v>
      </c>
      <c r="H6428" t="s">
        <v>242</v>
      </c>
      <c r="J6428">
        <v>49.74752178</v>
      </c>
      <c r="L6428" t="s">
        <v>220</v>
      </c>
    </row>
    <row r="6429" spans="1:12">
      <c r="A6429">
        <v>216640</v>
      </c>
      <c r="B6429">
        <v>620</v>
      </c>
      <c r="C6429">
        <v>95733</v>
      </c>
      <c r="D6429" t="s">
        <v>6814</v>
      </c>
      <c r="E6429">
        <v>1.7932306582907755</v>
      </c>
      <c r="F6429">
        <v>-99</v>
      </c>
      <c r="G6429" t="s">
        <v>387</v>
      </c>
      <c r="H6429" t="s">
        <v>242</v>
      </c>
      <c r="J6429">
        <v>9.8867574149999999</v>
      </c>
      <c r="L6429" t="s">
        <v>220</v>
      </c>
    </row>
    <row r="6430" spans="1:12">
      <c r="A6430">
        <v>216641</v>
      </c>
      <c r="B6430">
        <v>89</v>
      </c>
      <c r="C6430">
        <v>95733</v>
      </c>
      <c r="D6430" t="s">
        <v>6815</v>
      </c>
      <c r="E6430">
        <v>0.40990288185369955</v>
      </c>
      <c r="F6430">
        <v>-99</v>
      </c>
      <c r="G6430" t="s">
        <v>387</v>
      </c>
      <c r="H6430" t="s">
        <v>242</v>
      </c>
      <c r="J6430">
        <v>2.2599492919999999</v>
      </c>
      <c r="L6430" t="s">
        <v>220</v>
      </c>
    </row>
    <row r="6431" spans="1:12">
      <c r="A6431">
        <v>216642</v>
      </c>
      <c r="B6431">
        <v>94</v>
      </c>
      <c r="C6431">
        <v>95733</v>
      </c>
      <c r="D6431" t="s">
        <v>6816</v>
      </c>
      <c r="E6431">
        <v>8.8627974114017072E-2</v>
      </c>
      <c r="F6431">
        <v>-99</v>
      </c>
      <c r="G6431" t="s">
        <v>387</v>
      </c>
      <c r="H6431" t="s">
        <v>242</v>
      </c>
      <c r="J6431">
        <v>0.48863947099999999</v>
      </c>
      <c r="L6431" t="s">
        <v>220</v>
      </c>
    </row>
    <row r="6432" spans="1:12">
      <c r="A6432">
        <v>216643</v>
      </c>
      <c r="B6432">
        <v>44</v>
      </c>
      <c r="C6432">
        <v>95733</v>
      </c>
      <c r="D6432" t="s">
        <v>6817</v>
      </c>
      <c r="E6432">
        <v>0.56810908342825572</v>
      </c>
      <c r="F6432">
        <v>-99</v>
      </c>
      <c r="G6432" t="s">
        <v>387</v>
      </c>
      <c r="H6432" t="s">
        <v>242</v>
      </c>
      <c r="J6432">
        <v>3.1321997910000001</v>
      </c>
      <c r="L6432" t="s">
        <v>220</v>
      </c>
    </row>
    <row r="6433" spans="1:12">
      <c r="A6433">
        <v>216644</v>
      </c>
      <c r="B6433">
        <v>30</v>
      </c>
      <c r="C6433">
        <v>95733</v>
      </c>
      <c r="D6433" t="s">
        <v>6818</v>
      </c>
      <c r="E6433">
        <v>0.91751605111363799</v>
      </c>
      <c r="F6433">
        <v>-99</v>
      </c>
      <c r="G6433" t="s">
        <v>387</v>
      </c>
      <c r="H6433" t="s">
        <v>242</v>
      </c>
      <c r="J6433">
        <v>5.0586122759999999</v>
      </c>
      <c r="L6433" t="s">
        <v>220</v>
      </c>
    </row>
    <row r="6434" spans="1:12">
      <c r="A6434">
        <v>216645</v>
      </c>
      <c r="B6434">
        <v>25</v>
      </c>
      <c r="C6434">
        <v>95733</v>
      </c>
      <c r="D6434" t="s">
        <v>6819</v>
      </c>
      <c r="E6434">
        <v>4.7363624371510753E-2</v>
      </c>
      <c r="F6434">
        <v>-99</v>
      </c>
      <c r="G6434" t="s">
        <v>387</v>
      </c>
      <c r="H6434" t="s">
        <v>242</v>
      </c>
      <c r="J6434">
        <v>0.26113353700000003</v>
      </c>
      <c r="L6434" t="s">
        <v>220</v>
      </c>
    </row>
    <row r="6435" spans="1:12">
      <c r="A6435">
        <v>216646</v>
      </c>
      <c r="B6435">
        <v>531</v>
      </c>
      <c r="C6435">
        <v>95733</v>
      </c>
      <c r="D6435" t="s">
        <v>6820</v>
      </c>
      <c r="E6435">
        <v>57.95105659034968</v>
      </c>
      <c r="F6435">
        <v>-99</v>
      </c>
      <c r="G6435" t="s">
        <v>387</v>
      </c>
      <c r="H6435" t="s">
        <v>243</v>
      </c>
      <c r="J6435">
        <v>319.50604670000001</v>
      </c>
      <c r="L6435" t="s">
        <v>220</v>
      </c>
    </row>
    <row r="6436" spans="1:12">
      <c r="A6436">
        <v>216647</v>
      </c>
      <c r="B6436">
        <v>442</v>
      </c>
      <c r="C6436">
        <v>95733</v>
      </c>
      <c r="D6436" t="s">
        <v>6821</v>
      </c>
      <c r="E6436">
        <v>9.2810347504354684E-2</v>
      </c>
      <c r="F6436">
        <v>-99</v>
      </c>
      <c r="G6436" t="s">
        <v>387</v>
      </c>
      <c r="H6436" t="s">
        <v>243</v>
      </c>
      <c r="J6436">
        <v>0.51169847400000001</v>
      </c>
      <c r="L6436" t="s">
        <v>220</v>
      </c>
    </row>
    <row r="6437" spans="1:12">
      <c r="A6437">
        <v>216648</v>
      </c>
      <c r="B6437">
        <v>279</v>
      </c>
      <c r="C6437">
        <v>95733</v>
      </c>
      <c r="D6437" t="s">
        <v>6822</v>
      </c>
      <c r="E6437">
        <v>0.11231643295158458</v>
      </c>
      <c r="F6437">
        <v>-99</v>
      </c>
      <c r="G6437" t="s">
        <v>387</v>
      </c>
      <c r="H6437" t="s">
        <v>244</v>
      </c>
      <c r="J6437">
        <v>0.61924288500000002</v>
      </c>
      <c r="L6437" t="s">
        <v>220</v>
      </c>
    </row>
    <row r="6438" spans="1:12">
      <c r="A6438">
        <v>216649</v>
      </c>
      <c r="B6438">
        <v>283</v>
      </c>
      <c r="C6438">
        <v>95733</v>
      </c>
      <c r="D6438" t="s">
        <v>6823</v>
      </c>
      <c r="E6438">
        <v>0.52611428759157508</v>
      </c>
      <c r="F6438">
        <v>-99</v>
      </c>
      <c r="G6438" t="s">
        <v>387</v>
      </c>
      <c r="H6438" t="s">
        <v>244</v>
      </c>
      <c r="J6438">
        <v>2.9006666320000001</v>
      </c>
      <c r="L6438" t="s">
        <v>220</v>
      </c>
    </row>
    <row r="6439" spans="1:12">
      <c r="A6439">
        <v>216650</v>
      </c>
      <c r="B6439">
        <v>313</v>
      </c>
      <c r="C6439">
        <v>95733</v>
      </c>
      <c r="D6439" t="s">
        <v>6824</v>
      </c>
      <c r="E6439">
        <v>2.6268734397151085E-2</v>
      </c>
      <c r="F6439">
        <v>-99</v>
      </c>
      <c r="G6439" t="s">
        <v>387</v>
      </c>
      <c r="H6439" t="s">
        <v>244</v>
      </c>
      <c r="J6439">
        <v>0.144829447</v>
      </c>
      <c r="L6439" t="s">
        <v>220</v>
      </c>
    </row>
    <row r="6440" spans="1:12">
      <c r="A6440">
        <v>216651</v>
      </c>
      <c r="B6440">
        <v>529</v>
      </c>
      <c r="C6440">
        <v>95734</v>
      </c>
      <c r="D6440" t="s">
        <v>6825</v>
      </c>
      <c r="E6440">
        <v>9.7780985531962941</v>
      </c>
      <c r="F6440">
        <v>-99</v>
      </c>
      <c r="G6440" t="s">
        <v>387</v>
      </c>
      <c r="H6440" t="s">
        <v>241</v>
      </c>
      <c r="J6440">
        <v>58.152900160000002</v>
      </c>
      <c r="L6440" t="s">
        <v>220</v>
      </c>
    </row>
    <row r="6441" spans="1:12">
      <c r="A6441">
        <v>216652</v>
      </c>
      <c r="B6441">
        <v>438</v>
      </c>
      <c r="C6441">
        <v>95734</v>
      </c>
      <c r="D6441" t="s">
        <v>6826</v>
      </c>
      <c r="E6441">
        <v>0.5500535308801825</v>
      </c>
      <c r="F6441">
        <v>-99</v>
      </c>
      <c r="G6441" t="s">
        <v>387</v>
      </c>
      <c r="H6441" t="s">
        <v>242</v>
      </c>
      <c r="J6441">
        <v>3.2713116860000002</v>
      </c>
      <c r="L6441" t="s">
        <v>220</v>
      </c>
    </row>
    <row r="6442" spans="1:12">
      <c r="A6442">
        <v>216653</v>
      </c>
      <c r="B6442">
        <v>452</v>
      </c>
      <c r="C6442">
        <v>95734</v>
      </c>
      <c r="D6442" t="s">
        <v>6827</v>
      </c>
      <c r="E6442">
        <v>1.360858479125383E-3</v>
      </c>
      <c r="F6442">
        <v>-99</v>
      </c>
      <c r="G6442" t="s">
        <v>387</v>
      </c>
      <c r="H6442" t="s">
        <v>242</v>
      </c>
      <c r="J6442">
        <v>8.0933800000000007E-3</v>
      </c>
      <c r="L6442" t="s">
        <v>220</v>
      </c>
    </row>
    <row r="6443" spans="1:12">
      <c r="A6443">
        <v>216654</v>
      </c>
      <c r="B6443">
        <v>671</v>
      </c>
      <c r="C6443">
        <v>95734</v>
      </c>
      <c r="D6443" t="s">
        <v>6828</v>
      </c>
      <c r="E6443">
        <v>0.33656073633785155</v>
      </c>
      <c r="F6443">
        <v>-99</v>
      </c>
      <c r="G6443" t="s">
        <v>387</v>
      </c>
      <c r="H6443" t="s">
        <v>242</v>
      </c>
      <c r="J6443">
        <v>2.001614403</v>
      </c>
      <c r="L6443" t="s">
        <v>220</v>
      </c>
    </row>
    <row r="6444" spans="1:12">
      <c r="A6444">
        <v>216655</v>
      </c>
      <c r="B6444">
        <v>491</v>
      </c>
      <c r="C6444">
        <v>95734</v>
      </c>
      <c r="D6444" t="s">
        <v>6829</v>
      </c>
      <c r="E6444">
        <v>0.26467921027920743</v>
      </c>
      <c r="F6444">
        <v>-99</v>
      </c>
      <c r="G6444" t="s">
        <v>387</v>
      </c>
      <c r="H6444" t="s">
        <v>242</v>
      </c>
      <c r="J6444">
        <v>1.5741162360000001</v>
      </c>
      <c r="L6444" t="s">
        <v>220</v>
      </c>
    </row>
    <row r="6445" spans="1:12">
      <c r="A6445">
        <v>216656</v>
      </c>
      <c r="B6445">
        <v>592</v>
      </c>
      <c r="C6445">
        <v>95734</v>
      </c>
      <c r="D6445" t="s">
        <v>6830</v>
      </c>
      <c r="E6445">
        <v>0.39497233203069881</v>
      </c>
      <c r="F6445">
        <v>-99</v>
      </c>
      <c r="G6445" t="s">
        <v>387</v>
      </c>
      <c r="H6445" t="s">
        <v>242</v>
      </c>
      <c r="J6445">
        <v>2.349003384</v>
      </c>
      <c r="L6445" t="s">
        <v>220</v>
      </c>
    </row>
    <row r="6446" spans="1:12">
      <c r="A6446">
        <v>216657</v>
      </c>
      <c r="B6446">
        <v>282</v>
      </c>
      <c r="C6446">
        <v>95734</v>
      </c>
      <c r="D6446" t="s">
        <v>6831</v>
      </c>
      <c r="E6446">
        <v>4.8170892416204781E-3</v>
      </c>
      <c r="F6446">
        <v>-99</v>
      </c>
      <c r="G6446" t="s">
        <v>387</v>
      </c>
      <c r="H6446" t="s">
        <v>242</v>
      </c>
      <c r="J6446">
        <v>2.8648485000000001E-2</v>
      </c>
      <c r="L6446" t="s">
        <v>220</v>
      </c>
    </row>
    <row r="6447" spans="1:12">
      <c r="A6447">
        <v>216658</v>
      </c>
      <c r="B6447">
        <v>737</v>
      </c>
      <c r="C6447">
        <v>95734</v>
      </c>
      <c r="D6447" t="s">
        <v>6832</v>
      </c>
      <c r="E6447">
        <v>2.8462415168987808E-4</v>
      </c>
      <c r="F6447">
        <v>-99</v>
      </c>
      <c r="G6447" t="s">
        <v>387</v>
      </c>
      <c r="H6447" t="s">
        <v>242</v>
      </c>
      <c r="J6447">
        <v>1.692734E-3</v>
      </c>
      <c r="L6447" t="s">
        <v>220</v>
      </c>
    </row>
    <row r="6448" spans="1:12">
      <c r="A6448">
        <v>216659</v>
      </c>
      <c r="B6448">
        <v>64</v>
      </c>
      <c r="C6448">
        <v>95734</v>
      </c>
      <c r="D6448" t="s">
        <v>6833</v>
      </c>
      <c r="E6448">
        <v>5.8905574215576447E-4</v>
      </c>
      <c r="F6448">
        <v>-99</v>
      </c>
      <c r="G6448" t="s">
        <v>387</v>
      </c>
      <c r="H6448" t="s">
        <v>242</v>
      </c>
      <c r="J6448">
        <v>3.5032679999999999E-3</v>
      </c>
      <c r="L6448" t="s">
        <v>220</v>
      </c>
    </row>
    <row r="6449" spans="1:12">
      <c r="A6449">
        <v>216660</v>
      </c>
      <c r="B6449">
        <v>508</v>
      </c>
      <c r="C6449">
        <v>95734</v>
      </c>
      <c r="D6449" t="s">
        <v>6834</v>
      </c>
      <c r="E6449">
        <v>0.60519532735887915</v>
      </c>
      <c r="F6449">
        <v>-99</v>
      </c>
      <c r="G6449" t="s">
        <v>387</v>
      </c>
      <c r="H6449" t="s">
        <v>242</v>
      </c>
      <c r="J6449">
        <v>3.5992543189999999</v>
      </c>
      <c r="L6449" t="s">
        <v>220</v>
      </c>
    </row>
    <row r="6450" spans="1:12">
      <c r="A6450">
        <v>216661</v>
      </c>
      <c r="B6450">
        <v>605</v>
      </c>
      <c r="C6450">
        <v>95734</v>
      </c>
      <c r="D6450" t="s">
        <v>6835</v>
      </c>
      <c r="E6450">
        <v>0.78183051801407211</v>
      </c>
      <c r="F6450">
        <v>-99</v>
      </c>
      <c r="G6450" t="s">
        <v>387</v>
      </c>
      <c r="H6450" t="s">
        <v>242</v>
      </c>
      <c r="J6450">
        <v>4.6497498269999999</v>
      </c>
      <c r="L6450" t="s">
        <v>220</v>
      </c>
    </row>
    <row r="6451" spans="1:12">
      <c r="A6451">
        <v>216662</v>
      </c>
      <c r="B6451">
        <v>742</v>
      </c>
      <c r="C6451">
        <v>95734</v>
      </c>
      <c r="D6451" t="s">
        <v>6836</v>
      </c>
      <c r="E6451">
        <v>1.0920535434583028E-3</v>
      </c>
      <c r="F6451">
        <v>-99</v>
      </c>
      <c r="G6451" t="s">
        <v>387</v>
      </c>
      <c r="H6451" t="s">
        <v>242</v>
      </c>
      <c r="J6451">
        <v>6.4947269999999996E-3</v>
      </c>
      <c r="L6451" t="s">
        <v>220</v>
      </c>
    </row>
    <row r="6452" spans="1:12">
      <c r="A6452">
        <v>216663</v>
      </c>
      <c r="B6452">
        <v>122</v>
      </c>
      <c r="C6452">
        <v>95734</v>
      </c>
      <c r="D6452" t="s">
        <v>6837</v>
      </c>
      <c r="E6452">
        <v>8.6901420119856132E-2</v>
      </c>
      <c r="F6452">
        <v>-99</v>
      </c>
      <c r="G6452" t="s">
        <v>387</v>
      </c>
      <c r="H6452" t="s">
        <v>242</v>
      </c>
      <c r="J6452">
        <v>0.51682539100000002</v>
      </c>
      <c r="L6452" t="s">
        <v>220</v>
      </c>
    </row>
    <row r="6453" spans="1:12">
      <c r="A6453">
        <v>216664</v>
      </c>
      <c r="B6453">
        <v>390</v>
      </c>
      <c r="C6453">
        <v>95734</v>
      </c>
      <c r="D6453" t="s">
        <v>6838</v>
      </c>
      <c r="E6453">
        <v>0.36753912500022839</v>
      </c>
      <c r="F6453">
        <v>-99</v>
      </c>
      <c r="G6453" t="s">
        <v>387</v>
      </c>
      <c r="H6453" t="s">
        <v>242</v>
      </c>
      <c r="J6453">
        <v>2.1858509530000001</v>
      </c>
      <c r="L6453" t="s">
        <v>220</v>
      </c>
    </row>
    <row r="6454" spans="1:12">
      <c r="A6454">
        <v>216665</v>
      </c>
      <c r="B6454">
        <v>199</v>
      </c>
      <c r="C6454">
        <v>95734</v>
      </c>
      <c r="D6454" t="s">
        <v>6839</v>
      </c>
      <c r="E6454">
        <v>0.90997530898217671</v>
      </c>
      <c r="F6454">
        <v>-99</v>
      </c>
      <c r="G6454" t="s">
        <v>387</v>
      </c>
      <c r="H6454" t="s">
        <v>242</v>
      </c>
      <c r="J6454">
        <v>5.4118602920000001</v>
      </c>
      <c r="L6454" t="s">
        <v>220</v>
      </c>
    </row>
    <row r="6455" spans="1:12">
      <c r="A6455">
        <v>216666</v>
      </c>
      <c r="B6455">
        <v>248</v>
      </c>
      <c r="C6455">
        <v>95734</v>
      </c>
      <c r="D6455" t="s">
        <v>6840</v>
      </c>
      <c r="E6455">
        <v>0.60925873027164579</v>
      </c>
      <c r="F6455">
        <v>-99</v>
      </c>
      <c r="G6455" t="s">
        <v>387</v>
      </c>
      <c r="H6455" t="s">
        <v>242</v>
      </c>
      <c r="J6455">
        <v>3.6234204349999999</v>
      </c>
      <c r="L6455" t="s">
        <v>220</v>
      </c>
    </row>
    <row r="6456" spans="1:12">
      <c r="A6456">
        <v>216667</v>
      </c>
      <c r="B6456">
        <v>78</v>
      </c>
      <c r="C6456">
        <v>95734</v>
      </c>
      <c r="D6456" t="s">
        <v>6841</v>
      </c>
      <c r="E6456">
        <v>8.8353115210547937E-4</v>
      </c>
      <c r="F6456">
        <v>-99</v>
      </c>
      <c r="G6456" t="s">
        <v>387</v>
      </c>
      <c r="H6456" t="s">
        <v>242</v>
      </c>
      <c r="J6456">
        <v>5.25459E-3</v>
      </c>
      <c r="L6456" t="s">
        <v>220</v>
      </c>
    </row>
    <row r="6457" spans="1:12">
      <c r="A6457">
        <v>216668</v>
      </c>
      <c r="B6457">
        <v>601</v>
      </c>
      <c r="C6457">
        <v>95734</v>
      </c>
      <c r="D6457" t="s">
        <v>6842</v>
      </c>
      <c r="E6457">
        <v>1.5305729594157598</v>
      </c>
      <c r="F6457">
        <v>-99</v>
      </c>
      <c r="G6457" t="s">
        <v>387</v>
      </c>
      <c r="H6457" t="s">
        <v>242</v>
      </c>
      <c r="J6457">
        <v>9.1027162399999995</v>
      </c>
      <c r="L6457" t="s">
        <v>220</v>
      </c>
    </row>
    <row r="6458" spans="1:12">
      <c r="A6458">
        <v>216669</v>
      </c>
      <c r="B6458">
        <v>551</v>
      </c>
      <c r="C6458">
        <v>95734</v>
      </c>
      <c r="D6458" t="s">
        <v>6843</v>
      </c>
      <c r="E6458">
        <v>1.2862552050017291</v>
      </c>
      <c r="F6458">
        <v>-99</v>
      </c>
      <c r="G6458" t="s">
        <v>387</v>
      </c>
      <c r="H6458" t="s">
        <v>242</v>
      </c>
      <c r="J6458">
        <v>7.649694888</v>
      </c>
      <c r="L6458" t="s">
        <v>220</v>
      </c>
    </row>
    <row r="6459" spans="1:12">
      <c r="A6459">
        <v>216670</v>
      </c>
      <c r="B6459">
        <v>152</v>
      </c>
      <c r="C6459">
        <v>95734</v>
      </c>
      <c r="D6459" t="s">
        <v>6844</v>
      </c>
      <c r="E6459">
        <v>0.13042782309642531</v>
      </c>
      <c r="F6459">
        <v>-99</v>
      </c>
      <c r="G6459" t="s">
        <v>387</v>
      </c>
      <c r="H6459" t="s">
        <v>242</v>
      </c>
      <c r="J6459">
        <v>0.77568825200000002</v>
      </c>
      <c r="L6459" t="s">
        <v>220</v>
      </c>
    </row>
    <row r="6460" spans="1:12">
      <c r="A6460">
        <v>216671</v>
      </c>
      <c r="B6460">
        <v>302</v>
      </c>
      <c r="C6460">
        <v>95734</v>
      </c>
      <c r="D6460" t="s">
        <v>6845</v>
      </c>
      <c r="E6460">
        <v>3.959115291478398</v>
      </c>
      <c r="F6460">
        <v>-99</v>
      </c>
      <c r="G6460" t="s">
        <v>387</v>
      </c>
      <c r="H6460" t="s">
        <v>242</v>
      </c>
      <c r="J6460">
        <v>23.54589034</v>
      </c>
      <c r="L6460" t="s">
        <v>220</v>
      </c>
    </row>
    <row r="6461" spans="1:12">
      <c r="A6461">
        <v>216672</v>
      </c>
      <c r="B6461">
        <v>385</v>
      </c>
      <c r="C6461">
        <v>95734</v>
      </c>
      <c r="D6461" t="s">
        <v>6846</v>
      </c>
      <c r="E6461">
        <v>2.5942310429013449</v>
      </c>
      <c r="F6461">
        <v>-99</v>
      </c>
      <c r="G6461" t="s">
        <v>387</v>
      </c>
      <c r="H6461" t="s">
        <v>242</v>
      </c>
      <c r="J6461">
        <v>15.42856804</v>
      </c>
      <c r="L6461" t="s">
        <v>220</v>
      </c>
    </row>
    <row r="6462" spans="1:12">
      <c r="A6462">
        <v>216673</v>
      </c>
      <c r="B6462">
        <v>194</v>
      </c>
      <c r="C6462">
        <v>95734</v>
      </c>
      <c r="D6462" t="s">
        <v>6847</v>
      </c>
      <c r="E6462">
        <v>0.86038097818229475</v>
      </c>
      <c r="F6462">
        <v>-99</v>
      </c>
      <c r="G6462" t="s">
        <v>387</v>
      </c>
      <c r="H6462" t="s">
        <v>242</v>
      </c>
      <c r="J6462">
        <v>5.1169098829999999</v>
      </c>
      <c r="L6462" t="s">
        <v>220</v>
      </c>
    </row>
    <row r="6463" spans="1:12">
      <c r="A6463">
        <v>216674</v>
      </c>
      <c r="B6463">
        <v>140</v>
      </c>
      <c r="C6463">
        <v>95734</v>
      </c>
      <c r="D6463" t="s">
        <v>6848</v>
      </c>
      <c r="E6463">
        <v>0.25900595677105281</v>
      </c>
      <c r="F6463">
        <v>-99</v>
      </c>
      <c r="G6463" t="s">
        <v>387</v>
      </c>
      <c r="H6463" t="s">
        <v>242</v>
      </c>
      <c r="J6463">
        <v>1.5403759189999999</v>
      </c>
      <c r="L6463" t="s">
        <v>220</v>
      </c>
    </row>
    <row r="6464" spans="1:12">
      <c r="A6464">
        <v>216675</v>
      </c>
      <c r="B6464">
        <v>245</v>
      </c>
      <c r="C6464">
        <v>95734</v>
      </c>
      <c r="D6464" t="s">
        <v>6849</v>
      </c>
      <c r="E6464">
        <v>0.86944586901630971</v>
      </c>
      <c r="F6464">
        <v>-99</v>
      </c>
      <c r="G6464" t="s">
        <v>387</v>
      </c>
      <c r="H6464" t="s">
        <v>242</v>
      </c>
      <c r="J6464">
        <v>5.1708211510000002</v>
      </c>
      <c r="L6464" t="s">
        <v>220</v>
      </c>
    </row>
    <row r="6465" spans="1:12">
      <c r="A6465">
        <v>216676</v>
      </c>
      <c r="B6465">
        <v>118</v>
      </c>
      <c r="C6465">
        <v>95734</v>
      </c>
      <c r="D6465" t="s">
        <v>6850</v>
      </c>
      <c r="E6465">
        <v>3.3207733215514658E-2</v>
      </c>
      <c r="F6465">
        <v>-99</v>
      </c>
      <c r="G6465" t="s">
        <v>387</v>
      </c>
      <c r="H6465" t="s">
        <v>242</v>
      </c>
      <c r="J6465">
        <v>0.19749504300000001</v>
      </c>
      <c r="L6465" t="s">
        <v>220</v>
      </c>
    </row>
    <row r="6466" spans="1:12">
      <c r="A6466">
        <v>216677</v>
      </c>
      <c r="B6466">
        <v>600</v>
      </c>
      <c r="C6466">
        <v>95734</v>
      </c>
      <c r="D6466" t="s">
        <v>6851</v>
      </c>
      <c r="E6466">
        <v>2.4572243239561495</v>
      </c>
      <c r="F6466">
        <v>-99</v>
      </c>
      <c r="G6466" t="s">
        <v>387</v>
      </c>
      <c r="H6466" t="s">
        <v>242</v>
      </c>
      <c r="J6466">
        <v>14.61375338</v>
      </c>
      <c r="L6466" t="s">
        <v>220</v>
      </c>
    </row>
    <row r="6467" spans="1:12">
      <c r="A6467">
        <v>216678</v>
      </c>
      <c r="B6467">
        <v>550</v>
      </c>
      <c r="C6467">
        <v>95734</v>
      </c>
      <c r="D6467" t="s">
        <v>6852</v>
      </c>
      <c r="E6467">
        <v>3.1023706804397073</v>
      </c>
      <c r="F6467">
        <v>-99</v>
      </c>
      <c r="G6467" t="s">
        <v>387</v>
      </c>
      <c r="H6467" t="s">
        <v>242</v>
      </c>
      <c r="J6467">
        <v>18.450606879999999</v>
      </c>
      <c r="L6467" t="s">
        <v>220</v>
      </c>
    </row>
    <row r="6468" spans="1:12">
      <c r="A6468">
        <v>216679</v>
      </c>
      <c r="B6468">
        <v>130</v>
      </c>
      <c r="C6468">
        <v>95734</v>
      </c>
      <c r="D6468" t="s">
        <v>6853</v>
      </c>
      <c r="E6468">
        <v>6.5755497704030469E-3</v>
      </c>
      <c r="F6468">
        <v>-99</v>
      </c>
      <c r="G6468" t="s">
        <v>387</v>
      </c>
      <c r="H6468" t="s">
        <v>242</v>
      </c>
      <c r="J6468">
        <v>3.9106507999999998E-2</v>
      </c>
      <c r="L6468" t="s">
        <v>220</v>
      </c>
    </row>
    <row r="6469" spans="1:12">
      <c r="A6469">
        <v>216680</v>
      </c>
      <c r="B6469">
        <v>717</v>
      </c>
      <c r="C6469">
        <v>95734</v>
      </c>
      <c r="D6469" t="s">
        <v>6854</v>
      </c>
      <c r="E6469">
        <v>3.885181865588303</v>
      </c>
      <c r="F6469">
        <v>-99</v>
      </c>
      <c r="G6469" t="s">
        <v>387</v>
      </c>
      <c r="H6469" t="s">
        <v>242</v>
      </c>
      <c r="J6469">
        <v>23.10618899</v>
      </c>
      <c r="L6469" t="s">
        <v>220</v>
      </c>
    </row>
    <row r="6470" spans="1:12">
      <c r="A6470">
        <v>216681</v>
      </c>
      <c r="B6470">
        <v>193</v>
      </c>
      <c r="C6470">
        <v>95734</v>
      </c>
      <c r="D6470" t="s">
        <v>6855</v>
      </c>
      <c r="E6470">
        <v>0.9541790628062109</v>
      </c>
      <c r="F6470">
        <v>-99</v>
      </c>
      <c r="G6470" t="s">
        <v>387</v>
      </c>
      <c r="H6470" t="s">
        <v>242</v>
      </c>
      <c r="J6470">
        <v>5.6747515350000004</v>
      </c>
      <c r="L6470" t="s">
        <v>220</v>
      </c>
    </row>
    <row r="6471" spans="1:12">
      <c r="A6471">
        <v>216682</v>
      </c>
      <c r="B6471">
        <v>244</v>
      </c>
      <c r="C6471">
        <v>95734</v>
      </c>
      <c r="D6471" t="s">
        <v>6856</v>
      </c>
      <c r="E6471">
        <v>0.6754063395983525</v>
      </c>
      <c r="F6471">
        <v>-99</v>
      </c>
      <c r="G6471" t="s">
        <v>387</v>
      </c>
      <c r="H6471" t="s">
        <v>242</v>
      </c>
      <c r="J6471">
        <v>4.0168175049999997</v>
      </c>
      <c r="L6471" t="s">
        <v>220</v>
      </c>
    </row>
    <row r="6472" spans="1:12">
      <c r="A6472">
        <v>216683</v>
      </c>
      <c r="B6472">
        <v>604</v>
      </c>
      <c r="C6472">
        <v>95734</v>
      </c>
      <c r="D6472" t="s">
        <v>6857</v>
      </c>
      <c r="E6472">
        <v>2.5933736716925737</v>
      </c>
      <c r="F6472">
        <v>-99</v>
      </c>
      <c r="G6472" t="s">
        <v>387</v>
      </c>
      <c r="H6472" t="s">
        <v>242</v>
      </c>
      <c r="J6472">
        <v>15.42346903</v>
      </c>
      <c r="L6472" t="s">
        <v>220</v>
      </c>
    </row>
    <row r="6473" spans="1:12">
      <c r="A6473">
        <v>216684</v>
      </c>
      <c r="B6473">
        <v>449</v>
      </c>
      <c r="C6473">
        <v>95734</v>
      </c>
      <c r="D6473" t="s">
        <v>6858</v>
      </c>
      <c r="E6473">
        <v>2.1258396703777032</v>
      </c>
      <c r="F6473">
        <v>-99</v>
      </c>
      <c r="G6473" t="s">
        <v>387</v>
      </c>
      <c r="H6473" t="s">
        <v>242</v>
      </c>
      <c r="J6473">
        <v>12.64292249</v>
      </c>
      <c r="L6473" t="s">
        <v>220</v>
      </c>
    </row>
    <row r="6474" spans="1:12">
      <c r="A6474">
        <v>216685</v>
      </c>
      <c r="B6474">
        <v>522</v>
      </c>
      <c r="C6474">
        <v>95734</v>
      </c>
      <c r="D6474" t="s">
        <v>6859</v>
      </c>
      <c r="E6474">
        <v>8.4076912945696733</v>
      </c>
      <c r="F6474">
        <v>-99</v>
      </c>
      <c r="G6474" t="s">
        <v>387</v>
      </c>
      <c r="H6474" t="s">
        <v>242</v>
      </c>
      <c r="J6474">
        <v>50.002731079999997</v>
      </c>
      <c r="L6474" t="s">
        <v>220</v>
      </c>
    </row>
    <row r="6475" spans="1:12">
      <c r="A6475">
        <v>216686</v>
      </c>
      <c r="B6475">
        <v>698</v>
      </c>
      <c r="C6475">
        <v>95734</v>
      </c>
      <c r="D6475" t="s">
        <v>6860</v>
      </c>
      <c r="E6475">
        <v>1.0933906296480042E-3</v>
      </c>
      <c r="F6475">
        <v>-99</v>
      </c>
      <c r="G6475" t="s">
        <v>387</v>
      </c>
      <c r="H6475" t="s">
        <v>242</v>
      </c>
      <c r="J6475">
        <v>6.5026789999999999E-3</v>
      </c>
      <c r="L6475" t="s">
        <v>220</v>
      </c>
    </row>
    <row r="6476" spans="1:12">
      <c r="A6476">
        <v>216687</v>
      </c>
      <c r="B6476">
        <v>620</v>
      </c>
      <c r="C6476">
        <v>95734</v>
      </c>
      <c r="D6476" t="s">
        <v>6861</v>
      </c>
      <c r="E6476">
        <v>4.4375299644962301</v>
      </c>
      <c r="F6476">
        <v>-99</v>
      </c>
      <c r="G6476" t="s">
        <v>387</v>
      </c>
      <c r="H6476" t="s">
        <v>242</v>
      </c>
      <c r="J6476">
        <v>26.391147069999999</v>
      </c>
      <c r="L6476" t="s">
        <v>220</v>
      </c>
    </row>
    <row r="6477" spans="1:12">
      <c r="A6477">
        <v>216688</v>
      </c>
      <c r="B6477">
        <v>603</v>
      </c>
      <c r="C6477">
        <v>95734</v>
      </c>
      <c r="D6477" t="s">
        <v>6862</v>
      </c>
      <c r="E6477">
        <v>4.3876207894126642</v>
      </c>
      <c r="F6477">
        <v>-99</v>
      </c>
      <c r="G6477" t="s">
        <v>387</v>
      </c>
      <c r="H6477" t="s">
        <v>242</v>
      </c>
      <c r="J6477">
        <v>26.094324199999999</v>
      </c>
      <c r="L6477" t="s">
        <v>220</v>
      </c>
    </row>
    <row r="6478" spans="1:12">
      <c r="A6478">
        <v>216689</v>
      </c>
      <c r="B6478">
        <v>514</v>
      </c>
      <c r="C6478">
        <v>95734</v>
      </c>
      <c r="D6478" t="s">
        <v>6863</v>
      </c>
      <c r="E6478">
        <v>0.19542806231920337</v>
      </c>
      <c r="F6478">
        <v>-99</v>
      </c>
      <c r="G6478" t="s">
        <v>387</v>
      </c>
      <c r="H6478" t="s">
        <v>242</v>
      </c>
      <c r="J6478">
        <v>1.1622616130000001</v>
      </c>
      <c r="L6478" t="s">
        <v>220</v>
      </c>
    </row>
    <row r="6479" spans="1:12">
      <c r="A6479">
        <v>216690</v>
      </c>
      <c r="B6479">
        <v>608</v>
      </c>
      <c r="C6479">
        <v>95734</v>
      </c>
      <c r="D6479" t="s">
        <v>6864</v>
      </c>
      <c r="E6479">
        <v>0.35874418820236081</v>
      </c>
      <c r="F6479">
        <v>-99</v>
      </c>
      <c r="G6479" t="s">
        <v>387</v>
      </c>
      <c r="H6479" t="s">
        <v>242</v>
      </c>
      <c r="J6479">
        <v>2.1335451719999998</v>
      </c>
      <c r="L6479" t="s">
        <v>220</v>
      </c>
    </row>
    <row r="6480" spans="1:12">
      <c r="A6480">
        <v>216691</v>
      </c>
      <c r="B6480">
        <v>89</v>
      </c>
      <c r="C6480">
        <v>95734</v>
      </c>
      <c r="D6480" t="s">
        <v>6865</v>
      </c>
      <c r="E6480">
        <v>2.3245502182561184</v>
      </c>
      <c r="F6480">
        <v>-99</v>
      </c>
      <c r="G6480" t="s">
        <v>387</v>
      </c>
      <c r="H6480" t="s">
        <v>242</v>
      </c>
      <c r="J6480">
        <v>13.8247059</v>
      </c>
      <c r="L6480" t="s">
        <v>220</v>
      </c>
    </row>
    <row r="6481" spans="1:12">
      <c r="A6481">
        <v>216692</v>
      </c>
      <c r="B6481">
        <v>94</v>
      </c>
      <c r="C6481">
        <v>95734</v>
      </c>
      <c r="D6481" t="s">
        <v>6866</v>
      </c>
      <c r="E6481">
        <v>4.7254128619078113</v>
      </c>
      <c r="F6481">
        <v>-99</v>
      </c>
      <c r="G6481" t="s">
        <v>387</v>
      </c>
      <c r="H6481" t="s">
        <v>242</v>
      </c>
      <c r="J6481">
        <v>28.103261679999999</v>
      </c>
      <c r="L6481" t="s">
        <v>220</v>
      </c>
    </row>
    <row r="6482" spans="1:12">
      <c r="A6482">
        <v>216693</v>
      </c>
      <c r="B6482">
        <v>44</v>
      </c>
      <c r="C6482">
        <v>95734</v>
      </c>
      <c r="D6482" t="s">
        <v>6867</v>
      </c>
      <c r="E6482">
        <v>3.6669129969904781</v>
      </c>
      <c r="F6482">
        <v>-99</v>
      </c>
      <c r="G6482" t="s">
        <v>387</v>
      </c>
      <c r="H6482" t="s">
        <v>242</v>
      </c>
      <c r="J6482">
        <v>21.808087149999999</v>
      </c>
      <c r="L6482" t="s">
        <v>220</v>
      </c>
    </row>
    <row r="6483" spans="1:12">
      <c r="A6483">
        <v>216694</v>
      </c>
      <c r="B6483">
        <v>80</v>
      </c>
      <c r="C6483">
        <v>95734</v>
      </c>
      <c r="D6483" t="s">
        <v>6868</v>
      </c>
      <c r="E6483">
        <v>0.46153710485022814</v>
      </c>
      <c r="F6483">
        <v>-99</v>
      </c>
      <c r="G6483" t="s">
        <v>387</v>
      </c>
      <c r="H6483" t="s">
        <v>242</v>
      </c>
      <c r="J6483">
        <v>2.7448814339999998</v>
      </c>
      <c r="L6483" t="s">
        <v>220</v>
      </c>
    </row>
    <row r="6484" spans="1:12">
      <c r="A6484">
        <v>216695</v>
      </c>
      <c r="B6484">
        <v>30</v>
      </c>
      <c r="C6484">
        <v>95734</v>
      </c>
      <c r="D6484" t="s">
        <v>6869</v>
      </c>
      <c r="E6484">
        <v>4.6531821762707448</v>
      </c>
      <c r="F6484">
        <v>-99</v>
      </c>
      <c r="G6484" t="s">
        <v>387</v>
      </c>
      <c r="H6484" t="s">
        <v>242</v>
      </c>
      <c r="J6484">
        <v>27.673686969999999</v>
      </c>
      <c r="L6484" t="s">
        <v>220</v>
      </c>
    </row>
    <row r="6485" spans="1:12">
      <c r="A6485">
        <v>216696</v>
      </c>
      <c r="B6485">
        <v>598</v>
      </c>
      <c r="C6485">
        <v>95734</v>
      </c>
      <c r="D6485" t="s">
        <v>6870</v>
      </c>
      <c r="E6485">
        <v>5.9268044863662093</v>
      </c>
      <c r="F6485">
        <v>-99</v>
      </c>
      <c r="G6485" t="s">
        <v>387</v>
      </c>
      <c r="H6485" t="s">
        <v>242</v>
      </c>
      <c r="J6485">
        <v>35.248250740000003</v>
      </c>
      <c r="L6485" t="s">
        <v>220</v>
      </c>
    </row>
    <row r="6486" spans="1:12">
      <c r="A6486">
        <v>216697</v>
      </c>
      <c r="B6486">
        <v>25</v>
      </c>
      <c r="C6486">
        <v>95734</v>
      </c>
      <c r="D6486" t="s">
        <v>6871</v>
      </c>
      <c r="E6486">
        <v>0.74061117234478868</v>
      </c>
      <c r="F6486">
        <v>-99</v>
      </c>
      <c r="G6486" t="s">
        <v>387</v>
      </c>
      <c r="H6486" t="s">
        <v>242</v>
      </c>
      <c r="J6486">
        <v>4.4046076369999998</v>
      </c>
      <c r="L6486" t="s">
        <v>220</v>
      </c>
    </row>
    <row r="6487" spans="1:12">
      <c r="A6487">
        <v>216698</v>
      </c>
      <c r="B6487">
        <v>51</v>
      </c>
      <c r="C6487">
        <v>95734</v>
      </c>
      <c r="D6487" t="s">
        <v>6872</v>
      </c>
      <c r="E6487">
        <v>1.0956436960471736</v>
      </c>
      <c r="F6487">
        <v>-99</v>
      </c>
      <c r="G6487" t="s">
        <v>387</v>
      </c>
      <c r="H6487" t="s">
        <v>242</v>
      </c>
      <c r="J6487">
        <v>6.5160785729999997</v>
      </c>
      <c r="L6487" t="s">
        <v>220</v>
      </c>
    </row>
    <row r="6488" spans="1:12">
      <c r="A6488">
        <v>216699</v>
      </c>
      <c r="B6488">
        <v>59</v>
      </c>
      <c r="C6488">
        <v>95734</v>
      </c>
      <c r="D6488" t="s">
        <v>6873</v>
      </c>
      <c r="E6488">
        <v>2.3351168109016598</v>
      </c>
      <c r="F6488">
        <v>-99</v>
      </c>
      <c r="G6488" t="s">
        <v>387</v>
      </c>
      <c r="H6488" t="s">
        <v>242</v>
      </c>
      <c r="J6488">
        <v>13.88754818</v>
      </c>
      <c r="L6488" t="s">
        <v>220</v>
      </c>
    </row>
    <row r="6489" spans="1:12">
      <c r="A6489">
        <v>216700</v>
      </c>
      <c r="B6489">
        <v>610</v>
      </c>
      <c r="C6489">
        <v>95734</v>
      </c>
      <c r="D6489" t="s">
        <v>6874</v>
      </c>
      <c r="E6489">
        <v>9.213050610575328</v>
      </c>
      <c r="F6489">
        <v>-99</v>
      </c>
      <c r="G6489" t="s">
        <v>387</v>
      </c>
      <c r="H6489" t="s">
        <v>242</v>
      </c>
      <c r="J6489">
        <v>54.792412800000001</v>
      </c>
      <c r="L6489" t="s">
        <v>220</v>
      </c>
    </row>
    <row r="6490" spans="1:12">
      <c r="A6490">
        <v>216701</v>
      </c>
      <c r="B6490">
        <v>531</v>
      </c>
      <c r="C6490">
        <v>95734</v>
      </c>
      <c r="D6490" t="s">
        <v>6875</v>
      </c>
      <c r="E6490">
        <v>4.6156946159618251</v>
      </c>
      <c r="F6490">
        <v>-99</v>
      </c>
      <c r="G6490" t="s">
        <v>387</v>
      </c>
      <c r="H6490" t="s">
        <v>243</v>
      </c>
      <c r="J6490">
        <v>27.450738680000001</v>
      </c>
      <c r="L6490" t="s">
        <v>220</v>
      </c>
    </row>
    <row r="6491" spans="1:12">
      <c r="A6491">
        <v>216702</v>
      </c>
      <c r="B6491">
        <v>442</v>
      </c>
      <c r="C6491">
        <v>95734</v>
      </c>
      <c r="D6491" t="s">
        <v>6876</v>
      </c>
      <c r="E6491">
        <v>0.13364741263915914</v>
      </c>
      <c r="F6491">
        <v>-99</v>
      </c>
      <c r="G6491" t="s">
        <v>387</v>
      </c>
      <c r="H6491" t="s">
        <v>243</v>
      </c>
      <c r="J6491">
        <v>0.79483599000000005</v>
      </c>
      <c r="L6491" t="s">
        <v>220</v>
      </c>
    </row>
    <row r="6492" spans="1:12">
      <c r="A6492">
        <v>216703</v>
      </c>
      <c r="B6492">
        <v>279</v>
      </c>
      <c r="C6492">
        <v>95734</v>
      </c>
      <c r="D6492" t="s">
        <v>6877</v>
      </c>
      <c r="E6492">
        <v>0.13880470355342356</v>
      </c>
      <c r="F6492">
        <v>-99</v>
      </c>
      <c r="G6492" t="s">
        <v>387</v>
      </c>
      <c r="H6492" t="s">
        <v>244</v>
      </c>
      <c r="J6492">
        <v>0.82550774299999996</v>
      </c>
      <c r="L6492" t="s">
        <v>220</v>
      </c>
    </row>
    <row r="6493" spans="1:12">
      <c r="A6493">
        <v>216704</v>
      </c>
      <c r="B6493">
        <v>283</v>
      </c>
      <c r="C6493">
        <v>95734</v>
      </c>
      <c r="D6493" t="s">
        <v>6878</v>
      </c>
      <c r="E6493">
        <v>0.15770261029882307</v>
      </c>
      <c r="F6493">
        <v>-99</v>
      </c>
      <c r="G6493" t="s">
        <v>387</v>
      </c>
      <c r="H6493" t="s">
        <v>244</v>
      </c>
      <c r="J6493">
        <v>0.93789851899999999</v>
      </c>
      <c r="L6493" t="s">
        <v>220</v>
      </c>
    </row>
    <row r="6494" spans="1:12">
      <c r="A6494">
        <v>216705</v>
      </c>
      <c r="B6494">
        <v>313</v>
      </c>
      <c r="C6494">
        <v>95734</v>
      </c>
      <c r="D6494" t="s">
        <v>6879</v>
      </c>
      <c r="E6494">
        <v>6.3348053169537651E-3</v>
      </c>
      <c r="F6494">
        <v>-99</v>
      </c>
      <c r="G6494" t="s">
        <v>387</v>
      </c>
      <c r="H6494" t="s">
        <v>244</v>
      </c>
      <c r="J6494">
        <v>3.7674737999999999E-2</v>
      </c>
      <c r="L6494" t="s">
        <v>220</v>
      </c>
    </row>
    <row r="6495" spans="1:12">
      <c r="A6495">
        <v>216706</v>
      </c>
      <c r="B6495">
        <v>529</v>
      </c>
      <c r="C6495">
        <v>95735</v>
      </c>
      <c r="D6495" t="s">
        <v>6880</v>
      </c>
      <c r="E6495">
        <v>9.3481063602072272</v>
      </c>
      <c r="F6495">
        <v>-99</v>
      </c>
      <c r="G6495" t="s">
        <v>387</v>
      </c>
      <c r="H6495" t="s">
        <v>241</v>
      </c>
      <c r="J6495">
        <v>35.559886259999999</v>
      </c>
      <c r="L6495" t="s">
        <v>220</v>
      </c>
    </row>
    <row r="6496" spans="1:12">
      <c r="A6496">
        <v>216707</v>
      </c>
      <c r="B6496">
        <v>438</v>
      </c>
      <c r="C6496">
        <v>95735</v>
      </c>
      <c r="D6496" t="s">
        <v>6881</v>
      </c>
      <c r="E6496">
        <v>0.37017904154501585</v>
      </c>
      <c r="F6496">
        <v>-99</v>
      </c>
      <c r="G6496" t="s">
        <v>387</v>
      </c>
      <c r="H6496" t="s">
        <v>242</v>
      </c>
      <c r="J6496">
        <v>1.4081487850000001</v>
      </c>
      <c r="L6496" t="s">
        <v>220</v>
      </c>
    </row>
    <row r="6497" spans="1:12">
      <c r="A6497">
        <v>216708</v>
      </c>
      <c r="B6497">
        <v>671</v>
      </c>
      <c r="C6497">
        <v>95735</v>
      </c>
      <c r="D6497" t="s">
        <v>6882</v>
      </c>
      <c r="E6497">
        <v>0.22139401149809837</v>
      </c>
      <c r="F6497">
        <v>-99</v>
      </c>
      <c r="G6497" t="s">
        <v>387</v>
      </c>
      <c r="H6497" t="s">
        <v>242</v>
      </c>
      <c r="J6497">
        <v>0.84217547000000004</v>
      </c>
      <c r="L6497" t="s">
        <v>220</v>
      </c>
    </row>
    <row r="6498" spans="1:12">
      <c r="A6498">
        <v>216709</v>
      </c>
      <c r="B6498">
        <v>491</v>
      </c>
      <c r="C6498">
        <v>95735</v>
      </c>
      <c r="D6498" t="s">
        <v>6883</v>
      </c>
      <c r="E6498">
        <v>0.3617040369841884</v>
      </c>
      <c r="F6498">
        <v>-99</v>
      </c>
      <c r="G6498" t="s">
        <v>387</v>
      </c>
      <c r="H6498" t="s">
        <v>242</v>
      </c>
      <c r="J6498">
        <v>1.3759101490000001</v>
      </c>
      <c r="L6498" t="s">
        <v>220</v>
      </c>
    </row>
    <row r="6499" spans="1:12">
      <c r="A6499">
        <v>216710</v>
      </c>
      <c r="B6499">
        <v>592</v>
      </c>
      <c r="C6499">
        <v>95735</v>
      </c>
      <c r="D6499" t="s">
        <v>6884</v>
      </c>
      <c r="E6499">
        <v>0.31356923678507265</v>
      </c>
      <c r="F6499">
        <v>-99</v>
      </c>
      <c r="G6499" t="s">
        <v>387</v>
      </c>
      <c r="H6499" t="s">
        <v>242</v>
      </c>
      <c r="J6499">
        <v>1.1928069670000001</v>
      </c>
      <c r="L6499" t="s">
        <v>220</v>
      </c>
    </row>
    <row r="6500" spans="1:12">
      <c r="A6500">
        <v>216711</v>
      </c>
      <c r="B6500">
        <v>282</v>
      </c>
      <c r="C6500">
        <v>95735</v>
      </c>
      <c r="D6500" t="s">
        <v>6885</v>
      </c>
      <c r="E6500">
        <v>2.1784156987550152E-3</v>
      </c>
      <c r="F6500">
        <v>-99</v>
      </c>
      <c r="G6500" t="s">
        <v>387</v>
      </c>
      <c r="H6500" t="s">
        <v>242</v>
      </c>
      <c r="J6500">
        <v>8.2866209999999992E-3</v>
      </c>
      <c r="L6500" t="s">
        <v>220</v>
      </c>
    </row>
    <row r="6501" spans="1:12">
      <c r="A6501">
        <v>216712</v>
      </c>
      <c r="B6501">
        <v>508</v>
      </c>
      <c r="C6501">
        <v>95735</v>
      </c>
      <c r="D6501" t="s">
        <v>6886</v>
      </c>
      <c r="E6501">
        <v>0.4597913845813561</v>
      </c>
      <c r="F6501">
        <v>-99</v>
      </c>
      <c r="G6501" t="s">
        <v>387</v>
      </c>
      <c r="H6501" t="s">
        <v>242</v>
      </c>
      <c r="J6501">
        <v>1.7490311629999999</v>
      </c>
      <c r="L6501" t="s">
        <v>220</v>
      </c>
    </row>
    <row r="6502" spans="1:12">
      <c r="A6502">
        <v>216713</v>
      </c>
      <c r="B6502">
        <v>605</v>
      </c>
      <c r="C6502">
        <v>95735</v>
      </c>
      <c r="D6502" t="s">
        <v>6887</v>
      </c>
      <c r="E6502">
        <v>0.5015701905629546</v>
      </c>
      <c r="F6502">
        <v>-99</v>
      </c>
      <c r="G6502" t="s">
        <v>387</v>
      </c>
      <c r="H6502" t="s">
        <v>242</v>
      </c>
      <c r="J6502">
        <v>1.907956354</v>
      </c>
      <c r="L6502" t="s">
        <v>220</v>
      </c>
    </row>
    <row r="6503" spans="1:12">
      <c r="A6503">
        <v>216714</v>
      </c>
      <c r="B6503">
        <v>122</v>
      </c>
      <c r="C6503">
        <v>95735</v>
      </c>
      <c r="D6503" t="s">
        <v>6888</v>
      </c>
      <c r="E6503">
        <v>6.1916352384648807E-2</v>
      </c>
      <c r="F6503">
        <v>-99</v>
      </c>
      <c r="G6503" t="s">
        <v>387</v>
      </c>
      <c r="H6503" t="s">
        <v>242</v>
      </c>
      <c r="J6503">
        <v>0.23552774900000001</v>
      </c>
      <c r="L6503" t="s">
        <v>220</v>
      </c>
    </row>
    <row r="6504" spans="1:12">
      <c r="A6504">
        <v>216715</v>
      </c>
      <c r="B6504">
        <v>390</v>
      </c>
      <c r="C6504">
        <v>95735</v>
      </c>
      <c r="D6504" t="s">
        <v>6889</v>
      </c>
      <c r="E6504">
        <v>0.26023726899047028</v>
      </c>
      <c r="F6504">
        <v>-99</v>
      </c>
      <c r="G6504" t="s">
        <v>387</v>
      </c>
      <c r="H6504" t="s">
        <v>242</v>
      </c>
      <c r="J6504">
        <v>0.98993393200000002</v>
      </c>
      <c r="L6504" t="s">
        <v>220</v>
      </c>
    </row>
    <row r="6505" spans="1:12">
      <c r="A6505">
        <v>216716</v>
      </c>
      <c r="B6505">
        <v>199</v>
      </c>
      <c r="C6505">
        <v>95735</v>
      </c>
      <c r="D6505" t="s">
        <v>6890</v>
      </c>
      <c r="E6505">
        <v>0.49875797411745088</v>
      </c>
      <c r="F6505">
        <v>-99</v>
      </c>
      <c r="G6505" t="s">
        <v>387</v>
      </c>
      <c r="H6505" t="s">
        <v>242</v>
      </c>
      <c r="J6505">
        <v>1.8972587759999999</v>
      </c>
      <c r="L6505" t="s">
        <v>220</v>
      </c>
    </row>
    <row r="6506" spans="1:12">
      <c r="A6506">
        <v>216717</v>
      </c>
      <c r="B6506">
        <v>248</v>
      </c>
      <c r="C6506">
        <v>95735</v>
      </c>
      <c r="D6506" t="s">
        <v>6891</v>
      </c>
      <c r="E6506">
        <v>0.37721376723788069</v>
      </c>
      <c r="F6506">
        <v>-99</v>
      </c>
      <c r="G6506" t="s">
        <v>387</v>
      </c>
      <c r="H6506" t="s">
        <v>242</v>
      </c>
      <c r="J6506">
        <v>1.434908648</v>
      </c>
      <c r="L6506" t="s">
        <v>220</v>
      </c>
    </row>
    <row r="6507" spans="1:12">
      <c r="A6507">
        <v>216718</v>
      </c>
      <c r="B6507">
        <v>78</v>
      </c>
      <c r="C6507">
        <v>95735</v>
      </c>
      <c r="D6507" t="s">
        <v>6892</v>
      </c>
      <c r="E6507">
        <v>1.385955575796405E-3</v>
      </c>
      <c r="F6507">
        <v>-99</v>
      </c>
      <c r="G6507" t="s">
        <v>387</v>
      </c>
      <c r="H6507" t="s">
        <v>242</v>
      </c>
      <c r="J6507">
        <v>5.2721290000000004E-3</v>
      </c>
      <c r="L6507" t="s">
        <v>220</v>
      </c>
    </row>
    <row r="6508" spans="1:12">
      <c r="A6508">
        <v>216719</v>
      </c>
      <c r="B6508">
        <v>601</v>
      </c>
      <c r="C6508">
        <v>95735</v>
      </c>
      <c r="D6508" t="s">
        <v>6893</v>
      </c>
      <c r="E6508">
        <v>0.90068799464635541</v>
      </c>
      <c r="F6508">
        <v>-99</v>
      </c>
      <c r="G6508" t="s">
        <v>387</v>
      </c>
      <c r="H6508" t="s">
        <v>242</v>
      </c>
      <c r="J6508">
        <v>3.4261872310000001</v>
      </c>
      <c r="L6508" t="s">
        <v>220</v>
      </c>
    </row>
    <row r="6509" spans="1:12">
      <c r="A6509">
        <v>216720</v>
      </c>
      <c r="B6509">
        <v>551</v>
      </c>
      <c r="C6509">
        <v>95735</v>
      </c>
      <c r="D6509" t="s">
        <v>6894</v>
      </c>
      <c r="E6509">
        <v>0.66533975201095785</v>
      </c>
      <c r="F6509">
        <v>-99</v>
      </c>
      <c r="G6509" t="s">
        <v>387</v>
      </c>
      <c r="H6509" t="s">
        <v>242</v>
      </c>
      <c r="J6509">
        <v>2.5309303289999998</v>
      </c>
      <c r="L6509" t="s">
        <v>220</v>
      </c>
    </row>
    <row r="6510" spans="1:12">
      <c r="A6510">
        <v>216721</v>
      </c>
      <c r="B6510">
        <v>152</v>
      </c>
      <c r="C6510">
        <v>95735</v>
      </c>
      <c r="D6510" t="s">
        <v>6895</v>
      </c>
      <c r="E6510">
        <v>6.642909707762136E-2</v>
      </c>
      <c r="F6510">
        <v>-99</v>
      </c>
      <c r="G6510" t="s">
        <v>387</v>
      </c>
      <c r="H6510" t="s">
        <v>242</v>
      </c>
      <c r="J6510">
        <v>0.25269407999999999</v>
      </c>
      <c r="L6510" t="s">
        <v>220</v>
      </c>
    </row>
    <row r="6511" spans="1:12">
      <c r="A6511">
        <v>216722</v>
      </c>
      <c r="B6511">
        <v>302</v>
      </c>
      <c r="C6511">
        <v>95735</v>
      </c>
      <c r="D6511" t="s">
        <v>6896</v>
      </c>
      <c r="E6511">
        <v>9.4613038333614785</v>
      </c>
      <c r="F6511">
        <v>-99</v>
      </c>
      <c r="G6511" t="s">
        <v>387</v>
      </c>
      <c r="H6511" t="s">
        <v>242</v>
      </c>
      <c r="J6511">
        <v>35.99048569</v>
      </c>
      <c r="L6511" t="s">
        <v>220</v>
      </c>
    </row>
    <row r="6512" spans="1:12">
      <c r="A6512">
        <v>216723</v>
      </c>
      <c r="B6512">
        <v>385</v>
      </c>
      <c r="C6512">
        <v>95735</v>
      </c>
      <c r="D6512" t="s">
        <v>6897</v>
      </c>
      <c r="E6512">
        <v>1.3611937014447852</v>
      </c>
      <c r="F6512">
        <v>-99</v>
      </c>
      <c r="G6512" t="s">
        <v>387</v>
      </c>
      <c r="H6512" t="s">
        <v>242</v>
      </c>
      <c r="J6512">
        <v>5.1779356520000004</v>
      </c>
      <c r="L6512" t="s">
        <v>220</v>
      </c>
    </row>
    <row r="6513" spans="1:12">
      <c r="A6513">
        <v>216724</v>
      </c>
      <c r="B6513">
        <v>194</v>
      </c>
      <c r="C6513">
        <v>95735</v>
      </c>
      <c r="D6513" t="s">
        <v>6898</v>
      </c>
      <c r="E6513">
        <v>0.45313010615387883</v>
      </c>
      <c r="F6513">
        <v>-99</v>
      </c>
      <c r="G6513" t="s">
        <v>387</v>
      </c>
      <c r="H6513" t="s">
        <v>242</v>
      </c>
      <c r="J6513">
        <v>1.7236918809999999</v>
      </c>
      <c r="L6513" t="s">
        <v>220</v>
      </c>
    </row>
    <row r="6514" spans="1:12">
      <c r="A6514">
        <v>216725</v>
      </c>
      <c r="B6514">
        <v>140</v>
      </c>
      <c r="C6514">
        <v>95735</v>
      </c>
      <c r="D6514" t="s">
        <v>6899</v>
      </c>
      <c r="E6514">
        <v>0.12011817839885205</v>
      </c>
      <c r="F6514">
        <v>-99</v>
      </c>
      <c r="G6514" t="s">
        <v>387</v>
      </c>
      <c r="H6514" t="s">
        <v>242</v>
      </c>
      <c r="J6514">
        <v>0.45692556299999998</v>
      </c>
      <c r="L6514" t="s">
        <v>220</v>
      </c>
    </row>
    <row r="6515" spans="1:12">
      <c r="A6515">
        <v>216726</v>
      </c>
      <c r="B6515">
        <v>245</v>
      </c>
      <c r="C6515">
        <v>95735</v>
      </c>
      <c r="D6515" t="s">
        <v>6900</v>
      </c>
      <c r="E6515">
        <v>0.43590059380435264</v>
      </c>
      <c r="F6515">
        <v>-99</v>
      </c>
      <c r="G6515" t="s">
        <v>387</v>
      </c>
      <c r="H6515" t="s">
        <v>242</v>
      </c>
      <c r="J6515">
        <v>1.6581513880000001</v>
      </c>
      <c r="L6515" t="s">
        <v>220</v>
      </c>
    </row>
    <row r="6516" spans="1:12">
      <c r="A6516">
        <v>216727</v>
      </c>
      <c r="B6516">
        <v>118</v>
      </c>
      <c r="C6516">
        <v>95735</v>
      </c>
      <c r="D6516" t="s">
        <v>6901</v>
      </c>
      <c r="E6516">
        <v>1.4460957694102546E-2</v>
      </c>
      <c r="F6516">
        <v>-99</v>
      </c>
      <c r="G6516" t="s">
        <v>387</v>
      </c>
      <c r="H6516" t="s">
        <v>242</v>
      </c>
      <c r="J6516">
        <v>5.5009003000000001E-2</v>
      </c>
      <c r="L6516" t="s">
        <v>220</v>
      </c>
    </row>
    <row r="6517" spans="1:12">
      <c r="A6517">
        <v>216728</v>
      </c>
      <c r="B6517">
        <v>600</v>
      </c>
      <c r="C6517">
        <v>95735</v>
      </c>
      <c r="D6517" t="s">
        <v>6902</v>
      </c>
      <c r="E6517">
        <v>1.1846062415943572</v>
      </c>
      <c r="F6517">
        <v>-99</v>
      </c>
      <c r="G6517" t="s">
        <v>387</v>
      </c>
      <c r="H6517" t="s">
        <v>242</v>
      </c>
      <c r="J6517">
        <v>4.5062028170000001</v>
      </c>
      <c r="L6517" t="s">
        <v>220</v>
      </c>
    </row>
    <row r="6518" spans="1:12">
      <c r="A6518">
        <v>216729</v>
      </c>
      <c r="B6518">
        <v>550</v>
      </c>
      <c r="C6518">
        <v>95735</v>
      </c>
      <c r="D6518" t="s">
        <v>6903</v>
      </c>
      <c r="E6518">
        <v>4.335696002756265</v>
      </c>
      <c r="F6518">
        <v>-99</v>
      </c>
      <c r="G6518" t="s">
        <v>387</v>
      </c>
      <c r="H6518" t="s">
        <v>242</v>
      </c>
      <c r="J6518">
        <v>16.492843659999998</v>
      </c>
      <c r="L6518" t="s">
        <v>220</v>
      </c>
    </row>
    <row r="6519" spans="1:12">
      <c r="A6519">
        <v>216730</v>
      </c>
      <c r="B6519">
        <v>717</v>
      </c>
      <c r="C6519">
        <v>95735</v>
      </c>
      <c r="D6519" t="s">
        <v>6904</v>
      </c>
      <c r="E6519">
        <v>6.6324309333484557</v>
      </c>
      <c r="F6519">
        <v>-99</v>
      </c>
      <c r="G6519" t="s">
        <v>387</v>
      </c>
      <c r="H6519" t="s">
        <v>242</v>
      </c>
      <c r="J6519">
        <v>25.229547090000001</v>
      </c>
      <c r="L6519" t="s">
        <v>220</v>
      </c>
    </row>
    <row r="6520" spans="1:12">
      <c r="A6520">
        <v>216731</v>
      </c>
      <c r="B6520">
        <v>193</v>
      </c>
      <c r="C6520">
        <v>95735</v>
      </c>
      <c r="D6520" t="s">
        <v>6905</v>
      </c>
      <c r="E6520">
        <v>0.55541150113067272</v>
      </c>
      <c r="F6520">
        <v>-99</v>
      </c>
      <c r="G6520" t="s">
        <v>387</v>
      </c>
      <c r="H6520" t="s">
        <v>242</v>
      </c>
      <c r="J6520">
        <v>2.1127669120000001</v>
      </c>
      <c r="L6520" t="s">
        <v>220</v>
      </c>
    </row>
    <row r="6521" spans="1:12">
      <c r="A6521">
        <v>216732</v>
      </c>
      <c r="B6521">
        <v>244</v>
      </c>
      <c r="C6521">
        <v>95735</v>
      </c>
      <c r="D6521" t="s">
        <v>6906</v>
      </c>
      <c r="E6521">
        <v>0.41252578965445014</v>
      </c>
      <c r="F6521">
        <v>-99</v>
      </c>
      <c r="G6521" t="s">
        <v>387</v>
      </c>
      <c r="H6521" t="s">
        <v>242</v>
      </c>
      <c r="J6521">
        <v>1.5692344090000001</v>
      </c>
      <c r="L6521" t="s">
        <v>220</v>
      </c>
    </row>
    <row r="6522" spans="1:12">
      <c r="A6522">
        <v>216733</v>
      </c>
      <c r="B6522">
        <v>604</v>
      </c>
      <c r="C6522">
        <v>95735</v>
      </c>
      <c r="D6522" t="s">
        <v>6907</v>
      </c>
      <c r="E6522">
        <v>1.4966693080321205</v>
      </c>
      <c r="F6522">
        <v>-99</v>
      </c>
      <c r="G6522" t="s">
        <v>387</v>
      </c>
      <c r="H6522" t="s">
        <v>242</v>
      </c>
      <c r="J6522">
        <v>5.6932803620000003</v>
      </c>
      <c r="L6522" t="s">
        <v>220</v>
      </c>
    </row>
    <row r="6523" spans="1:12">
      <c r="A6523">
        <v>216734</v>
      </c>
      <c r="B6523">
        <v>449</v>
      </c>
      <c r="C6523">
        <v>95735</v>
      </c>
      <c r="D6523" t="s">
        <v>6908</v>
      </c>
      <c r="E6523">
        <v>1.2935986517628604</v>
      </c>
      <c r="F6523">
        <v>-99</v>
      </c>
      <c r="G6523" t="s">
        <v>387</v>
      </c>
      <c r="H6523" t="s">
        <v>242</v>
      </c>
      <c r="J6523">
        <v>4.9208063270000002</v>
      </c>
      <c r="L6523" t="s">
        <v>220</v>
      </c>
    </row>
    <row r="6524" spans="1:12">
      <c r="A6524">
        <v>216735</v>
      </c>
      <c r="B6524">
        <v>522</v>
      </c>
      <c r="C6524">
        <v>95735</v>
      </c>
      <c r="D6524" t="s">
        <v>6909</v>
      </c>
      <c r="E6524">
        <v>13.508037453666866</v>
      </c>
      <c r="F6524">
        <v>-99</v>
      </c>
      <c r="G6524" t="s">
        <v>387</v>
      </c>
      <c r="H6524" t="s">
        <v>242</v>
      </c>
      <c r="J6524">
        <v>51.384126039999998</v>
      </c>
      <c r="L6524" t="s">
        <v>220</v>
      </c>
    </row>
    <row r="6525" spans="1:12">
      <c r="A6525">
        <v>216736</v>
      </c>
      <c r="B6525">
        <v>620</v>
      </c>
      <c r="C6525">
        <v>95735</v>
      </c>
      <c r="D6525" t="s">
        <v>6910</v>
      </c>
      <c r="E6525">
        <v>2.6421756345314757</v>
      </c>
      <c r="F6525">
        <v>-99</v>
      </c>
      <c r="G6525" t="s">
        <v>387</v>
      </c>
      <c r="H6525" t="s">
        <v>242</v>
      </c>
      <c r="J6525">
        <v>10.0507484</v>
      </c>
      <c r="L6525" t="s">
        <v>220</v>
      </c>
    </row>
    <row r="6526" spans="1:12">
      <c r="A6526">
        <v>216737</v>
      </c>
      <c r="B6526">
        <v>603</v>
      </c>
      <c r="C6526">
        <v>95735</v>
      </c>
      <c r="D6526" t="s">
        <v>6911</v>
      </c>
      <c r="E6526">
        <v>1.5547796458662018</v>
      </c>
      <c r="F6526">
        <v>-99</v>
      </c>
      <c r="G6526" t="s">
        <v>387</v>
      </c>
      <c r="H6526" t="s">
        <v>242</v>
      </c>
      <c r="J6526">
        <v>5.9143301580000003</v>
      </c>
      <c r="L6526" t="s">
        <v>220</v>
      </c>
    </row>
    <row r="6527" spans="1:12">
      <c r="A6527">
        <v>216738</v>
      </c>
      <c r="B6527">
        <v>514</v>
      </c>
      <c r="C6527">
        <v>95735</v>
      </c>
      <c r="D6527" t="s">
        <v>6912</v>
      </c>
      <c r="E6527">
        <v>9.8213720676893476E-2</v>
      </c>
      <c r="F6527">
        <v>-99</v>
      </c>
      <c r="G6527" t="s">
        <v>387</v>
      </c>
      <c r="H6527" t="s">
        <v>242</v>
      </c>
      <c r="J6527">
        <v>0.37360173299999999</v>
      </c>
      <c r="L6527" t="s">
        <v>220</v>
      </c>
    </row>
    <row r="6528" spans="1:12">
      <c r="A6528">
        <v>216739</v>
      </c>
      <c r="B6528">
        <v>608</v>
      </c>
      <c r="C6528">
        <v>95735</v>
      </c>
      <c r="D6528" t="s">
        <v>6913</v>
      </c>
      <c r="E6528">
        <v>0.16985581882151368</v>
      </c>
      <c r="F6528">
        <v>-99</v>
      </c>
      <c r="G6528" t="s">
        <v>387</v>
      </c>
      <c r="H6528" t="s">
        <v>242</v>
      </c>
      <c r="J6528">
        <v>0.64612589600000003</v>
      </c>
      <c r="L6528" t="s">
        <v>220</v>
      </c>
    </row>
    <row r="6529" spans="1:12">
      <c r="A6529">
        <v>216740</v>
      </c>
      <c r="B6529">
        <v>89</v>
      </c>
      <c r="C6529">
        <v>95735</v>
      </c>
      <c r="D6529" t="s">
        <v>6914</v>
      </c>
      <c r="E6529">
        <v>1.1539921849929706</v>
      </c>
      <c r="F6529">
        <v>-99</v>
      </c>
      <c r="G6529" t="s">
        <v>387</v>
      </c>
      <c r="H6529" t="s">
        <v>242</v>
      </c>
      <c r="J6529">
        <v>4.3897479620000004</v>
      </c>
      <c r="L6529" t="s">
        <v>220</v>
      </c>
    </row>
    <row r="6530" spans="1:12">
      <c r="A6530">
        <v>216741</v>
      </c>
      <c r="B6530">
        <v>94</v>
      </c>
      <c r="C6530">
        <v>95735</v>
      </c>
      <c r="D6530" t="s">
        <v>6915</v>
      </c>
      <c r="E6530">
        <v>0.41333303723558623</v>
      </c>
      <c r="F6530">
        <v>-99</v>
      </c>
      <c r="G6530" t="s">
        <v>387</v>
      </c>
      <c r="H6530" t="s">
        <v>242</v>
      </c>
      <c r="J6530">
        <v>1.572305152</v>
      </c>
      <c r="L6530" t="s">
        <v>220</v>
      </c>
    </row>
    <row r="6531" spans="1:12">
      <c r="A6531">
        <v>216742</v>
      </c>
      <c r="B6531">
        <v>44</v>
      </c>
      <c r="C6531">
        <v>95735</v>
      </c>
      <c r="D6531" t="s">
        <v>6916</v>
      </c>
      <c r="E6531">
        <v>1.7036322161976019</v>
      </c>
      <c r="F6531">
        <v>-99</v>
      </c>
      <c r="G6531" t="s">
        <v>387</v>
      </c>
      <c r="H6531" t="s">
        <v>242</v>
      </c>
      <c r="J6531">
        <v>6.4805603940000003</v>
      </c>
      <c r="L6531" t="s">
        <v>220</v>
      </c>
    </row>
    <row r="6532" spans="1:12">
      <c r="A6532">
        <v>216743</v>
      </c>
      <c r="B6532">
        <v>80</v>
      </c>
      <c r="C6532">
        <v>95735</v>
      </c>
      <c r="D6532" t="s">
        <v>6917</v>
      </c>
      <c r="E6532">
        <v>0.20784979655731167</v>
      </c>
      <c r="F6532">
        <v>-99</v>
      </c>
      <c r="G6532" t="s">
        <v>387</v>
      </c>
      <c r="H6532" t="s">
        <v>242</v>
      </c>
      <c r="J6532">
        <v>0.79065372599999995</v>
      </c>
      <c r="L6532" t="s">
        <v>220</v>
      </c>
    </row>
    <row r="6533" spans="1:12">
      <c r="A6533">
        <v>216744</v>
      </c>
      <c r="B6533">
        <v>30</v>
      </c>
      <c r="C6533">
        <v>95735</v>
      </c>
      <c r="D6533" t="s">
        <v>6918</v>
      </c>
      <c r="E6533">
        <v>2.0473785833209481</v>
      </c>
      <c r="F6533">
        <v>-99</v>
      </c>
      <c r="G6533" t="s">
        <v>387</v>
      </c>
      <c r="H6533" t="s">
        <v>242</v>
      </c>
      <c r="J6533">
        <v>7.7881601629999997</v>
      </c>
      <c r="L6533" t="s">
        <v>220</v>
      </c>
    </row>
    <row r="6534" spans="1:12">
      <c r="A6534">
        <v>216745</v>
      </c>
      <c r="B6534">
        <v>598</v>
      </c>
      <c r="C6534">
        <v>95735</v>
      </c>
      <c r="D6534" t="s">
        <v>6919</v>
      </c>
      <c r="E6534">
        <v>1.5318033047099888</v>
      </c>
      <c r="F6534">
        <v>-99</v>
      </c>
      <c r="G6534" t="s">
        <v>387</v>
      </c>
      <c r="H6534" t="s">
        <v>242</v>
      </c>
      <c r="J6534">
        <v>5.8269289190000002</v>
      </c>
      <c r="L6534" t="s">
        <v>220</v>
      </c>
    </row>
    <row r="6535" spans="1:12">
      <c r="A6535">
        <v>216746</v>
      </c>
      <c r="B6535">
        <v>25</v>
      </c>
      <c r="C6535">
        <v>95735</v>
      </c>
      <c r="D6535" t="s">
        <v>6920</v>
      </c>
      <c r="E6535">
        <v>0.3160593192416018</v>
      </c>
      <c r="F6535">
        <v>-99</v>
      </c>
      <c r="G6535" t="s">
        <v>387</v>
      </c>
      <c r="H6535" t="s">
        <v>242</v>
      </c>
      <c r="J6535">
        <v>1.2022791580000001</v>
      </c>
      <c r="L6535" t="s">
        <v>220</v>
      </c>
    </row>
    <row r="6536" spans="1:12">
      <c r="A6536">
        <v>216747</v>
      </c>
      <c r="B6536">
        <v>51</v>
      </c>
      <c r="C6536">
        <v>95735</v>
      </c>
      <c r="D6536" t="s">
        <v>6921</v>
      </c>
      <c r="E6536">
        <v>0.35991721276805111</v>
      </c>
      <c r="F6536">
        <v>-99</v>
      </c>
      <c r="G6536" t="s">
        <v>387</v>
      </c>
      <c r="H6536" t="s">
        <v>242</v>
      </c>
      <c r="J6536">
        <v>1.369113129</v>
      </c>
      <c r="L6536" t="s">
        <v>220</v>
      </c>
    </row>
    <row r="6537" spans="1:12">
      <c r="A6537">
        <v>216748</v>
      </c>
      <c r="B6537">
        <v>59</v>
      </c>
      <c r="C6537">
        <v>95735</v>
      </c>
      <c r="D6537" t="s">
        <v>6922</v>
      </c>
      <c r="E6537">
        <v>0.76130248879533036</v>
      </c>
      <c r="F6537">
        <v>-99</v>
      </c>
      <c r="G6537" t="s">
        <v>387</v>
      </c>
      <c r="H6537" t="s">
        <v>242</v>
      </c>
      <c r="J6537">
        <v>2.8959693940000002</v>
      </c>
      <c r="L6537" t="s">
        <v>220</v>
      </c>
    </row>
    <row r="6538" spans="1:12">
      <c r="A6538">
        <v>216749</v>
      </c>
      <c r="B6538">
        <v>610</v>
      </c>
      <c r="C6538">
        <v>95735</v>
      </c>
      <c r="D6538" t="s">
        <v>6923</v>
      </c>
      <c r="E6538">
        <v>1.999500474110663</v>
      </c>
      <c r="F6538">
        <v>-99</v>
      </c>
      <c r="G6538" t="s">
        <v>387</v>
      </c>
      <c r="H6538" t="s">
        <v>242</v>
      </c>
      <c r="J6538">
        <v>7.6060334249999997</v>
      </c>
      <c r="L6538" t="s">
        <v>220</v>
      </c>
    </row>
    <row r="6539" spans="1:12">
      <c r="A6539">
        <v>216750</v>
      </c>
      <c r="B6539">
        <v>531</v>
      </c>
      <c r="C6539">
        <v>95735</v>
      </c>
      <c r="D6539" t="s">
        <v>6924</v>
      </c>
      <c r="E6539">
        <v>28.14875932435465</v>
      </c>
      <c r="F6539">
        <v>-99</v>
      </c>
      <c r="G6539" t="s">
        <v>387</v>
      </c>
      <c r="H6539" t="s">
        <v>243</v>
      </c>
      <c r="J6539">
        <v>107.07694600000001</v>
      </c>
      <c r="L6539" t="s">
        <v>220</v>
      </c>
    </row>
    <row r="6540" spans="1:12">
      <c r="A6540">
        <v>216751</v>
      </c>
      <c r="B6540">
        <v>442</v>
      </c>
      <c r="C6540">
        <v>95735</v>
      </c>
      <c r="D6540" t="s">
        <v>6925</v>
      </c>
      <c r="E6540">
        <v>0.41174545660893336</v>
      </c>
      <c r="F6540">
        <v>-99</v>
      </c>
      <c r="G6540" t="s">
        <v>387</v>
      </c>
      <c r="H6540" t="s">
        <v>243</v>
      </c>
      <c r="J6540">
        <v>1.5662660479999999</v>
      </c>
      <c r="L6540" t="s">
        <v>220</v>
      </c>
    </row>
    <row r="6541" spans="1:12">
      <c r="A6541">
        <v>216752</v>
      </c>
      <c r="B6541">
        <v>465</v>
      </c>
      <c r="C6541">
        <v>95735</v>
      </c>
      <c r="D6541" t="s">
        <v>6926</v>
      </c>
      <c r="E6541">
        <v>5.3286040737645021E-3</v>
      </c>
      <c r="F6541">
        <v>-99</v>
      </c>
      <c r="G6541" t="s">
        <v>387</v>
      </c>
      <c r="H6541" t="s">
        <v>244</v>
      </c>
      <c r="J6541">
        <v>2.0269833000000001E-2</v>
      </c>
      <c r="L6541" t="s">
        <v>220</v>
      </c>
    </row>
    <row r="6542" spans="1:12">
      <c r="A6542">
        <v>216753</v>
      </c>
      <c r="B6542">
        <v>279</v>
      </c>
      <c r="C6542">
        <v>95735</v>
      </c>
      <c r="D6542" t="s">
        <v>6927</v>
      </c>
      <c r="E6542">
        <v>0.48054962383547956</v>
      </c>
      <c r="F6542">
        <v>-99</v>
      </c>
      <c r="G6542" t="s">
        <v>387</v>
      </c>
      <c r="H6542" t="s">
        <v>244</v>
      </c>
      <c r="J6542">
        <v>1.8279948159999999</v>
      </c>
      <c r="L6542" t="s">
        <v>220</v>
      </c>
    </row>
    <row r="6543" spans="1:12">
      <c r="A6543">
        <v>216754</v>
      </c>
      <c r="B6543">
        <v>283</v>
      </c>
      <c r="C6543">
        <v>95735</v>
      </c>
      <c r="D6543" t="s">
        <v>6928</v>
      </c>
      <c r="E6543">
        <v>0.29648863582973506</v>
      </c>
      <c r="F6543">
        <v>-99</v>
      </c>
      <c r="G6543" t="s">
        <v>387</v>
      </c>
      <c r="H6543" t="s">
        <v>244</v>
      </c>
      <c r="J6543">
        <v>1.1278329279999999</v>
      </c>
      <c r="L6543" t="s">
        <v>220</v>
      </c>
    </row>
    <row r="6544" spans="1:12">
      <c r="A6544">
        <v>216755</v>
      </c>
      <c r="B6544">
        <v>313</v>
      </c>
      <c r="C6544">
        <v>95735</v>
      </c>
      <c r="D6544" t="s">
        <v>6929</v>
      </c>
      <c r="E6544">
        <v>1.1145103835473666E-2</v>
      </c>
      <c r="F6544">
        <v>-99</v>
      </c>
      <c r="G6544" t="s">
        <v>387</v>
      </c>
      <c r="H6544" t="s">
        <v>244</v>
      </c>
      <c r="J6544">
        <v>4.2395605000000003E-2</v>
      </c>
      <c r="L6544" t="s">
        <v>220</v>
      </c>
    </row>
    <row r="6545" spans="1:12">
      <c r="A6545">
        <v>216756</v>
      </c>
      <c r="B6545">
        <v>845</v>
      </c>
      <c r="C6545">
        <v>95735</v>
      </c>
      <c r="D6545" t="s">
        <v>6930</v>
      </c>
      <c r="E6545">
        <v>1.0645720928457622E-2</v>
      </c>
      <c r="F6545">
        <v>-99</v>
      </c>
      <c r="G6545" t="s">
        <v>387</v>
      </c>
      <c r="H6545" t="s">
        <v>244</v>
      </c>
      <c r="J6545">
        <v>4.0495969E-2</v>
      </c>
      <c r="L6545" t="s">
        <v>220</v>
      </c>
    </row>
    <row r="6546" spans="1:12">
      <c r="A6546">
        <v>216757</v>
      </c>
      <c r="B6546">
        <v>529</v>
      </c>
      <c r="C6546">
        <v>95736</v>
      </c>
      <c r="D6546" t="s">
        <v>6931</v>
      </c>
      <c r="E6546">
        <v>6.8352310747501184</v>
      </c>
      <c r="F6546">
        <v>-99</v>
      </c>
      <c r="G6546" t="s">
        <v>387</v>
      </c>
      <c r="H6546" t="s">
        <v>241</v>
      </c>
      <c r="J6546">
        <v>152.1273003</v>
      </c>
      <c r="L6546" t="s">
        <v>220</v>
      </c>
    </row>
    <row r="6547" spans="1:12">
      <c r="A6547">
        <v>216758</v>
      </c>
      <c r="B6547">
        <v>438</v>
      </c>
      <c r="C6547">
        <v>95736</v>
      </c>
      <c r="D6547" t="s">
        <v>6932</v>
      </c>
      <c r="E6547">
        <v>1.9956585150163204E-2</v>
      </c>
      <c r="F6547">
        <v>-99</v>
      </c>
      <c r="G6547" t="s">
        <v>387</v>
      </c>
      <c r="H6547" t="s">
        <v>242</v>
      </c>
      <c r="J6547">
        <v>0.44416075900000002</v>
      </c>
      <c r="L6547" t="s">
        <v>220</v>
      </c>
    </row>
    <row r="6548" spans="1:12">
      <c r="A6548">
        <v>216759</v>
      </c>
      <c r="B6548">
        <v>671</v>
      </c>
      <c r="C6548">
        <v>95736</v>
      </c>
      <c r="D6548" t="s">
        <v>6933</v>
      </c>
      <c r="E6548">
        <v>0.29383613439632889</v>
      </c>
      <c r="F6548">
        <v>-99</v>
      </c>
      <c r="G6548" t="s">
        <v>387</v>
      </c>
      <c r="H6548" t="s">
        <v>242</v>
      </c>
      <c r="J6548">
        <v>6.5397200719999997</v>
      </c>
      <c r="L6548" t="s">
        <v>220</v>
      </c>
    </row>
    <row r="6549" spans="1:12">
      <c r="A6549">
        <v>216760</v>
      </c>
      <c r="B6549">
        <v>491</v>
      </c>
      <c r="C6549">
        <v>95736</v>
      </c>
      <c r="D6549" t="s">
        <v>6934</v>
      </c>
      <c r="E6549">
        <v>0.79012251166208081</v>
      </c>
      <c r="F6549">
        <v>-99</v>
      </c>
      <c r="G6549" t="s">
        <v>387</v>
      </c>
      <c r="H6549" t="s">
        <v>242</v>
      </c>
      <c r="J6549">
        <v>17.585243760000001</v>
      </c>
      <c r="L6549" t="s">
        <v>220</v>
      </c>
    </row>
    <row r="6550" spans="1:12">
      <c r="A6550">
        <v>216761</v>
      </c>
      <c r="B6550">
        <v>592</v>
      </c>
      <c r="C6550">
        <v>95736</v>
      </c>
      <c r="D6550" t="s">
        <v>6935</v>
      </c>
      <c r="E6550">
        <v>1.3392516507479433</v>
      </c>
      <c r="F6550">
        <v>-99</v>
      </c>
      <c r="G6550" t="s">
        <v>387</v>
      </c>
      <c r="H6550" t="s">
        <v>242</v>
      </c>
      <c r="J6550">
        <v>29.806854489999999</v>
      </c>
      <c r="L6550" t="s">
        <v>220</v>
      </c>
    </row>
    <row r="6551" spans="1:12">
      <c r="A6551">
        <v>216762</v>
      </c>
      <c r="B6551">
        <v>64</v>
      </c>
      <c r="C6551">
        <v>95736</v>
      </c>
      <c r="D6551" t="s">
        <v>6936</v>
      </c>
      <c r="E6551">
        <v>3.8207081174765176E-3</v>
      </c>
      <c r="F6551">
        <v>-99</v>
      </c>
      <c r="G6551" t="s">
        <v>387</v>
      </c>
      <c r="H6551" t="s">
        <v>242</v>
      </c>
      <c r="J6551">
        <v>8.5035020000000003E-2</v>
      </c>
      <c r="L6551" t="s">
        <v>220</v>
      </c>
    </row>
    <row r="6552" spans="1:12">
      <c r="A6552">
        <v>216763</v>
      </c>
      <c r="B6552">
        <v>508</v>
      </c>
      <c r="C6552">
        <v>95736</v>
      </c>
      <c r="D6552" t="s">
        <v>6937</v>
      </c>
      <c r="E6552">
        <v>2.2694079026276466</v>
      </c>
      <c r="F6552">
        <v>-99</v>
      </c>
      <c r="G6552" t="s">
        <v>387</v>
      </c>
      <c r="H6552" t="s">
        <v>242</v>
      </c>
      <c r="J6552">
        <v>50.508738289999997</v>
      </c>
      <c r="L6552" t="s">
        <v>220</v>
      </c>
    </row>
    <row r="6553" spans="1:12">
      <c r="A6553">
        <v>216764</v>
      </c>
      <c r="B6553">
        <v>605</v>
      </c>
      <c r="C6553">
        <v>95736</v>
      </c>
      <c r="D6553" t="s">
        <v>6938</v>
      </c>
      <c r="E6553">
        <v>2.5737507000686262</v>
      </c>
      <c r="F6553">
        <v>-99</v>
      </c>
      <c r="G6553" t="s">
        <v>387</v>
      </c>
      <c r="H6553" t="s">
        <v>242</v>
      </c>
      <c r="J6553">
        <v>57.282298339999997</v>
      </c>
      <c r="L6553" t="s">
        <v>220</v>
      </c>
    </row>
    <row r="6554" spans="1:12">
      <c r="A6554">
        <v>216765</v>
      </c>
      <c r="B6554">
        <v>742</v>
      </c>
      <c r="C6554">
        <v>95736</v>
      </c>
      <c r="D6554" t="s">
        <v>6939</v>
      </c>
      <c r="E6554">
        <v>4.8766268643244352E-3</v>
      </c>
      <c r="F6554">
        <v>-99</v>
      </c>
      <c r="G6554" t="s">
        <v>387</v>
      </c>
      <c r="H6554" t="s">
        <v>242</v>
      </c>
      <c r="J6554">
        <v>0.108535918</v>
      </c>
      <c r="L6554" t="s">
        <v>220</v>
      </c>
    </row>
    <row r="6555" spans="1:12">
      <c r="A6555">
        <v>216766</v>
      </c>
      <c r="B6555">
        <v>122</v>
      </c>
      <c r="C6555">
        <v>95736</v>
      </c>
      <c r="D6555" t="s">
        <v>6940</v>
      </c>
      <c r="E6555">
        <v>0.35122348387627272</v>
      </c>
      <c r="F6555">
        <v>-99</v>
      </c>
      <c r="G6555" t="s">
        <v>387</v>
      </c>
      <c r="H6555" t="s">
        <v>242</v>
      </c>
      <c r="J6555">
        <v>7.8169530509999996</v>
      </c>
      <c r="L6555" t="s">
        <v>220</v>
      </c>
    </row>
    <row r="6556" spans="1:12">
      <c r="A6556">
        <v>216767</v>
      </c>
      <c r="B6556">
        <v>390</v>
      </c>
      <c r="C6556">
        <v>95736</v>
      </c>
      <c r="D6556" t="s">
        <v>6941</v>
      </c>
      <c r="E6556">
        <v>0.64950390692005666</v>
      </c>
      <c r="F6556">
        <v>-99</v>
      </c>
      <c r="G6556" t="s">
        <v>387</v>
      </c>
      <c r="H6556" t="s">
        <v>242</v>
      </c>
      <c r="J6556">
        <v>14.45558677</v>
      </c>
      <c r="L6556" t="s">
        <v>220</v>
      </c>
    </row>
    <row r="6557" spans="1:12">
      <c r="A6557">
        <v>216768</v>
      </c>
      <c r="B6557">
        <v>199</v>
      </c>
      <c r="C6557">
        <v>95736</v>
      </c>
      <c r="D6557" t="s">
        <v>6942</v>
      </c>
      <c r="E6557">
        <v>2.8748774266998063</v>
      </c>
      <c r="F6557">
        <v>-99</v>
      </c>
      <c r="G6557" t="s">
        <v>387</v>
      </c>
      <c r="H6557" t="s">
        <v>242</v>
      </c>
      <c r="J6557">
        <v>63.984280390000002</v>
      </c>
      <c r="L6557" t="s">
        <v>220</v>
      </c>
    </row>
    <row r="6558" spans="1:12">
      <c r="A6558">
        <v>216769</v>
      </c>
      <c r="B6558">
        <v>248</v>
      </c>
      <c r="C6558">
        <v>95736</v>
      </c>
      <c r="D6558" t="s">
        <v>6943</v>
      </c>
      <c r="E6558">
        <v>1.8210937841428083</v>
      </c>
      <c r="F6558">
        <v>-99</v>
      </c>
      <c r="G6558" t="s">
        <v>387</v>
      </c>
      <c r="H6558" t="s">
        <v>242</v>
      </c>
      <c r="J6558">
        <v>40.530902019999999</v>
      </c>
      <c r="L6558" t="s">
        <v>220</v>
      </c>
    </row>
    <row r="6559" spans="1:12">
      <c r="A6559">
        <v>216770</v>
      </c>
      <c r="B6559">
        <v>601</v>
      </c>
      <c r="C6559">
        <v>95736</v>
      </c>
      <c r="D6559" t="s">
        <v>6944</v>
      </c>
      <c r="E6559">
        <v>4.252771505373925</v>
      </c>
      <c r="F6559">
        <v>-99</v>
      </c>
      <c r="G6559" t="s">
        <v>387</v>
      </c>
      <c r="H6559" t="s">
        <v>242</v>
      </c>
      <c r="J6559">
        <v>94.651174310000002</v>
      </c>
      <c r="L6559" t="s">
        <v>220</v>
      </c>
    </row>
    <row r="6560" spans="1:12">
      <c r="A6560">
        <v>216771</v>
      </c>
      <c r="B6560">
        <v>551</v>
      </c>
      <c r="C6560">
        <v>95736</v>
      </c>
      <c r="D6560" t="s">
        <v>6945</v>
      </c>
      <c r="E6560">
        <v>2.4011066353666743</v>
      </c>
      <c r="F6560">
        <v>-99</v>
      </c>
      <c r="G6560" t="s">
        <v>387</v>
      </c>
      <c r="H6560" t="s">
        <v>242</v>
      </c>
      <c r="J6560">
        <v>53.439871480000001</v>
      </c>
      <c r="L6560" t="s">
        <v>220</v>
      </c>
    </row>
    <row r="6561" spans="1:12">
      <c r="A6561">
        <v>216772</v>
      </c>
      <c r="B6561">
        <v>152</v>
      </c>
      <c r="C6561">
        <v>95736</v>
      </c>
      <c r="D6561" t="s">
        <v>6946</v>
      </c>
      <c r="E6561">
        <v>0.46192187266323964</v>
      </c>
      <c r="F6561">
        <v>-99</v>
      </c>
      <c r="G6561" t="s">
        <v>387</v>
      </c>
      <c r="H6561" t="s">
        <v>242</v>
      </c>
      <c r="J6561">
        <v>10.28069522</v>
      </c>
      <c r="L6561" t="s">
        <v>220</v>
      </c>
    </row>
    <row r="6562" spans="1:12">
      <c r="A6562">
        <v>216773</v>
      </c>
      <c r="B6562">
        <v>302</v>
      </c>
      <c r="C6562">
        <v>95736</v>
      </c>
      <c r="D6562" t="s">
        <v>6947</v>
      </c>
      <c r="E6562">
        <v>0.67182289377639881</v>
      </c>
      <c r="F6562">
        <v>-99</v>
      </c>
      <c r="G6562" t="s">
        <v>387</v>
      </c>
      <c r="H6562" t="s">
        <v>242</v>
      </c>
      <c r="J6562">
        <v>14.95232597</v>
      </c>
      <c r="L6562" t="s">
        <v>220</v>
      </c>
    </row>
    <row r="6563" spans="1:12">
      <c r="A6563">
        <v>216774</v>
      </c>
      <c r="B6563">
        <v>385</v>
      </c>
      <c r="C6563">
        <v>95736</v>
      </c>
      <c r="D6563" t="s">
        <v>6948</v>
      </c>
      <c r="E6563">
        <v>4.1419676064327682</v>
      </c>
      <c r="F6563">
        <v>-99</v>
      </c>
      <c r="G6563" t="s">
        <v>387</v>
      </c>
      <c r="H6563" t="s">
        <v>242</v>
      </c>
      <c r="J6563">
        <v>92.18508387</v>
      </c>
      <c r="L6563" t="s">
        <v>220</v>
      </c>
    </row>
    <row r="6564" spans="1:12">
      <c r="A6564">
        <v>216775</v>
      </c>
      <c r="B6564">
        <v>194</v>
      </c>
      <c r="C6564">
        <v>95736</v>
      </c>
      <c r="D6564" t="s">
        <v>6949</v>
      </c>
      <c r="E6564">
        <v>2.7648733214981944</v>
      </c>
      <c r="F6564">
        <v>-99</v>
      </c>
      <c r="G6564" t="s">
        <v>387</v>
      </c>
      <c r="H6564" t="s">
        <v>242</v>
      </c>
      <c r="J6564">
        <v>61.535990439999999</v>
      </c>
      <c r="L6564" t="s">
        <v>220</v>
      </c>
    </row>
    <row r="6565" spans="1:12">
      <c r="A6565">
        <v>216776</v>
      </c>
      <c r="B6565">
        <v>140</v>
      </c>
      <c r="C6565">
        <v>95736</v>
      </c>
      <c r="D6565" t="s">
        <v>6950</v>
      </c>
      <c r="E6565">
        <v>0.7439022071178234</v>
      </c>
      <c r="F6565">
        <v>-99</v>
      </c>
      <c r="G6565" t="s">
        <v>387</v>
      </c>
      <c r="H6565" t="s">
        <v>242</v>
      </c>
      <c r="J6565">
        <v>16.556548450000001</v>
      </c>
      <c r="L6565" t="s">
        <v>220</v>
      </c>
    </row>
    <row r="6566" spans="1:12">
      <c r="A6566">
        <v>216777</v>
      </c>
      <c r="B6566">
        <v>245</v>
      </c>
      <c r="C6566">
        <v>95736</v>
      </c>
      <c r="D6566" t="s">
        <v>6951</v>
      </c>
      <c r="E6566">
        <v>2.5691738518190919</v>
      </c>
      <c r="F6566">
        <v>-99</v>
      </c>
      <c r="G6566" t="s">
        <v>387</v>
      </c>
      <c r="H6566" t="s">
        <v>242</v>
      </c>
      <c r="J6566">
        <v>57.180434400000003</v>
      </c>
      <c r="L6566" t="s">
        <v>220</v>
      </c>
    </row>
    <row r="6567" spans="1:12">
      <c r="A6567">
        <v>216778</v>
      </c>
      <c r="B6567">
        <v>118</v>
      </c>
      <c r="C6567">
        <v>95736</v>
      </c>
      <c r="D6567" t="s">
        <v>6952</v>
      </c>
      <c r="E6567">
        <v>8.6652150530746486E-2</v>
      </c>
      <c r="F6567">
        <v>-99</v>
      </c>
      <c r="G6567" t="s">
        <v>387</v>
      </c>
      <c r="H6567" t="s">
        <v>242</v>
      </c>
      <c r="J6567">
        <v>1.9285606559999999</v>
      </c>
      <c r="L6567" t="s">
        <v>220</v>
      </c>
    </row>
    <row r="6568" spans="1:12">
      <c r="A6568">
        <v>216779</v>
      </c>
      <c r="B6568">
        <v>600</v>
      </c>
      <c r="C6568">
        <v>95736</v>
      </c>
      <c r="D6568" t="s">
        <v>6953</v>
      </c>
      <c r="E6568">
        <v>6.1956636606730049</v>
      </c>
      <c r="F6568">
        <v>-99</v>
      </c>
      <c r="G6568" t="s">
        <v>387</v>
      </c>
      <c r="H6568" t="s">
        <v>242</v>
      </c>
      <c r="J6568">
        <v>137.8928636</v>
      </c>
      <c r="L6568" t="s">
        <v>220</v>
      </c>
    </row>
    <row r="6569" spans="1:12">
      <c r="A6569">
        <v>216780</v>
      </c>
      <c r="B6569">
        <v>550</v>
      </c>
      <c r="C6569">
        <v>95736</v>
      </c>
      <c r="D6569" t="s">
        <v>6954</v>
      </c>
      <c r="E6569">
        <v>17.836949217185904</v>
      </c>
      <c r="F6569">
        <v>-99</v>
      </c>
      <c r="G6569" t="s">
        <v>387</v>
      </c>
      <c r="H6569" t="s">
        <v>242</v>
      </c>
      <c r="J6569">
        <v>396.98539820000002</v>
      </c>
      <c r="L6569" t="s">
        <v>220</v>
      </c>
    </row>
    <row r="6570" spans="1:12">
      <c r="A6570">
        <v>216781</v>
      </c>
      <c r="B6570">
        <v>130</v>
      </c>
      <c r="C6570">
        <v>95736</v>
      </c>
      <c r="D6570" t="s">
        <v>6955</v>
      </c>
      <c r="E6570">
        <v>3.0454755293076757E-2</v>
      </c>
      <c r="F6570">
        <v>-99</v>
      </c>
      <c r="G6570" t="s">
        <v>387</v>
      </c>
      <c r="H6570" t="s">
        <v>242</v>
      </c>
      <c r="J6570">
        <v>0.67781171600000001</v>
      </c>
      <c r="L6570" t="s">
        <v>220</v>
      </c>
    </row>
    <row r="6571" spans="1:12">
      <c r="A6571">
        <v>216782</v>
      </c>
      <c r="B6571">
        <v>717</v>
      </c>
      <c r="C6571">
        <v>95736</v>
      </c>
      <c r="D6571" t="s">
        <v>6956</v>
      </c>
      <c r="E6571">
        <v>3.1597179447800445</v>
      </c>
      <c r="F6571">
        <v>-99</v>
      </c>
      <c r="G6571" t="s">
        <v>387</v>
      </c>
      <c r="H6571" t="s">
        <v>242</v>
      </c>
      <c r="J6571">
        <v>70.323790869999996</v>
      </c>
      <c r="L6571" t="s">
        <v>220</v>
      </c>
    </row>
    <row r="6572" spans="1:12">
      <c r="A6572">
        <v>216783</v>
      </c>
      <c r="B6572">
        <v>193</v>
      </c>
      <c r="C6572">
        <v>95736</v>
      </c>
      <c r="D6572" t="s">
        <v>6957</v>
      </c>
      <c r="E6572">
        <v>2.4988278203809946</v>
      </c>
      <c r="F6572">
        <v>-99</v>
      </c>
      <c r="G6572" t="s">
        <v>387</v>
      </c>
      <c r="H6572" t="s">
        <v>242</v>
      </c>
      <c r="J6572">
        <v>55.614788449999999</v>
      </c>
      <c r="L6572" t="s">
        <v>220</v>
      </c>
    </row>
    <row r="6573" spans="1:12">
      <c r="A6573">
        <v>216784</v>
      </c>
      <c r="B6573">
        <v>244</v>
      </c>
      <c r="C6573">
        <v>95736</v>
      </c>
      <c r="D6573" t="s">
        <v>6958</v>
      </c>
      <c r="E6573">
        <v>1.7957725315182971</v>
      </c>
      <c r="F6573">
        <v>-99</v>
      </c>
      <c r="G6573" t="s">
        <v>387</v>
      </c>
      <c r="H6573" t="s">
        <v>242</v>
      </c>
      <c r="J6573">
        <v>39.967343339999999</v>
      </c>
      <c r="L6573" t="s">
        <v>220</v>
      </c>
    </row>
    <row r="6574" spans="1:12">
      <c r="A6574">
        <v>216785</v>
      </c>
      <c r="B6574">
        <v>604</v>
      </c>
      <c r="C6574">
        <v>95736</v>
      </c>
      <c r="D6574" t="s">
        <v>6959</v>
      </c>
      <c r="E6574">
        <v>5.6734433907255601</v>
      </c>
      <c r="F6574">
        <v>-99</v>
      </c>
      <c r="G6574" t="s">
        <v>387</v>
      </c>
      <c r="H6574" t="s">
        <v>242</v>
      </c>
      <c r="J6574">
        <v>126.27014610000001</v>
      </c>
      <c r="L6574" t="s">
        <v>220</v>
      </c>
    </row>
    <row r="6575" spans="1:12">
      <c r="A6575">
        <v>216786</v>
      </c>
      <c r="B6575">
        <v>449</v>
      </c>
      <c r="C6575">
        <v>95736</v>
      </c>
      <c r="D6575" t="s">
        <v>6960</v>
      </c>
      <c r="E6575">
        <v>0.40531708521202686</v>
      </c>
      <c r="F6575">
        <v>-99</v>
      </c>
      <c r="G6575" t="s">
        <v>387</v>
      </c>
      <c r="H6575" t="s">
        <v>242</v>
      </c>
      <c r="J6575">
        <v>9.0208792160000009</v>
      </c>
      <c r="L6575" t="s">
        <v>220</v>
      </c>
    </row>
    <row r="6576" spans="1:12">
      <c r="A6576">
        <v>216787</v>
      </c>
      <c r="B6576">
        <v>522</v>
      </c>
      <c r="C6576">
        <v>95736</v>
      </c>
      <c r="D6576" t="s">
        <v>6961</v>
      </c>
      <c r="E6576">
        <v>8.0149732969815712</v>
      </c>
      <c r="F6576">
        <v>-99</v>
      </c>
      <c r="G6576" t="s">
        <v>387</v>
      </c>
      <c r="H6576" t="s">
        <v>242</v>
      </c>
      <c r="J6576">
        <v>178.38405700000001</v>
      </c>
      <c r="L6576" t="s">
        <v>220</v>
      </c>
    </row>
    <row r="6577" spans="1:12">
      <c r="A6577">
        <v>216788</v>
      </c>
      <c r="B6577">
        <v>620</v>
      </c>
      <c r="C6577">
        <v>95736</v>
      </c>
      <c r="D6577" t="s">
        <v>6962</v>
      </c>
      <c r="E6577">
        <v>1.118449289488924</v>
      </c>
      <c r="F6577">
        <v>-99</v>
      </c>
      <c r="G6577" t="s">
        <v>387</v>
      </c>
      <c r="H6577" t="s">
        <v>242</v>
      </c>
      <c r="J6577">
        <v>24.892599690000001</v>
      </c>
      <c r="L6577" t="s">
        <v>220</v>
      </c>
    </row>
    <row r="6578" spans="1:12">
      <c r="A6578">
        <v>216789</v>
      </c>
      <c r="B6578">
        <v>603</v>
      </c>
      <c r="C6578">
        <v>95736</v>
      </c>
      <c r="D6578" t="s">
        <v>6963</v>
      </c>
      <c r="E6578">
        <v>4.8937484627469505</v>
      </c>
      <c r="F6578">
        <v>-99</v>
      </c>
      <c r="G6578" t="s">
        <v>387</v>
      </c>
      <c r="H6578" t="s">
        <v>242</v>
      </c>
      <c r="J6578">
        <v>108.9169823</v>
      </c>
      <c r="L6578" t="s">
        <v>220</v>
      </c>
    </row>
    <row r="6579" spans="1:12">
      <c r="A6579">
        <v>216790</v>
      </c>
      <c r="B6579">
        <v>514</v>
      </c>
      <c r="C6579">
        <v>95736</v>
      </c>
      <c r="D6579" t="s">
        <v>6964</v>
      </c>
      <c r="E6579">
        <v>8.2578459565288642E-2</v>
      </c>
      <c r="F6579">
        <v>-99</v>
      </c>
      <c r="G6579" t="s">
        <v>387</v>
      </c>
      <c r="H6579" t="s">
        <v>242</v>
      </c>
      <c r="J6579">
        <v>1.8378951610000001</v>
      </c>
      <c r="L6579" t="s">
        <v>220</v>
      </c>
    </row>
    <row r="6580" spans="1:12">
      <c r="A6580">
        <v>216791</v>
      </c>
      <c r="B6580">
        <v>608</v>
      </c>
      <c r="C6580">
        <v>95736</v>
      </c>
      <c r="D6580" t="s">
        <v>6965</v>
      </c>
      <c r="E6580">
        <v>9.1673031996157797E-2</v>
      </c>
      <c r="F6580">
        <v>-99</v>
      </c>
      <c r="G6580" t="s">
        <v>387</v>
      </c>
      <c r="H6580" t="s">
        <v>242</v>
      </c>
      <c r="J6580">
        <v>2.0403071549999998</v>
      </c>
      <c r="L6580" t="s">
        <v>220</v>
      </c>
    </row>
    <row r="6581" spans="1:12">
      <c r="A6581">
        <v>216792</v>
      </c>
      <c r="B6581">
        <v>89</v>
      </c>
      <c r="C6581">
        <v>95736</v>
      </c>
      <c r="D6581" t="s">
        <v>6966</v>
      </c>
      <c r="E6581">
        <v>0.64495715030626832</v>
      </c>
      <c r="F6581">
        <v>-99</v>
      </c>
      <c r="G6581" t="s">
        <v>387</v>
      </c>
      <c r="H6581" t="s">
        <v>242</v>
      </c>
      <c r="J6581">
        <v>14.354392560000001</v>
      </c>
      <c r="L6581" t="s">
        <v>220</v>
      </c>
    </row>
    <row r="6582" spans="1:12">
      <c r="A6582">
        <v>216793</v>
      </c>
      <c r="B6582">
        <v>94</v>
      </c>
      <c r="C6582">
        <v>95736</v>
      </c>
      <c r="D6582" t="s">
        <v>6967</v>
      </c>
      <c r="E6582">
        <v>0.25284675347808616</v>
      </c>
      <c r="F6582">
        <v>-99</v>
      </c>
      <c r="G6582" t="s">
        <v>387</v>
      </c>
      <c r="H6582" t="s">
        <v>242</v>
      </c>
      <c r="J6582">
        <v>5.627446033</v>
      </c>
      <c r="L6582" t="s">
        <v>220</v>
      </c>
    </row>
    <row r="6583" spans="1:12">
      <c r="A6583">
        <v>216794</v>
      </c>
      <c r="B6583">
        <v>44</v>
      </c>
      <c r="C6583">
        <v>95736</v>
      </c>
      <c r="D6583" t="s">
        <v>6968</v>
      </c>
      <c r="E6583">
        <v>0.94860088256040009</v>
      </c>
      <c r="F6583">
        <v>-99</v>
      </c>
      <c r="G6583" t="s">
        <v>387</v>
      </c>
      <c r="H6583" t="s">
        <v>242</v>
      </c>
      <c r="J6583">
        <v>21.112393969999999</v>
      </c>
      <c r="L6583" t="s">
        <v>220</v>
      </c>
    </row>
    <row r="6584" spans="1:12">
      <c r="A6584">
        <v>216795</v>
      </c>
      <c r="B6584">
        <v>80</v>
      </c>
      <c r="C6584">
        <v>95736</v>
      </c>
      <c r="D6584" t="s">
        <v>6969</v>
      </c>
      <c r="E6584">
        <v>0.11553265852768542</v>
      </c>
      <c r="F6584">
        <v>-99</v>
      </c>
      <c r="G6584" t="s">
        <v>387</v>
      </c>
      <c r="H6584" t="s">
        <v>242</v>
      </c>
      <c r="J6584">
        <v>2.5713353720000001</v>
      </c>
      <c r="L6584" t="s">
        <v>220</v>
      </c>
    </row>
    <row r="6585" spans="1:12">
      <c r="A6585">
        <v>216796</v>
      </c>
      <c r="B6585">
        <v>30</v>
      </c>
      <c r="C6585">
        <v>95736</v>
      </c>
      <c r="D6585" t="s">
        <v>6970</v>
      </c>
      <c r="E6585">
        <v>0.92920444175449668</v>
      </c>
      <c r="F6585">
        <v>-99</v>
      </c>
      <c r="G6585" t="s">
        <v>387</v>
      </c>
      <c r="H6585" t="s">
        <v>242</v>
      </c>
      <c r="J6585">
        <v>20.68069998</v>
      </c>
      <c r="L6585" t="s">
        <v>220</v>
      </c>
    </row>
    <row r="6586" spans="1:12">
      <c r="A6586">
        <v>216797</v>
      </c>
      <c r="B6586">
        <v>598</v>
      </c>
      <c r="C6586">
        <v>95736</v>
      </c>
      <c r="D6586" t="s">
        <v>6971</v>
      </c>
      <c r="E6586">
        <v>2.6896744181233343</v>
      </c>
      <c r="F6586">
        <v>-99</v>
      </c>
      <c r="G6586" t="s">
        <v>387</v>
      </c>
      <c r="H6586" t="s">
        <v>242</v>
      </c>
      <c r="J6586">
        <v>59.862337269999998</v>
      </c>
      <c r="L6586" t="s">
        <v>220</v>
      </c>
    </row>
    <row r="6587" spans="1:12">
      <c r="A6587">
        <v>216798</v>
      </c>
      <c r="B6587">
        <v>25</v>
      </c>
      <c r="C6587">
        <v>95736</v>
      </c>
      <c r="D6587" t="s">
        <v>6972</v>
      </c>
      <c r="E6587">
        <v>0.17539944835273524</v>
      </c>
      <c r="F6587">
        <v>-99</v>
      </c>
      <c r="G6587" t="s">
        <v>387</v>
      </c>
      <c r="H6587" t="s">
        <v>242</v>
      </c>
      <c r="J6587">
        <v>3.9037516449999998</v>
      </c>
      <c r="L6587" t="s">
        <v>220</v>
      </c>
    </row>
    <row r="6588" spans="1:12">
      <c r="A6588">
        <v>216799</v>
      </c>
      <c r="B6588">
        <v>51</v>
      </c>
      <c r="C6588">
        <v>95736</v>
      </c>
      <c r="D6588" t="s">
        <v>6973</v>
      </c>
      <c r="E6588">
        <v>7.7619195973131397E-2</v>
      </c>
      <c r="F6588">
        <v>-99</v>
      </c>
      <c r="G6588" t="s">
        <v>387</v>
      </c>
      <c r="H6588" t="s">
        <v>242</v>
      </c>
      <c r="J6588">
        <v>1.7275200509999999</v>
      </c>
      <c r="L6588" t="s">
        <v>220</v>
      </c>
    </row>
    <row r="6589" spans="1:12">
      <c r="A6589">
        <v>216800</v>
      </c>
      <c r="B6589">
        <v>59</v>
      </c>
      <c r="C6589">
        <v>95736</v>
      </c>
      <c r="D6589" t="s">
        <v>6974</v>
      </c>
      <c r="E6589">
        <v>0.58844578086516708</v>
      </c>
      <c r="F6589">
        <v>-99</v>
      </c>
      <c r="G6589" t="s">
        <v>387</v>
      </c>
      <c r="H6589" t="s">
        <v>242</v>
      </c>
      <c r="J6589">
        <v>13.096655699999999</v>
      </c>
      <c r="L6589" t="s">
        <v>220</v>
      </c>
    </row>
    <row r="6590" spans="1:12">
      <c r="A6590">
        <v>216801</v>
      </c>
      <c r="B6590">
        <v>610</v>
      </c>
      <c r="C6590">
        <v>95736</v>
      </c>
      <c r="D6590" t="s">
        <v>6975</v>
      </c>
      <c r="E6590">
        <v>3.2034320212992871</v>
      </c>
      <c r="F6590">
        <v>-99</v>
      </c>
      <c r="G6590" t="s">
        <v>387</v>
      </c>
      <c r="H6590" t="s">
        <v>242</v>
      </c>
      <c r="J6590">
        <v>71.296706689999994</v>
      </c>
      <c r="L6590" t="s">
        <v>220</v>
      </c>
    </row>
    <row r="6591" spans="1:12">
      <c r="A6591">
        <v>216802</v>
      </c>
      <c r="B6591">
        <v>531</v>
      </c>
      <c r="C6591">
        <v>95736</v>
      </c>
      <c r="D6591" t="s">
        <v>6976</v>
      </c>
      <c r="E6591">
        <v>0.64181965167656885</v>
      </c>
      <c r="F6591">
        <v>-99</v>
      </c>
      <c r="G6591" t="s">
        <v>387</v>
      </c>
      <c r="H6591" t="s">
        <v>243</v>
      </c>
      <c r="J6591">
        <v>14.284563289999999</v>
      </c>
      <c r="L6591" t="s">
        <v>220</v>
      </c>
    </row>
    <row r="6592" spans="1:12">
      <c r="A6592">
        <v>216803</v>
      </c>
      <c r="B6592">
        <v>465</v>
      </c>
      <c r="C6592">
        <v>95736</v>
      </c>
      <c r="D6592" t="s">
        <v>6977</v>
      </c>
      <c r="E6592">
        <v>1.6395173853768934E-3</v>
      </c>
      <c r="F6592">
        <v>-99</v>
      </c>
      <c r="G6592" t="s">
        <v>387</v>
      </c>
      <c r="H6592" t="s">
        <v>244</v>
      </c>
      <c r="J6592">
        <v>3.6489674E-2</v>
      </c>
      <c r="L6592" t="s">
        <v>220</v>
      </c>
    </row>
    <row r="6593" spans="1:12">
      <c r="A6593">
        <v>216804</v>
      </c>
      <c r="B6593">
        <v>283</v>
      </c>
      <c r="C6593">
        <v>95736</v>
      </c>
      <c r="D6593" t="s">
        <v>6978</v>
      </c>
      <c r="E6593">
        <v>9.1096054434085336E-3</v>
      </c>
      <c r="F6593">
        <v>-99</v>
      </c>
      <c r="G6593" t="s">
        <v>387</v>
      </c>
      <c r="H6593" t="s">
        <v>244</v>
      </c>
      <c r="J6593">
        <v>0.20274657400000001</v>
      </c>
      <c r="L6593" t="s">
        <v>220</v>
      </c>
    </row>
    <row r="6594" spans="1:12">
      <c r="A6594">
        <v>216805</v>
      </c>
      <c r="B6594">
        <v>313</v>
      </c>
      <c r="C6594">
        <v>95736</v>
      </c>
      <c r="D6594" t="s">
        <v>6979</v>
      </c>
      <c r="E6594">
        <v>3.0049871037851348E-3</v>
      </c>
      <c r="F6594">
        <v>-99</v>
      </c>
      <c r="G6594" t="s">
        <v>387</v>
      </c>
      <c r="H6594" t="s">
        <v>244</v>
      </c>
      <c r="J6594">
        <v>6.6880046999999998E-2</v>
      </c>
      <c r="L6594" t="s">
        <v>220</v>
      </c>
    </row>
    <row r="6595" spans="1:12">
      <c r="A6595">
        <v>216806</v>
      </c>
      <c r="B6595">
        <v>529</v>
      </c>
      <c r="C6595">
        <v>95781</v>
      </c>
      <c r="D6595" t="s">
        <v>6980</v>
      </c>
      <c r="E6595">
        <v>23.693922397666238</v>
      </c>
      <c r="F6595">
        <v>-99</v>
      </c>
      <c r="G6595" t="s">
        <v>387</v>
      </c>
      <c r="H6595" t="s">
        <v>241</v>
      </c>
      <c r="J6595">
        <v>12.371137191820349</v>
      </c>
      <c r="L6595" t="s">
        <v>220</v>
      </c>
    </row>
    <row r="6596" spans="1:12">
      <c r="A6596">
        <v>216807</v>
      </c>
      <c r="B6596">
        <v>438</v>
      </c>
      <c r="C6596">
        <v>95781</v>
      </c>
      <c r="D6596" t="s">
        <v>6981</v>
      </c>
      <c r="E6596">
        <v>4.4627762883981577E-2</v>
      </c>
      <c r="F6596">
        <v>-99</v>
      </c>
      <c r="G6596" t="s">
        <v>387</v>
      </c>
      <c r="H6596" t="s">
        <v>242</v>
      </c>
      <c r="J6596">
        <v>2.3301172677772576E-2</v>
      </c>
      <c r="L6596" t="s">
        <v>220</v>
      </c>
    </row>
    <row r="6597" spans="1:12">
      <c r="A6597">
        <v>216808</v>
      </c>
      <c r="B6597">
        <v>671</v>
      </c>
      <c r="C6597">
        <v>95781</v>
      </c>
      <c r="D6597" t="s">
        <v>6982</v>
      </c>
      <c r="E6597">
        <v>0.17116258803066434</v>
      </c>
      <c r="F6597">
        <v>-99</v>
      </c>
      <c r="G6597" t="s">
        <v>387</v>
      </c>
      <c r="H6597" t="s">
        <v>242</v>
      </c>
      <c r="J6597">
        <v>8.9367890343176756E-2</v>
      </c>
      <c r="L6597" t="s">
        <v>220</v>
      </c>
    </row>
    <row r="6598" spans="1:12">
      <c r="A6598">
        <v>216809</v>
      </c>
      <c r="B6598">
        <v>491</v>
      </c>
      <c r="C6598">
        <v>95781</v>
      </c>
      <c r="D6598" t="s">
        <v>6983</v>
      </c>
      <c r="E6598">
        <v>0.16904576550438108</v>
      </c>
      <c r="F6598">
        <v>-99</v>
      </c>
      <c r="G6598" t="s">
        <v>387</v>
      </c>
      <c r="H6598" t="s">
        <v>242</v>
      </c>
      <c r="J6598">
        <v>8.8262649030916643E-2</v>
      </c>
      <c r="L6598" t="s">
        <v>220</v>
      </c>
    </row>
    <row r="6599" spans="1:12">
      <c r="A6599">
        <v>216810</v>
      </c>
      <c r="B6599">
        <v>592</v>
      </c>
      <c r="C6599">
        <v>95781</v>
      </c>
      <c r="D6599" t="s">
        <v>6984</v>
      </c>
      <c r="E6599">
        <v>0.32761386877185478</v>
      </c>
      <c r="F6599">
        <v>-99</v>
      </c>
      <c r="G6599" t="s">
        <v>387</v>
      </c>
      <c r="H6599" t="s">
        <v>242</v>
      </c>
      <c r="J6599">
        <v>0.17105467167896374</v>
      </c>
      <c r="L6599" t="s">
        <v>220</v>
      </c>
    </row>
    <row r="6600" spans="1:12">
      <c r="A6600">
        <v>216811</v>
      </c>
      <c r="B6600">
        <v>508</v>
      </c>
      <c r="C6600">
        <v>95781</v>
      </c>
      <c r="D6600" t="s">
        <v>6985</v>
      </c>
      <c r="E6600">
        <v>0.74884258541096538</v>
      </c>
      <c r="F6600">
        <v>-99</v>
      </c>
      <c r="G6600" t="s">
        <v>387</v>
      </c>
      <c r="H6600" t="s">
        <v>242</v>
      </c>
      <c r="J6600">
        <v>0.39098779018998442</v>
      </c>
      <c r="L6600" t="s">
        <v>220</v>
      </c>
    </row>
    <row r="6601" spans="1:12">
      <c r="A6601">
        <v>216812</v>
      </c>
      <c r="B6601">
        <v>605</v>
      </c>
      <c r="C6601">
        <v>95781</v>
      </c>
      <c r="D6601" t="s">
        <v>6986</v>
      </c>
      <c r="E6601">
        <v>0.77588959876468122</v>
      </c>
      <c r="F6601">
        <v>-99</v>
      </c>
      <c r="G6601" t="s">
        <v>387</v>
      </c>
      <c r="H6601" t="s">
        <v>242</v>
      </c>
      <c r="J6601">
        <v>0.40510965263268295</v>
      </c>
      <c r="L6601" t="s">
        <v>220</v>
      </c>
    </row>
    <row r="6602" spans="1:12">
      <c r="A6602">
        <v>216813</v>
      </c>
      <c r="B6602">
        <v>390</v>
      </c>
      <c r="C6602">
        <v>95781</v>
      </c>
      <c r="D6602" t="s">
        <v>6987</v>
      </c>
      <c r="E6602">
        <v>0.15682476166309334</v>
      </c>
      <c r="F6602">
        <v>-99</v>
      </c>
      <c r="G6602" t="s">
        <v>387</v>
      </c>
      <c r="H6602" t="s">
        <v>242</v>
      </c>
      <c r="J6602">
        <v>8.1881784241842059E-2</v>
      </c>
      <c r="L6602" t="s">
        <v>220</v>
      </c>
    </row>
    <row r="6603" spans="1:12">
      <c r="A6603">
        <v>216814</v>
      </c>
      <c r="B6603">
        <v>199</v>
      </c>
      <c r="C6603">
        <v>95781</v>
      </c>
      <c r="D6603" t="s">
        <v>6988</v>
      </c>
      <c r="E6603">
        <v>0.42220091190976566</v>
      </c>
      <c r="F6603">
        <v>-99</v>
      </c>
      <c r="G6603" t="s">
        <v>387</v>
      </c>
      <c r="H6603" t="s">
        <v>242</v>
      </c>
      <c r="J6603">
        <v>0.22044072383143387</v>
      </c>
      <c r="L6603" t="s">
        <v>220</v>
      </c>
    </row>
    <row r="6604" spans="1:12">
      <c r="A6604">
        <v>216815</v>
      </c>
      <c r="B6604">
        <v>248</v>
      </c>
      <c r="C6604">
        <v>95781</v>
      </c>
      <c r="D6604" t="s">
        <v>6989</v>
      </c>
      <c r="E6604">
        <v>0.17329070221249349</v>
      </c>
      <c r="F6604">
        <v>-99</v>
      </c>
      <c r="G6604" t="s">
        <v>387</v>
      </c>
      <c r="H6604" t="s">
        <v>242</v>
      </c>
      <c r="J6604">
        <v>9.0479027286288372E-2</v>
      </c>
      <c r="L6604" t="s">
        <v>220</v>
      </c>
    </row>
    <row r="6605" spans="1:12">
      <c r="A6605">
        <v>216816</v>
      </c>
      <c r="B6605">
        <v>601</v>
      </c>
      <c r="C6605">
        <v>95781</v>
      </c>
      <c r="D6605" t="s">
        <v>6990</v>
      </c>
      <c r="E6605">
        <v>0.84018964529724538</v>
      </c>
      <c r="F6605">
        <v>-99</v>
      </c>
      <c r="G6605" t="s">
        <v>387</v>
      </c>
      <c r="H6605" t="s">
        <v>242</v>
      </c>
      <c r="J6605">
        <v>0.43868217320332231</v>
      </c>
      <c r="L6605" t="s">
        <v>220</v>
      </c>
    </row>
    <row r="6606" spans="1:12">
      <c r="A6606">
        <v>216817</v>
      </c>
      <c r="B6606">
        <v>551</v>
      </c>
      <c r="C6606">
        <v>95781</v>
      </c>
      <c r="D6606" t="s">
        <v>6991</v>
      </c>
      <c r="E6606">
        <v>0.43113644112167976</v>
      </c>
      <c r="F6606">
        <v>-99</v>
      </c>
      <c r="G6606" t="s">
        <v>387</v>
      </c>
      <c r="H6606" t="s">
        <v>242</v>
      </c>
      <c r="J6606">
        <v>0.22510616739568712</v>
      </c>
      <c r="L6606" t="s">
        <v>220</v>
      </c>
    </row>
    <row r="6607" spans="1:12">
      <c r="A6607">
        <v>216818</v>
      </c>
      <c r="B6607">
        <v>302</v>
      </c>
      <c r="C6607">
        <v>95781</v>
      </c>
      <c r="D6607" t="s">
        <v>6992</v>
      </c>
      <c r="E6607">
        <v>2.0682410237621558</v>
      </c>
      <c r="F6607">
        <v>-99</v>
      </c>
      <c r="G6607" t="s">
        <v>387</v>
      </c>
      <c r="H6607" t="s">
        <v>242</v>
      </c>
      <c r="J6607">
        <v>1.079875801958091</v>
      </c>
      <c r="L6607" t="s">
        <v>220</v>
      </c>
    </row>
    <row r="6608" spans="1:12">
      <c r="A6608">
        <v>216819</v>
      </c>
      <c r="B6608">
        <v>385</v>
      </c>
      <c r="C6608">
        <v>95781</v>
      </c>
      <c r="D6608" t="s">
        <v>6993</v>
      </c>
      <c r="E6608">
        <v>0.44590175157102768</v>
      </c>
      <c r="F6608">
        <v>-99</v>
      </c>
      <c r="G6608" t="s">
        <v>387</v>
      </c>
      <c r="H6608" t="s">
        <v>242</v>
      </c>
      <c r="J6608">
        <v>0.23281547268431646</v>
      </c>
      <c r="L6608" t="s">
        <v>220</v>
      </c>
    </row>
    <row r="6609" spans="1:12">
      <c r="A6609">
        <v>216820</v>
      </c>
      <c r="B6609">
        <v>194</v>
      </c>
      <c r="C6609">
        <v>95781</v>
      </c>
      <c r="D6609" t="s">
        <v>6994</v>
      </c>
      <c r="E6609">
        <v>0.28128712562383051</v>
      </c>
      <c r="F6609">
        <v>-99</v>
      </c>
      <c r="G6609" t="s">
        <v>387</v>
      </c>
      <c r="H6609" t="s">
        <v>242</v>
      </c>
      <c r="J6609">
        <v>0.14686642266237707</v>
      </c>
      <c r="L6609" t="s">
        <v>220</v>
      </c>
    </row>
    <row r="6610" spans="1:12">
      <c r="A6610">
        <v>216821</v>
      </c>
      <c r="B6610">
        <v>140</v>
      </c>
      <c r="C6610">
        <v>95781</v>
      </c>
      <c r="D6610" t="s">
        <v>6995</v>
      </c>
      <c r="E6610">
        <v>6.13276828268721E-2</v>
      </c>
      <c r="F6610">
        <v>-99</v>
      </c>
      <c r="G6610" t="s">
        <v>387</v>
      </c>
      <c r="H6610" t="s">
        <v>242</v>
      </c>
      <c r="J6610">
        <v>3.2020581699145262E-2</v>
      </c>
      <c r="L6610" t="s">
        <v>220</v>
      </c>
    </row>
    <row r="6611" spans="1:12">
      <c r="A6611">
        <v>216822</v>
      </c>
      <c r="B6611">
        <v>245</v>
      </c>
      <c r="C6611">
        <v>95781</v>
      </c>
      <c r="D6611" t="s">
        <v>6996</v>
      </c>
      <c r="E6611">
        <v>0.24810625881716014</v>
      </c>
      <c r="F6611">
        <v>-99</v>
      </c>
      <c r="G6611" t="s">
        <v>387</v>
      </c>
      <c r="H6611" t="s">
        <v>242</v>
      </c>
      <c r="J6611">
        <v>0.1295419354576216</v>
      </c>
      <c r="L6611" t="s">
        <v>220</v>
      </c>
    </row>
    <row r="6612" spans="1:12">
      <c r="A6612">
        <v>216823</v>
      </c>
      <c r="B6612">
        <v>600</v>
      </c>
      <c r="C6612">
        <v>95781</v>
      </c>
      <c r="D6612" t="s">
        <v>6997</v>
      </c>
      <c r="E6612">
        <v>1.0001424963782528</v>
      </c>
      <c r="F6612">
        <v>-99</v>
      </c>
      <c r="G6612" t="s">
        <v>387</v>
      </c>
      <c r="H6612" t="s">
        <v>242</v>
      </c>
      <c r="J6612">
        <v>0.52219720426212479</v>
      </c>
      <c r="L6612" t="s">
        <v>220</v>
      </c>
    </row>
    <row r="6613" spans="1:12">
      <c r="A6613">
        <v>216824</v>
      </c>
      <c r="B6613">
        <v>550</v>
      </c>
      <c r="C6613">
        <v>95781</v>
      </c>
      <c r="D6613" t="s">
        <v>6998</v>
      </c>
      <c r="E6613">
        <v>1.2192147023870548</v>
      </c>
      <c r="F6613">
        <v>-99</v>
      </c>
      <c r="G6613" t="s">
        <v>387</v>
      </c>
      <c r="H6613" t="s">
        <v>242</v>
      </c>
      <c r="J6613">
        <v>0.63657979866601977</v>
      </c>
      <c r="L6613" t="s">
        <v>220</v>
      </c>
    </row>
    <row r="6614" spans="1:12">
      <c r="A6614">
        <v>216825</v>
      </c>
      <c r="B6614">
        <v>717</v>
      </c>
      <c r="C6614">
        <v>95781</v>
      </c>
      <c r="D6614" t="s">
        <v>6999</v>
      </c>
      <c r="E6614">
        <v>4.1543450235477026</v>
      </c>
      <c r="F6614">
        <v>-99</v>
      </c>
      <c r="G6614" t="s">
        <v>387</v>
      </c>
      <c r="H6614" t="s">
        <v>242</v>
      </c>
      <c r="J6614">
        <v>2.1690782710391119</v>
      </c>
      <c r="L6614" t="s">
        <v>220</v>
      </c>
    </row>
    <row r="6615" spans="1:12">
      <c r="A6615">
        <v>216826</v>
      </c>
      <c r="B6615">
        <v>193</v>
      </c>
      <c r="C6615">
        <v>95781</v>
      </c>
      <c r="D6615" t="s">
        <v>7000</v>
      </c>
      <c r="E6615">
        <v>0.27225195776345312</v>
      </c>
      <c r="F6615">
        <v>-99</v>
      </c>
      <c r="G6615" t="s">
        <v>387</v>
      </c>
      <c r="H6615" t="s">
        <v>242</v>
      </c>
      <c r="J6615">
        <v>0.1421489554876359</v>
      </c>
      <c r="L6615" t="s">
        <v>220</v>
      </c>
    </row>
    <row r="6616" spans="1:12">
      <c r="A6616">
        <v>216827</v>
      </c>
      <c r="B6616">
        <v>244</v>
      </c>
      <c r="C6616">
        <v>95781</v>
      </c>
      <c r="D6616" t="s">
        <v>7001</v>
      </c>
      <c r="E6616">
        <v>0.21657020512445652</v>
      </c>
      <c r="F6616">
        <v>-99</v>
      </c>
      <c r="G6616" t="s">
        <v>387</v>
      </c>
      <c r="H6616" t="s">
        <v>242</v>
      </c>
      <c r="J6616">
        <v>0.1130762426874167</v>
      </c>
      <c r="L6616" t="s">
        <v>220</v>
      </c>
    </row>
    <row r="6617" spans="1:12">
      <c r="A6617">
        <v>216828</v>
      </c>
      <c r="B6617">
        <v>604</v>
      </c>
      <c r="C6617">
        <v>95781</v>
      </c>
      <c r="D6617" t="s">
        <v>7002</v>
      </c>
      <c r="E6617">
        <v>0.76726979043101351</v>
      </c>
      <c r="F6617">
        <v>-99</v>
      </c>
      <c r="G6617" t="s">
        <v>387</v>
      </c>
      <c r="H6617" t="s">
        <v>242</v>
      </c>
      <c r="J6617">
        <v>0.40060905413855163</v>
      </c>
      <c r="L6617" t="s">
        <v>220</v>
      </c>
    </row>
    <row r="6618" spans="1:12">
      <c r="A6618">
        <v>216829</v>
      </c>
      <c r="B6618">
        <v>449</v>
      </c>
      <c r="C6618">
        <v>95781</v>
      </c>
      <c r="D6618" t="s">
        <v>7003</v>
      </c>
      <c r="E6618">
        <v>0.32725923823276803</v>
      </c>
      <c r="F6618">
        <v>-99</v>
      </c>
      <c r="G6618" t="s">
        <v>387</v>
      </c>
      <c r="H6618" t="s">
        <v>242</v>
      </c>
      <c r="J6618">
        <v>0.17086951098763459</v>
      </c>
      <c r="L6618" t="s">
        <v>220</v>
      </c>
    </row>
    <row r="6619" spans="1:12">
      <c r="A6619">
        <v>216830</v>
      </c>
      <c r="B6619">
        <v>522</v>
      </c>
      <c r="C6619">
        <v>95781</v>
      </c>
      <c r="D6619" t="s">
        <v>7004</v>
      </c>
      <c r="E6619">
        <v>2.9768921778654027</v>
      </c>
      <c r="F6619">
        <v>-99</v>
      </c>
      <c r="G6619" t="s">
        <v>387</v>
      </c>
      <c r="H6619" t="s">
        <v>242</v>
      </c>
      <c r="J6619">
        <v>1.5543032900815583</v>
      </c>
      <c r="L6619" t="s">
        <v>220</v>
      </c>
    </row>
    <row r="6620" spans="1:12">
      <c r="A6620">
        <v>216831</v>
      </c>
      <c r="B6620">
        <v>620</v>
      </c>
      <c r="C6620">
        <v>95781</v>
      </c>
      <c r="D6620" t="s">
        <v>7005</v>
      </c>
      <c r="E6620">
        <v>0.85250855692480232</v>
      </c>
      <c r="F6620">
        <v>-99</v>
      </c>
      <c r="G6620" t="s">
        <v>387</v>
      </c>
      <c r="H6620" t="s">
        <v>242</v>
      </c>
      <c r="J6620">
        <v>0.44511415788026332</v>
      </c>
      <c r="L6620" t="s">
        <v>220</v>
      </c>
    </row>
    <row r="6621" spans="1:12">
      <c r="A6621">
        <v>216832</v>
      </c>
      <c r="B6621">
        <v>603</v>
      </c>
      <c r="C6621">
        <v>95781</v>
      </c>
      <c r="D6621" t="s">
        <v>7006</v>
      </c>
      <c r="E6621">
        <v>0.83138332922853242</v>
      </c>
      <c r="F6621">
        <v>-99</v>
      </c>
      <c r="G6621" t="s">
        <v>387</v>
      </c>
      <c r="H6621" t="s">
        <v>242</v>
      </c>
      <c r="J6621">
        <v>0.43408419476766613</v>
      </c>
      <c r="L6621" t="s">
        <v>220</v>
      </c>
    </row>
    <row r="6622" spans="1:12">
      <c r="A6622">
        <v>216833</v>
      </c>
      <c r="B6622">
        <v>514</v>
      </c>
      <c r="C6622">
        <v>95781</v>
      </c>
      <c r="D6622" t="s">
        <v>7007</v>
      </c>
      <c r="E6622">
        <v>1.059526805148067E-3</v>
      </c>
      <c r="F6622">
        <v>-99</v>
      </c>
      <c r="G6622" t="s">
        <v>387</v>
      </c>
      <c r="H6622" t="s">
        <v>242</v>
      </c>
      <c r="J6622">
        <v>5.5320310605005139E-4</v>
      </c>
      <c r="L6622" t="s">
        <v>220</v>
      </c>
    </row>
    <row r="6623" spans="1:12">
      <c r="A6623">
        <v>216834</v>
      </c>
      <c r="B6623">
        <v>608</v>
      </c>
      <c r="C6623">
        <v>95781</v>
      </c>
      <c r="D6623" t="s">
        <v>7008</v>
      </c>
      <c r="E6623">
        <v>4.3101269265116246E-2</v>
      </c>
      <c r="F6623">
        <v>-99</v>
      </c>
      <c r="G6623" t="s">
        <v>387</v>
      </c>
      <c r="H6623" t="s">
        <v>242</v>
      </c>
      <c r="J6623">
        <v>2.2504155549731279E-2</v>
      </c>
      <c r="L6623" t="s">
        <v>220</v>
      </c>
    </row>
    <row r="6624" spans="1:12">
      <c r="A6624">
        <v>216835</v>
      </c>
      <c r="B6624">
        <v>89</v>
      </c>
      <c r="C6624">
        <v>95781</v>
      </c>
      <c r="D6624" t="s">
        <v>7009</v>
      </c>
      <c r="E6624">
        <v>0.25467539774658893</v>
      </c>
      <c r="F6624">
        <v>-99</v>
      </c>
      <c r="G6624" t="s">
        <v>387</v>
      </c>
      <c r="H6624" t="s">
        <v>242</v>
      </c>
      <c r="J6624">
        <v>0.13297183269304499</v>
      </c>
      <c r="L6624" t="s">
        <v>220</v>
      </c>
    </row>
    <row r="6625" spans="1:12">
      <c r="A6625">
        <v>216836</v>
      </c>
      <c r="B6625">
        <v>94</v>
      </c>
      <c r="C6625">
        <v>95781</v>
      </c>
      <c r="D6625" t="s">
        <v>7010</v>
      </c>
      <c r="E6625">
        <v>0.11299304315580953</v>
      </c>
      <c r="F6625">
        <v>-99</v>
      </c>
      <c r="G6625" t="s">
        <v>387</v>
      </c>
      <c r="H6625" t="s">
        <v>242</v>
      </c>
      <c r="J6625">
        <v>5.899624448586361E-2</v>
      </c>
      <c r="L6625" t="s">
        <v>220</v>
      </c>
    </row>
    <row r="6626" spans="1:12">
      <c r="A6626">
        <v>216837</v>
      </c>
      <c r="B6626">
        <v>44</v>
      </c>
      <c r="C6626">
        <v>95781</v>
      </c>
      <c r="D6626" t="s">
        <v>7011</v>
      </c>
      <c r="E6626">
        <v>0.20168292111161545</v>
      </c>
      <c r="F6626">
        <v>-99</v>
      </c>
      <c r="G6626" t="s">
        <v>387</v>
      </c>
      <c r="H6626" t="s">
        <v>242</v>
      </c>
      <c r="J6626">
        <v>0.10530325221984468</v>
      </c>
      <c r="L6626" t="s">
        <v>220</v>
      </c>
    </row>
    <row r="6627" spans="1:12">
      <c r="A6627">
        <v>216838</v>
      </c>
      <c r="B6627">
        <v>80</v>
      </c>
      <c r="C6627">
        <v>95781</v>
      </c>
      <c r="D6627" t="s">
        <v>7012</v>
      </c>
      <c r="E6627">
        <v>3.7905720823328444E-2</v>
      </c>
      <c r="F6627">
        <v>-99</v>
      </c>
      <c r="G6627" t="s">
        <v>387</v>
      </c>
      <c r="H6627" t="s">
        <v>242</v>
      </c>
      <c r="J6627">
        <v>1.9791441230786931E-2</v>
      </c>
      <c r="L6627" t="s">
        <v>220</v>
      </c>
    </row>
    <row r="6628" spans="1:12">
      <c r="A6628">
        <v>216839</v>
      </c>
      <c r="B6628">
        <v>30</v>
      </c>
      <c r="C6628">
        <v>95781</v>
      </c>
      <c r="D6628" t="s">
        <v>7013</v>
      </c>
      <c r="E6628">
        <v>0.65267670640355224</v>
      </c>
      <c r="F6628">
        <v>-99</v>
      </c>
      <c r="G6628" t="s">
        <v>387</v>
      </c>
      <c r="H6628" t="s">
        <v>242</v>
      </c>
      <c r="J6628">
        <v>0.34077739182682093</v>
      </c>
      <c r="L6628" t="s">
        <v>220</v>
      </c>
    </row>
    <row r="6629" spans="1:12">
      <c r="A6629">
        <v>216840</v>
      </c>
      <c r="B6629">
        <v>598</v>
      </c>
      <c r="C6629">
        <v>95781</v>
      </c>
      <c r="D6629" t="s">
        <v>7014</v>
      </c>
      <c r="E6629">
        <v>1.003342353793452</v>
      </c>
      <c r="F6629">
        <v>-99</v>
      </c>
      <c r="G6629" t="s">
        <v>387</v>
      </c>
      <c r="H6629" t="s">
        <v>242</v>
      </c>
      <c r="J6629">
        <v>0.52386792278704042</v>
      </c>
      <c r="L6629" t="s">
        <v>220</v>
      </c>
    </row>
    <row r="6630" spans="1:12">
      <c r="A6630">
        <v>216841</v>
      </c>
      <c r="B6630">
        <v>25</v>
      </c>
      <c r="C6630">
        <v>95781</v>
      </c>
      <c r="D6630" t="s">
        <v>7015</v>
      </c>
      <c r="E6630">
        <v>0.10570348382173624</v>
      </c>
      <c r="F6630">
        <v>-99</v>
      </c>
      <c r="G6630" t="s">
        <v>387</v>
      </c>
      <c r="H6630" t="s">
        <v>242</v>
      </c>
      <c r="J6630">
        <v>5.5190199328957981E-2</v>
      </c>
      <c r="L6630" t="s">
        <v>220</v>
      </c>
    </row>
    <row r="6631" spans="1:12">
      <c r="A6631">
        <v>216842</v>
      </c>
      <c r="B6631">
        <v>610</v>
      </c>
      <c r="C6631">
        <v>95781</v>
      </c>
      <c r="D6631" t="s">
        <v>7016</v>
      </c>
      <c r="E6631">
        <v>1.4914496600937773E-2</v>
      </c>
      <c r="F6631">
        <v>-99</v>
      </c>
      <c r="G6631" t="s">
        <v>387</v>
      </c>
      <c r="H6631" t="s">
        <v>242</v>
      </c>
      <c r="J6631">
        <v>7.7871987803637324E-3</v>
      </c>
      <c r="L6631" t="s">
        <v>220</v>
      </c>
    </row>
    <row r="6632" spans="1:12">
      <c r="A6632">
        <v>216843</v>
      </c>
      <c r="B6632">
        <v>531</v>
      </c>
      <c r="C6632">
        <v>95781</v>
      </c>
      <c r="D6632" t="s">
        <v>7017</v>
      </c>
      <c r="E6632">
        <v>53.894496730751186</v>
      </c>
      <c r="F6632">
        <v>-99</v>
      </c>
      <c r="G6632" t="s">
        <v>387</v>
      </c>
      <c r="H6632" t="s">
        <v>243</v>
      </c>
      <c r="J6632">
        <v>28.13954573455964</v>
      </c>
      <c r="L6632" t="s">
        <v>220</v>
      </c>
    </row>
    <row r="6633" spans="1:12">
      <c r="A6633">
        <v>216844</v>
      </c>
      <c r="B6633">
        <v>529</v>
      </c>
      <c r="C6633">
        <v>95782</v>
      </c>
      <c r="D6633" t="s">
        <v>7018</v>
      </c>
      <c r="E6633">
        <v>81.790125817810051</v>
      </c>
      <c r="F6633">
        <v>-99</v>
      </c>
      <c r="G6633" t="s">
        <v>387</v>
      </c>
      <c r="H6633" t="s">
        <v>241</v>
      </c>
      <c r="J6633">
        <v>55.312250085529563</v>
      </c>
      <c r="L6633" t="s">
        <v>220</v>
      </c>
    </row>
    <row r="6634" spans="1:12">
      <c r="A6634">
        <v>216845</v>
      </c>
      <c r="B6634">
        <v>438</v>
      </c>
      <c r="C6634">
        <v>95782</v>
      </c>
      <c r="D6634" t="s">
        <v>7019</v>
      </c>
      <c r="E6634">
        <v>3.7023987210482695E-2</v>
      </c>
      <c r="F6634">
        <v>-99</v>
      </c>
      <c r="G6634" t="s">
        <v>387</v>
      </c>
      <c r="H6634" t="s">
        <v>242</v>
      </c>
      <c r="J6634">
        <v>2.5038230706618314E-2</v>
      </c>
      <c r="L6634" t="s">
        <v>220</v>
      </c>
    </row>
    <row r="6635" spans="1:12">
      <c r="A6635">
        <v>216846</v>
      </c>
      <c r="B6635">
        <v>671</v>
      </c>
      <c r="C6635">
        <v>95782</v>
      </c>
      <c r="D6635" t="s">
        <v>7020</v>
      </c>
      <c r="E6635">
        <v>7.9782908590044291E-2</v>
      </c>
      <c r="F6635">
        <v>-99</v>
      </c>
      <c r="G6635" t="s">
        <v>387</v>
      </c>
      <c r="H6635" t="s">
        <v>242</v>
      </c>
      <c r="J6635">
        <v>5.3954828267577221E-2</v>
      </c>
      <c r="L6635" t="s">
        <v>220</v>
      </c>
    </row>
    <row r="6636" spans="1:12">
      <c r="A6636">
        <v>216847</v>
      </c>
      <c r="B6636">
        <v>491</v>
      </c>
      <c r="C6636">
        <v>95782</v>
      </c>
      <c r="D6636" t="s">
        <v>7021</v>
      </c>
      <c r="E6636">
        <v>0.13329844483780187</v>
      </c>
      <c r="F6636">
        <v>-99</v>
      </c>
      <c r="G6636" t="s">
        <v>387</v>
      </c>
      <c r="H6636" t="s">
        <v>242</v>
      </c>
      <c r="J6636">
        <v>9.0145807249451176E-2</v>
      </c>
      <c r="L6636" t="s">
        <v>220</v>
      </c>
    </row>
    <row r="6637" spans="1:12">
      <c r="A6637">
        <v>216848</v>
      </c>
      <c r="B6637">
        <v>592</v>
      </c>
      <c r="C6637">
        <v>95782</v>
      </c>
      <c r="D6637" t="s">
        <v>7022</v>
      </c>
      <c r="E6637">
        <v>0.16220527398361662</v>
      </c>
      <c r="F6637">
        <v>-99</v>
      </c>
      <c r="G6637" t="s">
        <v>387</v>
      </c>
      <c r="H6637" t="s">
        <v>242</v>
      </c>
      <c r="J6637">
        <v>0.10969464333333961</v>
      </c>
      <c r="L6637" t="s">
        <v>220</v>
      </c>
    </row>
    <row r="6638" spans="1:12">
      <c r="A6638">
        <v>216849</v>
      </c>
      <c r="B6638">
        <v>508</v>
      </c>
      <c r="C6638">
        <v>95782</v>
      </c>
      <c r="D6638" t="s">
        <v>7023</v>
      </c>
      <c r="E6638">
        <v>0.4392898396047113</v>
      </c>
      <c r="F6638">
        <v>-99</v>
      </c>
      <c r="G6638" t="s">
        <v>387</v>
      </c>
      <c r="H6638" t="s">
        <v>242</v>
      </c>
      <c r="J6638">
        <v>0.29707876379078724</v>
      </c>
      <c r="L6638" t="s">
        <v>220</v>
      </c>
    </row>
    <row r="6639" spans="1:12">
      <c r="A6639">
        <v>216850</v>
      </c>
      <c r="B6639">
        <v>605</v>
      </c>
      <c r="C6639">
        <v>95782</v>
      </c>
      <c r="D6639" t="s">
        <v>7024</v>
      </c>
      <c r="E6639">
        <v>0.23460633976687181</v>
      </c>
      <c r="F6639">
        <v>-99</v>
      </c>
      <c r="G6639" t="s">
        <v>387</v>
      </c>
      <c r="H6639" t="s">
        <v>242</v>
      </c>
      <c r="J6639">
        <v>0.15865734900251538</v>
      </c>
      <c r="L6639" t="s">
        <v>220</v>
      </c>
    </row>
    <row r="6640" spans="1:12">
      <c r="A6640">
        <v>216851</v>
      </c>
      <c r="B6640">
        <v>122</v>
      </c>
      <c r="C6640">
        <v>95782</v>
      </c>
      <c r="D6640" t="s">
        <v>7025</v>
      </c>
      <c r="E6640">
        <v>8.1041621159215465E-3</v>
      </c>
      <c r="F6640">
        <v>-99</v>
      </c>
      <c r="G6640" t="s">
        <v>387</v>
      </c>
      <c r="H6640" t="s">
        <v>242</v>
      </c>
      <c r="J6640">
        <v>5.48060584584548E-3</v>
      </c>
      <c r="L6640" t="s">
        <v>220</v>
      </c>
    </row>
    <row r="6641" spans="1:12">
      <c r="A6641">
        <v>216852</v>
      </c>
      <c r="B6641">
        <v>390</v>
      </c>
      <c r="C6641">
        <v>95782</v>
      </c>
      <c r="D6641" t="s">
        <v>7026</v>
      </c>
      <c r="E6641">
        <v>2.085777330166691E-2</v>
      </c>
      <c r="F6641">
        <v>-99</v>
      </c>
      <c r="G6641" t="s">
        <v>387</v>
      </c>
      <c r="H6641" t="s">
        <v>242</v>
      </c>
      <c r="J6641">
        <v>1.4105496984549964E-2</v>
      </c>
      <c r="L6641" t="s">
        <v>220</v>
      </c>
    </row>
    <row r="6642" spans="1:12">
      <c r="A6642">
        <v>216853</v>
      </c>
      <c r="B6642">
        <v>199</v>
      </c>
      <c r="C6642">
        <v>95782</v>
      </c>
      <c r="D6642" t="s">
        <v>7027</v>
      </c>
      <c r="E6642">
        <v>0.21993819771175444</v>
      </c>
      <c r="F6642">
        <v>-99</v>
      </c>
      <c r="G6642" t="s">
        <v>387</v>
      </c>
      <c r="H6642" t="s">
        <v>242</v>
      </c>
      <c r="J6642">
        <v>0.14873771709670339</v>
      </c>
      <c r="L6642" t="s">
        <v>220</v>
      </c>
    </row>
    <row r="6643" spans="1:12">
      <c r="A6643">
        <v>216854</v>
      </c>
      <c r="B6643">
        <v>248</v>
      </c>
      <c r="C6643">
        <v>95782</v>
      </c>
      <c r="D6643" t="s">
        <v>7028</v>
      </c>
      <c r="E6643">
        <v>0.12958301967882616</v>
      </c>
      <c r="F6643">
        <v>-99</v>
      </c>
      <c r="G6643" t="s">
        <v>387</v>
      </c>
      <c r="H6643" t="s">
        <v>242</v>
      </c>
      <c r="J6643">
        <v>8.7633174782970932E-2</v>
      </c>
      <c r="L6643" t="s">
        <v>220</v>
      </c>
    </row>
    <row r="6644" spans="1:12">
      <c r="A6644">
        <v>216855</v>
      </c>
      <c r="B6644">
        <v>601</v>
      </c>
      <c r="C6644">
        <v>95782</v>
      </c>
      <c r="D6644" t="s">
        <v>7029</v>
      </c>
      <c r="E6644">
        <v>0.28717272107462144</v>
      </c>
      <c r="F6644">
        <v>-99</v>
      </c>
      <c r="G6644" t="s">
        <v>387</v>
      </c>
      <c r="H6644" t="s">
        <v>242</v>
      </c>
      <c r="J6644">
        <v>0.19420644248920646</v>
      </c>
      <c r="L6644" t="s">
        <v>220</v>
      </c>
    </row>
    <row r="6645" spans="1:12">
      <c r="A6645">
        <v>216856</v>
      </c>
      <c r="B6645">
        <v>551</v>
      </c>
      <c r="C6645">
        <v>95782</v>
      </c>
      <c r="D6645" t="s">
        <v>7030</v>
      </c>
      <c r="E6645">
        <v>0.1700162203420571</v>
      </c>
      <c r="F6645">
        <v>-99</v>
      </c>
      <c r="G6645" t="s">
        <v>387</v>
      </c>
      <c r="H6645" t="s">
        <v>242</v>
      </c>
      <c r="J6645">
        <v>0.1149769560093844</v>
      </c>
      <c r="L6645" t="s">
        <v>220</v>
      </c>
    </row>
    <row r="6646" spans="1:12">
      <c r="A6646">
        <v>216857</v>
      </c>
      <c r="B6646">
        <v>152</v>
      </c>
      <c r="C6646">
        <v>95782</v>
      </c>
      <c r="D6646" t="s">
        <v>7031</v>
      </c>
      <c r="E6646">
        <v>1.7586878437796202E-2</v>
      </c>
      <c r="F6646">
        <v>-99</v>
      </c>
      <c r="G6646" t="s">
        <v>387</v>
      </c>
      <c r="H6646" t="s">
        <v>242</v>
      </c>
      <c r="J6646">
        <v>1.1893487247373418E-2</v>
      </c>
      <c r="L6646" t="s">
        <v>220</v>
      </c>
    </row>
    <row r="6647" spans="1:12">
      <c r="A6647">
        <v>216858</v>
      </c>
      <c r="B6647">
        <v>302</v>
      </c>
      <c r="C6647">
        <v>95782</v>
      </c>
      <c r="D6647" t="s">
        <v>7032</v>
      </c>
      <c r="E6647">
        <v>0.9146087958737763</v>
      </c>
      <c r="F6647">
        <v>-99</v>
      </c>
      <c r="G6647" t="s">
        <v>387</v>
      </c>
      <c r="H6647" t="s">
        <v>242</v>
      </c>
      <c r="J6647">
        <v>0.6185229566767515</v>
      </c>
      <c r="L6647" t="s">
        <v>220</v>
      </c>
    </row>
    <row r="6648" spans="1:12">
      <c r="A6648">
        <v>216859</v>
      </c>
      <c r="B6648">
        <v>385</v>
      </c>
      <c r="C6648">
        <v>95782</v>
      </c>
      <c r="D6648" t="s">
        <v>7033</v>
      </c>
      <c r="E6648">
        <v>0.38438943930705916</v>
      </c>
      <c r="F6648">
        <v>-99</v>
      </c>
      <c r="G6648" t="s">
        <v>387</v>
      </c>
      <c r="H6648" t="s">
        <v>242</v>
      </c>
      <c r="J6648">
        <v>0.25995124209185161</v>
      </c>
      <c r="L6648" t="s">
        <v>220</v>
      </c>
    </row>
    <row r="6649" spans="1:12">
      <c r="A6649">
        <v>216860</v>
      </c>
      <c r="B6649">
        <v>194</v>
      </c>
      <c r="C6649">
        <v>95782</v>
      </c>
      <c r="D6649" t="s">
        <v>7034</v>
      </c>
      <c r="E6649">
        <v>0.16313650981944056</v>
      </c>
      <c r="F6649">
        <v>-99</v>
      </c>
      <c r="G6649" t="s">
        <v>387</v>
      </c>
      <c r="H6649" t="s">
        <v>242</v>
      </c>
      <c r="J6649">
        <v>0.11032441066680035</v>
      </c>
      <c r="L6649" t="s">
        <v>220</v>
      </c>
    </row>
    <row r="6650" spans="1:12">
      <c r="A6650">
        <v>216861</v>
      </c>
      <c r="B6650">
        <v>140</v>
      </c>
      <c r="C6650">
        <v>95782</v>
      </c>
      <c r="D6650" t="s">
        <v>7035</v>
      </c>
      <c r="E6650">
        <v>5.500136692917492E-2</v>
      </c>
      <c r="F6650">
        <v>-99</v>
      </c>
      <c r="G6650" t="s">
        <v>387</v>
      </c>
      <c r="H6650" t="s">
        <v>242</v>
      </c>
      <c r="J6650">
        <v>3.7195802454310929E-2</v>
      </c>
      <c r="L6650" t="s">
        <v>220</v>
      </c>
    </row>
    <row r="6651" spans="1:12">
      <c r="A6651">
        <v>216862</v>
      </c>
      <c r="B6651">
        <v>245</v>
      </c>
      <c r="C6651">
        <v>95782</v>
      </c>
      <c r="D6651" t="s">
        <v>7036</v>
      </c>
      <c r="E6651">
        <v>6.3355351314732106E-2</v>
      </c>
      <c r="F6651">
        <v>-99</v>
      </c>
      <c r="G6651" t="s">
        <v>387</v>
      </c>
      <c r="H6651" t="s">
        <v>242</v>
      </c>
      <c r="J6651">
        <v>4.2845355733808752E-2</v>
      </c>
      <c r="L6651" t="s">
        <v>220</v>
      </c>
    </row>
    <row r="6652" spans="1:12">
      <c r="A6652">
        <v>216863</v>
      </c>
      <c r="B6652">
        <v>118</v>
      </c>
      <c r="C6652">
        <v>95782</v>
      </c>
      <c r="D6652" t="s">
        <v>7037</v>
      </c>
      <c r="E6652">
        <v>1.6191214166563959E-2</v>
      </c>
      <c r="F6652">
        <v>-99</v>
      </c>
      <c r="G6652" t="s">
        <v>387</v>
      </c>
      <c r="H6652" t="s">
        <v>242</v>
      </c>
      <c r="J6652">
        <v>1.0949640659121487E-2</v>
      </c>
      <c r="L6652" t="s">
        <v>220</v>
      </c>
    </row>
    <row r="6653" spans="1:12">
      <c r="A6653">
        <v>216864</v>
      </c>
      <c r="B6653">
        <v>600</v>
      </c>
      <c r="C6653">
        <v>95782</v>
      </c>
      <c r="D6653" t="s">
        <v>7038</v>
      </c>
      <c r="E6653">
        <v>0.45595084902136207</v>
      </c>
      <c r="F6653">
        <v>-99</v>
      </c>
      <c r="G6653" t="s">
        <v>387</v>
      </c>
      <c r="H6653" t="s">
        <v>242</v>
      </c>
      <c r="J6653">
        <v>0.30834611312319871</v>
      </c>
      <c r="L6653" t="s">
        <v>220</v>
      </c>
    </row>
    <row r="6654" spans="1:12">
      <c r="A6654">
        <v>216865</v>
      </c>
      <c r="B6654">
        <v>550</v>
      </c>
      <c r="C6654">
        <v>95782</v>
      </c>
      <c r="D6654" t="s">
        <v>7039</v>
      </c>
      <c r="E6654">
        <v>1.1654480693341984</v>
      </c>
      <c r="F6654">
        <v>-99</v>
      </c>
      <c r="G6654" t="s">
        <v>387</v>
      </c>
      <c r="H6654" t="s">
        <v>242</v>
      </c>
      <c r="J6654">
        <v>0.78815816002417316</v>
      </c>
      <c r="L6654" t="s">
        <v>220</v>
      </c>
    </row>
    <row r="6655" spans="1:12">
      <c r="A6655">
        <v>216866</v>
      </c>
      <c r="B6655">
        <v>717</v>
      </c>
      <c r="C6655">
        <v>95782</v>
      </c>
      <c r="D6655" t="s">
        <v>7040</v>
      </c>
      <c r="E6655">
        <v>3.485264192074907</v>
      </c>
      <c r="F6655">
        <v>-99</v>
      </c>
      <c r="G6655" t="s">
        <v>387</v>
      </c>
      <c r="H6655" t="s">
        <v>242</v>
      </c>
      <c r="J6655">
        <v>2.3569813920522233</v>
      </c>
      <c r="L6655" t="s">
        <v>220</v>
      </c>
    </row>
    <row r="6656" spans="1:12">
      <c r="A6656">
        <v>216867</v>
      </c>
      <c r="B6656">
        <v>193</v>
      </c>
      <c r="C6656">
        <v>95782</v>
      </c>
      <c r="D6656" t="s">
        <v>7041</v>
      </c>
      <c r="E6656">
        <v>0.13151146579364195</v>
      </c>
      <c r="F6656">
        <v>-99</v>
      </c>
      <c r="G6656" t="s">
        <v>387</v>
      </c>
      <c r="H6656" t="s">
        <v>242</v>
      </c>
      <c r="J6656">
        <v>8.8937326020209068E-2</v>
      </c>
      <c r="L6656" t="s">
        <v>220</v>
      </c>
    </row>
    <row r="6657" spans="1:12">
      <c r="A6657">
        <v>216868</v>
      </c>
      <c r="B6657">
        <v>244</v>
      </c>
      <c r="C6657">
        <v>95782</v>
      </c>
      <c r="D6657" t="s">
        <v>7042</v>
      </c>
      <c r="E6657">
        <v>0.14621804557674359</v>
      </c>
      <c r="F6657">
        <v>-99</v>
      </c>
      <c r="G6657" t="s">
        <v>387</v>
      </c>
      <c r="H6657" t="s">
        <v>242</v>
      </c>
      <c r="J6657">
        <v>9.8882952227921525E-2</v>
      </c>
      <c r="L6657" t="s">
        <v>220</v>
      </c>
    </row>
    <row r="6658" spans="1:12">
      <c r="A6658">
        <v>216869</v>
      </c>
      <c r="B6658">
        <v>604</v>
      </c>
      <c r="C6658">
        <v>95782</v>
      </c>
      <c r="D6658" t="s">
        <v>7043</v>
      </c>
      <c r="E6658">
        <v>0.38014038686939289</v>
      </c>
      <c r="F6658">
        <v>-99</v>
      </c>
      <c r="G6658" t="s">
        <v>387</v>
      </c>
      <c r="H6658" t="s">
        <v>242</v>
      </c>
      <c r="J6658">
        <v>0.25707773323355437</v>
      </c>
      <c r="L6658" t="s">
        <v>220</v>
      </c>
    </row>
    <row r="6659" spans="1:12">
      <c r="A6659">
        <v>216870</v>
      </c>
      <c r="B6659">
        <v>449</v>
      </c>
      <c r="C6659">
        <v>95782</v>
      </c>
      <c r="D6659" t="s">
        <v>7044</v>
      </c>
      <c r="E6659">
        <v>0.32255730682210981</v>
      </c>
      <c r="F6659">
        <v>-99</v>
      </c>
      <c r="G6659" t="s">
        <v>387</v>
      </c>
      <c r="H6659" t="s">
        <v>242</v>
      </c>
      <c r="J6659">
        <v>0.21813599433263636</v>
      </c>
      <c r="L6659" t="s">
        <v>220</v>
      </c>
    </row>
    <row r="6660" spans="1:12">
      <c r="A6660">
        <v>216871</v>
      </c>
      <c r="B6660">
        <v>522</v>
      </c>
      <c r="C6660">
        <v>95782</v>
      </c>
      <c r="D6660" t="s">
        <v>7045</v>
      </c>
      <c r="E6660">
        <v>2.2292563070661449</v>
      </c>
      <c r="F6660">
        <v>-99</v>
      </c>
      <c r="G6660" t="s">
        <v>387</v>
      </c>
      <c r="H6660" t="s">
        <v>242</v>
      </c>
      <c r="J6660">
        <v>1.507580299312079</v>
      </c>
      <c r="L6660" t="s">
        <v>220</v>
      </c>
    </row>
    <row r="6661" spans="1:12">
      <c r="A6661">
        <v>216872</v>
      </c>
      <c r="B6661">
        <v>620</v>
      </c>
      <c r="C6661">
        <v>95782</v>
      </c>
      <c r="D6661" t="s">
        <v>7046</v>
      </c>
      <c r="E6661">
        <v>0.77133946305949874</v>
      </c>
      <c r="F6661">
        <v>-99</v>
      </c>
      <c r="G6661" t="s">
        <v>387</v>
      </c>
      <c r="H6661" t="s">
        <v>242</v>
      </c>
      <c r="J6661">
        <v>0.52163413193203279</v>
      </c>
      <c r="L6661" t="s">
        <v>220</v>
      </c>
    </row>
    <row r="6662" spans="1:12">
      <c r="A6662">
        <v>216873</v>
      </c>
      <c r="B6662">
        <v>603</v>
      </c>
      <c r="C6662">
        <v>95782</v>
      </c>
      <c r="D6662" t="s">
        <v>7047</v>
      </c>
      <c r="E6662">
        <v>0.28428795730962442</v>
      </c>
      <c r="F6662">
        <v>-99</v>
      </c>
      <c r="G6662" t="s">
        <v>387</v>
      </c>
      <c r="H6662" t="s">
        <v>242</v>
      </c>
      <c r="J6662">
        <v>0.19225556182712483</v>
      </c>
      <c r="L6662" t="s">
        <v>220</v>
      </c>
    </row>
    <row r="6663" spans="1:12">
      <c r="A6663">
        <v>216874</v>
      </c>
      <c r="B6663">
        <v>608</v>
      </c>
      <c r="C6663">
        <v>95782</v>
      </c>
      <c r="D6663" t="s">
        <v>7048</v>
      </c>
      <c r="E6663">
        <v>1.5882876969390818E-2</v>
      </c>
      <c r="F6663">
        <v>-99</v>
      </c>
      <c r="G6663" t="s">
        <v>387</v>
      </c>
      <c r="H6663" t="s">
        <v>242</v>
      </c>
      <c r="J6663">
        <v>1.0741121305590937E-2</v>
      </c>
      <c r="L6663" t="s">
        <v>220</v>
      </c>
    </row>
    <row r="6664" spans="1:12">
      <c r="A6664">
        <v>216875</v>
      </c>
      <c r="B6664">
        <v>89</v>
      </c>
      <c r="C6664">
        <v>95782</v>
      </c>
      <c r="D6664" t="s">
        <v>7049</v>
      </c>
      <c r="E6664">
        <v>0.36109640820531197</v>
      </c>
      <c r="F6664">
        <v>-99</v>
      </c>
      <c r="G6664" t="s">
        <v>387</v>
      </c>
      <c r="H6664" t="s">
        <v>242</v>
      </c>
      <c r="J6664">
        <v>0.24419885207328404</v>
      </c>
      <c r="L6664" t="s">
        <v>220</v>
      </c>
    </row>
    <row r="6665" spans="1:12">
      <c r="A6665">
        <v>216876</v>
      </c>
      <c r="B6665">
        <v>94</v>
      </c>
      <c r="C6665">
        <v>95782</v>
      </c>
      <c r="D6665" t="s">
        <v>7050</v>
      </c>
      <c r="E6665">
        <v>9.5702986912049773E-2</v>
      </c>
      <c r="F6665">
        <v>-99</v>
      </c>
      <c r="G6665" t="s">
        <v>387</v>
      </c>
      <c r="H6665" t="s">
        <v>242</v>
      </c>
      <c r="J6665">
        <v>6.4721107750867091E-2</v>
      </c>
      <c r="L6665" t="s">
        <v>220</v>
      </c>
    </row>
    <row r="6666" spans="1:12">
      <c r="A6666">
        <v>216877</v>
      </c>
      <c r="B6666">
        <v>44</v>
      </c>
      <c r="C6666">
        <v>95782</v>
      </c>
      <c r="D6666" t="s">
        <v>7051</v>
      </c>
      <c r="E6666">
        <v>0.49795835430346858</v>
      </c>
      <c r="F6666">
        <v>-99</v>
      </c>
      <c r="G6666" t="s">
        <v>387</v>
      </c>
      <c r="H6666" t="s">
        <v>242</v>
      </c>
      <c r="J6666">
        <v>0.3367545501368403</v>
      </c>
      <c r="L6666" t="s">
        <v>220</v>
      </c>
    </row>
    <row r="6667" spans="1:12">
      <c r="A6667">
        <v>216878</v>
      </c>
      <c r="B6667">
        <v>80</v>
      </c>
      <c r="C6667">
        <v>95782</v>
      </c>
      <c r="D6667" t="s">
        <v>7052</v>
      </c>
      <c r="E6667">
        <v>6.1374757378127705E-2</v>
      </c>
      <c r="F6667">
        <v>-99</v>
      </c>
      <c r="G6667" t="s">
        <v>387</v>
      </c>
      <c r="H6667" t="s">
        <v>242</v>
      </c>
      <c r="J6667">
        <v>4.1505938462543329E-2</v>
      </c>
      <c r="L6667" t="s">
        <v>220</v>
      </c>
    </row>
    <row r="6668" spans="1:12">
      <c r="A6668">
        <v>216879</v>
      </c>
      <c r="B6668">
        <v>30</v>
      </c>
      <c r="C6668">
        <v>95782</v>
      </c>
      <c r="D6668" t="s">
        <v>7053</v>
      </c>
      <c r="E6668">
        <v>0.68202264043926797</v>
      </c>
      <c r="F6668">
        <v>-99</v>
      </c>
      <c r="G6668" t="s">
        <v>387</v>
      </c>
      <c r="H6668" t="s">
        <v>242</v>
      </c>
      <c r="J6668">
        <v>0.46123179876262566</v>
      </c>
      <c r="L6668" t="s">
        <v>220</v>
      </c>
    </row>
    <row r="6669" spans="1:12">
      <c r="A6669">
        <v>216880</v>
      </c>
      <c r="B6669">
        <v>598</v>
      </c>
      <c r="C6669">
        <v>95782</v>
      </c>
      <c r="D6669" t="s">
        <v>7054</v>
      </c>
      <c r="E6669">
        <v>0.51140296964585907</v>
      </c>
      <c r="F6669">
        <v>-99</v>
      </c>
      <c r="G6669" t="s">
        <v>387</v>
      </c>
      <c r="H6669" t="s">
        <v>242</v>
      </c>
      <c r="J6669">
        <v>0.34584674700885099</v>
      </c>
      <c r="L6669" t="s">
        <v>220</v>
      </c>
    </row>
    <row r="6670" spans="1:12">
      <c r="A6670">
        <v>216881</v>
      </c>
      <c r="B6670">
        <v>25</v>
      </c>
      <c r="C6670">
        <v>95782</v>
      </c>
      <c r="D6670" t="s">
        <v>7055</v>
      </c>
      <c r="E6670">
        <v>0.15260102624371952</v>
      </c>
      <c r="F6670">
        <v>-99</v>
      </c>
      <c r="G6670" t="s">
        <v>387</v>
      </c>
      <c r="H6670" t="s">
        <v>242</v>
      </c>
      <c r="J6670">
        <v>0.10319957381778577</v>
      </c>
      <c r="L6670" t="s">
        <v>220</v>
      </c>
    </row>
    <row r="6671" spans="1:12">
      <c r="A6671">
        <v>216882</v>
      </c>
      <c r="B6671">
        <v>51</v>
      </c>
      <c r="C6671">
        <v>95782</v>
      </c>
      <c r="D6671" t="s">
        <v>7056</v>
      </c>
      <c r="E6671">
        <v>2.7014793001181772E-2</v>
      </c>
      <c r="F6671">
        <v>-99</v>
      </c>
      <c r="G6671" t="s">
        <v>387</v>
      </c>
      <c r="H6671" t="s">
        <v>242</v>
      </c>
      <c r="J6671">
        <v>1.8269307835748587E-2</v>
      </c>
      <c r="L6671" t="s">
        <v>220</v>
      </c>
    </row>
    <row r="6672" spans="1:12">
      <c r="A6672">
        <v>216883</v>
      </c>
      <c r="B6672">
        <v>59</v>
      </c>
      <c r="C6672">
        <v>95782</v>
      </c>
      <c r="D6672" t="s">
        <v>7057</v>
      </c>
      <c r="E6672">
        <v>0.17087976318258594</v>
      </c>
      <c r="F6672">
        <v>-99</v>
      </c>
      <c r="G6672" t="s">
        <v>387</v>
      </c>
      <c r="H6672" t="s">
        <v>242</v>
      </c>
      <c r="J6672">
        <v>0.11556094456640528</v>
      </c>
      <c r="L6672" t="s">
        <v>220</v>
      </c>
    </row>
    <row r="6673" spans="1:12">
      <c r="A6673">
        <v>216884</v>
      </c>
      <c r="B6673">
        <v>610</v>
      </c>
      <c r="C6673">
        <v>95782</v>
      </c>
      <c r="D6673" t="s">
        <v>7058</v>
      </c>
      <c r="E6673">
        <v>0.16116645889435052</v>
      </c>
      <c r="F6673">
        <v>-99</v>
      </c>
      <c r="G6673" t="s">
        <v>387</v>
      </c>
      <c r="H6673" t="s">
        <v>242</v>
      </c>
      <c r="J6673">
        <v>0.10899212332330685</v>
      </c>
      <c r="L6673" t="s">
        <v>220</v>
      </c>
    </row>
    <row r="6674" spans="1:12">
      <c r="A6674">
        <v>216885</v>
      </c>
      <c r="B6674">
        <v>531</v>
      </c>
      <c r="C6674">
        <v>95782</v>
      </c>
      <c r="D6674" t="s">
        <v>7059</v>
      </c>
      <c r="E6674">
        <v>1.7114345423121564</v>
      </c>
      <c r="F6674">
        <v>-99</v>
      </c>
      <c r="G6674" t="s">
        <v>387</v>
      </c>
      <c r="H6674" t="s">
        <v>243</v>
      </c>
      <c r="J6674">
        <v>1.1573927104629862</v>
      </c>
      <c r="L6674" t="s">
        <v>220</v>
      </c>
    </row>
    <row r="6675" spans="1:12">
      <c r="A6675">
        <v>216886</v>
      </c>
      <c r="B6675">
        <v>442</v>
      </c>
      <c r="C6675">
        <v>95782</v>
      </c>
      <c r="D6675" t="s">
        <v>7060</v>
      </c>
      <c r="E6675">
        <v>0.17218440182098402</v>
      </c>
      <c r="F6675">
        <v>-99</v>
      </c>
      <c r="G6675" t="s">
        <v>387</v>
      </c>
      <c r="H6675" t="s">
        <v>243</v>
      </c>
      <c r="J6675">
        <v>0.11644323320353325</v>
      </c>
      <c r="L6675" t="s">
        <v>220</v>
      </c>
    </row>
    <row r="6676" spans="1:12">
      <c r="A6676">
        <v>216887</v>
      </c>
      <c r="B6676">
        <v>513</v>
      </c>
      <c r="C6676">
        <v>95782</v>
      </c>
      <c r="D6676" t="s">
        <v>7061</v>
      </c>
      <c r="E6676">
        <v>0.18023163815355073</v>
      </c>
      <c r="F6676">
        <v>-99</v>
      </c>
      <c r="G6676" t="s">
        <v>387</v>
      </c>
      <c r="H6676" t="s">
        <v>243</v>
      </c>
      <c r="J6676">
        <v>0.12188534182084712</v>
      </c>
      <c r="L6676" t="s">
        <v>220</v>
      </c>
    </row>
    <row r="6677" spans="1:12">
      <c r="A6677">
        <v>216888</v>
      </c>
      <c r="B6677">
        <v>283</v>
      </c>
      <c r="C6677">
        <v>95782</v>
      </c>
      <c r="D6677" t="s">
        <v>7062</v>
      </c>
      <c r="E6677">
        <v>0.50079807773339291</v>
      </c>
      <c r="F6677">
        <v>-99</v>
      </c>
      <c r="G6677" t="s">
        <v>387</v>
      </c>
      <c r="H6677" t="s">
        <v>244</v>
      </c>
      <c r="J6677">
        <v>0.33867497134855956</v>
      </c>
      <c r="L6677" t="s">
        <v>220</v>
      </c>
    </row>
  </sheetData>
  <autoFilter ref="A1:L6677"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2"/>
  <sheetViews>
    <sheetView workbookViewId="0" xr3:uid="{78B4E459-6924-5F8B-B7BA-2DD04133E49E}">
      <selection activeCell="J21" sqref="J21"/>
    </sheetView>
  </sheetViews>
  <sheetFormatPr defaultRowHeight="15"/>
  <sheetData>
    <row r="1" spans="1:7">
      <c r="A1" t="s">
        <v>7063</v>
      </c>
    </row>
    <row r="2" spans="1:7">
      <c r="A2" t="s">
        <v>7064</v>
      </c>
    </row>
    <row r="3" spans="1:7">
      <c r="A3" t="s">
        <v>7065</v>
      </c>
    </row>
    <row r="4" spans="1:7">
      <c r="A4" t="s">
        <v>7066</v>
      </c>
    </row>
    <row r="5" spans="1:7">
      <c r="D5" t="s">
        <v>363</v>
      </c>
    </row>
    <row r="6" spans="1:7">
      <c r="D6" t="s">
        <v>365</v>
      </c>
    </row>
    <row r="7" spans="1:7" s="5" customFormat="1">
      <c r="A7" s="5" t="s">
        <v>7067</v>
      </c>
    </row>
    <row r="8" spans="1:7" s="5" customFormat="1">
      <c r="G8" s="5" t="s">
        <v>366</v>
      </c>
    </row>
    <row r="9" spans="1:7" s="5" customFormat="1">
      <c r="D9" s="5" t="s">
        <v>7068</v>
      </c>
      <c r="G9" s="5" t="s">
        <v>364</v>
      </c>
    </row>
    <row r="10" spans="1:7" s="5" customFormat="1">
      <c r="A10" s="5" t="s">
        <v>7069</v>
      </c>
    </row>
    <row r="11" spans="1:7" s="5" customFormat="1">
      <c r="A11" s="5" t="s">
        <v>7070</v>
      </c>
    </row>
    <row r="12" spans="1:7">
      <c r="A12" t="s">
        <v>7071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677"/>
  <sheetViews>
    <sheetView workbookViewId="0" xr3:uid="{9B253EF2-77E0-53E3-AE26-4D66ECD923F3}">
      <selection activeCell="K20" sqref="K20"/>
    </sheetView>
  </sheetViews>
  <sheetFormatPr defaultRowHeight="15"/>
  <cols>
    <col min="11" max="11" width="16.140625" customWidth="1"/>
  </cols>
  <sheetData>
    <row r="1" spans="1:14">
      <c r="A1" t="s">
        <v>7072</v>
      </c>
      <c r="B1" t="s">
        <v>376</v>
      </c>
      <c r="C1" t="s">
        <v>7073</v>
      </c>
      <c r="D1" t="s">
        <v>7074</v>
      </c>
      <c r="E1" t="s">
        <v>7075</v>
      </c>
      <c r="F1" t="s">
        <v>7075</v>
      </c>
      <c r="G1" t="s">
        <v>7076</v>
      </c>
      <c r="H1" t="s">
        <v>7077</v>
      </c>
      <c r="I1" t="s">
        <v>7078</v>
      </c>
      <c r="J1" t="s">
        <v>7079</v>
      </c>
      <c r="K1" t="s">
        <v>7080</v>
      </c>
      <c r="L1" t="s">
        <v>250</v>
      </c>
      <c r="M1" t="s">
        <v>7081</v>
      </c>
      <c r="N1" t="s">
        <v>7082</v>
      </c>
    </row>
    <row r="2" spans="1:14">
      <c r="A2" t="s">
        <v>7083</v>
      </c>
      <c r="B2">
        <v>44</v>
      </c>
      <c r="C2" t="str">
        <f>CONCATENATE(B2,"_",A2)</f>
        <v>44_95536</v>
      </c>
      <c r="D2">
        <v>0.60351604851440499</v>
      </c>
      <c r="E2">
        <f>VLOOKUP(C2,'Gas Species'!D:E,2,FALSE)</f>
        <v>0.60351604851440455</v>
      </c>
      <c r="F2">
        <f>D2/E2</f>
        <v>1.0000000000000007</v>
      </c>
      <c r="G2">
        <v>-99</v>
      </c>
      <c r="H2" t="s">
        <v>387</v>
      </c>
      <c r="I2" t="s">
        <v>242</v>
      </c>
      <c r="J2" t="s">
        <v>7084</v>
      </c>
      <c r="L2" t="s">
        <v>7085</v>
      </c>
      <c r="N2" t="s">
        <v>277</v>
      </c>
    </row>
    <row r="3" spans="1:14">
      <c r="A3" t="s">
        <v>7086</v>
      </c>
      <c r="B3">
        <v>44</v>
      </c>
      <c r="C3" t="str">
        <f t="shared" ref="C3:C66" si="0">CONCATENATE(B3,"_",A3)</f>
        <v>44_95537</v>
      </c>
      <c r="D3">
        <v>0.51768306504116202</v>
      </c>
      <c r="E3">
        <f>VLOOKUP(C3,'Gas Species'!D:E,2,FALSE)</f>
        <v>0.51768306504116157</v>
      </c>
      <c r="F3">
        <f t="shared" ref="F3:F66" si="1">D3/E3</f>
        <v>1.0000000000000009</v>
      </c>
      <c r="G3">
        <v>-99</v>
      </c>
      <c r="H3" t="s">
        <v>387</v>
      </c>
      <c r="I3" t="s">
        <v>242</v>
      </c>
      <c r="J3" t="s">
        <v>7084</v>
      </c>
      <c r="L3" t="s">
        <v>7085</v>
      </c>
      <c r="N3" t="s">
        <v>277</v>
      </c>
    </row>
    <row r="4" spans="1:14">
      <c r="A4" t="s">
        <v>7087</v>
      </c>
      <c r="B4">
        <v>44</v>
      </c>
      <c r="C4" t="str">
        <f t="shared" si="0"/>
        <v>44_95538</v>
      </c>
      <c r="D4">
        <v>1.5692111948924601</v>
      </c>
      <c r="E4">
        <f>VLOOKUP(C4,'Gas Species'!D:E,2,FALSE)</f>
        <v>1.5692111948924594</v>
      </c>
      <c r="F4">
        <f t="shared" si="1"/>
        <v>1.0000000000000004</v>
      </c>
      <c r="G4">
        <v>-99</v>
      </c>
      <c r="H4" t="s">
        <v>387</v>
      </c>
      <c r="I4" t="s">
        <v>242</v>
      </c>
      <c r="J4" t="s">
        <v>7084</v>
      </c>
      <c r="L4" t="s">
        <v>7085</v>
      </c>
      <c r="N4" t="s">
        <v>285</v>
      </c>
    </row>
    <row r="5" spans="1:14">
      <c r="A5" t="s">
        <v>7088</v>
      </c>
      <c r="B5">
        <v>44</v>
      </c>
      <c r="C5" t="str">
        <f t="shared" si="0"/>
        <v>44_95539</v>
      </c>
      <c r="D5">
        <v>2.2450957568308199</v>
      </c>
      <c r="E5">
        <f>VLOOKUP(C5,'Gas Species'!D:E,2,FALSE)</f>
        <v>2.2450957568308176</v>
      </c>
      <c r="F5">
        <f t="shared" si="1"/>
        <v>1.0000000000000009</v>
      </c>
      <c r="G5">
        <v>-99</v>
      </c>
      <c r="H5" t="s">
        <v>387</v>
      </c>
      <c r="I5" t="s">
        <v>242</v>
      </c>
      <c r="J5" t="s">
        <v>7084</v>
      </c>
      <c r="L5" t="s">
        <v>7085</v>
      </c>
      <c r="N5" t="s">
        <v>285</v>
      </c>
    </row>
    <row r="6" spans="1:14">
      <c r="A6" t="s">
        <v>7089</v>
      </c>
      <c r="B6">
        <v>44</v>
      </c>
      <c r="C6" t="str">
        <f t="shared" si="0"/>
        <v>44_95540</v>
      </c>
      <c r="D6">
        <v>2.87069305617681</v>
      </c>
      <c r="E6">
        <f>VLOOKUP(C6,'Gas Species'!D:E,2,FALSE)</f>
        <v>2.8706930561768074</v>
      </c>
      <c r="F6">
        <f t="shared" si="1"/>
        <v>1.0000000000000009</v>
      </c>
      <c r="G6">
        <v>-99</v>
      </c>
      <c r="H6" t="s">
        <v>387</v>
      </c>
      <c r="I6" t="s">
        <v>242</v>
      </c>
      <c r="J6" t="s">
        <v>7084</v>
      </c>
      <c r="L6" t="s">
        <v>7085</v>
      </c>
      <c r="N6" t="s">
        <v>286</v>
      </c>
    </row>
    <row r="7" spans="1:14">
      <c r="A7" t="s">
        <v>7090</v>
      </c>
      <c r="B7">
        <v>44</v>
      </c>
      <c r="C7" t="str">
        <f t="shared" si="0"/>
        <v>44_95541</v>
      </c>
      <c r="D7">
        <v>2.0243474648490398</v>
      </c>
      <c r="E7">
        <f>VLOOKUP(C7,'Gas Species'!D:E,2,FALSE)</f>
        <v>2.0243474648490412</v>
      </c>
      <c r="F7">
        <f t="shared" si="1"/>
        <v>0.99999999999999933</v>
      </c>
      <c r="G7">
        <v>-99</v>
      </c>
      <c r="H7" t="s">
        <v>387</v>
      </c>
      <c r="I7" t="s">
        <v>242</v>
      </c>
      <c r="J7" t="s">
        <v>7084</v>
      </c>
      <c r="L7" t="s">
        <v>7085</v>
      </c>
      <c r="N7" t="s">
        <v>286</v>
      </c>
    </row>
    <row r="8" spans="1:14">
      <c r="A8" t="s">
        <v>7091</v>
      </c>
      <c r="B8">
        <v>44</v>
      </c>
      <c r="C8" t="str">
        <f t="shared" si="0"/>
        <v>44_95542</v>
      </c>
      <c r="D8">
        <v>1.8022178700053599</v>
      </c>
      <c r="E8">
        <f>VLOOKUP(C8,'Gas Species'!D:E,2,FALSE)</f>
        <v>1.8022178700053588</v>
      </c>
      <c r="F8">
        <f t="shared" si="1"/>
        <v>1.0000000000000007</v>
      </c>
      <c r="G8">
        <v>-99</v>
      </c>
      <c r="H8" t="s">
        <v>387</v>
      </c>
      <c r="I8" t="s">
        <v>242</v>
      </c>
      <c r="J8" t="s">
        <v>7084</v>
      </c>
      <c r="L8" t="s">
        <v>7085</v>
      </c>
      <c r="N8" t="s">
        <v>286</v>
      </c>
    </row>
    <row r="9" spans="1:14">
      <c r="A9" t="s">
        <v>7092</v>
      </c>
      <c r="B9">
        <v>44</v>
      </c>
      <c r="C9" t="str">
        <f t="shared" si="0"/>
        <v>44_95543</v>
      </c>
      <c r="D9">
        <v>1.20680594083614</v>
      </c>
      <c r="E9">
        <f>VLOOKUP(C9,'Gas Species'!D:E,2,FALSE)</f>
        <v>1.2068059408361447</v>
      </c>
      <c r="F9">
        <f t="shared" si="1"/>
        <v>0.99999999999999611</v>
      </c>
      <c r="G9">
        <v>-99</v>
      </c>
      <c r="H9" t="s">
        <v>387</v>
      </c>
      <c r="I9" t="s">
        <v>242</v>
      </c>
      <c r="J9" t="s">
        <v>7084</v>
      </c>
      <c r="L9" t="s">
        <v>7085</v>
      </c>
      <c r="N9" t="s">
        <v>290</v>
      </c>
    </row>
    <row r="10" spans="1:14">
      <c r="A10" t="s">
        <v>7093</v>
      </c>
      <c r="B10">
        <v>44</v>
      </c>
      <c r="C10" t="str">
        <f t="shared" si="0"/>
        <v>44_95544</v>
      </c>
      <c r="D10">
        <v>1.56046296700233</v>
      </c>
      <c r="E10">
        <f>VLOOKUP(C10,'Gas Species'!D:E,2,FALSE)</f>
        <v>1.5604629670023262</v>
      </c>
      <c r="F10">
        <f t="shared" si="1"/>
        <v>1.0000000000000024</v>
      </c>
      <c r="G10">
        <v>-99</v>
      </c>
      <c r="H10" t="s">
        <v>387</v>
      </c>
      <c r="I10" t="s">
        <v>242</v>
      </c>
      <c r="J10" t="s">
        <v>7084</v>
      </c>
      <c r="L10" t="s">
        <v>7085</v>
      </c>
      <c r="N10" t="s">
        <v>290</v>
      </c>
    </row>
    <row r="11" spans="1:14">
      <c r="A11" t="s">
        <v>7094</v>
      </c>
      <c r="B11">
        <v>44</v>
      </c>
      <c r="C11" t="str">
        <f t="shared" si="0"/>
        <v>44_95545</v>
      </c>
      <c r="D11">
        <v>1.8261019577472399</v>
      </c>
      <c r="E11">
        <f>VLOOKUP(C11,'Gas Species'!D:E,2,FALSE)</f>
        <v>1.8261019577472428</v>
      </c>
      <c r="F11">
        <f t="shared" si="1"/>
        <v>0.99999999999999845</v>
      </c>
      <c r="G11">
        <v>-99</v>
      </c>
      <c r="H11" t="s">
        <v>387</v>
      </c>
      <c r="I11" t="s">
        <v>242</v>
      </c>
      <c r="J11" t="s">
        <v>7084</v>
      </c>
      <c r="L11" t="s">
        <v>7085</v>
      </c>
      <c r="N11" t="s">
        <v>292</v>
      </c>
    </row>
    <row r="12" spans="1:14">
      <c r="A12" t="s">
        <v>7095</v>
      </c>
      <c r="B12">
        <v>44</v>
      </c>
      <c r="C12" t="str">
        <f t="shared" si="0"/>
        <v>44_95546</v>
      </c>
      <c r="D12">
        <v>1.6399653951725901</v>
      </c>
      <c r="E12">
        <f>VLOOKUP(C12,'Gas Species'!D:E,2,FALSE)</f>
        <v>1.6399653951725939</v>
      </c>
      <c r="F12">
        <f t="shared" si="1"/>
        <v>0.99999999999999767</v>
      </c>
      <c r="G12">
        <v>-99</v>
      </c>
      <c r="H12" t="s">
        <v>387</v>
      </c>
      <c r="I12" t="s">
        <v>242</v>
      </c>
      <c r="J12" t="s">
        <v>7084</v>
      </c>
      <c r="L12" t="s">
        <v>7085</v>
      </c>
      <c r="N12" t="s">
        <v>292</v>
      </c>
    </row>
    <row r="13" spans="1:14">
      <c r="A13" t="s">
        <v>7096</v>
      </c>
      <c r="B13">
        <v>44</v>
      </c>
      <c r="C13" t="str">
        <f t="shared" si="0"/>
        <v>44_95548</v>
      </c>
      <c r="D13">
        <v>0.27118692904160902</v>
      </c>
      <c r="E13">
        <f>VLOOKUP(C13,'Gas Species'!D:E,2,FALSE)</f>
        <v>0.27118692904160879</v>
      </c>
      <c r="F13">
        <f t="shared" si="1"/>
        <v>1.0000000000000009</v>
      </c>
      <c r="G13">
        <v>-99</v>
      </c>
      <c r="H13" t="s">
        <v>387</v>
      </c>
      <c r="I13" t="s">
        <v>242</v>
      </c>
      <c r="J13" t="s">
        <v>7084</v>
      </c>
      <c r="L13" t="s">
        <v>7085</v>
      </c>
      <c r="N13" t="s">
        <v>294</v>
      </c>
    </row>
    <row r="14" spans="1:14">
      <c r="A14" t="s">
        <v>7097</v>
      </c>
      <c r="B14">
        <v>44</v>
      </c>
      <c r="C14" t="str">
        <f t="shared" si="0"/>
        <v>44_95549</v>
      </c>
      <c r="D14">
        <v>0.23888028799093</v>
      </c>
      <c r="E14">
        <f>VLOOKUP(C14,'Gas Species'!D:E,2,FALSE)</f>
        <v>0.23888028799093</v>
      </c>
      <c r="F14">
        <f t="shared" si="1"/>
        <v>1</v>
      </c>
      <c r="G14">
        <v>-99</v>
      </c>
      <c r="H14" t="s">
        <v>387</v>
      </c>
      <c r="I14" t="s">
        <v>242</v>
      </c>
      <c r="J14" t="s">
        <v>7084</v>
      </c>
      <c r="L14" t="s">
        <v>7085</v>
      </c>
      <c r="N14" t="s">
        <v>297</v>
      </c>
    </row>
    <row r="15" spans="1:14">
      <c r="A15" t="s">
        <v>7098</v>
      </c>
      <c r="B15">
        <v>44</v>
      </c>
      <c r="C15" t="str">
        <f t="shared" si="0"/>
        <v>44_95550</v>
      </c>
      <c r="D15">
        <v>1.54076666509428</v>
      </c>
      <c r="E15">
        <f>VLOOKUP(C15,'Gas Species'!D:E,2,FALSE)</f>
        <v>1.5407666650942804</v>
      </c>
      <c r="F15">
        <f t="shared" si="1"/>
        <v>0.99999999999999967</v>
      </c>
      <c r="G15">
        <v>-99</v>
      </c>
      <c r="H15" t="s">
        <v>387</v>
      </c>
      <c r="I15" t="s">
        <v>242</v>
      </c>
      <c r="J15" t="s">
        <v>7084</v>
      </c>
      <c r="L15" t="s">
        <v>7085</v>
      </c>
      <c r="N15" t="s">
        <v>299</v>
      </c>
    </row>
    <row r="16" spans="1:14">
      <c r="A16" t="s">
        <v>7099</v>
      </c>
      <c r="B16">
        <v>44</v>
      </c>
      <c r="C16" t="str">
        <f t="shared" si="0"/>
        <v>44_95551</v>
      </c>
      <c r="D16">
        <v>1.7560663481424399</v>
      </c>
      <c r="E16">
        <f>VLOOKUP(C16,'Gas Species'!D:E,2,FALSE)</f>
        <v>1.7560663481424437</v>
      </c>
      <c r="F16">
        <f t="shared" si="1"/>
        <v>0.99999999999999789</v>
      </c>
      <c r="G16">
        <v>-99</v>
      </c>
      <c r="H16" t="s">
        <v>387</v>
      </c>
      <c r="I16" t="s">
        <v>242</v>
      </c>
      <c r="J16" t="s">
        <v>7084</v>
      </c>
      <c r="L16" t="s">
        <v>7085</v>
      </c>
      <c r="N16" t="s">
        <v>299</v>
      </c>
    </row>
    <row r="17" spans="1:14">
      <c r="A17" t="s">
        <v>7100</v>
      </c>
      <c r="B17">
        <v>44</v>
      </c>
      <c r="C17" t="str">
        <f t="shared" si="0"/>
        <v>44_95552</v>
      </c>
      <c r="D17">
        <v>2.5929687089572102</v>
      </c>
      <c r="E17">
        <f>VLOOKUP(C17,'Gas Species'!D:E,2,FALSE)</f>
        <v>2.5929687089572142</v>
      </c>
      <c r="F17">
        <f t="shared" si="1"/>
        <v>0.99999999999999845</v>
      </c>
      <c r="G17">
        <v>-99</v>
      </c>
      <c r="H17" t="s">
        <v>387</v>
      </c>
      <c r="I17" t="s">
        <v>242</v>
      </c>
      <c r="J17" t="s">
        <v>7084</v>
      </c>
      <c r="L17" t="s">
        <v>7085</v>
      </c>
      <c r="N17" t="s">
        <v>299</v>
      </c>
    </row>
    <row r="18" spans="1:14">
      <c r="A18" t="s">
        <v>7101</v>
      </c>
      <c r="B18">
        <v>44</v>
      </c>
      <c r="C18" t="str">
        <f t="shared" si="0"/>
        <v>44_95553</v>
      </c>
      <c r="D18">
        <v>2.9958614310109102</v>
      </c>
      <c r="E18">
        <f>VLOOKUP(C18,'Gas Species'!D:E,2,FALSE)</f>
        <v>2.9958614310109075</v>
      </c>
      <c r="F18">
        <f t="shared" si="1"/>
        <v>1.0000000000000009</v>
      </c>
      <c r="G18">
        <v>-99</v>
      </c>
      <c r="H18" t="s">
        <v>387</v>
      </c>
      <c r="I18" t="s">
        <v>242</v>
      </c>
      <c r="J18" t="s">
        <v>7084</v>
      </c>
      <c r="L18" t="s">
        <v>7085</v>
      </c>
      <c r="N18" t="s">
        <v>292</v>
      </c>
    </row>
    <row r="19" spans="1:14">
      <c r="A19" t="s">
        <v>7102</v>
      </c>
      <c r="B19">
        <v>44</v>
      </c>
      <c r="C19" t="str">
        <f t="shared" si="0"/>
        <v>44_95556</v>
      </c>
      <c r="D19">
        <v>0.209124256550096</v>
      </c>
      <c r="E19">
        <f>VLOOKUP(C19,'Gas Species'!D:E,2,FALSE)</f>
        <v>0.20912425655009612</v>
      </c>
      <c r="F19">
        <f t="shared" si="1"/>
        <v>0.99999999999999944</v>
      </c>
      <c r="G19">
        <v>-99</v>
      </c>
      <c r="H19" t="s">
        <v>387</v>
      </c>
      <c r="I19" t="s">
        <v>242</v>
      </c>
      <c r="J19" t="s">
        <v>7084</v>
      </c>
      <c r="L19" t="s">
        <v>7085</v>
      </c>
      <c r="N19" t="s">
        <v>294</v>
      </c>
    </row>
    <row r="20" spans="1:14">
      <c r="A20" t="s">
        <v>7103</v>
      </c>
      <c r="B20">
        <v>44</v>
      </c>
      <c r="C20" t="str">
        <f t="shared" si="0"/>
        <v>44_95558</v>
      </c>
      <c r="D20">
        <v>1.2473531406121201</v>
      </c>
      <c r="E20">
        <f>VLOOKUP(C20,'Gas Species'!D:E,2,FALSE)</f>
        <v>1.2473531406121239</v>
      </c>
      <c r="F20">
        <f t="shared" si="1"/>
        <v>0.999999999999997</v>
      </c>
      <c r="G20">
        <v>-99</v>
      </c>
      <c r="H20" t="s">
        <v>387</v>
      </c>
      <c r="I20" t="s">
        <v>242</v>
      </c>
      <c r="J20" t="s">
        <v>7084</v>
      </c>
      <c r="L20" t="s">
        <v>7085</v>
      </c>
      <c r="N20" t="s">
        <v>297</v>
      </c>
    </row>
    <row r="21" spans="1:14">
      <c r="A21" t="s">
        <v>7104</v>
      </c>
      <c r="B21">
        <v>44</v>
      </c>
      <c r="C21" t="str">
        <f t="shared" si="0"/>
        <v>44_95559</v>
      </c>
      <c r="D21">
        <v>2.1387635667492302</v>
      </c>
      <c r="E21">
        <f>VLOOKUP(C21,'Gas Species'!D:E,2,FALSE)</f>
        <v>2.1387635667492324</v>
      </c>
      <c r="F21">
        <f t="shared" si="1"/>
        <v>0.999999999999999</v>
      </c>
      <c r="G21">
        <v>-99</v>
      </c>
      <c r="H21" t="s">
        <v>387</v>
      </c>
      <c r="I21" t="s">
        <v>242</v>
      </c>
      <c r="J21" t="s">
        <v>7084</v>
      </c>
      <c r="L21" t="s">
        <v>7085</v>
      </c>
      <c r="N21" t="s">
        <v>277</v>
      </c>
    </row>
    <row r="22" spans="1:14">
      <c r="A22" t="s">
        <v>7105</v>
      </c>
      <c r="B22">
        <v>44</v>
      </c>
      <c r="C22" t="str">
        <f t="shared" si="0"/>
        <v>44_95560</v>
      </c>
      <c r="D22">
        <v>2.4529399220177401</v>
      </c>
      <c r="E22">
        <f>VLOOKUP(C22,'Gas Species'!D:E,2,FALSE)</f>
        <v>2.4529399220177392</v>
      </c>
      <c r="F22">
        <f t="shared" si="1"/>
        <v>1.0000000000000004</v>
      </c>
      <c r="G22">
        <v>-99</v>
      </c>
      <c r="H22" t="s">
        <v>387</v>
      </c>
      <c r="I22" t="s">
        <v>242</v>
      </c>
      <c r="J22" t="s">
        <v>7084</v>
      </c>
      <c r="L22" t="s">
        <v>7085</v>
      </c>
      <c r="N22" t="s">
        <v>277</v>
      </c>
    </row>
    <row r="23" spans="1:14">
      <c r="A23" t="s">
        <v>7106</v>
      </c>
      <c r="B23">
        <v>44</v>
      </c>
      <c r="C23" t="str">
        <f t="shared" si="0"/>
        <v>44_95569</v>
      </c>
      <c r="D23">
        <v>0.24460911215994999</v>
      </c>
      <c r="E23">
        <f>VLOOKUP(C23,'Gas Species'!D:E,2,FALSE)</f>
        <v>0.24460911215994993</v>
      </c>
      <c r="F23">
        <f t="shared" si="1"/>
        <v>1.0000000000000002</v>
      </c>
      <c r="G23">
        <v>-99</v>
      </c>
      <c r="H23" t="s">
        <v>387</v>
      </c>
      <c r="I23" t="s">
        <v>242</v>
      </c>
      <c r="J23" t="s">
        <v>7084</v>
      </c>
      <c r="L23" t="s">
        <v>7085</v>
      </c>
      <c r="N23" t="s">
        <v>286</v>
      </c>
    </row>
    <row r="24" spans="1:14">
      <c r="A24" t="s">
        <v>7107</v>
      </c>
      <c r="B24">
        <v>44</v>
      </c>
      <c r="C24" t="str">
        <f t="shared" si="0"/>
        <v>44_95570</v>
      </c>
      <c r="D24">
        <v>0.16629086122324199</v>
      </c>
      <c r="E24">
        <f>VLOOKUP(C24,'Gas Species'!D:E,2,FALSE)</f>
        <v>0.1662908612232416</v>
      </c>
      <c r="F24">
        <f t="shared" si="1"/>
        <v>1.0000000000000024</v>
      </c>
      <c r="G24">
        <v>-99</v>
      </c>
      <c r="H24" t="s">
        <v>387</v>
      </c>
      <c r="I24" t="s">
        <v>242</v>
      </c>
      <c r="J24" t="s">
        <v>7084</v>
      </c>
      <c r="L24" t="s">
        <v>7085</v>
      </c>
      <c r="N24" t="s">
        <v>286</v>
      </c>
    </row>
    <row r="25" spans="1:14">
      <c r="A25" t="s">
        <v>7108</v>
      </c>
      <c r="B25">
        <v>44</v>
      </c>
      <c r="C25" t="str">
        <f t="shared" si="0"/>
        <v>44_95571</v>
      </c>
      <c r="D25">
        <v>0.34909713925167801</v>
      </c>
      <c r="E25">
        <f>VLOOKUP(C25,'Gas Species'!D:E,2,FALSE)</f>
        <v>0.34909713925167818</v>
      </c>
      <c r="F25">
        <f t="shared" si="1"/>
        <v>0.99999999999999956</v>
      </c>
      <c r="G25">
        <v>-99</v>
      </c>
      <c r="H25" t="s">
        <v>387</v>
      </c>
      <c r="I25" t="s">
        <v>242</v>
      </c>
      <c r="J25" t="s">
        <v>7084</v>
      </c>
      <c r="L25" t="s">
        <v>7085</v>
      </c>
      <c r="N25" t="s">
        <v>286</v>
      </c>
    </row>
    <row r="26" spans="1:14">
      <c r="A26" t="s">
        <v>7109</v>
      </c>
      <c r="B26">
        <v>44</v>
      </c>
      <c r="C26" t="str">
        <f t="shared" si="0"/>
        <v>44_95572</v>
      </c>
      <c r="D26">
        <v>0.26729325749928801</v>
      </c>
      <c r="E26">
        <f>VLOOKUP(C26,'Gas Species'!D:E,2,FALSE)</f>
        <v>0.26729325749928834</v>
      </c>
      <c r="F26">
        <f t="shared" si="1"/>
        <v>0.99999999999999878</v>
      </c>
      <c r="G26">
        <v>-99</v>
      </c>
      <c r="H26" t="s">
        <v>387</v>
      </c>
      <c r="I26" t="s">
        <v>242</v>
      </c>
      <c r="J26" t="s">
        <v>7084</v>
      </c>
      <c r="L26" t="s">
        <v>7085</v>
      </c>
      <c r="N26" t="s">
        <v>286</v>
      </c>
    </row>
    <row r="27" spans="1:14">
      <c r="A27" t="s">
        <v>7110</v>
      </c>
      <c r="B27">
        <v>44</v>
      </c>
      <c r="C27" t="str">
        <f t="shared" si="0"/>
        <v>44_95573</v>
      </c>
      <c r="D27">
        <v>0.38416358926551802</v>
      </c>
      <c r="E27">
        <f>VLOOKUP(C27,'Gas Species'!D:E,2,FALSE)</f>
        <v>0.3841635892655183</v>
      </c>
      <c r="F27">
        <f t="shared" si="1"/>
        <v>0.99999999999999922</v>
      </c>
      <c r="G27">
        <v>-99</v>
      </c>
      <c r="H27" t="s">
        <v>387</v>
      </c>
      <c r="I27" t="s">
        <v>242</v>
      </c>
      <c r="J27" t="s">
        <v>7084</v>
      </c>
      <c r="L27" t="s">
        <v>7085</v>
      </c>
      <c r="N27" t="s">
        <v>294</v>
      </c>
    </row>
    <row r="28" spans="1:14">
      <c r="A28" t="s">
        <v>7111</v>
      </c>
      <c r="B28">
        <v>44</v>
      </c>
      <c r="C28" t="str">
        <f t="shared" si="0"/>
        <v>44_95574</v>
      </c>
      <c r="D28">
        <v>0.32942897961127199</v>
      </c>
      <c r="E28">
        <f>VLOOKUP(C28,'Gas Species'!D:E,2,FALSE)</f>
        <v>0.32942897961127199</v>
      </c>
      <c r="F28">
        <f t="shared" si="1"/>
        <v>1</v>
      </c>
      <c r="G28">
        <v>-99</v>
      </c>
      <c r="H28" t="s">
        <v>387</v>
      </c>
      <c r="I28" t="s">
        <v>242</v>
      </c>
      <c r="J28" t="s">
        <v>7084</v>
      </c>
      <c r="L28" t="s">
        <v>7085</v>
      </c>
      <c r="N28" t="s">
        <v>294</v>
      </c>
    </row>
    <row r="29" spans="1:14">
      <c r="A29" t="s">
        <v>7112</v>
      </c>
      <c r="B29">
        <v>44</v>
      </c>
      <c r="C29" t="str">
        <f t="shared" si="0"/>
        <v>44_95575</v>
      </c>
      <c r="D29">
        <v>0.62192238826357504</v>
      </c>
      <c r="E29">
        <f>VLOOKUP(C29,'Gas Species'!D:E,2,FALSE)</f>
        <v>0.62192238826357549</v>
      </c>
      <c r="F29">
        <f t="shared" si="1"/>
        <v>0.99999999999999933</v>
      </c>
      <c r="G29">
        <v>-99</v>
      </c>
      <c r="H29" t="s">
        <v>387</v>
      </c>
      <c r="I29" t="s">
        <v>242</v>
      </c>
      <c r="J29" t="s">
        <v>7084</v>
      </c>
      <c r="L29" t="s">
        <v>7085</v>
      </c>
      <c r="N29" t="s">
        <v>294</v>
      </c>
    </row>
    <row r="30" spans="1:14">
      <c r="A30" t="s">
        <v>7113</v>
      </c>
      <c r="B30">
        <v>44</v>
      </c>
      <c r="C30" t="str">
        <f t="shared" si="0"/>
        <v>44_95576</v>
      </c>
      <c r="D30">
        <v>0.23760219007582201</v>
      </c>
      <c r="E30">
        <f>VLOOKUP(C30,'Gas Species'!D:E,2,FALSE)</f>
        <v>0.23760219007582209</v>
      </c>
      <c r="F30">
        <f t="shared" si="1"/>
        <v>0.99999999999999967</v>
      </c>
      <c r="G30">
        <v>-99</v>
      </c>
      <c r="H30" t="s">
        <v>387</v>
      </c>
      <c r="I30" t="s">
        <v>242</v>
      </c>
      <c r="J30" t="s">
        <v>7084</v>
      </c>
      <c r="L30" t="s">
        <v>7085</v>
      </c>
      <c r="N30" t="s">
        <v>294</v>
      </c>
    </row>
    <row r="31" spans="1:14">
      <c r="A31" t="s">
        <v>7114</v>
      </c>
      <c r="B31">
        <v>44</v>
      </c>
      <c r="C31" t="str">
        <f t="shared" si="0"/>
        <v>44_95577</v>
      </c>
      <c r="D31">
        <v>0.23760219007582201</v>
      </c>
      <c r="E31">
        <f>VLOOKUP(C31,'Gas Species'!D:E,2,FALSE)</f>
        <v>0.23760219007582209</v>
      </c>
      <c r="F31">
        <f t="shared" si="1"/>
        <v>0.99999999999999967</v>
      </c>
      <c r="G31">
        <v>-99</v>
      </c>
      <c r="H31" t="s">
        <v>387</v>
      </c>
      <c r="I31" t="s">
        <v>242</v>
      </c>
      <c r="J31" t="s">
        <v>7084</v>
      </c>
      <c r="L31" t="s">
        <v>7085</v>
      </c>
      <c r="N31" t="s">
        <v>294</v>
      </c>
    </row>
    <row r="32" spans="1:14">
      <c r="A32" t="s">
        <v>7115</v>
      </c>
      <c r="B32">
        <v>44</v>
      </c>
      <c r="C32" t="str">
        <f t="shared" si="0"/>
        <v>44_95578</v>
      </c>
      <c r="D32">
        <v>0.15085797583250099</v>
      </c>
      <c r="E32">
        <f>VLOOKUP(C32,'Gas Species'!D:E,2,FALSE)</f>
        <v>0.15085797583250071</v>
      </c>
      <c r="F32">
        <f t="shared" si="1"/>
        <v>1.0000000000000018</v>
      </c>
      <c r="G32">
        <v>-99</v>
      </c>
      <c r="H32" t="s">
        <v>387</v>
      </c>
      <c r="I32" t="s">
        <v>242</v>
      </c>
      <c r="J32" t="s">
        <v>7084</v>
      </c>
      <c r="L32" t="s">
        <v>7085</v>
      </c>
      <c r="N32" t="s">
        <v>294</v>
      </c>
    </row>
    <row r="33" spans="1:14">
      <c r="A33" t="s">
        <v>7116</v>
      </c>
      <c r="B33">
        <v>44</v>
      </c>
      <c r="C33" t="str">
        <f t="shared" si="0"/>
        <v>44_95579</v>
      </c>
      <c r="D33">
        <v>0.15085797583250099</v>
      </c>
      <c r="E33">
        <f>VLOOKUP(C33,'Gas Species'!D:E,2,FALSE)</f>
        <v>0.15085797583250071</v>
      </c>
      <c r="F33">
        <f t="shared" si="1"/>
        <v>1.0000000000000018</v>
      </c>
      <c r="G33">
        <v>-99</v>
      </c>
      <c r="H33" t="s">
        <v>387</v>
      </c>
      <c r="I33" t="s">
        <v>242</v>
      </c>
      <c r="J33" t="s">
        <v>7084</v>
      </c>
      <c r="L33" t="s">
        <v>7085</v>
      </c>
      <c r="N33" t="s">
        <v>294</v>
      </c>
    </row>
    <row r="34" spans="1:14">
      <c r="A34" t="s">
        <v>7117</v>
      </c>
      <c r="B34">
        <v>44</v>
      </c>
      <c r="C34" t="str">
        <f t="shared" si="0"/>
        <v>44_95580</v>
      </c>
      <c r="D34">
        <v>0.13585625483191099</v>
      </c>
      <c r="E34">
        <f>VLOOKUP(C34,'Gas Species'!D:E,2,FALSE)</f>
        <v>0.13585625483191083</v>
      </c>
      <c r="F34">
        <f t="shared" si="1"/>
        <v>1.0000000000000013</v>
      </c>
      <c r="G34">
        <v>-99</v>
      </c>
      <c r="H34" t="s">
        <v>387</v>
      </c>
      <c r="I34" t="s">
        <v>242</v>
      </c>
      <c r="J34" t="s">
        <v>7084</v>
      </c>
      <c r="L34" t="s">
        <v>7085</v>
      </c>
      <c r="N34" t="s">
        <v>294</v>
      </c>
    </row>
    <row r="35" spans="1:14">
      <c r="A35" t="s">
        <v>7118</v>
      </c>
      <c r="B35">
        <v>44</v>
      </c>
      <c r="C35" t="str">
        <f t="shared" si="0"/>
        <v>44_95581</v>
      </c>
      <c r="D35">
        <v>0.13585625483191099</v>
      </c>
      <c r="E35">
        <f>VLOOKUP(C35,'Gas Species'!D:E,2,FALSE)</f>
        <v>0.13585625483191083</v>
      </c>
      <c r="F35">
        <f t="shared" si="1"/>
        <v>1.0000000000000013</v>
      </c>
      <c r="G35">
        <v>-99</v>
      </c>
      <c r="H35" t="s">
        <v>387</v>
      </c>
      <c r="I35" t="s">
        <v>242</v>
      </c>
      <c r="J35" t="s">
        <v>7084</v>
      </c>
      <c r="L35" t="s">
        <v>7085</v>
      </c>
      <c r="N35" t="s">
        <v>294</v>
      </c>
    </row>
    <row r="36" spans="1:14">
      <c r="A36" t="s">
        <v>7119</v>
      </c>
      <c r="B36">
        <v>44</v>
      </c>
      <c r="C36" t="str">
        <f t="shared" si="0"/>
        <v>44_95582</v>
      </c>
      <c r="D36">
        <v>0.14170026176353501</v>
      </c>
      <c r="E36">
        <f>VLOOKUP(C36,'Gas Species'!D:E,2,FALSE)</f>
        <v>0.14170026176353492</v>
      </c>
      <c r="F36">
        <f t="shared" si="1"/>
        <v>1.0000000000000007</v>
      </c>
      <c r="G36">
        <v>-99</v>
      </c>
      <c r="H36" t="s">
        <v>387</v>
      </c>
      <c r="I36" t="s">
        <v>242</v>
      </c>
      <c r="J36" t="s">
        <v>7084</v>
      </c>
      <c r="L36" t="s">
        <v>7085</v>
      </c>
      <c r="N36" t="s">
        <v>294</v>
      </c>
    </row>
    <row r="37" spans="1:14">
      <c r="A37" t="s">
        <v>7120</v>
      </c>
      <c r="B37">
        <v>44</v>
      </c>
      <c r="C37" t="str">
        <f t="shared" si="0"/>
        <v>44_95583</v>
      </c>
      <c r="D37">
        <v>0.26106123917058999</v>
      </c>
      <c r="E37">
        <f>VLOOKUP(C37,'Gas Species'!D:E,2,FALSE)</f>
        <v>0.2610612391705901</v>
      </c>
      <c r="F37">
        <f t="shared" si="1"/>
        <v>0.99999999999999956</v>
      </c>
      <c r="G37">
        <v>-99</v>
      </c>
      <c r="H37" t="s">
        <v>387</v>
      </c>
      <c r="I37" t="s">
        <v>242</v>
      </c>
      <c r="J37" t="s">
        <v>7084</v>
      </c>
      <c r="L37" t="s">
        <v>7085</v>
      </c>
      <c r="N37" t="s">
        <v>294</v>
      </c>
    </row>
    <row r="38" spans="1:14">
      <c r="A38" t="s">
        <v>7121</v>
      </c>
      <c r="B38">
        <v>44</v>
      </c>
      <c r="C38" t="str">
        <f t="shared" si="0"/>
        <v>44_95584</v>
      </c>
      <c r="D38">
        <v>0.28390324720784199</v>
      </c>
      <c r="E38">
        <f>VLOOKUP(C38,'Gas Species'!D:E,2,FALSE)</f>
        <v>0.28390324720784238</v>
      </c>
      <c r="F38">
        <f t="shared" si="1"/>
        <v>0.99999999999999867</v>
      </c>
      <c r="G38">
        <v>-99</v>
      </c>
      <c r="H38" t="s">
        <v>387</v>
      </c>
      <c r="I38" t="s">
        <v>242</v>
      </c>
      <c r="J38" t="s">
        <v>7084</v>
      </c>
      <c r="L38" t="s">
        <v>7085</v>
      </c>
      <c r="N38" t="s">
        <v>294</v>
      </c>
    </row>
    <row r="39" spans="1:14">
      <c r="A39" t="s">
        <v>7122</v>
      </c>
      <c r="B39">
        <v>44</v>
      </c>
      <c r="C39" t="str">
        <f t="shared" si="0"/>
        <v>44_95585</v>
      </c>
      <c r="D39">
        <v>0.175059618927317</v>
      </c>
      <c r="E39">
        <f>VLOOKUP(C39,'Gas Species'!D:E,2,FALSE)</f>
        <v>0.17505961892731681</v>
      </c>
      <c r="F39">
        <f t="shared" si="1"/>
        <v>1.0000000000000011</v>
      </c>
      <c r="G39">
        <v>-99</v>
      </c>
      <c r="H39" t="s">
        <v>387</v>
      </c>
      <c r="I39" t="s">
        <v>242</v>
      </c>
      <c r="J39" t="s">
        <v>7084</v>
      </c>
      <c r="L39" t="s">
        <v>7085</v>
      </c>
      <c r="N39" t="s">
        <v>294</v>
      </c>
    </row>
    <row r="40" spans="1:14">
      <c r="A40" t="s">
        <v>7123</v>
      </c>
      <c r="B40">
        <v>44</v>
      </c>
      <c r="C40" t="str">
        <f t="shared" si="0"/>
        <v>44_95586</v>
      </c>
      <c r="D40">
        <v>0.210885290687124</v>
      </c>
      <c r="E40">
        <f>VLOOKUP(C40,'Gas Species'!D:E,2,FALSE)</f>
        <v>0.21088529068712447</v>
      </c>
      <c r="F40">
        <f t="shared" si="1"/>
        <v>0.99999999999999778</v>
      </c>
      <c r="G40">
        <v>-99</v>
      </c>
      <c r="H40" t="s">
        <v>387</v>
      </c>
      <c r="I40" t="s">
        <v>242</v>
      </c>
      <c r="J40" t="s">
        <v>7084</v>
      </c>
      <c r="L40" t="s">
        <v>7085</v>
      </c>
      <c r="N40" t="s">
        <v>294</v>
      </c>
    </row>
    <row r="41" spans="1:14">
      <c r="A41" t="s">
        <v>7124</v>
      </c>
      <c r="B41">
        <v>44</v>
      </c>
      <c r="C41" t="str">
        <f t="shared" si="0"/>
        <v>44_95588</v>
      </c>
      <c r="D41">
        <v>0.68200398472384405</v>
      </c>
      <c r="E41">
        <f>VLOOKUP(C41,'Gas Species'!D:E,2,FALSE)</f>
        <v>0.68200398472384394</v>
      </c>
      <c r="F41">
        <f t="shared" si="1"/>
        <v>1.0000000000000002</v>
      </c>
      <c r="G41">
        <v>-99</v>
      </c>
      <c r="H41" t="s">
        <v>387</v>
      </c>
      <c r="I41" t="s">
        <v>242</v>
      </c>
      <c r="J41" t="s">
        <v>7084</v>
      </c>
      <c r="L41" t="s">
        <v>7085</v>
      </c>
      <c r="N41" t="s">
        <v>294</v>
      </c>
    </row>
    <row r="42" spans="1:14">
      <c r="A42" t="s">
        <v>7125</v>
      </c>
      <c r="B42">
        <v>44</v>
      </c>
      <c r="C42" t="str">
        <f t="shared" si="0"/>
        <v>44_95589</v>
      </c>
      <c r="D42">
        <v>0.69881889106463602</v>
      </c>
      <c r="E42">
        <f>VLOOKUP(C42,'Gas Species'!D:E,2,FALSE)</f>
        <v>0.69881889106463557</v>
      </c>
      <c r="F42">
        <f t="shared" si="1"/>
        <v>1.0000000000000007</v>
      </c>
      <c r="G42">
        <v>-99</v>
      </c>
      <c r="H42" t="s">
        <v>387</v>
      </c>
      <c r="I42" t="s">
        <v>242</v>
      </c>
      <c r="J42" t="s">
        <v>7084</v>
      </c>
      <c r="L42" t="s">
        <v>7085</v>
      </c>
      <c r="N42" t="s">
        <v>294</v>
      </c>
    </row>
    <row r="43" spans="1:14">
      <c r="A43" t="s">
        <v>7126</v>
      </c>
      <c r="B43">
        <v>44</v>
      </c>
      <c r="C43" t="str">
        <f t="shared" si="0"/>
        <v>44_95590</v>
      </c>
      <c r="D43">
        <v>0.56181151570837395</v>
      </c>
      <c r="E43">
        <f>VLOOKUP(C43,'Gas Species'!D:E,2,FALSE)</f>
        <v>0.56181151570837384</v>
      </c>
      <c r="F43">
        <f t="shared" si="1"/>
        <v>1.0000000000000002</v>
      </c>
      <c r="G43">
        <v>-99</v>
      </c>
      <c r="H43" t="s">
        <v>387</v>
      </c>
      <c r="I43" t="s">
        <v>242</v>
      </c>
      <c r="J43" t="s">
        <v>7084</v>
      </c>
      <c r="L43" t="s">
        <v>7085</v>
      </c>
      <c r="N43" t="s">
        <v>294</v>
      </c>
    </row>
    <row r="44" spans="1:14">
      <c r="A44" t="s">
        <v>7127</v>
      </c>
      <c r="B44">
        <v>44</v>
      </c>
      <c r="C44" t="str">
        <f t="shared" si="0"/>
        <v>44_95591</v>
      </c>
      <c r="D44">
        <v>0.832172886831829</v>
      </c>
      <c r="E44">
        <f>VLOOKUP(C44,'Gas Species'!D:E,2,FALSE)</f>
        <v>0.83217288683182888</v>
      </c>
      <c r="F44">
        <f t="shared" si="1"/>
        <v>1.0000000000000002</v>
      </c>
      <c r="G44">
        <v>-99</v>
      </c>
      <c r="H44" t="s">
        <v>387</v>
      </c>
      <c r="I44" t="s">
        <v>242</v>
      </c>
      <c r="J44" t="s">
        <v>7084</v>
      </c>
      <c r="L44" t="s">
        <v>7085</v>
      </c>
      <c r="N44" t="s">
        <v>294</v>
      </c>
    </row>
    <row r="45" spans="1:14">
      <c r="A45" t="s">
        <v>7128</v>
      </c>
      <c r="B45">
        <v>44</v>
      </c>
      <c r="C45" t="str">
        <f t="shared" si="0"/>
        <v>44_95592</v>
      </c>
      <c r="D45">
        <v>0.51238347304395804</v>
      </c>
      <c r="E45">
        <f>VLOOKUP(C45,'Gas Species'!D:E,2,FALSE)</f>
        <v>0.51238347304395826</v>
      </c>
      <c r="F45">
        <f t="shared" si="1"/>
        <v>0.99999999999999956</v>
      </c>
      <c r="G45">
        <v>-99</v>
      </c>
      <c r="H45" t="s">
        <v>387</v>
      </c>
      <c r="I45" t="s">
        <v>242</v>
      </c>
      <c r="J45" t="s">
        <v>7084</v>
      </c>
      <c r="L45" t="s">
        <v>7085</v>
      </c>
      <c r="N45" t="s">
        <v>294</v>
      </c>
    </row>
    <row r="46" spans="1:14">
      <c r="A46" t="s">
        <v>7129</v>
      </c>
      <c r="B46">
        <v>44</v>
      </c>
      <c r="C46" t="str">
        <f t="shared" si="0"/>
        <v>44_95593</v>
      </c>
      <c r="D46">
        <v>0.494505569274725</v>
      </c>
      <c r="E46">
        <f>VLOOKUP(C46,'Gas Species'!D:E,2,FALSE)</f>
        <v>0.49450556927472455</v>
      </c>
      <c r="F46">
        <f t="shared" si="1"/>
        <v>1.0000000000000009</v>
      </c>
      <c r="G46">
        <v>-99</v>
      </c>
      <c r="H46" t="s">
        <v>387</v>
      </c>
      <c r="I46" t="s">
        <v>242</v>
      </c>
      <c r="J46" t="s">
        <v>7084</v>
      </c>
      <c r="L46" t="s">
        <v>7085</v>
      </c>
      <c r="N46" t="s">
        <v>294</v>
      </c>
    </row>
    <row r="47" spans="1:14">
      <c r="A47" t="s">
        <v>7130</v>
      </c>
      <c r="B47">
        <v>44</v>
      </c>
      <c r="C47" t="str">
        <f t="shared" si="0"/>
        <v>44_95594</v>
      </c>
      <c r="D47">
        <v>0.116747705466128</v>
      </c>
      <c r="E47">
        <f>VLOOKUP(C47,'Gas Species'!D:E,2,FALSE)</f>
        <v>0.11674770546612799</v>
      </c>
      <c r="F47">
        <f t="shared" si="1"/>
        <v>1.0000000000000002</v>
      </c>
      <c r="G47">
        <v>-99</v>
      </c>
      <c r="H47" t="s">
        <v>387</v>
      </c>
      <c r="I47" t="s">
        <v>242</v>
      </c>
      <c r="J47" t="s">
        <v>7084</v>
      </c>
      <c r="L47" t="s">
        <v>7085</v>
      </c>
      <c r="N47" t="s">
        <v>294</v>
      </c>
    </row>
    <row r="48" spans="1:14">
      <c r="A48" t="s">
        <v>7131</v>
      </c>
      <c r="B48">
        <v>44</v>
      </c>
      <c r="C48" t="str">
        <f t="shared" si="0"/>
        <v>44_95595</v>
      </c>
      <c r="D48">
        <v>0.67610944607644996</v>
      </c>
      <c r="E48">
        <f>VLOOKUP(C48,'Gas Species'!D:E,2,FALSE)</f>
        <v>0.67610944607645029</v>
      </c>
      <c r="F48">
        <f t="shared" si="1"/>
        <v>0.99999999999999956</v>
      </c>
      <c r="G48">
        <v>-99</v>
      </c>
      <c r="H48" t="s">
        <v>387</v>
      </c>
      <c r="I48" t="s">
        <v>242</v>
      </c>
      <c r="J48" t="s">
        <v>7084</v>
      </c>
      <c r="L48" t="s">
        <v>7085</v>
      </c>
      <c r="N48" t="s">
        <v>294</v>
      </c>
    </row>
    <row r="49" spans="1:14">
      <c r="A49" t="s">
        <v>7132</v>
      </c>
      <c r="B49">
        <v>44</v>
      </c>
      <c r="C49" t="str">
        <f t="shared" si="0"/>
        <v>44_95596</v>
      </c>
      <c r="D49">
        <v>0.28429333638508703</v>
      </c>
      <c r="E49">
        <f>VLOOKUP(C49,'Gas Species'!D:E,2,FALSE)</f>
        <v>0.2842933363850868</v>
      </c>
      <c r="F49">
        <f t="shared" si="1"/>
        <v>1.0000000000000009</v>
      </c>
      <c r="G49">
        <v>-99</v>
      </c>
      <c r="H49" t="s">
        <v>387</v>
      </c>
      <c r="I49" t="s">
        <v>242</v>
      </c>
      <c r="J49" t="s">
        <v>7084</v>
      </c>
      <c r="L49" t="s">
        <v>7085</v>
      </c>
      <c r="N49" t="s">
        <v>314</v>
      </c>
    </row>
    <row r="50" spans="1:14">
      <c r="A50" t="s">
        <v>7133</v>
      </c>
      <c r="B50">
        <v>44</v>
      </c>
      <c r="C50" t="str">
        <f t="shared" si="0"/>
        <v>44_95597</v>
      </c>
      <c r="D50">
        <v>0.15436857584536701</v>
      </c>
      <c r="E50">
        <f>VLOOKUP(C50,'Gas Species'!D:E,2,FALSE)</f>
        <v>0.15436857584536653</v>
      </c>
      <c r="F50">
        <f t="shared" si="1"/>
        <v>1.0000000000000031</v>
      </c>
      <c r="G50">
        <v>-99</v>
      </c>
      <c r="H50" t="s">
        <v>387</v>
      </c>
      <c r="I50" t="s">
        <v>242</v>
      </c>
      <c r="J50" t="s">
        <v>7084</v>
      </c>
      <c r="L50" t="s">
        <v>7085</v>
      </c>
      <c r="N50" t="s">
        <v>314</v>
      </c>
    </row>
    <row r="51" spans="1:14">
      <c r="A51" t="s">
        <v>7134</v>
      </c>
      <c r="B51">
        <v>44</v>
      </c>
      <c r="C51" t="str">
        <f t="shared" si="0"/>
        <v>44_95598</v>
      </c>
      <c r="D51">
        <v>0.42221709266827301</v>
      </c>
      <c r="E51">
        <f>VLOOKUP(C51,'Gas Species'!D:E,2,FALSE)</f>
        <v>0.42221709266827262</v>
      </c>
      <c r="F51">
        <f t="shared" si="1"/>
        <v>1.0000000000000009</v>
      </c>
      <c r="G51">
        <v>-99</v>
      </c>
      <c r="H51" t="s">
        <v>387</v>
      </c>
      <c r="I51" t="s">
        <v>242</v>
      </c>
      <c r="J51" t="s">
        <v>7084</v>
      </c>
      <c r="L51" t="s">
        <v>7085</v>
      </c>
      <c r="N51" t="s">
        <v>294</v>
      </c>
    </row>
    <row r="52" spans="1:14">
      <c r="A52" t="s">
        <v>7135</v>
      </c>
      <c r="B52">
        <v>44</v>
      </c>
      <c r="C52" t="str">
        <f t="shared" si="0"/>
        <v>44_95599</v>
      </c>
      <c r="D52">
        <v>0.39014641045730403</v>
      </c>
      <c r="E52">
        <f>VLOOKUP(C52,'Gas Species'!D:E,2,FALSE)</f>
        <v>0.3901464104573043</v>
      </c>
      <c r="F52">
        <f t="shared" si="1"/>
        <v>0.99999999999999933</v>
      </c>
      <c r="G52">
        <v>-99</v>
      </c>
      <c r="H52" t="s">
        <v>387</v>
      </c>
      <c r="I52" t="s">
        <v>242</v>
      </c>
      <c r="J52" t="s">
        <v>7084</v>
      </c>
      <c r="L52" t="s">
        <v>7085</v>
      </c>
      <c r="N52" t="s">
        <v>294</v>
      </c>
    </row>
    <row r="53" spans="1:14">
      <c r="A53" t="s">
        <v>7136</v>
      </c>
      <c r="B53">
        <v>44</v>
      </c>
      <c r="C53" t="str">
        <f t="shared" si="0"/>
        <v>44_95600</v>
      </c>
      <c r="D53">
        <v>0.49197012895080999</v>
      </c>
      <c r="E53">
        <f>VLOOKUP(C53,'Gas Species'!D:E,2,FALSE)</f>
        <v>0.49197012895081027</v>
      </c>
      <c r="F53">
        <f t="shared" si="1"/>
        <v>0.99999999999999944</v>
      </c>
      <c r="G53">
        <v>-99</v>
      </c>
      <c r="H53" t="s">
        <v>387</v>
      </c>
      <c r="I53" t="s">
        <v>242</v>
      </c>
      <c r="J53" t="s">
        <v>7084</v>
      </c>
      <c r="L53" t="s">
        <v>7085</v>
      </c>
      <c r="N53" t="s">
        <v>294</v>
      </c>
    </row>
    <row r="54" spans="1:14">
      <c r="A54" t="s">
        <v>7137</v>
      </c>
      <c r="B54">
        <v>44</v>
      </c>
      <c r="C54" t="str">
        <f t="shared" si="0"/>
        <v>44_95601</v>
      </c>
      <c r="D54">
        <v>0.39495828665857702</v>
      </c>
      <c r="E54">
        <f>VLOOKUP(C54,'Gas Species'!D:E,2,FALSE)</f>
        <v>0.39495828665857657</v>
      </c>
      <c r="F54">
        <f t="shared" si="1"/>
        <v>1.0000000000000011</v>
      </c>
      <c r="G54">
        <v>-99</v>
      </c>
      <c r="H54" t="s">
        <v>387</v>
      </c>
      <c r="I54" t="s">
        <v>242</v>
      </c>
      <c r="J54" t="s">
        <v>7084</v>
      </c>
      <c r="L54" t="s">
        <v>7085</v>
      </c>
      <c r="N54" t="s">
        <v>294</v>
      </c>
    </row>
    <row r="55" spans="1:14">
      <c r="A55" t="s">
        <v>7138</v>
      </c>
      <c r="B55">
        <v>44</v>
      </c>
      <c r="C55" t="str">
        <f t="shared" si="0"/>
        <v>44_95605</v>
      </c>
      <c r="D55">
        <v>1.62671487331876</v>
      </c>
      <c r="E55">
        <f>VLOOKUP(C55,'Gas Species'!D:E,2,FALSE)</f>
        <v>1.6267148733187589</v>
      </c>
      <c r="F55">
        <f t="shared" si="1"/>
        <v>1.0000000000000007</v>
      </c>
      <c r="G55">
        <v>-99</v>
      </c>
      <c r="H55" t="s">
        <v>387</v>
      </c>
      <c r="I55" t="s">
        <v>242</v>
      </c>
      <c r="J55" t="s">
        <v>7084</v>
      </c>
      <c r="L55" t="s">
        <v>7085</v>
      </c>
      <c r="N55" t="s">
        <v>294</v>
      </c>
    </row>
    <row r="56" spans="1:14">
      <c r="A56" t="s">
        <v>7139</v>
      </c>
      <c r="B56">
        <v>44</v>
      </c>
      <c r="C56" t="str">
        <f t="shared" si="0"/>
        <v>44_95606</v>
      </c>
      <c r="D56">
        <v>9.9335134830476304E-2</v>
      </c>
      <c r="E56">
        <f>VLOOKUP(C56,'Gas Species'!D:E,2,FALSE)</f>
        <v>9.9335134830476304E-2</v>
      </c>
      <c r="F56">
        <f t="shared" si="1"/>
        <v>1</v>
      </c>
      <c r="G56">
        <v>-99</v>
      </c>
      <c r="H56" t="s">
        <v>387</v>
      </c>
      <c r="I56" t="s">
        <v>242</v>
      </c>
      <c r="J56" t="s">
        <v>7084</v>
      </c>
      <c r="L56" t="s">
        <v>7085</v>
      </c>
      <c r="N56" t="s">
        <v>294</v>
      </c>
    </row>
    <row r="57" spans="1:14">
      <c r="A57" t="s">
        <v>7140</v>
      </c>
      <c r="B57">
        <v>44</v>
      </c>
      <c r="C57" t="str">
        <f t="shared" si="0"/>
        <v>44_95607</v>
      </c>
      <c r="D57">
        <v>0.49593725042257403</v>
      </c>
      <c r="E57">
        <f>VLOOKUP(C57,'Gas Species'!D:E,2,FALSE)</f>
        <v>0.49593725042257403</v>
      </c>
      <c r="F57">
        <f t="shared" si="1"/>
        <v>1</v>
      </c>
      <c r="G57">
        <v>-99</v>
      </c>
      <c r="H57" t="s">
        <v>387</v>
      </c>
      <c r="I57" t="s">
        <v>242</v>
      </c>
      <c r="J57" t="s">
        <v>7084</v>
      </c>
      <c r="L57" t="s">
        <v>7085</v>
      </c>
      <c r="N57" t="s">
        <v>314</v>
      </c>
    </row>
    <row r="58" spans="1:14">
      <c r="A58" t="s">
        <v>7141</v>
      </c>
      <c r="B58">
        <v>44</v>
      </c>
      <c r="C58" t="str">
        <f t="shared" si="0"/>
        <v>44_95608</v>
      </c>
      <c r="D58">
        <v>0.51298008190710298</v>
      </c>
      <c r="E58">
        <f>VLOOKUP(C58,'Gas Species'!D:E,2,FALSE)</f>
        <v>0.51298008190710331</v>
      </c>
      <c r="F58">
        <f t="shared" si="1"/>
        <v>0.99999999999999933</v>
      </c>
      <c r="G58">
        <v>-99</v>
      </c>
      <c r="H58" t="s">
        <v>387</v>
      </c>
      <c r="I58" t="s">
        <v>242</v>
      </c>
      <c r="J58" t="s">
        <v>7084</v>
      </c>
      <c r="L58" t="s">
        <v>7085</v>
      </c>
      <c r="N58" t="s">
        <v>294</v>
      </c>
    </row>
    <row r="59" spans="1:14">
      <c r="A59" t="s">
        <v>7142</v>
      </c>
      <c r="B59">
        <v>44</v>
      </c>
      <c r="C59" t="str">
        <f t="shared" si="0"/>
        <v>44_95609</v>
      </c>
      <c r="D59">
        <v>0.102831928162178</v>
      </c>
      <c r="E59">
        <f>VLOOKUP(C59,'Gas Species'!D:E,2,FALSE)</f>
        <v>0.10283192816217838</v>
      </c>
      <c r="F59">
        <f t="shared" si="1"/>
        <v>0.99999999999999623</v>
      </c>
      <c r="G59">
        <v>-99</v>
      </c>
      <c r="H59" t="s">
        <v>387</v>
      </c>
      <c r="I59" t="s">
        <v>242</v>
      </c>
      <c r="J59" t="s">
        <v>7084</v>
      </c>
      <c r="L59" t="s">
        <v>7085</v>
      </c>
      <c r="N59" t="s">
        <v>294</v>
      </c>
    </row>
    <row r="60" spans="1:14">
      <c r="A60" t="s">
        <v>7143</v>
      </c>
      <c r="B60">
        <v>44</v>
      </c>
      <c r="C60" t="str">
        <f t="shared" si="0"/>
        <v>44_95610</v>
      </c>
      <c r="D60">
        <v>4.9547393760073402E-2</v>
      </c>
      <c r="E60">
        <f>VLOOKUP(C60,'Gas Species'!D:E,2,FALSE)</f>
        <v>4.9547393760073423E-2</v>
      </c>
      <c r="F60">
        <f t="shared" si="1"/>
        <v>0.99999999999999956</v>
      </c>
      <c r="G60">
        <v>-99</v>
      </c>
      <c r="H60" t="s">
        <v>387</v>
      </c>
      <c r="I60" t="s">
        <v>242</v>
      </c>
      <c r="J60" t="s">
        <v>7084</v>
      </c>
      <c r="L60" t="s">
        <v>7085</v>
      </c>
      <c r="N60" t="s">
        <v>294</v>
      </c>
    </row>
    <row r="61" spans="1:14">
      <c r="A61" t="s">
        <v>7144</v>
      </c>
      <c r="B61">
        <v>44</v>
      </c>
      <c r="C61" t="str">
        <f t="shared" si="0"/>
        <v>44_95613</v>
      </c>
      <c r="D61">
        <v>0.80799298108947004</v>
      </c>
      <c r="E61">
        <f>VLOOKUP(C61,'Gas Species'!D:E,2,FALSE)</f>
        <v>0.80799298108946982</v>
      </c>
      <c r="F61">
        <f t="shared" si="1"/>
        <v>1.0000000000000002</v>
      </c>
      <c r="G61">
        <v>-99</v>
      </c>
      <c r="H61" t="s">
        <v>387</v>
      </c>
      <c r="I61" t="s">
        <v>242</v>
      </c>
      <c r="J61" t="s">
        <v>7084</v>
      </c>
      <c r="L61" t="s">
        <v>7085</v>
      </c>
      <c r="N61" t="s">
        <v>294</v>
      </c>
    </row>
    <row r="62" spans="1:14">
      <c r="A62" t="s">
        <v>7145</v>
      </c>
      <c r="B62">
        <v>44</v>
      </c>
      <c r="C62" t="str">
        <f t="shared" si="0"/>
        <v>44_95616</v>
      </c>
      <c r="D62">
        <v>8.2153550026249994E-2</v>
      </c>
      <c r="E62">
        <f>VLOOKUP(C62,'Gas Species'!D:E,2,FALSE)</f>
        <v>8.215355002625005E-2</v>
      </c>
      <c r="F62">
        <f t="shared" si="1"/>
        <v>0.99999999999999933</v>
      </c>
      <c r="G62">
        <v>-99</v>
      </c>
      <c r="H62" t="s">
        <v>387</v>
      </c>
      <c r="I62" t="s">
        <v>242</v>
      </c>
      <c r="J62" t="s">
        <v>7084</v>
      </c>
      <c r="L62" t="s">
        <v>7085</v>
      </c>
      <c r="N62" t="s">
        <v>294</v>
      </c>
    </row>
    <row r="63" spans="1:14">
      <c r="A63" t="s">
        <v>7146</v>
      </c>
      <c r="B63">
        <v>44</v>
      </c>
      <c r="C63" t="str">
        <f t="shared" si="0"/>
        <v>44_95618</v>
      </c>
      <c r="D63">
        <v>3.7409815880204297E-2</v>
      </c>
      <c r="E63">
        <f>VLOOKUP(C63,'Gas Species'!D:E,2,FALSE)</f>
        <v>3.7409815880204325E-2</v>
      </c>
      <c r="F63">
        <f t="shared" si="1"/>
        <v>0.99999999999999922</v>
      </c>
      <c r="G63">
        <v>-99</v>
      </c>
      <c r="H63" t="s">
        <v>387</v>
      </c>
      <c r="I63" t="s">
        <v>242</v>
      </c>
      <c r="J63" t="s">
        <v>7084</v>
      </c>
      <c r="L63" t="s">
        <v>7085</v>
      </c>
      <c r="N63" t="s">
        <v>294</v>
      </c>
    </row>
    <row r="64" spans="1:14">
      <c r="A64" t="s">
        <v>7147</v>
      </c>
      <c r="B64">
        <v>44</v>
      </c>
      <c r="C64" t="str">
        <f t="shared" si="0"/>
        <v>44_95623</v>
      </c>
      <c r="D64">
        <v>0.20612829428177101</v>
      </c>
      <c r="E64">
        <f>VLOOKUP(C64,'Gas Species'!D:E,2,FALSE)</f>
        <v>0.20612829428177121</v>
      </c>
      <c r="F64">
        <f t="shared" si="1"/>
        <v>0.99999999999999911</v>
      </c>
      <c r="G64">
        <v>-99</v>
      </c>
      <c r="H64" t="s">
        <v>387</v>
      </c>
      <c r="I64" t="s">
        <v>242</v>
      </c>
      <c r="J64" t="s">
        <v>7084</v>
      </c>
      <c r="L64" t="s">
        <v>7085</v>
      </c>
      <c r="N64" t="s">
        <v>294</v>
      </c>
    </row>
    <row r="65" spans="1:14">
      <c r="A65" t="s">
        <v>7148</v>
      </c>
      <c r="B65">
        <v>44</v>
      </c>
      <c r="C65" t="str">
        <f t="shared" si="0"/>
        <v>44_95624</v>
      </c>
      <c r="D65">
        <v>0.178560528599844</v>
      </c>
      <c r="E65">
        <f>VLOOKUP(C65,'Gas Species'!D:E,2,FALSE)</f>
        <v>0.17856052859984373</v>
      </c>
      <c r="F65">
        <f t="shared" si="1"/>
        <v>1.0000000000000016</v>
      </c>
      <c r="G65">
        <v>-99</v>
      </c>
      <c r="H65" t="s">
        <v>387</v>
      </c>
      <c r="I65" t="s">
        <v>242</v>
      </c>
      <c r="J65" t="s">
        <v>7084</v>
      </c>
      <c r="L65" t="s">
        <v>7085</v>
      </c>
      <c r="N65" t="s">
        <v>294</v>
      </c>
    </row>
    <row r="66" spans="1:14">
      <c r="A66" t="s">
        <v>7149</v>
      </c>
      <c r="B66">
        <v>44</v>
      </c>
      <c r="C66" t="str">
        <f t="shared" si="0"/>
        <v>44_95625</v>
      </c>
      <c r="D66">
        <v>0.34858821351472402</v>
      </c>
      <c r="E66">
        <f>VLOOKUP(C66,'Gas Species'!D:E,2,FALSE)</f>
        <v>0.34858821351472435</v>
      </c>
      <c r="F66">
        <f t="shared" si="1"/>
        <v>0.999999999999999</v>
      </c>
      <c r="G66">
        <v>-99</v>
      </c>
      <c r="H66" t="s">
        <v>387</v>
      </c>
      <c r="I66" t="s">
        <v>242</v>
      </c>
      <c r="J66" t="s">
        <v>7084</v>
      </c>
      <c r="L66" t="s">
        <v>7085</v>
      </c>
      <c r="N66" t="s">
        <v>294</v>
      </c>
    </row>
    <row r="67" spans="1:14">
      <c r="A67" t="s">
        <v>7150</v>
      </c>
      <c r="B67">
        <v>44</v>
      </c>
      <c r="C67" t="str">
        <f t="shared" ref="C67:C130" si="2">CONCATENATE(B67,"_",A67)</f>
        <v>44_95644</v>
      </c>
      <c r="D67">
        <v>0.63900227897484096</v>
      </c>
      <c r="E67">
        <f>VLOOKUP(C67,'Gas Species'!D:E,2,FALSE)</f>
        <v>0.63900227897484074</v>
      </c>
      <c r="F67">
        <f t="shared" ref="F67:F130" si="3">D67/E67</f>
        <v>1.0000000000000004</v>
      </c>
      <c r="G67">
        <v>-99</v>
      </c>
      <c r="H67" t="s">
        <v>387</v>
      </c>
      <c r="I67" t="s">
        <v>242</v>
      </c>
      <c r="J67" t="s">
        <v>7084</v>
      </c>
      <c r="L67" t="s">
        <v>7085</v>
      </c>
      <c r="N67" t="s">
        <v>294</v>
      </c>
    </row>
    <row r="68" spans="1:14">
      <c r="A68" t="s">
        <v>7151</v>
      </c>
      <c r="B68">
        <v>44</v>
      </c>
      <c r="C68" t="str">
        <f t="shared" si="2"/>
        <v>44_95645</v>
      </c>
      <c r="D68">
        <v>0.37116866316890901</v>
      </c>
      <c r="E68">
        <f>VLOOKUP(C68,'Gas Species'!D:E,2,FALSE)</f>
        <v>0.37116866316890906</v>
      </c>
      <c r="F68">
        <f t="shared" si="3"/>
        <v>0.99999999999999989</v>
      </c>
      <c r="G68">
        <v>-99</v>
      </c>
      <c r="H68" t="s">
        <v>387</v>
      </c>
      <c r="I68" t="s">
        <v>242</v>
      </c>
      <c r="J68" t="s">
        <v>7084</v>
      </c>
      <c r="L68" t="s">
        <v>7085</v>
      </c>
      <c r="N68" t="s">
        <v>294</v>
      </c>
    </row>
    <row r="69" spans="1:14">
      <c r="A69" t="s">
        <v>7152</v>
      </c>
      <c r="B69">
        <v>44</v>
      </c>
      <c r="C69" t="str">
        <f t="shared" si="2"/>
        <v>44_95646</v>
      </c>
      <c r="D69">
        <v>0.45023831568424399</v>
      </c>
      <c r="E69">
        <f>VLOOKUP(C69,'Gas Species'!D:E,2,FALSE)</f>
        <v>0.45023831568424388</v>
      </c>
      <c r="F69">
        <f t="shared" si="3"/>
        <v>1.0000000000000002</v>
      </c>
      <c r="G69">
        <v>-99</v>
      </c>
      <c r="H69" t="s">
        <v>387</v>
      </c>
      <c r="I69" t="s">
        <v>242</v>
      </c>
      <c r="J69" t="s">
        <v>7084</v>
      </c>
      <c r="L69" t="s">
        <v>7085</v>
      </c>
      <c r="N69" t="s">
        <v>294</v>
      </c>
    </row>
    <row r="70" spans="1:14">
      <c r="A70" t="s">
        <v>7153</v>
      </c>
      <c r="B70">
        <v>44</v>
      </c>
      <c r="C70" t="str">
        <f t="shared" si="2"/>
        <v>44_95647</v>
      </c>
      <c r="D70">
        <v>0.34477484362465799</v>
      </c>
      <c r="E70">
        <f>VLOOKUP(C70,'Gas Species'!D:E,2,FALSE)</f>
        <v>0.3447748436246576</v>
      </c>
      <c r="F70">
        <f t="shared" si="3"/>
        <v>1.0000000000000011</v>
      </c>
      <c r="G70">
        <v>-99</v>
      </c>
      <c r="H70" t="s">
        <v>387</v>
      </c>
      <c r="I70" t="s">
        <v>242</v>
      </c>
      <c r="J70" t="s">
        <v>7084</v>
      </c>
      <c r="L70" t="s">
        <v>7085</v>
      </c>
      <c r="N70" t="s">
        <v>294</v>
      </c>
    </row>
    <row r="71" spans="1:14">
      <c r="A71" t="s">
        <v>7154</v>
      </c>
      <c r="B71">
        <v>44</v>
      </c>
      <c r="C71" t="str">
        <f t="shared" si="2"/>
        <v>44_95648</v>
      </c>
      <c r="D71">
        <v>1.5406212549757501</v>
      </c>
      <c r="E71">
        <f>VLOOKUP(C71,'Gas Species'!D:E,2,FALSE)</f>
        <v>1.5406212549757452</v>
      </c>
      <c r="F71">
        <f t="shared" si="3"/>
        <v>1.0000000000000031</v>
      </c>
      <c r="G71">
        <v>-99</v>
      </c>
      <c r="H71" t="s">
        <v>387</v>
      </c>
      <c r="I71" t="s">
        <v>242</v>
      </c>
      <c r="J71" t="s">
        <v>7084</v>
      </c>
      <c r="L71" t="s">
        <v>7085</v>
      </c>
      <c r="N71" t="s">
        <v>294</v>
      </c>
    </row>
    <row r="72" spans="1:14">
      <c r="A72" t="s">
        <v>7155</v>
      </c>
      <c r="B72">
        <v>44</v>
      </c>
      <c r="C72" t="str">
        <f t="shared" si="2"/>
        <v>44_95649</v>
      </c>
      <c r="D72">
        <v>0.175534610781479</v>
      </c>
      <c r="E72">
        <f>VLOOKUP(C72,'Gas Species'!D:E,2,FALSE)</f>
        <v>0.17553461078147892</v>
      </c>
      <c r="F72">
        <f t="shared" si="3"/>
        <v>1.0000000000000004</v>
      </c>
      <c r="G72">
        <v>-99</v>
      </c>
      <c r="H72" t="s">
        <v>387</v>
      </c>
      <c r="I72" t="s">
        <v>242</v>
      </c>
      <c r="J72" t="s">
        <v>7084</v>
      </c>
      <c r="L72" t="s">
        <v>7085</v>
      </c>
      <c r="N72" t="s">
        <v>294</v>
      </c>
    </row>
    <row r="73" spans="1:14">
      <c r="A73" t="s">
        <v>7156</v>
      </c>
      <c r="B73">
        <v>44</v>
      </c>
      <c r="C73" t="str">
        <f t="shared" si="2"/>
        <v>44_95650</v>
      </c>
      <c r="D73">
        <v>0.21489505861028901</v>
      </c>
      <c r="E73">
        <f>VLOOKUP(C73,'Gas Species'!D:E,2,FALSE)</f>
        <v>0.21489505861028904</v>
      </c>
      <c r="F73">
        <f t="shared" si="3"/>
        <v>0.99999999999999989</v>
      </c>
      <c r="G73">
        <v>-99</v>
      </c>
      <c r="H73" t="s">
        <v>387</v>
      </c>
      <c r="I73" t="s">
        <v>242</v>
      </c>
      <c r="J73" t="s">
        <v>7084</v>
      </c>
      <c r="L73" t="s">
        <v>7085</v>
      </c>
      <c r="N73" t="s">
        <v>294</v>
      </c>
    </row>
    <row r="74" spans="1:14">
      <c r="A74" t="s">
        <v>7157</v>
      </c>
      <c r="B74">
        <v>44</v>
      </c>
      <c r="C74" t="str">
        <f t="shared" si="2"/>
        <v>44_95651</v>
      </c>
      <c r="D74">
        <v>0.67762616828418198</v>
      </c>
      <c r="E74">
        <f>VLOOKUP(C74,'Gas Species'!D:E,2,FALSE)</f>
        <v>0.67762616828418221</v>
      </c>
      <c r="F74">
        <f t="shared" si="3"/>
        <v>0.99999999999999967</v>
      </c>
      <c r="G74">
        <v>-99</v>
      </c>
      <c r="H74" t="s">
        <v>387</v>
      </c>
      <c r="I74" t="s">
        <v>242</v>
      </c>
      <c r="J74" t="s">
        <v>7084</v>
      </c>
      <c r="L74" t="s">
        <v>7085</v>
      </c>
      <c r="N74" t="s">
        <v>294</v>
      </c>
    </row>
    <row r="75" spans="1:14">
      <c r="A75" t="s">
        <v>7158</v>
      </c>
      <c r="B75">
        <v>44</v>
      </c>
      <c r="C75" t="str">
        <f t="shared" si="2"/>
        <v>44_95653</v>
      </c>
      <c r="D75">
        <v>9.4014318312604206E-2</v>
      </c>
      <c r="E75">
        <f>VLOOKUP(C75,'Gas Species'!D:E,2,FALSE)</f>
        <v>9.4014318312604178E-2</v>
      </c>
      <c r="F75">
        <f t="shared" si="3"/>
        <v>1.0000000000000002</v>
      </c>
      <c r="G75">
        <v>-99</v>
      </c>
      <c r="H75" t="s">
        <v>387</v>
      </c>
      <c r="I75" t="s">
        <v>242</v>
      </c>
      <c r="J75" t="s">
        <v>7084</v>
      </c>
      <c r="L75" t="s">
        <v>7085</v>
      </c>
      <c r="N75" t="s">
        <v>294</v>
      </c>
    </row>
    <row r="76" spans="1:14">
      <c r="A76" t="s">
        <v>7159</v>
      </c>
      <c r="B76">
        <v>44</v>
      </c>
      <c r="C76" t="str">
        <f t="shared" si="2"/>
        <v>44_95654</v>
      </c>
      <c r="D76">
        <v>6.9337995406528102E-2</v>
      </c>
      <c r="E76">
        <f>VLOOKUP(C76,'Gas Species'!D:E,2,FALSE)</f>
        <v>6.933799540652813E-2</v>
      </c>
      <c r="F76">
        <f t="shared" si="3"/>
        <v>0.99999999999999956</v>
      </c>
      <c r="G76">
        <v>-99</v>
      </c>
      <c r="H76" t="s">
        <v>387</v>
      </c>
      <c r="I76" t="s">
        <v>242</v>
      </c>
      <c r="J76" t="s">
        <v>7084</v>
      </c>
      <c r="L76" t="s">
        <v>7085</v>
      </c>
      <c r="N76" t="s">
        <v>294</v>
      </c>
    </row>
    <row r="77" spans="1:14">
      <c r="A77" t="s">
        <v>7160</v>
      </c>
      <c r="B77">
        <v>44</v>
      </c>
      <c r="C77" t="str">
        <f t="shared" si="2"/>
        <v>44_95655</v>
      </c>
      <c r="D77">
        <v>0.81263694336185999</v>
      </c>
      <c r="E77">
        <f>VLOOKUP(C77,'Gas Species'!D:E,2,FALSE)</f>
        <v>0.81263694336185988</v>
      </c>
      <c r="F77">
        <f t="shared" si="3"/>
        <v>1.0000000000000002</v>
      </c>
      <c r="G77">
        <v>-99</v>
      </c>
      <c r="H77" t="s">
        <v>387</v>
      </c>
      <c r="I77" t="s">
        <v>242</v>
      </c>
      <c r="J77" t="s">
        <v>7084</v>
      </c>
      <c r="L77" t="s">
        <v>7085</v>
      </c>
      <c r="N77" t="s">
        <v>294</v>
      </c>
    </row>
    <row r="78" spans="1:14">
      <c r="A78" t="s">
        <v>7161</v>
      </c>
      <c r="B78">
        <v>44</v>
      </c>
      <c r="C78" t="str">
        <f t="shared" si="2"/>
        <v>44_95656</v>
      </c>
      <c r="D78">
        <v>0.94587139316450597</v>
      </c>
      <c r="E78">
        <f>VLOOKUP(C78,'Gas Species'!D:E,2,FALSE)</f>
        <v>0.94587139316450553</v>
      </c>
      <c r="F78">
        <f t="shared" si="3"/>
        <v>1.0000000000000004</v>
      </c>
      <c r="G78">
        <v>-99</v>
      </c>
      <c r="H78" t="s">
        <v>387</v>
      </c>
      <c r="I78" t="s">
        <v>242</v>
      </c>
      <c r="J78" t="s">
        <v>7084</v>
      </c>
      <c r="L78" t="s">
        <v>7085</v>
      </c>
      <c r="N78" t="s">
        <v>294</v>
      </c>
    </row>
    <row r="79" spans="1:14">
      <c r="A79" t="s">
        <v>7162</v>
      </c>
      <c r="B79">
        <v>44</v>
      </c>
      <c r="C79" t="str">
        <f t="shared" si="2"/>
        <v>44_95657</v>
      </c>
      <c r="D79">
        <v>1.3679243600318001</v>
      </c>
      <c r="E79">
        <f>VLOOKUP(C79,'Gas Species'!D:E,2,FALSE)</f>
        <v>1.3679243600318023</v>
      </c>
      <c r="F79">
        <f t="shared" si="3"/>
        <v>0.99999999999999833</v>
      </c>
      <c r="G79">
        <v>-99</v>
      </c>
      <c r="H79" t="s">
        <v>387</v>
      </c>
      <c r="I79" t="s">
        <v>242</v>
      </c>
      <c r="J79" t="s">
        <v>7084</v>
      </c>
      <c r="L79" t="s">
        <v>7085</v>
      </c>
      <c r="N79" t="s">
        <v>294</v>
      </c>
    </row>
    <row r="80" spans="1:14">
      <c r="A80" t="s">
        <v>7163</v>
      </c>
      <c r="B80">
        <v>44</v>
      </c>
      <c r="C80" t="str">
        <f t="shared" si="2"/>
        <v>44_95658</v>
      </c>
      <c r="D80">
        <v>0.328734256649023</v>
      </c>
      <c r="E80">
        <f>VLOOKUP(C80,'Gas Species'!D:E,2,FALSE)</f>
        <v>0.32873425664902306</v>
      </c>
      <c r="F80">
        <f t="shared" si="3"/>
        <v>0.99999999999999978</v>
      </c>
      <c r="G80">
        <v>-99</v>
      </c>
      <c r="H80" t="s">
        <v>387</v>
      </c>
      <c r="I80" t="s">
        <v>242</v>
      </c>
      <c r="J80" t="s">
        <v>7084</v>
      </c>
      <c r="L80" t="s">
        <v>7085</v>
      </c>
      <c r="N80" t="s">
        <v>294</v>
      </c>
    </row>
    <row r="81" spans="1:14">
      <c r="A81" t="s">
        <v>7164</v>
      </c>
      <c r="B81">
        <v>44</v>
      </c>
      <c r="C81" t="str">
        <f t="shared" si="2"/>
        <v>44_95659</v>
      </c>
      <c r="D81">
        <v>0.39091613162704802</v>
      </c>
      <c r="E81">
        <f>VLOOKUP(C81,'Gas Species'!D:E,2,FALSE)</f>
        <v>0.39091613162704753</v>
      </c>
      <c r="F81">
        <f t="shared" si="3"/>
        <v>1.0000000000000013</v>
      </c>
      <c r="G81">
        <v>-99</v>
      </c>
      <c r="H81" t="s">
        <v>387</v>
      </c>
      <c r="I81" t="s">
        <v>242</v>
      </c>
      <c r="J81" t="s">
        <v>7084</v>
      </c>
      <c r="L81" t="s">
        <v>7085</v>
      </c>
      <c r="N81" t="s">
        <v>294</v>
      </c>
    </row>
    <row r="82" spans="1:14">
      <c r="A82" t="s">
        <v>7165</v>
      </c>
      <c r="B82">
        <v>44</v>
      </c>
      <c r="C82" t="str">
        <f t="shared" si="2"/>
        <v>44_95660</v>
      </c>
      <c r="D82">
        <v>0.177817163747095</v>
      </c>
      <c r="E82">
        <f>VLOOKUP(C82,'Gas Species'!D:E,2,FALSE)</f>
        <v>0.17781716374709491</v>
      </c>
      <c r="F82">
        <f t="shared" si="3"/>
        <v>1.0000000000000004</v>
      </c>
      <c r="G82">
        <v>-99</v>
      </c>
      <c r="H82" t="s">
        <v>387</v>
      </c>
      <c r="I82" t="s">
        <v>242</v>
      </c>
      <c r="J82" t="s">
        <v>7084</v>
      </c>
      <c r="L82" t="s">
        <v>7085</v>
      </c>
      <c r="N82" t="s">
        <v>294</v>
      </c>
    </row>
    <row r="83" spans="1:14">
      <c r="A83" t="s">
        <v>7166</v>
      </c>
      <c r="B83">
        <v>44</v>
      </c>
      <c r="C83" t="str">
        <f t="shared" si="2"/>
        <v>44_95671</v>
      </c>
      <c r="D83">
        <v>0.33213961335359898</v>
      </c>
      <c r="E83">
        <f>VLOOKUP(C83,'Gas Species'!D:E,2,FALSE)</f>
        <v>0.33213961335359915</v>
      </c>
      <c r="F83">
        <f t="shared" si="3"/>
        <v>0.99999999999999944</v>
      </c>
      <c r="G83">
        <v>-99</v>
      </c>
      <c r="H83" t="s">
        <v>387</v>
      </c>
      <c r="I83" t="s">
        <v>242</v>
      </c>
      <c r="J83" t="s">
        <v>7084</v>
      </c>
      <c r="L83" t="s">
        <v>7085</v>
      </c>
      <c r="N83" t="s">
        <v>294</v>
      </c>
    </row>
    <row r="84" spans="1:14">
      <c r="A84" t="s">
        <v>7167</v>
      </c>
      <c r="B84">
        <v>44</v>
      </c>
      <c r="C84" t="str">
        <f t="shared" si="2"/>
        <v>44_95672</v>
      </c>
      <c r="D84">
        <v>10.0917391672543</v>
      </c>
      <c r="E84">
        <f>VLOOKUP(C84,'Gas Species'!D:E,2,FALSE)</f>
        <v>10.091739167254294</v>
      </c>
      <c r="F84">
        <f t="shared" si="3"/>
        <v>1.0000000000000004</v>
      </c>
      <c r="G84">
        <v>-99</v>
      </c>
      <c r="H84" t="s">
        <v>387</v>
      </c>
      <c r="I84" t="s">
        <v>242</v>
      </c>
      <c r="J84" t="s">
        <v>7084</v>
      </c>
      <c r="L84" t="s">
        <v>7085</v>
      </c>
      <c r="N84" t="s">
        <v>294</v>
      </c>
    </row>
    <row r="85" spans="1:14">
      <c r="A85" t="s">
        <v>7168</v>
      </c>
      <c r="B85">
        <v>44</v>
      </c>
      <c r="C85" t="str">
        <f t="shared" si="2"/>
        <v>44_95674</v>
      </c>
      <c r="D85">
        <v>1.10179502642983</v>
      </c>
      <c r="E85">
        <f>VLOOKUP(C85,'Gas Species'!D:E,2,FALSE)</f>
        <v>1.1017950264298342</v>
      </c>
      <c r="F85">
        <f t="shared" si="3"/>
        <v>0.99999999999999623</v>
      </c>
      <c r="G85">
        <v>-99</v>
      </c>
      <c r="H85" t="s">
        <v>387</v>
      </c>
      <c r="I85" t="s">
        <v>242</v>
      </c>
      <c r="J85" t="s">
        <v>7084</v>
      </c>
      <c r="L85" t="s">
        <v>7085</v>
      </c>
      <c r="N85" t="s">
        <v>294</v>
      </c>
    </row>
    <row r="86" spans="1:14">
      <c r="A86" t="s">
        <v>7169</v>
      </c>
      <c r="B86">
        <v>44</v>
      </c>
      <c r="C86" t="str">
        <f t="shared" si="2"/>
        <v>44_95675</v>
      </c>
      <c r="D86">
        <v>7.6130263958698402E-2</v>
      </c>
      <c r="E86">
        <f>VLOOKUP(C86,'Gas Species'!D:E,2,FALSE)</f>
        <v>7.6130263958698374E-2</v>
      </c>
      <c r="F86">
        <f t="shared" si="3"/>
        <v>1.0000000000000004</v>
      </c>
      <c r="G86">
        <v>-99</v>
      </c>
      <c r="H86" t="s">
        <v>387</v>
      </c>
      <c r="I86" t="s">
        <v>242</v>
      </c>
      <c r="J86" t="s">
        <v>7084</v>
      </c>
      <c r="L86" t="s">
        <v>7085</v>
      </c>
      <c r="N86" t="s">
        <v>294</v>
      </c>
    </row>
    <row r="87" spans="1:14">
      <c r="A87" t="s">
        <v>7170</v>
      </c>
      <c r="B87">
        <v>44</v>
      </c>
      <c r="C87" t="str">
        <f t="shared" si="2"/>
        <v>44_95676</v>
      </c>
      <c r="D87">
        <v>1.53514528733327</v>
      </c>
      <c r="E87">
        <f>VLOOKUP(C87,'Gas Species'!D:E,2,FALSE)</f>
        <v>1.5351452873332738</v>
      </c>
      <c r="F87">
        <f t="shared" si="3"/>
        <v>0.99999999999999756</v>
      </c>
      <c r="G87">
        <v>-99</v>
      </c>
      <c r="H87" t="s">
        <v>387</v>
      </c>
      <c r="I87" t="s">
        <v>242</v>
      </c>
      <c r="J87" t="s">
        <v>7084</v>
      </c>
      <c r="L87" t="s">
        <v>7085</v>
      </c>
      <c r="N87" t="s">
        <v>294</v>
      </c>
    </row>
    <row r="88" spans="1:14">
      <c r="A88" t="s">
        <v>7171</v>
      </c>
      <c r="B88">
        <v>44</v>
      </c>
      <c r="C88" t="str">
        <f t="shared" si="2"/>
        <v>44_95677</v>
      </c>
      <c r="D88">
        <v>1.2109999939621601</v>
      </c>
      <c r="E88">
        <f>VLOOKUP(C88,'Gas Species'!D:E,2,FALSE)</f>
        <v>1.2109999939621567</v>
      </c>
      <c r="F88">
        <f t="shared" si="3"/>
        <v>1.0000000000000027</v>
      </c>
      <c r="G88">
        <v>-99</v>
      </c>
      <c r="H88" t="s">
        <v>387</v>
      </c>
      <c r="I88" t="s">
        <v>242</v>
      </c>
      <c r="J88" t="s">
        <v>7084</v>
      </c>
      <c r="L88" t="s">
        <v>7085</v>
      </c>
      <c r="N88" t="s">
        <v>294</v>
      </c>
    </row>
    <row r="89" spans="1:14">
      <c r="A89" t="s">
        <v>7172</v>
      </c>
      <c r="B89">
        <v>44</v>
      </c>
      <c r="C89" t="str">
        <f t="shared" si="2"/>
        <v>44_95678</v>
      </c>
      <c r="D89">
        <v>1.91978881207861</v>
      </c>
      <c r="E89">
        <f>VLOOKUP(C89,'Gas Species'!D:E,2,FALSE)</f>
        <v>1.9197888120786089</v>
      </c>
      <c r="F89">
        <f t="shared" si="3"/>
        <v>1.0000000000000007</v>
      </c>
      <c r="G89">
        <v>-99</v>
      </c>
      <c r="H89" t="s">
        <v>387</v>
      </c>
      <c r="I89" t="s">
        <v>242</v>
      </c>
      <c r="J89" t="s">
        <v>7084</v>
      </c>
      <c r="L89" t="s">
        <v>7085</v>
      </c>
      <c r="N89" t="s">
        <v>294</v>
      </c>
    </row>
    <row r="90" spans="1:14">
      <c r="A90" t="s">
        <v>7173</v>
      </c>
      <c r="B90">
        <v>44</v>
      </c>
      <c r="C90" t="str">
        <f t="shared" si="2"/>
        <v>44_95679</v>
      </c>
      <c r="D90">
        <v>1.07715265808827E-2</v>
      </c>
      <c r="E90">
        <f>VLOOKUP(C90,'Gas Species'!D:E,2,FALSE)</f>
        <v>1.0771526580882745E-2</v>
      </c>
      <c r="F90">
        <f t="shared" si="3"/>
        <v>0.99999999999999578</v>
      </c>
      <c r="G90">
        <v>-99</v>
      </c>
      <c r="H90" t="s">
        <v>387</v>
      </c>
      <c r="I90" t="s">
        <v>242</v>
      </c>
      <c r="J90" t="s">
        <v>7084</v>
      </c>
      <c r="L90" t="s">
        <v>7085</v>
      </c>
      <c r="N90" t="s">
        <v>294</v>
      </c>
    </row>
    <row r="91" spans="1:14">
      <c r="A91" t="s">
        <v>7174</v>
      </c>
      <c r="B91">
        <v>44</v>
      </c>
      <c r="C91" t="str">
        <f t="shared" si="2"/>
        <v>44_95680</v>
      </c>
      <c r="D91">
        <v>1.5942827572848</v>
      </c>
      <c r="E91">
        <f>VLOOKUP(C91,'Gas Species'!D:E,2,FALSE)</f>
        <v>1.5942827572847966</v>
      </c>
      <c r="F91">
        <f t="shared" si="3"/>
        <v>1.000000000000002</v>
      </c>
      <c r="G91">
        <v>-99</v>
      </c>
      <c r="H91" t="s">
        <v>387</v>
      </c>
      <c r="I91" t="s">
        <v>242</v>
      </c>
      <c r="J91" t="s">
        <v>7084</v>
      </c>
      <c r="L91" t="s">
        <v>7085</v>
      </c>
      <c r="N91" t="s">
        <v>294</v>
      </c>
    </row>
    <row r="92" spans="1:14">
      <c r="A92" t="s">
        <v>7175</v>
      </c>
      <c r="B92">
        <v>44</v>
      </c>
      <c r="C92" t="str">
        <f t="shared" si="2"/>
        <v>44_95681</v>
      </c>
      <c r="D92">
        <v>6.6438426525537402</v>
      </c>
      <c r="E92">
        <f>VLOOKUP(C92,'Gas Species'!D:E,2,FALSE)</f>
        <v>6.6438426525537375</v>
      </c>
      <c r="F92">
        <f t="shared" si="3"/>
        <v>1.0000000000000004</v>
      </c>
      <c r="G92">
        <v>-99</v>
      </c>
      <c r="H92" t="s">
        <v>387</v>
      </c>
      <c r="I92" t="s">
        <v>242</v>
      </c>
      <c r="J92" t="s">
        <v>7084</v>
      </c>
      <c r="L92" t="s">
        <v>7085</v>
      </c>
      <c r="N92" t="s">
        <v>294</v>
      </c>
    </row>
    <row r="93" spans="1:14">
      <c r="A93" t="s">
        <v>7176</v>
      </c>
      <c r="B93">
        <v>44</v>
      </c>
      <c r="C93" t="str">
        <f t="shared" si="2"/>
        <v>44_95682</v>
      </c>
      <c r="D93">
        <v>3.25341675696647</v>
      </c>
      <c r="E93">
        <f>VLOOKUP(C93,'Gas Species'!D:E,2,FALSE)</f>
        <v>3.25341675696647</v>
      </c>
      <c r="F93">
        <f t="shared" si="3"/>
        <v>1</v>
      </c>
      <c r="G93">
        <v>-99</v>
      </c>
      <c r="H93" t="s">
        <v>387</v>
      </c>
      <c r="I93" t="s">
        <v>242</v>
      </c>
      <c r="J93" t="s">
        <v>7084</v>
      </c>
      <c r="L93" t="s">
        <v>7085</v>
      </c>
      <c r="N93" t="s">
        <v>294</v>
      </c>
    </row>
    <row r="94" spans="1:14">
      <c r="A94" t="s">
        <v>7177</v>
      </c>
      <c r="B94">
        <v>44</v>
      </c>
      <c r="C94" t="str">
        <f t="shared" si="2"/>
        <v>44_95683</v>
      </c>
      <c r="D94">
        <v>5.4987675749419704</v>
      </c>
      <c r="E94">
        <f>VLOOKUP(C94,'Gas Species'!D:E,2,FALSE)</f>
        <v>5.4987675749419669</v>
      </c>
      <c r="F94">
        <f t="shared" si="3"/>
        <v>1.0000000000000007</v>
      </c>
      <c r="G94">
        <v>-99</v>
      </c>
      <c r="H94" t="s">
        <v>387</v>
      </c>
      <c r="I94" t="s">
        <v>242</v>
      </c>
      <c r="J94" t="s">
        <v>7084</v>
      </c>
      <c r="L94" t="s">
        <v>7085</v>
      </c>
      <c r="N94" t="s">
        <v>294</v>
      </c>
    </row>
    <row r="95" spans="1:14">
      <c r="A95" t="s">
        <v>7178</v>
      </c>
      <c r="B95">
        <v>44</v>
      </c>
      <c r="C95" t="str">
        <f t="shared" si="2"/>
        <v>44_95684</v>
      </c>
      <c r="D95">
        <v>0.91692774851890801</v>
      </c>
      <c r="E95">
        <f>VLOOKUP(C95,'Gas Species'!D:E,2,FALSE)</f>
        <v>0.91692774851890801</v>
      </c>
      <c r="F95">
        <f t="shared" si="3"/>
        <v>1</v>
      </c>
      <c r="G95">
        <v>-99</v>
      </c>
      <c r="H95" t="s">
        <v>387</v>
      </c>
      <c r="I95" t="s">
        <v>242</v>
      </c>
      <c r="J95" t="s">
        <v>7084</v>
      </c>
      <c r="L95" t="s">
        <v>7085</v>
      </c>
      <c r="N95" t="s">
        <v>294</v>
      </c>
    </row>
    <row r="96" spans="1:14">
      <c r="A96" t="s">
        <v>7179</v>
      </c>
      <c r="B96">
        <v>44</v>
      </c>
      <c r="C96" t="str">
        <f t="shared" si="2"/>
        <v>44_95685</v>
      </c>
      <c r="D96">
        <v>0.98385594424838996</v>
      </c>
      <c r="E96">
        <f>VLOOKUP(C96,'Gas Species'!D:E,2,FALSE)</f>
        <v>0.98385594424838951</v>
      </c>
      <c r="F96">
        <f t="shared" si="3"/>
        <v>1.0000000000000004</v>
      </c>
      <c r="G96">
        <v>-99</v>
      </c>
      <c r="H96" t="s">
        <v>387</v>
      </c>
      <c r="I96" t="s">
        <v>242</v>
      </c>
      <c r="J96" t="s">
        <v>7084</v>
      </c>
      <c r="L96" t="s">
        <v>7085</v>
      </c>
      <c r="N96" t="s">
        <v>294</v>
      </c>
    </row>
    <row r="97" spans="1:14">
      <c r="A97" t="s">
        <v>7180</v>
      </c>
      <c r="B97">
        <v>44</v>
      </c>
      <c r="C97" t="str">
        <f t="shared" si="2"/>
        <v>44_95686</v>
      </c>
      <c r="D97">
        <v>0.279361565183746</v>
      </c>
      <c r="E97">
        <f>VLOOKUP(C97,'Gas Species'!D:E,2,FALSE)</f>
        <v>0.27936156518374633</v>
      </c>
      <c r="F97">
        <f t="shared" si="3"/>
        <v>0.99999999999999878</v>
      </c>
      <c r="G97">
        <v>-99</v>
      </c>
      <c r="H97" t="s">
        <v>387</v>
      </c>
      <c r="I97" t="s">
        <v>242</v>
      </c>
      <c r="J97" t="s">
        <v>7084</v>
      </c>
      <c r="L97" t="s">
        <v>7085</v>
      </c>
      <c r="N97" t="s">
        <v>294</v>
      </c>
    </row>
    <row r="98" spans="1:14">
      <c r="A98" t="s">
        <v>7181</v>
      </c>
      <c r="B98">
        <v>44</v>
      </c>
      <c r="C98" t="str">
        <f t="shared" si="2"/>
        <v>44_95687</v>
      </c>
      <c r="D98">
        <v>0.36732382198226099</v>
      </c>
      <c r="E98">
        <f>VLOOKUP(C98,'Gas Species'!D:E,2,FALSE)</f>
        <v>0.3673238219822611</v>
      </c>
      <c r="F98">
        <f t="shared" si="3"/>
        <v>0.99999999999999967</v>
      </c>
      <c r="G98">
        <v>-99</v>
      </c>
      <c r="H98" t="s">
        <v>387</v>
      </c>
      <c r="I98" t="s">
        <v>242</v>
      </c>
      <c r="J98" t="s">
        <v>7084</v>
      </c>
      <c r="L98" t="s">
        <v>7085</v>
      </c>
      <c r="N98" t="s">
        <v>294</v>
      </c>
    </row>
    <row r="99" spans="1:14">
      <c r="A99" t="s">
        <v>7182</v>
      </c>
      <c r="B99">
        <v>44</v>
      </c>
      <c r="C99" t="str">
        <f t="shared" si="2"/>
        <v>44_95688</v>
      </c>
      <c r="D99">
        <v>0.34323381889440002</v>
      </c>
      <c r="E99">
        <f>VLOOKUP(C99,'Gas Species'!D:E,2,FALSE)</f>
        <v>0.34323381889439997</v>
      </c>
      <c r="F99">
        <f t="shared" si="3"/>
        <v>1.0000000000000002</v>
      </c>
      <c r="G99">
        <v>-99</v>
      </c>
      <c r="H99" t="s">
        <v>387</v>
      </c>
      <c r="I99" t="s">
        <v>242</v>
      </c>
      <c r="J99" t="s">
        <v>7084</v>
      </c>
      <c r="L99" t="s">
        <v>7085</v>
      </c>
      <c r="N99" t="s">
        <v>294</v>
      </c>
    </row>
    <row r="100" spans="1:14">
      <c r="A100" t="s">
        <v>7183</v>
      </c>
      <c r="B100">
        <v>44</v>
      </c>
      <c r="C100" t="str">
        <f t="shared" si="2"/>
        <v>44_95689</v>
      </c>
      <c r="D100">
        <v>0.152530142273304</v>
      </c>
      <c r="E100">
        <f>VLOOKUP(C100,'Gas Species'!D:E,2,FALSE)</f>
        <v>0.15253014227330386</v>
      </c>
      <c r="F100">
        <f t="shared" si="3"/>
        <v>1.0000000000000009</v>
      </c>
      <c r="G100">
        <v>-99</v>
      </c>
      <c r="H100" t="s">
        <v>387</v>
      </c>
      <c r="I100" t="s">
        <v>242</v>
      </c>
      <c r="J100" t="s">
        <v>7084</v>
      </c>
      <c r="L100" t="s">
        <v>7085</v>
      </c>
      <c r="N100" t="s">
        <v>294</v>
      </c>
    </row>
    <row r="101" spans="1:14">
      <c r="A101" t="s">
        <v>7184</v>
      </c>
      <c r="B101">
        <v>44</v>
      </c>
      <c r="C101" t="str">
        <f t="shared" si="2"/>
        <v>44_95690</v>
      </c>
      <c r="D101">
        <v>0.27428457441620102</v>
      </c>
      <c r="E101">
        <f>VLOOKUP(C101,'Gas Species'!D:E,2,FALSE)</f>
        <v>0.27428457441620147</v>
      </c>
      <c r="F101">
        <f t="shared" si="3"/>
        <v>0.99999999999999833</v>
      </c>
      <c r="G101">
        <v>-99</v>
      </c>
      <c r="H101" t="s">
        <v>387</v>
      </c>
      <c r="I101" t="s">
        <v>242</v>
      </c>
      <c r="J101" t="s">
        <v>7084</v>
      </c>
      <c r="L101" t="s">
        <v>7085</v>
      </c>
      <c r="N101" t="s">
        <v>294</v>
      </c>
    </row>
    <row r="102" spans="1:14">
      <c r="A102" t="s">
        <v>7185</v>
      </c>
      <c r="B102">
        <v>44</v>
      </c>
      <c r="C102" t="str">
        <f t="shared" si="2"/>
        <v>44_95691</v>
      </c>
      <c r="D102">
        <v>4.7471482516144997E-2</v>
      </c>
      <c r="E102">
        <f>VLOOKUP(C102,'Gas Species'!D:E,2,FALSE)</f>
        <v>4.7471482516144976E-2</v>
      </c>
      <c r="F102">
        <f t="shared" si="3"/>
        <v>1.0000000000000004</v>
      </c>
      <c r="G102">
        <v>-99</v>
      </c>
      <c r="H102" t="s">
        <v>387</v>
      </c>
      <c r="I102" t="s">
        <v>242</v>
      </c>
      <c r="J102" t="s">
        <v>7084</v>
      </c>
      <c r="L102" t="s">
        <v>7085</v>
      </c>
      <c r="N102" t="s">
        <v>294</v>
      </c>
    </row>
    <row r="103" spans="1:14">
      <c r="A103" t="s">
        <v>7186</v>
      </c>
      <c r="B103">
        <v>44</v>
      </c>
      <c r="C103" t="str">
        <f t="shared" si="2"/>
        <v>44_95692</v>
      </c>
      <c r="D103">
        <v>5.63780679440899E-2</v>
      </c>
      <c r="E103">
        <f>VLOOKUP(C103,'Gas Species'!D:E,2,FALSE)</f>
        <v>5.637806794408988E-2</v>
      </c>
      <c r="F103">
        <f t="shared" si="3"/>
        <v>1.0000000000000004</v>
      </c>
      <c r="G103">
        <v>-99</v>
      </c>
      <c r="H103" t="s">
        <v>387</v>
      </c>
      <c r="I103" t="s">
        <v>242</v>
      </c>
      <c r="J103" t="s">
        <v>7084</v>
      </c>
      <c r="L103" t="s">
        <v>7085</v>
      </c>
      <c r="N103" t="s">
        <v>294</v>
      </c>
    </row>
    <row r="104" spans="1:14">
      <c r="A104" t="s">
        <v>7187</v>
      </c>
      <c r="B104">
        <v>44</v>
      </c>
      <c r="C104" t="str">
        <f t="shared" si="2"/>
        <v>44_95693</v>
      </c>
      <c r="D104">
        <v>5.6721800318801301E-2</v>
      </c>
      <c r="E104">
        <f>VLOOKUP(C104,'Gas Species'!D:E,2,FALSE)</f>
        <v>5.6721800318801321E-2</v>
      </c>
      <c r="F104">
        <f t="shared" si="3"/>
        <v>0.99999999999999967</v>
      </c>
      <c r="G104">
        <v>-99</v>
      </c>
      <c r="H104" t="s">
        <v>387</v>
      </c>
      <c r="I104" t="s">
        <v>242</v>
      </c>
      <c r="J104" t="s">
        <v>7084</v>
      </c>
      <c r="L104" t="s">
        <v>7085</v>
      </c>
      <c r="N104" t="s">
        <v>294</v>
      </c>
    </row>
    <row r="105" spans="1:14">
      <c r="A105" t="s">
        <v>7188</v>
      </c>
      <c r="B105">
        <v>44</v>
      </c>
      <c r="C105" t="str">
        <f t="shared" si="2"/>
        <v>44_95694</v>
      </c>
      <c r="D105">
        <v>6.5497446823598302E-2</v>
      </c>
      <c r="E105">
        <f>VLOOKUP(C105,'Gas Species'!D:E,2,FALSE)</f>
        <v>6.549744682359826E-2</v>
      </c>
      <c r="F105">
        <f t="shared" si="3"/>
        <v>1.0000000000000007</v>
      </c>
      <c r="G105">
        <v>-99</v>
      </c>
      <c r="H105" t="s">
        <v>387</v>
      </c>
      <c r="I105" t="s">
        <v>242</v>
      </c>
      <c r="J105" t="s">
        <v>7084</v>
      </c>
      <c r="L105" t="s">
        <v>7085</v>
      </c>
      <c r="N105" t="s">
        <v>294</v>
      </c>
    </row>
    <row r="106" spans="1:14">
      <c r="A106" t="s">
        <v>7189</v>
      </c>
      <c r="B106">
        <v>44</v>
      </c>
      <c r="C106" t="str">
        <f t="shared" si="2"/>
        <v>44_95695</v>
      </c>
      <c r="D106">
        <v>1.8578265214848899E-2</v>
      </c>
      <c r="E106">
        <f>VLOOKUP(C106,'Gas Species'!D:E,2,FALSE)</f>
        <v>1.8578265214848868E-2</v>
      </c>
      <c r="F106">
        <f t="shared" si="3"/>
        <v>1.0000000000000018</v>
      </c>
      <c r="G106">
        <v>-99</v>
      </c>
      <c r="H106" t="s">
        <v>387</v>
      </c>
      <c r="I106" t="s">
        <v>242</v>
      </c>
      <c r="J106" t="s">
        <v>7084</v>
      </c>
      <c r="L106" t="s">
        <v>7085</v>
      </c>
      <c r="N106" t="s">
        <v>294</v>
      </c>
    </row>
    <row r="107" spans="1:14">
      <c r="A107" t="s">
        <v>7190</v>
      </c>
      <c r="B107">
        <v>44</v>
      </c>
      <c r="C107" t="str">
        <f t="shared" si="2"/>
        <v>44_95696</v>
      </c>
      <c r="D107">
        <v>1.6282854735859002E-2</v>
      </c>
      <c r="E107">
        <f>VLOOKUP(C107,'Gas Species'!D:E,2,FALSE)</f>
        <v>1.628285473585896E-2</v>
      </c>
      <c r="F107">
        <f t="shared" si="3"/>
        <v>1.0000000000000027</v>
      </c>
      <c r="G107">
        <v>-99</v>
      </c>
      <c r="H107" t="s">
        <v>387</v>
      </c>
      <c r="I107" t="s">
        <v>242</v>
      </c>
      <c r="J107" t="s">
        <v>7084</v>
      </c>
      <c r="L107" t="s">
        <v>7085</v>
      </c>
      <c r="N107" t="s">
        <v>294</v>
      </c>
    </row>
    <row r="108" spans="1:14">
      <c r="A108" t="s">
        <v>7191</v>
      </c>
      <c r="B108">
        <v>44</v>
      </c>
      <c r="C108" t="str">
        <f t="shared" si="2"/>
        <v>44_95697</v>
      </c>
      <c r="D108">
        <v>1.6596093343352401E-2</v>
      </c>
      <c r="E108">
        <f>VLOOKUP(C108,'Gas Species'!D:E,2,FALSE)</f>
        <v>1.6596093343352433E-2</v>
      </c>
      <c r="F108">
        <f t="shared" si="3"/>
        <v>0.99999999999999811</v>
      </c>
      <c r="G108">
        <v>-99</v>
      </c>
      <c r="H108" t="s">
        <v>387</v>
      </c>
      <c r="I108" t="s">
        <v>242</v>
      </c>
      <c r="J108" t="s">
        <v>7084</v>
      </c>
      <c r="L108" t="s">
        <v>7085</v>
      </c>
      <c r="N108" t="s">
        <v>294</v>
      </c>
    </row>
    <row r="109" spans="1:14">
      <c r="A109" t="s">
        <v>7192</v>
      </c>
      <c r="B109">
        <v>44</v>
      </c>
      <c r="C109" t="str">
        <f t="shared" si="2"/>
        <v>44_95699</v>
      </c>
      <c r="D109">
        <v>0.107774576277511</v>
      </c>
      <c r="E109">
        <f>VLOOKUP(C109,'Gas Species'!D:E,2,FALSE)</f>
        <v>0.107774576277511</v>
      </c>
      <c r="F109">
        <f t="shared" si="3"/>
        <v>1</v>
      </c>
      <c r="G109">
        <v>-99</v>
      </c>
      <c r="H109" t="s">
        <v>387</v>
      </c>
      <c r="I109" t="s">
        <v>242</v>
      </c>
      <c r="J109" t="s">
        <v>7084</v>
      </c>
      <c r="L109" t="s">
        <v>7085</v>
      </c>
      <c r="N109" t="s">
        <v>349</v>
      </c>
    </row>
    <row r="110" spans="1:14">
      <c r="A110" t="s">
        <v>7193</v>
      </c>
      <c r="B110">
        <v>44</v>
      </c>
      <c r="C110" t="str">
        <f t="shared" si="2"/>
        <v>44_95700</v>
      </c>
      <c r="D110">
        <v>9.3155277509560097E-2</v>
      </c>
      <c r="E110">
        <f>VLOOKUP(C110,'Gas Species'!D:E,2,FALSE)</f>
        <v>9.3155277509560111E-2</v>
      </c>
      <c r="F110">
        <f t="shared" si="3"/>
        <v>0.99999999999999989</v>
      </c>
      <c r="G110">
        <v>-99</v>
      </c>
      <c r="H110" t="s">
        <v>387</v>
      </c>
      <c r="I110" t="s">
        <v>242</v>
      </c>
      <c r="J110" t="s">
        <v>7084</v>
      </c>
      <c r="L110" t="s">
        <v>7085</v>
      </c>
      <c r="N110" t="s">
        <v>349</v>
      </c>
    </row>
    <row r="111" spans="1:14">
      <c r="A111" t="s">
        <v>7194</v>
      </c>
      <c r="B111">
        <v>44</v>
      </c>
      <c r="C111" t="str">
        <f t="shared" si="2"/>
        <v>44_95701</v>
      </c>
      <c r="D111">
        <v>9.4462974203071801E-2</v>
      </c>
      <c r="E111">
        <f>VLOOKUP(C111,'Gas Species'!D:E,2,FALSE)</f>
        <v>9.4462974203071773E-2</v>
      </c>
      <c r="F111">
        <f t="shared" si="3"/>
        <v>1.0000000000000002</v>
      </c>
      <c r="G111">
        <v>-99</v>
      </c>
      <c r="H111" t="s">
        <v>387</v>
      </c>
      <c r="I111" t="s">
        <v>242</v>
      </c>
      <c r="J111" t="s">
        <v>7084</v>
      </c>
      <c r="L111" t="s">
        <v>7085</v>
      </c>
      <c r="N111" t="s">
        <v>349</v>
      </c>
    </row>
    <row r="112" spans="1:14">
      <c r="A112" t="s">
        <v>7195</v>
      </c>
      <c r="B112">
        <v>44</v>
      </c>
      <c r="C112" t="str">
        <f t="shared" si="2"/>
        <v>44_95707</v>
      </c>
      <c r="D112">
        <v>0.235435966700143</v>
      </c>
      <c r="E112">
        <f>VLOOKUP(C112,'Gas Species'!D:E,2,FALSE)</f>
        <v>0.23543596670014261</v>
      </c>
      <c r="F112">
        <f t="shared" si="3"/>
        <v>1.0000000000000016</v>
      </c>
      <c r="G112">
        <v>-99</v>
      </c>
      <c r="H112" t="s">
        <v>387</v>
      </c>
      <c r="I112" t="s">
        <v>242</v>
      </c>
      <c r="J112" t="s">
        <v>7084</v>
      </c>
      <c r="L112" t="s">
        <v>7085</v>
      </c>
      <c r="N112" t="s">
        <v>294</v>
      </c>
    </row>
    <row r="113" spans="1:14">
      <c r="A113" t="s">
        <v>7196</v>
      </c>
      <c r="B113">
        <v>44</v>
      </c>
      <c r="C113" t="str">
        <f t="shared" si="2"/>
        <v>44_95708</v>
      </c>
      <c r="D113">
        <v>0.37735299350507101</v>
      </c>
      <c r="E113">
        <f>VLOOKUP(C113,'Gas Species'!D:E,2,FALSE)</f>
        <v>0.37735299350507079</v>
      </c>
      <c r="F113">
        <f t="shared" si="3"/>
        <v>1.0000000000000007</v>
      </c>
      <c r="G113">
        <v>-99</v>
      </c>
      <c r="H113" t="s">
        <v>387</v>
      </c>
      <c r="I113" t="s">
        <v>242</v>
      </c>
      <c r="J113" t="s">
        <v>7084</v>
      </c>
      <c r="L113" t="s">
        <v>7085</v>
      </c>
      <c r="N113" t="s">
        <v>294</v>
      </c>
    </row>
    <row r="114" spans="1:14">
      <c r="A114" t="s">
        <v>7197</v>
      </c>
      <c r="B114">
        <v>44</v>
      </c>
      <c r="C114" t="str">
        <f t="shared" si="2"/>
        <v>44_95709</v>
      </c>
      <c r="D114">
        <v>0.29219727766564901</v>
      </c>
      <c r="E114">
        <f>VLOOKUP(C114,'Gas Species'!D:E,2,FALSE)</f>
        <v>0.29219727766564946</v>
      </c>
      <c r="F114">
        <f t="shared" si="3"/>
        <v>0.99999999999999845</v>
      </c>
      <c r="G114">
        <v>-99</v>
      </c>
      <c r="H114" t="s">
        <v>387</v>
      </c>
      <c r="I114" t="s">
        <v>242</v>
      </c>
      <c r="J114" t="s">
        <v>7084</v>
      </c>
      <c r="L114" t="s">
        <v>7085</v>
      </c>
      <c r="N114" t="s">
        <v>294</v>
      </c>
    </row>
    <row r="115" spans="1:14">
      <c r="A115" t="s">
        <v>7198</v>
      </c>
      <c r="B115">
        <v>44</v>
      </c>
      <c r="C115" t="str">
        <f t="shared" si="2"/>
        <v>44_95710</v>
      </c>
      <c r="D115">
        <v>0.41539786562348702</v>
      </c>
      <c r="E115">
        <f>VLOOKUP(C115,'Gas Species'!D:E,2,FALSE)</f>
        <v>0.41539786562348735</v>
      </c>
      <c r="F115">
        <f t="shared" si="3"/>
        <v>0.99999999999999922</v>
      </c>
      <c r="G115">
        <v>-99</v>
      </c>
      <c r="H115" t="s">
        <v>387</v>
      </c>
      <c r="I115" t="s">
        <v>242</v>
      </c>
      <c r="J115" t="s">
        <v>7084</v>
      </c>
      <c r="L115" t="s">
        <v>7085</v>
      </c>
      <c r="N115" t="s">
        <v>294</v>
      </c>
    </row>
    <row r="116" spans="1:14">
      <c r="A116" t="s">
        <v>7199</v>
      </c>
      <c r="B116">
        <v>44</v>
      </c>
      <c r="C116" t="str">
        <f t="shared" si="2"/>
        <v>44_95713</v>
      </c>
      <c r="D116">
        <v>5.8858667688446699E-2</v>
      </c>
      <c r="E116">
        <f>VLOOKUP(C116,'Gas Species'!D:E,2,FALSE)</f>
        <v>5.8858667688446706E-2</v>
      </c>
      <c r="F116">
        <f t="shared" si="3"/>
        <v>0.99999999999999989</v>
      </c>
      <c r="G116">
        <v>-99</v>
      </c>
      <c r="H116" t="s">
        <v>387</v>
      </c>
      <c r="I116" t="s">
        <v>242</v>
      </c>
      <c r="J116" t="s">
        <v>7084</v>
      </c>
      <c r="L116" t="s">
        <v>7085</v>
      </c>
      <c r="N116" t="s">
        <v>294</v>
      </c>
    </row>
    <row r="117" spans="1:14">
      <c r="A117" t="s">
        <v>7200</v>
      </c>
      <c r="B117">
        <v>44</v>
      </c>
      <c r="C117" t="str">
        <f t="shared" si="2"/>
        <v>44_95718</v>
      </c>
      <c r="D117">
        <v>3.4044102099764099E-2</v>
      </c>
      <c r="E117">
        <f>VLOOKUP(C117,'Gas Species'!D:E,2,FALSE)</f>
        <v>3.4044102099764065E-2</v>
      </c>
      <c r="F117">
        <f t="shared" si="3"/>
        <v>1.0000000000000011</v>
      </c>
      <c r="G117">
        <v>-99</v>
      </c>
      <c r="H117" t="s">
        <v>387</v>
      </c>
      <c r="I117" t="s">
        <v>242</v>
      </c>
      <c r="J117" t="s">
        <v>7084</v>
      </c>
      <c r="L117" t="s">
        <v>7085</v>
      </c>
      <c r="N117" t="s">
        <v>294</v>
      </c>
    </row>
    <row r="118" spans="1:14">
      <c r="A118" t="s">
        <v>7089</v>
      </c>
      <c r="B118">
        <v>25</v>
      </c>
      <c r="C118" t="str">
        <f t="shared" si="2"/>
        <v>25_95540</v>
      </c>
      <c r="D118">
        <v>0.40208356119675398</v>
      </c>
      <c r="E118">
        <f>VLOOKUP(C118,'Gas Species'!D:E,2,FALSE)</f>
        <v>0.40208356119675359</v>
      </c>
      <c r="F118">
        <f t="shared" si="3"/>
        <v>1.0000000000000009</v>
      </c>
      <c r="G118">
        <v>-99</v>
      </c>
      <c r="H118" t="s">
        <v>387</v>
      </c>
      <c r="I118" t="s">
        <v>242</v>
      </c>
      <c r="J118" t="s">
        <v>7084</v>
      </c>
      <c r="L118" t="s">
        <v>7201</v>
      </c>
      <c r="N118" t="s">
        <v>286</v>
      </c>
    </row>
    <row r="119" spans="1:14">
      <c r="A119" t="s">
        <v>7090</v>
      </c>
      <c r="B119">
        <v>25</v>
      </c>
      <c r="C119" t="str">
        <f t="shared" si="2"/>
        <v>25_95541</v>
      </c>
      <c r="D119">
        <v>0.35202103851301197</v>
      </c>
      <c r="E119">
        <f>VLOOKUP(C119,'Gas Species'!D:E,2,FALSE)</f>
        <v>0.35202103851301153</v>
      </c>
      <c r="F119">
        <f t="shared" si="3"/>
        <v>1.0000000000000013</v>
      </c>
      <c r="G119">
        <v>-99</v>
      </c>
      <c r="H119" t="s">
        <v>387</v>
      </c>
      <c r="I119" t="s">
        <v>242</v>
      </c>
      <c r="J119" t="s">
        <v>7084</v>
      </c>
      <c r="L119" t="s">
        <v>7201</v>
      </c>
      <c r="N119" t="s">
        <v>286</v>
      </c>
    </row>
    <row r="120" spans="1:14">
      <c r="A120" t="s">
        <v>7091</v>
      </c>
      <c r="B120">
        <v>25</v>
      </c>
      <c r="C120" t="str">
        <f t="shared" si="2"/>
        <v>25_95542</v>
      </c>
      <c r="D120">
        <v>0.26532034270744398</v>
      </c>
      <c r="E120">
        <f>VLOOKUP(C120,'Gas Species'!D:E,2,FALSE)</f>
        <v>0.26532034270744359</v>
      </c>
      <c r="F120">
        <f t="shared" si="3"/>
        <v>1.0000000000000016</v>
      </c>
      <c r="G120">
        <v>-99</v>
      </c>
      <c r="H120" t="s">
        <v>387</v>
      </c>
      <c r="I120" t="s">
        <v>242</v>
      </c>
      <c r="J120" t="s">
        <v>7084</v>
      </c>
      <c r="L120" t="s">
        <v>7201</v>
      </c>
      <c r="N120" t="s">
        <v>286</v>
      </c>
    </row>
    <row r="121" spans="1:14">
      <c r="A121" t="s">
        <v>7092</v>
      </c>
      <c r="B121">
        <v>25</v>
      </c>
      <c r="C121" t="str">
        <f t="shared" si="2"/>
        <v>25_95543</v>
      </c>
      <c r="D121">
        <v>0.37018127562395498</v>
      </c>
      <c r="E121">
        <f>VLOOKUP(C121,'Gas Species'!D:E,2,FALSE)</f>
        <v>0.37018127562395536</v>
      </c>
      <c r="F121">
        <f t="shared" si="3"/>
        <v>0.999999999999999</v>
      </c>
      <c r="G121">
        <v>-99</v>
      </c>
      <c r="H121" t="s">
        <v>387</v>
      </c>
      <c r="I121" t="s">
        <v>242</v>
      </c>
      <c r="J121" t="s">
        <v>7084</v>
      </c>
      <c r="L121" t="s">
        <v>7201</v>
      </c>
      <c r="N121" t="s">
        <v>290</v>
      </c>
    </row>
    <row r="122" spans="1:14">
      <c r="A122" t="s">
        <v>7093</v>
      </c>
      <c r="B122">
        <v>25</v>
      </c>
      <c r="C122" t="str">
        <f t="shared" si="2"/>
        <v>25_95544</v>
      </c>
      <c r="D122">
        <v>0.38302666393643398</v>
      </c>
      <c r="E122">
        <f>VLOOKUP(C122,'Gas Species'!D:E,2,FALSE)</f>
        <v>0.38302666393643386</v>
      </c>
      <c r="F122">
        <f t="shared" si="3"/>
        <v>1.0000000000000002</v>
      </c>
      <c r="G122">
        <v>-99</v>
      </c>
      <c r="H122" t="s">
        <v>387</v>
      </c>
      <c r="I122" t="s">
        <v>242</v>
      </c>
      <c r="J122" t="s">
        <v>7084</v>
      </c>
      <c r="L122" t="s">
        <v>7201</v>
      </c>
      <c r="N122" t="s">
        <v>290</v>
      </c>
    </row>
    <row r="123" spans="1:14">
      <c r="A123" t="s">
        <v>7094</v>
      </c>
      <c r="B123">
        <v>25</v>
      </c>
      <c r="C123" t="str">
        <f t="shared" si="2"/>
        <v>25_95545</v>
      </c>
      <c r="D123">
        <v>0.69779597525271797</v>
      </c>
      <c r="E123">
        <f>VLOOKUP(C123,'Gas Species'!D:E,2,FALSE)</f>
        <v>0.69779597525271819</v>
      </c>
      <c r="F123">
        <f t="shared" si="3"/>
        <v>0.99999999999999967</v>
      </c>
      <c r="G123">
        <v>-99</v>
      </c>
      <c r="H123" t="s">
        <v>387</v>
      </c>
      <c r="I123" t="s">
        <v>242</v>
      </c>
      <c r="J123" t="s">
        <v>7084</v>
      </c>
      <c r="L123" t="s">
        <v>7201</v>
      </c>
      <c r="N123" t="s">
        <v>292</v>
      </c>
    </row>
    <row r="124" spans="1:14">
      <c r="A124" t="s">
        <v>7095</v>
      </c>
      <c r="B124">
        <v>25</v>
      </c>
      <c r="C124" t="str">
        <f t="shared" si="2"/>
        <v>25_95546</v>
      </c>
      <c r="D124">
        <v>0.63016008234788301</v>
      </c>
      <c r="E124">
        <f>VLOOKUP(C124,'Gas Species'!D:E,2,FALSE)</f>
        <v>0.63016008234788279</v>
      </c>
      <c r="F124">
        <f t="shared" si="3"/>
        <v>1.0000000000000004</v>
      </c>
      <c r="G124">
        <v>-99</v>
      </c>
      <c r="H124" t="s">
        <v>387</v>
      </c>
      <c r="I124" t="s">
        <v>242</v>
      </c>
      <c r="J124" t="s">
        <v>7084</v>
      </c>
      <c r="L124" t="s">
        <v>7201</v>
      </c>
      <c r="N124" t="s">
        <v>292</v>
      </c>
    </row>
    <row r="125" spans="1:14">
      <c r="A125" t="s">
        <v>7098</v>
      </c>
      <c r="B125">
        <v>25</v>
      </c>
      <c r="C125" t="str">
        <f t="shared" si="2"/>
        <v>25_95550</v>
      </c>
      <c r="D125">
        <v>0.25599612183131198</v>
      </c>
      <c r="E125">
        <f>VLOOKUP(C125,'Gas Species'!D:E,2,FALSE)</f>
        <v>0.25599612183131187</v>
      </c>
      <c r="F125">
        <f t="shared" si="3"/>
        <v>1.0000000000000004</v>
      </c>
      <c r="G125">
        <v>-99</v>
      </c>
      <c r="H125" t="s">
        <v>387</v>
      </c>
      <c r="I125" t="s">
        <v>242</v>
      </c>
      <c r="J125" t="s">
        <v>7084</v>
      </c>
      <c r="L125" t="s">
        <v>7201</v>
      </c>
      <c r="N125" t="s">
        <v>299</v>
      </c>
    </row>
    <row r="126" spans="1:14">
      <c r="A126" t="s">
        <v>7099</v>
      </c>
      <c r="B126">
        <v>25</v>
      </c>
      <c r="C126" t="str">
        <f t="shared" si="2"/>
        <v>25_95551</v>
      </c>
      <c r="D126">
        <v>0.29849492252048099</v>
      </c>
      <c r="E126">
        <f>VLOOKUP(C126,'Gas Species'!D:E,2,FALSE)</f>
        <v>0.29849492252048077</v>
      </c>
      <c r="F126">
        <f t="shared" si="3"/>
        <v>1.0000000000000007</v>
      </c>
      <c r="G126">
        <v>-99</v>
      </c>
      <c r="H126" t="s">
        <v>387</v>
      </c>
      <c r="I126" t="s">
        <v>242</v>
      </c>
      <c r="J126" t="s">
        <v>7084</v>
      </c>
      <c r="L126" t="s">
        <v>7201</v>
      </c>
      <c r="N126" t="s">
        <v>299</v>
      </c>
    </row>
    <row r="127" spans="1:14">
      <c r="A127" t="s">
        <v>7100</v>
      </c>
      <c r="B127">
        <v>25</v>
      </c>
      <c r="C127" t="str">
        <f t="shared" si="2"/>
        <v>25_95552</v>
      </c>
      <c r="D127">
        <v>0.630361920235191</v>
      </c>
      <c r="E127">
        <f>VLOOKUP(C127,'Gas Species'!D:E,2,FALSE)</f>
        <v>0.63036192023519133</v>
      </c>
      <c r="F127">
        <f t="shared" si="3"/>
        <v>0.99999999999999944</v>
      </c>
      <c r="G127">
        <v>-99</v>
      </c>
      <c r="H127" t="s">
        <v>387</v>
      </c>
      <c r="I127" t="s">
        <v>242</v>
      </c>
      <c r="J127" t="s">
        <v>7084</v>
      </c>
      <c r="L127" t="s">
        <v>7201</v>
      </c>
      <c r="N127" t="s">
        <v>299</v>
      </c>
    </row>
    <row r="128" spans="1:14">
      <c r="A128" t="s">
        <v>7101</v>
      </c>
      <c r="B128">
        <v>25</v>
      </c>
      <c r="C128" t="str">
        <f t="shared" si="2"/>
        <v>25_95553</v>
      </c>
      <c r="D128">
        <v>0.48829526425535702</v>
      </c>
      <c r="E128">
        <f>VLOOKUP(C128,'Gas Species'!D:E,2,FALSE)</f>
        <v>0.4882952642553568</v>
      </c>
      <c r="F128">
        <f t="shared" si="3"/>
        <v>1.0000000000000004</v>
      </c>
      <c r="G128">
        <v>-99</v>
      </c>
      <c r="H128" t="s">
        <v>387</v>
      </c>
      <c r="I128" t="s">
        <v>242</v>
      </c>
      <c r="J128" t="s">
        <v>7084</v>
      </c>
      <c r="L128" t="s">
        <v>7201</v>
      </c>
      <c r="N128" t="s">
        <v>292</v>
      </c>
    </row>
    <row r="129" spans="1:14">
      <c r="A129" t="s">
        <v>7202</v>
      </c>
      <c r="B129">
        <v>25</v>
      </c>
      <c r="C129" t="str">
        <f t="shared" si="2"/>
        <v>25_95557</v>
      </c>
      <c r="D129">
        <v>7.6373935836281104E-2</v>
      </c>
      <c r="E129">
        <f>VLOOKUP(C129,'Gas Species'!D:E,2,FALSE)</f>
        <v>7.6373935836281145E-2</v>
      </c>
      <c r="F129">
        <f t="shared" si="3"/>
        <v>0.99999999999999944</v>
      </c>
      <c r="G129">
        <v>-99</v>
      </c>
      <c r="H129" t="s">
        <v>387</v>
      </c>
      <c r="I129" t="s">
        <v>242</v>
      </c>
      <c r="J129" t="s">
        <v>7084</v>
      </c>
      <c r="L129" t="s">
        <v>7201</v>
      </c>
      <c r="N129" t="s">
        <v>297</v>
      </c>
    </row>
    <row r="130" spans="1:14">
      <c r="A130" t="s">
        <v>7103</v>
      </c>
      <c r="B130">
        <v>25</v>
      </c>
      <c r="C130" t="str">
        <f t="shared" si="2"/>
        <v>25_95558</v>
      </c>
      <c r="D130">
        <v>0.19100085305157499</v>
      </c>
      <c r="E130">
        <f>VLOOKUP(C130,'Gas Species'!D:E,2,FALSE)</f>
        <v>0.19100085305157508</v>
      </c>
      <c r="F130">
        <f t="shared" si="3"/>
        <v>0.99999999999999956</v>
      </c>
      <c r="G130">
        <v>-99</v>
      </c>
      <c r="H130" t="s">
        <v>387</v>
      </c>
      <c r="I130" t="s">
        <v>242</v>
      </c>
      <c r="J130" t="s">
        <v>7084</v>
      </c>
      <c r="L130" t="s">
        <v>7201</v>
      </c>
      <c r="N130" t="s">
        <v>297</v>
      </c>
    </row>
    <row r="131" spans="1:14">
      <c r="A131" t="s">
        <v>7108</v>
      </c>
      <c r="B131">
        <v>25</v>
      </c>
      <c r="C131" t="str">
        <f t="shared" ref="C131:C194" si="4">CONCATENATE(B131,"_",A131)</f>
        <v>25_95571</v>
      </c>
      <c r="D131">
        <v>0.124118542070471</v>
      </c>
      <c r="E131">
        <f>VLOOKUP(C131,'Gas Species'!D:E,2,FALSE)</f>
        <v>0.12411854207047136</v>
      </c>
      <c r="F131">
        <f t="shared" ref="F131:F194" si="5">D131/E131</f>
        <v>0.99999999999999711</v>
      </c>
      <c r="G131">
        <v>-99</v>
      </c>
      <c r="H131" t="s">
        <v>387</v>
      </c>
      <c r="I131" t="s">
        <v>242</v>
      </c>
      <c r="J131" t="s">
        <v>7084</v>
      </c>
      <c r="L131" t="s">
        <v>7201</v>
      </c>
      <c r="N131" t="s">
        <v>286</v>
      </c>
    </row>
    <row r="132" spans="1:14">
      <c r="A132" t="s">
        <v>7109</v>
      </c>
      <c r="B132">
        <v>25</v>
      </c>
      <c r="C132" t="str">
        <f t="shared" si="4"/>
        <v>25_95572</v>
      </c>
      <c r="D132">
        <v>0.10259807502115</v>
      </c>
      <c r="E132">
        <f>VLOOKUP(C132,'Gas Species'!D:E,2,FALSE)</f>
        <v>0.10259807502114955</v>
      </c>
      <c r="F132">
        <f t="shared" si="5"/>
        <v>1.0000000000000042</v>
      </c>
      <c r="G132">
        <v>-99</v>
      </c>
      <c r="H132" t="s">
        <v>387</v>
      </c>
      <c r="I132" t="s">
        <v>242</v>
      </c>
      <c r="J132" t="s">
        <v>7084</v>
      </c>
      <c r="L132" t="s">
        <v>7201</v>
      </c>
      <c r="N132" t="s">
        <v>286</v>
      </c>
    </row>
    <row r="133" spans="1:14">
      <c r="A133" t="s">
        <v>7110</v>
      </c>
      <c r="B133">
        <v>25</v>
      </c>
      <c r="C133" t="str">
        <f t="shared" si="4"/>
        <v>25_95573</v>
      </c>
      <c r="D133">
        <v>0.18328803861831799</v>
      </c>
      <c r="E133">
        <f>VLOOKUP(C133,'Gas Species'!D:E,2,FALSE)</f>
        <v>0.18328803861831841</v>
      </c>
      <c r="F133">
        <f t="shared" si="5"/>
        <v>0.99999999999999778</v>
      </c>
      <c r="G133">
        <v>-99</v>
      </c>
      <c r="H133" t="s">
        <v>387</v>
      </c>
      <c r="I133" t="s">
        <v>242</v>
      </c>
      <c r="J133" t="s">
        <v>7084</v>
      </c>
      <c r="L133" t="s">
        <v>7201</v>
      </c>
      <c r="N133" t="s">
        <v>294</v>
      </c>
    </row>
    <row r="134" spans="1:14">
      <c r="A134" t="s">
        <v>7111</v>
      </c>
      <c r="B134">
        <v>25</v>
      </c>
      <c r="C134" t="str">
        <f t="shared" si="4"/>
        <v>25_95574</v>
      </c>
      <c r="D134">
        <v>0.174087074510798</v>
      </c>
      <c r="E134">
        <f>VLOOKUP(C134,'Gas Species'!D:E,2,FALSE)</f>
        <v>0.17408707451079761</v>
      </c>
      <c r="F134">
        <f t="shared" si="5"/>
        <v>1.0000000000000022</v>
      </c>
      <c r="G134">
        <v>-99</v>
      </c>
      <c r="H134" t="s">
        <v>387</v>
      </c>
      <c r="I134" t="s">
        <v>242</v>
      </c>
      <c r="J134" t="s">
        <v>7084</v>
      </c>
      <c r="L134" t="s">
        <v>7201</v>
      </c>
      <c r="N134" t="s">
        <v>294</v>
      </c>
    </row>
    <row r="135" spans="1:14">
      <c r="A135" t="s">
        <v>7113</v>
      </c>
      <c r="B135">
        <v>25</v>
      </c>
      <c r="C135" t="str">
        <f t="shared" si="4"/>
        <v>25_95576</v>
      </c>
      <c r="D135">
        <v>0.12555115727340199</v>
      </c>
      <c r="E135">
        <f>VLOOKUP(C135,'Gas Species'!D:E,2,FALSE)</f>
        <v>0.12555115727340183</v>
      </c>
      <c r="F135">
        <f t="shared" si="5"/>
        <v>1.0000000000000013</v>
      </c>
      <c r="G135">
        <v>-99</v>
      </c>
      <c r="H135" t="s">
        <v>387</v>
      </c>
      <c r="I135" t="s">
        <v>242</v>
      </c>
      <c r="J135" t="s">
        <v>7084</v>
      </c>
      <c r="L135" t="s">
        <v>7201</v>
      </c>
      <c r="N135" t="s">
        <v>294</v>
      </c>
    </row>
    <row r="136" spans="1:14">
      <c r="A136" t="s">
        <v>7114</v>
      </c>
      <c r="B136">
        <v>25</v>
      </c>
      <c r="C136" t="str">
        <f t="shared" si="4"/>
        <v>25_95577</v>
      </c>
      <c r="D136">
        <v>0.12555115727340199</v>
      </c>
      <c r="E136">
        <f>VLOOKUP(C136,'Gas Species'!D:E,2,FALSE)</f>
        <v>0.12555115727340183</v>
      </c>
      <c r="F136">
        <f t="shared" si="5"/>
        <v>1.0000000000000013</v>
      </c>
      <c r="G136">
        <v>-99</v>
      </c>
      <c r="H136" t="s">
        <v>387</v>
      </c>
      <c r="I136" t="s">
        <v>242</v>
      </c>
      <c r="J136" t="s">
        <v>7084</v>
      </c>
      <c r="L136" t="s">
        <v>7201</v>
      </c>
      <c r="N136" t="s">
        <v>294</v>
      </c>
    </row>
    <row r="137" spans="1:14">
      <c r="A137" t="s">
        <v>7115</v>
      </c>
      <c r="B137">
        <v>25</v>
      </c>
      <c r="C137" t="str">
        <f t="shared" si="4"/>
        <v>25_95578</v>
      </c>
      <c r="D137">
        <v>0.11556798555039299</v>
      </c>
      <c r="E137">
        <f>VLOOKUP(C137,'Gas Species'!D:E,2,FALSE)</f>
        <v>0.1155679855503934</v>
      </c>
      <c r="F137">
        <f t="shared" si="5"/>
        <v>0.99999999999999656</v>
      </c>
      <c r="G137">
        <v>-99</v>
      </c>
      <c r="H137" t="s">
        <v>387</v>
      </c>
      <c r="I137" t="s">
        <v>242</v>
      </c>
      <c r="J137" t="s">
        <v>7084</v>
      </c>
      <c r="L137" t="s">
        <v>7201</v>
      </c>
      <c r="N137" t="s">
        <v>294</v>
      </c>
    </row>
    <row r="138" spans="1:14">
      <c r="A138" t="s">
        <v>7116</v>
      </c>
      <c r="B138">
        <v>25</v>
      </c>
      <c r="C138" t="str">
        <f t="shared" si="4"/>
        <v>25_95579</v>
      </c>
      <c r="D138">
        <v>0.11556798555039299</v>
      </c>
      <c r="E138">
        <f>VLOOKUP(C138,'Gas Species'!D:E,2,FALSE)</f>
        <v>0.1155679855503934</v>
      </c>
      <c r="F138">
        <f t="shared" si="5"/>
        <v>0.99999999999999656</v>
      </c>
      <c r="G138">
        <v>-99</v>
      </c>
      <c r="H138" t="s">
        <v>387</v>
      </c>
      <c r="I138" t="s">
        <v>242</v>
      </c>
      <c r="J138" t="s">
        <v>7084</v>
      </c>
      <c r="L138" t="s">
        <v>7201</v>
      </c>
      <c r="N138" t="s">
        <v>294</v>
      </c>
    </row>
    <row r="139" spans="1:14">
      <c r="A139" t="s">
        <v>7117</v>
      </c>
      <c r="B139">
        <v>25</v>
      </c>
      <c r="C139" t="str">
        <f t="shared" si="4"/>
        <v>25_95580</v>
      </c>
      <c r="D139">
        <v>9.0859278841172605E-2</v>
      </c>
      <c r="E139">
        <f>VLOOKUP(C139,'Gas Species'!D:E,2,FALSE)</f>
        <v>9.0859278841172619E-2</v>
      </c>
      <c r="F139">
        <f t="shared" si="5"/>
        <v>0.99999999999999989</v>
      </c>
      <c r="G139">
        <v>-99</v>
      </c>
      <c r="H139" t="s">
        <v>387</v>
      </c>
      <c r="I139" t="s">
        <v>242</v>
      </c>
      <c r="J139" t="s">
        <v>7084</v>
      </c>
      <c r="L139" t="s">
        <v>7201</v>
      </c>
      <c r="N139" t="s">
        <v>294</v>
      </c>
    </row>
    <row r="140" spans="1:14">
      <c r="A140" t="s">
        <v>7118</v>
      </c>
      <c r="B140">
        <v>25</v>
      </c>
      <c r="C140" t="str">
        <f t="shared" si="4"/>
        <v>25_95581</v>
      </c>
      <c r="D140">
        <v>9.0859278841172605E-2</v>
      </c>
      <c r="E140">
        <f>VLOOKUP(C140,'Gas Species'!D:E,2,FALSE)</f>
        <v>9.0859278841172619E-2</v>
      </c>
      <c r="F140">
        <f t="shared" si="5"/>
        <v>0.99999999999999989</v>
      </c>
      <c r="G140">
        <v>-99</v>
      </c>
      <c r="H140" t="s">
        <v>387</v>
      </c>
      <c r="I140" t="s">
        <v>242</v>
      </c>
      <c r="J140" t="s">
        <v>7084</v>
      </c>
      <c r="L140" t="s">
        <v>7201</v>
      </c>
      <c r="N140" t="s">
        <v>294</v>
      </c>
    </row>
    <row r="141" spans="1:14">
      <c r="A141" t="s">
        <v>7119</v>
      </c>
      <c r="B141">
        <v>25</v>
      </c>
      <c r="C141" t="str">
        <f t="shared" si="4"/>
        <v>25_95582</v>
      </c>
      <c r="D141">
        <v>0.10095769170699399</v>
      </c>
      <c r="E141">
        <f>VLOOKUP(C141,'Gas Species'!D:E,2,FALSE)</f>
        <v>0.1009576917069944</v>
      </c>
      <c r="F141">
        <f t="shared" si="5"/>
        <v>0.999999999999996</v>
      </c>
      <c r="G141">
        <v>-99</v>
      </c>
      <c r="H141" t="s">
        <v>387</v>
      </c>
      <c r="I141" t="s">
        <v>242</v>
      </c>
      <c r="J141" t="s">
        <v>7084</v>
      </c>
      <c r="L141" t="s">
        <v>7201</v>
      </c>
      <c r="N141" t="s">
        <v>294</v>
      </c>
    </row>
    <row r="142" spans="1:14">
      <c r="A142" t="s">
        <v>7120</v>
      </c>
      <c r="B142">
        <v>25</v>
      </c>
      <c r="C142" t="str">
        <f t="shared" si="4"/>
        <v>25_95583</v>
      </c>
      <c r="D142">
        <v>0.14283232868367199</v>
      </c>
      <c r="E142">
        <f>VLOOKUP(C142,'Gas Species'!D:E,2,FALSE)</f>
        <v>0.14283232868367238</v>
      </c>
      <c r="F142">
        <f t="shared" si="5"/>
        <v>0.99999999999999722</v>
      </c>
      <c r="G142">
        <v>-99</v>
      </c>
      <c r="H142" t="s">
        <v>387</v>
      </c>
      <c r="I142" t="s">
        <v>242</v>
      </c>
      <c r="J142" t="s">
        <v>7084</v>
      </c>
      <c r="L142" t="s">
        <v>7201</v>
      </c>
      <c r="N142" t="s">
        <v>294</v>
      </c>
    </row>
    <row r="143" spans="1:14">
      <c r="A143" t="s">
        <v>7121</v>
      </c>
      <c r="B143">
        <v>25</v>
      </c>
      <c r="C143" t="str">
        <f t="shared" si="4"/>
        <v>25_95584</v>
      </c>
      <c r="D143">
        <v>0.170284478070268</v>
      </c>
      <c r="E143">
        <f>VLOOKUP(C143,'Gas Species'!D:E,2,FALSE)</f>
        <v>0.17028447807026834</v>
      </c>
      <c r="F143">
        <f t="shared" si="5"/>
        <v>0.999999999999998</v>
      </c>
      <c r="G143">
        <v>-99</v>
      </c>
      <c r="H143" t="s">
        <v>387</v>
      </c>
      <c r="I143" t="s">
        <v>242</v>
      </c>
      <c r="J143" t="s">
        <v>7084</v>
      </c>
      <c r="L143" t="s">
        <v>7201</v>
      </c>
      <c r="N143" t="s">
        <v>294</v>
      </c>
    </row>
    <row r="144" spans="1:14">
      <c r="A144" t="s">
        <v>7122</v>
      </c>
      <c r="B144">
        <v>25</v>
      </c>
      <c r="C144" t="str">
        <f t="shared" si="4"/>
        <v>25_95585</v>
      </c>
      <c r="D144">
        <v>0.10495634498136</v>
      </c>
      <c r="E144">
        <f>VLOOKUP(C144,'Gas Species'!D:E,2,FALSE)</f>
        <v>0.1049563449813596</v>
      </c>
      <c r="F144">
        <f t="shared" si="5"/>
        <v>1.0000000000000038</v>
      </c>
      <c r="G144">
        <v>-99</v>
      </c>
      <c r="H144" t="s">
        <v>387</v>
      </c>
      <c r="I144" t="s">
        <v>242</v>
      </c>
      <c r="J144" t="s">
        <v>7084</v>
      </c>
      <c r="L144" t="s">
        <v>7201</v>
      </c>
      <c r="N144" t="s">
        <v>294</v>
      </c>
    </row>
    <row r="145" spans="1:14">
      <c r="A145" t="s">
        <v>7123</v>
      </c>
      <c r="B145">
        <v>25</v>
      </c>
      <c r="C145" t="str">
        <f t="shared" si="4"/>
        <v>25_95586</v>
      </c>
      <c r="D145">
        <v>0.12050587019632999</v>
      </c>
      <c r="E145">
        <f>VLOOKUP(C145,'Gas Species'!D:E,2,FALSE)</f>
        <v>0.12050587019633008</v>
      </c>
      <c r="F145">
        <f t="shared" si="5"/>
        <v>0.99999999999999933</v>
      </c>
      <c r="G145">
        <v>-99</v>
      </c>
      <c r="H145" t="s">
        <v>387</v>
      </c>
      <c r="I145" t="s">
        <v>242</v>
      </c>
      <c r="J145" t="s">
        <v>7084</v>
      </c>
      <c r="L145" t="s">
        <v>7201</v>
      </c>
      <c r="N145" t="s">
        <v>294</v>
      </c>
    </row>
    <row r="146" spans="1:14">
      <c r="A146" t="s">
        <v>7124</v>
      </c>
      <c r="B146">
        <v>25</v>
      </c>
      <c r="C146" t="str">
        <f t="shared" si="4"/>
        <v>25_95588</v>
      </c>
      <c r="D146">
        <v>0.23729520075458199</v>
      </c>
      <c r="E146">
        <f>VLOOKUP(C146,'Gas Species'!D:E,2,FALSE)</f>
        <v>0.23729520075458188</v>
      </c>
      <c r="F146">
        <f t="shared" si="5"/>
        <v>1.0000000000000004</v>
      </c>
      <c r="G146">
        <v>-99</v>
      </c>
      <c r="H146" t="s">
        <v>387</v>
      </c>
      <c r="I146" t="s">
        <v>242</v>
      </c>
      <c r="J146" t="s">
        <v>7084</v>
      </c>
      <c r="L146" t="s">
        <v>7201</v>
      </c>
      <c r="N146" t="s">
        <v>294</v>
      </c>
    </row>
    <row r="147" spans="1:14">
      <c r="A147" t="s">
        <v>7125</v>
      </c>
      <c r="B147">
        <v>25</v>
      </c>
      <c r="C147" t="str">
        <f t="shared" si="4"/>
        <v>25_95589</v>
      </c>
      <c r="D147">
        <v>0.27013911472206897</v>
      </c>
      <c r="E147">
        <f>VLOOKUP(C147,'Gas Species'!D:E,2,FALSE)</f>
        <v>0.27013911472206881</v>
      </c>
      <c r="F147">
        <f t="shared" si="5"/>
        <v>1.0000000000000007</v>
      </c>
      <c r="G147">
        <v>-99</v>
      </c>
      <c r="H147" t="s">
        <v>387</v>
      </c>
      <c r="I147" t="s">
        <v>242</v>
      </c>
      <c r="J147" t="s">
        <v>7084</v>
      </c>
      <c r="L147" t="s">
        <v>7201</v>
      </c>
      <c r="N147" t="s">
        <v>294</v>
      </c>
    </row>
    <row r="148" spans="1:14">
      <c r="A148" t="s">
        <v>7126</v>
      </c>
      <c r="B148">
        <v>25</v>
      </c>
      <c r="C148" t="str">
        <f t="shared" si="4"/>
        <v>25_95590</v>
      </c>
      <c r="D148">
        <v>0.163294696304017</v>
      </c>
      <c r="E148">
        <f>VLOOKUP(C148,'Gas Species'!D:E,2,FALSE)</f>
        <v>0.16329469630401655</v>
      </c>
      <c r="F148">
        <f t="shared" si="5"/>
        <v>1.0000000000000027</v>
      </c>
      <c r="G148">
        <v>-99</v>
      </c>
      <c r="H148" t="s">
        <v>387</v>
      </c>
      <c r="I148" t="s">
        <v>242</v>
      </c>
      <c r="J148" t="s">
        <v>7084</v>
      </c>
      <c r="L148" t="s">
        <v>7201</v>
      </c>
      <c r="N148" t="s">
        <v>294</v>
      </c>
    </row>
    <row r="149" spans="1:14">
      <c r="A149" t="s">
        <v>7127</v>
      </c>
      <c r="B149">
        <v>25</v>
      </c>
      <c r="C149" t="str">
        <f t="shared" si="4"/>
        <v>25_95591</v>
      </c>
      <c r="D149">
        <v>0.28099344251191299</v>
      </c>
      <c r="E149">
        <f>VLOOKUP(C149,'Gas Species'!D:E,2,FALSE)</f>
        <v>0.28099344251191327</v>
      </c>
      <c r="F149">
        <f t="shared" si="5"/>
        <v>0.999999999999999</v>
      </c>
      <c r="G149">
        <v>-99</v>
      </c>
      <c r="H149" t="s">
        <v>387</v>
      </c>
      <c r="I149" t="s">
        <v>242</v>
      </c>
      <c r="J149" t="s">
        <v>7084</v>
      </c>
      <c r="L149" t="s">
        <v>7201</v>
      </c>
      <c r="N149" t="s">
        <v>294</v>
      </c>
    </row>
    <row r="150" spans="1:14">
      <c r="A150" t="s">
        <v>7128</v>
      </c>
      <c r="B150">
        <v>25</v>
      </c>
      <c r="C150" t="str">
        <f t="shared" si="4"/>
        <v>25_95592</v>
      </c>
      <c r="D150">
        <v>0.23063808506702099</v>
      </c>
      <c r="E150">
        <f>VLOOKUP(C150,'Gas Species'!D:E,2,FALSE)</f>
        <v>0.23063808506702052</v>
      </c>
      <c r="F150">
        <f t="shared" si="5"/>
        <v>1.000000000000002</v>
      </c>
      <c r="G150">
        <v>-99</v>
      </c>
      <c r="H150" t="s">
        <v>387</v>
      </c>
      <c r="I150" t="s">
        <v>242</v>
      </c>
      <c r="J150" t="s">
        <v>7084</v>
      </c>
      <c r="L150" t="s">
        <v>7201</v>
      </c>
      <c r="N150" t="s">
        <v>294</v>
      </c>
    </row>
    <row r="151" spans="1:14">
      <c r="A151" t="s">
        <v>7129</v>
      </c>
      <c r="B151">
        <v>25</v>
      </c>
      <c r="C151" t="str">
        <f t="shared" si="4"/>
        <v>25_95593</v>
      </c>
      <c r="D151">
        <v>0.14659810516968</v>
      </c>
      <c r="E151">
        <f>VLOOKUP(C151,'Gas Species'!D:E,2,FALSE)</f>
        <v>0.14659810516967964</v>
      </c>
      <c r="F151">
        <f t="shared" si="5"/>
        <v>1.0000000000000024</v>
      </c>
      <c r="G151">
        <v>-99</v>
      </c>
      <c r="H151" t="s">
        <v>387</v>
      </c>
      <c r="I151" t="s">
        <v>242</v>
      </c>
      <c r="J151" t="s">
        <v>7084</v>
      </c>
      <c r="L151" t="s">
        <v>7201</v>
      </c>
      <c r="N151" t="s">
        <v>294</v>
      </c>
    </row>
    <row r="152" spans="1:14">
      <c r="A152" t="s">
        <v>7130</v>
      </c>
      <c r="B152">
        <v>25</v>
      </c>
      <c r="C152" t="str">
        <f t="shared" si="4"/>
        <v>25_95594</v>
      </c>
      <c r="D152">
        <v>5.1754137071184203E-2</v>
      </c>
      <c r="E152">
        <f>VLOOKUP(C152,'Gas Species'!D:E,2,FALSE)</f>
        <v>5.1754137071184238E-2</v>
      </c>
      <c r="F152">
        <f t="shared" si="5"/>
        <v>0.99999999999999933</v>
      </c>
      <c r="G152">
        <v>-99</v>
      </c>
      <c r="H152" t="s">
        <v>387</v>
      </c>
      <c r="I152" t="s">
        <v>242</v>
      </c>
      <c r="J152" t="s">
        <v>7084</v>
      </c>
      <c r="L152" t="s">
        <v>7201</v>
      </c>
      <c r="N152" t="s">
        <v>294</v>
      </c>
    </row>
    <row r="153" spans="1:14">
      <c r="A153" t="s">
        <v>7131</v>
      </c>
      <c r="B153">
        <v>25</v>
      </c>
      <c r="C153" t="str">
        <f t="shared" si="4"/>
        <v>25_95595</v>
      </c>
      <c r="D153">
        <v>0.25330297588339001</v>
      </c>
      <c r="E153">
        <f>VLOOKUP(C153,'Gas Species'!D:E,2,FALSE)</f>
        <v>0.25330297588338979</v>
      </c>
      <c r="F153">
        <f t="shared" si="5"/>
        <v>1.0000000000000009</v>
      </c>
      <c r="G153">
        <v>-99</v>
      </c>
      <c r="H153" t="s">
        <v>387</v>
      </c>
      <c r="I153" t="s">
        <v>242</v>
      </c>
      <c r="J153" t="s">
        <v>7084</v>
      </c>
      <c r="L153" t="s">
        <v>7201</v>
      </c>
      <c r="N153" t="s">
        <v>294</v>
      </c>
    </row>
    <row r="154" spans="1:14">
      <c r="A154" t="s">
        <v>7132</v>
      </c>
      <c r="B154">
        <v>25</v>
      </c>
      <c r="C154" t="str">
        <f t="shared" si="4"/>
        <v>25_95596</v>
      </c>
      <c r="D154">
        <v>5.70007251773752E-2</v>
      </c>
      <c r="E154">
        <f>VLOOKUP(C154,'Gas Species'!D:E,2,FALSE)</f>
        <v>5.7000725177375165E-2</v>
      </c>
      <c r="F154">
        <f t="shared" si="5"/>
        <v>1.0000000000000007</v>
      </c>
      <c r="G154">
        <v>-99</v>
      </c>
      <c r="H154" t="s">
        <v>387</v>
      </c>
      <c r="I154" t="s">
        <v>242</v>
      </c>
      <c r="J154" t="s">
        <v>7084</v>
      </c>
      <c r="L154" t="s">
        <v>7201</v>
      </c>
      <c r="N154" t="s">
        <v>314</v>
      </c>
    </row>
    <row r="155" spans="1:14">
      <c r="A155" t="s">
        <v>7133</v>
      </c>
      <c r="B155">
        <v>25</v>
      </c>
      <c r="C155" t="str">
        <f t="shared" si="4"/>
        <v>25_95597</v>
      </c>
      <c r="D155">
        <v>3.7786134390898597E-2</v>
      </c>
      <c r="E155">
        <f>VLOOKUP(C155,'Gas Species'!D:E,2,FALSE)</f>
        <v>3.7786134390898618E-2</v>
      </c>
      <c r="F155">
        <f t="shared" si="5"/>
        <v>0.99999999999999944</v>
      </c>
      <c r="G155">
        <v>-99</v>
      </c>
      <c r="H155" t="s">
        <v>387</v>
      </c>
      <c r="I155" t="s">
        <v>242</v>
      </c>
      <c r="J155" t="s">
        <v>7084</v>
      </c>
      <c r="L155" t="s">
        <v>7201</v>
      </c>
      <c r="N155" t="s">
        <v>314</v>
      </c>
    </row>
    <row r="156" spans="1:14">
      <c r="A156" t="s">
        <v>7134</v>
      </c>
      <c r="B156">
        <v>25</v>
      </c>
      <c r="C156" t="str">
        <f t="shared" si="4"/>
        <v>25_95598</v>
      </c>
      <c r="D156">
        <v>0.38703233682483601</v>
      </c>
      <c r="E156">
        <f>VLOOKUP(C156,'Gas Species'!D:E,2,FALSE)</f>
        <v>0.38703233682483595</v>
      </c>
      <c r="F156">
        <f t="shared" si="5"/>
        <v>1.0000000000000002</v>
      </c>
      <c r="G156">
        <v>-99</v>
      </c>
      <c r="H156" t="s">
        <v>387</v>
      </c>
      <c r="I156" t="s">
        <v>242</v>
      </c>
      <c r="J156" t="s">
        <v>7084</v>
      </c>
      <c r="L156" t="s">
        <v>7201</v>
      </c>
      <c r="N156" t="s">
        <v>294</v>
      </c>
    </row>
    <row r="157" spans="1:14">
      <c r="A157" t="s">
        <v>7135</v>
      </c>
      <c r="B157">
        <v>25</v>
      </c>
      <c r="C157" t="str">
        <f t="shared" si="4"/>
        <v>25_95599</v>
      </c>
      <c r="D157">
        <v>0.339257748507033</v>
      </c>
      <c r="E157">
        <f>VLOOKUP(C157,'Gas Species'!D:E,2,FALSE)</f>
        <v>0.33925774850703339</v>
      </c>
      <c r="F157">
        <f t="shared" si="5"/>
        <v>0.99999999999999889</v>
      </c>
      <c r="G157">
        <v>-99</v>
      </c>
      <c r="H157" t="s">
        <v>387</v>
      </c>
      <c r="I157" t="s">
        <v>242</v>
      </c>
      <c r="J157" t="s">
        <v>7084</v>
      </c>
      <c r="L157" t="s">
        <v>7201</v>
      </c>
      <c r="N157" t="s">
        <v>294</v>
      </c>
    </row>
    <row r="158" spans="1:14">
      <c r="A158" t="s">
        <v>7136</v>
      </c>
      <c r="B158">
        <v>25</v>
      </c>
      <c r="C158" t="str">
        <f t="shared" si="4"/>
        <v>25_95600</v>
      </c>
      <c r="D158">
        <v>0.28799236614027701</v>
      </c>
      <c r="E158">
        <f>VLOOKUP(C158,'Gas Species'!D:E,2,FALSE)</f>
        <v>0.28799236614027668</v>
      </c>
      <c r="F158">
        <f t="shared" si="5"/>
        <v>1.0000000000000011</v>
      </c>
      <c r="G158">
        <v>-99</v>
      </c>
      <c r="H158" t="s">
        <v>387</v>
      </c>
      <c r="I158" t="s">
        <v>242</v>
      </c>
      <c r="J158" t="s">
        <v>7084</v>
      </c>
      <c r="L158" t="s">
        <v>7201</v>
      </c>
      <c r="N158" t="s">
        <v>294</v>
      </c>
    </row>
    <row r="159" spans="1:14">
      <c r="A159" t="s">
        <v>7137</v>
      </c>
      <c r="B159">
        <v>25</v>
      </c>
      <c r="C159" t="str">
        <f t="shared" si="4"/>
        <v>25_95601</v>
      </c>
      <c r="D159">
        <v>0.295495877623627</v>
      </c>
      <c r="E159">
        <f>VLOOKUP(C159,'Gas Species'!D:E,2,FALSE)</f>
        <v>0.29549587762362706</v>
      </c>
      <c r="F159">
        <f t="shared" si="5"/>
        <v>0.99999999999999978</v>
      </c>
      <c r="G159">
        <v>-99</v>
      </c>
      <c r="H159" t="s">
        <v>387</v>
      </c>
      <c r="I159" t="s">
        <v>242</v>
      </c>
      <c r="J159" t="s">
        <v>7084</v>
      </c>
      <c r="L159" t="s">
        <v>7201</v>
      </c>
      <c r="N159" t="s">
        <v>294</v>
      </c>
    </row>
    <row r="160" spans="1:14">
      <c r="A160" t="s">
        <v>7138</v>
      </c>
      <c r="B160">
        <v>25</v>
      </c>
      <c r="C160" t="str">
        <f t="shared" si="4"/>
        <v>25_95605</v>
      </c>
      <c r="D160">
        <v>0.40667879653293998</v>
      </c>
      <c r="E160">
        <f>VLOOKUP(C160,'Gas Species'!D:E,2,FALSE)</f>
        <v>0.40667879653293959</v>
      </c>
      <c r="F160">
        <f t="shared" si="5"/>
        <v>1.0000000000000009</v>
      </c>
      <c r="G160">
        <v>-99</v>
      </c>
      <c r="H160" t="s">
        <v>387</v>
      </c>
      <c r="I160" t="s">
        <v>242</v>
      </c>
      <c r="J160" t="s">
        <v>7084</v>
      </c>
      <c r="L160" t="s">
        <v>7201</v>
      </c>
      <c r="N160" t="s">
        <v>294</v>
      </c>
    </row>
    <row r="161" spans="1:14">
      <c r="A161" t="s">
        <v>7141</v>
      </c>
      <c r="B161">
        <v>25</v>
      </c>
      <c r="C161" t="str">
        <f t="shared" si="4"/>
        <v>25_95608</v>
      </c>
      <c r="D161">
        <v>0.452312266657103</v>
      </c>
      <c r="E161">
        <f>VLOOKUP(C161,'Gas Species'!D:E,2,FALSE)</f>
        <v>0.45231226665710295</v>
      </c>
      <c r="F161">
        <f t="shared" si="5"/>
        <v>1.0000000000000002</v>
      </c>
      <c r="G161">
        <v>-99</v>
      </c>
      <c r="H161" t="s">
        <v>387</v>
      </c>
      <c r="I161" t="s">
        <v>242</v>
      </c>
      <c r="J161" t="s">
        <v>7084</v>
      </c>
      <c r="L161" t="s">
        <v>7201</v>
      </c>
      <c r="N161" t="s">
        <v>294</v>
      </c>
    </row>
    <row r="162" spans="1:14">
      <c r="A162" t="s">
        <v>7142</v>
      </c>
      <c r="B162">
        <v>25</v>
      </c>
      <c r="C162" t="str">
        <f t="shared" si="4"/>
        <v>25_95609</v>
      </c>
      <c r="D162">
        <v>0.82265550438777701</v>
      </c>
      <c r="E162">
        <f>VLOOKUP(C162,'Gas Species'!D:E,2,FALSE)</f>
        <v>0.82265550438777679</v>
      </c>
      <c r="F162">
        <f t="shared" si="5"/>
        <v>1.0000000000000002</v>
      </c>
      <c r="G162">
        <v>-99</v>
      </c>
      <c r="H162" t="s">
        <v>387</v>
      </c>
      <c r="I162" t="s">
        <v>242</v>
      </c>
      <c r="J162" t="s">
        <v>7084</v>
      </c>
      <c r="L162" t="s">
        <v>7201</v>
      </c>
      <c r="N162" t="s">
        <v>294</v>
      </c>
    </row>
    <row r="163" spans="1:14">
      <c r="A163" t="s">
        <v>7143</v>
      </c>
      <c r="B163">
        <v>25</v>
      </c>
      <c r="C163" t="str">
        <f t="shared" si="4"/>
        <v>25_95610</v>
      </c>
      <c r="D163">
        <v>0.34683173726998601</v>
      </c>
      <c r="E163">
        <f>VLOOKUP(C163,'Gas Species'!D:E,2,FALSE)</f>
        <v>0.34683173726998617</v>
      </c>
      <c r="F163">
        <f t="shared" si="5"/>
        <v>0.99999999999999956</v>
      </c>
      <c r="G163">
        <v>-99</v>
      </c>
      <c r="H163" t="s">
        <v>387</v>
      </c>
      <c r="I163" t="s">
        <v>242</v>
      </c>
      <c r="J163" t="s">
        <v>7084</v>
      </c>
      <c r="L163" t="s">
        <v>7201</v>
      </c>
      <c r="N163" t="s">
        <v>294</v>
      </c>
    </row>
    <row r="164" spans="1:14">
      <c r="A164" t="s">
        <v>7203</v>
      </c>
      <c r="B164">
        <v>25</v>
      </c>
      <c r="C164" t="str">
        <f t="shared" si="4"/>
        <v>25_95612</v>
      </c>
      <c r="D164">
        <v>3.6188383467578099E-2</v>
      </c>
      <c r="E164">
        <f>VLOOKUP(C164,'Gas Species'!D:E,2,FALSE)</f>
        <v>3.6188383467578134E-2</v>
      </c>
      <c r="F164">
        <f t="shared" si="5"/>
        <v>0.999999999999999</v>
      </c>
      <c r="G164">
        <v>-99</v>
      </c>
      <c r="H164" t="s">
        <v>387</v>
      </c>
      <c r="I164" t="s">
        <v>242</v>
      </c>
      <c r="J164" t="s">
        <v>7084</v>
      </c>
      <c r="L164" t="s">
        <v>7201</v>
      </c>
      <c r="N164" t="s">
        <v>294</v>
      </c>
    </row>
    <row r="165" spans="1:14">
      <c r="A165" t="s">
        <v>7144</v>
      </c>
      <c r="B165">
        <v>25</v>
      </c>
      <c r="C165" t="str">
        <f t="shared" si="4"/>
        <v>25_95613</v>
      </c>
      <c r="D165">
        <v>0.94939174850890395</v>
      </c>
      <c r="E165">
        <f>VLOOKUP(C165,'Gas Species'!D:E,2,FALSE)</f>
        <v>0.94939174850890362</v>
      </c>
      <c r="F165">
        <f t="shared" si="5"/>
        <v>1.0000000000000004</v>
      </c>
      <c r="G165">
        <v>-99</v>
      </c>
      <c r="H165" t="s">
        <v>387</v>
      </c>
      <c r="I165" t="s">
        <v>242</v>
      </c>
      <c r="J165" t="s">
        <v>7084</v>
      </c>
      <c r="L165" t="s">
        <v>7201</v>
      </c>
      <c r="N165" t="s">
        <v>294</v>
      </c>
    </row>
    <row r="166" spans="1:14">
      <c r="A166" t="s">
        <v>7145</v>
      </c>
      <c r="B166">
        <v>25</v>
      </c>
      <c r="C166" t="str">
        <f t="shared" si="4"/>
        <v>25_95616</v>
      </c>
      <c r="D166">
        <v>0.15752616893867299</v>
      </c>
      <c r="E166">
        <f>VLOOKUP(C166,'Gas Species'!D:E,2,FALSE)</f>
        <v>0.1575261689386733</v>
      </c>
      <c r="F166">
        <f t="shared" si="5"/>
        <v>0.99999999999999811</v>
      </c>
      <c r="G166">
        <v>-99</v>
      </c>
      <c r="H166" t="s">
        <v>387</v>
      </c>
      <c r="I166" t="s">
        <v>242</v>
      </c>
      <c r="J166" t="s">
        <v>7084</v>
      </c>
      <c r="L166" t="s">
        <v>7201</v>
      </c>
      <c r="N166" t="s">
        <v>294</v>
      </c>
    </row>
    <row r="167" spans="1:14">
      <c r="A167" t="s">
        <v>7147</v>
      </c>
      <c r="B167">
        <v>25</v>
      </c>
      <c r="C167" t="str">
        <f t="shared" si="4"/>
        <v>25_95623</v>
      </c>
      <c r="D167">
        <v>0.10516749730560999</v>
      </c>
      <c r="E167">
        <f>VLOOKUP(C167,'Gas Species'!D:E,2,FALSE)</f>
        <v>0.10516749730561031</v>
      </c>
      <c r="F167">
        <f t="shared" si="5"/>
        <v>0.999999999999997</v>
      </c>
      <c r="G167">
        <v>-99</v>
      </c>
      <c r="H167" t="s">
        <v>387</v>
      </c>
      <c r="I167" t="s">
        <v>242</v>
      </c>
      <c r="J167" t="s">
        <v>7084</v>
      </c>
      <c r="L167" t="s">
        <v>7201</v>
      </c>
      <c r="N167" t="s">
        <v>294</v>
      </c>
    </row>
    <row r="168" spans="1:14">
      <c r="A168" t="s">
        <v>7148</v>
      </c>
      <c r="B168">
        <v>25</v>
      </c>
      <c r="C168" t="str">
        <f t="shared" si="4"/>
        <v>25_95624</v>
      </c>
      <c r="D168">
        <v>8.2550596219550507E-2</v>
      </c>
      <c r="E168">
        <f>VLOOKUP(C168,'Gas Species'!D:E,2,FALSE)</f>
        <v>8.2550596219550479E-2</v>
      </c>
      <c r="F168">
        <f t="shared" si="5"/>
        <v>1.0000000000000004</v>
      </c>
      <c r="G168">
        <v>-99</v>
      </c>
      <c r="H168" t="s">
        <v>387</v>
      </c>
      <c r="I168" t="s">
        <v>242</v>
      </c>
      <c r="J168" t="s">
        <v>7084</v>
      </c>
      <c r="L168" t="s">
        <v>7201</v>
      </c>
      <c r="N168" t="s">
        <v>294</v>
      </c>
    </row>
    <row r="169" spans="1:14">
      <c r="A169" t="s">
        <v>7149</v>
      </c>
      <c r="B169">
        <v>25</v>
      </c>
      <c r="C169" t="str">
        <f t="shared" si="4"/>
        <v>25_95625</v>
      </c>
      <c r="D169">
        <v>0.20394580123115399</v>
      </c>
      <c r="E169">
        <f>VLOOKUP(C169,'Gas Species'!D:E,2,FALSE)</f>
        <v>0.20394580123115447</v>
      </c>
      <c r="F169">
        <f t="shared" si="5"/>
        <v>0.99999999999999767</v>
      </c>
      <c r="G169">
        <v>-99</v>
      </c>
      <c r="H169" t="s">
        <v>387</v>
      </c>
      <c r="I169" t="s">
        <v>242</v>
      </c>
      <c r="J169" t="s">
        <v>7084</v>
      </c>
      <c r="L169" t="s">
        <v>7201</v>
      </c>
      <c r="N169" t="s">
        <v>294</v>
      </c>
    </row>
    <row r="170" spans="1:14">
      <c r="A170" t="s">
        <v>7204</v>
      </c>
      <c r="B170">
        <v>25</v>
      </c>
      <c r="C170" t="str">
        <f t="shared" si="4"/>
        <v>25_95634</v>
      </c>
      <c r="D170">
        <v>2.5115779083079</v>
      </c>
      <c r="E170">
        <f>VLOOKUP(C170,'Gas Species'!D:E,2,FALSE)</f>
        <v>2.5115779083079017</v>
      </c>
      <c r="F170">
        <f t="shared" si="5"/>
        <v>0.99999999999999933</v>
      </c>
      <c r="G170">
        <v>-99</v>
      </c>
      <c r="H170" t="s">
        <v>387</v>
      </c>
      <c r="I170" t="s">
        <v>242</v>
      </c>
      <c r="J170" t="s">
        <v>7084</v>
      </c>
      <c r="L170" t="s">
        <v>7201</v>
      </c>
      <c r="N170" t="s">
        <v>294</v>
      </c>
    </row>
    <row r="171" spans="1:14">
      <c r="A171" t="s">
        <v>7205</v>
      </c>
      <c r="B171">
        <v>25</v>
      </c>
      <c r="C171" t="str">
        <f t="shared" si="4"/>
        <v>25_95638</v>
      </c>
      <c r="D171">
        <v>0.14268874683007199</v>
      </c>
      <c r="E171">
        <f>VLOOKUP(C171,'Gas Species'!D:E,2,FALSE)</f>
        <v>0.14268874683007202</v>
      </c>
      <c r="F171">
        <f t="shared" si="5"/>
        <v>0.99999999999999978</v>
      </c>
      <c r="G171">
        <v>-99</v>
      </c>
      <c r="H171" t="s">
        <v>387</v>
      </c>
      <c r="I171" t="s">
        <v>242</v>
      </c>
      <c r="J171" t="s">
        <v>7084</v>
      </c>
      <c r="L171" t="s">
        <v>7201</v>
      </c>
      <c r="N171" t="s">
        <v>294</v>
      </c>
    </row>
    <row r="172" spans="1:14">
      <c r="A172" t="s">
        <v>7206</v>
      </c>
      <c r="B172">
        <v>25</v>
      </c>
      <c r="C172" t="str">
        <f t="shared" si="4"/>
        <v>25_95641</v>
      </c>
      <c r="D172">
        <v>0.413524762824034</v>
      </c>
      <c r="E172">
        <f>VLOOKUP(C172,'Gas Species'!D:E,2,FALSE)</f>
        <v>0.41352476282403383</v>
      </c>
      <c r="F172">
        <f t="shared" si="5"/>
        <v>1.0000000000000004</v>
      </c>
      <c r="G172">
        <v>-99</v>
      </c>
      <c r="H172" t="s">
        <v>387</v>
      </c>
      <c r="I172" t="s">
        <v>242</v>
      </c>
      <c r="J172" t="s">
        <v>7084</v>
      </c>
      <c r="L172" t="s">
        <v>7201</v>
      </c>
      <c r="N172" t="s">
        <v>294</v>
      </c>
    </row>
    <row r="173" spans="1:14">
      <c r="A173" t="s">
        <v>7150</v>
      </c>
      <c r="B173">
        <v>25</v>
      </c>
      <c r="C173" t="str">
        <f t="shared" si="4"/>
        <v>25_95644</v>
      </c>
      <c r="D173">
        <v>0.169721451313538</v>
      </c>
      <c r="E173">
        <f>VLOOKUP(C173,'Gas Species'!D:E,2,FALSE)</f>
        <v>0.16972145131353819</v>
      </c>
      <c r="F173">
        <f t="shared" si="5"/>
        <v>0.99999999999999889</v>
      </c>
      <c r="G173">
        <v>-99</v>
      </c>
      <c r="H173" t="s">
        <v>387</v>
      </c>
      <c r="I173" t="s">
        <v>242</v>
      </c>
      <c r="J173" t="s">
        <v>7084</v>
      </c>
      <c r="L173" t="s">
        <v>7201</v>
      </c>
      <c r="N173" t="s">
        <v>294</v>
      </c>
    </row>
    <row r="174" spans="1:14">
      <c r="A174" t="s">
        <v>7151</v>
      </c>
      <c r="B174">
        <v>25</v>
      </c>
      <c r="C174" t="str">
        <f t="shared" si="4"/>
        <v>25_95645</v>
      </c>
      <c r="D174">
        <v>0.100417776085167</v>
      </c>
      <c r="E174">
        <f>VLOOKUP(C174,'Gas Species'!D:E,2,FALSE)</f>
        <v>0.10041777608516686</v>
      </c>
      <c r="F174">
        <f t="shared" si="5"/>
        <v>1.0000000000000013</v>
      </c>
      <c r="G174">
        <v>-99</v>
      </c>
      <c r="H174" t="s">
        <v>387</v>
      </c>
      <c r="I174" t="s">
        <v>242</v>
      </c>
      <c r="J174" t="s">
        <v>7084</v>
      </c>
      <c r="L174" t="s">
        <v>7201</v>
      </c>
      <c r="N174" t="s">
        <v>294</v>
      </c>
    </row>
    <row r="175" spans="1:14">
      <c r="A175" t="s">
        <v>7152</v>
      </c>
      <c r="B175">
        <v>25</v>
      </c>
      <c r="C175" t="str">
        <f t="shared" si="4"/>
        <v>25_95646</v>
      </c>
      <c r="D175">
        <v>0.137463422378265</v>
      </c>
      <c r="E175">
        <f>VLOOKUP(C175,'Gas Species'!D:E,2,FALSE)</f>
        <v>0.13746342237826528</v>
      </c>
      <c r="F175">
        <f t="shared" si="5"/>
        <v>0.999999999999998</v>
      </c>
      <c r="G175">
        <v>-99</v>
      </c>
      <c r="H175" t="s">
        <v>387</v>
      </c>
      <c r="I175" t="s">
        <v>242</v>
      </c>
      <c r="J175" t="s">
        <v>7084</v>
      </c>
      <c r="L175" t="s">
        <v>7201</v>
      </c>
      <c r="N175" t="s">
        <v>294</v>
      </c>
    </row>
    <row r="176" spans="1:14">
      <c r="A176" t="s">
        <v>7153</v>
      </c>
      <c r="B176">
        <v>25</v>
      </c>
      <c r="C176" t="str">
        <f t="shared" si="4"/>
        <v>25_95647</v>
      </c>
      <c r="D176">
        <v>0.105981371550405</v>
      </c>
      <c r="E176">
        <f>VLOOKUP(C176,'Gas Species'!D:E,2,FALSE)</f>
        <v>0.1059813715504047</v>
      </c>
      <c r="F176">
        <f t="shared" si="5"/>
        <v>1.0000000000000029</v>
      </c>
      <c r="G176">
        <v>-99</v>
      </c>
      <c r="H176" t="s">
        <v>387</v>
      </c>
      <c r="I176" t="s">
        <v>242</v>
      </c>
      <c r="J176" t="s">
        <v>7084</v>
      </c>
      <c r="L176" t="s">
        <v>7201</v>
      </c>
      <c r="N176" t="s">
        <v>294</v>
      </c>
    </row>
    <row r="177" spans="1:14">
      <c r="A177" t="s">
        <v>7154</v>
      </c>
      <c r="B177">
        <v>25</v>
      </c>
      <c r="C177" t="str">
        <f t="shared" si="4"/>
        <v>25_95648</v>
      </c>
      <c r="D177">
        <v>0.60857204552717903</v>
      </c>
      <c r="E177">
        <f>VLOOKUP(C177,'Gas Species'!D:E,2,FALSE)</f>
        <v>0.60857204552717903</v>
      </c>
      <c r="F177">
        <f t="shared" si="5"/>
        <v>1</v>
      </c>
      <c r="G177">
        <v>-99</v>
      </c>
      <c r="H177" t="s">
        <v>387</v>
      </c>
      <c r="I177" t="s">
        <v>242</v>
      </c>
      <c r="J177" t="s">
        <v>7084</v>
      </c>
      <c r="L177" t="s">
        <v>7201</v>
      </c>
      <c r="N177" t="s">
        <v>294</v>
      </c>
    </row>
    <row r="178" spans="1:14">
      <c r="A178" t="s">
        <v>7155</v>
      </c>
      <c r="B178">
        <v>25</v>
      </c>
      <c r="C178" t="str">
        <f t="shared" si="4"/>
        <v>25_95649</v>
      </c>
      <c r="D178">
        <v>8.7767305492251799E-2</v>
      </c>
      <c r="E178">
        <f>VLOOKUP(C178,'Gas Species'!D:E,2,FALSE)</f>
        <v>8.7767305492251771E-2</v>
      </c>
      <c r="F178">
        <f t="shared" si="5"/>
        <v>1.0000000000000002</v>
      </c>
      <c r="G178">
        <v>-99</v>
      </c>
      <c r="H178" t="s">
        <v>387</v>
      </c>
      <c r="I178" t="s">
        <v>242</v>
      </c>
      <c r="J178" t="s">
        <v>7084</v>
      </c>
      <c r="L178" t="s">
        <v>7201</v>
      </c>
      <c r="N178" t="s">
        <v>294</v>
      </c>
    </row>
    <row r="179" spans="1:14">
      <c r="A179" t="s">
        <v>7156</v>
      </c>
      <c r="B179">
        <v>25</v>
      </c>
      <c r="C179" t="str">
        <f t="shared" si="4"/>
        <v>25_95650</v>
      </c>
      <c r="D179">
        <v>0.10652385768794199</v>
      </c>
      <c r="E179">
        <f>VLOOKUP(C179,'Gas Species'!D:E,2,FALSE)</f>
        <v>0.10652385768794161</v>
      </c>
      <c r="F179">
        <f t="shared" si="5"/>
        <v>1.0000000000000036</v>
      </c>
      <c r="G179">
        <v>-99</v>
      </c>
      <c r="H179" t="s">
        <v>387</v>
      </c>
      <c r="I179" t="s">
        <v>242</v>
      </c>
      <c r="J179" t="s">
        <v>7084</v>
      </c>
      <c r="L179" t="s">
        <v>7201</v>
      </c>
      <c r="N179" t="s">
        <v>294</v>
      </c>
    </row>
    <row r="180" spans="1:14">
      <c r="A180" t="s">
        <v>7157</v>
      </c>
      <c r="B180">
        <v>25</v>
      </c>
      <c r="C180" t="str">
        <f t="shared" si="4"/>
        <v>25_95651</v>
      </c>
      <c r="D180">
        <v>1.04741652711914</v>
      </c>
      <c r="E180">
        <f>VLOOKUP(C180,'Gas Species'!D:E,2,FALSE)</f>
        <v>1.0474165271191371</v>
      </c>
      <c r="F180">
        <f t="shared" si="5"/>
        <v>1.0000000000000027</v>
      </c>
      <c r="G180">
        <v>-99</v>
      </c>
      <c r="H180" t="s">
        <v>387</v>
      </c>
      <c r="I180" t="s">
        <v>242</v>
      </c>
      <c r="J180" t="s">
        <v>7084</v>
      </c>
      <c r="L180" t="s">
        <v>7201</v>
      </c>
      <c r="N180" t="s">
        <v>294</v>
      </c>
    </row>
    <row r="181" spans="1:14">
      <c r="A181" t="s">
        <v>7207</v>
      </c>
      <c r="B181">
        <v>25</v>
      </c>
      <c r="C181" t="str">
        <f t="shared" si="4"/>
        <v>25_95652</v>
      </c>
      <c r="D181">
        <v>2.3167282311630601</v>
      </c>
      <c r="E181">
        <f>VLOOKUP(C181,'Gas Species'!D:E,2,FALSE)</f>
        <v>2.3167282311630575</v>
      </c>
      <c r="F181">
        <f t="shared" si="5"/>
        <v>1.0000000000000011</v>
      </c>
      <c r="G181">
        <v>-99</v>
      </c>
      <c r="H181" t="s">
        <v>387</v>
      </c>
      <c r="I181" t="s">
        <v>242</v>
      </c>
      <c r="J181" t="s">
        <v>7084</v>
      </c>
      <c r="L181" t="s">
        <v>7201</v>
      </c>
      <c r="N181" t="s">
        <v>294</v>
      </c>
    </row>
    <row r="182" spans="1:14">
      <c r="A182" t="s">
        <v>7158</v>
      </c>
      <c r="B182">
        <v>25</v>
      </c>
      <c r="C182" t="str">
        <f t="shared" si="4"/>
        <v>25_95653</v>
      </c>
      <c r="D182">
        <v>2.5311547357541798E-2</v>
      </c>
      <c r="E182">
        <f>VLOOKUP(C182,'Gas Species'!D:E,2,FALSE)</f>
        <v>2.5311547357541823E-2</v>
      </c>
      <c r="F182">
        <f t="shared" si="5"/>
        <v>0.999999999999999</v>
      </c>
      <c r="G182">
        <v>-99</v>
      </c>
      <c r="H182" t="s">
        <v>387</v>
      </c>
      <c r="I182" t="s">
        <v>242</v>
      </c>
      <c r="J182" t="s">
        <v>7084</v>
      </c>
      <c r="L182" t="s">
        <v>7201</v>
      </c>
      <c r="N182" t="s">
        <v>294</v>
      </c>
    </row>
    <row r="183" spans="1:14">
      <c r="A183" t="s">
        <v>7159</v>
      </c>
      <c r="B183">
        <v>25</v>
      </c>
      <c r="C183" t="str">
        <f t="shared" si="4"/>
        <v>25_95654</v>
      </c>
      <c r="D183">
        <v>2.8746048482586498E-2</v>
      </c>
      <c r="E183">
        <f>VLOOKUP(C183,'Gas Species'!D:E,2,FALSE)</f>
        <v>2.874604848258654E-2</v>
      </c>
      <c r="F183">
        <f t="shared" si="5"/>
        <v>0.99999999999999856</v>
      </c>
      <c r="G183">
        <v>-99</v>
      </c>
      <c r="H183" t="s">
        <v>387</v>
      </c>
      <c r="I183" t="s">
        <v>242</v>
      </c>
      <c r="J183" t="s">
        <v>7084</v>
      </c>
      <c r="L183" t="s">
        <v>7201</v>
      </c>
      <c r="N183" t="s">
        <v>294</v>
      </c>
    </row>
    <row r="184" spans="1:14">
      <c r="A184" t="s">
        <v>7160</v>
      </c>
      <c r="B184">
        <v>25</v>
      </c>
      <c r="C184" t="str">
        <f t="shared" si="4"/>
        <v>25_95655</v>
      </c>
      <c r="D184">
        <v>0.150519025883421</v>
      </c>
      <c r="E184">
        <f>VLOOKUP(C184,'Gas Species'!D:E,2,FALSE)</f>
        <v>0.1505190258834207</v>
      </c>
      <c r="F184">
        <f t="shared" si="5"/>
        <v>1.000000000000002</v>
      </c>
      <c r="G184">
        <v>-99</v>
      </c>
      <c r="H184" t="s">
        <v>387</v>
      </c>
      <c r="I184" t="s">
        <v>242</v>
      </c>
      <c r="J184" t="s">
        <v>7084</v>
      </c>
      <c r="L184" t="s">
        <v>7201</v>
      </c>
      <c r="N184" t="s">
        <v>294</v>
      </c>
    </row>
    <row r="185" spans="1:14">
      <c r="A185" t="s">
        <v>7161</v>
      </c>
      <c r="B185">
        <v>25</v>
      </c>
      <c r="C185" t="str">
        <f t="shared" si="4"/>
        <v>25_95656</v>
      </c>
      <c r="D185">
        <v>0.17421882114568399</v>
      </c>
      <c r="E185">
        <f>VLOOKUP(C185,'Gas Species'!D:E,2,FALSE)</f>
        <v>0.17421882114568404</v>
      </c>
      <c r="F185">
        <f t="shared" si="5"/>
        <v>0.99999999999999967</v>
      </c>
      <c r="G185">
        <v>-99</v>
      </c>
      <c r="H185" t="s">
        <v>387</v>
      </c>
      <c r="I185" t="s">
        <v>242</v>
      </c>
      <c r="J185" t="s">
        <v>7084</v>
      </c>
      <c r="L185" t="s">
        <v>7201</v>
      </c>
      <c r="N185" t="s">
        <v>294</v>
      </c>
    </row>
    <row r="186" spans="1:14">
      <c r="A186" t="s">
        <v>7162</v>
      </c>
      <c r="B186">
        <v>25</v>
      </c>
      <c r="C186" t="str">
        <f t="shared" si="4"/>
        <v>25_95657</v>
      </c>
      <c r="D186">
        <v>0.20532443425387401</v>
      </c>
      <c r="E186">
        <f>VLOOKUP(C186,'Gas Species'!D:E,2,FALSE)</f>
        <v>0.20532443425387401</v>
      </c>
      <c r="F186">
        <f t="shared" si="5"/>
        <v>1</v>
      </c>
      <c r="G186">
        <v>-99</v>
      </c>
      <c r="H186" t="s">
        <v>387</v>
      </c>
      <c r="I186" t="s">
        <v>242</v>
      </c>
      <c r="J186" t="s">
        <v>7084</v>
      </c>
      <c r="L186" t="s">
        <v>7201</v>
      </c>
      <c r="N186" t="s">
        <v>294</v>
      </c>
    </row>
    <row r="187" spans="1:14">
      <c r="A187" t="s">
        <v>7163</v>
      </c>
      <c r="B187">
        <v>25</v>
      </c>
      <c r="C187" t="str">
        <f t="shared" si="4"/>
        <v>25_95658</v>
      </c>
      <c r="D187">
        <v>7.9068734783685396E-2</v>
      </c>
      <c r="E187">
        <f>VLOOKUP(C187,'Gas Species'!D:E,2,FALSE)</f>
        <v>7.9068734783685382E-2</v>
      </c>
      <c r="F187">
        <f t="shared" si="5"/>
        <v>1.0000000000000002</v>
      </c>
      <c r="G187">
        <v>-99</v>
      </c>
      <c r="H187" t="s">
        <v>387</v>
      </c>
      <c r="I187" t="s">
        <v>242</v>
      </c>
      <c r="J187" t="s">
        <v>7084</v>
      </c>
      <c r="L187" t="s">
        <v>7201</v>
      </c>
      <c r="N187" t="s">
        <v>294</v>
      </c>
    </row>
    <row r="188" spans="1:14">
      <c r="A188" t="s">
        <v>7164</v>
      </c>
      <c r="B188">
        <v>25</v>
      </c>
      <c r="C188" t="str">
        <f t="shared" si="4"/>
        <v>25_95659</v>
      </c>
      <c r="D188">
        <v>0.111952507825334</v>
      </c>
      <c r="E188">
        <f>VLOOKUP(C188,'Gas Species'!D:E,2,FALSE)</f>
        <v>0.11195250782533445</v>
      </c>
      <c r="F188">
        <f t="shared" si="5"/>
        <v>0.999999999999996</v>
      </c>
      <c r="G188">
        <v>-99</v>
      </c>
      <c r="H188" t="s">
        <v>387</v>
      </c>
      <c r="I188" t="s">
        <v>242</v>
      </c>
      <c r="J188" t="s">
        <v>7084</v>
      </c>
      <c r="L188" t="s">
        <v>7201</v>
      </c>
      <c r="N188" t="s">
        <v>294</v>
      </c>
    </row>
    <row r="189" spans="1:14">
      <c r="A189" t="s">
        <v>7165</v>
      </c>
      <c r="B189">
        <v>25</v>
      </c>
      <c r="C189" t="str">
        <f t="shared" si="4"/>
        <v>25_95660</v>
      </c>
      <c r="D189">
        <v>3.2904484329962701E-2</v>
      </c>
      <c r="E189">
        <f>VLOOKUP(C189,'Gas Species'!D:E,2,FALSE)</f>
        <v>3.2904484329962659E-2</v>
      </c>
      <c r="F189">
        <f t="shared" si="5"/>
        <v>1.0000000000000013</v>
      </c>
      <c r="G189">
        <v>-99</v>
      </c>
      <c r="H189" t="s">
        <v>387</v>
      </c>
      <c r="I189" t="s">
        <v>242</v>
      </c>
      <c r="J189" t="s">
        <v>7084</v>
      </c>
      <c r="L189" t="s">
        <v>7201</v>
      </c>
      <c r="N189" t="s">
        <v>294</v>
      </c>
    </row>
    <row r="190" spans="1:14">
      <c r="A190" t="s">
        <v>7208</v>
      </c>
      <c r="B190">
        <v>25</v>
      </c>
      <c r="C190" t="str">
        <f t="shared" si="4"/>
        <v>25_95663</v>
      </c>
      <c r="D190">
        <v>1.22740866353038</v>
      </c>
      <c r="E190">
        <f>VLOOKUP(C190,'Gas Species'!D:E,2,FALSE)</f>
        <v>1.227408663530376</v>
      </c>
      <c r="F190">
        <f t="shared" si="5"/>
        <v>1.0000000000000033</v>
      </c>
      <c r="G190">
        <v>-99</v>
      </c>
      <c r="H190" t="s">
        <v>387</v>
      </c>
      <c r="I190" t="s">
        <v>242</v>
      </c>
      <c r="J190" t="s">
        <v>7084</v>
      </c>
      <c r="L190" t="s">
        <v>7201</v>
      </c>
      <c r="N190" t="s">
        <v>294</v>
      </c>
    </row>
    <row r="191" spans="1:14">
      <c r="A191" t="s">
        <v>7209</v>
      </c>
      <c r="B191">
        <v>25</v>
      </c>
      <c r="C191" t="str">
        <f t="shared" si="4"/>
        <v>25_95664</v>
      </c>
      <c r="D191">
        <v>0.84139854942990899</v>
      </c>
      <c r="E191">
        <f>VLOOKUP(C191,'Gas Species'!D:E,2,FALSE)</f>
        <v>0.84139854942990921</v>
      </c>
      <c r="F191">
        <f t="shared" si="5"/>
        <v>0.99999999999999978</v>
      </c>
      <c r="G191">
        <v>-99</v>
      </c>
      <c r="H191" t="s">
        <v>387</v>
      </c>
      <c r="I191" t="s">
        <v>242</v>
      </c>
      <c r="J191" t="s">
        <v>7084</v>
      </c>
      <c r="L191" t="s">
        <v>7201</v>
      </c>
      <c r="N191" t="s">
        <v>294</v>
      </c>
    </row>
    <row r="192" spans="1:14">
      <c r="A192" t="s">
        <v>7210</v>
      </c>
      <c r="B192">
        <v>25</v>
      </c>
      <c r="C192" t="str">
        <f t="shared" si="4"/>
        <v>25_95665</v>
      </c>
      <c r="D192">
        <v>1.8282473418832299E-2</v>
      </c>
      <c r="E192">
        <f>VLOOKUP(C192,'Gas Species'!D:E,2,FALSE)</f>
        <v>1.8282473418832285E-2</v>
      </c>
      <c r="F192">
        <f t="shared" si="5"/>
        <v>1.0000000000000007</v>
      </c>
      <c r="G192">
        <v>-99</v>
      </c>
      <c r="H192" t="s">
        <v>387</v>
      </c>
      <c r="I192" t="s">
        <v>242</v>
      </c>
      <c r="J192" t="s">
        <v>7084</v>
      </c>
      <c r="L192" t="s">
        <v>7201</v>
      </c>
      <c r="N192" t="s">
        <v>294</v>
      </c>
    </row>
    <row r="193" spans="1:14">
      <c r="A193" t="s">
        <v>7211</v>
      </c>
      <c r="B193">
        <v>25</v>
      </c>
      <c r="C193" t="str">
        <f t="shared" si="4"/>
        <v>25_95668</v>
      </c>
      <c r="D193">
        <v>5.7478534894603701E-2</v>
      </c>
      <c r="E193">
        <f>VLOOKUP(C193,'Gas Species'!D:E,2,FALSE)</f>
        <v>5.7478534894603729E-2</v>
      </c>
      <c r="F193">
        <f t="shared" si="5"/>
        <v>0.99999999999999956</v>
      </c>
      <c r="G193">
        <v>-99</v>
      </c>
      <c r="H193" t="s">
        <v>387</v>
      </c>
      <c r="I193" t="s">
        <v>242</v>
      </c>
      <c r="J193" t="s">
        <v>7084</v>
      </c>
      <c r="L193" t="s">
        <v>7201</v>
      </c>
      <c r="N193" t="s">
        <v>294</v>
      </c>
    </row>
    <row r="194" spans="1:14">
      <c r="A194" t="s">
        <v>7212</v>
      </c>
      <c r="B194">
        <v>25</v>
      </c>
      <c r="C194" t="str">
        <f t="shared" si="4"/>
        <v>25_95669</v>
      </c>
      <c r="D194">
        <v>4.3650907414658498E-2</v>
      </c>
      <c r="E194">
        <f>VLOOKUP(C194,'Gas Species'!D:E,2,FALSE)</f>
        <v>4.3650907414658491E-2</v>
      </c>
      <c r="F194">
        <f t="shared" si="5"/>
        <v>1.0000000000000002</v>
      </c>
      <c r="G194">
        <v>-99</v>
      </c>
      <c r="H194" t="s">
        <v>387</v>
      </c>
      <c r="I194" t="s">
        <v>242</v>
      </c>
      <c r="J194" t="s">
        <v>7084</v>
      </c>
      <c r="L194" t="s">
        <v>7201</v>
      </c>
      <c r="N194" t="s">
        <v>314</v>
      </c>
    </row>
    <row r="195" spans="1:14">
      <c r="A195" t="s">
        <v>7213</v>
      </c>
      <c r="B195">
        <v>25</v>
      </c>
      <c r="C195" t="str">
        <f t="shared" ref="C195:C258" si="6">CONCATENATE(B195,"_",A195)</f>
        <v>25_95670</v>
      </c>
      <c r="D195">
        <v>0.28496213108753798</v>
      </c>
      <c r="E195">
        <f>VLOOKUP(C195,'Gas Species'!D:E,2,FALSE)</f>
        <v>0.28496213108753821</v>
      </c>
      <c r="F195">
        <f t="shared" ref="F195:F258" si="7">D195/E195</f>
        <v>0.99999999999999922</v>
      </c>
      <c r="G195">
        <v>-99</v>
      </c>
      <c r="H195" t="s">
        <v>387</v>
      </c>
      <c r="I195" t="s">
        <v>242</v>
      </c>
      <c r="J195" t="s">
        <v>7084</v>
      </c>
      <c r="L195" t="s">
        <v>7201</v>
      </c>
      <c r="N195" t="s">
        <v>314</v>
      </c>
    </row>
    <row r="196" spans="1:14">
      <c r="A196" t="s">
        <v>7166</v>
      </c>
      <c r="B196">
        <v>25</v>
      </c>
      <c r="C196" t="str">
        <f t="shared" si="6"/>
        <v>25_95671</v>
      </c>
      <c r="D196">
        <v>1.8557635265187999</v>
      </c>
      <c r="E196">
        <f>VLOOKUP(C196,'Gas Species'!D:E,2,FALSE)</f>
        <v>1.8557635265187982</v>
      </c>
      <c r="F196">
        <f t="shared" si="7"/>
        <v>1.0000000000000009</v>
      </c>
      <c r="G196">
        <v>-99</v>
      </c>
      <c r="H196" t="s">
        <v>387</v>
      </c>
      <c r="I196" t="s">
        <v>242</v>
      </c>
      <c r="J196" t="s">
        <v>7084</v>
      </c>
      <c r="L196" t="s">
        <v>7201</v>
      </c>
      <c r="N196" t="s">
        <v>294</v>
      </c>
    </row>
    <row r="197" spans="1:14">
      <c r="A197" t="s">
        <v>7167</v>
      </c>
      <c r="B197">
        <v>25</v>
      </c>
      <c r="C197" t="str">
        <f t="shared" si="6"/>
        <v>25_95672</v>
      </c>
      <c r="D197">
        <v>8.6208268332498506</v>
      </c>
      <c r="E197">
        <f>VLOOKUP(C197,'Gas Species'!D:E,2,FALSE)</f>
        <v>8.620826833249847</v>
      </c>
      <c r="F197">
        <f t="shared" si="7"/>
        <v>1.0000000000000004</v>
      </c>
      <c r="G197">
        <v>-99</v>
      </c>
      <c r="H197" t="s">
        <v>387</v>
      </c>
      <c r="I197" t="s">
        <v>242</v>
      </c>
      <c r="J197" t="s">
        <v>7084</v>
      </c>
      <c r="L197" t="s">
        <v>7201</v>
      </c>
      <c r="N197" t="s">
        <v>294</v>
      </c>
    </row>
    <row r="198" spans="1:14">
      <c r="A198" t="s">
        <v>7214</v>
      </c>
      <c r="B198">
        <v>25</v>
      </c>
      <c r="C198" t="str">
        <f t="shared" si="6"/>
        <v>25_95673</v>
      </c>
      <c r="D198">
        <v>0.68302332840540703</v>
      </c>
      <c r="E198">
        <f>VLOOKUP(C198,'Gas Species'!D:E,2,FALSE)</f>
        <v>0.68302332840540714</v>
      </c>
      <c r="F198">
        <f t="shared" si="7"/>
        <v>0.99999999999999989</v>
      </c>
      <c r="G198">
        <v>-99</v>
      </c>
      <c r="H198" t="s">
        <v>387</v>
      </c>
      <c r="I198" t="s">
        <v>242</v>
      </c>
      <c r="J198" t="s">
        <v>7084</v>
      </c>
      <c r="L198" t="s">
        <v>7201</v>
      </c>
      <c r="N198" t="s">
        <v>294</v>
      </c>
    </row>
    <row r="199" spans="1:14">
      <c r="A199" t="s">
        <v>7168</v>
      </c>
      <c r="B199">
        <v>25</v>
      </c>
      <c r="C199" t="str">
        <f t="shared" si="6"/>
        <v>25_95674</v>
      </c>
      <c r="D199">
        <v>0.35201376159880599</v>
      </c>
      <c r="E199">
        <f>VLOOKUP(C199,'Gas Species'!D:E,2,FALSE)</f>
        <v>0.35201376159880599</v>
      </c>
      <c r="F199">
        <f t="shared" si="7"/>
        <v>1</v>
      </c>
      <c r="G199">
        <v>-99</v>
      </c>
      <c r="H199" t="s">
        <v>387</v>
      </c>
      <c r="I199" t="s">
        <v>242</v>
      </c>
      <c r="J199" t="s">
        <v>7084</v>
      </c>
      <c r="L199" t="s">
        <v>7201</v>
      </c>
      <c r="N199" t="s">
        <v>294</v>
      </c>
    </row>
    <row r="200" spans="1:14">
      <c r="A200" t="s">
        <v>7169</v>
      </c>
      <c r="B200">
        <v>25</v>
      </c>
      <c r="C200" t="str">
        <f t="shared" si="6"/>
        <v>25_95675</v>
      </c>
      <c r="D200">
        <v>8.5869337039424801E-2</v>
      </c>
      <c r="E200">
        <f>VLOOKUP(C200,'Gas Species'!D:E,2,FALSE)</f>
        <v>8.5869337039424842E-2</v>
      </c>
      <c r="F200">
        <f t="shared" si="7"/>
        <v>0.99999999999999956</v>
      </c>
      <c r="G200">
        <v>-99</v>
      </c>
      <c r="H200" t="s">
        <v>387</v>
      </c>
      <c r="I200" t="s">
        <v>242</v>
      </c>
      <c r="J200" t="s">
        <v>7084</v>
      </c>
      <c r="L200" t="s">
        <v>7201</v>
      </c>
      <c r="N200" t="s">
        <v>294</v>
      </c>
    </row>
    <row r="201" spans="1:14">
      <c r="A201" t="s">
        <v>7170</v>
      </c>
      <c r="B201">
        <v>25</v>
      </c>
      <c r="C201" t="str">
        <f t="shared" si="6"/>
        <v>25_95676</v>
      </c>
      <c r="D201">
        <v>1.45589205332663</v>
      </c>
      <c r="E201">
        <f>VLOOKUP(C201,'Gas Species'!D:E,2,FALSE)</f>
        <v>1.4558920533266317</v>
      </c>
      <c r="F201">
        <f t="shared" si="7"/>
        <v>0.99999999999999878</v>
      </c>
      <c r="G201">
        <v>-99</v>
      </c>
      <c r="H201" t="s">
        <v>387</v>
      </c>
      <c r="I201" t="s">
        <v>242</v>
      </c>
      <c r="J201" t="s">
        <v>7084</v>
      </c>
      <c r="L201" t="s">
        <v>7201</v>
      </c>
      <c r="N201" t="s">
        <v>294</v>
      </c>
    </row>
    <row r="202" spans="1:14">
      <c r="A202" t="s">
        <v>7171</v>
      </c>
      <c r="B202">
        <v>25</v>
      </c>
      <c r="C202" t="str">
        <f t="shared" si="6"/>
        <v>25_95677</v>
      </c>
      <c r="D202">
        <v>0.41261356970755197</v>
      </c>
      <c r="E202">
        <f>VLOOKUP(C202,'Gas Species'!D:E,2,FALSE)</f>
        <v>0.4126135697075522</v>
      </c>
      <c r="F202">
        <f t="shared" si="7"/>
        <v>0.99999999999999944</v>
      </c>
      <c r="G202">
        <v>-99</v>
      </c>
      <c r="H202" t="s">
        <v>387</v>
      </c>
      <c r="I202" t="s">
        <v>242</v>
      </c>
      <c r="J202" t="s">
        <v>7084</v>
      </c>
      <c r="L202" t="s">
        <v>7201</v>
      </c>
      <c r="N202" t="s">
        <v>294</v>
      </c>
    </row>
    <row r="203" spans="1:14">
      <c r="A203" t="s">
        <v>7172</v>
      </c>
      <c r="B203">
        <v>25</v>
      </c>
      <c r="C203" t="str">
        <f t="shared" si="6"/>
        <v>25_95678</v>
      </c>
      <c r="D203">
        <v>1.0078014940226501</v>
      </c>
      <c r="E203">
        <f>VLOOKUP(C203,'Gas Species'!D:E,2,FALSE)</f>
        <v>1.0078014940226454</v>
      </c>
      <c r="F203">
        <f t="shared" si="7"/>
        <v>1.0000000000000047</v>
      </c>
      <c r="G203">
        <v>-99</v>
      </c>
      <c r="H203" t="s">
        <v>387</v>
      </c>
      <c r="I203" t="s">
        <v>242</v>
      </c>
      <c r="J203" t="s">
        <v>7084</v>
      </c>
      <c r="L203" t="s">
        <v>7201</v>
      </c>
      <c r="N203" t="s">
        <v>294</v>
      </c>
    </row>
    <row r="204" spans="1:14">
      <c r="A204" t="s">
        <v>7173</v>
      </c>
      <c r="B204">
        <v>25</v>
      </c>
      <c r="C204" t="str">
        <f t="shared" si="6"/>
        <v>25_95679</v>
      </c>
      <c r="D204">
        <v>2.6911665049771698E-2</v>
      </c>
      <c r="E204">
        <f>VLOOKUP(C204,'Gas Species'!D:E,2,FALSE)</f>
        <v>2.6911665049771719E-2</v>
      </c>
      <c r="F204">
        <f t="shared" si="7"/>
        <v>0.99999999999999922</v>
      </c>
      <c r="G204">
        <v>-99</v>
      </c>
      <c r="H204" t="s">
        <v>387</v>
      </c>
      <c r="I204" t="s">
        <v>242</v>
      </c>
      <c r="J204" t="s">
        <v>7084</v>
      </c>
      <c r="L204" t="s">
        <v>7201</v>
      </c>
      <c r="N204" t="s">
        <v>294</v>
      </c>
    </row>
    <row r="205" spans="1:14">
      <c r="A205" t="s">
        <v>7174</v>
      </c>
      <c r="B205">
        <v>25</v>
      </c>
      <c r="C205" t="str">
        <f t="shared" si="6"/>
        <v>25_95680</v>
      </c>
      <c r="D205">
        <v>0.31372740534698201</v>
      </c>
      <c r="E205">
        <f>VLOOKUP(C205,'Gas Species'!D:E,2,FALSE)</f>
        <v>0.31372740534698235</v>
      </c>
      <c r="F205">
        <f t="shared" si="7"/>
        <v>0.99999999999999889</v>
      </c>
      <c r="G205">
        <v>-99</v>
      </c>
      <c r="H205" t="s">
        <v>387</v>
      </c>
      <c r="I205" t="s">
        <v>242</v>
      </c>
      <c r="J205" t="s">
        <v>7084</v>
      </c>
      <c r="L205" t="s">
        <v>7201</v>
      </c>
      <c r="N205" t="s">
        <v>294</v>
      </c>
    </row>
    <row r="206" spans="1:14">
      <c r="A206" t="s">
        <v>7175</v>
      </c>
      <c r="B206">
        <v>25</v>
      </c>
      <c r="C206" t="str">
        <f t="shared" si="6"/>
        <v>25_95681</v>
      </c>
      <c r="D206">
        <v>0.99804150675519898</v>
      </c>
      <c r="E206">
        <f>VLOOKUP(C206,'Gas Species'!D:E,2,FALSE)</f>
        <v>0.99804150675519931</v>
      </c>
      <c r="F206">
        <f t="shared" si="7"/>
        <v>0.99999999999999967</v>
      </c>
      <c r="G206">
        <v>-99</v>
      </c>
      <c r="H206" t="s">
        <v>387</v>
      </c>
      <c r="I206" t="s">
        <v>242</v>
      </c>
      <c r="J206" t="s">
        <v>7084</v>
      </c>
      <c r="L206" t="s">
        <v>7201</v>
      </c>
      <c r="N206" t="s">
        <v>294</v>
      </c>
    </row>
    <row r="207" spans="1:14">
      <c r="A207" t="s">
        <v>7176</v>
      </c>
      <c r="B207">
        <v>25</v>
      </c>
      <c r="C207" t="str">
        <f t="shared" si="6"/>
        <v>25_95682</v>
      </c>
      <c r="D207">
        <v>0.95975424254680897</v>
      </c>
      <c r="E207">
        <f>VLOOKUP(C207,'Gas Species'!D:E,2,FALSE)</f>
        <v>0.95975424254680897</v>
      </c>
      <c r="F207">
        <f t="shared" si="7"/>
        <v>1</v>
      </c>
      <c r="G207">
        <v>-99</v>
      </c>
      <c r="H207" t="s">
        <v>387</v>
      </c>
      <c r="I207" t="s">
        <v>242</v>
      </c>
      <c r="J207" t="s">
        <v>7084</v>
      </c>
      <c r="L207" t="s">
        <v>7201</v>
      </c>
      <c r="N207" t="s">
        <v>294</v>
      </c>
    </row>
    <row r="208" spans="1:14">
      <c r="A208" t="s">
        <v>7177</v>
      </c>
      <c r="B208">
        <v>25</v>
      </c>
      <c r="C208" t="str">
        <f t="shared" si="6"/>
        <v>25_95683</v>
      </c>
      <c r="D208">
        <v>0.96070155977687899</v>
      </c>
      <c r="E208">
        <f>VLOOKUP(C208,'Gas Species'!D:E,2,FALSE)</f>
        <v>0.96070155977687877</v>
      </c>
      <c r="F208">
        <f t="shared" si="7"/>
        <v>1.0000000000000002</v>
      </c>
      <c r="G208">
        <v>-99</v>
      </c>
      <c r="H208" t="s">
        <v>387</v>
      </c>
      <c r="I208" t="s">
        <v>242</v>
      </c>
      <c r="J208" t="s">
        <v>7084</v>
      </c>
      <c r="L208" t="s">
        <v>7201</v>
      </c>
      <c r="N208" t="s">
        <v>294</v>
      </c>
    </row>
    <row r="209" spans="1:14">
      <c r="A209" t="s">
        <v>7178</v>
      </c>
      <c r="B209">
        <v>25</v>
      </c>
      <c r="C209" t="str">
        <f t="shared" si="6"/>
        <v>25_95684</v>
      </c>
      <c r="D209">
        <v>0.26080283217831002</v>
      </c>
      <c r="E209">
        <f>VLOOKUP(C209,'Gas Species'!D:E,2,FALSE)</f>
        <v>0.26080283217830957</v>
      </c>
      <c r="F209">
        <f t="shared" si="7"/>
        <v>1.0000000000000018</v>
      </c>
      <c r="G209">
        <v>-99</v>
      </c>
      <c r="H209" t="s">
        <v>387</v>
      </c>
      <c r="I209" t="s">
        <v>242</v>
      </c>
      <c r="J209" t="s">
        <v>7084</v>
      </c>
      <c r="L209" t="s">
        <v>7201</v>
      </c>
      <c r="N209" t="s">
        <v>294</v>
      </c>
    </row>
    <row r="210" spans="1:14">
      <c r="A210" t="s">
        <v>7179</v>
      </c>
      <c r="B210">
        <v>25</v>
      </c>
      <c r="C210" t="str">
        <f t="shared" si="6"/>
        <v>25_95685</v>
      </c>
      <c r="D210">
        <v>0.25553413046504803</v>
      </c>
      <c r="E210">
        <f>VLOOKUP(C210,'Gas Species'!D:E,2,FALSE)</f>
        <v>0.25553413046504797</v>
      </c>
      <c r="F210">
        <f t="shared" si="7"/>
        <v>1.0000000000000002</v>
      </c>
      <c r="G210">
        <v>-99</v>
      </c>
      <c r="H210" t="s">
        <v>387</v>
      </c>
      <c r="I210" t="s">
        <v>242</v>
      </c>
      <c r="J210" t="s">
        <v>7084</v>
      </c>
      <c r="L210" t="s">
        <v>7201</v>
      </c>
      <c r="N210" t="s">
        <v>294</v>
      </c>
    </row>
    <row r="211" spans="1:14">
      <c r="A211" t="s">
        <v>7180</v>
      </c>
      <c r="B211">
        <v>25</v>
      </c>
      <c r="C211" t="str">
        <f t="shared" si="6"/>
        <v>25_95686</v>
      </c>
      <c r="D211">
        <v>0.132583815374682</v>
      </c>
      <c r="E211">
        <f>VLOOKUP(C211,'Gas Species'!D:E,2,FALSE)</f>
        <v>0.13258381537468156</v>
      </c>
      <c r="F211">
        <f t="shared" si="7"/>
        <v>1.0000000000000033</v>
      </c>
      <c r="G211">
        <v>-99</v>
      </c>
      <c r="H211" t="s">
        <v>387</v>
      </c>
      <c r="I211" t="s">
        <v>242</v>
      </c>
      <c r="J211" t="s">
        <v>7084</v>
      </c>
      <c r="L211" t="s">
        <v>7201</v>
      </c>
      <c r="N211" t="s">
        <v>294</v>
      </c>
    </row>
    <row r="212" spans="1:14">
      <c r="A212" t="s">
        <v>7181</v>
      </c>
      <c r="B212">
        <v>25</v>
      </c>
      <c r="C212" t="str">
        <f t="shared" si="6"/>
        <v>25_95687</v>
      </c>
      <c r="D212">
        <v>0.16339308442334199</v>
      </c>
      <c r="E212">
        <f>VLOOKUP(C212,'Gas Species'!D:E,2,FALSE)</f>
        <v>0.16339308442334247</v>
      </c>
      <c r="F212">
        <f t="shared" si="7"/>
        <v>0.99999999999999711</v>
      </c>
      <c r="G212">
        <v>-99</v>
      </c>
      <c r="H212" t="s">
        <v>387</v>
      </c>
      <c r="I212" t="s">
        <v>242</v>
      </c>
      <c r="J212" t="s">
        <v>7084</v>
      </c>
      <c r="L212" t="s">
        <v>7201</v>
      </c>
      <c r="N212" t="s">
        <v>294</v>
      </c>
    </row>
    <row r="213" spans="1:14">
      <c r="A213" t="s">
        <v>7182</v>
      </c>
      <c r="B213">
        <v>25</v>
      </c>
      <c r="C213" t="str">
        <f t="shared" si="6"/>
        <v>25_95688</v>
      </c>
      <c r="D213">
        <v>0.163413836918817</v>
      </c>
      <c r="E213">
        <f>VLOOKUP(C213,'Gas Species'!D:E,2,FALSE)</f>
        <v>0.16341383691881714</v>
      </c>
      <c r="F213">
        <f t="shared" si="7"/>
        <v>0.99999999999999911</v>
      </c>
      <c r="G213">
        <v>-99</v>
      </c>
      <c r="H213" t="s">
        <v>387</v>
      </c>
      <c r="I213" t="s">
        <v>242</v>
      </c>
      <c r="J213" t="s">
        <v>7084</v>
      </c>
      <c r="L213" t="s">
        <v>7201</v>
      </c>
      <c r="N213" t="s">
        <v>294</v>
      </c>
    </row>
    <row r="214" spans="1:14">
      <c r="A214" t="s">
        <v>7183</v>
      </c>
      <c r="B214">
        <v>25</v>
      </c>
      <c r="C214" t="str">
        <f t="shared" si="6"/>
        <v>25_95689</v>
      </c>
      <c r="D214">
        <v>2.3067040571337901E-2</v>
      </c>
      <c r="E214">
        <f>VLOOKUP(C214,'Gas Species'!D:E,2,FALSE)</f>
        <v>2.3067040571337939E-2</v>
      </c>
      <c r="F214">
        <f t="shared" si="7"/>
        <v>0.99999999999999833</v>
      </c>
      <c r="G214">
        <v>-99</v>
      </c>
      <c r="H214" t="s">
        <v>387</v>
      </c>
      <c r="I214" t="s">
        <v>242</v>
      </c>
      <c r="J214" t="s">
        <v>7084</v>
      </c>
      <c r="L214" t="s">
        <v>7201</v>
      </c>
      <c r="N214" t="s">
        <v>294</v>
      </c>
    </row>
    <row r="215" spans="1:14">
      <c r="A215" t="s">
        <v>7184</v>
      </c>
      <c r="B215">
        <v>25</v>
      </c>
      <c r="C215" t="str">
        <f t="shared" si="6"/>
        <v>25_95690</v>
      </c>
      <c r="D215">
        <v>0.13536945090990599</v>
      </c>
      <c r="E215">
        <f>VLOOKUP(C215,'Gas Species'!D:E,2,FALSE)</f>
        <v>0.13536945090990646</v>
      </c>
      <c r="F215">
        <f t="shared" si="7"/>
        <v>0.99999999999999656</v>
      </c>
      <c r="G215">
        <v>-99</v>
      </c>
      <c r="H215" t="s">
        <v>387</v>
      </c>
      <c r="I215" t="s">
        <v>242</v>
      </c>
      <c r="J215" t="s">
        <v>7084</v>
      </c>
      <c r="L215" t="s">
        <v>7201</v>
      </c>
      <c r="N215" t="s">
        <v>294</v>
      </c>
    </row>
    <row r="216" spans="1:14">
      <c r="A216" t="s">
        <v>7185</v>
      </c>
      <c r="B216">
        <v>25</v>
      </c>
      <c r="C216" t="str">
        <f t="shared" si="6"/>
        <v>25_95691</v>
      </c>
      <c r="D216">
        <v>5.3379673480540797E-2</v>
      </c>
      <c r="E216">
        <f>VLOOKUP(C216,'Gas Species'!D:E,2,FALSE)</f>
        <v>5.337967348054079E-2</v>
      </c>
      <c r="F216">
        <f t="shared" si="7"/>
        <v>1.0000000000000002</v>
      </c>
      <c r="G216">
        <v>-99</v>
      </c>
      <c r="H216" t="s">
        <v>387</v>
      </c>
      <c r="I216" t="s">
        <v>242</v>
      </c>
      <c r="J216" t="s">
        <v>7084</v>
      </c>
      <c r="L216" t="s">
        <v>7201</v>
      </c>
      <c r="N216" t="s">
        <v>294</v>
      </c>
    </row>
    <row r="217" spans="1:14">
      <c r="A217" t="s">
        <v>7186</v>
      </c>
      <c r="B217">
        <v>25</v>
      </c>
      <c r="C217" t="str">
        <f t="shared" si="6"/>
        <v>25_95692</v>
      </c>
      <c r="D217">
        <v>3.8445495819886898E-2</v>
      </c>
      <c r="E217">
        <f>VLOOKUP(C217,'Gas Species'!D:E,2,FALSE)</f>
        <v>3.8445495819886898E-2</v>
      </c>
      <c r="F217">
        <f t="shared" si="7"/>
        <v>1</v>
      </c>
      <c r="G217">
        <v>-99</v>
      </c>
      <c r="H217" t="s">
        <v>387</v>
      </c>
      <c r="I217" t="s">
        <v>242</v>
      </c>
      <c r="J217" t="s">
        <v>7084</v>
      </c>
      <c r="L217" t="s">
        <v>7201</v>
      </c>
      <c r="N217" t="s">
        <v>294</v>
      </c>
    </row>
    <row r="218" spans="1:14">
      <c r="A218" t="s">
        <v>7187</v>
      </c>
      <c r="B218">
        <v>25</v>
      </c>
      <c r="C218" t="str">
        <f t="shared" si="6"/>
        <v>25_95693</v>
      </c>
      <c r="D218">
        <v>4.8062187510538402E-2</v>
      </c>
      <c r="E218">
        <f>VLOOKUP(C218,'Gas Species'!D:E,2,FALSE)</f>
        <v>4.8062187510538368E-2</v>
      </c>
      <c r="F218">
        <f t="shared" si="7"/>
        <v>1.0000000000000007</v>
      </c>
      <c r="G218">
        <v>-99</v>
      </c>
      <c r="H218" t="s">
        <v>387</v>
      </c>
      <c r="I218" t="s">
        <v>242</v>
      </c>
      <c r="J218" t="s">
        <v>7084</v>
      </c>
      <c r="L218" t="s">
        <v>7201</v>
      </c>
      <c r="N218" t="s">
        <v>294</v>
      </c>
    </row>
    <row r="219" spans="1:14">
      <c r="A219" t="s">
        <v>7188</v>
      </c>
      <c r="B219">
        <v>25</v>
      </c>
      <c r="C219" t="str">
        <f t="shared" si="6"/>
        <v>25_95694</v>
      </c>
      <c r="D219">
        <v>6.9881475024240899E-2</v>
      </c>
      <c r="E219">
        <f>VLOOKUP(C219,'Gas Species'!D:E,2,FALSE)</f>
        <v>6.9881475024240858E-2</v>
      </c>
      <c r="F219">
        <f t="shared" si="7"/>
        <v>1.0000000000000007</v>
      </c>
      <c r="G219">
        <v>-99</v>
      </c>
      <c r="H219" t="s">
        <v>387</v>
      </c>
      <c r="I219" t="s">
        <v>242</v>
      </c>
      <c r="J219" t="s">
        <v>7084</v>
      </c>
      <c r="L219" t="s">
        <v>7201</v>
      </c>
      <c r="N219" t="s">
        <v>294</v>
      </c>
    </row>
    <row r="220" spans="1:14">
      <c r="A220" t="s">
        <v>7189</v>
      </c>
      <c r="B220">
        <v>25</v>
      </c>
      <c r="C220" t="str">
        <f t="shared" si="6"/>
        <v>25_95695</v>
      </c>
      <c r="D220">
        <v>4.3746304083441701E-3</v>
      </c>
      <c r="E220">
        <f>VLOOKUP(C220,'Gas Species'!D:E,2,FALSE)</f>
        <v>4.3746304083441693E-3</v>
      </c>
      <c r="F220">
        <f t="shared" si="7"/>
        <v>1.0000000000000002</v>
      </c>
      <c r="G220">
        <v>-99</v>
      </c>
      <c r="H220" t="s">
        <v>387</v>
      </c>
      <c r="I220" t="s">
        <v>242</v>
      </c>
      <c r="J220" t="s">
        <v>7084</v>
      </c>
      <c r="L220" t="s">
        <v>7201</v>
      </c>
      <c r="N220" t="s">
        <v>294</v>
      </c>
    </row>
    <row r="221" spans="1:14">
      <c r="A221" t="s">
        <v>7190</v>
      </c>
      <c r="B221">
        <v>25</v>
      </c>
      <c r="C221" t="str">
        <f t="shared" si="6"/>
        <v>25_95696</v>
      </c>
      <c r="D221">
        <v>5.2476892206904597E-3</v>
      </c>
      <c r="E221">
        <f>VLOOKUP(C221,'Gas Species'!D:E,2,FALSE)</f>
        <v>5.2476892206904597E-3</v>
      </c>
      <c r="F221">
        <f t="shared" si="7"/>
        <v>1</v>
      </c>
      <c r="G221">
        <v>-99</v>
      </c>
      <c r="H221" t="s">
        <v>387</v>
      </c>
      <c r="I221" t="s">
        <v>242</v>
      </c>
      <c r="J221" t="s">
        <v>7084</v>
      </c>
      <c r="L221" t="s">
        <v>7201</v>
      </c>
      <c r="N221" t="s">
        <v>294</v>
      </c>
    </row>
    <row r="222" spans="1:14">
      <c r="A222" t="s">
        <v>7191</v>
      </c>
      <c r="B222">
        <v>25</v>
      </c>
      <c r="C222" t="str">
        <f t="shared" si="6"/>
        <v>25_95697</v>
      </c>
      <c r="D222">
        <v>2.50557899674549E-3</v>
      </c>
      <c r="E222">
        <f>VLOOKUP(C222,'Gas Species'!D:E,2,FALSE)</f>
        <v>2.50557899674549E-3</v>
      </c>
      <c r="F222">
        <f t="shared" si="7"/>
        <v>1</v>
      </c>
      <c r="G222">
        <v>-99</v>
      </c>
      <c r="H222" t="s">
        <v>387</v>
      </c>
      <c r="I222" t="s">
        <v>242</v>
      </c>
      <c r="J222" t="s">
        <v>7084</v>
      </c>
      <c r="L222" t="s">
        <v>7201</v>
      </c>
      <c r="N222" t="s">
        <v>294</v>
      </c>
    </row>
    <row r="223" spans="1:14">
      <c r="A223" t="s">
        <v>7215</v>
      </c>
      <c r="B223">
        <v>25</v>
      </c>
      <c r="C223" t="str">
        <f t="shared" si="6"/>
        <v>25_95698</v>
      </c>
      <c r="D223">
        <v>0.103081627743574</v>
      </c>
      <c r="E223">
        <f>VLOOKUP(C223,'Gas Species'!D:E,2,FALSE)</f>
        <v>0.10308162774357423</v>
      </c>
      <c r="F223">
        <f t="shared" si="7"/>
        <v>0.99999999999999789</v>
      </c>
      <c r="G223">
        <v>-99</v>
      </c>
      <c r="H223" t="s">
        <v>387</v>
      </c>
      <c r="I223" t="s">
        <v>242</v>
      </c>
      <c r="J223" t="s">
        <v>7084</v>
      </c>
      <c r="L223" t="s">
        <v>7201</v>
      </c>
      <c r="N223" t="s">
        <v>349</v>
      </c>
    </row>
    <row r="224" spans="1:14">
      <c r="A224" t="s">
        <v>7192</v>
      </c>
      <c r="B224">
        <v>25</v>
      </c>
      <c r="C224" t="str">
        <f t="shared" si="6"/>
        <v>25_95699</v>
      </c>
      <c r="D224">
        <v>0.104109312333138</v>
      </c>
      <c r="E224">
        <f>VLOOKUP(C224,'Gas Species'!D:E,2,FALSE)</f>
        <v>0.10410931233313751</v>
      </c>
      <c r="F224">
        <f t="shared" si="7"/>
        <v>1.0000000000000047</v>
      </c>
      <c r="G224">
        <v>-99</v>
      </c>
      <c r="H224" t="s">
        <v>387</v>
      </c>
      <c r="I224" t="s">
        <v>242</v>
      </c>
      <c r="J224" t="s">
        <v>7084</v>
      </c>
      <c r="L224" t="s">
        <v>7201</v>
      </c>
      <c r="N224" t="s">
        <v>349</v>
      </c>
    </row>
    <row r="225" spans="1:14">
      <c r="A225" t="s">
        <v>7193</v>
      </c>
      <c r="B225">
        <v>25</v>
      </c>
      <c r="C225" t="str">
        <f t="shared" si="6"/>
        <v>25_95700</v>
      </c>
      <c r="D225">
        <v>3.2860556557209201E-2</v>
      </c>
      <c r="E225">
        <f>VLOOKUP(C225,'Gas Species'!D:E,2,FALSE)</f>
        <v>3.2860556557209195E-2</v>
      </c>
      <c r="F225">
        <f t="shared" si="7"/>
        <v>1.0000000000000002</v>
      </c>
      <c r="G225">
        <v>-99</v>
      </c>
      <c r="H225" t="s">
        <v>387</v>
      </c>
      <c r="I225" t="s">
        <v>242</v>
      </c>
      <c r="J225" t="s">
        <v>7084</v>
      </c>
      <c r="L225" t="s">
        <v>7201</v>
      </c>
      <c r="N225" t="s">
        <v>349</v>
      </c>
    </row>
    <row r="226" spans="1:14">
      <c r="A226" t="s">
        <v>7194</v>
      </c>
      <c r="B226">
        <v>25</v>
      </c>
      <c r="C226" t="str">
        <f t="shared" si="6"/>
        <v>25_95701</v>
      </c>
      <c r="D226">
        <v>6.5891341623648403E-2</v>
      </c>
      <c r="E226">
        <f>VLOOKUP(C226,'Gas Species'!D:E,2,FALSE)</f>
        <v>6.5891341623648389E-2</v>
      </c>
      <c r="F226">
        <f t="shared" si="7"/>
        <v>1.0000000000000002</v>
      </c>
      <c r="G226">
        <v>-99</v>
      </c>
      <c r="H226" t="s">
        <v>387</v>
      </c>
      <c r="I226" t="s">
        <v>242</v>
      </c>
      <c r="J226" t="s">
        <v>7084</v>
      </c>
      <c r="L226" t="s">
        <v>7201</v>
      </c>
      <c r="N226" t="s">
        <v>349</v>
      </c>
    </row>
    <row r="227" spans="1:14">
      <c r="A227" t="s">
        <v>7216</v>
      </c>
      <c r="B227">
        <v>25</v>
      </c>
      <c r="C227" t="str">
        <f t="shared" si="6"/>
        <v>25_95706</v>
      </c>
      <c r="D227">
        <v>5.1162205707411497</v>
      </c>
      <c r="E227">
        <f>VLOOKUP(C227,'Gas Species'!D:E,2,FALSE)</f>
        <v>5.1162205707411461</v>
      </c>
      <c r="F227">
        <f t="shared" si="7"/>
        <v>1.0000000000000007</v>
      </c>
      <c r="G227">
        <v>-99</v>
      </c>
      <c r="H227" t="s">
        <v>387</v>
      </c>
      <c r="I227" t="s">
        <v>242</v>
      </c>
      <c r="J227" t="s">
        <v>7084</v>
      </c>
      <c r="L227" t="s">
        <v>7201</v>
      </c>
      <c r="N227" t="s">
        <v>294</v>
      </c>
    </row>
    <row r="228" spans="1:14">
      <c r="A228" t="s">
        <v>7195</v>
      </c>
      <c r="B228">
        <v>25</v>
      </c>
      <c r="C228" t="str">
        <f t="shared" si="6"/>
        <v>25_95707</v>
      </c>
      <c r="D228">
        <v>0.105946184818637</v>
      </c>
      <c r="E228">
        <f>VLOOKUP(C228,'Gas Species'!D:E,2,FALSE)</f>
        <v>0.10594618481863725</v>
      </c>
      <c r="F228">
        <f t="shared" si="7"/>
        <v>0.99999999999999767</v>
      </c>
      <c r="G228">
        <v>-99</v>
      </c>
      <c r="H228" t="s">
        <v>387</v>
      </c>
      <c r="I228" t="s">
        <v>242</v>
      </c>
      <c r="J228" t="s">
        <v>7084</v>
      </c>
      <c r="L228" t="s">
        <v>7201</v>
      </c>
      <c r="N228" t="s">
        <v>294</v>
      </c>
    </row>
    <row r="229" spans="1:14">
      <c r="A229" t="s">
        <v>7196</v>
      </c>
      <c r="B229">
        <v>25</v>
      </c>
      <c r="C229" t="str">
        <f t="shared" si="6"/>
        <v>25_95708</v>
      </c>
      <c r="D229">
        <v>0.106872562154346</v>
      </c>
      <c r="E229">
        <f>VLOOKUP(C229,'Gas Species'!D:E,2,FALSE)</f>
        <v>0.10687256215434593</v>
      </c>
      <c r="F229">
        <f t="shared" si="7"/>
        <v>1.0000000000000007</v>
      </c>
      <c r="G229">
        <v>-99</v>
      </c>
      <c r="H229" t="s">
        <v>387</v>
      </c>
      <c r="I229" t="s">
        <v>242</v>
      </c>
      <c r="J229" t="s">
        <v>7084</v>
      </c>
      <c r="L229" t="s">
        <v>7201</v>
      </c>
      <c r="N229" t="s">
        <v>294</v>
      </c>
    </row>
    <row r="230" spans="1:14">
      <c r="A230" t="s">
        <v>7197</v>
      </c>
      <c r="B230">
        <v>25</v>
      </c>
      <c r="C230" t="str">
        <f t="shared" si="6"/>
        <v>25_95709</v>
      </c>
      <c r="D230">
        <v>0.13366490092392999</v>
      </c>
      <c r="E230">
        <f>VLOOKUP(C230,'Gas Species'!D:E,2,FALSE)</f>
        <v>0.1336649009239296</v>
      </c>
      <c r="F230">
        <f t="shared" si="7"/>
        <v>1.0000000000000029</v>
      </c>
      <c r="G230">
        <v>-99</v>
      </c>
      <c r="H230" t="s">
        <v>387</v>
      </c>
      <c r="I230" t="s">
        <v>242</v>
      </c>
      <c r="J230" t="s">
        <v>7084</v>
      </c>
      <c r="L230" t="s">
        <v>7201</v>
      </c>
      <c r="N230" t="s">
        <v>294</v>
      </c>
    </row>
    <row r="231" spans="1:14">
      <c r="A231" t="s">
        <v>7198</v>
      </c>
      <c r="B231">
        <v>25</v>
      </c>
      <c r="C231" t="str">
        <f t="shared" si="6"/>
        <v>25_95710</v>
      </c>
      <c r="D231">
        <v>0.18927454921188</v>
      </c>
      <c r="E231">
        <f>VLOOKUP(C231,'Gas Species'!D:E,2,FALSE)</f>
        <v>0.18927454921188003</v>
      </c>
      <c r="F231">
        <f t="shared" si="7"/>
        <v>0.99999999999999989</v>
      </c>
      <c r="G231">
        <v>-99</v>
      </c>
      <c r="H231" t="s">
        <v>387</v>
      </c>
      <c r="I231" t="s">
        <v>242</v>
      </c>
      <c r="J231" t="s">
        <v>7084</v>
      </c>
      <c r="L231" t="s">
        <v>7201</v>
      </c>
      <c r="N231" t="s">
        <v>294</v>
      </c>
    </row>
    <row r="232" spans="1:14">
      <c r="A232" t="s">
        <v>7217</v>
      </c>
      <c r="B232">
        <v>25</v>
      </c>
      <c r="C232" t="str">
        <f t="shared" si="6"/>
        <v>25_95725</v>
      </c>
      <c r="D232">
        <v>1.9790608170532999E-2</v>
      </c>
      <c r="E232">
        <f>VLOOKUP(C232,'Gas Species'!D:E,2,FALSE)</f>
        <v>1.9790608170533047E-2</v>
      </c>
      <c r="F232">
        <f t="shared" si="7"/>
        <v>0.99999999999999756</v>
      </c>
      <c r="G232">
        <v>-99</v>
      </c>
      <c r="H232" t="s">
        <v>387</v>
      </c>
      <c r="I232" t="s">
        <v>242</v>
      </c>
      <c r="J232" t="s">
        <v>7084</v>
      </c>
      <c r="L232" t="s">
        <v>7201</v>
      </c>
      <c r="N232" t="s">
        <v>294</v>
      </c>
    </row>
    <row r="233" spans="1:14">
      <c r="A233" t="s">
        <v>7218</v>
      </c>
      <c r="B233">
        <v>25</v>
      </c>
      <c r="C233" t="str">
        <f t="shared" si="6"/>
        <v>25_95728</v>
      </c>
      <c r="D233">
        <v>6.4767061505265705E-2</v>
      </c>
      <c r="E233">
        <f>VLOOKUP(C233,'Gas Species'!D:E,2,FALSE)</f>
        <v>6.4767061505265733E-2</v>
      </c>
      <c r="F233">
        <f t="shared" si="7"/>
        <v>0.99999999999999956</v>
      </c>
      <c r="G233">
        <v>-99</v>
      </c>
      <c r="H233" t="s">
        <v>387</v>
      </c>
      <c r="I233" t="s">
        <v>242</v>
      </c>
      <c r="J233" t="s">
        <v>7084</v>
      </c>
      <c r="L233" t="s">
        <v>7201</v>
      </c>
      <c r="N233" t="s">
        <v>294</v>
      </c>
    </row>
    <row r="234" spans="1:14">
      <c r="A234" t="s">
        <v>7219</v>
      </c>
      <c r="B234">
        <v>25</v>
      </c>
      <c r="C234" t="str">
        <f t="shared" si="6"/>
        <v>25_95729</v>
      </c>
      <c r="D234">
        <v>0.21598180938212</v>
      </c>
      <c r="E234">
        <f>VLOOKUP(C234,'Gas Species'!D:E,2,FALSE)</f>
        <v>0.21598180938212011</v>
      </c>
      <c r="F234">
        <f t="shared" si="7"/>
        <v>0.99999999999999944</v>
      </c>
      <c r="G234">
        <v>-99</v>
      </c>
      <c r="H234" t="s">
        <v>387</v>
      </c>
      <c r="I234" t="s">
        <v>242</v>
      </c>
      <c r="J234" t="s">
        <v>7084</v>
      </c>
      <c r="L234" t="s">
        <v>7201</v>
      </c>
      <c r="N234" t="s">
        <v>356</v>
      </c>
    </row>
    <row r="235" spans="1:14">
      <c r="A235" t="s">
        <v>7220</v>
      </c>
      <c r="B235">
        <v>25</v>
      </c>
      <c r="C235" t="str">
        <f t="shared" si="6"/>
        <v>25_95730</v>
      </c>
      <c r="D235">
        <v>0.36800041855025201</v>
      </c>
      <c r="E235">
        <f>VLOOKUP(C235,'Gas Species'!D:E,2,FALSE)</f>
        <v>0.36800041855025151</v>
      </c>
      <c r="F235">
        <f t="shared" si="7"/>
        <v>1.0000000000000013</v>
      </c>
      <c r="G235">
        <v>-99</v>
      </c>
      <c r="H235" t="s">
        <v>387</v>
      </c>
      <c r="I235" t="s">
        <v>242</v>
      </c>
      <c r="J235" t="s">
        <v>7084</v>
      </c>
      <c r="L235" t="s">
        <v>7201</v>
      </c>
      <c r="N235" t="s">
        <v>294</v>
      </c>
    </row>
    <row r="236" spans="1:14">
      <c r="A236" t="s">
        <v>7221</v>
      </c>
      <c r="B236">
        <v>25</v>
      </c>
      <c r="C236" t="str">
        <f t="shared" si="6"/>
        <v>25_95731</v>
      </c>
      <c r="D236">
        <v>0.44505703168361399</v>
      </c>
      <c r="E236">
        <f>VLOOKUP(C236,'Gas Species'!D:E,2,FALSE)</f>
        <v>0.44505703168361443</v>
      </c>
      <c r="F236">
        <f t="shared" si="7"/>
        <v>0.999999999999999</v>
      </c>
      <c r="G236">
        <v>-99</v>
      </c>
      <c r="H236" t="s">
        <v>387</v>
      </c>
      <c r="I236" t="s">
        <v>242</v>
      </c>
      <c r="J236" t="s">
        <v>7084</v>
      </c>
      <c r="L236" t="s">
        <v>7201</v>
      </c>
      <c r="N236" t="s">
        <v>294</v>
      </c>
    </row>
    <row r="237" spans="1:14">
      <c r="A237" t="s">
        <v>7222</v>
      </c>
      <c r="B237">
        <v>25</v>
      </c>
      <c r="C237" t="str">
        <f t="shared" si="6"/>
        <v>25_95732</v>
      </c>
      <c r="D237">
        <v>0.56526466524001395</v>
      </c>
      <c r="E237">
        <f>VLOOKUP(C237,'Gas Species'!D:E,2,FALSE)</f>
        <v>0.56526466524001351</v>
      </c>
      <c r="F237">
        <f t="shared" si="7"/>
        <v>1.0000000000000009</v>
      </c>
      <c r="G237">
        <v>-99</v>
      </c>
      <c r="H237" t="s">
        <v>387</v>
      </c>
      <c r="I237" t="s">
        <v>242</v>
      </c>
      <c r="J237" t="s">
        <v>7084</v>
      </c>
      <c r="L237" t="s">
        <v>7201</v>
      </c>
      <c r="N237" t="s">
        <v>294</v>
      </c>
    </row>
    <row r="238" spans="1:14">
      <c r="A238" t="s">
        <v>7223</v>
      </c>
      <c r="B238">
        <v>25</v>
      </c>
      <c r="C238" t="str">
        <f t="shared" si="6"/>
        <v>25_95733</v>
      </c>
      <c r="D238">
        <v>4.7363624371510801E-2</v>
      </c>
      <c r="E238">
        <f>VLOOKUP(C238,'Gas Species'!D:E,2,FALSE)</f>
        <v>4.7363624371510753E-2</v>
      </c>
      <c r="F238">
        <f t="shared" si="7"/>
        <v>1.0000000000000011</v>
      </c>
      <c r="G238">
        <v>-99</v>
      </c>
      <c r="H238" t="s">
        <v>387</v>
      </c>
      <c r="I238" t="s">
        <v>242</v>
      </c>
      <c r="J238" t="s">
        <v>7084</v>
      </c>
      <c r="L238" t="s">
        <v>7201</v>
      </c>
      <c r="N238" t="s">
        <v>294</v>
      </c>
    </row>
    <row r="239" spans="1:14">
      <c r="A239" t="s">
        <v>7224</v>
      </c>
      <c r="B239">
        <v>25</v>
      </c>
      <c r="C239" t="str">
        <f t="shared" si="6"/>
        <v>25_95734</v>
      </c>
      <c r="D239">
        <v>0.74061117234478901</v>
      </c>
      <c r="E239">
        <f>VLOOKUP(C239,'Gas Species'!D:E,2,FALSE)</f>
        <v>0.74061117234478868</v>
      </c>
      <c r="F239">
        <f t="shared" si="7"/>
        <v>1.0000000000000004</v>
      </c>
      <c r="G239">
        <v>-99</v>
      </c>
      <c r="H239" t="s">
        <v>387</v>
      </c>
      <c r="I239" t="s">
        <v>242</v>
      </c>
      <c r="J239" t="s">
        <v>7084</v>
      </c>
      <c r="L239" t="s">
        <v>7201</v>
      </c>
      <c r="N239" t="s">
        <v>294</v>
      </c>
    </row>
    <row r="240" spans="1:14">
      <c r="A240" t="s">
        <v>7225</v>
      </c>
      <c r="B240">
        <v>25</v>
      </c>
      <c r="C240" t="str">
        <f t="shared" si="6"/>
        <v>25_95735</v>
      </c>
      <c r="D240">
        <v>0.31605931924160202</v>
      </c>
      <c r="E240">
        <f>VLOOKUP(C240,'Gas Species'!D:E,2,FALSE)</f>
        <v>0.3160593192416018</v>
      </c>
      <c r="F240">
        <f t="shared" si="7"/>
        <v>1.0000000000000007</v>
      </c>
      <c r="G240">
        <v>-99</v>
      </c>
      <c r="H240" t="s">
        <v>387</v>
      </c>
      <c r="I240" t="s">
        <v>242</v>
      </c>
      <c r="J240" t="s">
        <v>7084</v>
      </c>
      <c r="L240" t="s">
        <v>7201</v>
      </c>
      <c r="N240" t="s">
        <v>294</v>
      </c>
    </row>
    <row r="241" spans="1:14">
      <c r="A241" t="s">
        <v>7226</v>
      </c>
      <c r="B241">
        <v>25</v>
      </c>
      <c r="C241" t="str">
        <f t="shared" si="6"/>
        <v>25_95736</v>
      </c>
      <c r="D241">
        <v>0.17539944835273499</v>
      </c>
      <c r="E241">
        <f>VLOOKUP(C241,'Gas Species'!D:E,2,FALSE)</f>
        <v>0.17539944835273524</v>
      </c>
      <c r="F241">
        <f t="shared" si="7"/>
        <v>0.99999999999999856</v>
      </c>
      <c r="G241">
        <v>-99</v>
      </c>
      <c r="H241" t="s">
        <v>387</v>
      </c>
      <c r="I241" t="s">
        <v>242</v>
      </c>
      <c r="J241" t="s">
        <v>7084</v>
      </c>
      <c r="L241" t="s">
        <v>7201</v>
      </c>
      <c r="N241" t="s">
        <v>294</v>
      </c>
    </row>
    <row r="242" spans="1:14">
      <c r="A242" t="s">
        <v>7227</v>
      </c>
      <c r="B242">
        <v>25</v>
      </c>
      <c r="C242" t="str">
        <f t="shared" si="6"/>
        <v>25_95781</v>
      </c>
      <c r="D242">
        <v>0.105703483821736</v>
      </c>
      <c r="E242">
        <f>VLOOKUP(C242,'Gas Species'!D:E,2,FALSE)</f>
        <v>0.10570348382173624</v>
      </c>
      <c r="F242">
        <f t="shared" si="7"/>
        <v>0.99999999999999778</v>
      </c>
      <c r="G242">
        <v>-99</v>
      </c>
      <c r="H242" t="s">
        <v>387</v>
      </c>
      <c r="I242" t="s">
        <v>242</v>
      </c>
      <c r="J242" t="s">
        <v>7084</v>
      </c>
      <c r="L242" t="s">
        <v>7201</v>
      </c>
      <c r="N242" t="s">
        <v>7228</v>
      </c>
    </row>
    <row r="243" spans="1:14">
      <c r="A243" t="s">
        <v>7229</v>
      </c>
      <c r="B243">
        <v>25</v>
      </c>
      <c r="C243" t="str">
        <f t="shared" si="6"/>
        <v>25_95782</v>
      </c>
      <c r="D243">
        <v>0.15260102624371999</v>
      </c>
      <c r="E243">
        <f>VLOOKUP(C243,'Gas Species'!D:E,2,FALSE)</f>
        <v>0.15260102624371952</v>
      </c>
      <c r="F243">
        <f t="shared" si="7"/>
        <v>1.0000000000000031</v>
      </c>
      <c r="G243">
        <v>-99</v>
      </c>
      <c r="H243" t="s">
        <v>387</v>
      </c>
      <c r="I243" t="s">
        <v>242</v>
      </c>
      <c r="J243" t="s">
        <v>7084</v>
      </c>
      <c r="L243" t="s">
        <v>7201</v>
      </c>
      <c r="N243" t="s">
        <v>7230</v>
      </c>
    </row>
    <row r="244" spans="1:14">
      <c r="A244" t="s">
        <v>7083</v>
      </c>
      <c r="B244">
        <v>30</v>
      </c>
      <c r="C244" t="str">
        <f t="shared" si="6"/>
        <v>30_95536</v>
      </c>
      <c r="D244">
        <v>0.61937106750495596</v>
      </c>
      <c r="E244">
        <f>VLOOKUP(C244,'Gas Species'!D:E,2,FALSE)</f>
        <v>0.61937106750495596</v>
      </c>
      <c r="F244">
        <f t="shared" si="7"/>
        <v>1</v>
      </c>
      <c r="G244">
        <v>-99</v>
      </c>
      <c r="H244" t="s">
        <v>387</v>
      </c>
      <c r="I244" t="s">
        <v>242</v>
      </c>
      <c r="J244" t="s">
        <v>7084</v>
      </c>
      <c r="L244" t="s">
        <v>7231</v>
      </c>
      <c r="N244" t="s">
        <v>277</v>
      </c>
    </row>
    <row r="245" spans="1:14">
      <c r="A245" t="s">
        <v>7086</v>
      </c>
      <c r="B245">
        <v>30</v>
      </c>
      <c r="C245" t="str">
        <f t="shared" si="6"/>
        <v>30_95537</v>
      </c>
      <c r="D245">
        <v>0.49487794593478801</v>
      </c>
      <c r="E245">
        <f>VLOOKUP(C245,'Gas Species'!D:E,2,FALSE)</f>
        <v>0.49487794593478796</v>
      </c>
      <c r="F245">
        <f t="shared" si="7"/>
        <v>1.0000000000000002</v>
      </c>
      <c r="G245">
        <v>-99</v>
      </c>
      <c r="H245" t="s">
        <v>387</v>
      </c>
      <c r="I245" t="s">
        <v>242</v>
      </c>
      <c r="J245" t="s">
        <v>7084</v>
      </c>
      <c r="L245" t="s">
        <v>7231</v>
      </c>
      <c r="N245" t="s">
        <v>277</v>
      </c>
    </row>
    <row r="246" spans="1:14">
      <c r="A246" t="s">
        <v>7087</v>
      </c>
      <c r="B246">
        <v>30</v>
      </c>
      <c r="C246" t="str">
        <f t="shared" si="6"/>
        <v>30_95538</v>
      </c>
      <c r="D246">
        <v>1.1758057999568501</v>
      </c>
      <c r="E246">
        <f>VLOOKUP(C246,'Gas Species'!D:E,2,FALSE)</f>
        <v>1.1758057999568536</v>
      </c>
      <c r="F246">
        <f t="shared" si="7"/>
        <v>0.999999999999997</v>
      </c>
      <c r="G246">
        <v>-99</v>
      </c>
      <c r="H246" t="s">
        <v>387</v>
      </c>
      <c r="I246" t="s">
        <v>242</v>
      </c>
      <c r="J246" t="s">
        <v>7084</v>
      </c>
      <c r="L246" t="s">
        <v>7231</v>
      </c>
      <c r="N246" t="s">
        <v>285</v>
      </c>
    </row>
    <row r="247" spans="1:14">
      <c r="A247" t="s">
        <v>7088</v>
      </c>
      <c r="B247">
        <v>30</v>
      </c>
      <c r="C247" t="str">
        <f t="shared" si="6"/>
        <v>30_95539</v>
      </c>
      <c r="D247">
        <v>1.5741667568426501</v>
      </c>
      <c r="E247">
        <f>VLOOKUP(C247,'Gas Species'!D:E,2,FALSE)</f>
        <v>1.5741667568426523</v>
      </c>
      <c r="F247">
        <f t="shared" si="7"/>
        <v>0.99999999999999856</v>
      </c>
      <c r="G247">
        <v>-99</v>
      </c>
      <c r="H247" t="s">
        <v>387</v>
      </c>
      <c r="I247" t="s">
        <v>242</v>
      </c>
      <c r="J247" t="s">
        <v>7084</v>
      </c>
      <c r="L247" t="s">
        <v>7231</v>
      </c>
      <c r="N247" t="s">
        <v>285</v>
      </c>
    </row>
    <row r="248" spans="1:14">
      <c r="A248" t="s">
        <v>7089</v>
      </c>
      <c r="B248">
        <v>30</v>
      </c>
      <c r="C248" t="str">
        <f t="shared" si="6"/>
        <v>30_95540</v>
      </c>
      <c r="D248">
        <v>2.5100253800793499</v>
      </c>
      <c r="E248">
        <f>VLOOKUP(C248,'Gas Species'!D:E,2,FALSE)</f>
        <v>2.5100253800793544</v>
      </c>
      <c r="F248">
        <f t="shared" si="7"/>
        <v>0.99999999999999822</v>
      </c>
      <c r="G248">
        <v>-99</v>
      </c>
      <c r="H248" t="s">
        <v>387</v>
      </c>
      <c r="I248" t="s">
        <v>242</v>
      </c>
      <c r="J248" t="s">
        <v>7084</v>
      </c>
      <c r="L248" t="s">
        <v>7231</v>
      </c>
      <c r="N248" t="s">
        <v>286</v>
      </c>
    </row>
    <row r="249" spans="1:14">
      <c r="A249" t="s">
        <v>7090</v>
      </c>
      <c r="B249">
        <v>30</v>
      </c>
      <c r="C249" t="str">
        <f t="shared" si="6"/>
        <v>30_95541</v>
      </c>
      <c r="D249">
        <v>1.9800554265117201</v>
      </c>
      <c r="E249">
        <f>VLOOKUP(C249,'Gas Species'!D:E,2,FALSE)</f>
        <v>1.9800554265117163</v>
      </c>
      <c r="F249">
        <f t="shared" si="7"/>
        <v>1.000000000000002</v>
      </c>
      <c r="G249">
        <v>-99</v>
      </c>
      <c r="H249" t="s">
        <v>387</v>
      </c>
      <c r="I249" t="s">
        <v>242</v>
      </c>
      <c r="J249" t="s">
        <v>7084</v>
      </c>
      <c r="L249" t="s">
        <v>7231</v>
      </c>
      <c r="N249" t="s">
        <v>286</v>
      </c>
    </row>
    <row r="250" spans="1:14">
      <c r="A250" t="s">
        <v>7091</v>
      </c>
      <c r="B250">
        <v>30</v>
      </c>
      <c r="C250" t="str">
        <f t="shared" si="6"/>
        <v>30_95542</v>
      </c>
      <c r="D250">
        <v>1.8593680686063001</v>
      </c>
      <c r="E250">
        <f>VLOOKUP(C250,'Gas Species'!D:E,2,FALSE)</f>
        <v>1.8593680686062981</v>
      </c>
      <c r="F250">
        <f t="shared" si="7"/>
        <v>1.0000000000000011</v>
      </c>
      <c r="G250">
        <v>-99</v>
      </c>
      <c r="H250" t="s">
        <v>387</v>
      </c>
      <c r="I250" t="s">
        <v>242</v>
      </c>
      <c r="J250" t="s">
        <v>7084</v>
      </c>
      <c r="L250" t="s">
        <v>7231</v>
      </c>
      <c r="N250" t="s">
        <v>286</v>
      </c>
    </row>
    <row r="251" spans="1:14">
      <c r="A251" t="s">
        <v>7092</v>
      </c>
      <c r="B251">
        <v>30</v>
      </c>
      <c r="C251" t="str">
        <f t="shared" si="6"/>
        <v>30_95543</v>
      </c>
      <c r="D251">
        <v>1.49360422977894</v>
      </c>
      <c r="E251">
        <f>VLOOKUP(C251,'Gas Species'!D:E,2,FALSE)</f>
        <v>1.4936042297789414</v>
      </c>
      <c r="F251">
        <f t="shared" si="7"/>
        <v>0.99999999999999911</v>
      </c>
      <c r="G251">
        <v>-99</v>
      </c>
      <c r="H251" t="s">
        <v>387</v>
      </c>
      <c r="I251" t="s">
        <v>242</v>
      </c>
      <c r="J251" t="s">
        <v>7084</v>
      </c>
      <c r="L251" t="s">
        <v>7231</v>
      </c>
      <c r="N251" t="s">
        <v>290</v>
      </c>
    </row>
    <row r="252" spans="1:14">
      <c r="A252" t="s">
        <v>7093</v>
      </c>
      <c r="B252">
        <v>30</v>
      </c>
      <c r="C252" t="str">
        <f t="shared" si="6"/>
        <v>30_95544</v>
      </c>
      <c r="D252">
        <v>1.58405714964718</v>
      </c>
      <c r="E252">
        <f>VLOOKUP(C252,'Gas Species'!D:E,2,FALSE)</f>
        <v>1.5840571496471827</v>
      </c>
      <c r="F252">
        <f t="shared" si="7"/>
        <v>0.99999999999999833</v>
      </c>
      <c r="G252">
        <v>-99</v>
      </c>
      <c r="H252" t="s">
        <v>387</v>
      </c>
      <c r="I252" t="s">
        <v>242</v>
      </c>
      <c r="J252" t="s">
        <v>7084</v>
      </c>
      <c r="L252" t="s">
        <v>7231</v>
      </c>
      <c r="N252" t="s">
        <v>290</v>
      </c>
    </row>
    <row r="253" spans="1:14">
      <c r="A253" t="s">
        <v>7094</v>
      </c>
      <c r="B253">
        <v>30</v>
      </c>
      <c r="C253" t="str">
        <f t="shared" si="6"/>
        <v>30_95545</v>
      </c>
      <c r="D253">
        <v>2.73504026442862</v>
      </c>
      <c r="E253">
        <f>VLOOKUP(C253,'Gas Species'!D:E,2,FALSE)</f>
        <v>2.7350402644286214</v>
      </c>
      <c r="F253">
        <f t="shared" si="7"/>
        <v>0.99999999999999956</v>
      </c>
      <c r="G253">
        <v>-99</v>
      </c>
      <c r="H253" t="s">
        <v>387</v>
      </c>
      <c r="I253" t="s">
        <v>242</v>
      </c>
      <c r="J253" t="s">
        <v>7084</v>
      </c>
      <c r="L253" t="s">
        <v>7231</v>
      </c>
      <c r="N253" t="s">
        <v>292</v>
      </c>
    </row>
    <row r="254" spans="1:14">
      <c r="A254" t="s">
        <v>7095</v>
      </c>
      <c r="B254">
        <v>30</v>
      </c>
      <c r="C254" t="str">
        <f t="shared" si="6"/>
        <v>30_95546</v>
      </c>
      <c r="D254">
        <v>2.5304888764873401</v>
      </c>
      <c r="E254">
        <f>VLOOKUP(C254,'Gas Species'!D:E,2,FALSE)</f>
        <v>2.5304888764873446</v>
      </c>
      <c r="F254">
        <f t="shared" si="7"/>
        <v>0.99999999999999822</v>
      </c>
      <c r="G254">
        <v>-99</v>
      </c>
      <c r="H254" t="s">
        <v>387</v>
      </c>
      <c r="I254" t="s">
        <v>242</v>
      </c>
      <c r="J254" t="s">
        <v>7084</v>
      </c>
      <c r="L254" t="s">
        <v>7231</v>
      </c>
      <c r="N254" t="s">
        <v>292</v>
      </c>
    </row>
    <row r="255" spans="1:14">
      <c r="A255" t="s">
        <v>7096</v>
      </c>
      <c r="B255">
        <v>30</v>
      </c>
      <c r="C255" t="str">
        <f t="shared" si="6"/>
        <v>30_95548</v>
      </c>
      <c r="D255">
        <v>0.218699141520447</v>
      </c>
      <c r="E255">
        <f>VLOOKUP(C255,'Gas Species'!D:E,2,FALSE)</f>
        <v>0.21869914152044681</v>
      </c>
      <c r="F255">
        <f t="shared" si="7"/>
        <v>1.0000000000000009</v>
      </c>
      <c r="G255">
        <v>-99</v>
      </c>
      <c r="H255" t="s">
        <v>387</v>
      </c>
      <c r="I255" t="s">
        <v>242</v>
      </c>
      <c r="J255" t="s">
        <v>7084</v>
      </c>
      <c r="L255" t="s">
        <v>7231</v>
      </c>
      <c r="N255" t="s">
        <v>294</v>
      </c>
    </row>
    <row r="256" spans="1:14">
      <c r="A256" t="s">
        <v>7097</v>
      </c>
      <c r="B256">
        <v>30</v>
      </c>
      <c r="C256" t="str">
        <f t="shared" si="6"/>
        <v>30_95549</v>
      </c>
      <c r="D256">
        <v>0.17891093766246</v>
      </c>
      <c r="E256">
        <f>VLOOKUP(C256,'Gas Species'!D:E,2,FALSE)</f>
        <v>0.1789109376624603</v>
      </c>
      <c r="F256">
        <f t="shared" si="7"/>
        <v>0.99999999999999833</v>
      </c>
      <c r="G256">
        <v>-99</v>
      </c>
      <c r="H256" t="s">
        <v>387</v>
      </c>
      <c r="I256" t="s">
        <v>242</v>
      </c>
      <c r="J256" t="s">
        <v>7084</v>
      </c>
      <c r="L256" t="s">
        <v>7231</v>
      </c>
      <c r="N256" t="s">
        <v>297</v>
      </c>
    </row>
    <row r="257" spans="1:14">
      <c r="A257" t="s">
        <v>7098</v>
      </c>
      <c r="B257">
        <v>30</v>
      </c>
      <c r="C257" t="str">
        <f t="shared" si="6"/>
        <v>30_95550</v>
      </c>
      <c r="D257">
        <v>1.2034744815773499</v>
      </c>
      <c r="E257">
        <f>VLOOKUP(C257,'Gas Species'!D:E,2,FALSE)</f>
        <v>1.2034744815773504</v>
      </c>
      <c r="F257">
        <f t="shared" si="7"/>
        <v>0.99999999999999967</v>
      </c>
      <c r="G257">
        <v>-99</v>
      </c>
      <c r="H257" t="s">
        <v>387</v>
      </c>
      <c r="I257" t="s">
        <v>242</v>
      </c>
      <c r="J257" t="s">
        <v>7084</v>
      </c>
      <c r="L257" t="s">
        <v>7231</v>
      </c>
      <c r="N257" t="s">
        <v>299</v>
      </c>
    </row>
    <row r="258" spans="1:14">
      <c r="A258" t="s">
        <v>7099</v>
      </c>
      <c r="B258">
        <v>30</v>
      </c>
      <c r="C258" t="str">
        <f t="shared" si="6"/>
        <v>30_95551</v>
      </c>
      <c r="D258">
        <v>1.27089595975449</v>
      </c>
      <c r="E258">
        <f>VLOOKUP(C258,'Gas Species'!D:E,2,FALSE)</f>
        <v>1.2708959597544949</v>
      </c>
      <c r="F258">
        <f t="shared" si="7"/>
        <v>0.99999999999999611</v>
      </c>
      <c r="G258">
        <v>-99</v>
      </c>
      <c r="H258" t="s">
        <v>387</v>
      </c>
      <c r="I258" t="s">
        <v>242</v>
      </c>
      <c r="J258" t="s">
        <v>7084</v>
      </c>
      <c r="L258" t="s">
        <v>7231</v>
      </c>
      <c r="N258" t="s">
        <v>299</v>
      </c>
    </row>
    <row r="259" spans="1:14">
      <c r="A259" t="s">
        <v>7100</v>
      </c>
      <c r="B259">
        <v>30</v>
      </c>
      <c r="C259" t="str">
        <f t="shared" ref="C259:C322" si="8">CONCATENATE(B259,"_",A259)</f>
        <v>30_95552</v>
      </c>
      <c r="D259">
        <v>2.52333164958358</v>
      </c>
      <c r="E259">
        <f>VLOOKUP(C259,'Gas Species'!D:E,2,FALSE)</f>
        <v>2.5233316495835827</v>
      </c>
      <c r="F259">
        <f t="shared" ref="F259:F322" si="9">D259/E259</f>
        <v>0.99999999999999889</v>
      </c>
      <c r="G259">
        <v>-99</v>
      </c>
      <c r="H259" t="s">
        <v>387</v>
      </c>
      <c r="I259" t="s">
        <v>242</v>
      </c>
      <c r="J259" t="s">
        <v>7084</v>
      </c>
      <c r="L259" t="s">
        <v>7231</v>
      </c>
      <c r="N259" t="s">
        <v>299</v>
      </c>
    </row>
    <row r="260" spans="1:14">
      <c r="A260" t="s">
        <v>7101</v>
      </c>
      <c r="B260">
        <v>30</v>
      </c>
      <c r="C260" t="str">
        <f t="shared" si="8"/>
        <v>30_95553</v>
      </c>
      <c r="D260">
        <v>2.18025085064001</v>
      </c>
      <c r="E260">
        <f>VLOOKUP(C260,'Gas Species'!D:E,2,FALSE)</f>
        <v>2.1802508506400096</v>
      </c>
      <c r="F260">
        <f t="shared" si="9"/>
        <v>1.0000000000000002</v>
      </c>
      <c r="G260">
        <v>-99</v>
      </c>
      <c r="H260" t="s">
        <v>387</v>
      </c>
      <c r="I260" t="s">
        <v>242</v>
      </c>
      <c r="J260" t="s">
        <v>7084</v>
      </c>
      <c r="L260" t="s">
        <v>7231</v>
      </c>
      <c r="N260" t="s">
        <v>292</v>
      </c>
    </row>
    <row r="261" spans="1:14">
      <c r="A261" t="s">
        <v>7232</v>
      </c>
      <c r="B261">
        <v>30</v>
      </c>
      <c r="C261" t="str">
        <f t="shared" si="8"/>
        <v>30_95554</v>
      </c>
      <c r="D261">
        <v>0.49128258811957498</v>
      </c>
      <c r="E261">
        <f>VLOOKUP(C261,'Gas Species'!D:E,2,FALSE)</f>
        <v>0.49128258811957459</v>
      </c>
      <c r="F261">
        <f t="shared" si="9"/>
        <v>1.0000000000000009</v>
      </c>
      <c r="G261">
        <v>-99</v>
      </c>
      <c r="H261" t="s">
        <v>387</v>
      </c>
      <c r="I261" t="s">
        <v>242</v>
      </c>
      <c r="J261" t="s">
        <v>7084</v>
      </c>
      <c r="L261" t="s">
        <v>7231</v>
      </c>
      <c r="N261" t="s">
        <v>294</v>
      </c>
    </row>
    <row r="262" spans="1:14">
      <c r="A262" t="s">
        <v>7233</v>
      </c>
      <c r="B262">
        <v>30</v>
      </c>
      <c r="C262" t="str">
        <f t="shared" si="8"/>
        <v>30_95555</v>
      </c>
      <c r="D262">
        <v>1.33020740355003</v>
      </c>
      <c r="E262">
        <f>VLOOKUP(C262,'Gas Species'!D:E,2,FALSE)</f>
        <v>1.3302074035500262</v>
      </c>
      <c r="F262">
        <f t="shared" si="9"/>
        <v>1.0000000000000029</v>
      </c>
      <c r="G262">
        <v>-99</v>
      </c>
      <c r="H262" t="s">
        <v>387</v>
      </c>
      <c r="I262" t="s">
        <v>242</v>
      </c>
      <c r="J262" t="s">
        <v>7084</v>
      </c>
      <c r="L262" t="s">
        <v>7231</v>
      </c>
      <c r="N262" t="s">
        <v>294</v>
      </c>
    </row>
    <row r="263" spans="1:14">
      <c r="A263" t="s">
        <v>7102</v>
      </c>
      <c r="B263">
        <v>30</v>
      </c>
      <c r="C263" t="str">
        <f t="shared" si="8"/>
        <v>30_95556</v>
      </c>
      <c r="D263">
        <v>0.154512185512614</v>
      </c>
      <c r="E263">
        <f>VLOOKUP(C263,'Gas Species'!D:E,2,FALSE)</f>
        <v>0.15451218551261406</v>
      </c>
      <c r="F263">
        <f t="shared" si="9"/>
        <v>0.99999999999999967</v>
      </c>
      <c r="G263">
        <v>-99</v>
      </c>
      <c r="H263" t="s">
        <v>387</v>
      </c>
      <c r="I263" t="s">
        <v>242</v>
      </c>
      <c r="J263" t="s">
        <v>7084</v>
      </c>
      <c r="L263" t="s">
        <v>7231</v>
      </c>
      <c r="N263" t="s">
        <v>294</v>
      </c>
    </row>
    <row r="264" spans="1:14">
      <c r="A264" t="s">
        <v>7202</v>
      </c>
      <c r="B264">
        <v>30</v>
      </c>
      <c r="C264" t="str">
        <f t="shared" si="8"/>
        <v>30_95557</v>
      </c>
      <c r="D264">
        <v>0.352494407786276</v>
      </c>
      <c r="E264">
        <f>VLOOKUP(C264,'Gas Species'!D:E,2,FALSE)</f>
        <v>0.35249440778627589</v>
      </c>
      <c r="F264">
        <f t="shared" si="9"/>
        <v>1.0000000000000002</v>
      </c>
      <c r="G264">
        <v>-99</v>
      </c>
      <c r="H264" t="s">
        <v>387</v>
      </c>
      <c r="I264" t="s">
        <v>242</v>
      </c>
      <c r="J264" t="s">
        <v>7084</v>
      </c>
      <c r="L264" t="s">
        <v>7231</v>
      </c>
      <c r="N264" t="s">
        <v>297</v>
      </c>
    </row>
    <row r="265" spans="1:14">
      <c r="A265" t="s">
        <v>7103</v>
      </c>
      <c r="B265">
        <v>30</v>
      </c>
      <c r="C265" t="str">
        <f t="shared" si="8"/>
        <v>30_95558</v>
      </c>
      <c r="D265">
        <v>1.3642923816189201</v>
      </c>
      <c r="E265">
        <f>VLOOKUP(C265,'Gas Species'!D:E,2,FALSE)</f>
        <v>1.364292381618923</v>
      </c>
      <c r="F265">
        <f t="shared" si="9"/>
        <v>0.99999999999999789</v>
      </c>
      <c r="G265">
        <v>-99</v>
      </c>
      <c r="H265" t="s">
        <v>387</v>
      </c>
      <c r="I265" t="s">
        <v>242</v>
      </c>
      <c r="J265" t="s">
        <v>7084</v>
      </c>
      <c r="L265" t="s">
        <v>7231</v>
      </c>
      <c r="N265" t="s">
        <v>297</v>
      </c>
    </row>
    <row r="266" spans="1:14">
      <c r="A266" t="s">
        <v>7104</v>
      </c>
      <c r="B266">
        <v>30</v>
      </c>
      <c r="C266" t="str">
        <f t="shared" si="8"/>
        <v>30_95559</v>
      </c>
      <c r="D266">
        <v>1.1739952262423601</v>
      </c>
      <c r="E266">
        <f>VLOOKUP(C266,'Gas Species'!D:E,2,FALSE)</f>
        <v>1.173995226242361</v>
      </c>
      <c r="F266">
        <f t="shared" si="9"/>
        <v>0.99999999999999922</v>
      </c>
      <c r="G266">
        <v>-99</v>
      </c>
      <c r="H266" t="s">
        <v>387</v>
      </c>
      <c r="I266" t="s">
        <v>242</v>
      </c>
      <c r="J266" t="s">
        <v>7084</v>
      </c>
      <c r="L266" t="s">
        <v>7231</v>
      </c>
      <c r="N266" t="s">
        <v>277</v>
      </c>
    </row>
    <row r="267" spans="1:14">
      <c r="A267" t="s">
        <v>7105</v>
      </c>
      <c r="B267">
        <v>30</v>
      </c>
      <c r="C267" t="str">
        <f t="shared" si="8"/>
        <v>30_95560</v>
      </c>
      <c r="D267">
        <v>1.5481666984457001</v>
      </c>
      <c r="E267">
        <f>VLOOKUP(C267,'Gas Species'!D:E,2,FALSE)</f>
        <v>1.5481666984457001</v>
      </c>
      <c r="F267">
        <f t="shared" si="9"/>
        <v>1</v>
      </c>
      <c r="G267">
        <v>-99</v>
      </c>
      <c r="H267" t="s">
        <v>387</v>
      </c>
      <c r="I267" t="s">
        <v>242</v>
      </c>
      <c r="J267" t="s">
        <v>7084</v>
      </c>
      <c r="L267" t="s">
        <v>7231</v>
      </c>
      <c r="N267" t="s">
        <v>277</v>
      </c>
    </row>
    <row r="268" spans="1:14">
      <c r="A268" t="s">
        <v>7234</v>
      </c>
      <c r="B268">
        <v>30</v>
      </c>
      <c r="C268" t="str">
        <f t="shared" si="8"/>
        <v>30_95562</v>
      </c>
      <c r="D268">
        <v>8.16116701136958E-2</v>
      </c>
      <c r="E268">
        <f>VLOOKUP(C268,'Gas Species'!D:E,2,FALSE)</f>
        <v>8.1611670113695786E-2</v>
      </c>
      <c r="F268">
        <f t="shared" si="9"/>
        <v>1.0000000000000002</v>
      </c>
      <c r="G268">
        <v>-99</v>
      </c>
      <c r="H268" t="s">
        <v>387</v>
      </c>
      <c r="I268" t="s">
        <v>242</v>
      </c>
      <c r="J268" t="s">
        <v>7084</v>
      </c>
      <c r="L268" t="s">
        <v>7231</v>
      </c>
      <c r="N268" t="s">
        <v>277</v>
      </c>
    </row>
    <row r="269" spans="1:14">
      <c r="A269" t="s">
        <v>7235</v>
      </c>
      <c r="B269">
        <v>30</v>
      </c>
      <c r="C269" t="str">
        <f t="shared" si="8"/>
        <v>30_95565</v>
      </c>
      <c r="D269">
        <v>0.76931275482832495</v>
      </c>
      <c r="E269">
        <f>VLOOKUP(C269,'Gas Species'!D:E,2,FALSE)</f>
        <v>0.76931275482832506</v>
      </c>
      <c r="F269">
        <f t="shared" si="9"/>
        <v>0.99999999999999989</v>
      </c>
      <c r="G269">
        <v>-99</v>
      </c>
      <c r="H269" t="s">
        <v>387</v>
      </c>
      <c r="I269" t="s">
        <v>242</v>
      </c>
      <c r="J269" t="s">
        <v>7084</v>
      </c>
      <c r="L269" t="s">
        <v>7231</v>
      </c>
      <c r="N269" t="s">
        <v>277</v>
      </c>
    </row>
    <row r="270" spans="1:14">
      <c r="A270" t="s">
        <v>7236</v>
      </c>
      <c r="B270">
        <v>30</v>
      </c>
      <c r="C270" t="str">
        <f t="shared" si="8"/>
        <v>30_95568</v>
      </c>
      <c r="D270">
        <v>0.199678295244133</v>
      </c>
      <c r="E270">
        <f>VLOOKUP(C270,'Gas Species'!D:E,2,FALSE)</f>
        <v>0.19967829524413322</v>
      </c>
      <c r="F270">
        <f t="shared" si="9"/>
        <v>0.99999999999999889</v>
      </c>
      <c r="G270">
        <v>-99</v>
      </c>
      <c r="H270" t="s">
        <v>387</v>
      </c>
      <c r="I270" t="s">
        <v>242</v>
      </c>
      <c r="J270" t="s">
        <v>7084</v>
      </c>
      <c r="L270" t="s">
        <v>7231</v>
      </c>
      <c r="N270" t="s">
        <v>277</v>
      </c>
    </row>
    <row r="271" spans="1:14">
      <c r="A271" t="s">
        <v>7106</v>
      </c>
      <c r="B271">
        <v>30</v>
      </c>
      <c r="C271" t="str">
        <f t="shared" si="8"/>
        <v>30_95569</v>
      </c>
      <c r="D271">
        <v>0.38062745137332099</v>
      </c>
      <c r="E271">
        <f>VLOOKUP(C271,'Gas Species'!D:E,2,FALSE)</f>
        <v>0.38062745137332138</v>
      </c>
      <c r="F271">
        <f t="shared" si="9"/>
        <v>0.999999999999999</v>
      </c>
      <c r="G271">
        <v>-99</v>
      </c>
      <c r="H271" t="s">
        <v>387</v>
      </c>
      <c r="I271" t="s">
        <v>242</v>
      </c>
      <c r="J271" t="s">
        <v>7084</v>
      </c>
      <c r="L271" t="s">
        <v>7231</v>
      </c>
      <c r="N271" t="s">
        <v>286</v>
      </c>
    </row>
    <row r="272" spans="1:14">
      <c r="A272" t="s">
        <v>7107</v>
      </c>
      <c r="B272">
        <v>30</v>
      </c>
      <c r="C272" t="str">
        <f t="shared" si="8"/>
        <v>30_95570</v>
      </c>
      <c r="D272">
        <v>0.26049953842523699</v>
      </c>
      <c r="E272">
        <f>VLOOKUP(C272,'Gas Species'!D:E,2,FALSE)</f>
        <v>0.26049953842523688</v>
      </c>
      <c r="F272">
        <f t="shared" si="9"/>
        <v>1.0000000000000004</v>
      </c>
      <c r="G272">
        <v>-99</v>
      </c>
      <c r="H272" t="s">
        <v>387</v>
      </c>
      <c r="I272" t="s">
        <v>242</v>
      </c>
      <c r="J272" t="s">
        <v>7084</v>
      </c>
      <c r="L272" t="s">
        <v>7231</v>
      </c>
      <c r="N272" t="s">
        <v>286</v>
      </c>
    </row>
    <row r="273" spans="1:14">
      <c r="A273" t="s">
        <v>7108</v>
      </c>
      <c r="B273">
        <v>30</v>
      </c>
      <c r="C273" t="str">
        <f t="shared" si="8"/>
        <v>30_95571</v>
      </c>
      <c r="D273">
        <v>0.469126760182554</v>
      </c>
      <c r="E273">
        <f>VLOOKUP(C273,'Gas Species'!D:E,2,FALSE)</f>
        <v>0.46912676018255406</v>
      </c>
      <c r="F273">
        <f t="shared" si="9"/>
        <v>0.99999999999999989</v>
      </c>
      <c r="G273">
        <v>-99</v>
      </c>
      <c r="H273" t="s">
        <v>387</v>
      </c>
      <c r="I273" t="s">
        <v>242</v>
      </c>
      <c r="J273" t="s">
        <v>7084</v>
      </c>
      <c r="L273" t="s">
        <v>7231</v>
      </c>
      <c r="N273" t="s">
        <v>286</v>
      </c>
    </row>
    <row r="274" spans="1:14">
      <c r="A274" t="s">
        <v>7109</v>
      </c>
      <c r="B274">
        <v>30</v>
      </c>
      <c r="C274" t="str">
        <f t="shared" si="8"/>
        <v>30_95572</v>
      </c>
      <c r="D274">
        <v>0.38400431150953801</v>
      </c>
      <c r="E274">
        <f>VLOOKUP(C274,'Gas Species'!D:E,2,FALSE)</f>
        <v>0.3840043115095384</v>
      </c>
      <c r="F274">
        <f t="shared" si="9"/>
        <v>0.999999999999999</v>
      </c>
      <c r="G274">
        <v>-99</v>
      </c>
      <c r="H274" t="s">
        <v>387</v>
      </c>
      <c r="I274" t="s">
        <v>242</v>
      </c>
      <c r="J274" t="s">
        <v>7084</v>
      </c>
      <c r="L274" t="s">
        <v>7231</v>
      </c>
      <c r="N274" t="s">
        <v>286</v>
      </c>
    </row>
    <row r="275" spans="1:14">
      <c r="A275" t="s">
        <v>7110</v>
      </c>
      <c r="B275">
        <v>30</v>
      </c>
      <c r="C275" t="str">
        <f t="shared" si="8"/>
        <v>30_95573</v>
      </c>
      <c r="D275">
        <v>0.62820848712031196</v>
      </c>
      <c r="E275">
        <f>VLOOKUP(C275,'Gas Species'!D:E,2,FALSE)</f>
        <v>0.62820848712031208</v>
      </c>
      <c r="F275">
        <f t="shared" si="9"/>
        <v>0.99999999999999978</v>
      </c>
      <c r="G275">
        <v>-99</v>
      </c>
      <c r="H275" t="s">
        <v>387</v>
      </c>
      <c r="I275" t="s">
        <v>242</v>
      </c>
      <c r="J275" t="s">
        <v>7084</v>
      </c>
      <c r="L275" t="s">
        <v>7231</v>
      </c>
      <c r="N275" t="s">
        <v>294</v>
      </c>
    </row>
    <row r="276" spans="1:14">
      <c r="A276" t="s">
        <v>7111</v>
      </c>
      <c r="B276">
        <v>30</v>
      </c>
      <c r="C276" t="str">
        <f t="shared" si="8"/>
        <v>30_95574</v>
      </c>
      <c r="D276">
        <v>0.52260835488970903</v>
      </c>
      <c r="E276">
        <f>VLOOKUP(C276,'Gas Species'!D:E,2,FALSE)</f>
        <v>0.52260835488970947</v>
      </c>
      <c r="F276">
        <f t="shared" si="9"/>
        <v>0.99999999999999911</v>
      </c>
      <c r="G276">
        <v>-99</v>
      </c>
      <c r="H276" t="s">
        <v>387</v>
      </c>
      <c r="I276" t="s">
        <v>242</v>
      </c>
      <c r="J276" t="s">
        <v>7084</v>
      </c>
      <c r="L276" t="s">
        <v>7231</v>
      </c>
      <c r="N276" t="s">
        <v>294</v>
      </c>
    </row>
    <row r="277" spans="1:14">
      <c r="A277" t="s">
        <v>7112</v>
      </c>
      <c r="B277">
        <v>30</v>
      </c>
      <c r="C277" t="str">
        <f t="shared" si="8"/>
        <v>30_95575</v>
      </c>
      <c r="D277">
        <v>0.71644572542905705</v>
      </c>
      <c r="E277">
        <f>VLOOKUP(C277,'Gas Species'!D:E,2,FALSE)</f>
        <v>0.7164457254290566</v>
      </c>
      <c r="F277">
        <f t="shared" si="9"/>
        <v>1.0000000000000007</v>
      </c>
      <c r="G277">
        <v>-99</v>
      </c>
      <c r="H277" t="s">
        <v>387</v>
      </c>
      <c r="I277" t="s">
        <v>242</v>
      </c>
      <c r="J277" t="s">
        <v>7084</v>
      </c>
      <c r="L277" t="s">
        <v>7231</v>
      </c>
      <c r="N277" t="s">
        <v>294</v>
      </c>
    </row>
    <row r="278" spans="1:14">
      <c r="A278" t="s">
        <v>7113</v>
      </c>
      <c r="B278">
        <v>30</v>
      </c>
      <c r="C278" t="str">
        <f t="shared" si="8"/>
        <v>30_95576</v>
      </c>
      <c r="D278">
        <v>0.35964331484362999</v>
      </c>
      <c r="E278">
        <f>VLOOKUP(C278,'Gas Species'!D:E,2,FALSE)</f>
        <v>0.35964331484362966</v>
      </c>
      <c r="F278">
        <f t="shared" si="9"/>
        <v>1.0000000000000009</v>
      </c>
      <c r="G278">
        <v>-99</v>
      </c>
      <c r="H278" t="s">
        <v>387</v>
      </c>
      <c r="I278" t="s">
        <v>242</v>
      </c>
      <c r="J278" t="s">
        <v>7084</v>
      </c>
      <c r="L278" t="s">
        <v>7231</v>
      </c>
      <c r="N278" t="s">
        <v>294</v>
      </c>
    </row>
    <row r="279" spans="1:14">
      <c r="A279" t="s">
        <v>7114</v>
      </c>
      <c r="B279">
        <v>30</v>
      </c>
      <c r="C279" t="str">
        <f t="shared" si="8"/>
        <v>30_95577</v>
      </c>
      <c r="D279">
        <v>0.35964331484362999</v>
      </c>
      <c r="E279">
        <f>VLOOKUP(C279,'Gas Species'!D:E,2,FALSE)</f>
        <v>0.35964331484362966</v>
      </c>
      <c r="F279">
        <f t="shared" si="9"/>
        <v>1.0000000000000009</v>
      </c>
      <c r="G279">
        <v>-99</v>
      </c>
      <c r="H279" t="s">
        <v>387</v>
      </c>
      <c r="I279" t="s">
        <v>242</v>
      </c>
      <c r="J279" t="s">
        <v>7084</v>
      </c>
      <c r="L279" t="s">
        <v>7231</v>
      </c>
      <c r="N279" t="s">
        <v>294</v>
      </c>
    </row>
    <row r="280" spans="1:14">
      <c r="A280" t="s">
        <v>7115</v>
      </c>
      <c r="B280">
        <v>30</v>
      </c>
      <c r="C280" t="str">
        <f t="shared" si="8"/>
        <v>30_95578</v>
      </c>
      <c r="D280">
        <v>0.34077739182682099</v>
      </c>
      <c r="E280">
        <f>VLOOKUP(C280,'Gas Species'!D:E,2,FALSE)</f>
        <v>0.34077739182682093</v>
      </c>
      <c r="F280">
        <f t="shared" si="9"/>
        <v>1.0000000000000002</v>
      </c>
      <c r="G280">
        <v>-99</v>
      </c>
      <c r="H280" t="s">
        <v>387</v>
      </c>
      <c r="I280" t="s">
        <v>242</v>
      </c>
      <c r="J280" t="s">
        <v>7084</v>
      </c>
      <c r="L280" t="s">
        <v>7231</v>
      </c>
      <c r="N280" t="s">
        <v>294</v>
      </c>
    </row>
    <row r="281" spans="1:14">
      <c r="A281" t="s">
        <v>7116</v>
      </c>
      <c r="B281">
        <v>30</v>
      </c>
      <c r="C281" t="str">
        <f t="shared" si="8"/>
        <v>30_95579</v>
      </c>
      <c r="D281">
        <v>0.34077739182682099</v>
      </c>
      <c r="E281">
        <f>VLOOKUP(C281,'Gas Species'!D:E,2,FALSE)</f>
        <v>0.34077739182682093</v>
      </c>
      <c r="F281">
        <f t="shared" si="9"/>
        <v>1.0000000000000002</v>
      </c>
      <c r="G281">
        <v>-99</v>
      </c>
      <c r="H281" t="s">
        <v>387</v>
      </c>
      <c r="I281" t="s">
        <v>242</v>
      </c>
      <c r="J281" t="s">
        <v>7084</v>
      </c>
      <c r="L281" t="s">
        <v>7231</v>
      </c>
      <c r="N281" t="s">
        <v>294</v>
      </c>
    </row>
    <row r="282" spans="1:14">
      <c r="A282" t="s">
        <v>7117</v>
      </c>
      <c r="B282">
        <v>30</v>
      </c>
      <c r="C282" t="str">
        <f t="shared" si="8"/>
        <v>30_95580</v>
      </c>
      <c r="D282">
        <v>0.31440194881561301</v>
      </c>
      <c r="E282">
        <f>VLOOKUP(C282,'Gas Species'!D:E,2,FALSE)</f>
        <v>0.31440194881561312</v>
      </c>
      <c r="F282">
        <f t="shared" si="9"/>
        <v>0.99999999999999967</v>
      </c>
      <c r="G282">
        <v>-99</v>
      </c>
      <c r="H282" t="s">
        <v>387</v>
      </c>
      <c r="I282" t="s">
        <v>242</v>
      </c>
      <c r="J282" t="s">
        <v>7084</v>
      </c>
      <c r="L282" t="s">
        <v>7231</v>
      </c>
      <c r="N282" t="s">
        <v>294</v>
      </c>
    </row>
    <row r="283" spans="1:14">
      <c r="A283" t="s">
        <v>7118</v>
      </c>
      <c r="B283">
        <v>30</v>
      </c>
      <c r="C283" t="str">
        <f t="shared" si="8"/>
        <v>30_95581</v>
      </c>
      <c r="D283">
        <v>0.31440194881561301</v>
      </c>
      <c r="E283">
        <f>VLOOKUP(C283,'Gas Species'!D:E,2,FALSE)</f>
        <v>0.31440194881561312</v>
      </c>
      <c r="F283">
        <f t="shared" si="9"/>
        <v>0.99999999999999967</v>
      </c>
      <c r="G283">
        <v>-99</v>
      </c>
      <c r="H283" t="s">
        <v>387</v>
      </c>
      <c r="I283" t="s">
        <v>242</v>
      </c>
      <c r="J283" t="s">
        <v>7084</v>
      </c>
      <c r="L283" t="s">
        <v>7231</v>
      </c>
      <c r="N283" t="s">
        <v>294</v>
      </c>
    </row>
    <row r="284" spans="1:14">
      <c r="A284" t="s">
        <v>7119</v>
      </c>
      <c r="B284">
        <v>30</v>
      </c>
      <c r="C284" t="str">
        <f t="shared" si="8"/>
        <v>30_95582</v>
      </c>
      <c r="D284">
        <v>0.32829973419776898</v>
      </c>
      <c r="E284">
        <f>VLOOKUP(C284,'Gas Species'!D:E,2,FALSE)</f>
        <v>0.32829973419776881</v>
      </c>
      <c r="F284">
        <f t="shared" si="9"/>
        <v>1.0000000000000004</v>
      </c>
      <c r="G284">
        <v>-99</v>
      </c>
      <c r="H284" t="s">
        <v>387</v>
      </c>
      <c r="I284" t="s">
        <v>242</v>
      </c>
      <c r="J284" t="s">
        <v>7084</v>
      </c>
      <c r="L284" t="s">
        <v>7231</v>
      </c>
      <c r="N284" t="s">
        <v>294</v>
      </c>
    </row>
    <row r="285" spans="1:14">
      <c r="A285" t="s">
        <v>7120</v>
      </c>
      <c r="B285">
        <v>30</v>
      </c>
      <c r="C285" t="str">
        <f t="shared" si="8"/>
        <v>30_95583</v>
      </c>
      <c r="D285">
        <v>0.45719595493024701</v>
      </c>
      <c r="E285">
        <f>VLOOKUP(C285,'Gas Species'!D:E,2,FALSE)</f>
        <v>0.45719595493024723</v>
      </c>
      <c r="F285">
        <f t="shared" si="9"/>
        <v>0.99999999999999956</v>
      </c>
      <c r="G285">
        <v>-99</v>
      </c>
      <c r="H285" t="s">
        <v>387</v>
      </c>
      <c r="I285" t="s">
        <v>242</v>
      </c>
      <c r="J285" t="s">
        <v>7084</v>
      </c>
      <c r="L285" t="s">
        <v>7231</v>
      </c>
      <c r="N285" t="s">
        <v>294</v>
      </c>
    </row>
    <row r="286" spans="1:14">
      <c r="A286" t="s">
        <v>7121</v>
      </c>
      <c r="B286">
        <v>30</v>
      </c>
      <c r="C286" t="str">
        <f t="shared" si="8"/>
        <v>30_95584</v>
      </c>
      <c r="D286">
        <v>0.52585318048570295</v>
      </c>
      <c r="E286">
        <f>VLOOKUP(C286,'Gas Species'!D:E,2,FALSE)</f>
        <v>0.52585318048570273</v>
      </c>
      <c r="F286">
        <f t="shared" si="9"/>
        <v>1.0000000000000004</v>
      </c>
      <c r="G286">
        <v>-99</v>
      </c>
      <c r="H286" t="s">
        <v>387</v>
      </c>
      <c r="I286" t="s">
        <v>242</v>
      </c>
      <c r="J286" t="s">
        <v>7084</v>
      </c>
      <c r="L286" t="s">
        <v>7231</v>
      </c>
      <c r="N286" t="s">
        <v>294</v>
      </c>
    </row>
    <row r="287" spans="1:14">
      <c r="A287" t="s">
        <v>7122</v>
      </c>
      <c r="B287">
        <v>30</v>
      </c>
      <c r="C287" t="str">
        <f t="shared" si="8"/>
        <v>30_95585</v>
      </c>
      <c r="D287">
        <v>0.33648436851972802</v>
      </c>
      <c r="E287">
        <f>VLOOKUP(C287,'Gas Species'!D:E,2,FALSE)</f>
        <v>0.33648436851972829</v>
      </c>
      <c r="F287">
        <f t="shared" si="9"/>
        <v>0.99999999999999922</v>
      </c>
      <c r="G287">
        <v>-99</v>
      </c>
      <c r="H287" t="s">
        <v>387</v>
      </c>
      <c r="I287" t="s">
        <v>242</v>
      </c>
      <c r="J287" t="s">
        <v>7084</v>
      </c>
      <c r="L287" t="s">
        <v>7231</v>
      </c>
      <c r="N287" t="s">
        <v>294</v>
      </c>
    </row>
    <row r="288" spans="1:14">
      <c r="A288" t="s">
        <v>7124</v>
      </c>
      <c r="B288">
        <v>30</v>
      </c>
      <c r="C288" t="str">
        <f t="shared" si="8"/>
        <v>30_95588</v>
      </c>
      <c r="D288">
        <v>1.2014168130999801</v>
      </c>
      <c r="E288">
        <f>VLOOKUP(C288,'Gas Species'!D:E,2,FALSE)</f>
        <v>1.2014168130999821</v>
      </c>
      <c r="F288">
        <f t="shared" si="9"/>
        <v>0.99999999999999833</v>
      </c>
      <c r="G288">
        <v>-99</v>
      </c>
      <c r="H288" t="s">
        <v>387</v>
      </c>
      <c r="I288" t="s">
        <v>242</v>
      </c>
      <c r="J288" t="s">
        <v>7084</v>
      </c>
      <c r="L288" t="s">
        <v>7231</v>
      </c>
      <c r="N288" t="s">
        <v>294</v>
      </c>
    </row>
    <row r="289" spans="1:14">
      <c r="A289" t="s">
        <v>7125</v>
      </c>
      <c r="B289">
        <v>30</v>
      </c>
      <c r="C289" t="str">
        <f t="shared" si="8"/>
        <v>30_95589</v>
      </c>
      <c r="D289">
        <v>1.23112580269362</v>
      </c>
      <c r="E289">
        <f>VLOOKUP(C289,'Gas Species'!D:E,2,FALSE)</f>
        <v>1.231125802693624</v>
      </c>
      <c r="F289">
        <f t="shared" si="9"/>
        <v>0.99999999999999678</v>
      </c>
      <c r="G289">
        <v>-99</v>
      </c>
      <c r="H289" t="s">
        <v>387</v>
      </c>
      <c r="I289" t="s">
        <v>242</v>
      </c>
      <c r="J289" t="s">
        <v>7084</v>
      </c>
      <c r="L289" t="s">
        <v>7231</v>
      </c>
      <c r="N289" t="s">
        <v>294</v>
      </c>
    </row>
    <row r="290" spans="1:14">
      <c r="A290" t="s">
        <v>7126</v>
      </c>
      <c r="B290">
        <v>30</v>
      </c>
      <c r="C290" t="str">
        <f t="shared" si="8"/>
        <v>30_95590</v>
      </c>
      <c r="D290">
        <v>0.88645692372066798</v>
      </c>
      <c r="E290">
        <f>VLOOKUP(C290,'Gas Species'!D:E,2,FALSE)</f>
        <v>0.88645692372066787</v>
      </c>
      <c r="F290">
        <f t="shared" si="9"/>
        <v>1.0000000000000002</v>
      </c>
      <c r="G290">
        <v>-99</v>
      </c>
      <c r="H290" t="s">
        <v>387</v>
      </c>
      <c r="I290" t="s">
        <v>242</v>
      </c>
      <c r="J290" t="s">
        <v>7084</v>
      </c>
      <c r="L290" t="s">
        <v>7231</v>
      </c>
      <c r="N290" t="s">
        <v>294</v>
      </c>
    </row>
    <row r="291" spans="1:14">
      <c r="A291" t="s">
        <v>7127</v>
      </c>
      <c r="B291">
        <v>30</v>
      </c>
      <c r="C291" t="str">
        <f t="shared" si="8"/>
        <v>30_95591</v>
      </c>
      <c r="D291">
        <v>1.42388023181769</v>
      </c>
      <c r="E291">
        <f>VLOOKUP(C291,'Gas Species'!D:E,2,FALSE)</f>
        <v>1.4238802318176891</v>
      </c>
      <c r="F291">
        <f t="shared" si="9"/>
        <v>1.0000000000000007</v>
      </c>
      <c r="G291">
        <v>-99</v>
      </c>
      <c r="H291" t="s">
        <v>387</v>
      </c>
      <c r="I291" t="s">
        <v>242</v>
      </c>
      <c r="J291" t="s">
        <v>7084</v>
      </c>
      <c r="L291" t="s">
        <v>7231</v>
      </c>
      <c r="N291" t="s">
        <v>294</v>
      </c>
    </row>
    <row r="292" spans="1:14">
      <c r="A292" t="s">
        <v>7128</v>
      </c>
      <c r="B292">
        <v>30</v>
      </c>
      <c r="C292" t="str">
        <f t="shared" si="8"/>
        <v>30_95592</v>
      </c>
      <c r="D292">
        <v>0.84523616393081302</v>
      </c>
      <c r="E292">
        <f>VLOOKUP(C292,'Gas Species'!D:E,2,FALSE)</f>
        <v>0.84523616393081324</v>
      </c>
      <c r="F292">
        <f t="shared" si="9"/>
        <v>0.99999999999999978</v>
      </c>
      <c r="G292">
        <v>-99</v>
      </c>
      <c r="H292" t="s">
        <v>387</v>
      </c>
      <c r="I292" t="s">
        <v>242</v>
      </c>
      <c r="J292" t="s">
        <v>7084</v>
      </c>
      <c r="L292" t="s">
        <v>7231</v>
      </c>
      <c r="N292" t="s">
        <v>294</v>
      </c>
    </row>
    <row r="293" spans="1:14">
      <c r="A293" t="s">
        <v>7129</v>
      </c>
      <c r="B293">
        <v>30</v>
      </c>
      <c r="C293" t="str">
        <f t="shared" si="8"/>
        <v>30_95593</v>
      </c>
      <c r="D293">
        <v>0.76034615214600598</v>
      </c>
      <c r="E293">
        <f>VLOOKUP(C293,'Gas Species'!D:E,2,FALSE)</f>
        <v>0.7603461521460062</v>
      </c>
      <c r="F293">
        <f t="shared" si="9"/>
        <v>0.99999999999999967</v>
      </c>
      <c r="G293">
        <v>-99</v>
      </c>
      <c r="H293" t="s">
        <v>387</v>
      </c>
      <c r="I293" t="s">
        <v>242</v>
      </c>
      <c r="J293" t="s">
        <v>7084</v>
      </c>
      <c r="L293" t="s">
        <v>7231</v>
      </c>
      <c r="N293" t="s">
        <v>294</v>
      </c>
    </row>
    <row r="294" spans="1:14">
      <c r="A294" t="s">
        <v>7130</v>
      </c>
      <c r="B294">
        <v>30</v>
      </c>
      <c r="C294" t="str">
        <f t="shared" si="8"/>
        <v>30_95594</v>
      </c>
      <c r="D294">
        <v>0.18775919591280199</v>
      </c>
      <c r="E294">
        <f>VLOOKUP(C294,'Gas Species'!D:E,2,FALSE)</f>
        <v>0.18775919591280193</v>
      </c>
      <c r="F294">
        <f t="shared" si="9"/>
        <v>1.0000000000000002</v>
      </c>
      <c r="G294">
        <v>-99</v>
      </c>
      <c r="H294" t="s">
        <v>387</v>
      </c>
      <c r="I294" t="s">
        <v>242</v>
      </c>
      <c r="J294" t="s">
        <v>7084</v>
      </c>
      <c r="L294" t="s">
        <v>7231</v>
      </c>
      <c r="N294" t="s">
        <v>294</v>
      </c>
    </row>
    <row r="295" spans="1:14">
      <c r="A295" t="s">
        <v>7131</v>
      </c>
      <c r="B295">
        <v>30</v>
      </c>
      <c r="C295" t="str">
        <f t="shared" si="8"/>
        <v>30_95595</v>
      </c>
      <c r="D295">
        <v>1.0246391040134499</v>
      </c>
      <c r="E295">
        <f>VLOOKUP(C295,'Gas Species'!D:E,2,FALSE)</f>
        <v>1.024639104013453</v>
      </c>
      <c r="F295">
        <f t="shared" si="9"/>
        <v>0.999999999999997</v>
      </c>
      <c r="G295">
        <v>-99</v>
      </c>
      <c r="H295" t="s">
        <v>387</v>
      </c>
      <c r="I295" t="s">
        <v>242</v>
      </c>
      <c r="J295" t="s">
        <v>7084</v>
      </c>
      <c r="L295" t="s">
        <v>7231</v>
      </c>
      <c r="N295" t="s">
        <v>294</v>
      </c>
    </row>
    <row r="296" spans="1:14">
      <c r="A296" t="s">
        <v>7132</v>
      </c>
      <c r="B296">
        <v>30</v>
      </c>
      <c r="C296" t="str">
        <f t="shared" si="8"/>
        <v>30_95596</v>
      </c>
      <c r="D296">
        <v>0.30791045926912097</v>
      </c>
      <c r="E296">
        <f>VLOOKUP(C296,'Gas Species'!D:E,2,FALSE)</f>
        <v>0.30791045926912142</v>
      </c>
      <c r="F296">
        <f t="shared" si="9"/>
        <v>0.99999999999999856</v>
      </c>
      <c r="G296">
        <v>-99</v>
      </c>
      <c r="H296" t="s">
        <v>387</v>
      </c>
      <c r="I296" t="s">
        <v>242</v>
      </c>
      <c r="J296" t="s">
        <v>7084</v>
      </c>
      <c r="L296" t="s">
        <v>7231</v>
      </c>
      <c r="N296" t="s">
        <v>314</v>
      </c>
    </row>
    <row r="297" spans="1:14">
      <c r="A297" t="s">
        <v>7133</v>
      </c>
      <c r="B297">
        <v>30</v>
      </c>
      <c r="C297" t="str">
        <f t="shared" si="8"/>
        <v>30_95597</v>
      </c>
      <c r="D297">
        <v>0.20024522146784501</v>
      </c>
      <c r="E297">
        <f>VLOOKUP(C297,'Gas Species'!D:E,2,FALSE)</f>
        <v>0.20024522146784549</v>
      </c>
      <c r="F297">
        <f t="shared" si="9"/>
        <v>0.99999999999999767</v>
      </c>
      <c r="G297">
        <v>-99</v>
      </c>
      <c r="H297" t="s">
        <v>387</v>
      </c>
      <c r="I297" t="s">
        <v>242</v>
      </c>
      <c r="J297" t="s">
        <v>7084</v>
      </c>
      <c r="L297" t="s">
        <v>7231</v>
      </c>
      <c r="N297" t="s">
        <v>314</v>
      </c>
    </row>
    <row r="298" spans="1:14">
      <c r="A298" t="s">
        <v>7134</v>
      </c>
      <c r="B298">
        <v>30</v>
      </c>
      <c r="C298" t="str">
        <f t="shared" si="8"/>
        <v>30_95598</v>
      </c>
      <c r="D298">
        <v>0.94998846188566799</v>
      </c>
      <c r="E298">
        <f>VLOOKUP(C298,'Gas Species'!D:E,2,FALSE)</f>
        <v>0.94998846188566832</v>
      </c>
      <c r="F298">
        <f t="shared" si="9"/>
        <v>0.99999999999999967</v>
      </c>
      <c r="G298">
        <v>-99</v>
      </c>
      <c r="H298" t="s">
        <v>387</v>
      </c>
      <c r="I298" t="s">
        <v>242</v>
      </c>
      <c r="J298" t="s">
        <v>7084</v>
      </c>
      <c r="L298" t="s">
        <v>7231</v>
      </c>
      <c r="N298" t="s">
        <v>294</v>
      </c>
    </row>
    <row r="299" spans="1:14">
      <c r="A299" t="s">
        <v>7135</v>
      </c>
      <c r="B299">
        <v>30</v>
      </c>
      <c r="C299" t="str">
        <f t="shared" si="8"/>
        <v>30_95599</v>
      </c>
      <c r="D299">
        <v>0.79725570605947205</v>
      </c>
      <c r="E299">
        <f>VLOOKUP(C299,'Gas Species'!D:E,2,FALSE)</f>
        <v>0.79725570605947182</v>
      </c>
      <c r="F299">
        <f t="shared" si="9"/>
        <v>1.0000000000000002</v>
      </c>
      <c r="G299">
        <v>-99</v>
      </c>
      <c r="H299" t="s">
        <v>387</v>
      </c>
      <c r="I299" t="s">
        <v>242</v>
      </c>
      <c r="J299" t="s">
        <v>7084</v>
      </c>
      <c r="L299" t="s">
        <v>7231</v>
      </c>
      <c r="N299" t="s">
        <v>294</v>
      </c>
    </row>
    <row r="300" spans="1:14">
      <c r="A300" t="s">
        <v>7136</v>
      </c>
      <c r="B300">
        <v>30</v>
      </c>
      <c r="C300" t="str">
        <f t="shared" si="8"/>
        <v>30_95600</v>
      </c>
      <c r="D300">
        <v>1.0380650503611699</v>
      </c>
      <c r="E300">
        <f>VLOOKUP(C300,'Gas Species'!D:E,2,FALSE)</f>
        <v>1.0380650503611688</v>
      </c>
      <c r="F300">
        <f t="shared" si="9"/>
        <v>1.0000000000000011</v>
      </c>
      <c r="G300">
        <v>-99</v>
      </c>
      <c r="H300" t="s">
        <v>387</v>
      </c>
      <c r="I300" t="s">
        <v>242</v>
      </c>
      <c r="J300" t="s">
        <v>7084</v>
      </c>
      <c r="L300" t="s">
        <v>7231</v>
      </c>
      <c r="N300" t="s">
        <v>294</v>
      </c>
    </row>
    <row r="301" spans="1:14">
      <c r="A301" t="s">
        <v>7137</v>
      </c>
      <c r="B301">
        <v>30</v>
      </c>
      <c r="C301" t="str">
        <f t="shared" si="8"/>
        <v>30_95601</v>
      </c>
      <c r="D301">
        <v>0.84196085708606905</v>
      </c>
      <c r="E301">
        <f>VLOOKUP(C301,'Gas Species'!D:E,2,FALSE)</f>
        <v>0.84196085708606938</v>
      </c>
      <c r="F301">
        <f t="shared" si="9"/>
        <v>0.99999999999999956</v>
      </c>
      <c r="G301">
        <v>-99</v>
      </c>
      <c r="H301" t="s">
        <v>387</v>
      </c>
      <c r="I301" t="s">
        <v>242</v>
      </c>
      <c r="J301" t="s">
        <v>7084</v>
      </c>
      <c r="L301" t="s">
        <v>7231</v>
      </c>
      <c r="N301" t="s">
        <v>294</v>
      </c>
    </row>
    <row r="302" spans="1:14">
      <c r="A302" t="s">
        <v>7237</v>
      </c>
      <c r="B302">
        <v>30</v>
      </c>
      <c r="C302" t="str">
        <f t="shared" si="8"/>
        <v>30_95604</v>
      </c>
      <c r="D302">
        <v>0.104218268530047</v>
      </c>
      <c r="E302">
        <f>VLOOKUP(C302,'Gas Species'!D:E,2,FALSE)</f>
        <v>0.10421826853004748</v>
      </c>
      <c r="F302">
        <f t="shared" si="9"/>
        <v>0.99999999999999534</v>
      </c>
      <c r="G302">
        <v>-99</v>
      </c>
      <c r="H302" t="s">
        <v>387</v>
      </c>
      <c r="I302" t="s">
        <v>242</v>
      </c>
      <c r="J302" t="s">
        <v>7084</v>
      </c>
      <c r="L302" t="s">
        <v>7231</v>
      </c>
      <c r="N302" t="s">
        <v>294</v>
      </c>
    </row>
    <row r="303" spans="1:14">
      <c r="A303" t="s">
        <v>7138</v>
      </c>
      <c r="B303">
        <v>30</v>
      </c>
      <c r="C303" t="str">
        <f t="shared" si="8"/>
        <v>30_95605</v>
      </c>
      <c r="D303">
        <v>2.44007246638464</v>
      </c>
      <c r="E303">
        <f>VLOOKUP(C303,'Gas Species'!D:E,2,FALSE)</f>
        <v>2.4400724663846383</v>
      </c>
      <c r="F303">
        <f t="shared" si="9"/>
        <v>1.0000000000000007</v>
      </c>
      <c r="G303">
        <v>-99</v>
      </c>
      <c r="H303" t="s">
        <v>387</v>
      </c>
      <c r="I303" t="s">
        <v>242</v>
      </c>
      <c r="J303" t="s">
        <v>7084</v>
      </c>
      <c r="L303" t="s">
        <v>7231</v>
      </c>
      <c r="N303" t="s">
        <v>294</v>
      </c>
    </row>
    <row r="304" spans="1:14">
      <c r="A304" t="s">
        <v>7139</v>
      </c>
      <c r="B304">
        <v>30</v>
      </c>
      <c r="C304" t="str">
        <f t="shared" si="8"/>
        <v>30_95606</v>
      </c>
      <c r="D304">
        <v>0.14486373825256299</v>
      </c>
      <c r="E304">
        <f>VLOOKUP(C304,'Gas Species'!D:E,2,FALSE)</f>
        <v>0.14486373825256255</v>
      </c>
      <c r="F304">
        <f t="shared" si="9"/>
        <v>1.0000000000000031</v>
      </c>
      <c r="G304">
        <v>-99</v>
      </c>
      <c r="H304" t="s">
        <v>387</v>
      </c>
      <c r="I304" t="s">
        <v>242</v>
      </c>
      <c r="J304" t="s">
        <v>7084</v>
      </c>
      <c r="L304" t="s">
        <v>7231</v>
      </c>
      <c r="N304" t="s">
        <v>294</v>
      </c>
    </row>
    <row r="305" spans="1:14">
      <c r="A305" t="s">
        <v>7141</v>
      </c>
      <c r="B305">
        <v>30</v>
      </c>
      <c r="C305" t="str">
        <f t="shared" si="8"/>
        <v>30_95608</v>
      </c>
      <c r="D305">
        <v>1.2728107628545899</v>
      </c>
      <c r="E305">
        <f>VLOOKUP(C305,'Gas Species'!D:E,2,FALSE)</f>
        <v>1.2728107628545948</v>
      </c>
      <c r="F305">
        <f t="shared" si="9"/>
        <v>0.99999999999999611</v>
      </c>
      <c r="G305">
        <v>-99</v>
      </c>
      <c r="H305" t="s">
        <v>387</v>
      </c>
      <c r="I305" t="s">
        <v>242</v>
      </c>
      <c r="J305" t="s">
        <v>7084</v>
      </c>
      <c r="L305" t="s">
        <v>7231</v>
      </c>
      <c r="N305" t="s">
        <v>294</v>
      </c>
    </row>
    <row r="306" spans="1:14">
      <c r="A306" t="s">
        <v>7142</v>
      </c>
      <c r="B306">
        <v>30</v>
      </c>
      <c r="C306" t="str">
        <f t="shared" si="8"/>
        <v>30_95609</v>
      </c>
      <c r="D306">
        <v>0.71982357622559801</v>
      </c>
      <c r="E306">
        <f>VLOOKUP(C306,'Gas Species'!D:E,2,FALSE)</f>
        <v>0.71982357622559845</v>
      </c>
      <c r="F306">
        <f t="shared" si="9"/>
        <v>0.99999999999999933</v>
      </c>
      <c r="G306">
        <v>-99</v>
      </c>
      <c r="H306" t="s">
        <v>387</v>
      </c>
      <c r="I306" t="s">
        <v>242</v>
      </c>
      <c r="J306" t="s">
        <v>7084</v>
      </c>
      <c r="L306" t="s">
        <v>7231</v>
      </c>
      <c r="N306" t="s">
        <v>294</v>
      </c>
    </row>
    <row r="307" spans="1:14">
      <c r="A307" t="s">
        <v>7143</v>
      </c>
      <c r="B307">
        <v>30</v>
      </c>
      <c r="C307" t="str">
        <f t="shared" si="8"/>
        <v>30_95610</v>
      </c>
      <c r="D307">
        <v>0.44592652479013301</v>
      </c>
      <c r="E307">
        <f>VLOOKUP(C307,'Gas Species'!D:E,2,FALSE)</f>
        <v>0.44592652479013301</v>
      </c>
      <c r="F307">
        <f t="shared" si="9"/>
        <v>1</v>
      </c>
      <c r="G307">
        <v>-99</v>
      </c>
      <c r="H307" t="s">
        <v>387</v>
      </c>
      <c r="I307" t="s">
        <v>242</v>
      </c>
      <c r="J307" t="s">
        <v>7084</v>
      </c>
      <c r="L307" t="s">
        <v>7231</v>
      </c>
      <c r="N307" t="s">
        <v>294</v>
      </c>
    </row>
    <row r="308" spans="1:14">
      <c r="A308" t="s">
        <v>7238</v>
      </c>
      <c r="B308">
        <v>30</v>
      </c>
      <c r="C308" t="str">
        <f t="shared" si="8"/>
        <v>30_95611</v>
      </c>
      <c r="D308">
        <v>0.51503758576637504</v>
      </c>
      <c r="E308">
        <f>VLOOKUP(C308,'Gas Species'!D:E,2,FALSE)</f>
        <v>0.51503758576637482</v>
      </c>
      <c r="F308">
        <f t="shared" si="9"/>
        <v>1.0000000000000004</v>
      </c>
      <c r="G308">
        <v>-99</v>
      </c>
      <c r="H308" t="s">
        <v>387</v>
      </c>
      <c r="I308" t="s">
        <v>242</v>
      </c>
      <c r="J308" t="s">
        <v>7084</v>
      </c>
      <c r="L308" t="s">
        <v>7231</v>
      </c>
      <c r="N308" t="s">
        <v>294</v>
      </c>
    </row>
    <row r="309" spans="1:14">
      <c r="A309" t="s">
        <v>7203</v>
      </c>
      <c r="B309">
        <v>30</v>
      </c>
      <c r="C309" t="str">
        <f t="shared" si="8"/>
        <v>30_95612</v>
      </c>
      <c r="D309">
        <v>0.89264746847851195</v>
      </c>
      <c r="E309">
        <f>VLOOKUP(C309,'Gas Species'!D:E,2,FALSE)</f>
        <v>0.89264746847851173</v>
      </c>
      <c r="F309">
        <f t="shared" si="9"/>
        <v>1.0000000000000002</v>
      </c>
      <c r="G309">
        <v>-99</v>
      </c>
      <c r="H309" t="s">
        <v>387</v>
      </c>
      <c r="I309" t="s">
        <v>242</v>
      </c>
      <c r="J309" t="s">
        <v>7084</v>
      </c>
      <c r="L309" t="s">
        <v>7231</v>
      </c>
      <c r="N309" t="s">
        <v>294</v>
      </c>
    </row>
    <row r="310" spans="1:14">
      <c r="A310" t="s">
        <v>7144</v>
      </c>
      <c r="B310">
        <v>30</v>
      </c>
      <c r="C310" t="str">
        <f t="shared" si="8"/>
        <v>30_95613</v>
      </c>
      <c r="D310">
        <v>2.1815810396225399</v>
      </c>
      <c r="E310">
        <f>VLOOKUP(C310,'Gas Species'!D:E,2,FALSE)</f>
        <v>2.1815810396225355</v>
      </c>
      <c r="F310">
        <f t="shared" si="9"/>
        <v>1.000000000000002</v>
      </c>
      <c r="G310">
        <v>-99</v>
      </c>
      <c r="H310" t="s">
        <v>387</v>
      </c>
      <c r="I310" t="s">
        <v>242</v>
      </c>
      <c r="J310" t="s">
        <v>7084</v>
      </c>
      <c r="L310" t="s">
        <v>7231</v>
      </c>
      <c r="N310" t="s">
        <v>294</v>
      </c>
    </row>
    <row r="311" spans="1:14">
      <c r="A311" t="s">
        <v>7239</v>
      </c>
      <c r="B311">
        <v>30</v>
      </c>
      <c r="C311" t="str">
        <f t="shared" si="8"/>
        <v>30_95615</v>
      </c>
      <c r="D311">
        <v>0.12375122520804099</v>
      </c>
      <c r="E311">
        <f>VLOOKUP(C311,'Gas Species'!D:E,2,FALSE)</f>
        <v>0.12375122520804056</v>
      </c>
      <c r="F311">
        <f t="shared" si="9"/>
        <v>1.0000000000000036</v>
      </c>
      <c r="G311">
        <v>-99</v>
      </c>
      <c r="H311" t="s">
        <v>387</v>
      </c>
      <c r="I311" t="s">
        <v>242</v>
      </c>
      <c r="J311" t="s">
        <v>7084</v>
      </c>
      <c r="L311" t="s">
        <v>7231</v>
      </c>
      <c r="N311" t="s">
        <v>294</v>
      </c>
    </row>
    <row r="312" spans="1:14">
      <c r="A312" t="s">
        <v>7145</v>
      </c>
      <c r="B312">
        <v>30</v>
      </c>
      <c r="C312" t="str">
        <f t="shared" si="8"/>
        <v>30_95616</v>
      </c>
      <c r="D312">
        <v>1.3561850731412899E-2</v>
      </c>
      <c r="E312">
        <f>VLOOKUP(C312,'Gas Species'!D:E,2,FALSE)</f>
        <v>1.3561850731412904E-2</v>
      </c>
      <c r="F312">
        <f t="shared" si="9"/>
        <v>0.99999999999999967</v>
      </c>
      <c r="G312">
        <v>-99</v>
      </c>
      <c r="H312" t="s">
        <v>387</v>
      </c>
      <c r="I312" t="s">
        <v>242</v>
      </c>
      <c r="J312" t="s">
        <v>7084</v>
      </c>
      <c r="L312" t="s">
        <v>7231</v>
      </c>
      <c r="N312" t="s">
        <v>294</v>
      </c>
    </row>
    <row r="313" spans="1:14">
      <c r="A313" t="s">
        <v>7146</v>
      </c>
      <c r="B313">
        <v>30</v>
      </c>
      <c r="C313" t="str">
        <f t="shared" si="8"/>
        <v>30_95618</v>
      </c>
      <c r="D313">
        <v>6.2349692061057602E-2</v>
      </c>
      <c r="E313">
        <f>VLOOKUP(C313,'Gas Species'!D:E,2,FALSE)</f>
        <v>6.2349692061057602E-2</v>
      </c>
      <c r="F313">
        <f t="shared" si="9"/>
        <v>1</v>
      </c>
      <c r="G313">
        <v>-99</v>
      </c>
      <c r="H313" t="s">
        <v>387</v>
      </c>
      <c r="I313" t="s">
        <v>242</v>
      </c>
      <c r="J313" t="s">
        <v>7084</v>
      </c>
      <c r="L313" t="s">
        <v>7231</v>
      </c>
      <c r="N313" t="s">
        <v>294</v>
      </c>
    </row>
    <row r="314" spans="1:14">
      <c r="A314" t="s">
        <v>7147</v>
      </c>
      <c r="B314">
        <v>30</v>
      </c>
      <c r="C314" t="str">
        <f t="shared" si="8"/>
        <v>30_95623</v>
      </c>
      <c r="D314">
        <v>0.45432358748578699</v>
      </c>
      <c r="E314">
        <f>VLOOKUP(C314,'Gas Species'!D:E,2,FALSE)</f>
        <v>0.45432358748578661</v>
      </c>
      <c r="F314">
        <f t="shared" si="9"/>
        <v>1.0000000000000009</v>
      </c>
      <c r="G314">
        <v>-99</v>
      </c>
      <c r="H314" t="s">
        <v>387</v>
      </c>
      <c r="I314" t="s">
        <v>242</v>
      </c>
      <c r="J314" t="s">
        <v>7084</v>
      </c>
      <c r="L314" t="s">
        <v>7231</v>
      </c>
      <c r="N314" t="s">
        <v>294</v>
      </c>
    </row>
    <row r="315" spans="1:14">
      <c r="A315" t="s">
        <v>7148</v>
      </c>
      <c r="B315">
        <v>30</v>
      </c>
      <c r="C315" t="str">
        <f t="shared" si="8"/>
        <v>30_95624</v>
      </c>
      <c r="D315">
        <v>0.35981292433180601</v>
      </c>
      <c r="E315">
        <f>VLOOKUP(C315,'Gas Species'!D:E,2,FALSE)</f>
        <v>0.35981292433180617</v>
      </c>
      <c r="F315">
        <f t="shared" si="9"/>
        <v>0.99999999999999956</v>
      </c>
      <c r="G315">
        <v>-99</v>
      </c>
      <c r="H315" t="s">
        <v>387</v>
      </c>
      <c r="I315" t="s">
        <v>242</v>
      </c>
      <c r="J315" t="s">
        <v>7084</v>
      </c>
      <c r="L315" t="s">
        <v>7231</v>
      </c>
      <c r="N315" t="s">
        <v>294</v>
      </c>
    </row>
    <row r="316" spans="1:14">
      <c r="A316" t="s">
        <v>7149</v>
      </c>
      <c r="B316">
        <v>30</v>
      </c>
      <c r="C316" t="str">
        <f t="shared" si="8"/>
        <v>30_95625</v>
      </c>
      <c r="D316">
        <v>0.780775548953626</v>
      </c>
      <c r="E316">
        <f>VLOOKUP(C316,'Gas Species'!D:E,2,FALSE)</f>
        <v>0.780775548953626</v>
      </c>
      <c r="F316">
        <f t="shared" si="9"/>
        <v>1</v>
      </c>
      <c r="G316">
        <v>-99</v>
      </c>
      <c r="H316" t="s">
        <v>387</v>
      </c>
      <c r="I316" t="s">
        <v>242</v>
      </c>
      <c r="J316" t="s">
        <v>7084</v>
      </c>
      <c r="L316" t="s">
        <v>7231</v>
      </c>
      <c r="N316" t="s">
        <v>294</v>
      </c>
    </row>
    <row r="317" spans="1:14">
      <c r="A317" t="s">
        <v>7204</v>
      </c>
      <c r="B317">
        <v>30</v>
      </c>
      <c r="C317" t="str">
        <f t="shared" si="8"/>
        <v>30_95634</v>
      </c>
      <c r="D317">
        <v>2.9673885362882699</v>
      </c>
      <c r="E317">
        <f>VLOOKUP(C317,'Gas Species'!D:E,2,FALSE)</f>
        <v>2.9673885362882726</v>
      </c>
      <c r="F317">
        <f t="shared" si="9"/>
        <v>0.99999999999999911</v>
      </c>
      <c r="G317">
        <v>-99</v>
      </c>
      <c r="H317" t="s">
        <v>387</v>
      </c>
      <c r="I317" t="s">
        <v>242</v>
      </c>
      <c r="J317" t="s">
        <v>7084</v>
      </c>
      <c r="L317" t="s">
        <v>7231</v>
      </c>
      <c r="N317" t="s">
        <v>294</v>
      </c>
    </row>
    <row r="318" spans="1:14">
      <c r="A318" t="s">
        <v>7240</v>
      </c>
      <c r="B318">
        <v>30</v>
      </c>
      <c r="C318" t="str">
        <f t="shared" si="8"/>
        <v>30_95636</v>
      </c>
      <c r="D318">
        <v>0.49907452654033801</v>
      </c>
      <c r="E318">
        <f>VLOOKUP(C318,'Gas Species'!D:E,2,FALSE)</f>
        <v>0.49907452654033846</v>
      </c>
      <c r="F318">
        <f t="shared" si="9"/>
        <v>0.99999999999999911</v>
      </c>
      <c r="G318">
        <v>-99</v>
      </c>
      <c r="H318" t="s">
        <v>387</v>
      </c>
      <c r="I318" t="s">
        <v>242</v>
      </c>
      <c r="J318" t="s">
        <v>7084</v>
      </c>
      <c r="L318" t="s">
        <v>7231</v>
      </c>
      <c r="N318" t="s">
        <v>294</v>
      </c>
    </row>
    <row r="319" spans="1:14">
      <c r="A319" t="s">
        <v>7205</v>
      </c>
      <c r="B319">
        <v>30</v>
      </c>
      <c r="C319" t="str">
        <f t="shared" si="8"/>
        <v>30_95638</v>
      </c>
      <c r="D319">
        <v>0.366913917058584</v>
      </c>
      <c r="E319">
        <f>VLOOKUP(C319,'Gas Species'!D:E,2,FALSE)</f>
        <v>0.36691391705858428</v>
      </c>
      <c r="F319">
        <f t="shared" si="9"/>
        <v>0.99999999999999922</v>
      </c>
      <c r="G319">
        <v>-99</v>
      </c>
      <c r="H319" t="s">
        <v>387</v>
      </c>
      <c r="I319" t="s">
        <v>242</v>
      </c>
      <c r="J319" t="s">
        <v>7084</v>
      </c>
      <c r="L319" t="s">
        <v>7231</v>
      </c>
      <c r="N319" t="s">
        <v>294</v>
      </c>
    </row>
    <row r="320" spans="1:14">
      <c r="A320" t="s">
        <v>7241</v>
      </c>
      <c r="B320">
        <v>30</v>
      </c>
      <c r="C320" t="str">
        <f t="shared" si="8"/>
        <v>30_95639</v>
      </c>
      <c r="D320">
        <v>1.8386845094420099</v>
      </c>
      <c r="E320">
        <f>VLOOKUP(C320,'Gas Species'!D:E,2,FALSE)</f>
        <v>1.8386845094420055</v>
      </c>
      <c r="F320">
        <f t="shared" si="9"/>
        <v>1.0000000000000024</v>
      </c>
      <c r="G320">
        <v>-99</v>
      </c>
      <c r="H320" t="s">
        <v>387</v>
      </c>
      <c r="I320" t="s">
        <v>242</v>
      </c>
      <c r="J320" t="s">
        <v>7084</v>
      </c>
      <c r="L320" t="s">
        <v>7231</v>
      </c>
      <c r="N320" t="s">
        <v>294</v>
      </c>
    </row>
    <row r="321" spans="1:14">
      <c r="A321" t="s">
        <v>7206</v>
      </c>
      <c r="B321">
        <v>30</v>
      </c>
      <c r="C321" t="str">
        <f t="shared" si="8"/>
        <v>30_95641</v>
      </c>
      <c r="D321">
        <v>1.2405741823257499</v>
      </c>
      <c r="E321">
        <f>VLOOKUP(C321,'Gas Species'!D:E,2,FALSE)</f>
        <v>1.2405741823257452</v>
      </c>
      <c r="F321">
        <f t="shared" si="9"/>
        <v>1.0000000000000038</v>
      </c>
      <c r="G321">
        <v>-99</v>
      </c>
      <c r="H321" t="s">
        <v>387</v>
      </c>
      <c r="I321" t="s">
        <v>242</v>
      </c>
      <c r="J321" t="s">
        <v>7084</v>
      </c>
      <c r="L321" t="s">
        <v>7231</v>
      </c>
      <c r="N321" t="s">
        <v>294</v>
      </c>
    </row>
    <row r="322" spans="1:14">
      <c r="A322" t="s">
        <v>7242</v>
      </c>
      <c r="B322">
        <v>30</v>
      </c>
      <c r="C322" t="str">
        <f t="shared" si="8"/>
        <v>30_95642</v>
      </c>
      <c r="D322">
        <v>2.9775348113970199E-3</v>
      </c>
      <c r="E322">
        <f>VLOOKUP(C322,'Gas Species'!D:E,2,FALSE)</f>
        <v>2.9775348113970186E-3</v>
      </c>
      <c r="F322">
        <f t="shared" si="9"/>
        <v>1.0000000000000004</v>
      </c>
      <c r="G322">
        <v>-99</v>
      </c>
      <c r="H322" t="s">
        <v>387</v>
      </c>
      <c r="I322" t="s">
        <v>242</v>
      </c>
      <c r="J322" t="s">
        <v>7084</v>
      </c>
      <c r="L322" t="s">
        <v>7231</v>
      </c>
      <c r="N322" t="s">
        <v>294</v>
      </c>
    </row>
    <row r="323" spans="1:14">
      <c r="A323" t="s">
        <v>7150</v>
      </c>
      <c r="B323">
        <v>30</v>
      </c>
      <c r="C323" t="str">
        <f t="shared" ref="C323:C386" si="10">CONCATENATE(B323,"_",A323)</f>
        <v>30_95644</v>
      </c>
      <c r="D323">
        <v>0.82029103668597703</v>
      </c>
      <c r="E323">
        <f>VLOOKUP(C323,'Gas Species'!D:E,2,FALSE)</f>
        <v>0.82029103668597692</v>
      </c>
      <c r="F323">
        <f t="shared" ref="F323:F386" si="11">D323/E323</f>
        <v>1.0000000000000002</v>
      </c>
      <c r="G323">
        <v>-99</v>
      </c>
      <c r="H323" t="s">
        <v>387</v>
      </c>
      <c r="I323" t="s">
        <v>242</v>
      </c>
      <c r="J323" t="s">
        <v>7084</v>
      </c>
      <c r="L323" t="s">
        <v>7231</v>
      </c>
      <c r="N323" t="s">
        <v>294</v>
      </c>
    </row>
    <row r="324" spans="1:14">
      <c r="A324" t="s">
        <v>7151</v>
      </c>
      <c r="B324">
        <v>30</v>
      </c>
      <c r="C324" t="str">
        <f t="shared" si="10"/>
        <v>30_95645</v>
      </c>
      <c r="D324">
        <v>0.49978617843695</v>
      </c>
      <c r="E324">
        <f>VLOOKUP(C324,'Gas Species'!D:E,2,FALSE)</f>
        <v>0.4997861784369495</v>
      </c>
      <c r="F324">
        <f t="shared" si="11"/>
        <v>1.0000000000000011</v>
      </c>
      <c r="G324">
        <v>-99</v>
      </c>
      <c r="H324" t="s">
        <v>387</v>
      </c>
      <c r="I324" t="s">
        <v>242</v>
      </c>
      <c r="J324" t="s">
        <v>7084</v>
      </c>
      <c r="L324" t="s">
        <v>7231</v>
      </c>
      <c r="N324" t="s">
        <v>294</v>
      </c>
    </row>
    <row r="325" spans="1:14">
      <c r="A325" t="s">
        <v>7152</v>
      </c>
      <c r="B325">
        <v>30</v>
      </c>
      <c r="C325" t="str">
        <f t="shared" si="10"/>
        <v>30_95646</v>
      </c>
      <c r="D325">
        <v>0.60656784541655495</v>
      </c>
      <c r="E325">
        <f>VLOOKUP(C325,'Gas Species'!D:E,2,FALSE)</f>
        <v>0.60656784541655484</v>
      </c>
      <c r="F325">
        <f t="shared" si="11"/>
        <v>1.0000000000000002</v>
      </c>
      <c r="G325">
        <v>-99</v>
      </c>
      <c r="H325" t="s">
        <v>387</v>
      </c>
      <c r="I325" t="s">
        <v>242</v>
      </c>
      <c r="J325" t="s">
        <v>7084</v>
      </c>
      <c r="L325" t="s">
        <v>7231</v>
      </c>
      <c r="N325" t="s">
        <v>294</v>
      </c>
    </row>
    <row r="326" spans="1:14">
      <c r="A326" t="s">
        <v>7153</v>
      </c>
      <c r="B326">
        <v>30</v>
      </c>
      <c r="C326" t="str">
        <f t="shared" si="10"/>
        <v>30_95647</v>
      </c>
      <c r="D326">
        <v>0.384796006326381</v>
      </c>
      <c r="E326">
        <f>VLOOKUP(C326,'Gas Species'!D:E,2,FALSE)</f>
        <v>0.38479600632638095</v>
      </c>
      <c r="F326">
        <f t="shared" si="11"/>
        <v>1.0000000000000002</v>
      </c>
      <c r="G326">
        <v>-99</v>
      </c>
      <c r="H326" t="s">
        <v>387</v>
      </c>
      <c r="I326" t="s">
        <v>242</v>
      </c>
      <c r="J326" t="s">
        <v>7084</v>
      </c>
      <c r="L326" t="s">
        <v>7231</v>
      </c>
      <c r="N326" t="s">
        <v>294</v>
      </c>
    </row>
    <row r="327" spans="1:14">
      <c r="A327" t="s">
        <v>7154</v>
      </c>
      <c r="B327">
        <v>30</v>
      </c>
      <c r="C327" t="str">
        <f t="shared" si="10"/>
        <v>30_95648</v>
      </c>
      <c r="D327">
        <v>2.5126451333542099</v>
      </c>
      <c r="E327">
        <f>VLOOKUP(C327,'Gas Species'!D:E,2,FALSE)</f>
        <v>2.5126451333542144</v>
      </c>
      <c r="F327">
        <f t="shared" si="11"/>
        <v>0.99999999999999822</v>
      </c>
      <c r="G327">
        <v>-99</v>
      </c>
      <c r="H327" t="s">
        <v>387</v>
      </c>
      <c r="I327" t="s">
        <v>242</v>
      </c>
      <c r="J327" t="s">
        <v>7084</v>
      </c>
      <c r="L327" t="s">
        <v>7231</v>
      </c>
      <c r="N327" t="s">
        <v>294</v>
      </c>
    </row>
    <row r="328" spans="1:14">
      <c r="A328" t="s">
        <v>7155</v>
      </c>
      <c r="B328">
        <v>30</v>
      </c>
      <c r="C328" t="str">
        <f t="shared" si="10"/>
        <v>30_95649</v>
      </c>
      <c r="D328">
        <v>0.32331773918220802</v>
      </c>
      <c r="E328">
        <f>VLOOKUP(C328,'Gas Species'!D:E,2,FALSE)</f>
        <v>0.32331773918220824</v>
      </c>
      <c r="F328">
        <f t="shared" si="11"/>
        <v>0.99999999999999933</v>
      </c>
      <c r="G328">
        <v>-99</v>
      </c>
      <c r="H328" t="s">
        <v>387</v>
      </c>
      <c r="I328" t="s">
        <v>242</v>
      </c>
      <c r="J328" t="s">
        <v>7084</v>
      </c>
      <c r="L328" t="s">
        <v>7231</v>
      </c>
      <c r="N328" t="s">
        <v>294</v>
      </c>
    </row>
    <row r="329" spans="1:14">
      <c r="A329" t="s">
        <v>7156</v>
      </c>
      <c r="B329">
        <v>30</v>
      </c>
      <c r="C329" t="str">
        <f t="shared" si="10"/>
        <v>30_95650</v>
      </c>
      <c r="D329">
        <v>0.418724906930598</v>
      </c>
      <c r="E329">
        <f>VLOOKUP(C329,'Gas Species'!D:E,2,FALSE)</f>
        <v>0.41872490693059772</v>
      </c>
      <c r="F329">
        <f t="shared" si="11"/>
        <v>1.0000000000000007</v>
      </c>
      <c r="G329">
        <v>-99</v>
      </c>
      <c r="H329" t="s">
        <v>387</v>
      </c>
      <c r="I329" t="s">
        <v>242</v>
      </c>
      <c r="J329" t="s">
        <v>7084</v>
      </c>
      <c r="L329" t="s">
        <v>7231</v>
      </c>
      <c r="N329" t="s">
        <v>294</v>
      </c>
    </row>
    <row r="330" spans="1:14">
      <c r="A330" t="s">
        <v>7157</v>
      </c>
      <c r="B330">
        <v>30</v>
      </c>
      <c r="C330" t="str">
        <f t="shared" si="10"/>
        <v>30_95651</v>
      </c>
      <c r="D330">
        <v>0.67762616828418198</v>
      </c>
      <c r="E330">
        <f>VLOOKUP(C330,'Gas Species'!D:E,2,FALSE)</f>
        <v>0.67762616828418221</v>
      </c>
      <c r="F330">
        <f t="shared" si="11"/>
        <v>0.99999999999999967</v>
      </c>
      <c r="G330">
        <v>-99</v>
      </c>
      <c r="H330" t="s">
        <v>387</v>
      </c>
      <c r="I330" t="s">
        <v>242</v>
      </c>
      <c r="J330" t="s">
        <v>7084</v>
      </c>
      <c r="L330" t="s">
        <v>7231</v>
      </c>
      <c r="N330" t="s">
        <v>294</v>
      </c>
    </row>
    <row r="331" spans="1:14">
      <c r="A331" t="s">
        <v>7207</v>
      </c>
      <c r="B331">
        <v>30</v>
      </c>
      <c r="C331" t="str">
        <f t="shared" si="10"/>
        <v>30_95652</v>
      </c>
      <c r="D331">
        <v>2.8493094350430299</v>
      </c>
      <c r="E331">
        <f>VLOOKUP(C331,'Gas Species'!D:E,2,FALSE)</f>
        <v>2.8493094350430259</v>
      </c>
      <c r="F331">
        <f t="shared" si="11"/>
        <v>1.0000000000000013</v>
      </c>
      <c r="G331">
        <v>-99</v>
      </c>
      <c r="H331" t="s">
        <v>387</v>
      </c>
      <c r="I331" t="s">
        <v>242</v>
      </c>
      <c r="J331" t="s">
        <v>7084</v>
      </c>
      <c r="L331" t="s">
        <v>7231</v>
      </c>
      <c r="N331" t="s">
        <v>294</v>
      </c>
    </row>
    <row r="332" spans="1:14">
      <c r="A332" t="s">
        <v>7158</v>
      </c>
      <c r="B332">
        <v>30</v>
      </c>
      <c r="C332" t="str">
        <f t="shared" si="10"/>
        <v>30_95653</v>
      </c>
      <c r="D332">
        <v>0.137405541910125</v>
      </c>
      <c r="E332">
        <f>VLOOKUP(C332,'Gas Species'!D:E,2,FALSE)</f>
        <v>0.13740554191012469</v>
      </c>
      <c r="F332">
        <f t="shared" si="11"/>
        <v>1.0000000000000022</v>
      </c>
      <c r="G332">
        <v>-99</v>
      </c>
      <c r="H332" t="s">
        <v>387</v>
      </c>
      <c r="I332" t="s">
        <v>242</v>
      </c>
      <c r="J332" t="s">
        <v>7084</v>
      </c>
      <c r="L332" t="s">
        <v>7231</v>
      </c>
      <c r="N332" t="s">
        <v>294</v>
      </c>
    </row>
    <row r="333" spans="1:14">
      <c r="A333" t="s">
        <v>7159</v>
      </c>
      <c r="B333">
        <v>30</v>
      </c>
      <c r="C333" t="str">
        <f t="shared" si="10"/>
        <v>30_95654</v>
      </c>
      <c r="D333">
        <v>5.4491134914883201E-2</v>
      </c>
      <c r="E333">
        <f>VLOOKUP(C333,'Gas Species'!D:E,2,FALSE)</f>
        <v>5.4491134914883152E-2</v>
      </c>
      <c r="F333">
        <f t="shared" si="11"/>
        <v>1.0000000000000009</v>
      </c>
      <c r="G333">
        <v>-99</v>
      </c>
      <c r="H333" t="s">
        <v>387</v>
      </c>
      <c r="I333" t="s">
        <v>242</v>
      </c>
      <c r="J333" t="s">
        <v>7084</v>
      </c>
      <c r="L333" t="s">
        <v>7231</v>
      </c>
      <c r="N333" t="s">
        <v>294</v>
      </c>
    </row>
    <row r="334" spans="1:14">
      <c r="A334" t="s">
        <v>7160</v>
      </c>
      <c r="B334">
        <v>30</v>
      </c>
      <c r="C334" t="str">
        <f t="shared" si="10"/>
        <v>30_95655</v>
      </c>
      <c r="D334">
        <v>1.05221207257413</v>
      </c>
      <c r="E334">
        <f>VLOOKUP(C334,'Gas Species'!D:E,2,FALSE)</f>
        <v>1.0522120725741304</v>
      </c>
      <c r="F334">
        <f t="shared" si="11"/>
        <v>0.99999999999999956</v>
      </c>
      <c r="G334">
        <v>-99</v>
      </c>
      <c r="H334" t="s">
        <v>387</v>
      </c>
      <c r="I334" t="s">
        <v>242</v>
      </c>
      <c r="J334" t="s">
        <v>7084</v>
      </c>
      <c r="L334" t="s">
        <v>7231</v>
      </c>
      <c r="N334" t="s">
        <v>294</v>
      </c>
    </row>
    <row r="335" spans="1:14">
      <c r="A335" t="s">
        <v>7161</v>
      </c>
      <c r="B335">
        <v>30</v>
      </c>
      <c r="C335" t="str">
        <f t="shared" si="10"/>
        <v>30_95656</v>
      </c>
      <c r="D335">
        <v>1.20869517067524</v>
      </c>
      <c r="E335">
        <f>VLOOKUP(C335,'Gas Species'!D:E,2,FALSE)</f>
        <v>1.2086951706752367</v>
      </c>
      <c r="F335">
        <f t="shared" si="11"/>
        <v>1.0000000000000027</v>
      </c>
      <c r="G335">
        <v>-99</v>
      </c>
      <c r="H335" t="s">
        <v>387</v>
      </c>
      <c r="I335" t="s">
        <v>242</v>
      </c>
      <c r="J335" t="s">
        <v>7084</v>
      </c>
      <c r="L335" t="s">
        <v>7231</v>
      </c>
      <c r="N335" t="s">
        <v>294</v>
      </c>
    </row>
    <row r="336" spans="1:14">
      <c r="A336" t="s">
        <v>7162</v>
      </c>
      <c r="B336">
        <v>30</v>
      </c>
      <c r="C336" t="str">
        <f t="shared" si="10"/>
        <v>30_95657</v>
      </c>
      <c r="D336">
        <v>2.1455749169337501</v>
      </c>
      <c r="E336">
        <f>VLOOKUP(C336,'Gas Species'!D:E,2,FALSE)</f>
        <v>2.1455749169337546</v>
      </c>
      <c r="F336">
        <f t="shared" si="11"/>
        <v>0.99999999999999789</v>
      </c>
      <c r="G336">
        <v>-99</v>
      </c>
      <c r="H336" t="s">
        <v>387</v>
      </c>
      <c r="I336" t="s">
        <v>242</v>
      </c>
      <c r="J336" t="s">
        <v>7084</v>
      </c>
      <c r="L336" t="s">
        <v>7231</v>
      </c>
      <c r="N336" t="s">
        <v>294</v>
      </c>
    </row>
    <row r="337" spans="1:14">
      <c r="A337" t="s">
        <v>7163</v>
      </c>
      <c r="B337">
        <v>30</v>
      </c>
      <c r="C337" t="str">
        <f t="shared" si="10"/>
        <v>30_95658</v>
      </c>
      <c r="D337">
        <v>0.144000938960442</v>
      </c>
      <c r="E337">
        <f>VLOOKUP(C337,'Gas Species'!D:E,2,FALSE)</f>
        <v>0.14400093896044228</v>
      </c>
      <c r="F337">
        <f t="shared" si="11"/>
        <v>0.99999999999999811</v>
      </c>
      <c r="G337">
        <v>-99</v>
      </c>
      <c r="H337" t="s">
        <v>387</v>
      </c>
      <c r="I337" t="s">
        <v>242</v>
      </c>
      <c r="J337" t="s">
        <v>7084</v>
      </c>
      <c r="L337" t="s">
        <v>7231</v>
      </c>
      <c r="N337" t="s">
        <v>294</v>
      </c>
    </row>
    <row r="338" spans="1:14">
      <c r="A338" t="s">
        <v>7164</v>
      </c>
      <c r="B338">
        <v>30</v>
      </c>
      <c r="C338" t="str">
        <f t="shared" si="10"/>
        <v>30_95659</v>
      </c>
      <c r="D338">
        <v>9.0387885570096402E-2</v>
      </c>
      <c r="E338">
        <f>VLOOKUP(C338,'Gas Species'!D:E,2,FALSE)</f>
        <v>9.0387885570096416E-2</v>
      </c>
      <c r="F338">
        <f t="shared" si="11"/>
        <v>0.99999999999999989</v>
      </c>
      <c r="G338">
        <v>-99</v>
      </c>
      <c r="H338" t="s">
        <v>387</v>
      </c>
      <c r="I338" t="s">
        <v>242</v>
      </c>
      <c r="J338" t="s">
        <v>7084</v>
      </c>
      <c r="L338" t="s">
        <v>7231</v>
      </c>
      <c r="N338" t="s">
        <v>294</v>
      </c>
    </row>
    <row r="339" spans="1:14">
      <c r="A339" t="s">
        <v>7165</v>
      </c>
      <c r="B339">
        <v>30</v>
      </c>
      <c r="C339" t="str">
        <f t="shared" si="10"/>
        <v>30_95660</v>
      </c>
      <c r="D339">
        <v>0.18629256123582499</v>
      </c>
      <c r="E339">
        <f>VLOOKUP(C339,'Gas Species'!D:E,2,FALSE)</f>
        <v>0.18629256123582463</v>
      </c>
      <c r="F339">
        <f t="shared" si="11"/>
        <v>1.000000000000002</v>
      </c>
      <c r="G339">
        <v>-99</v>
      </c>
      <c r="H339" t="s">
        <v>387</v>
      </c>
      <c r="I339" t="s">
        <v>242</v>
      </c>
      <c r="J339" t="s">
        <v>7084</v>
      </c>
      <c r="L339" t="s">
        <v>7231</v>
      </c>
      <c r="N339" t="s">
        <v>294</v>
      </c>
    </row>
    <row r="340" spans="1:14">
      <c r="A340" t="s">
        <v>7208</v>
      </c>
      <c r="B340">
        <v>30</v>
      </c>
      <c r="C340" t="str">
        <f t="shared" si="10"/>
        <v>30_95663</v>
      </c>
      <c r="D340">
        <v>0.92178878718969903</v>
      </c>
      <c r="E340">
        <f>VLOOKUP(C340,'Gas Species'!D:E,2,FALSE)</f>
        <v>0.92178878718969948</v>
      </c>
      <c r="F340">
        <f t="shared" si="11"/>
        <v>0.99999999999999956</v>
      </c>
      <c r="G340">
        <v>-99</v>
      </c>
      <c r="H340" t="s">
        <v>387</v>
      </c>
      <c r="I340" t="s">
        <v>242</v>
      </c>
      <c r="J340" t="s">
        <v>7084</v>
      </c>
      <c r="L340" t="s">
        <v>7231</v>
      </c>
      <c r="N340" t="s">
        <v>294</v>
      </c>
    </row>
    <row r="341" spans="1:14">
      <c r="A341" t="s">
        <v>7209</v>
      </c>
      <c r="B341">
        <v>30</v>
      </c>
      <c r="C341" t="str">
        <f t="shared" si="10"/>
        <v>30_95664</v>
      </c>
      <c r="D341">
        <v>0.28228742440638999</v>
      </c>
      <c r="E341">
        <f>VLOOKUP(C341,'Gas Species'!D:E,2,FALSE)</f>
        <v>0.28228742440639021</v>
      </c>
      <c r="F341">
        <f t="shared" si="11"/>
        <v>0.99999999999999922</v>
      </c>
      <c r="G341">
        <v>-99</v>
      </c>
      <c r="H341" t="s">
        <v>387</v>
      </c>
      <c r="I341" t="s">
        <v>242</v>
      </c>
      <c r="J341" t="s">
        <v>7084</v>
      </c>
      <c r="L341" t="s">
        <v>7231</v>
      </c>
      <c r="N341" t="s">
        <v>294</v>
      </c>
    </row>
    <row r="342" spans="1:14">
      <c r="A342" t="s">
        <v>7210</v>
      </c>
      <c r="B342">
        <v>30</v>
      </c>
      <c r="C342" t="str">
        <f t="shared" si="10"/>
        <v>30_95665</v>
      </c>
      <c r="D342">
        <v>3.9214268171733298E-2</v>
      </c>
      <c r="E342">
        <f>VLOOKUP(C342,'Gas Species'!D:E,2,FALSE)</f>
        <v>3.9214268171733298E-2</v>
      </c>
      <c r="F342">
        <f t="shared" si="11"/>
        <v>1</v>
      </c>
      <c r="G342">
        <v>-99</v>
      </c>
      <c r="H342" t="s">
        <v>387</v>
      </c>
      <c r="I342" t="s">
        <v>242</v>
      </c>
      <c r="J342" t="s">
        <v>7084</v>
      </c>
      <c r="L342" t="s">
        <v>7231</v>
      </c>
      <c r="N342" t="s">
        <v>294</v>
      </c>
    </row>
    <row r="343" spans="1:14">
      <c r="A343" t="s">
        <v>7243</v>
      </c>
      <c r="B343">
        <v>30</v>
      </c>
      <c r="C343" t="str">
        <f t="shared" si="10"/>
        <v>30_95667</v>
      </c>
      <c r="D343">
        <v>6.0814496493756198E-2</v>
      </c>
      <c r="E343">
        <f>VLOOKUP(C343,'Gas Species'!D:E,2,FALSE)</f>
        <v>6.0814496493756198E-2</v>
      </c>
      <c r="F343">
        <f t="shared" si="11"/>
        <v>1</v>
      </c>
      <c r="G343">
        <v>-99</v>
      </c>
      <c r="H343" t="s">
        <v>387</v>
      </c>
      <c r="I343" t="s">
        <v>242</v>
      </c>
      <c r="J343" t="s">
        <v>7084</v>
      </c>
      <c r="L343" t="s">
        <v>7231</v>
      </c>
      <c r="N343" t="s">
        <v>294</v>
      </c>
    </row>
    <row r="344" spans="1:14">
      <c r="A344" t="s">
        <v>7213</v>
      </c>
      <c r="B344">
        <v>30</v>
      </c>
      <c r="C344" t="str">
        <f t="shared" si="10"/>
        <v>30_95670</v>
      </c>
      <c r="D344">
        <v>1.5638707630111399</v>
      </c>
      <c r="E344">
        <f>VLOOKUP(C344,'Gas Species'!D:E,2,FALSE)</f>
        <v>1.5638707630111437</v>
      </c>
      <c r="F344">
        <f t="shared" si="11"/>
        <v>0.99999999999999756</v>
      </c>
      <c r="G344">
        <v>-99</v>
      </c>
      <c r="H344" t="s">
        <v>387</v>
      </c>
      <c r="I344" t="s">
        <v>242</v>
      </c>
      <c r="J344" t="s">
        <v>7084</v>
      </c>
      <c r="L344" t="s">
        <v>7231</v>
      </c>
      <c r="N344" t="s">
        <v>314</v>
      </c>
    </row>
    <row r="345" spans="1:14">
      <c r="A345" t="s">
        <v>7166</v>
      </c>
      <c r="B345">
        <v>30</v>
      </c>
      <c r="C345" t="str">
        <f t="shared" si="10"/>
        <v>30_95671</v>
      </c>
      <c r="D345">
        <v>3.93295346194</v>
      </c>
      <c r="E345">
        <f>VLOOKUP(C345,'Gas Species'!D:E,2,FALSE)</f>
        <v>3.9329534619399955</v>
      </c>
      <c r="F345">
        <f t="shared" si="11"/>
        <v>1.0000000000000011</v>
      </c>
      <c r="G345">
        <v>-99</v>
      </c>
      <c r="H345" t="s">
        <v>387</v>
      </c>
      <c r="I345" t="s">
        <v>242</v>
      </c>
      <c r="J345" t="s">
        <v>7084</v>
      </c>
      <c r="L345" t="s">
        <v>7231</v>
      </c>
      <c r="N345" t="s">
        <v>294</v>
      </c>
    </row>
    <row r="346" spans="1:14">
      <c r="A346" t="s">
        <v>7168</v>
      </c>
      <c r="B346">
        <v>30</v>
      </c>
      <c r="C346" t="str">
        <f t="shared" si="10"/>
        <v>30_95674</v>
      </c>
      <c r="D346">
        <v>1.9009600191101801</v>
      </c>
      <c r="E346">
        <f>VLOOKUP(C346,'Gas Species'!D:E,2,FALSE)</f>
        <v>1.9009600191101785</v>
      </c>
      <c r="F346">
        <f t="shared" si="11"/>
        <v>1.0000000000000009</v>
      </c>
      <c r="G346">
        <v>-99</v>
      </c>
      <c r="H346" t="s">
        <v>387</v>
      </c>
      <c r="I346" t="s">
        <v>242</v>
      </c>
      <c r="J346" t="s">
        <v>7084</v>
      </c>
      <c r="L346" t="s">
        <v>7231</v>
      </c>
      <c r="N346" t="s">
        <v>294</v>
      </c>
    </row>
    <row r="347" spans="1:14">
      <c r="A347" t="s">
        <v>7169</v>
      </c>
      <c r="B347">
        <v>30</v>
      </c>
      <c r="C347" t="str">
        <f t="shared" si="10"/>
        <v>30_95675</v>
      </c>
      <c r="D347">
        <v>0.65183886667377999</v>
      </c>
      <c r="E347">
        <f>VLOOKUP(C347,'Gas Species'!D:E,2,FALSE)</f>
        <v>0.65183886667378033</v>
      </c>
      <c r="F347">
        <f t="shared" si="11"/>
        <v>0.99999999999999944</v>
      </c>
      <c r="G347">
        <v>-99</v>
      </c>
      <c r="H347" t="s">
        <v>387</v>
      </c>
      <c r="I347" t="s">
        <v>242</v>
      </c>
      <c r="J347" t="s">
        <v>7084</v>
      </c>
      <c r="L347" t="s">
        <v>7231</v>
      </c>
      <c r="N347" t="s">
        <v>294</v>
      </c>
    </row>
    <row r="348" spans="1:14">
      <c r="A348" t="s">
        <v>7170</v>
      </c>
      <c r="B348">
        <v>30</v>
      </c>
      <c r="C348" t="str">
        <f t="shared" si="10"/>
        <v>30_95676</v>
      </c>
      <c r="D348">
        <v>6.8744454136124604</v>
      </c>
      <c r="E348">
        <f>VLOOKUP(C348,'Gas Species'!D:E,2,FALSE)</f>
        <v>6.8744454136124578</v>
      </c>
      <c r="F348">
        <f t="shared" si="11"/>
        <v>1.0000000000000004</v>
      </c>
      <c r="G348">
        <v>-99</v>
      </c>
      <c r="H348" t="s">
        <v>387</v>
      </c>
      <c r="I348" t="s">
        <v>242</v>
      </c>
      <c r="J348" t="s">
        <v>7084</v>
      </c>
      <c r="L348" t="s">
        <v>7231</v>
      </c>
      <c r="N348" t="s">
        <v>294</v>
      </c>
    </row>
    <row r="349" spans="1:14">
      <c r="A349" t="s">
        <v>7171</v>
      </c>
      <c r="B349">
        <v>30</v>
      </c>
      <c r="C349" t="str">
        <f t="shared" si="10"/>
        <v>30_95677</v>
      </c>
      <c r="D349">
        <v>2.1608768057018102</v>
      </c>
      <c r="E349">
        <f>VLOOKUP(C349,'Gas Species'!D:E,2,FALSE)</f>
        <v>2.160876805701808</v>
      </c>
      <c r="F349">
        <f t="shared" si="11"/>
        <v>1.0000000000000011</v>
      </c>
      <c r="G349">
        <v>-99</v>
      </c>
      <c r="H349" t="s">
        <v>387</v>
      </c>
      <c r="I349" t="s">
        <v>242</v>
      </c>
      <c r="J349" t="s">
        <v>7084</v>
      </c>
      <c r="L349" t="s">
        <v>7231</v>
      </c>
      <c r="N349" t="s">
        <v>294</v>
      </c>
    </row>
    <row r="350" spans="1:14">
      <c r="A350" t="s">
        <v>7172</v>
      </c>
      <c r="B350">
        <v>30</v>
      </c>
      <c r="C350" t="str">
        <f t="shared" si="10"/>
        <v>30_95678</v>
      </c>
      <c r="D350">
        <v>4.4401688887122504</v>
      </c>
      <c r="E350">
        <f>VLOOKUP(C350,'Gas Species'!D:E,2,FALSE)</f>
        <v>4.440168888712245</v>
      </c>
      <c r="F350">
        <f t="shared" si="11"/>
        <v>1.0000000000000011</v>
      </c>
      <c r="G350">
        <v>-99</v>
      </c>
      <c r="H350" t="s">
        <v>387</v>
      </c>
      <c r="I350" t="s">
        <v>242</v>
      </c>
      <c r="J350" t="s">
        <v>7084</v>
      </c>
      <c r="L350" t="s">
        <v>7231</v>
      </c>
      <c r="N350" t="s">
        <v>294</v>
      </c>
    </row>
    <row r="351" spans="1:14">
      <c r="A351" t="s">
        <v>7173</v>
      </c>
      <c r="B351">
        <v>30</v>
      </c>
      <c r="C351" t="str">
        <f t="shared" si="10"/>
        <v>30_95679</v>
      </c>
      <c r="D351">
        <v>0.15074992023916201</v>
      </c>
      <c r="E351">
        <f>VLOOKUP(C351,'Gas Species'!D:E,2,FALSE)</f>
        <v>0.1507499202391617</v>
      </c>
      <c r="F351">
        <f t="shared" si="11"/>
        <v>1.000000000000002</v>
      </c>
      <c r="G351">
        <v>-99</v>
      </c>
      <c r="H351" t="s">
        <v>387</v>
      </c>
      <c r="I351" t="s">
        <v>242</v>
      </c>
      <c r="J351" t="s">
        <v>7084</v>
      </c>
      <c r="L351" t="s">
        <v>7231</v>
      </c>
      <c r="N351" t="s">
        <v>294</v>
      </c>
    </row>
    <row r="352" spans="1:14">
      <c r="A352" t="s">
        <v>7174</v>
      </c>
      <c r="B352">
        <v>30</v>
      </c>
      <c r="C352" t="str">
        <f t="shared" si="10"/>
        <v>30_95680</v>
      </c>
      <c r="D352">
        <v>1.9199510892720599</v>
      </c>
      <c r="E352">
        <f>VLOOKUP(C352,'Gas Species'!D:E,2,FALSE)</f>
        <v>1.9199510892720553</v>
      </c>
      <c r="F352">
        <f t="shared" si="11"/>
        <v>1.0000000000000024</v>
      </c>
      <c r="G352">
        <v>-99</v>
      </c>
      <c r="H352" t="s">
        <v>387</v>
      </c>
      <c r="I352" t="s">
        <v>242</v>
      </c>
      <c r="J352" t="s">
        <v>7084</v>
      </c>
      <c r="L352" t="s">
        <v>7231</v>
      </c>
      <c r="N352" t="s">
        <v>294</v>
      </c>
    </row>
    <row r="353" spans="1:14">
      <c r="A353" t="s">
        <v>7175</v>
      </c>
      <c r="B353">
        <v>30</v>
      </c>
      <c r="C353" t="str">
        <f t="shared" si="10"/>
        <v>30_95681</v>
      </c>
      <c r="D353">
        <v>7.02419550729938</v>
      </c>
      <c r="E353">
        <f>VLOOKUP(C353,'Gas Species'!D:E,2,FALSE)</f>
        <v>7.0241955072993845</v>
      </c>
      <c r="F353">
        <f t="shared" si="11"/>
        <v>0.99999999999999933</v>
      </c>
      <c r="G353">
        <v>-99</v>
      </c>
      <c r="H353" t="s">
        <v>387</v>
      </c>
      <c r="I353" t="s">
        <v>242</v>
      </c>
      <c r="J353" t="s">
        <v>7084</v>
      </c>
      <c r="L353" t="s">
        <v>7231</v>
      </c>
      <c r="N353" t="s">
        <v>294</v>
      </c>
    </row>
    <row r="354" spans="1:14">
      <c r="A354" t="s">
        <v>7176</v>
      </c>
      <c r="B354">
        <v>30</v>
      </c>
      <c r="C354" t="str">
        <f t="shared" si="10"/>
        <v>30_95682</v>
      </c>
      <c r="D354">
        <v>4.5097225605331399</v>
      </c>
      <c r="E354">
        <f>VLOOKUP(C354,'Gas Species'!D:E,2,FALSE)</f>
        <v>4.5097225605331426</v>
      </c>
      <c r="F354">
        <f t="shared" si="11"/>
        <v>0.99999999999999944</v>
      </c>
      <c r="G354">
        <v>-99</v>
      </c>
      <c r="H354" t="s">
        <v>387</v>
      </c>
      <c r="I354" t="s">
        <v>242</v>
      </c>
      <c r="J354" t="s">
        <v>7084</v>
      </c>
      <c r="L354" t="s">
        <v>7231</v>
      </c>
      <c r="N354" t="s">
        <v>294</v>
      </c>
    </row>
    <row r="355" spans="1:14">
      <c r="A355" t="s">
        <v>7177</v>
      </c>
      <c r="B355">
        <v>30</v>
      </c>
      <c r="C355" t="str">
        <f t="shared" si="10"/>
        <v>30_95683</v>
      </c>
      <c r="D355">
        <v>6.0782486058441698</v>
      </c>
      <c r="E355">
        <f>VLOOKUP(C355,'Gas Species'!D:E,2,FALSE)</f>
        <v>6.0782486058441725</v>
      </c>
      <c r="F355">
        <f t="shared" si="11"/>
        <v>0.99999999999999956</v>
      </c>
      <c r="G355">
        <v>-99</v>
      </c>
      <c r="H355" t="s">
        <v>387</v>
      </c>
      <c r="I355" t="s">
        <v>242</v>
      </c>
      <c r="J355" t="s">
        <v>7084</v>
      </c>
      <c r="L355" t="s">
        <v>7231</v>
      </c>
      <c r="N355" t="s">
        <v>294</v>
      </c>
    </row>
    <row r="356" spans="1:14">
      <c r="A356" t="s">
        <v>7178</v>
      </c>
      <c r="B356">
        <v>30</v>
      </c>
      <c r="C356" t="str">
        <f t="shared" si="10"/>
        <v>30_95684</v>
      </c>
      <c r="D356">
        <v>0.96704499721072701</v>
      </c>
      <c r="E356">
        <f>VLOOKUP(C356,'Gas Species'!D:E,2,FALSE)</f>
        <v>0.96704499721072712</v>
      </c>
      <c r="F356">
        <f t="shared" si="11"/>
        <v>0.99999999999999989</v>
      </c>
      <c r="G356">
        <v>-99</v>
      </c>
      <c r="H356" t="s">
        <v>387</v>
      </c>
      <c r="I356" t="s">
        <v>242</v>
      </c>
      <c r="J356" t="s">
        <v>7084</v>
      </c>
      <c r="L356" t="s">
        <v>7231</v>
      </c>
      <c r="N356" t="s">
        <v>294</v>
      </c>
    </row>
    <row r="357" spans="1:14">
      <c r="A357" t="s">
        <v>7179</v>
      </c>
      <c r="B357">
        <v>30</v>
      </c>
      <c r="C357" t="str">
        <f t="shared" si="10"/>
        <v>30_95685</v>
      </c>
      <c r="D357">
        <v>0.85840433917666703</v>
      </c>
      <c r="E357">
        <f>VLOOKUP(C357,'Gas Species'!D:E,2,FALSE)</f>
        <v>0.85840433917666659</v>
      </c>
      <c r="F357">
        <f t="shared" si="11"/>
        <v>1.0000000000000004</v>
      </c>
      <c r="G357">
        <v>-99</v>
      </c>
      <c r="H357" t="s">
        <v>387</v>
      </c>
      <c r="I357" t="s">
        <v>242</v>
      </c>
      <c r="J357" t="s">
        <v>7084</v>
      </c>
      <c r="L357" t="s">
        <v>7231</v>
      </c>
      <c r="N357" t="s">
        <v>294</v>
      </c>
    </row>
    <row r="358" spans="1:14">
      <c r="A358" t="s">
        <v>7180</v>
      </c>
      <c r="B358">
        <v>30</v>
      </c>
      <c r="C358" t="str">
        <f t="shared" si="10"/>
        <v>30_95686</v>
      </c>
      <c r="D358">
        <v>0.56266765698115495</v>
      </c>
      <c r="E358">
        <f>VLOOKUP(C358,'Gas Species'!D:E,2,FALSE)</f>
        <v>0.56266765698115484</v>
      </c>
      <c r="F358">
        <f t="shared" si="11"/>
        <v>1.0000000000000002</v>
      </c>
      <c r="G358">
        <v>-99</v>
      </c>
      <c r="H358" t="s">
        <v>387</v>
      </c>
      <c r="I358" t="s">
        <v>242</v>
      </c>
      <c r="J358" t="s">
        <v>7084</v>
      </c>
      <c r="L358" t="s">
        <v>7231</v>
      </c>
      <c r="N358" t="s">
        <v>294</v>
      </c>
    </row>
    <row r="359" spans="1:14">
      <c r="A359" t="s">
        <v>7181</v>
      </c>
      <c r="B359">
        <v>30</v>
      </c>
      <c r="C359" t="str">
        <f t="shared" si="10"/>
        <v>30_95687</v>
      </c>
      <c r="D359">
        <v>0.70815234079955502</v>
      </c>
      <c r="E359">
        <f>VLOOKUP(C359,'Gas Species'!D:E,2,FALSE)</f>
        <v>0.70815234079955525</v>
      </c>
      <c r="F359">
        <f t="shared" si="11"/>
        <v>0.99999999999999967</v>
      </c>
      <c r="G359">
        <v>-99</v>
      </c>
      <c r="H359" t="s">
        <v>387</v>
      </c>
      <c r="I359" t="s">
        <v>242</v>
      </c>
      <c r="J359" t="s">
        <v>7084</v>
      </c>
      <c r="L359" t="s">
        <v>7231</v>
      </c>
      <c r="N359" t="s">
        <v>294</v>
      </c>
    </row>
    <row r="360" spans="1:14">
      <c r="A360" t="s">
        <v>7182</v>
      </c>
      <c r="B360">
        <v>30</v>
      </c>
      <c r="C360" t="str">
        <f t="shared" si="10"/>
        <v>30_95688</v>
      </c>
      <c r="D360">
        <v>0.69190756970620504</v>
      </c>
      <c r="E360">
        <f>VLOOKUP(C360,'Gas Species'!D:E,2,FALSE)</f>
        <v>0.69190756970620515</v>
      </c>
      <c r="F360">
        <f t="shared" si="11"/>
        <v>0.99999999999999989</v>
      </c>
      <c r="G360">
        <v>-99</v>
      </c>
      <c r="H360" t="s">
        <v>387</v>
      </c>
      <c r="I360" t="s">
        <v>242</v>
      </c>
      <c r="J360" t="s">
        <v>7084</v>
      </c>
      <c r="L360" t="s">
        <v>7231</v>
      </c>
      <c r="N360" t="s">
        <v>294</v>
      </c>
    </row>
    <row r="361" spans="1:14">
      <c r="A361" t="s">
        <v>7183</v>
      </c>
      <c r="B361">
        <v>30</v>
      </c>
      <c r="C361" t="str">
        <f t="shared" si="10"/>
        <v>30_95689</v>
      </c>
      <c r="D361">
        <v>0.16632271485028099</v>
      </c>
      <c r="E361">
        <f>VLOOKUP(C361,'Gas Species'!D:E,2,FALSE)</f>
        <v>0.16632271485028075</v>
      </c>
      <c r="F361">
        <f t="shared" si="11"/>
        <v>1.0000000000000016</v>
      </c>
      <c r="G361">
        <v>-99</v>
      </c>
      <c r="H361" t="s">
        <v>387</v>
      </c>
      <c r="I361" t="s">
        <v>242</v>
      </c>
      <c r="J361" t="s">
        <v>7084</v>
      </c>
      <c r="L361" t="s">
        <v>7231</v>
      </c>
      <c r="N361" t="s">
        <v>294</v>
      </c>
    </row>
    <row r="362" spans="1:14">
      <c r="A362" t="s">
        <v>7184</v>
      </c>
      <c r="B362">
        <v>30</v>
      </c>
      <c r="C362" t="str">
        <f t="shared" si="10"/>
        <v>30_95690</v>
      </c>
      <c r="D362">
        <v>0.53984394637185495</v>
      </c>
      <c r="E362">
        <f>VLOOKUP(C362,'Gas Species'!D:E,2,FALSE)</f>
        <v>0.53984394637185484</v>
      </c>
      <c r="F362">
        <f t="shared" si="11"/>
        <v>1.0000000000000002</v>
      </c>
      <c r="G362">
        <v>-99</v>
      </c>
      <c r="H362" t="s">
        <v>387</v>
      </c>
      <c r="I362" t="s">
        <v>242</v>
      </c>
      <c r="J362" t="s">
        <v>7084</v>
      </c>
      <c r="L362" t="s">
        <v>7231</v>
      </c>
      <c r="N362" t="s">
        <v>294</v>
      </c>
    </row>
    <row r="363" spans="1:14">
      <c r="A363" t="s">
        <v>7185</v>
      </c>
      <c r="B363">
        <v>30</v>
      </c>
      <c r="C363" t="str">
        <f t="shared" si="10"/>
        <v>30_95691</v>
      </c>
      <c r="D363">
        <v>0.10959278229621899</v>
      </c>
      <c r="E363">
        <f>VLOOKUP(C363,'Gas Species'!D:E,2,FALSE)</f>
        <v>0.10959278229621904</v>
      </c>
      <c r="F363">
        <f t="shared" si="11"/>
        <v>0.99999999999999967</v>
      </c>
      <c r="G363">
        <v>-99</v>
      </c>
      <c r="H363" t="s">
        <v>387</v>
      </c>
      <c r="I363" t="s">
        <v>242</v>
      </c>
      <c r="J363" t="s">
        <v>7084</v>
      </c>
      <c r="L363" t="s">
        <v>7231</v>
      </c>
      <c r="N363" t="s">
        <v>294</v>
      </c>
    </row>
    <row r="364" spans="1:14">
      <c r="A364" t="s">
        <v>7186</v>
      </c>
      <c r="B364">
        <v>30</v>
      </c>
      <c r="C364" t="str">
        <f t="shared" si="10"/>
        <v>30_95692</v>
      </c>
      <c r="D364">
        <v>0.15420848769895901</v>
      </c>
      <c r="E364">
        <f>VLOOKUP(C364,'Gas Species'!D:E,2,FALSE)</f>
        <v>0.15420848769895876</v>
      </c>
      <c r="F364">
        <f t="shared" si="11"/>
        <v>1.0000000000000016</v>
      </c>
      <c r="G364">
        <v>-99</v>
      </c>
      <c r="H364" t="s">
        <v>387</v>
      </c>
      <c r="I364" t="s">
        <v>242</v>
      </c>
      <c r="J364" t="s">
        <v>7084</v>
      </c>
      <c r="L364" t="s">
        <v>7231</v>
      </c>
      <c r="N364" t="s">
        <v>294</v>
      </c>
    </row>
    <row r="365" spans="1:14">
      <c r="A365" t="s">
        <v>7187</v>
      </c>
      <c r="B365">
        <v>30</v>
      </c>
      <c r="C365" t="str">
        <f t="shared" si="10"/>
        <v>30_95693</v>
      </c>
      <c r="D365">
        <v>0.154817306293802</v>
      </c>
      <c r="E365">
        <f>VLOOKUP(C365,'Gas Species'!D:E,2,FALSE)</f>
        <v>0.15481730629380214</v>
      </c>
      <c r="F365">
        <f t="shared" si="11"/>
        <v>0.99999999999999911</v>
      </c>
      <c r="G365">
        <v>-99</v>
      </c>
      <c r="H365" t="s">
        <v>387</v>
      </c>
      <c r="I365" t="s">
        <v>242</v>
      </c>
      <c r="J365" t="s">
        <v>7084</v>
      </c>
      <c r="L365" t="s">
        <v>7231</v>
      </c>
      <c r="N365" t="s">
        <v>294</v>
      </c>
    </row>
    <row r="366" spans="1:14">
      <c r="A366" t="s">
        <v>7188</v>
      </c>
      <c r="B366">
        <v>30</v>
      </c>
      <c r="C366" t="str">
        <f t="shared" si="10"/>
        <v>30_95694</v>
      </c>
      <c r="D366">
        <v>0.16816925523525</v>
      </c>
      <c r="E366">
        <f>VLOOKUP(C366,'Gas Species'!D:E,2,FALSE)</f>
        <v>0.16816925523525011</v>
      </c>
      <c r="F366">
        <f t="shared" si="11"/>
        <v>0.99999999999999933</v>
      </c>
      <c r="G366">
        <v>-99</v>
      </c>
      <c r="H366" t="s">
        <v>387</v>
      </c>
      <c r="I366" t="s">
        <v>242</v>
      </c>
      <c r="J366" t="s">
        <v>7084</v>
      </c>
      <c r="L366" t="s">
        <v>7231</v>
      </c>
      <c r="N366" t="s">
        <v>294</v>
      </c>
    </row>
    <row r="367" spans="1:14">
      <c r="A367" t="s">
        <v>7189</v>
      </c>
      <c r="B367">
        <v>30</v>
      </c>
      <c r="C367" t="str">
        <f t="shared" si="10"/>
        <v>30_95695</v>
      </c>
      <c r="D367">
        <v>2.8802433365773102E-2</v>
      </c>
      <c r="E367">
        <f>VLOOKUP(C367,'Gas Species'!D:E,2,FALSE)</f>
        <v>2.8802433365773063E-2</v>
      </c>
      <c r="F367">
        <f t="shared" si="11"/>
        <v>1.0000000000000013</v>
      </c>
      <c r="G367">
        <v>-99</v>
      </c>
      <c r="H367" t="s">
        <v>387</v>
      </c>
      <c r="I367" t="s">
        <v>242</v>
      </c>
      <c r="J367" t="s">
        <v>7084</v>
      </c>
      <c r="L367" t="s">
        <v>7231</v>
      </c>
      <c r="N367" t="s">
        <v>294</v>
      </c>
    </row>
    <row r="368" spans="1:14">
      <c r="A368" t="s">
        <v>7190</v>
      </c>
      <c r="B368">
        <v>30</v>
      </c>
      <c r="C368" t="str">
        <f t="shared" si="10"/>
        <v>30_95696</v>
      </c>
      <c r="D368">
        <v>2.5383057324117698E-2</v>
      </c>
      <c r="E368">
        <f>VLOOKUP(C368,'Gas Species'!D:E,2,FALSE)</f>
        <v>2.5383057324117709E-2</v>
      </c>
      <c r="F368">
        <f t="shared" si="11"/>
        <v>0.99999999999999956</v>
      </c>
      <c r="G368">
        <v>-99</v>
      </c>
      <c r="H368" t="s">
        <v>387</v>
      </c>
      <c r="I368" t="s">
        <v>242</v>
      </c>
      <c r="J368" t="s">
        <v>7084</v>
      </c>
      <c r="L368" t="s">
        <v>7231</v>
      </c>
      <c r="N368" t="s">
        <v>294</v>
      </c>
    </row>
    <row r="369" spans="1:14">
      <c r="A369" t="s">
        <v>7191</v>
      </c>
      <c r="B369">
        <v>30</v>
      </c>
      <c r="C369" t="str">
        <f t="shared" si="10"/>
        <v>30_95697</v>
      </c>
      <c r="D369">
        <v>2.4883363416273899E-2</v>
      </c>
      <c r="E369">
        <f>VLOOKUP(C369,'Gas Species'!D:E,2,FALSE)</f>
        <v>2.4883363416273913E-2</v>
      </c>
      <c r="F369">
        <f t="shared" si="11"/>
        <v>0.99999999999999944</v>
      </c>
      <c r="G369">
        <v>-99</v>
      </c>
      <c r="H369" t="s">
        <v>387</v>
      </c>
      <c r="I369" t="s">
        <v>242</v>
      </c>
      <c r="J369" t="s">
        <v>7084</v>
      </c>
      <c r="L369" t="s">
        <v>7231</v>
      </c>
      <c r="N369" t="s">
        <v>294</v>
      </c>
    </row>
    <row r="370" spans="1:14">
      <c r="A370" t="s">
        <v>7215</v>
      </c>
      <c r="B370">
        <v>30</v>
      </c>
      <c r="C370" t="str">
        <f t="shared" si="10"/>
        <v>30_95698</v>
      </c>
      <c r="D370">
        <v>0.24995297028976399</v>
      </c>
      <c r="E370">
        <f>VLOOKUP(C370,'Gas Species'!D:E,2,FALSE)</f>
        <v>0.24995297028976446</v>
      </c>
      <c r="F370">
        <f t="shared" si="11"/>
        <v>0.99999999999999811</v>
      </c>
      <c r="G370">
        <v>-99</v>
      </c>
      <c r="H370" t="s">
        <v>387</v>
      </c>
      <c r="I370" t="s">
        <v>242</v>
      </c>
      <c r="J370" t="s">
        <v>7084</v>
      </c>
      <c r="L370" t="s">
        <v>7231</v>
      </c>
      <c r="N370" t="s">
        <v>349</v>
      </c>
    </row>
    <row r="371" spans="1:14">
      <c r="A371" t="s">
        <v>7192</v>
      </c>
      <c r="B371">
        <v>30</v>
      </c>
      <c r="C371" t="str">
        <f t="shared" si="10"/>
        <v>30_95699</v>
      </c>
      <c r="D371">
        <v>0.31555653248798299</v>
      </c>
      <c r="E371">
        <f>VLOOKUP(C371,'Gas Species'!D:E,2,FALSE)</f>
        <v>0.31555653248798304</v>
      </c>
      <c r="F371">
        <f t="shared" si="11"/>
        <v>0.99999999999999978</v>
      </c>
      <c r="G371">
        <v>-99</v>
      </c>
      <c r="H371" t="s">
        <v>387</v>
      </c>
      <c r="I371" t="s">
        <v>242</v>
      </c>
      <c r="J371" t="s">
        <v>7084</v>
      </c>
      <c r="L371" t="s">
        <v>7231</v>
      </c>
      <c r="N371" t="s">
        <v>349</v>
      </c>
    </row>
    <row r="372" spans="1:14">
      <c r="A372" t="s">
        <v>7193</v>
      </c>
      <c r="B372">
        <v>30</v>
      </c>
      <c r="C372" t="str">
        <f t="shared" si="10"/>
        <v>30_95700</v>
      </c>
      <c r="D372">
        <v>0.15522521766110101</v>
      </c>
      <c r="E372">
        <f>VLOOKUP(C372,'Gas Species'!D:E,2,FALSE)</f>
        <v>0.15522521766110089</v>
      </c>
      <c r="F372">
        <f t="shared" si="11"/>
        <v>1.0000000000000007</v>
      </c>
      <c r="G372">
        <v>-99</v>
      </c>
      <c r="H372" t="s">
        <v>387</v>
      </c>
      <c r="I372" t="s">
        <v>242</v>
      </c>
      <c r="J372" t="s">
        <v>7084</v>
      </c>
      <c r="L372" t="s">
        <v>7231</v>
      </c>
      <c r="N372" t="s">
        <v>349</v>
      </c>
    </row>
    <row r="373" spans="1:14">
      <c r="A373" t="s">
        <v>7194</v>
      </c>
      <c r="B373">
        <v>30</v>
      </c>
      <c r="C373" t="str">
        <f t="shared" si="10"/>
        <v>30_95701</v>
      </c>
      <c r="D373">
        <v>0.22592132928699399</v>
      </c>
      <c r="E373">
        <f>VLOOKUP(C373,'Gas Species'!D:E,2,FALSE)</f>
        <v>0.22592132928699418</v>
      </c>
      <c r="F373">
        <f t="shared" si="11"/>
        <v>0.99999999999999911</v>
      </c>
      <c r="G373">
        <v>-99</v>
      </c>
      <c r="H373" t="s">
        <v>387</v>
      </c>
      <c r="I373" t="s">
        <v>242</v>
      </c>
      <c r="J373" t="s">
        <v>7084</v>
      </c>
      <c r="L373" t="s">
        <v>7231</v>
      </c>
      <c r="N373" t="s">
        <v>349</v>
      </c>
    </row>
    <row r="374" spans="1:14">
      <c r="A374" t="s">
        <v>7244</v>
      </c>
      <c r="B374">
        <v>30</v>
      </c>
      <c r="C374" t="str">
        <f t="shared" si="10"/>
        <v>30_95703</v>
      </c>
      <c r="D374">
        <v>1.34599200353745</v>
      </c>
      <c r="E374">
        <f>VLOOKUP(C374,'Gas Species'!D:E,2,FALSE)</f>
        <v>1.3459920035374497</v>
      </c>
      <c r="F374">
        <f t="shared" si="11"/>
        <v>1.0000000000000002</v>
      </c>
      <c r="G374">
        <v>-99</v>
      </c>
      <c r="H374" t="s">
        <v>387</v>
      </c>
      <c r="I374" t="s">
        <v>242</v>
      </c>
      <c r="J374" t="s">
        <v>7084</v>
      </c>
      <c r="L374" t="s">
        <v>7231</v>
      </c>
      <c r="N374" t="s">
        <v>294</v>
      </c>
    </row>
    <row r="375" spans="1:14">
      <c r="A375" t="s">
        <v>7216</v>
      </c>
      <c r="B375">
        <v>30</v>
      </c>
      <c r="C375" t="str">
        <f t="shared" si="10"/>
        <v>30_95706</v>
      </c>
      <c r="D375">
        <v>2.4529824223078101</v>
      </c>
      <c r="E375">
        <f>VLOOKUP(C375,'Gas Species'!D:E,2,FALSE)</f>
        <v>2.4529824223078083</v>
      </c>
      <c r="F375">
        <f t="shared" si="11"/>
        <v>1.0000000000000007</v>
      </c>
      <c r="G375">
        <v>-99</v>
      </c>
      <c r="H375" t="s">
        <v>387</v>
      </c>
      <c r="I375" t="s">
        <v>242</v>
      </c>
      <c r="J375" t="s">
        <v>7084</v>
      </c>
      <c r="L375" t="s">
        <v>7231</v>
      </c>
      <c r="N375" t="s">
        <v>294</v>
      </c>
    </row>
    <row r="376" spans="1:14">
      <c r="A376" t="s">
        <v>7195</v>
      </c>
      <c r="B376">
        <v>30</v>
      </c>
      <c r="C376" t="str">
        <f t="shared" si="10"/>
        <v>30_95707</v>
      </c>
      <c r="D376">
        <v>0.55562888089805496</v>
      </c>
      <c r="E376">
        <f>VLOOKUP(C376,'Gas Species'!D:E,2,FALSE)</f>
        <v>0.55562888089805518</v>
      </c>
      <c r="F376">
        <f t="shared" si="11"/>
        <v>0.99999999999999956</v>
      </c>
      <c r="G376">
        <v>-99</v>
      </c>
      <c r="H376" t="s">
        <v>387</v>
      </c>
      <c r="I376" t="s">
        <v>242</v>
      </c>
      <c r="J376" t="s">
        <v>7084</v>
      </c>
      <c r="L376" t="s">
        <v>7231</v>
      </c>
      <c r="N376" t="s">
        <v>294</v>
      </c>
    </row>
    <row r="377" spans="1:14">
      <c r="A377" t="s">
        <v>7196</v>
      </c>
      <c r="B377">
        <v>30</v>
      </c>
      <c r="C377" t="str">
        <f t="shared" si="10"/>
        <v>30_95708</v>
      </c>
      <c r="D377">
        <v>0.46901736681420703</v>
      </c>
      <c r="E377">
        <f>VLOOKUP(C377,'Gas Species'!D:E,2,FALSE)</f>
        <v>0.46901736681420675</v>
      </c>
      <c r="F377">
        <f t="shared" si="11"/>
        <v>1.0000000000000007</v>
      </c>
      <c r="G377">
        <v>-99</v>
      </c>
      <c r="H377" t="s">
        <v>387</v>
      </c>
      <c r="I377" t="s">
        <v>242</v>
      </c>
      <c r="J377" t="s">
        <v>7084</v>
      </c>
      <c r="L377" t="s">
        <v>7231</v>
      </c>
      <c r="N377" t="s">
        <v>294</v>
      </c>
    </row>
    <row r="378" spans="1:14">
      <c r="A378" t="s">
        <v>7197</v>
      </c>
      <c r="B378">
        <v>30</v>
      </c>
      <c r="C378" t="str">
        <f t="shared" si="10"/>
        <v>30_95709</v>
      </c>
      <c r="D378">
        <v>0.546328761528176</v>
      </c>
      <c r="E378">
        <f>VLOOKUP(C378,'Gas Species'!D:E,2,FALSE)</f>
        <v>0.54632876152817589</v>
      </c>
      <c r="F378">
        <f t="shared" si="11"/>
        <v>1.0000000000000002</v>
      </c>
      <c r="G378">
        <v>-99</v>
      </c>
      <c r="H378" t="s">
        <v>387</v>
      </c>
      <c r="I378" t="s">
        <v>242</v>
      </c>
      <c r="J378" t="s">
        <v>7084</v>
      </c>
      <c r="L378" t="s">
        <v>7231</v>
      </c>
      <c r="N378" t="s">
        <v>294</v>
      </c>
    </row>
    <row r="379" spans="1:14">
      <c r="A379" t="s">
        <v>7198</v>
      </c>
      <c r="B379">
        <v>30</v>
      </c>
      <c r="C379" t="str">
        <f t="shared" si="10"/>
        <v>30_95710</v>
      </c>
      <c r="D379">
        <v>0.74813673193738806</v>
      </c>
      <c r="E379">
        <f>VLOOKUP(C379,'Gas Species'!D:E,2,FALSE)</f>
        <v>0.74813673193738783</v>
      </c>
      <c r="F379">
        <f t="shared" si="11"/>
        <v>1.0000000000000002</v>
      </c>
      <c r="G379">
        <v>-99</v>
      </c>
      <c r="H379" t="s">
        <v>387</v>
      </c>
      <c r="I379" t="s">
        <v>242</v>
      </c>
      <c r="J379" t="s">
        <v>7084</v>
      </c>
      <c r="L379" t="s">
        <v>7231</v>
      </c>
      <c r="N379" t="s">
        <v>294</v>
      </c>
    </row>
    <row r="380" spans="1:14">
      <c r="A380" t="s">
        <v>7245</v>
      </c>
      <c r="B380">
        <v>30</v>
      </c>
      <c r="C380" t="str">
        <f t="shared" si="10"/>
        <v>30_95711</v>
      </c>
      <c r="D380">
        <v>2.4017877398416002E-2</v>
      </c>
      <c r="E380">
        <f>VLOOKUP(C380,'Gas Species'!D:E,2,FALSE)</f>
        <v>2.4017877398416012E-2</v>
      </c>
      <c r="F380">
        <f t="shared" si="11"/>
        <v>0.99999999999999956</v>
      </c>
      <c r="G380">
        <v>-99</v>
      </c>
      <c r="H380" t="s">
        <v>387</v>
      </c>
      <c r="I380" t="s">
        <v>242</v>
      </c>
      <c r="J380" t="s">
        <v>7084</v>
      </c>
      <c r="L380" t="s">
        <v>7231</v>
      </c>
      <c r="N380" t="s">
        <v>294</v>
      </c>
    </row>
    <row r="381" spans="1:14">
      <c r="A381" t="s">
        <v>7199</v>
      </c>
      <c r="B381">
        <v>30</v>
      </c>
      <c r="C381" t="str">
        <f t="shared" si="10"/>
        <v>30_95713</v>
      </c>
      <c r="D381">
        <v>0.12507466883794899</v>
      </c>
      <c r="E381">
        <f>VLOOKUP(C381,'Gas Species'!D:E,2,FALSE)</f>
        <v>0.12507466883794927</v>
      </c>
      <c r="F381">
        <f t="shared" si="11"/>
        <v>0.99999999999999778</v>
      </c>
      <c r="G381">
        <v>-99</v>
      </c>
      <c r="H381" t="s">
        <v>387</v>
      </c>
      <c r="I381" t="s">
        <v>242</v>
      </c>
      <c r="J381" t="s">
        <v>7084</v>
      </c>
      <c r="L381" t="s">
        <v>7231</v>
      </c>
      <c r="N381" t="s">
        <v>294</v>
      </c>
    </row>
    <row r="382" spans="1:14">
      <c r="A382" t="s">
        <v>7246</v>
      </c>
      <c r="B382">
        <v>30</v>
      </c>
      <c r="C382" t="str">
        <f t="shared" si="10"/>
        <v>30_95717</v>
      </c>
      <c r="D382">
        <v>1.91685002979687E-2</v>
      </c>
      <c r="E382">
        <f>VLOOKUP(C382,'Gas Species'!D:E,2,FALSE)</f>
        <v>1.9168500297968714E-2</v>
      </c>
      <c r="F382">
        <f t="shared" si="11"/>
        <v>0.99999999999999922</v>
      </c>
      <c r="G382">
        <v>-99</v>
      </c>
      <c r="H382" t="s">
        <v>387</v>
      </c>
      <c r="I382" t="s">
        <v>242</v>
      </c>
      <c r="J382" t="s">
        <v>7084</v>
      </c>
      <c r="L382" t="s">
        <v>7231</v>
      </c>
      <c r="N382" t="s">
        <v>294</v>
      </c>
    </row>
    <row r="383" spans="1:14">
      <c r="A383" t="s">
        <v>7200</v>
      </c>
      <c r="B383">
        <v>30</v>
      </c>
      <c r="C383" t="str">
        <f t="shared" si="10"/>
        <v>30_95718</v>
      </c>
      <c r="D383">
        <v>0.42267741908830198</v>
      </c>
      <c r="E383">
        <f>VLOOKUP(C383,'Gas Species'!D:E,2,FALSE)</f>
        <v>0.42267741908830186</v>
      </c>
      <c r="F383">
        <f t="shared" si="11"/>
        <v>1.0000000000000002</v>
      </c>
      <c r="G383">
        <v>-99</v>
      </c>
      <c r="H383" t="s">
        <v>387</v>
      </c>
      <c r="I383" t="s">
        <v>242</v>
      </c>
      <c r="J383" t="s">
        <v>7084</v>
      </c>
      <c r="L383" t="s">
        <v>7231</v>
      </c>
      <c r="N383" t="s">
        <v>294</v>
      </c>
    </row>
    <row r="384" spans="1:14">
      <c r="A384" t="s">
        <v>7217</v>
      </c>
      <c r="B384">
        <v>30</v>
      </c>
      <c r="C384" t="str">
        <f t="shared" si="10"/>
        <v>30_95725</v>
      </c>
      <c r="D384">
        <v>5.6704474220810201E-2</v>
      </c>
      <c r="E384">
        <f>VLOOKUP(C384,'Gas Species'!D:E,2,FALSE)</f>
        <v>5.6704474220810236E-2</v>
      </c>
      <c r="F384">
        <f t="shared" si="11"/>
        <v>0.99999999999999933</v>
      </c>
      <c r="G384">
        <v>-99</v>
      </c>
      <c r="H384" t="s">
        <v>387</v>
      </c>
      <c r="I384" t="s">
        <v>242</v>
      </c>
      <c r="J384" t="s">
        <v>7084</v>
      </c>
      <c r="L384" t="s">
        <v>7231</v>
      </c>
      <c r="N384" t="s">
        <v>294</v>
      </c>
    </row>
    <row r="385" spans="1:14">
      <c r="A385" t="s">
        <v>7247</v>
      </c>
      <c r="B385">
        <v>30</v>
      </c>
      <c r="C385" t="str">
        <f t="shared" si="10"/>
        <v>30_95726</v>
      </c>
      <c r="D385">
        <v>1.7658327719346601E-2</v>
      </c>
      <c r="E385">
        <f>VLOOKUP(C385,'Gas Species'!D:E,2,FALSE)</f>
        <v>1.765832771934658E-2</v>
      </c>
      <c r="F385">
        <f t="shared" si="11"/>
        <v>1.0000000000000011</v>
      </c>
      <c r="G385">
        <v>-99</v>
      </c>
      <c r="H385" t="s">
        <v>387</v>
      </c>
      <c r="I385" t="s">
        <v>242</v>
      </c>
      <c r="J385" t="s">
        <v>7084</v>
      </c>
      <c r="L385" t="s">
        <v>7231</v>
      </c>
      <c r="N385" t="s">
        <v>294</v>
      </c>
    </row>
    <row r="386" spans="1:14">
      <c r="A386" t="s">
        <v>7218</v>
      </c>
      <c r="B386">
        <v>30</v>
      </c>
      <c r="C386" t="str">
        <f t="shared" si="10"/>
        <v>30_95728</v>
      </c>
      <c r="D386">
        <v>0.12759837324265599</v>
      </c>
      <c r="E386">
        <f>VLOOKUP(C386,'Gas Species'!D:E,2,FALSE)</f>
        <v>0.12759837324265558</v>
      </c>
      <c r="F386">
        <f t="shared" si="11"/>
        <v>1.0000000000000033</v>
      </c>
      <c r="G386">
        <v>-99</v>
      </c>
      <c r="H386" t="s">
        <v>387</v>
      </c>
      <c r="I386" t="s">
        <v>242</v>
      </c>
      <c r="J386" t="s">
        <v>7084</v>
      </c>
      <c r="L386" t="s">
        <v>7231</v>
      </c>
      <c r="N386" t="s">
        <v>294</v>
      </c>
    </row>
    <row r="387" spans="1:14">
      <c r="A387" t="s">
        <v>7219</v>
      </c>
      <c r="B387">
        <v>30</v>
      </c>
      <c r="C387" t="str">
        <f t="shared" ref="C387:C450" si="12">CONCATENATE(B387,"_",A387)</f>
        <v>30_95729</v>
      </c>
      <c r="D387">
        <v>1.2966572079226499</v>
      </c>
      <c r="E387">
        <f>VLOOKUP(C387,'Gas Species'!D:E,2,FALSE)</f>
        <v>1.2966572079226546</v>
      </c>
      <c r="F387">
        <f t="shared" ref="F387:F450" si="13">D387/E387</f>
        <v>0.99999999999999645</v>
      </c>
      <c r="G387">
        <v>-99</v>
      </c>
      <c r="H387" t="s">
        <v>387</v>
      </c>
      <c r="I387" t="s">
        <v>242</v>
      </c>
      <c r="J387" t="s">
        <v>7084</v>
      </c>
      <c r="L387" t="s">
        <v>7231</v>
      </c>
      <c r="N387" t="s">
        <v>356</v>
      </c>
    </row>
    <row r="388" spans="1:14">
      <c r="A388" t="s">
        <v>7220</v>
      </c>
      <c r="B388">
        <v>30</v>
      </c>
      <c r="C388" t="str">
        <f t="shared" si="12"/>
        <v>30_95730</v>
      </c>
      <c r="D388">
        <v>2.1419975640128301</v>
      </c>
      <c r="E388">
        <f>VLOOKUP(C388,'Gas Species'!D:E,2,FALSE)</f>
        <v>2.1419975640128257</v>
      </c>
      <c r="F388">
        <f t="shared" si="13"/>
        <v>1.000000000000002</v>
      </c>
      <c r="G388">
        <v>-99</v>
      </c>
      <c r="H388" t="s">
        <v>387</v>
      </c>
      <c r="I388" t="s">
        <v>242</v>
      </c>
      <c r="J388" t="s">
        <v>7084</v>
      </c>
      <c r="L388" t="s">
        <v>7231</v>
      </c>
      <c r="N388" t="s">
        <v>294</v>
      </c>
    </row>
    <row r="389" spans="1:14">
      <c r="A389" t="s">
        <v>7221</v>
      </c>
      <c r="B389">
        <v>30</v>
      </c>
      <c r="C389" t="str">
        <f t="shared" si="12"/>
        <v>30_95731</v>
      </c>
      <c r="D389">
        <v>2.8295378796445898</v>
      </c>
      <c r="E389">
        <f>VLOOKUP(C389,'Gas Species'!D:E,2,FALSE)</f>
        <v>2.8295378796445947</v>
      </c>
      <c r="F389">
        <f t="shared" si="13"/>
        <v>0.99999999999999822</v>
      </c>
      <c r="G389">
        <v>-99</v>
      </c>
      <c r="H389" t="s">
        <v>387</v>
      </c>
      <c r="I389" t="s">
        <v>242</v>
      </c>
      <c r="J389" t="s">
        <v>7084</v>
      </c>
      <c r="L389" t="s">
        <v>7231</v>
      </c>
      <c r="N389" t="s">
        <v>294</v>
      </c>
    </row>
    <row r="390" spans="1:14">
      <c r="A390" t="s">
        <v>7222</v>
      </c>
      <c r="B390">
        <v>30</v>
      </c>
      <c r="C390" t="str">
        <f t="shared" si="12"/>
        <v>30_95732</v>
      </c>
      <c r="D390">
        <v>3.6403668625935701</v>
      </c>
      <c r="E390">
        <f>VLOOKUP(C390,'Gas Species'!D:E,2,FALSE)</f>
        <v>3.640366862593567</v>
      </c>
      <c r="F390">
        <f t="shared" si="13"/>
        <v>1.0000000000000009</v>
      </c>
      <c r="G390">
        <v>-99</v>
      </c>
      <c r="H390" t="s">
        <v>387</v>
      </c>
      <c r="I390" t="s">
        <v>242</v>
      </c>
      <c r="J390" t="s">
        <v>7084</v>
      </c>
      <c r="L390" t="s">
        <v>7231</v>
      </c>
      <c r="N390" t="s">
        <v>294</v>
      </c>
    </row>
    <row r="391" spans="1:14">
      <c r="A391" t="s">
        <v>7223</v>
      </c>
      <c r="B391">
        <v>30</v>
      </c>
      <c r="C391" t="str">
        <f t="shared" si="12"/>
        <v>30_95733</v>
      </c>
      <c r="D391">
        <v>0.91751605111363799</v>
      </c>
      <c r="E391">
        <f>VLOOKUP(C391,'Gas Species'!D:E,2,FALSE)</f>
        <v>0.91751605111363799</v>
      </c>
      <c r="F391">
        <f t="shared" si="13"/>
        <v>1</v>
      </c>
      <c r="G391">
        <v>-99</v>
      </c>
      <c r="H391" t="s">
        <v>387</v>
      </c>
      <c r="I391" t="s">
        <v>242</v>
      </c>
      <c r="J391" t="s">
        <v>7084</v>
      </c>
      <c r="L391" t="s">
        <v>7231</v>
      </c>
      <c r="N391" t="s">
        <v>294</v>
      </c>
    </row>
    <row r="392" spans="1:14">
      <c r="A392" t="s">
        <v>7224</v>
      </c>
      <c r="B392">
        <v>30</v>
      </c>
      <c r="C392" t="str">
        <f t="shared" si="12"/>
        <v>30_95734</v>
      </c>
      <c r="D392">
        <v>4.6531821762707404</v>
      </c>
      <c r="E392">
        <f>VLOOKUP(C392,'Gas Species'!D:E,2,FALSE)</f>
        <v>4.6531821762707448</v>
      </c>
      <c r="F392">
        <f t="shared" si="13"/>
        <v>0.999999999999999</v>
      </c>
      <c r="G392">
        <v>-99</v>
      </c>
      <c r="H392" t="s">
        <v>387</v>
      </c>
      <c r="I392" t="s">
        <v>242</v>
      </c>
      <c r="J392" t="s">
        <v>7084</v>
      </c>
      <c r="L392" t="s">
        <v>7231</v>
      </c>
      <c r="N392" t="s">
        <v>294</v>
      </c>
    </row>
    <row r="393" spans="1:14">
      <c r="A393" t="s">
        <v>7225</v>
      </c>
      <c r="B393">
        <v>30</v>
      </c>
      <c r="C393" t="str">
        <f t="shared" si="12"/>
        <v>30_95735</v>
      </c>
      <c r="D393">
        <v>2.0473785833209499</v>
      </c>
      <c r="E393">
        <f>VLOOKUP(C393,'Gas Species'!D:E,2,FALSE)</f>
        <v>2.0473785833209481</v>
      </c>
      <c r="F393">
        <f t="shared" si="13"/>
        <v>1.0000000000000009</v>
      </c>
      <c r="G393">
        <v>-99</v>
      </c>
      <c r="H393" t="s">
        <v>387</v>
      </c>
      <c r="I393" t="s">
        <v>242</v>
      </c>
      <c r="J393" t="s">
        <v>7084</v>
      </c>
      <c r="L393" t="s">
        <v>7231</v>
      </c>
      <c r="N393" t="s">
        <v>294</v>
      </c>
    </row>
    <row r="394" spans="1:14">
      <c r="A394" t="s">
        <v>7226</v>
      </c>
      <c r="B394">
        <v>30</v>
      </c>
      <c r="C394" t="str">
        <f t="shared" si="12"/>
        <v>30_95736</v>
      </c>
      <c r="D394">
        <v>0.92920444175449701</v>
      </c>
      <c r="E394">
        <f>VLOOKUP(C394,'Gas Species'!D:E,2,FALSE)</f>
        <v>0.92920444175449668</v>
      </c>
      <c r="F394">
        <f t="shared" si="13"/>
        <v>1.0000000000000004</v>
      </c>
      <c r="G394">
        <v>-99</v>
      </c>
      <c r="H394" t="s">
        <v>387</v>
      </c>
      <c r="I394" t="s">
        <v>242</v>
      </c>
      <c r="J394" t="s">
        <v>7084</v>
      </c>
      <c r="L394" t="s">
        <v>7231</v>
      </c>
      <c r="N394" t="s">
        <v>294</v>
      </c>
    </row>
    <row r="395" spans="1:14">
      <c r="A395" t="s">
        <v>7227</v>
      </c>
      <c r="B395">
        <v>30</v>
      </c>
      <c r="C395" t="str">
        <f t="shared" si="12"/>
        <v>30_95781</v>
      </c>
      <c r="D395">
        <v>0.65267670640355202</v>
      </c>
      <c r="E395">
        <f>VLOOKUP(C395,'Gas Species'!D:E,2,FALSE)</f>
        <v>0.65267670640355224</v>
      </c>
      <c r="F395">
        <f t="shared" si="13"/>
        <v>0.99999999999999967</v>
      </c>
      <c r="G395">
        <v>-99</v>
      </c>
      <c r="H395" t="s">
        <v>387</v>
      </c>
      <c r="I395" t="s">
        <v>242</v>
      </c>
      <c r="J395" t="s">
        <v>7084</v>
      </c>
      <c r="L395" t="s">
        <v>7231</v>
      </c>
      <c r="N395" t="s">
        <v>7228</v>
      </c>
    </row>
    <row r="396" spans="1:14">
      <c r="A396" t="s">
        <v>7229</v>
      </c>
      <c r="B396">
        <v>30</v>
      </c>
      <c r="C396" t="str">
        <f t="shared" si="12"/>
        <v>30_95782</v>
      </c>
      <c r="D396">
        <v>0.68202264043926797</v>
      </c>
      <c r="E396">
        <f>VLOOKUP(C396,'Gas Species'!D:E,2,FALSE)</f>
        <v>0.68202264043926797</v>
      </c>
      <c r="F396">
        <f t="shared" si="13"/>
        <v>1</v>
      </c>
      <c r="G396">
        <v>-99</v>
      </c>
      <c r="H396" t="s">
        <v>387</v>
      </c>
      <c r="I396" t="s">
        <v>242</v>
      </c>
      <c r="J396" t="s">
        <v>7084</v>
      </c>
      <c r="L396" t="s">
        <v>7231</v>
      </c>
      <c r="N396" t="s">
        <v>7230</v>
      </c>
    </row>
    <row r="397" spans="1:14">
      <c r="A397" t="s">
        <v>7217</v>
      </c>
      <c r="B397">
        <v>44</v>
      </c>
      <c r="C397" t="str">
        <f t="shared" si="12"/>
        <v>44_95725</v>
      </c>
      <c r="D397">
        <v>5.3869250435705701E-2</v>
      </c>
      <c r="E397">
        <f>VLOOKUP(C397,'Gas Species'!D:E,2,FALSE)</f>
        <v>5.3869250435705708E-2</v>
      </c>
      <c r="F397">
        <f t="shared" si="13"/>
        <v>0.99999999999999989</v>
      </c>
      <c r="G397">
        <v>-99</v>
      </c>
      <c r="H397" t="s">
        <v>387</v>
      </c>
      <c r="I397" t="s">
        <v>242</v>
      </c>
      <c r="J397" t="s">
        <v>7084</v>
      </c>
      <c r="L397" t="s">
        <v>7085</v>
      </c>
      <c r="N397" t="s">
        <v>294</v>
      </c>
    </row>
    <row r="398" spans="1:14">
      <c r="A398" t="s">
        <v>7247</v>
      </c>
      <c r="B398">
        <v>44</v>
      </c>
      <c r="C398" t="str">
        <f t="shared" si="12"/>
        <v>44_95726</v>
      </c>
      <c r="D398">
        <v>1.32437457895099E-2</v>
      </c>
      <c r="E398">
        <f>VLOOKUP(C398,'Gas Species'!D:E,2,FALSE)</f>
        <v>1.3243745789509936E-2</v>
      </c>
      <c r="F398">
        <f t="shared" si="13"/>
        <v>0.99999999999999722</v>
      </c>
      <c r="G398">
        <v>-99</v>
      </c>
      <c r="H398" t="s">
        <v>387</v>
      </c>
      <c r="I398" t="s">
        <v>242</v>
      </c>
      <c r="J398" t="s">
        <v>7084</v>
      </c>
      <c r="L398" t="s">
        <v>7085</v>
      </c>
      <c r="N398" t="s">
        <v>294</v>
      </c>
    </row>
    <row r="399" spans="1:14">
      <c r="A399" t="s">
        <v>7218</v>
      </c>
      <c r="B399">
        <v>44</v>
      </c>
      <c r="C399" t="str">
        <f t="shared" si="12"/>
        <v>44_95728</v>
      </c>
      <c r="D399">
        <v>8.9367259034925803E-2</v>
      </c>
      <c r="E399">
        <f>VLOOKUP(C399,'Gas Species'!D:E,2,FALSE)</f>
        <v>8.9367259034925817E-2</v>
      </c>
      <c r="F399">
        <f t="shared" si="13"/>
        <v>0.99999999999999989</v>
      </c>
      <c r="G399">
        <v>-99</v>
      </c>
      <c r="H399" t="s">
        <v>387</v>
      </c>
      <c r="I399" t="s">
        <v>242</v>
      </c>
      <c r="J399" t="s">
        <v>7084</v>
      </c>
      <c r="L399" t="s">
        <v>7085</v>
      </c>
      <c r="N399" t="s">
        <v>294</v>
      </c>
    </row>
    <row r="400" spans="1:14">
      <c r="A400" t="s">
        <v>7219</v>
      </c>
      <c r="B400">
        <v>44</v>
      </c>
      <c r="C400" t="str">
        <f t="shared" si="12"/>
        <v>44_95729</v>
      </c>
      <c r="D400">
        <v>1.05335890951971</v>
      </c>
      <c r="E400">
        <f>VLOOKUP(C400,'Gas Species'!D:E,2,FALSE)</f>
        <v>1.0533589095197056</v>
      </c>
      <c r="F400">
        <f t="shared" si="13"/>
        <v>1.0000000000000042</v>
      </c>
      <c r="G400">
        <v>-99</v>
      </c>
      <c r="H400" t="s">
        <v>387</v>
      </c>
      <c r="I400" t="s">
        <v>242</v>
      </c>
      <c r="J400" t="s">
        <v>7084</v>
      </c>
      <c r="L400" t="s">
        <v>7085</v>
      </c>
      <c r="N400" t="s">
        <v>356</v>
      </c>
    </row>
    <row r="401" spans="1:14">
      <c r="A401" t="s">
        <v>7220</v>
      </c>
      <c r="B401">
        <v>44</v>
      </c>
      <c r="C401" t="str">
        <f t="shared" si="12"/>
        <v>44_95730</v>
      </c>
      <c r="D401">
        <v>1.7752329044345601</v>
      </c>
      <c r="E401">
        <f>VLOOKUP(C401,'Gas Species'!D:E,2,FALSE)</f>
        <v>1.7752329044345569</v>
      </c>
      <c r="F401">
        <f t="shared" si="13"/>
        <v>1.0000000000000018</v>
      </c>
      <c r="G401">
        <v>-99</v>
      </c>
      <c r="H401" t="s">
        <v>387</v>
      </c>
      <c r="I401" t="s">
        <v>242</v>
      </c>
      <c r="J401" t="s">
        <v>7084</v>
      </c>
      <c r="L401" t="s">
        <v>7085</v>
      </c>
      <c r="N401" t="s">
        <v>294</v>
      </c>
    </row>
    <row r="402" spans="1:14">
      <c r="A402" t="s">
        <v>7221</v>
      </c>
      <c r="B402">
        <v>44</v>
      </c>
      <c r="C402" t="str">
        <f t="shared" si="12"/>
        <v>44_95731</v>
      </c>
      <c r="D402">
        <v>2.36219483369204</v>
      </c>
      <c r="E402">
        <f>VLOOKUP(C402,'Gas Species'!D:E,2,FALSE)</f>
        <v>2.3621948336920364</v>
      </c>
      <c r="F402">
        <f t="shared" si="13"/>
        <v>1.0000000000000016</v>
      </c>
      <c r="G402">
        <v>-99</v>
      </c>
      <c r="H402" t="s">
        <v>387</v>
      </c>
      <c r="I402" t="s">
        <v>242</v>
      </c>
      <c r="J402" t="s">
        <v>7084</v>
      </c>
      <c r="L402" t="s">
        <v>7085</v>
      </c>
      <c r="N402" t="s">
        <v>294</v>
      </c>
    </row>
    <row r="403" spans="1:14">
      <c r="A403" t="s">
        <v>7222</v>
      </c>
      <c r="B403">
        <v>44</v>
      </c>
      <c r="C403" t="str">
        <f t="shared" si="12"/>
        <v>44_95732</v>
      </c>
      <c r="D403">
        <v>2.7571847094425999</v>
      </c>
      <c r="E403">
        <f>VLOOKUP(C403,'Gas Species'!D:E,2,FALSE)</f>
        <v>2.7571847094426021</v>
      </c>
      <c r="F403">
        <f t="shared" si="13"/>
        <v>0.99999999999999922</v>
      </c>
      <c r="G403">
        <v>-99</v>
      </c>
      <c r="H403" t="s">
        <v>387</v>
      </c>
      <c r="I403" t="s">
        <v>242</v>
      </c>
      <c r="J403" t="s">
        <v>7084</v>
      </c>
      <c r="L403" t="s">
        <v>7085</v>
      </c>
      <c r="N403" t="s">
        <v>294</v>
      </c>
    </row>
    <row r="404" spans="1:14">
      <c r="A404" t="s">
        <v>7223</v>
      </c>
      <c r="B404">
        <v>44</v>
      </c>
      <c r="C404" t="str">
        <f t="shared" si="12"/>
        <v>44_95733</v>
      </c>
      <c r="D404">
        <v>0.56810908342825595</v>
      </c>
      <c r="E404">
        <f>VLOOKUP(C404,'Gas Species'!D:E,2,FALSE)</f>
        <v>0.56810908342825572</v>
      </c>
      <c r="F404">
        <f t="shared" si="13"/>
        <v>1.0000000000000004</v>
      </c>
      <c r="G404">
        <v>-99</v>
      </c>
      <c r="H404" t="s">
        <v>387</v>
      </c>
      <c r="I404" t="s">
        <v>242</v>
      </c>
      <c r="J404" t="s">
        <v>7084</v>
      </c>
      <c r="L404" t="s">
        <v>7085</v>
      </c>
      <c r="N404" t="s">
        <v>294</v>
      </c>
    </row>
    <row r="405" spans="1:14">
      <c r="A405" t="s">
        <v>7224</v>
      </c>
      <c r="B405">
        <v>44</v>
      </c>
      <c r="C405" t="str">
        <f t="shared" si="12"/>
        <v>44_95734</v>
      </c>
      <c r="D405">
        <v>3.6669129969904799</v>
      </c>
      <c r="E405">
        <f>VLOOKUP(C405,'Gas Species'!D:E,2,FALSE)</f>
        <v>3.6669129969904781</v>
      </c>
      <c r="F405">
        <f t="shared" si="13"/>
        <v>1.0000000000000004</v>
      </c>
      <c r="G405">
        <v>-99</v>
      </c>
      <c r="H405" t="s">
        <v>387</v>
      </c>
      <c r="I405" t="s">
        <v>242</v>
      </c>
      <c r="J405" t="s">
        <v>7084</v>
      </c>
      <c r="L405" t="s">
        <v>7085</v>
      </c>
      <c r="N405" t="s">
        <v>294</v>
      </c>
    </row>
    <row r="406" spans="1:14">
      <c r="A406" t="s">
        <v>7225</v>
      </c>
      <c r="B406">
        <v>44</v>
      </c>
      <c r="C406" t="str">
        <f t="shared" si="12"/>
        <v>44_95735</v>
      </c>
      <c r="D406">
        <v>1.7036322161976001</v>
      </c>
      <c r="E406">
        <f>VLOOKUP(C406,'Gas Species'!D:E,2,FALSE)</f>
        <v>1.7036322161976019</v>
      </c>
      <c r="F406">
        <f t="shared" si="13"/>
        <v>0.999999999999999</v>
      </c>
      <c r="G406">
        <v>-99</v>
      </c>
      <c r="H406" t="s">
        <v>387</v>
      </c>
      <c r="I406" t="s">
        <v>242</v>
      </c>
      <c r="J406" t="s">
        <v>7084</v>
      </c>
      <c r="L406" t="s">
        <v>7085</v>
      </c>
      <c r="N406" t="s">
        <v>294</v>
      </c>
    </row>
    <row r="407" spans="1:14">
      <c r="A407" t="s">
        <v>7226</v>
      </c>
      <c r="B407">
        <v>44</v>
      </c>
      <c r="C407" t="str">
        <f t="shared" si="12"/>
        <v>44_95736</v>
      </c>
      <c r="D407">
        <v>0.94860088256039998</v>
      </c>
      <c r="E407">
        <f>VLOOKUP(C407,'Gas Species'!D:E,2,FALSE)</f>
        <v>0.94860088256040009</v>
      </c>
      <c r="F407">
        <f t="shared" si="13"/>
        <v>0.99999999999999989</v>
      </c>
      <c r="G407">
        <v>-99</v>
      </c>
      <c r="H407" t="s">
        <v>387</v>
      </c>
      <c r="I407" t="s">
        <v>242</v>
      </c>
      <c r="J407" t="s">
        <v>7084</v>
      </c>
      <c r="L407" t="s">
        <v>7085</v>
      </c>
      <c r="N407" t="s">
        <v>294</v>
      </c>
    </row>
    <row r="408" spans="1:14">
      <c r="A408" t="s">
        <v>7227</v>
      </c>
      <c r="B408">
        <v>44</v>
      </c>
      <c r="C408" t="str">
        <f t="shared" si="12"/>
        <v>44_95781</v>
      </c>
      <c r="D408">
        <v>0.20168292111161501</v>
      </c>
      <c r="E408">
        <f>VLOOKUP(C408,'Gas Species'!D:E,2,FALSE)</f>
        <v>0.20168292111161545</v>
      </c>
      <c r="F408">
        <f t="shared" si="13"/>
        <v>0.99999999999999778</v>
      </c>
      <c r="G408">
        <v>-99</v>
      </c>
      <c r="H408" t="s">
        <v>387</v>
      </c>
      <c r="I408" t="s">
        <v>242</v>
      </c>
      <c r="J408" t="s">
        <v>7084</v>
      </c>
      <c r="L408" t="s">
        <v>7085</v>
      </c>
      <c r="N408" t="s">
        <v>7228</v>
      </c>
    </row>
    <row r="409" spans="1:14">
      <c r="A409" t="s">
        <v>7229</v>
      </c>
      <c r="B409">
        <v>44</v>
      </c>
      <c r="C409" t="str">
        <f t="shared" si="12"/>
        <v>44_95782</v>
      </c>
      <c r="D409">
        <v>0.49795835430346902</v>
      </c>
      <c r="E409">
        <f>VLOOKUP(C409,'Gas Species'!D:E,2,FALSE)</f>
        <v>0.49795835430346858</v>
      </c>
      <c r="F409">
        <f t="shared" si="13"/>
        <v>1.0000000000000009</v>
      </c>
      <c r="G409">
        <v>-99</v>
      </c>
      <c r="H409" t="s">
        <v>387</v>
      </c>
      <c r="I409" t="s">
        <v>242</v>
      </c>
      <c r="J409" t="s">
        <v>7084</v>
      </c>
      <c r="L409" t="s">
        <v>7085</v>
      </c>
      <c r="N409" t="s">
        <v>7230</v>
      </c>
    </row>
    <row r="410" spans="1:14">
      <c r="A410" t="s">
        <v>7099</v>
      </c>
      <c r="B410">
        <v>51</v>
      </c>
      <c r="C410" t="str">
        <f t="shared" si="12"/>
        <v>51_95551</v>
      </c>
      <c r="D410">
        <v>0.12277910878609299</v>
      </c>
      <c r="E410">
        <f>VLOOKUP(C410,'Gas Species'!D:E,2,FALSE)</f>
        <v>0.12277910878609338</v>
      </c>
      <c r="F410">
        <f t="shared" si="13"/>
        <v>0.99999999999999678</v>
      </c>
      <c r="G410">
        <v>-99</v>
      </c>
      <c r="H410" t="s">
        <v>387</v>
      </c>
      <c r="I410" t="s">
        <v>242</v>
      </c>
      <c r="J410" t="s">
        <v>7084</v>
      </c>
      <c r="L410" t="s">
        <v>7248</v>
      </c>
      <c r="N410" t="s">
        <v>299</v>
      </c>
    </row>
    <row r="411" spans="1:14">
      <c r="A411" t="s">
        <v>7101</v>
      </c>
      <c r="B411">
        <v>51</v>
      </c>
      <c r="C411" t="str">
        <f t="shared" si="12"/>
        <v>51_95553</v>
      </c>
      <c r="D411">
        <v>9.9729288363637703E-2</v>
      </c>
      <c r="E411">
        <f>VLOOKUP(C411,'Gas Species'!D:E,2,FALSE)</f>
        <v>9.9729288363637661E-2</v>
      </c>
      <c r="F411">
        <f t="shared" si="13"/>
        <v>1.0000000000000004</v>
      </c>
      <c r="G411">
        <v>-99</v>
      </c>
      <c r="H411" t="s">
        <v>387</v>
      </c>
      <c r="I411" t="s">
        <v>242</v>
      </c>
      <c r="J411" t="s">
        <v>7084</v>
      </c>
      <c r="L411" t="s">
        <v>7248</v>
      </c>
      <c r="N411" t="s">
        <v>292</v>
      </c>
    </row>
    <row r="412" spans="1:14">
      <c r="A412" t="s">
        <v>7110</v>
      </c>
      <c r="B412">
        <v>51</v>
      </c>
      <c r="C412" t="str">
        <f t="shared" si="12"/>
        <v>51_95573</v>
      </c>
      <c r="D412">
        <v>1.2823159230324E-2</v>
      </c>
      <c r="E412">
        <f>VLOOKUP(C412,'Gas Species'!D:E,2,FALSE)</f>
        <v>1.2823159230324023E-2</v>
      </c>
      <c r="F412">
        <f t="shared" si="13"/>
        <v>0.99999999999999822</v>
      </c>
      <c r="G412">
        <v>-99</v>
      </c>
      <c r="H412" t="s">
        <v>387</v>
      </c>
      <c r="I412" t="s">
        <v>242</v>
      </c>
      <c r="J412" t="s">
        <v>7084</v>
      </c>
      <c r="L412" t="s">
        <v>7248</v>
      </c>
      <c r="N412" t="s">
        <v>294</v>
      </c>
    </row>
    <row r="413" spans="1:14">
      <c r="A413" t="s">
        <v>7111</v>
      </c>
      <c r="B413">
        <v>51</v>
      </c>
      <c r="C413" t="str">
        <f t="shared" si="12"/>
        <v>51_95574</v>
      </c>
      <c r="D413">
        <v>1.12419720049658E-2</v>
      </c>
      <c r="E413">
        <f>VLOOKUP(C413,'Gas Species'!D:E,2,FALSE)</f>
        <v>1.1241972004965753E-2</v>
      </c>
      <c r="F413">
        <f t="shared" si="13"/>
        <v>1.0000000000000042</v>
      </c>
      <c r="G413">
        <v>-99</v>
      </c>
      <c r="H413" t="s">
        <v>387</v>
      </c>
      <c r="I413" t="s">
        <v>242</v>
      </c>
      <c r="J413" t="s">
        <v>7084</v>
      </c>
      <c r="L413" t="s">
        <v>7248</v>
      </c>
      <c r="N413" t="s">
        <v>294</v>
      </c>
    </row>
    <row r="414" spans="1:14">
      <c r="A414" t="s">
        <v>7113</v>
      </c>
      <c r="B414">
        <v>51</v>
      </c>
      <c r="C414" t="str">
        <f t="shared" si="12"/>
        <v>51_95576</v>
      </c>
      <c r="D414">
        <v>6.33192787105451E-3</v>
      </c>
      <c r="E414">
        <f>VLOOKUP(C414,'Gas Species'!D:E,2,FALSE)</f>
        <v>6.3319278710545091E-3</v>
      </c>
      <c r="F414">
        <f t="shared" si="13"/>
        <v>1.0000000000000002</v>
      </c>
      <c r="G414">
        <v>-99</v>
      </c>
      <c r="H414" t="s">
        <v>387</v>
      </c>
      <c r="I414" t="s">
        <v>242</v>
      </c>
      <c r="J414" t="s">
        <v>7084</v>
      </c>
      <c r="L414" t="s">
        <v>7248</v>
      </c>
      <c r="N414" t="s">
        <v>294</v>
      </c>
    </row>
    <row r="415" spans="1:14">
      <c r="A415" t="s">
        <v>7114</v>
      </c>
      <c r="B415">
        <v>51</v>
      </c>
      <c r="C415" t="str">
        <f t="shared" si="12"/>
        <v>51_95577</v>
      </c>
      <c r="D415">
        <v>6.33192787105451E-3</v>
      </c>
      <c r="E415">
        <f>VLOOKUP(C415,'Gas Species'!D:E,2,FALSE)</f>
        <v>6.3319278710545091E-3</v>
      </c>
      <c r="F415">
        <f t="shared" si="13"/>
        <v>1.0000000000000002</v>
      </c>
      <c r="G415">
        <v>-99</v>
      </c>
      <c r="H415" t="s">
        <v>387</v>
      </c>
      <c r="I415" t="s">
        <v>242</v>
      </c>
      <c r="J415" t="s">
        <v>7084</v>
      </c>
      <c r="L415" t="s">
        <v>7248</v>
      </c>
      <c r="N415" t="s">
        <v>294</v>
      </c>
    </row>
    <row r="416" spans="1:14">
      <c r="A416" t="s">
        <v>7117</v>
      </c>
      <c r="B416">
        <v>51</v>
      </c>
      <c r="C416" t="str">
        <f t="shared" si="12"/>
        <v>51_95580</v>
      </c>
      <c r="D416">
        <v>4.34851971093533E-3</v>
      </c>
      <c r="E416">
        <f>VLOOKUP(C416,'Gas Species'!D:E,2,FALSE)</f>
        <v>4.3485197109353326E-3</v>
      </c>
      <c r="F416">
        <f t="shared" si="13"/>
        <v>0.99999999999999944</v>
      </c>
      <c r="G416">
        <v>-99</v>
      </c>
      <c r="H416" t="s">
        <v>387</v>
      </c>
      <c r="I416" t="s">
        <v>242</v>
      </c>
      <c r="J416" t="s">
        <v>7084</v>
      </c>
      <c r="L416" t="s">
        <v>7248</v>
      </c>
      <c r="N416" t="s">
        <v>294</v>
      </c>
    </row>
    <row r="417" spans="1:14">
      <c r="A417" t="s">
        <v>7118</v>
      </c>
      <c r="B417">
        <v>51</v>
      </c>
      <c r="C417" t="str">
        <f t="shared" si="12"/>
        <v>51_95581</v>
      </c>
      <c r="D417">
        <v>4.34851971093533E-3</v>
      </c>
      <c r="E417">
        <f>VLOOKUP(C417,'Gas Species'!D:E,2,FALSE)</f>
        <v>4.3485197109353326E-3</v>
      </c>
      <c r="F417">
        <f t="shared" si="13"/>
        <v>0.99999999999999944</v>
      </c>
      <c r="G417">
        <v>-99</v>
      </c>
      <c r="H417" t="s">
        <v>387</v>
      </c>
      <c r="I417" t="s">
        <v>242</v>
      </c>
      <c r="J417" t="s">
        <v>7084</v>
      </c>
      <c r="L417" t="s">
        <v>7248</v>
      </c>
      <c r="N417" t="s">
        <v>294</v>
      </c>
    </row>
    <row r="418" spans="1:14">
      <c r="A418" t="s">
        <v>7119</v>
      </c>
      <c r="B418">
        <v>51</v>
      </c>
      <c r="C418" t="str">
        <f t="shared" si="12"/>
        <v>51_95582</v>
      </c>
      <c r="D418">
        <v>5.2273120762133703E-3</v>
      </c>
      <c r="E418">
        <f>VLOOKUP(C418,'Gas Species'!D:E,2,FALSE)</f>
        <v>5.2273120762133746E-3</v>
      </c>
      <c r="F418">
        <f t="shared" si="13"/>
        <v>0.99999999999999922</v>
      </c>
      <c r="G418">
        <v>-99</v>
      </c>
      <c r="H418" t="s">
        <v>387</v>
      </c>
      <c r="I418" t="s">
        <v>242</v>
      </c>
      <c r="J418" t="s">
        <v>7084</v>
      </c>
      <c r="L418" t="s">
        <v>7248</v>
      </c>
      <c r="N418" t="s">
        <v>294</v>
      </c>
    </row>
    <row r="419" spans="1:14">
      <c r="A419" t="s">
        <v>7120</v>
      </c>
      <c r="B419">
        <v>51</v>
      </c>
      <c r="C419" t="str">
        <f t="shared" si="12"/>
        <v>51_95583</v>
      </c>
      <c r="D419">
        <v>7.1631145822569102E-3</v>
      </c>
      <c r="E419">
        <f>VLOOKUP(C419,'Gas Species'!D:E,2,FALSE)</f>
        <v>7.1631145822569145E-3</v>
      </c>
      <c r="F419">
        <f t="shared" si="13"/>
        <v>0.99999999999999944</v>
      </c>
      <c r="G419">
        <v>-99</v>
      </c>
      <c r="H419" t="s">
        <v>387</v>
      </c>
      <c r="I419" t="s">
        <v>242</v>
      </c>
      <c r="J419" t="s">
        <v>7084</v>
      </c>
      <c r="L419" t="s">
        <v>7248</v>
      </c>
      <c r="N419" t="s">
        <v>294</v>
      </c>
    </row>
    <row r="420" spans="1:14">
      <c r="A420" t="s">
        <v>7121</v>
      </c>
      <c r="B420">
        <v>51</v>
      </c>
      <c r="C420" t="str">
        <f t="shared" si="12"/>
        <v>51_95584</v>
      </c>
      <c r="D420">
        <v>7.7977370032120703E-3</v>
      </c>
      <c r="E420">
        <f>VLOOKUP(C420,'Gas Species'!D:E,2,FALSE)</f>
        <v>7.7977370032120668E-3</v>
      </c>
      <c r="F420">
        <f t="shared" si="13"/>
        <v>1.0000000000000004</v>
      </c>
      <c r="G420">
        <v>-99</v>
      </c>
      <c r="H420" t="s">
        <v>387</v>
      </c>
      <c r="I420" t="s">
        <v>242</v>
      </c>
      <c r="J420" t="s">
        <v>7084</v>
      </c>
      <c r="L420" t="s">
        <v>7248</v>
      </c>
      <c r="N420" t="s">
        <v>294</v>
      </c>
    </row>
    <row r="421" spans="1:14">
      <c r="A421" t="s">
        <v>7122</v>
      </c>
      <c r="B421">
        <v>51</v>
      </c>
      <c r="C421" t="str">
        <f t="shared" si="12"/>
        <v>51_95585</v>
      </c>
      <c r="D421">
        <v>4.8783908149751297E-3</v>
      </c>
      <c r="E421">
        <f>VLOOKUP(C421,'Gas Species'!D:E,2,FALSE)</f>
        <v>4.8783908149751263E-3</v>
      </c>
      <c r="F421">
        <f t="shared" si="13"/>
        <v>1.0000000000000007</v>
      </c>
      <c r="G421">
        <v>-99</v>
      </c>
      <c r="H421" t="s">
        <v>387</v>
      </c>
      <c r="I421" t="s">
        <v>242</v>
      </c>
      <c r="J421" t="s">
        <v>7084</v>
      </c>
      <c r="L421" t="s">
        <v>7248</v>
      </c>
      <c r="N421" t="s">
        <v>294</v>
      </c>
    </row>
    <row r="422" spans="1:14">
      <c r="A422" t="s">
        <v>7123</v>
      </c>
      <c r="B422">
        <v>51</v>
      </c>
      <c r="C422" t="str">
        <f t="shared" si="12"/>
        <v>51_95586</v>
      </c>
      <c r="D422">
        <v>0.134572747080455</v>
      </c>
      <c r="E422">
        <f>VLOOKUP(C422,'Gas Species'!D:E,2,FALSE)</f>
        <v>0.13457274708045505</v>
      </c>
      <c r="F422">
        <f t="shared" si="13"/>
        <v>0.99999999999999956</v>
      </c>
      <c r="G422">
        <v>-99</v>
      </c>
      <c r="H422" t="s">
        <v>387</v>
      </c>
      <c r="I422" t="s">
        <v>242</v>
      </c>
      <c r="J422" t="s">
        <v>7084</v>
      </c>
      <c r="L422" t="s">
        <v>7248</v>
      </c>
      <c r="N422" t="s">
        <v>294</v>
      </c>
    </row>
    <row r="423" spans="1:14">
      <c r="A423" t="s">
        <v>7124</v>
      </c>
      <c r="B423">
        <v>51</v>
      </c>
      <c r="C423" t="str">
        <f t="shared" si="12"/>
        <v>51_95588</v>
      </c>
      <c r="D423">
        <v>5.6924874817694801E-2</v>
      </c>
      <c r="E423">
        <f>VLOOKUP(C423,'Gas Species'!D:E,2,FALSE)</f>
        <v>5.6924874817694801E-2</v>
      </c>
      <c r="F423">
        <f t="shared" si="13"/>
        <v>1</v>
      </c>
      <c r="G423">
        <v>-99</v>
      </c>
      <c r="H423" t="s">
        <v>387</v>
      </c>
      <c r="I423" t="s">
        <v>242</v>
      </c>
      <c r="J423" t="s">
        <v>7084</v>
      </c>
      <c r="L423" t="s">
        <v>7248</v>
      </c>
      <c r="N423" t="s">
        <v>294</v>
      </c>
    </row>
    <row r="424" spans="1:14">
      <c r="A424" t="s">
        <v>7125</v>
      </c>
      <c r="B424">
        <v>51</v>
      </c>
      <c r="C424" t="str">
        <f t="shared" si="12"/>
        <v>51_95589</v>
      </c>
      <c r="D424">
        <v>1.9781833196177399E-2</v>
      </c>
      <c r="E424">
        <f>VLOOKUP(C424,'Gas Species'!D:E,2,FALSE)</f>
        <v>1.9781833196177351E-2</v>
      </c>
      <c r="F424">
        <f t="shared" si="13"/>
        <v>1.0000000000000024</v>
      </c>
      <c r="G424">
        <v>-99</v>
      </c>
      <c r="H424" t="s">
        <v>387</v>
      </c>
      <c r="I424" t="s">
        <v>242</v>
      </c>
      <c r="J424" t="s">
        <v>7084</v>
      </c>
      <c r="L424" t="s">
        <v>7248</v>
      </c>
      <c r="N424" t="s">
        <v>294</v>
      </c>
    </row>
    <row r="425" spans="1:14">
      <c r="A425" t="s">
        <v>7126</v>
      </c>
      <c r="B425">
        <v>51</v>
      </c>
      <c r="C425" t="str">
        <f t="shared" si="12"/>
        <v>51_95590</v>
      </c>
      <c r="D425">
        <v>3.0392731724876901E-2</v>
      </c>
      <c r="E425">
        <f>VLOOKUP(C425,'Gas Species'!D:E,2,FALSE)</f>
        <v>3.0392731724876935E-2</v>
      </c>
      <c r="F425">
        <f t="shared" si="13"/>
        <v>0.99999999999999889</v>
      </c>
      <c r="G425">
        <v>-99</v>
      </c>
      <c r="H425" t="s">
        <v>387</v>
      </c>
      <c r="I425" t="s">
        <v>242</v>
      </c>
      <c r="J425" t="s">
        <v>7084</v>
      </c>
      <c r="L425" t="s">
        <v>7248</v>
      </c>
      <c r="N425" t="s">
        <v>294</v>
      </c>
    </row>
    <row r="426" spans="1:14">
      <c r="A426" t="s">
        <v>7127</v>
      </c>
      <c r="B426">
        <v>51</v>
      </c>
      <c r="C426" t="str">
        <f t="shared" si="12"/>
        <v>51_95591</v>
      </c>
      <c r="D426">
        <v>3.0172531255728E-2</v>
      </c>
      <c r="E426">
        <f>VLOOKUP(C426,'Gas Species'!D:E,2,FALSE)</f>
        <v>3.0172531255727955E-2</v>
      </c>
      <c r="F426">
        <f t="shared" si="13"/>
        <v>1.0000000000000016</v>
      </c>
      <c r="G426">
        <v>-99</v>
      </c>
      <c r="H426" t="s">
        <v>387</v>
      </c>
      <c r="I426" t="s">
        <v>242</v>
      </c>
      <c r="J426" t="s">
        <v>7084</v>
      </c>
      <c r="L426" t="s">
        <v>7248</v>
      </c>
      <c r="N426" t="s">
        <v>294</v>
      </c>
    </row>
    <row r="427" spans="1:14">
      <c r="A427" t="s">
        <v>7128</v>
      </c>
      <c r="B427">
        <v>51</v>
      </c>
      <c r="C427" t="str">
        <f t="shared" si="12"/>
        <v>51_95592</v>
      </c>
      <c r="D427">
        <v>3.0731697292790499E-2</v>
      </c>
      <c r="E427">
        <f>VLOOKUP(C427,'Gas Species'!D:E,2,FALSE)</f>
        <v>3.0731697292790471E-2</v>
      </c>
      <c r="F427">
        <f t="shared" si="13"/>
        <v>1.0000000000000009</v>
      </c>
      <c r="G427">
        <v>-99</v>
      </c>
      <c r="H427" t="s">
        <v>387</v>
      </c>
      <c r="I427" t="s">
        <v>242</v>
      </c>
      <c r="J427" t="s">
        <v>7084</v>
      </c>
      <c r="L427" t="s">
        <v>7248</v>
      </c>
      <c r="N427" t="s">
        <v>294</v>
      </c>
    </row>
    <row r="428" spans="1:14">
      <c r="A428" t="s">
        <v>7129</v>
      </c>
      <c r="B428">
        <v>51</v>
      </c>
      <c r="C428" t="str">
        <f t="shared" si="12"/>
        <v>51_95593</v>
      </c>
      <c r="D428">
        <v>9.3996614586592895E-3</v>
      </c>
      <c r="E428">
        <f>VLOOKUP(C428,'Gas Species'!D:E,2,FALSE)</f>
        <v>9.3996614586592912E-3</v>
      </c>
      <c r="F428">
        <f t="shared" si="13"/>
        <v>0.99999999999999978</v>
      </c>
      <c r="G428">
        <v>-99</v>
      </c>
      <c r="H428" t="s">
        <v>387</v>
      </c>
      <c r="I428" t="s">
        <v>242</v>
      </c>
      <c r="J428" t="s">
        <v>7084</v>
      </c>
      <c r="L428" t="s">
        <v>7248</v>
      </c>
      <c r="N428" t="s">
        <v>294</v>
      </c>
    </row>
    <row r="429" spans="1:14">
      <c r="A429" t="s">
        <v>7130</v>
      </c>
      <c r="B429">
        <v>51</v>
      </c>
      <c r="C429" t="str">
        <f t="shared" si="12"/>
        <v>51_95594</v>
      </c>
      <c r="D429">
        <v>6.7204063177504804E-3</v>
      </c>
      <c r="E429">
        <f>VLOOKUP(C429,'Gas Species'!D:E,2,FALSE)</f>
        <v>6.7204063177504813E-3</v>
      </c>
      <c r="F429">
        <f t="shared" si="13"/>
        <v>0.99999999999999989</v>
      </c>
      <c r="G429">
        <v>-99</v>
      </c>
      <c r="H429" t="s">
        <v>387</v>
      </c>
      <c r="I429" t="s">
        <v>242</v>
      </c>
      <c r="J429" t="s">
        <v>7084</v>
      </c>
      <c r="L429" t="s">
        <v>7248</v>
      </c>
      <c r="N429" t="s">
        <v>294</v>
      </c>
    </row>
    <row r="430" spans="1:14">
      <c r="A430" t="s">
        <v>7131</v>
      </c>
      <c r="B430">
        <v>51</v>
      </c>
      <c r="C430" t="str">
        <f t="shared" si="12"/>
        <v>51_95595</v>
      </c>
      <c r="D430">
        <v>3.08393739621542E-2</v>
      </c>
      <c r="E430">
        <f>VLOOKUP(C430,'Gas Species'!D:E,2,FALSE)</f>
        <v>3.0839373962154158E-2</v>
      </c>
      <c r="F430">
        <f t="shared" si="13"/>
        <v>1.0000000000000013</v>
      </c>
      <c r="G430">
        <v>-99</v>
      </c>
      <c r="H430" t="s">
        <v>387</v>
      </c>
      <c r="I430" t="s">
        <v>242</v>
      </c>
      <c r="J430" t="s">
        <v>7084</v>
      </c>
      <c r="L430" t="s">
        <v>7248</v>
      </c>
      <c r="N430" t="s">
        <v>294</v>
      </c>
    </row>
    <row r="431" spans="1:14">
      <c r="A431" t="s">
        <v>7132</v>
      </c>
      <c r="B431">
        <v>51</v>
      </c>
      <c r="C431" t="str">
        <f t="shared" si="12"/>
        <v>51_95596</v>
      </c>
      <c r="D431">
        <v>3.8272035205213599E-2</v>
      </c>
      <c r="E431">
        <f>VLOOKUP(C431,'Gas Species'!D:E,2,FALSE)</f>
        <v>3.8272035205213592E-2</v>
      </c>
      <c r="F431">
        <f t="shared" si="13"/>
        <v>1.0000000000000002</v>
      </c>
      <c r="G431">
        <v>-99</v>
      </c>
      <c r="H431" t="s">
        <v>387</v>
      </c>
      <c r="I431" t="s">
        <v>242</v>
      </c>
      <c r="J431" t="s">
        <v>7084</v>
      </c>
      <c r="L431" t="s">
        <v>7248</v>
      </c>
      <c r="N431" t="s">
        <v>314</v>
      </c>
    </row>
    <row r="432" spans="1:14">
      <c r="A432" t="s">
        <v>7133</v>
      </c>
      <c r="B432">
        <v>51</v>
      </c>
      <c r="C432" t="str">
        <f t="shared" si="12"/>
        <v>51_95597</v>
      </c>
      <c r="D432">
        <v>4.4268899826704396E-3</v>
      </c>
      <c r="E432">
        <f>VLOOKUP(C432,'Gas Species'!D:E,2,FALSE)</f>
        <v>4.4268899826704448E-3</v>
      </c>
      <c r="F432">
        <f t="shared" si="13"/>
        <v>0.99999999999999878</v>
      </c>
      <c r="G432">
        <v>-99</v>
      </c>
      <c r="H432" t="s">
        <v>387</v>
      </c>
      <c r="I432" t="s">
        <v>242</v>
      </c>
      <c r="J432" t="s">
        <v>7084</v>
      </c>
      <c r="L432" t="s">
        <v>7248</v>
      </c>
      <c r="N432" t="s">
        <v>314</v>
      </c>
    </row>
    <row r="433" spans="1:14">
      <c r="A433" t="s">
        <v>7134</v>
      </c>
      <c r="B433">
        <v>51</v>
      </c>
      <c r="C433" t="str">
        <f t="shared" si="12"/>
        <v>51_95598</v>
      </c>
      <c r="D433">
        <v>6.5486564143804604E-2</v>
      </c>
      <c r="E433">
        <f>VLOOKUP(C433,'Gas Species'!D:E,2,FALSE)</f>
        <v>6.5486564143804576E-2</v>
      </c>
      <c r="F433">
        <f t="shared" si="13"/>
        <v>1.0000000000000004</v>
      </c>
      <c r="G433">
        <v>-99</v>
      </c>
      <c r="H433" t="s">
        <v>387</v>
      </c>
      <c r="I433" t="s">
        <v>242</v>
      </c>
      <c r="J433" t="s">
        <v>7084</v>
      </c>
      <c r="L433" t="s">
        <v>7248</v>
      </c>
      <c r="N433" t="s">
        <v>294</v>
      </c>
    </row>
    <row r="434" spans="1:14">
      <c r="A434" t="s">
        <v>7135</v>
      </c>
      <c r="B434">
        <v>51</v>
      </c>
      <c r="C434" t="str">
        <f t="shared" si="12"/>
        <v>51_95599</v>
      </c>
      <c r="D434">
        <v>6.6300489203499402E-2</v>
      </c>
      <c r="E434">
        <f>VLOOKUP(C434,'Gas Species'!D:E,2,FALSE)</f>
        <v>6.6300489203499416E-2</v>
      </c>
      <c r="F434">
        <f t="shared" si="13"/>
        <v>0.99999999999999978</v>
      </c>
      <c r="G434">
        <v>-99</v>
      </c>
      <c r="H434" t="s">
        <v>387</v>
      </c>
      <c r="I434" t="s">
        <v>242</v>
      </c>
      <c r="J434" t="s">
        <v>7084</v>
      </c>
      <c r="L434" t="s">
        <v>7248</v>
      </c>
      <c r="N434" t="s">
        <v>294</v>
      </c>
    </row>
    <row r="435" spans="1:14">
      <c r="A435" t="s">
        <v>7136</v>
      </c>
      <c r="B435">
        <v>51</v>
      </c>
      <c r="C435" t="str">
        <f t="shared" si="12"/>
        <v>51_95600</v>
      </c>
      <c r="D435">
        <v>3.3829969757003399E-2</v>
      </c>
      <c r="E435">
        <f>VLOOKUP(C435,'Gas Species'!D:E,2,FALSE)</f>
        <v>3.3829969757003413E-2</v>
      </c>
      <c r="F435">
        <f t="shared" si="13"/>
        <v>0.99999999999999956</v>
      </c>
      <c r="G435">
        <v>-99</v>
      </c>
      <c r="H435" t="s">
        <v>387</v>
      </c>
      <c r="I435" t="s">
        <v>242</v>
      </c>
      <c r="J435" t="s">
        <v>7084</v>
      </c>
      <c r="L435" t="s">
        <v>7248</v>
      </c>
      <c r="N435" t="s">
        <v>294</v>
      </c>
    </row>
    <row r="436" spans="1:14">
      <c r="A436" t="s">
        <v>7137</v>
      </c>
      <c r="B436">
        <v>51</v>
      </c>
      <c r="C436" t="str">
        <f t="shared" si="12"/>
        <v>51_95601</v>
      </c>
      <c r="D436">
        <v>2.8413982024266499E-2</v>
      </c>
      <c r="E436">
        <f>VLOOKUP(C436,'Gas Species'!D:E,2,FALSE)</f>
        <v>2.8413982024266499E-2</v>
      </c>
      <c r="F436">
        <f t="shared" si="13"/>
        <v>1</v>
      </c>
      <c r="G436">
        <v>-99</v>
      </c>
      <c r="H436" t="s">
        <v>387</v>
      </c>
      <c r="I436" t="s">
        <v>242</v>
      </c>
      <c r="J436" t="s">
        <v>7084</v>
      </c>
      <c r="L436" t="s">
        <v>7248</v>
      </c>
      <c r="N436" t="s">
        <v>294</v>
      </c>
    </row>
    <row r="437" spans="1:14">
      <c r="A437" t="s">
        <v>7138</v>
      </c>
      <c r="B437">
        <v>51</v>
      </c>
      <c r="C437" t="str">
        <f t="shared" si="12"/>
        <v>51_95605</v>
      </c>
      <c r="D437">
        <v>0.45415114096242498</v>
      </c>
      <c r="E437">
        <f>VLOOKUP(C437,'Gas Species'!D:E,2,FALSE)</f>
        <v>0.45415114096242465</v>
      </c>
      <c r="F437">
        <f t="shared" si="13"/>
        <v>1.0000000000000007</v>
      </c>
      <c r="G437">
        <v>-99</v>
      </c>
      <c r="H437" t="s">
        <v>387</v>
      </c>
      <c r="I437" t="s">
        <v>242</v>
      </c>
      <c r="J437" t="s">
        <v>7084</v>
      </c>
      <c r="L437" t="s">
        <v>7248</v>
      </c>
      <c r="N437" t="s">
        <v>294</v>
      </c>
    </row>
    <row r="438" spans="1:14">
      <c r="A438" t="s">
        <v>7140</v>
      </c>
      <c r="B438">
        <v>51</v>
      </c>
      <c r="C438" t="str">
        <f t="shared" si="12"/>
        <v>51_95607</v>
      </c>
      <c r="D438">
        <v>0.28614248057747999</v>
      </c>
      <c r="E438">
        <f>VLOOKUP(C438,'Gas Species'!D:E,2,FALSE)</f>
        <v>0.28614248057748015</v>
      </c>
      <c r="F438">
        <f t="shared" si="13"/>
        <v>0.99999999999999944</v>
      </c>
      <c r="G438">
        <v>-99</v>
      </c>
      <c r="H438" t="s">
        <v>387</v>
      </c>
      <c r="I438" t="s">
        <v>242</v>
      </c>
      <c r="J438" t="s">
        <v>7084</v>
      </c>
      <c r="L438" t="s">
        <v>7248</v>
      </c>
      <c r="N438" t="s">
        <v>314</v>
      </c>
    </row>
    <row r="439" spans="1:14">
      <c r="A439" t="s">
        <v>7141</v>
      </c>
      <c r="B439">
        <v>51</v>
      </c>
      <c r="C439" t="str">
        <f t="shared" si="12"/>
        <v>51_95608</v>
      </c>
      <c r="D439">
        <v>0.14325293657803001</v>
      </c>
      <c r="E439">
        <f>VLOOKUP(C439,'Gas Species'!D:E,2,FALSE)</f>
        <v>0.1432529365780297</v>
      </c>
      <c r="F439">
        <f t="shared" si="13"/>
        <v>1.0000000000000022</v>
      </c>
      <c r="G439">
        <v>-99</v>
      </c>
      <c r="H439" t="s">
        <v>387</v>
      </c>
      <c r="I439" t="s">
        <v>242</v>
      </c>
      <c r="J439" t="s">
        <v>7084</v>
      </c>
      <c r="L439" t="s">
        <v>7248</v>
      </c>
      <c r="N439" t="s">
        <v>294</v>
      </c>
    </row>
    <row r="440" spans="1:14">
      <c r="A440" t="s">
        <v>7142</v>
      </c>
      <c r="B440">
        <v>51</v>
      </c>
      <c r="C440" t="str">
        <f t="shared" si="12"/>
        <v>51_95609</v>
      </c>
      <c r="D440">
        <v>0.34450708388278201</v>
      </c>
      <c r="E440">
        <f>VLOOKUP(C440,'Gas Species'!D:E,2,FALSE)</f>
        <v>0.34450708388278228</v>
      </c>
      <c r="F440">
        <f t="shared" si="13"/>
        <v>0.99999999999999922</v>
      </c>
      <c r="G440">
        <v>-99</v>
      </c>
      <c r="H440" t="s">
        <v>387</v>
      </c>
      <c r="I440" t="s">
        <v>242</v>
      </c>
      <c r="J440" t="s">
        <v>7084</v>
      </c>
      <c r="L440" t="s">
        <v>7248</v>
      </c>
      <c r="N440" t="s">
        <v>294</v>
      </c>
    </row>
    <row r="441" spans="1:14">
      <c r="A441" t="s">
        <v>7143</v>
      </c>
      <c r="B441">
        <v>51</v>
      </c>
      <c r="C441" t="str">
        <f t="shared" si="12"/>
        <v>51_95610</v>
      </c>
      <c r="D441">
        <v>0.27665574619481997</v>
      </c>
      <c r="E441">
        <f>VLOOKUP(C441,'Gas Species'!D:E,2,FALSE)</f>
        <v>0.27665574619482008</v>
      </c>
      <c r="F441">
        <f t="shared" si="13"/>
        <v>0.99999999999999956</v>
      </c>
      <c r="G441">
        <v>-99</v>
      </c>
      <c r="H441" t="s">
        <v>387</v>
      </c>
      <c r="I441" t="s">
        <v>242</v>
      </c>
      <c r="J441" t="s">
        <v>7084</v>
      </c>
      <c r="L441" t="s">
        <v>7248</v>
      </c>
      <c r="N441" t="s">
        <v>294</v>
      </c>
    </row>
    <row r="442" spans="1:14">
      <c r="A442" t="s">
        <v>7144</v>
      </c>
      <c r="B442">
        <v>51</v>
      </c>
      <c r="C442" t="str">
        <f t="shared" si="12"/>
        <v>51_95613</v>
      </c>
      <c r="D442">
        <v>0.180462297785357</v>
      </c>
      <c r="E442">
        <f>VLOOKUP(C442,'Gas Species'!D:E,2,FALSE)</f>
        <v>0.18046229778535708</v>
      </c>
      <c r="F442">
        <f t="shared" si="13"/>
        <v>0.99999999999999956</v>
      </c>
      <c r="G442">
        <v>-99</v>
      </c>
      <c r="H442" t="s">
        <v>387</v>
      </c>
      <c r="I442" t="s">
        <v>242</v>
      </c>
      <c r="J442" t="s">
        <v>7084</v>
      </c>
      <c r="L442" t="s">
        <v>7248</v>
      </c>
      <c r="N442" t="s">
        <v>294</v>
      </c>
    </row>
    <row r="443" spans="1:14">
      <c r="A443" t="s">
        <v>7147</v>
      </c>
      <c r="B443">
        <v>51</v>
      </c>
      <c r="C443" t="str">
        <f t="shared" si="12"/>
        <v>51_95623</v>
      </c>
      <c r="D443">
        <v>1.6442144962516499E-2</v>
      </c>
      <c r="E443">
        <f>VLOOKUP(C443,'Gas Species'!D:E,2,FALSE)</f>
        <v>1.6442144962516531E-2</v>
      </c>
      <c r="F443">
        <f t="shared" si="13"/>
        <v>0.99999999999999811</v>
      </c>
      <c r="G443">
        <v>-99</v>
      </c>
      <c r="H443" t="s">
        <v>387</v>
      </c>
      <c r="I443" t="s">
        <v>242</v>
      </c>
      <c r="J443" t="s">
        <v>7084</v>
      </c>
      <c r="L443" t="s">
        <v>7248</v>
      </c>
      <c r="N443" t="s">
        <v>294</v>
      </c>
    </row>
    <row r="444" spans="1:14">
      <c r="A444" t="s">
        <v>7148</v>
      </c>
      <c r="B444">
        <v>51</v>
      </c>
      <c r="C444" t="str">
        <f t="shared" si="12"/>
        <v>51_95624</v>
      </c>
      <c r="D444">
        <v>1.10223442982738E-2</v>
      </c>
      <c r="E444">
        <f>VLOOKUP(C444,'Gas Species'!D:E,2,FALSE)</f>
        <v>1.1022344298273779E-2</v>
      </c>
      <c r="F444">
        <f t="shared" si="13"/>
        <v>1.000000000000002</v>
      </c>
      <c r="G444">
        <v>-99</v>
      </c>
      <c r="H444" t="s">
        <v>387</v>
      </c>
      <c r="I444" t="s">
        <v>242</v>
      </c>
      <c r="J444" t="s">
        <v>7084</v>
      </c>
      <c r="L444" t="s">
        <v>7248</v>
      </c>
      <c r="N444" t="s">
        <v>294</v>
      </c>
    </row>
    <row r="445" spans="1:14">
      <c r="A445" t="s">
        <v>7149</v>
      </c>
      <c r="B445">
        <v>51</v>
      </c>
      <c r="C445" t="str">
        <f t="shared" si="12"/>
        <v>51_95625</v>
      </c>
      <c r="D445">
        <v>8.0763392229908793E-3</v>
      </c>
      <c r="E445">
        <f>VLOOKUP(C445,'Gas Species'!D:E,2,FALSE)</f>
        <v>8.0763392229908845E-3</v>
      </c>
      <c r="F445">
        <f t="shared" si="13"/>
        <v>0.99999999999999933</v>
      </c>
      <c r="G445">
        <v>-99</v>
      </c>
      <c r="H445" t="s">
        <v>387</v>
      </c>
      <c r="I445" t="s">
        <v>242</v>
      </c>
      <c r="J445" t="s">
        <v>7084</v>
      </c>
      <c r="L445" t="s">
        <v>7248</v>
      </c>
      <c r="N445" t="s">
        <v>294</v>
      </c>
    </row>
    <row r="446" spans="1:14">
      <c r="A446" t="s">
        <v>7240</v>
      </c>
      <c r="B446">
        <v>51</v>
      </c>
      <c r="C446" t="str">
        <f t="shared" si="12"/>
        <v>51_95636</v>
      </c>
      <c r="D446">
        <v>0.55733235871868403</v>
      </c>
      <c r="E446">
        <f>VLOOKUP(C446,'Gas Species'!D:E,2,FALSE)</f>
        <v>0.55733235871868436</v>
      </c>
      <c r="F446">
        <f t="shared" si="13"/>
        <v>0.99999999999999944</v>
      </c>
      <c r="G446">
        <v>-99</v>
      </c>
      <c r="H446" t="s">
        <v>387</v>
      </c>
      <c r="I446" t="s">
        <v>242</v>
      </c>
      <c r="J446" t="s">
        <v>7084</v>
      </c>
      <c r="L446" t="s">
        <v>7248</v>
      </c>
      <c r="N446" t="s">
        <v>294</v>
      </c>
    </row>
    <row r="447" spans="1:14">
      <c r="A447" t="s">
        <v>7249</v>
      </c>
      <c r="B447">
        <v>51</v>
      </c>
      <c r="C447" t="str">
        <f t="shared" si="12"/>
        <v>51_95637</v>
      </c>
      <c r="D447">
        <v>2.5464414192073001E-2</v>
      </c>
      <c r="E447">
        <f>VLOOKUP(C447,'Gas Species'!D:E,2,FALSE)</f>
        <v>2.5464414192073015E-2</v>
      </c>
      <c r="F447">
        <f t="shared" si="13"/>
        <v>0.99999999999999944</v>
      </c>
      <c r="G447">
        <v>-99</v>
      </c>
      <c r="H447" t="s">
        <v>387</v>
      </c>
      <c r="I447" t="s">
        <v>242</v>
      </c>
      <c r="J447" t="s">
        <v>7084</v>
      </c>
      <c r="L447" t="s">
        <v>7248</v>
      </c>
      <c r="N447" t="s">
        <v>294</v>
      </c>
    </row>
    <row r="448" spans="1:14">
      <c r="A448" t="s">
        <v>7150</v>
      </c>
      <c r="B448">
        <v>51</v>
      </c>
      <c r="C448" t="str">
        <f t="shared" si="12"/>
        <v>51_95644</v>
      </c>
      <c r="D448">
        <v>0.11331208650989601</v>
      </c>
      <c r="E448">
        <f>VLOOKUP(C448,'Gas Species'!D:E,2,FALSE)</f>
        <v>0.11331208650989644</v>
      </c>
      <c r="F448">
        <f t="shared" si="13"/>
        <v>0.99999999999999623</v>
      </c>
      <c r="G448">
        <v>-99</v>
      </c>
      <c r="H448" t="s">
        <v>387</v>
      </c>
      <c r="I448" t="s">
        <v>242</v>
      </c>
      <c r="J448" t="s">
        <v>7084</v>
      </c>
      <c r="L448" t="s">
        <v>7248</v>
      </c>
      <c r="N448" t="s">
        <v>294</v>
      </c>
    </row>
    <row r="449" spans="1:14">
      <c r="A449" t="s">
        <v>7151</v>
      </c>
      <c r="B449">
        <v>51</v>
      </c>
      <c r="C449" t="str">
        <f t="shared" si="12"/>
        <v>51_95645</v>
      </c>
      <c r="D449">
        <v>1.0826384229687E-2</v>
      </c>
      <c r="E449">
        <f>VLOOKUP(C449,'Gas Species'!D:E,2,FALSE)</f>
        <v>1.0826384229687007E-2</v>
      </c>
      <c r="F449">
        <f t="shared" si="13"/>
        <v>0.99999999999999933</v>
      </c>
      <c r="G449">
        <v>-99</v>
      </c>
      <c r="H449" t="s">
        <v>387</v>
      </c>
      <c r="I449" t="s">
        <v>242</v>
      </c>
      <c r="J449" t="s">
        <v>7084</v>
      </c>
      <c r="L449" t="s">
        <v>7248</v>
      </c>
      <c r="N449" t="s">
        <v>294</v>
      </c>
    </row>
    <row r="450" spans="1:14">
      <c r="A450" t="s">
        <v>7152</v>
      </c>
      <c r="B450">
        <v>51</v>
      </c>
      <c r="C450" t="str">
        <f t="shared" si="12"/>
        <v>51_95646</v>
      </c>
      <c r="D450">
        <v>3.41573015325373E-2</v>
      </c>
      <c r="E450">
        <f>VLOOKUP(C450,'Gas Species'!D:E,2,FALSE)</f>
        <v>3.4157301532537349E-2</v>
      </c>
      <c r="F450">
        <f t="shared" si="13"/>
        <v>0.99999999999999856</v>
      </c>
      <c r="G450">
        <v>-99</v>
      </c>
      <c r="H450" t="s">
        <v>387</v>
      </c>
      <c r="I450" t="s">
        <v>242</v>
      </c>
      <c r="J450" t="s">
        <v>7084</v>
      </c>
      <c r="L450" t="s">
        <v>7248</v>
      </c>
      <c r="N450" t="s">
        <v>294</v>
      </c>
    </row>
    <row r="451" spans="1:14">
      <c r="A451" t="s">
        <v>7154</v>
      </c>
      <c r="B451">
        <v>51</v>
      </c>
      <c r="C451" t="str">
        <f t="shared" ref="C451:C514" si="14">CONCATENATE(B451,"_",A451)</f>
        <v>51_95648</v>
      </c>
      <c r="D451">
        <v>1.6216333174057299E-2</v>
      </c>
      <c r="E451">
        <f>VLOOKUP(C451,'Gas Species'!D:E,2,FALSE)</f>
        <v>1.6216333174057334E-2</v>
      </c>
      <c r="F451">
        <f t="shared" ref="F451:F514" si="15">D451/E451</f>
        <v>0.99999999999999789</v>
      </c>
      <c r="G451">
        <v>-99</v>
      </c>
      <c r="H451" t="s">
        <v>387</v>
      </c>
      <c r="I451" t="s">
        <v>242</v>
      </c>
      <c r="J451" t="s">
        <v>7084</v>
      </c>
      <c r="L451" t="s">
        <v>7248</v>
      </c>
      <c r="N451" t="s">
        <v>294</v>
      </c>
    </row>
    <row r="452" spans="1:14">
      <c r="A452" t="s">
        <v>7155</v>
      </c>
      <c r="B452">
        <v>51</v>
      </c>
      <c r="C452" t="str">
        <f t="shared" si="14"/>
        <v>51_95649</v>
      </c>
      <c r="D452">
        <v>3.1280598719645699E-3</v>
      </c>
      <c r="E452">
        <f>VLOOKUP(C452,'Gas Species'!D:E,2,FALSE)</f>
        <v>3.1280598719645651E-3</v>
      </c>
      <c r="F452">
        <f t="shared" si="15"/>
        <v>1.0000000000000016</v>
      </c>
      <c r="G452">
        <v>-99</v>
      </c>
      <c r="H452" t="s">
        <v>387</v>
      </c>
      <c r="I452" t="s">
        <v>242</v>
      </c>
      <c r="J452" t="s">
        <v>7084</v>
      </c>
      <c r="L452" t="s">
        <v>7248</v>
      </c>
      <c r="N452" t="s">
        <v>294</v>
      </c>
    </row>
    <row r="453" spans="1:14">
      <c r="A453" t="s">
        <v>7156</v>
      </c>
      <c r="B453">
        <v>51</v>
      </c>
      <c r="C453" t="str">
        <f t="shared" si="14"/>
        <v>51_95650</v>
      </c>
      <c r="D453">
        <v>3.5997024036215101E-3</v>
      </c>
      <c r="E453">
        <f>VLOOKUP(C453,'Gas Species'!D:E,2,FALSE)</f>
        <v>3.5997024036215062E-3</v>
      </c>
      <c r="F453">
        <f t="shared" si="15"/>
        <v>1.0000000000000011</v>
      </c>
      <c r="G453">
        <v>-99</v>
      </c>
      <c r="H453" t="s">
        <v>387</v>
      </c>
      <c r="I453" t="s">
        <v>242</v>
      </c>
      <c r="J453" t="s">
        <v>7084</v>
      </c>
      <c r="L453" t="s">
        <v>7248</v>
      </c>
      <c r="N453" t="s">
        <v>294</v>
      </c>
    </row>
    <row r="454" spans="1:14">
      <c r="A454" t="s">
        <v>7157</v>
      </c>
      <c r="B454">
        <v>51</v>
      </c>
      <c r="C454" t="str">
        <f t="shared" si="14"/>
        <v>51_95651</v>
      </c>
      <c r="D454">
        <v>1.51345351592661</v>
      </c>
      <c r="E454">
        <f>VLOOKUP(C454,'Gas Species'!D:E,2,FALSE)</f>
        <v>1.5134535159266078</v>
      </c>
      <c r="F454">
        <f t="shared" si="15"/>
        <v>1.0000000000000016</v>
      </c>
      <c r="G454">
        <v>-99</v>
      </c>
      <c r="H454" t="s">
        <v>387</v>
      </c>
      <c r="I454" t="s">
        <v>242</v>
      </c>
      <c r="J454" t="s">
        <v>7084</v>
      </c>
      <c r="L454" t="s">
        <v>7248</v>
      </c>
      <c r="N454" t="s">
        <v>294</v>
      </c>
    </row>
    <row r="455" spans="1:14">
      <c r="A455" t="s">
        <v>7159</v>
      </c>
      <c r="B455">
        <v>51</v>
      </c>
      <c r="C455" t="str">
        <f t="shared" si="14"/>
        <v>51_95654</v>
      </c>
      <c r="D455">
        <v>1.6050813607134399E-2</v>
      </c>
      <c r="E455">
        <f>VLOOKUP(C455,'Gas Species'!D:E,2,FALSE)</f>
        <v>1.605081360713442E-2</v>
      </c>
      <c r="F455">
        <f t="shared" si="15"/>
        <v>0.99999999999999867</v>
      </c>
      <c r="G455">
        <v>-99</v>
      </c>
      <c r="H455" t="s">
        <v>387</v>
      </c>
      <c r="I455" t="s">
        <v>242</v>
      </c>
      <c r="J455" t="s">
        <v>7084</v>
      </c>
      <c r="L455" t="s">
        <v>7248</v>
      </c>
      <c r="N455" t="s">
        <v>294</v>
      </c>
    </row>
    <row r="456" spans="1:14">
      <c r="A456" t="s">
        <v>7160</v>
      </c>
      <c r="B456">
        <v>51</v>
      </c>
      <c r="C456" t="str">
        <f t="shared" si="14"/>
        <v>51_95655</v>
      </c>
      <c r="D456">
        <v>2.5854819437327502E-2</v>
      </c>
      <c r="E456">
        <f>VLOOKUP(C456,'Gas Species'!D:E,2,FALSE)</f>
        <v>2.5854819437327516E-2</v>
      </c>
      <c r="F456">
        <f t="shared" si="15"/>
        <v>0.99999999999999944</v>
      </c>
      <c r="G456">
        <v>-99</v>
      </c>
      <c r="H456" t="s">
        <v>387</v>
      </c>
      <c r="I456" t="s">
        <v>242</v>
      </c>
      <c r="J456" t="s">
        <v>7084</v>
      </c>
      <c r="L456" t="s">
        <v>7248</v>
      </c>
      <c r="N456" t="s">
        <v>294</v>
      </c>
    </row>
    <row r="457" spans="1:14">
      <c r="A457" t="s">
        <v>7161</v>
      </c>
      <c r="B457">
        <v>51</v>
      </c>
      <c r="C457" t="str">
        <f t="shared" si="14"/>
        <v>51_95656</v>
      </c>
      <c r="D457">
        <v>3.3566745507294597E-2</v>
      </c>
      <c r="E457">
        <f>VLOOKUP(C457,'Gas Species'!D:E,2,FALSE)</f>
        <v>3.3566745507294556E-2</v>
      </c>
      <c r="F457">
        <f t="shared" si="15"/>
        <v>1.0000000000000013</v>
      </c>
      <c r="G457">
        <v>-99</v>
      </c>
      <c r="H457" t="s">
        <v>387</v>
      </c>
      <c r="I457" t="s">
        <v>242</v>
      </c>
      <c r="J457" t="s">
        <v>7084</v>
      </c>
      <c r="L457" t="s">
        <v>7248</v>
      </c>
      <c r="N457" t="s">
        <v>294</v>
      </c>
    </row>
    <row r="458" spans="1:14">
      <c r="A458" t="s">
        <v>7162</v>
      </c>
      <c r="B458">
        <v>51</v>
      </c>
      <c r="C458" t="str">
        <f t="shared" si="14"/>
        <v>51_95657</v>
      </c>
      <c r="D458">
        <v>7.3388985398441506E-2</v>
      </c>
      <c r="E458">
        <f>VLOOKUP(C458,'Gas Species'!D:E,2,FALSE)</f>
        <v>7.3388985398441534E-2</v>
      </c>
      <c r="F458">
        <f t="shared" si="15"/>
        <v>0.99999999999999967</v>
      </c>
      <c r="G458">
        <v>-99</v>
      </c>
      <c r="H458" t="s">
        <v>387</v>
      </c>
      <c r="I458" t="s">
        <v>242</v>
      </c>
      <c r="J458" t="s">
        <v>7084</v>
      </c>
      <c r="L458" t="s">
        <v>7248</v>
      </c>
      <c r="N458" t="s">
        <v>294</v>
      </c>
    </row>
    <row r="459" spans="1:14">
      <c r="A459" t="s">
        <v>7163</v>
      </c>
      <c r="B459">
        <v>51</v>
      </c>
      <c r="C459" t="str">
        <f t="shared" si="14"/>
        <v>51_95658</v>
      </c>
      <c r="D459">
        <v>6.4217144164598E-3</v>
      </c>
      <c r="E459">
        <f>VLOOKUP(C459,'Gas Species'!D:E,2,FALSE)</f>
        <v>6.4217144164597983E-3</v>
      </c>
      <c r="F459">
        <f t="shared" si="15"/>
        <v>1.0000000000000002</v>
      </c>
      <c r="G459">
        <v>-99</v>
      </c>
      <c r="H459" t="s">
        <v>387</v>
      </c>
      <c r="I459" t="s">
        <v>242</v>
      </c>
      <c r="J459" t="s">
        <v>7084</v>
      </c>
      <c r="L459" t="s">
        <v>7248</v>
      </c>
      <c r="N459" t="s">
        <v>294</v>
      </c>
    </row>
    <row r="460" spans="1:14">
      <c r="A460" t="s">
        <v>7165</v>
      </c>
      <c r="B460">
        <v>51</v>
      </c>
      <c r="C460" t="str">
        <f t="shared" si="14"/>
        <v>51_95660</v>
      </c>
      <c r="D460">
        <v>6.1242473849824801E-3</v>
      </c>
      <c r="E460">
        <f>VLOOKUP(C460,'Gas Species'!D:E,2,FALSE)</f>
        <v>6.1242473849824793E-3</v>
      </c>
      <c r="F460">
        <f t="shared" si="15"/>
        <v>1.0000000000000002</v>
      </c>
      <c r="G460">
        <v>-99</v>
      </c>
      <c r="H460" t="s">
        <v>387</v>
      </c>
      <c r="I460" t="s">
        <v>242</v>
      </c>
      <c r="J460" t="s">
        <v>7084</v>
      </c>
      <c r="L460" t="s">
        <v>7248</v>
      </c>
      <c r="N460" t="s">
        <v>294</v>
      </c>
    </row>
    <row r="461" spans="1:14">
      <c r="A461" t="s">
        <v>7208</v>
      </c>
      <c r="B461">
        <v>51</v>
      </c>
      <c r="C461" t="str">
        <f t="shared" si="14"/>
        <v>51_95663</v>
      </c>
      <c r="D461">
        <v>0.45689542272741202</v>
      </c>
      <c r="E461">
        <f>VLOOKUP(C461,'Gas Species'!D:E,2,FALSE)</f>
        <v>0.45689542272741163</v>
      </c>
      <c r="F461">
        <f t="shared" si="15"/>
        <v>1.0000000000000009</v>
      </c>
      <c r="G461">
        <v>-99</v>
      </c>
      <c r="H461" t="s">
        <v>387</v>
      </c>
      <c r="I461" t="s">
        <v>242</v>
      </c>
      <c r="J461" t="s">
        <v>7084</v>
      </c>
      <c r="L461" t="s">
        <v>7248</v>
      </c>
      <c r="N461" t="s">
        <v>294</v>
      </c>
    </row>
    <row r="462" spans="1:14">
      <c r="A462" t="s">
        <v>7166</v>
      </c>
      <c r="B462">
        <v>51</v>
      </c>
      <c r="C462" t="str">
        <f t="shared" si="14"/>
        <v>51_95671</v>
      </c>
      <c r="D462">
        <v>0.49454783616308001</v>
      </c>
      <c r="E462">
        <f>VLOOKUP(C462,'Gas Species'!D:E,2,FALSE)</f>
        <v>0.49454783616308029</v>
      </c>
      <c r="F462">
        <f t="shared" si="15"/>
        <v>0.99999999999999944</v>
      </c>
      <c r="G462">
        <v>-99</v>
      </c>
      <c r="H462" t="s">
        <v>387</v>
      </c>
      <c r="I462" t="s">
        <v>242</v>
      </c>
      <c r="J462" t="s">
        <v>7084</v>
      </c>
      <c r="L462" t="s">
        <v>7248</v>
      </c>
      <c r="N462" t="s">
        <v>294</v>
      </c>
    </row>
    <row r="463" spans="1:14">
      <c r="A463" t="s">
        <v>7167</v>
      </c>
      <c r="B463">
        <v>51</v>
      </c>
      <c r="C463" t="str">
        <f t="shared" si="14"/>
        <v>51_95672</v>
      </c>
      <c r="D463">
        <v>8.9701052867619193</v>
      </c>
      <c r="E463">
        <f>VLOOKUP(C463,'Gas Species'!D:E,2,FALSE)</f>
        <v>8.9701052867619211</v>
      </c>
      <c r="F463">
        <f t="shared" si="15"/>
        <v>0.99999999999999978</v>
      </c>
      <c r="G463">
        <v>-99</v>
      </c>
      <c r="H463" t="s">
        <v>387</v>
      </c>
      <c r="I463" t="s">
        <v>242</v>
      </c>
      <c r="J463" t="s">
        <v>7084</v>
      </c>
      <c r="L463" t="s">
        <v>7248</v>
      </c>
      <c r="N463" t="s">
        <v>294</v>
      </c>
    </row>
    <row r="464" spans="1:14">
      <c r="A464" t="s">
        <v>7214</v>
      </c>
      <c r="B464">
        <v>51</v>
      </c>
      <c r="C464" t="str">
        <f t="shared" si="14"/>
        <v>51_95673</v>
      </c>
      <c r="D464">
        <v>1.9460289697718101</v>
      </c>
      <c r="E464">
        <f>VLOOKUP(C464,'Gas Species'!D:E,2,FALSE)</f>
        <v>1.9460289697718094</v>
      </c>
      <c r="F464">
        <f t="shared" si="15"/>
        <v>1.0000000000000004</v>
      </c>
      <c r="G464">
        <v>-99</v>
      </c>
      <c r="H464" t="s">
        <v>387</v>
      </c>
      <c r="I464" t="s">
        <v>242</v>
      </c>
      <c r="J464" t="s">
        <v>7084</v>
      </c>
      <c r="L464" t="s">
        <v>7248</v>
      </c>
      <c r="N464" t="s">
        <v>294</v>
      </c>
    </row>
    <row r="465" spans="1:14">
      <c r="A465" t="s">
        <v>7168</v>
      </c>
      <c r="B465">
        <v>51</v>
      </c>
      <c r="C465" t="str">
        <f t="shared" si="14"/>
        <v>51_95674</v>
      </c>
      <c r="D465">
        <v>5.24286949504763E-2</v>
      </c>
      <c r="E465">
        <f>VLOOKUP(C465,'Gas Species'!D:E,2,FALSE)</f>
        <v>5.2428694950476265E-2</v>
      </c>
      <c r="F465">
        <f t="shared" si="15"/>
        <v>1.0000000000000007</v>
      </c>
      <c r="G465">
        <v>-99</v>
      </c>
      <c r="H465" t="s">
        <v>387</v>
      </c>
      <c r="I465" t="s">
        <v>242</v>
      </c>
      <c r="J465" t="s">
        <v>7084</v>
      </c>
      <c r="L465" t="s">
        <v>7248</v>
      </c>
      <c r="N465" t="s">
        <v>294</v>
      </c>
    </row>
    <row r="466" spans="1:14">
      <c r="A466" t="s">
        <v>7169</v>
      </c>
      <c r="B466">
        <v>51</v>
      </c>
      <c r="C466" t="str">
        <f t="shared" si="14"/>
        <v>51_95675</v>
      </c>
      <c r="D466">
        <v>1.4169515669892E-2</v>
      </c>
      <c r="E466">
        <f>VLOOKUP(C466,'Gas Species'!D:E,2,FALSE)</f>
        <v>1.416951566989196E-2</v>
      </c>
      <c r="F466">
        <f t="shared" si="15"/>
        <v>1.0000000000000029</v>
      </c>
      <c r="G466">
        <v>-99</v>
      </c>
      <c r="H466" t="s">
        <v>387</v>
      </c>
      <c r="I466" t="s">
        <v>242</v>
      </c>
      <c r="J466" t="s">
        <v>7084</v>
      </c>
      <c r="L466" t="s">
        <v>7248</v>
      </c>
      <c r="N466" t="s">
        <v>294</v>
      </c>
    </row>
    <row r="467" spans="1:14">
      <c r="A467" t="s">
        <v>7170</v>
      </c>
      <c r="B467">
        <v>51</v>
      </c>
      <c r="C467" t="str">
        <f t="shared" si="14"/>
        <v>51_95676</v>
      </c>
      <c r="D467">
        <v>1.15003727879392E-3</v>
      </c>
      <c r="E467">
        <f>VLOOKUP(C467,'Gas Species'!D:E,2,FALSE)</f>
        <v>1.1500372787939161E-3</v>
      </c>
      <c r="F467">
        <f t="shared" si="15"/>
        <v>1.0000000000000033</v>
      </c>
      <c r="G467">
        <v>-99</v>
      </c>
      <c r="H467" t="s">
        <v>387</v>
      </c>
      <c r="I467" t="s">
        <v>242</v>
      </c>
      <c r="J467" t="s">
        <v>7084</v>
      </c>
      <c r="L467" t="s">
        <v>7248</v>
      </c>
      <c r="N467" t="s">
        <v>294</v>
      </c>
    </row>
    <row r="468" spans="1:14">
      <c r="A468" t="s">
        <v>7171</v>
      </c>
      <c r="B468">
        <v>51</v>
      </c>
      <c r="C468" t="str">
        <f t="shared" si="14"/>
        <v>51_95677</v>
      </c>
      <c r="D468">
        <v>3.65421098349476E-2</v>
      </c>
      <c r="E468">
        <f>VLOOKUP(C468,'Gas Species'!D:E,2,FALSE)</f>
        <v>3.6542109834947635E-2</v>
      </c>
      <c r="F468">
        <f t="shared" si="15"/>
        <v>0.999999999999999</v>
      </c>
      <c r="G468">
        <v>-99</v>
      </c>
      <c r="H468" t="s">
        <v>387</v>
      </c>
      <c r="I468" t="s">
        <v>242</v>
      </c>
      <c r="J468" t="s">
        <v>7084</v>
      </c>
      <c r="L468" t="s">
        <v>7248</v>
      </c>
      <c r="N468" t="s">
        <v>294</v>
      </c>
    </row>
    <row r="469" spans="1:14">
      <c r="A469" t="s">
        <v>7172</v>
      </c>
      <c r="B469">
        <v>51</v>
      </c>
      <c r="C469" t="str">
        <f t="shared" si="14"/>
        <v>51_95678</v>
      </c>
      <c r="D469">
        <v>1.1678520503757199</v>
      </c>
      <c r="E469">
        <f>VLOOKUP(C469,'Gas Species'!D:E,2,FALSE)</f>
        <v>1.1678520503757241</v>
      </c>
      <c r="F469">
        <f t="shared" si="15"/>
        <v>0.99999999999999634</v>
      </c>
      <c r="G469">
        <v>-99</v>
      </c>
      <c r="H469" t="s">
        <v>387</v>
      </c>
      <c r="I469" t="s">
        <v>242</v>
      </c>
      <c r="J469" t="s">
        <v>7084</v>
      </c>
      <c r="L469" t="s">
        <v>7248</v>
      </c>
      <c r="N469" t="s">
        <v>294</v>
      </c>
    </row>
    <row r="470" spans="1:14">
      <c r="A470" t="s">
        <v>7173</v>
      </c>
      <c r="B470">
        <v>51</v>
      </c>
      <c r="C470" t="str">
        <f t="shared" si="14"/>
        <v>51_95679</v>
      </c>
      <c r="D470">
        <v>3.0072267020706399E-3</v>
      </c>
      <c r="E470">
        <f>VLOOKUP(C470,'Gas Species'!D:E,2,FALSE)</f>
        <v>3.0072267020706386E-3</v>
      </c>
      <c r="F470">
        <f t="shared" si="15"/>
        <v>1.0000000000000004</v>
      </c>
      <c r="G470">
        <v>-99</v>
      </c>
      <c r="H470" t="s">
        <v>387</v>
      </c>
      <c r="I470" t="s">
        <v>242</v>
      </c>
      <c r="J470" t="s">
        <v>7084</v>
      </c>
      <c r="L470" t="s">
        <v>7248</v>
      </c>
      <c r="N470" t="s">
        <v>294</v>
      </c>
    </row>
    <row r="471" spans="1:14">
      <c r="A471" t="s">
        <v>7174</v>
      </c>
      <c r="B471">
        <v>51</v>
      </c>
      <c r="C471" t="str">
        <f t="shared" si="14"/>
        <v>51_95680</v>
      </c>
      <c r="D471">
        <v>1.40045983021049E-2</v>
      </c>
      <c r="E471">
        <f>VLOOKUP(C471,'Gas Species'!D:E,2,FALSE)</f>
        <v>1.4004598302104881E-2</v>
      </c>
      <c r="F471">
        <f t="shared" si="15"/>
        <v>1.0000000000000013</v>
      </c>
      <c r="G471">
        <v>-99</v>
      </c>
      <c r="H471" t="s">
        <v>387</v>
      </c>
      <c r="I471" t="s">
        <v>242</v>
      </c>
      <c r="J471" t="s">
        <v>7084</v>
      </c>
      <c r="L471" t="s">
        <v>7248</v>
      </c>
      <c r="N471" t="s">
        <v>294</v>
      </c>
    </row>
    <row r="472" spans="1:14">
      <c r="A472" t="s">
        <v>7175</v>
      </c>
      <c r="B472">
        <v>51</v>
      </c>
      <c r="C472" t="str">
        <f t="shared" si="14"/>
        <v>51_95681</v>
      </c>
      <c r="D472">
        <v>8.5766366340416803E-2</v>
      </c>
      <c r="E472">
        <f>VLOOKUP(C472,'Gas Species'!D:E,2,FALSE)</f>
        <v>8.5766366340416789E-2</v>
      </c>
      <c r="F472">
        <f t="shared" si="15"/>
        <v>1.0000000000000002</v>
      </c>
      <c r="G472">
        <v>-99</v>
      </c>
      <c r="H472" t="s">
        <v>387</v>
      </c>
      <c r="I472" t="s">
        <v>242</v>
      </c>
      <c r="J472" t="s">
        <v>7084</v>
      </c>
      <c r="L472" t="s">
        <v>7248</v>
      </c>
      <c r="N472" t="s">
        <v>294</v>
      </c>
    </row>
    <row r="473" spans="1:14">
      <c r="A473" t="s">
        <v>7176</v>
      </c>
      <c r="B473">
        <v>51</v>
      </c>
      <c r="C473" t="str">
        <f t="shared" si="14"/>
        <v>51_95682</v>
      </c>
      <c r="D473">
        <v>0.195288987544845</v>
      </c>
      <c r="E473">
        <f>VLOOKUP(C473,'Gas Species'!D:E,2,FALSE)</f>
        <v>0.19528898754484517</v>
      </c>
      <c r="F473">
        <f t="shared" si="15"/>
        <v>0.99999999999999911</v>
      </c>
      <c r="G473">
        <v>-99</v>
      </c>
      <c r="H473" t="s">
        <v>387</v>
      </c>
      <c r="I473" t="s">
        <v>242</v>
      </c>
      <c r="J473" t="s">
        <v>7084</v>
      </c>
      <c r="L473" t="s">
        <v>7248</v>
      </c>
      <c r="N473" t="s">
        <v>294</v>
      </c>
    </row>
    <row r="474" spans="1:14">
      <c r="A474" t="s">
        <v>7177</v>
      </c>
      <c r="B474">
        <v>51</v>
      </c>
      <c r="C474" t="str">
        <f t="shared" si="14"/>
        <v>51_95683</v>
      </c>
      <c r="D474">
        <v>0.17651648783481799</v>
      </c>
      <c r="E474">
        <f>VLOOKUP(C474,'Gas Species'!D:E,2,FALSE)</f>
        <v>0.17651648783481794</v>
      </c>
      <c r="F474">
        <f t="shared" si="15"/>
        <v>1.0000000000000002</v>
      </c>
      <c r="G474">
        <v>-99</v>
      </c>
      <c r="H474" t="s">
        <v>387</v>
      </c>
      <c r="I474" t="s">
        <v>242</v>
      </c>
      <c r="J474" t="s">
        <v>7084</v>
      </c>
      <c r="L474" t="s">
        <v>7248</v>
      </c>
      <c r="N474" t="s">
        <v>294</v>
      </c>
    </row>
    <row r="475" spans="1:14">
      <c r="A475" t="s">
        <v>7178</v>
      </c>
      <c r="B475">
        <v>51</v>
      </c>
      <c r="C475" t="str">
        <f t="shared" si="14"/>
        <v>51_95684</v>
      </c>
      <c r="D475">
        <v>0.30027795103275301</v>
      </c>
      <c r="E475">
        <f>VLOOKUP(C475,'Gas Species'!D:E,2,FALSE)</f>
        <v>0.30027795103275334</v>
      </c>
      <c r="F475">
        <f t="shared" si="15"/>
        <v>0.99999999999999889</v>
      </c>
      <c r="G475">
        <v>-99</v>
      </c>
      <c r="H475" t="s">
        <v>387</v>
      </c>
      <c r="I475" t="s">
        <v>242</v>
      </c>
      <c r="J475" t="s">
        <v>7084</v>
      </c>
      <c r="L475" t="s">
        <v>7248</v>
      </c>
      <c r="N475" t="s">
        <v>294</v>
      </c>
    </row>
    <row r="476" spans="1:14">
      <c r="A476" t="s">
        <v>7179</v>
      </c>
      <c r="B476">
        <v>51</v>
      </c>
      <c r="C476" t="str">
        <f t="shared" si="14"/>
        <v>51_95685</v>
      </c>
      <c r="D476">
        <v>0.25672753940696202</v>
      </c>
      <c r="E476">
        <f>VLOOKUP(C476,'Gas Species'!D:E,2,FALSE)</f>
        <v>0.25672753940696202</v>
      </c>
      <c r="F476">
        <f t="shared" si="15"/>
        <v>1</v>
      </c>
      <c r="G476">
        <v>-99</v>
      </c>
      <c r="H476" t="s">
        <v>387</v>
      </c>
      <c r="I476" t="s">
        <v>242</v>
      </c>
      <c r="J476" t="s">
        <v>7084</v>
      </c>
      <c r="L476" t="s">
        <v>7248</v>
      </c>
      <c r="N476" t="s">
        <v>294</v>
      </c>
    </row>
    <row r="477" spans="1:14">
      <c r="A477" t="s">
        <v>7180</v>
      </c>
      <c r="B477">
        <v>51</v>
      </c>
      <c r="C477" t="str">
        <f t="shared" si="14"/>
        <v>51_95686</v>
      </c>
      <c r="D477">
        <v>4.3488506924097697E-2</v>
      </c>
      <c r="E477">
        <f>VLOOKUP(C477,'Gas Species'!D:E,2,FALSE)</f>
        <v>4.3488506924097663E-2</v>
      </c>
      <c r="F477">
        <f t="shared" si="15"/>
        <v>1.0000000000000009</v>
      </c>
      <c r="G477">
        <v>-99</v>
      </c>
      <c r="H477" t="s">
        <v>387</v>
      </c>
      <c r="I477" t="s">
        <v>242</v>
      </c>
      <c r="J477" t="s">
        <v>7084</v>
      </c>
      <c r="L477" t="s">
        <v>7248</v>
      </c>
      <c r="N477" t="s">
        <v>294</v>
      </c>
    </row>
    <row r="478" spans="1:14">
      <c r="A478" t="s">
        <v>7181</v>
      </c>
      <c r="B478">
        <v>51</v>
      </c>
      <c r="C478" t="str">
        <f t="shared" si="14"/>
        <v>51_95687</v>
      </c>
      <c r="D478">
        <v>5.9743915023563299E-2</v>
      </c>
      <c r="E478">
        <f>VLOOKUP(C478,'Gas Species'!D:E,2,FALSE)</f>
        <v>5.9743915023563278E-2</v>
      </c>
      <c r="F478">
        <f t="shared" si="15"/>
        <v>1.0000000000000004</v>
      </c>
      <c r="G478">
        <v>-99</v>
      </c>
      <c r="H478" t="s">
        <v>387</v>
      </c>
      <c r="I478" t="s">
        <v>242</v>
      </c>
      <c r="J478" t="s">
        <v>7084</v>
      </c>
      <c r="L478" t="s">
        <v>7248</v>
      </c>
      <c r="N478" t="s">
        <v>294</v>
      </c>
    </row>
    <row r="479" spans="1:14">
      <c r="A479" t="s">
        <v>7182</v>
      </c>
      <c r="B479">
        <v>51</v>
      </c>
      <c r="C479" t="str">
        <f t="shared" si="14"/>
        <v>51_95688</v>
      </c>
      <c r="D479">
        <v>4.9178130540155997E-2</v>
      </c>
      <c r="E479">
        <f>VLOOKUP(C479,'Gas Species'!D:E,2,FALSE)</f>
        <v>4.917813054015599E-2</v>
      </c>
      <c r="F479">
        <f t="shared" si="15"/>
        <v>1.0000000000000002</v>
      </c>
      <c r="G479">
        <v>-99</v>
      </c>
      <c r="H479" t="s">
        <v>387</v>
      </c>
      <c r="I479" t="s">
        <v>242</v>
      </c>
      <c r="J479" t="s">
        <v>7084</v>
      </c>
      <c r="L479" t="s">
        <v>7248</v>
      </c>
      <c r="N479" t="s">
        <v>294</v>
      </c>
    </row>
    <row r="480" spans="1:14">
      <c r="A480" t="s">
        <v>7184</v>
      </c>
      <c r="B480">
        <v>51</v>
      </c>
      <c r="C480" t="str">
        <f t="shared" si="14"/>
        <v>51_95690</v>
      </c>
      <c r="D480">
        <v>1.1583432185306799E-3</v>
      </c>
      <c r="E480">
        <f>VLOOKUP(C480,'Gas Species'!D:E,2,FALSE)</f>
        <v>1.1583432185306836E-3</v>
      </c>
      <c r="F480">
        <f t="shared" si="15"/>
        <v>0.99999999999999678</v>
      </c>
      <c r="G480">
        <v>-99</v>
      </c>
      <c r="H480" t="s">
        <v>387</v>
      </c>
      <c r="I480" t="s">
        <v>242</v>
      </c>
      <c r="J480" t="s">
        <v>7084</v>
      </c>
      <c r="L480" t="s">
        <v>7248</v>
      </c>
      <c r="N480" t="s">
        <v>294</v>
      </c>
    </row>
    <row r="481" spans="1:14">
      <c r="A481" t="s">
        <v>7185</v>
      </c>
      <c r="B481">
        <v>51</v>
      </c>
      <c r="C481" t="str">
        <f t="shared" si="14"/>
        <v>51_95691</v>
      </c>
      <c r="D481">
        <v>2.5136936442534102E-2</v>
      </c>
      <c r="E481">
        <f>VLOOKUP(C481,'Gas Species'!D:E,2,FALSE)</f>
        <v>2.5136936442534095E-2</v>
      </c>
      <c r="F481">
        <f t="shared" si="15"/>
        <v>1.0000000000000002</v>
      </c>
      <c r="G481">
        <v>-99</v>
      </c>
      <c r="H481" t="s">
        <v>387</v>
      </c>
      <c r="I481" t="s">
        <v>242</v>
      </c>
      <c r="J481" t="s">
        <v>7084</v>
      </c>
      <c r="L481" t="s">
        <v>7248</v>
      </c>
      <c r="N481" t="s">
        <v>294</v>
      </c>
    </row>
    <row r="482" spans="1:14">
      <c r="A482" t="s">
        <v>7186</v>
      </c>
      <c r="B482">
        <v>51</v>
      </c>
      <c r="C482" t="str">
        <f t="shared" si="14"/>
        <v>51_95692</v>
      </c>
      <c r="D482">
        <v>2.1389798994256399E-3</v>
      </c>
      <c r="E482">
        <f>VLOOKUP(C482,'Gas Species'!D:E,2,FALSE)</f>
        <v>2.1389798994256356E-3</v>
      </c>
      <c r="F482">
        <f t="shared" si="15"/>
        <v>1.000000000000002</v>
      </c>
      <c r="G482">
        <v>-99</v>
      </c>
      <c r="H482" t="s">
        <v>387</v>
      </c>
      <c r="I482" t="s">
        <v>242</v>
      </c>
      <c r="J482" t="s">
        <v>7084</v>
      </c>
      <c r="L482" t="s">
        <v>7248</v>
      </c>
      <c r="N482" t="s">
        <v>294</v>
      </c>
    </row>
    <row r="483" spans="1:14">
      <c r="A483" t="s">
        <v>7187</v>
      </c>
      <c r="B483">
        <v>51</v>
      </c>
      <c r="C483" t="str">
        <f t="shared" si="14"/>
        <v>51_95693</v>
      </c>
      <c r="D483">
        <v>6.4022062659846299E-3</v>
      </c>
      <c r="E483">
        <f>VLOOKUP(C483,'Gas Species'!D:E,2,FALSE)</f>
        <v>6.4022062659846325E-3</v>
      </c>
      <c r="F483">
        <f t="shared" si="15"/>
        <v>0.99999999999999956</v>
      </c>
      <c r="G483">
        <v>-99</v>
      </c>
      <c r="H483" t="s">
        <v>387</v>
      </c>
      <c r="I483" t="s">
        <v>242</v>
      </c>
      <c r="J483" t="s">
        <v>7084</v>
      </c>
      <c r="L483" t="s">
        <v>7248</v>
      </c>
      <c r="N483" t="s">
        <v>294</v>
      </c>
    </row>
    <row r="484" spans="1:14">
      <c r="A484" t="s">
        <v>7188</v>
      </c>
      <c r="B484">
        <v>51</v>
      </c>
      <c r="C484" t="str">
        <f t="shared" si="14"/>
        <v>51_95694</v>
      </c>
      <c r="D484">
        <v>1.75088395400613E-2</v>
      </c>
      <c r="E484">
        <f>VLOOKUP(C484,'Gas Species'!D:E,2,FALSE)</f>
        <v>1.7508839540061289E-2</v>
      </c>
      <c r="F484">
        <f t="shared" si="15"/>
        <v>1.0000000000000007</v>
      </c>
      <c r="G484">
        <v>-99</v>
      </c>
      <c r="H484" t="s">
        <v>387</v>
      </c>
      <c r="I484" t="s">
        <v>242</v>
      </c>
      <c r="J484" t="s">
        <v>7084</v>
      </c>
      <c r="L484" t="s">
        <v>7248</v>
      </c>
      <c r="N484" t="s">
        <v>294</v>
      </c>
    </row>
    <row r="485" spans="1:14">
      <c r="A485" t="s">
        <v>7189</v>
      </c>
      <c r="B485">
        <v>51</v>
      </c>
      <c r="C485" t="str">
        <f t="shared" si="14"/>
        <v>51_95695</v>
      </c>
      <c r="D485">
        <v>8.5026406246433203E-3</v>
      </c>
      <c r="E485">
        <f>VLOOKUP(C485,'Gas Species'!D:E,2,FALSE)</f>
        <v>8.5026406246433237E-3</v>
      </c>
      <c r="F485">
        <f t="shared" si="15"/>
        <v>0.99999999999999956</v>
      </c>
      <c r="G485">
        <v>-99</v>
      </c>
      <c r="H485" t="s">
        <v>387</v>
      </c>
      <c r="I485" t="s">
        <v>242</v>
      </c>
      <c r="J485" t="s">
        <v>7084</v>
      </c>
      <c r="L485" t="s">
        <v>7248</v>
      </c>
      <c r="N485" t="s">
        <v>294</v>
      </c>
    </row>
    <row r="486" spans="1:14">
      <c r="A486" t="s">
        <v>7190</v>
      </c>
      <c r="B486">
        <v>51</v>
      </c>
      <c r="C486" t="str">
        <f t="shared" si="14"/>
        <v>51_95696</v>
      </c>
      <c r="D486">
        <v>6.9759231969151502E-3</v>
      </c>
      <c r="E486">
        <f>VLOOKUP(C486,'Gas Species'!D:E,2,FALSE)</f>
        <v>6.9759231969151458E-3</v>
      </c>
      <c r="F486">
        <f t="shared" si="15"/>
        <v>1.0000000000000007</v>
      </c>
      <c r="G486">
        <v>-99</v>
      </c>
      <c r="H486" t="s">
        <v>387</v>
      </c>
      <c r="I486" t="s">
        <v>242</v>
      </c>
      <c r="J486" t="s">
        <v>7084</v>
      </c>
      <c r="L486" t="s">
        <v>7248</v>
      </c>
      <c r="N486" t="s">
        <v>294</v>
      </c>
    </row>
    <row r="487" spans="1:14">
      <c r="A487" t="s">
        <v>7191</v>
      </c>
      <c r="B487">
        <v>51</v>
      </c>
      <c r="C487" t="str">
        <f t="shared" si="14"/>
        <v>51_95697</v>
      </c>
      <c r="D487">
        <v>8.6248440933428001E-3</v>
      </c>
      <c r="E487">
        <f>VLOOKUP(C487,'Gas Species'!D:E,2,FALSE)</f>
        <v>8.6248440933428035E-3</v>
      </c>
      <c r="F487">
        <f t="shared" si="15"/>
        <v>0.99999999999999956</v>
      </c>
      <c r="G487">
        <v>-99</v>
      </c>
      <c r="H487" t="s">
        <v>387</v>
      </c>
      <c r="I487" t="s">
        <v>242</v>
      </c>
      <c r="J487" t="s">
        <v>7084</v>
      </c>
      <c r="L487" t="s">
        <v>7248</v>
      </c>
      <c r="N487" t="s">
        <v>294</v>
      </c>
    </row>
    <row r="488" spans="1:14">
      <c r="A488" t="s">
        <v>7215</v>
      </c>
      <c r="B488">
        <v>51</v>
      </c>
      <c r="C488" t="str">
        <f t="shared" si="14"/>
        <v>51_95698</v>
      </c>
      <c r="D488">
        <v>9.1163573596644704E-2</v>
      </c>
      <c r="E488">
        <f>VLOOKUP(C488,'Gas Species'!D:E,2,FALSE)</f>
        <v>9.1163573596644704E-2</v>
      </c>
      <c r="F488">
        <f t="shared" si="15"/>
        <v>1</v>
      </c>
      <c r="G488">
        <v>-99</v>
      </c>
      <c r="H488" t="s">
        <v>387</v>
      </c>
      <c r="I488" t="s">
        <v>242</v>
      </c>
      <c r="J488" t="s">
        <v>7084</v>
      </c>
      <c r="L488" t="s">
        <v>7248</v>
      </c>
      <c r="N488" t="s">
        <v>349</v>
      </c>
    </row>
    <row r="489" spans="1:14">
      <c r="A489" t="s">
        <v>7192</v>
      </c>
      <c r="B489">
        <v>51</v>
      </c>
      <c r="C489" t="str">
        <f t="shared" si="14"/>
        <v>51_95699</v>
      </c>
      <c r="D489">
        <v>9.2613490478851805E-3</v>
      </c>
      <c r="E489">
        <f>VLOOKUP(C489,'Gas Species'!D:E,2,FALSE)</f>
        <v>9.2613490478851822E-3</v>
      </c>
      <c r="F489">
        <f t="shared" si="15"/>
        <v>0.99999999999999978</v>
      </c>
      <c r="G489">
        <v>-99</v>
      </c>
      <c r="H489" t="s">
        <v>387</v>
      </c>
      <c r="I489" t="s">
        <v>242</v>
      </c>
      <c r="J489" t="s">
        <v>7084</v>
      </c>
      <c r="L489" t="s">
        <v>7248</v>
      </c>
      <c r="N489" t="s">
        <v>349</v>
      </c>
    </row>
    <row r="490" spans="1:14">
      <c r="A490" t="s">
        <v>7193</v>
      </c>
      <c r="B490">
        <v>51</v>
      </c>
      <c r="C490" t="str">
        <f t="shared" si="14"/>
        <v>51_95700</v>
      </c>
      <c r="D490">
        <v>2.4464286538280401E-2</v>
      </c>
      <c r="E490">
        <f>VLOOKUP(C490,'Gas Species'!D:E,2,FALSE)</f>
        <v>2.4464286538280387E-2</v>
      </c>
      <c r="F490">
        <f t="shared" si="15"/>
        <v>1.0000000000000007</v>
      </c>
      <c r="G490">
        <v>-99</v>
      </c>
      <c r="H490" t="s">
        <v>387</v>
      </c>
      <c r="I490" t="s">
        <v>242</v>
      </c>
      <c r="J490" t="s">
        <v>7084</v>
      </c>
      <c r="L490" t="s">
        <v>7248</v>
      </c>
      <c r="N490" t="s">
        <v>349</v>
      </c>
    </row>
    <row r="491" spans="1:14">
      <c r="A491" t="s">
        <v>7194</v>
      </c>
      <c r="B491">
        <v>51</v>
      </c>
      <c r="C491" t="str">
        <f t="shared" si="14"/>
        <v>51_95701</v>
      </c>
      <c r="D491">
        <v>2.168383957848E-2</v>
      </c>
      <c r="E491">
        <f>VLOOKUP(C491,'Gas Species'!D:E,2,FALSE)</f>
        <v>2.1683839578479976E-2</v>
      </c>
      <c r="F491">
        <f t="shared" si="15"/>
        <v>1.0000000000000011</v>
      </c>
      <c r="G491">
        <v>-99</v>
      </c>
      <c r="H491" t="s">
        <v>387</v>
      </c>
      <c r="I491" t="s">
        <v>242</v>
      </c>
      <c r="J491" t="s">
        <v>7084</v>
      </c>
      <c r="L491" t="s">
        <v>7248</v>
      </c>
      <c r="N491" t="s">
        <v>349</v>
      </c>
    </row>
    <row r="492" spans="1:14">
      <c r="A492" t="s">
        <v>7250</v>
      </c>
      <c r="B492">
        <v>51</v>
      </c>
      <c r="C492" t="str">
        <f t="shared" si="14"/>
        <v>51_95712</v>
      </c>
      <c r="D492">
        <v>3.3492983983567502E-2</v>
      </c>
      <c r="E492">
        <f>VLOOKUP(C492,'Gas Species'!D:E,2,FALSE)</f>
        <v>3.3492983983567544E-2</v>
      </c>
      <c r="F492">
        <f t="shared" si="15"/>
        <v>0.99999999999999878</v>
      </c>
      <c r="G492">
        <v>-99</v>
      </c>
      <c r="H492" t="s">
        <v>387</v>
      </c>
      <c r="I492" t="s">
        <v>242</v>
      </c>
      <c r="J492" t="s">
        <v>7084</v>
      </c>
      <c r="L492" t="s">
        <v>7248</v>
      </c>
      <c r="N492" t="s">
        <v>294</v>
      </c>
    </row>
    <row r="493" spans="1:14">
      <c r="A493" t="s">
        <v>7199</v>
      </c>
      <c r="B493">
        <v>51</v>
      </c>
      <c r="C493" t="str">
        <f t="shared" si="14"/>
        <v>51_95713</v>
      </c>
      <c r="D493">
        <v>1.6432338458331801E-2</v>
      </c>
      <c r="E493">
        <f>VLOOKUP(C493,'Gas Species'!D:E,2,FALSE)</f>
        <v>1.6432338458331808E-2</v>
      </c>
      <c r="F493">
        <f t="shared" si="15"/>
        <v>0.99999999999999956</v>
      </c>
      <c r="G493">
        <v>-99</v>
      </c>
      <c r="H493" t="s">
        <v>387</v>
      </c>
      <c r="I493" t="s">
        <v>242</v>
      </c>
      <c r="J493" t="s">
        <v>7084</v>
      </c>
      <c r="L493" t="s">
        <v>7248</v>
      </c>
      <c r="N493" t="s">
        <v>294</v>
      </c>
    </row>
    <row r="494" spans="1:14">
      <c r="A494" t="s">
        <v>7251</v>
      </c>
      <c r="B494">
        <v>51</v>
      </c>
      <c r="C494" t="str">
        <f t="shared" si="14"/>
        <v>51_95722</v>
      </c>
      <c r="D494">
        <v>9.1576520718192195E-2</v>
      </c>
      <c r="E494">
        <f>VLOOKUP(C494,'Gas Species'!D:E,2,FALSE)</f>
        <v>9.1576520718192167E-2</v>
      </c>
      <c r="F494">
        <f t="shared" si="15"/>
        <v>1.0000000000000002</v>
      </c>
      <c r="G494">
        <v>-99</v>
      </c>
      <c r="H494" t="s">
        <v>387</v>
      </c>
      <c r="I494" t="s">
        <v>242</v>
      </c>
      <c r="J494" t="s">
        <v>7084</v>
      </c>
      <c r="L494" t="s">
        <v>7248</v>
      </c>
      <c r="N494" t="s">
        <v>294</v>
      </c>
    </row>
    <row r="495" spans="1:14">
      <c r="A495" t="s">
        <v>7252</v>
      </c>
      <c r="B495">
        <v>51</v>
      </c>
      <c r="C495" t="str">
        <f t="shared" si="14"/>
        <v>51_95723</v>
      </c>
      <c r="D495">
        <v>3.5225728090078602E-2</v>
      </c>
      <c r="E495">
        <f>VLOOKUP(C495,'Gas Species'!D:E,2,FALSE)</f>
        <v>3.5225728090078609E-2</v>
      </c>
      <c r="F495">
        <f t="shared" si="15"/>
        <v>0.99999999999999978</v>
      </c>
      <c r="G495">
        <v>-99</v>
      </c>
      <c r="H495" t="s">
        <v>387</v>
      </c>
      <c r="I495" t="s">
        <v>242</v>
      </c>
      <c r="J495" t="s">
        <v>7084</v>
      </c>
      <c r="L495" t="s">
        <v>7248</v>
      </c>
      <c r="N495" t="s">
        <v>294</v>
      </c>
    </row>
    <row r="496" spans="1:14">
      <c r="A496" t="s">
        <v>7253</v>
      </c>
      <c r="B496">
        <v>51</v>
      </c>
      <c r="C496" t="str">
        <f t="shared" si="14"/>
        <v>51_95724</v>
      </c>
      <c r="D496">
        <v>0.112729624657366</v>
      </c>
      <c r="E496">
        <f>VLOOKUP(C496,'Gas Species'!D:E,2,FALSE)</f>
        <v>0.11272962465736569</v>
      </c>
      <c r="F496">
        <f t="shared" si="15"/>
        <v>1.0000000000000027</v>
      </c>
      <c r="G496">
        <v>-99</v>
      </c>
      <c r="H496" t="s">
        <v>387</v>
      </c>
      <c r="I496" t="s">
        <v>242</v>
      </c>
      <c r="J496" t="s">
        <v>7084</v>
      </c>
      <c r="L496" t="s">
        <v>7248</v>
      </c>
      <c r="N496" t="s">
        <v>294</v>
      </c>
    </row>
    <row r="497" spans="1:14">
      <c r="A497" t="s">
        <v>7217</v>
      </c>
      <c r="B497">
        <v>51</v>
      </c>
      <c r="C497" t="str">
        <f t="shared" si="14"/>
        <v>51_95725</v>
      </c>
      <c r="D497">
        <v>5.6824681596943698E-2</v>
      </c>
      <c r="E497">
        <f>VLOOKUP(C497,'Gas Species'!D:E,2,FALSE)</f>
        <v>5.6824681596943719E-2</v>
      </c>
      <c r="F497">
        <f t="shared" si="15"/>
        <v>0.99999999999999967</v>
      </c>
      <c r="G497">
        <v>-99</v>
      </c>
      <c r="H497" t="s">
        <v>387</v>
      </c>
      <c r="I497" t="s">
        <v>242</v>
      </c>
      <c r="J497" t="s">
        <v>7084</v>
      </c>
      <c r="L497" t="s">
        <v>7248</v>
      </c>
      <c r="N497" t="s">
        <v>294</v>
      </c>
    </row>
    <row r="498" spans="1:14">
      <c r="A498" t="s">
        <v>7247</v>
      </c>
      <c r="B498">
        <v>51</v>
      </c>
      <c r="C498" t="str">
        <f t="shared" si="14"/>
        <v>51_95726</v>
      </c>
      <c r="D498">
        <v>2.0106277213165401E-2</v>
      </c>
      <c r="E498">
        <f>VLOOKUP(C498,'Gas Species'!D:E,2,FALSE)</f>
        <v>2.010627721316537E-2</v>
      </c>
      <c r="F498">
        <f t="shared" si="15"/>
        <v>1.0000000000000016</v>
      </c>
      <c r="G498">
        <v>-99</v>
      </c>
      <c r="H498" t="s">
        <v>387</v>
      </c>
      <c r="I498" t="s">
        <v>242</v>
      </c>
      <c r="J498" t="s">
        <v>7084</v>
      </c>
      <c r="L498" t="s">
        <v>7248</v>
      </c>
      <c r="N498" t="s">
        <v>294</v>
      </c>
    </row>
    <row r="499" spans="1:14">
      <c r="A499" t="s">
        <v>7218</v>
      </c>
      <c r="B499">
        <v>51</v>
      </c>
      <c r="C499" t="str">
        <f t="shared" si="14"/>
        <v>51_95728</v>
      </c>
      <c r="D499">
        <v>9.07921074063954E-2</v>
      </c>
      <c r="E499">
        <f>VLOOKUP(C499,'Gas Species'!D:E,2,FALSE)</f>
        <v>9.0792107406395414E-2</v>
      </c>
      <c r="F499">
        <f t="shared" si="15"/>
        <v>0.99999999999999989</v>
      </c>
      <c r="G499">
        <v>-99</v>
      </c>
      <c r="H499" t="s">
        <v>387</v>
      </c>
      <c r="I499" t="s">
        <v>242</v>
      </c>
      <c r="J499" t="s">
        <v>7084</v>
      </c>
      <c r="L499" t="s">
        <v>7248</v>
      </c>
      <c r="N499" t="s">
        <v>294</v>
      </c>
    </row>
    <row r="500" spans="1:14">
      <c r="A500" t="s">
        <v>7219</v>
      </c>
      <c r="B500">
        <v>51</v>
      </c>
      <c r="C500" t="str">
        <f t="shared" si="14"/>
        <v>51_95729</v>
      </c>
      <c r="D500">
        <v>0.16098667805543301</v>
      </c>
      <c r="E500">
        <f>VLOOKUP(C500,'Gas Species'!D:E,2,FALSE)</f>
        <v>0.16098667805543276</v>
      </c>
      <c r="F500">
        <f t="shared" si="15"/>
        <v>1.0000000000000016</v>
      </c>
      <c r="G500">
        <v>-99</v>
      </c>
      <c r="H500" t="s">
        <v>387</v>
      </c>
      <c r="I500" t="s">
        <v>242</v>
      </c>
      <c r="J500" t="s">
        <v>7084</v>
      </c>
      <c r="L500" t="s">
        <v>7248</v>
      </c>
      <c r="N500" t="s">
        <v>356</v>
      </c>
    </row>
    <row r="501" spans="1:14">
      <c r="A501" t="s">
        <v>7220</v>
      </c>
      <c r="B501">
        <v>51</v>
      </c>
      <c r="C501" t="str">
        <f t="shared" si="14"/>
        <v>51_95730</v>
      </c>
      <c r="D501">
        <v>0.51624550313237805</v>
      </c>
      <c r="E501">
        <f>VLOOKUP(C501,'Gas Species'!D:E,2,FALSE)</f>
        <v>0.51624550313237816</v>
      </c>
      <c r="F501">
        <f t="shared" si="15"/>
        <v>0.99999999999999978</v>
      </c>
      <c r="G501">
        <v>-99</v>
      </c>
      <c r="H501" t="s">
        <v>387</v>
      </c>
      <c r="I501" t="s">
        <v>242</v>
      </c>
      <c r="J501" t="s">
        <v>7084</v>
      </c>
      <c r="L501" t="s">
        <v>7248</v>
      </c>
      <c r="N501" t="s">
        <v>294</v>
      </c>
    </row>
    <row r="502" spans="1:14">
      <c r="A502" t="s">
        <v>7221</v>
      </c>
      <c r="B502">
        <v>51</v>
      </c>
      <c r="C502" t="str">
        <f t="shared" si="14"/>
        <v>51_95731</v>
      </c>
      <c r="D502">
        <v>0.47859822430550603</v>
      </c>
      <c r="E502">
        <f>VLOOKUP(C502,'Gas Species'!D:E,2,FALSE)</f>
        <v>0.47859822430550597</v>
      </c>
      <c r="F502">
        <f t="shared" si="15"/>
        <v>1.0000000000000002</v>
      </c>
      <c r="G502">
        <v>-99</v>
      </c>
      <c r="H502" t="s">
        <v>387</v>
      </c>
      <c r="I502" t="s">
        <v>242</v>
      </c>
      <c r="J502" t="s">
        <v>7084</v>
      </c>
      <c r="L502" t="s">
        <v>7248</v>
      </c>
      <c r="N502" t="s">
        <v>294</v>
      </c>
    </row>
    <row r="503" spans="1:14">
      <c r="A503" t="s">
        <v>7222</v>
      </c>
      <c r="B503">
        <v>51</v>
      </c>
      <c r="C503" t="str">
        <f t="shared" si="14"/>
        <v>51_95732</v>
      </c>
      <c r="D503">
        <v>0.46986014563482498</v>
      </c>
      <c r="E503">
        <f>VLOOKUP(C503,'Gas Species'!D:E,2,FALSE)</f>
        <v>0.46986014563482548</v>
      </c>
      <c r="F503">
        <f t="shared" si="15"/>
        <v>0.99999999999999889</v>
      </c>
      <c r="G503">
        <v>-99</v>
      </c>
      <c r="H503" t="s">
        <v>387</v>
      </c>
      <c r="I503" t="s">
        <v>242</v>
      </c>
      <c r="J503" t="s">
        <v>7084</v>
      </c>
      <c r="L503" t="s">
        <v>7248</v>
      </c>
      <c r="N503" t="s">
        <v>294</v>
      </c>
    </row>
    <row r="504" spans="1:14">
      <c r="A504" t="s">
        <v>7224</v>
      </c>
      <c r="B504">
        <v>51</v>
      </c>
      <c r="C504" t="str">
        <f t="shared" si="14"/>
        <v>51_95734</v>
      </c>
      <c r="D504">
        <v>1.09564369604717</v>
      </c>
      <c r="E504">
        <f>VLOOKUP(C504,'Gas Species'!D:E,2,FALSE)</f>
        <v>1.0956436960471736</v>
      </c>
      <c r="F504">
        <f t="shared" si="15"/>
        <v>0.99999999999999678</v>
      </c>
      <c r="G504">
        <v>-99</v>
      </c>
      <c r="H504" t="s">
        <v>387</v>
      </c>
      <c r="I504" t="s">
        <v>242</v>
      </c>
      <c r="J504" t="s">
        <v>7084</v>
      </c>
      <c r="L504" t="s">
        <v>7248</v>
      </c>
      <c r="N504" t="s">
        <v>294</v>
      </c>
    </row>
    <row r="505" spans="1:14">
      <c r="A505" t="s">
        <v>7225</v>
      </c>
      <c r="B505">
        <v>51</v>
      </c>
      <c r="C505" t="str">
        <f t="shared" si="14"/>
        <v>51_95735</v>
      </c>
      <c r="D505">
        <v>0.359917212768051</v>
      </c>
      <c r="E505">
        <f>VLOOKUP(C505,'Gas Species'!D:E,2,FALSE)</f>
        <v>0.35991721276805111</v>
      </c>
      <c r="F505">
        <f t="shared" si="15"/>
        <v>0.99999999999999967</v>
      </c>
      <c r="G505">
        <v>-99</v>
      </c>
      <c r="H505" t="s">
        <v>387</v>
      </c>
      <c r="I505" t="s">
        <v>242</v>
      </c>
      <c r="J505" t="s">
        <v>7084</v>
      </c>
      <c r="L505" t="s">
        <v>7248</v>
      </c>
      <c r="N505" t="s">
        <v>294</v>
      </c>
    </row>
    <row r="506" spans="1:14">
      <c r="A506" t="s">
        <v>7226</v>
      </c>
      <c r="B506">
        <v>51</v>
      </c>
      <c r="C506" t="str">
        <f t="shared" si="14"/>
        <v>51_95736</v>
      </c>
      <c r="D506">
        <v>7.7619195973131397E-2</v>
      </c>
      <c r="E506">
        <f>VLOOKUP(C506,'Gas Species'!D:E,2,FALSE)</f>
        <v>7.7619195973131397E-2</v>
      </c>
      <c r="F506">
        <f t="shared" si="15"/>
        <v>1</v>
      </c>
      <c r="G506">
        <v>-99</v>
      </c>
      <c r="H506" t="s">
        <v>387</v>
      </c>
      <c r="I506" t="s">
        <v>242</v>
      </c>
      <c r="J506" t="s">
        <v>7084</v>
      </c>
      <c r="L506" t="s">
        <v>7248</v>
      </c>
      <c r="N506" t="s">
        <v>294</v>
      </c>
    </row>
    <row r="507" spans="1:14">
      <c r="A507" t="s">
        <v>7229</v>
      </c>
      <c r="B507">
        <v>51</v>
      </c>
      <c r="C507" t="str">
        <f t="shared" si="14"/>
        <v>51_95782</v>
      </c>
      <c r="D507">
        <v>2.70147930011818E-2</v>
      </c>
      <c r="E507">
        <f>VLOOKUP(C507,'Gas Species'!D:E,2,FALSE)</f>
        <v>2.7014793001181772E-2</v>
      </c>
      <c r="F507">
        <f t="shared" si="15"/>
        <v>1.0000000000000011</v>
      </c>
      <c r="G507">
        <v>-99</v>
      </c>
      <c r="H507" t="s">
        <v>387</v>
      </c>
      <c r="I507" t="s">
        <v>242</v>
      </c>
      <c r="J507" t="s">
        <v>7084</v>
      </c>
      <c r="L507" t="s">
        <v>7248</v>
      </c>
      <c r="N507" t="s">
        <v>7230</v>
      </c>
    </row>
    <row r="508" spans="1:14">
      <c r="A508" t="s">
        <v>7110</v>
      </c>
      <c r="B508">
        <v>59</v>
      </c>
      <c r="C508" t="str">
        <f t="shared" si="14"/>
        <v>59_95573</v>
      </c>
      <c r="D508">
        <v>0.12823159010473401</v>
      </c>
      <c r="E508">
        <f>VLOOKUP(C508,'Gas Species'!D:E,2,FALSE)</f>
        <v>0.12823159010473414</v>
      </c>
      <c r="F508">
        <f t="shared" si="15"/>
        <v>0.99999999999999889</v>
      </c>
      <c r="G508">
        <v>-99</v>
      </c>
      <c r="H508" t="s">
        <v>387</v>
      </c>
      <c r="I508" t="s">
        <v>242</v>
      </c>
      <c r="J508" t="s">
        <v>7084</v>
      </c>
      <c r="L508" t="s">
        <v>7254</v>
      </c>
      <c r="N508" t="s">
        <v>294</v>
      </c>
    </row>
    <row r="509" spans="1:14">
      <c r="A509" t="s">
        <v>7111</v>
      </c>
      <c r="B509">
        <v>59</v>
      </c>
      <c r="C509" t="str">
        <f t="shared" si="14"/>
        <v>59_95574</v>
      </c>
      <c r="D509">
        <v>0.15002217265964299</v>
      </c>
      <c r="E509">
        <f>VLOOKUP(C509,'Gas Species'!D:E,2,FALSE)</f>
        <v>0.15002217265964274</v>
      </c>
      <c r="F509">
        <f t="shared" si="15"/>
        <v>1.0000000000000016</v>
      </c>
      <c r="G509">
        <v>-99</v>
      </c>
      <c r="H509" t="s">
        <v>387</v>
      </c>
      <c r="I509" t="s">
        <v>242</v>
      </c>
      <c r="J509" t="s">
        <v>7084</v>
      </c>
      <c r="L509" t="s">
        <v>7254</v>
      </c>
      <c r="N509" t="s">
        <v>294</v>
      </c>
    </row>
    <row r="510" spans="1:14">
      <c r="A510" t="s">
        <v>7113</v>
      </c>
      <c r="B510">
        <v>59</v>
      </c>
      <c r="C510" t="str">
        <f t="shared" si="14"/>
        <v>59_95576</v>
      </c>
      <c r="D510">
        <v>6.6786763118258E-2</v>
      </c>
      <c r="E510">
        <f>VLOOKUP(C510,'Gas Species'!D:E,2,FALSE)</f>
        <v>6.6786763118258E-2</v>
      </c>
      <c r="F510">
        <f t="shared" si="15"/>
        <v>1</v>
      </c>
      <c r="G510">
        <v>-99</v>
      </c>
      <c r="H510" t="s">
        <v>387</v>
      </c>
      <c r="I510" t="s">
        <v>242</v>
      </c>
      <c r="J510" t="s">
        <v>7084</v>
      </c>
      <c r="L510" t="s">
        <v>7254</v>
      </c>
      <c r="N510" t="s">
        <v>294</v>
      </c>
    </row>
    <row r="511" spans="1:14">
      <c r="A511" t="s">
        <v>7114</v>
      </c>
      <c r="B511">
        <v>59</v>
      </c>
      <c r="C511" t="str">
        <f t="shared" si="14"/>
        <v>59_95577</v>
      </c>
      <c r="D511">
        <v>6.6786763118258E-2</v>
      </c>
      <c r="E511">
        <f>VLOOKUP(C511,'Gas Species'!D:E,2,FALSE)</f>
        <v>6.6786763118258E-2</v>
      </c>
      <c r="F511">
        <f t="shared" si="15"/>
        <v>1</v>
      </c>
      <c r="G511">
        <v>-99</v>
      </c>
      <c r="H511" t="s">
        <v>387</v>
      </c>
      <c r="I511" t="s">
        <v>242</v>
      </c>
      <c r="J511" t="s">
        <v>7084</v>
      </c>
      <c r="L511" t="s">
        <v>7254</v>
      </c>
      <c r="N511" t="s">
        <v>294</v>
      </c>
    </row>
    <row r="512" spans="1:14">
      <c r="A512" t="s">
        <v>7117</v>
      </c>
      <c r="B512">
        <v>59</v>
      </c>
      <c r="C512" t="str">
        <f t="shared" si="14"/>
        <v>59_95580</v>
      </c>
      <c r="D512">
        <v>3.9619841894458802E-2</v>
      </c>
      <c r="E512">
        <f>VLOOKUP(C512,'Gas Species'!D:E,2,FALSE)</f>
        <v>3.9619841894458836E-2</v>
      </c>
      <c r="F512">
        <f t="shared" si="15"/>
        <v>0.99999999999999911</v>
      </c>
      <c r="G512">
        <v>-99</v>
      </c>
      <c r="H512" t="s">
        <v>387</v>
      </c>
      <c r="I512" t="s">
        <v>242</v>
      </c>
      <c r="J512" t="s">
        <v>7084</v>
      </c>
      <c r="L512" t="s">
        <v>7254</v>
      </c>
      <c r="N512" t="s">
        <v>294</v>
      </c>
    </row>
    <row r="513" spans="1:14">
      <c r="A513" t="s">
        <v>7118</v>
      </c>
      <c r="B513">
        <v>59</v>
      </c>
      <c r="C513" t="str">
        <f t="shared" si="14"/>
        <v>59_95581</v>
      </c>
      <c r="D513">
        <v>3.9619841894458802E-2</v>
      </c>
      <c r="E513">
        <f>VLOOKUP(C513,'Gas Species'!D:E,2,FALSE)</f>
        <v>3.9619841894458836E-2</v>
      </c>
      <c r="F513">
        <f t="shared" si="15"/>
        <v>0.99999999999999911</v>
      </c>
      <c r="G513">
        <v>-99</v>
      </c>
      <c r="H513" t="s">
        <v>387</v>
      </c>
      <c r="I513" t="s">
        <v>242</v>
      </c>
      <c r="J513" t="s">
        <v>7084</v>
      </c>
      <c r="L513" t="s">
        <v>7254</v>
      </c>
      <c r="N513" t="s">
        <v>294</v>
      </c>
    </row>
    <row r="514" spans="1:14">
      <c r="A514" t="s">
        <v>7119</v>
      </c>
      <c r="B514">
        <v>59</v>
      </c>
      <c r="C514" t="str">
        <f t="shared" si="14"/>
        <v>59_95582</v>
      </c>
      <c r="D514">
        <v>4.4327607230168702E-2</v>
      </c>
      <c r="E514">
        <f>VLOOKUP(C514,'Gas Species'!D:E,2,FALSE)</f>
        <v>4.4327607230168695E-2</v>
      </c>
      <c r="F514">
        <f t="shared" si="15"/>
        <v>1.0000000000000002</v>
      </c>
      <c r="G514">
        <v>-99</v>
      </c>
      <c r="H514" t="s">
        <v>387</v>
      </c>
      <c r="I514" t="s">
        <v>242</v>
      </c>
      <c r="J514" t="s">
        <v>7084</v>
      </c>
      <c r="L514" t="s">
        <v>7254</v>
      </c>
      <c r="N514" t="s">
        <v>294</v>
      </c>
    </row>
    <row r="515" spans="1:14">
      <c r="A515" t="s">
        <v>7121</v>
      </c>
      <c r="B515">
        <v>59</v>
      </c>
      <c r="C515" t="str">
        <f t="shared" ref="C515:C578" si="16">CONCATENATE(B515,"_",A515)</f>
        <v>59_95584</v>
      </c>
      <c r="D515">
        <v>6.3537117080288794E-2</v>
      </c>
      <c r="E515">
        <f>VLOOKUP(C515,'Gas Species'!D:E,2,FALSE)</f>
        <v>6.3537117080288766E-2</v>
      </c>
      <c r="F515">
        <f t="shared" ref="F515:F578" si="17">D515/E515</f>
        <v>1.0000000000000004</v>
      </c>
      <c r="G515">
        <v>-99</v>
      </c>
      <c r="H515" t="s">
        <v>387</v>
      </c>
      <c r="I515" t="s">
        <v>242</v>
      </c>
      <c r="J515" t="s">
        <v>7084</v>
      </c>
      <c r="L515" t="s">
        <v>7254</v>
      </c>
      <c r="N515" t="s">
        <v>294</v>
      </c>
    </row>
    <row r="516" spans="1:14">
      <c r="A516" t="s">
        <v>7122</v>
      </c>
      <c r="B516">
        <v>59</v>
      </c>
      <c r="C516" t="str">
        <f t="shared" si="16"/>
        <v>59_95585</v>
      </c>
      <c r="D516">
        <v>3.4951241875467401E-2</v>
      </c>
      <c r="E516">
        <f>VLOOKUP(C516,'Gas Species'!D:E,2,FALSE)</f>
        <v>3.4951241875467436E-2</v>
      </c>
      <c r="F516">
        <f t="shared" si="17"/>
        <v>0.999999999999999</v>
      </c>
      <c r="G516">
        <v>-99</v>
      </c>
      <c r="H516" t="s">
        <v>387</v>
      </c>
      <c r="I516" t="s">
        <v>242</v>
      </c>
      <c r="J516" t="s">
        <v>7084</v>
      </c>
      <c r="L516" t="s">
        <v>7254</v>
      </c>
      <c r="N516" t="s">
        <v>294</v>
      </c>
    </row>
    <row r="517" spans="1:14">
      <c r="A517" t="s">
        <v>7123</v>
      </c>
      <c r="B517">
        <v>59</v>
      </c>
      <c r="C517" t="str">
        <f t="shared" si="16"/>
        <v>59_95586</v>
      </c>
      <c r="D517">
        <v>0.168215945746267</v>
      </c>
      <c r="E517">
        <f>VLOOKUP(C517,'Gas Species'!D:E,2,FALSE)</f>
        <v>0.16821594574626669</v>
      </c>
      <c r="F517">
        <f t="shared" si="17"/>
        <v>1.0000000000000018</v>
      </c>
      <c r="G517">
        <v>-99</v>
      </c>
      <c r="H517" t="s">
        <v>387</v>
      </c>
      <c r="I517" t="s">
        <v>242</v>
      </c>
      <c r="J517" t="s">
        <v>7084</v>
      </c>
      <c r="L517" t="s">
        <v>7254</v>
      </c>
      <c r="N517" t="s">
        <v>294</v>
      </c>
    </row>
    <row r="518" spans="1:14">
      <c r="A518" t="s">
        <v>7124</v>
      </c>
      <c r="B518">
        <v>59</v>
      </c>
      <c r="C518" t="str">
        <f t="shared" si="16"/>
        <v>59_95588</v>
      </c>
      <c r="D518">
        <v>0.53636972507980396</v>
      </c>
      <c r="E518">
        <f>VLOOKUP(C518,'Gas Species'!D:E,2,FALSE)</f>
        <v>0.53636972507980352</v>
      </c>
      <c r="F518">
        <f t="shared" si="17"/>
        <v>1.0000000000000009</v>
      </c>
      <c r="G518">
        <v>-99</v>
      </c>
      <c r="H518" t="s">
        <v>387</v>
      </c>
      <c r="I518" t="s">
        <v>242</v>
      </c>
      <c r="J518" t="s">
        <v>7084</v>
      </c>
      <c r="L518" t="s">
        <v>7254</v>
      </c>
      <c r="N518" t="s">
        <v>294</v>
      </c>
    </row>
    <row r="519" spans="1:14">
      <c r="A519" t="s">
        <v>7125</v>
      </c>
      <c r="B519">
        <v>59</v>
      </c>
      <c r="C519" t="str">
        <f t="shared" si="16"/>
        <v>59_95589</v>
      </c>
      <c r="D519">
        <v>0.166167395896305</v>
      </c>
      <c r="E519">
        <f>VLOOKUP(C519,'Gas Species'!D:E,2,FALSE)</f>
        <v>0.16616739589630466</v>
      </c>
      <c r="F519">
        <f t="shared" si="17"/>
        <v>1.000000000000002</v>
      </c>
      <c r="G519">
        <v>-99</v>
      </c>
      <c r="H519" t="s">
        <v>387</v>
      </c>
      <c r="I519" t="s">
        <v>242</v>
      </c>
      <c r="J519" t="s">
        <v>7084</v>
      </c>
      <c r="L519" t="s">
        <v>7254</v>
      </c>
      <c r="N519" t="s">
        <v>294</v>
      </c>
    </row>
    <row r="520" spans="1:14">
      <c r="A520" t="s">
        <v>7126</v>
      </c>
      <c r="B520">
        <v>59</v>
      </c>
      <c r="C520" t="str">
        <f t="shared" si="16"/>
        <v>59_95590</v>
      </c>
      <c r="D520">
        <v>0.35602913749823401</v>
      </c>
      <c r="E520">
        <f>VLOOKUP(C520,'Gas Species'!D:E,2,FALSE)</f>
        <v>0.35602913749823367</v>
      </c>
      <c r="F520">
        <f t="shared" si="17"/>
        <v>1.0000000000000009</v>
      </c>
      <c r="G520">
        <v>-99</v>
      </c>
      <c r="H520" t="s">
        <v>387</v>
      </c>
      <c r="I520" t="s">
        <v>242</v>
      </c>
      <c r="J520" t="s">
        <v>7084</v>
      </c>
      <c r="L520" t="s">
        <v>7254</v>
      </c>
      <c r="N520" t="s">
        <v>294</v>
      </c>
    </row>
    <row r="521" spans="1:14">
      <c r="A521" t="s">
        <v>7127</v>
      </c>
      <c r="B521">
        <v>59</v>
      </c>
      <c r="C521" t="str">
        <f t="shared" si="16"/>
        <v>59_95591</v>
      </c>
      <c r="D521">
        <v>0.280604540452702</v>
      </c>
      <c r="E521">
        <f>VLOOKUP(C521,'Gas Species'!D:E,2,FALSE)</f>
        <v>0.28060454045270183</v>
      </c>
      <c r="F521">
        <f t="shared" si="17"/>
        <v>1.0000000000000007</v>
      </c>
      <c r="G521">
        <v>-99</v>
      </c>
      <c r="H521" t="s">
        <v>387</v>
      </c>
      <c r="I521" t="s">
        <v>242</v>
      </c>
      <c r="J521" t="s">
        <v>7084</v>
      </c>
      <c r="L521" t="s">
        <v>7254</v>
      </c>
      <c r="N521" t="s">
        <v>294</v>
      </c>
    </row>
    <row r="522" spans="1:14">
      <c r="A522" t="s">
        <v>7128</v>
      </c>
      <c r="B522">
        <v>59</v>
      </c>
      <c r="C522" t="str">
        <f t="shared" si="16"/>
        <v>59_95592</v>
      </c>
      <c r="D522">
        <v>0.20926822608888401</v>
      </c>
      <c r="E522">
        <f>VLOOKUP(C522,'Gas Species'!D:E,2,FALSE)</f>
        <v>0.20926822608888382</v>
      </c>
      <c r="F522">
        <f t="shared" si="17"/>
        <v>1.0000000000000009</v>
      </c>
      <c r="G522">
        <v>-99</v>
      </c>
      <c r="H522" t="s">
        <v>387</v>
      </c>
      <c r="I522" t="s">
        <v>242</v>
      </c>
      <c r="J522" t="s">
        <v>7084</v>
      </c>
      <c r="L522" t="s">
        <v>7254</v>
      </c>
      <c r="N522" t="s">
        <v>294</v>
      </c>
    </row>
    <row r="523" spans="1:14">
      <c r="A523" t="s">
        <v>7129</v>
      </c>
      <c r="B523">
        <v>59</v>
      </c>
      <c r="C523" t="str">
        <f t="shared" si="16"/>
        <v>59_95593</v>
      </c>
      <c r="D523">
        <v>0.198959502533121</v>
      </c>
      <c r="E523">
        <f>VLOOKUP(C523,'Gas Species'!D:E,2,FALSE)</f>
        <v>0.1989595025331207</v>
      </c>
      <c r="F523">
        <f t="shared" si="17"/>
        <v>1.0000000000000016</v>
      </c>
      <c r="G523">
        <v>-99</v>
      </c>
      <c r="H523" t="s">
        <v>387</v>
      </c>
      <c r="I523" t="s">
        <v>242</v>
      </c>
      <c r="J523" t="s">
        <v>7084</v>
      </c>
      <c r="L523" t="s">
        <v>7254</v>
      </c>
      <c r="N523" t="s">
        <v>294</v>
      </c>
    </row>
    <row r="524" spans="1:14">
      <c r="A524" t="s">
        <v>7130</v>
      </c>
      <c r="B524">
        <v>59</v>
      </c>
      <c r="C524" t="str">
        <f t="shared" si="16"/>
        <v>59_95594</v>
      </c>
      <c r="D524">
        <v>7.3924467488145906E-2</v>
      </c>
      <c r="E524">
        <f>VLOOKUP(C524,'Gas Species'!D:E,2,FALSE)</f>
        <v>7.3924467488145906E-2</v>
      </c>
      <c r="F524">
        <f t="shared" si="17"/>
        <v>1</v>
      </c>
      <c r="G524">
        <v>-99</v>
      </c>
      <c r="H524" t="s">
        <v>387</v>
      </c>
      <c r="I524" t="s">
        <v>242</v>
      </c>
      <c r="J524" t="s">
        <v>7084</v>
      </c>
      <c r="L524" t="s">
        <v>7254</v>
      </c>
      <c r="N524" t="s">
        <v>294</v>
      </c>
    </row>
    <row r="525" spans="1:14">
      <c r="A525" t="s">
        <v>7131</v>
      </c>
      <c r="B525">
        <v>59</v>
      </c>
      <c r="C525" t="str">
        <f t="shared" si="16"/>
        <v>59_95595</v>
      </c>
      <c r="D525">
        <v>1.16976934896619E-2</v>
      </c>
      <c r="E525">
        <f>VLOOKUP(C525,'Gas Species'!D:E,2,FALSE)</f>
        <v>1.1697693489661945E-2</v>
      </c>
      <c r="F525">
        <f t="shared" si="17"/>
        <v>0.99999999999999611</v>
      </c>
      <c r="G525">
        <v>-99</v>
      </c>
      <c r="H525" t="s">
        <v>387</v>
      </c>
      <c r="I525" t="s">
        <v>242</v>
      </c>
      <c r="J525" t="s">
        <v>7084</v>
      </c>
      <c r="L525" t="s">
        <v>7254</v>
      </c>
      <c r="N525" t="s">
        <v>294</v>
      </c>
    </row>
    <row r="526" spans="1:14">
      <c r="A526" t="s">
        <v>7133</v>
      </c>
      <c r="B526">
        <v>59</v>
      </c>
      <c r="C526" t="str">
        <f t="shared" si="16"/>
        <v>59_95597</v>
      </c>
      <c r="D526">
        <v>2.8904987525799199E-2</v>
      </c>
      <c r="E526">
        <f>VLOOKUP(C526,'Gas Species'!D:E,2,FALSE)</f>
        <v>2.8904987525799179E-2</v>
      </c>
      <c r="F526">
        <f t="shared" si="17"/>
        <v>1.0000000000000007</v>
      </c>
      <c r="G526">
        <v>-99</v>
      </c>
      <c r="H526" t="s">
        <v>387</v>
      </c>
      <c r="I526" t="s">
        <v>242</v>
      </c>
      <c r="J526" t="s">
        <v>7084</v>
      </c>
      <c r="L526" t="s">
        <v>7254</v>
      </c>
      <c r="N526" t="s">
        <v>314</v>
      </c>
    </row>
    <row r="527" spans="1:14">
      <c r="A527" t="s">
        <v>7134</v>
      </c>
      <c r="B527">
        <v>59</v>
      </c>
      <c r="C527" t="str">
        <f t="shared" si="16"/>
        <v>59_95598</v>
      </c>
      <c r="D527">
        <v>7.8583877874446803E-2</v>
      </c>
      <c r="E527">
        <f>VLOOKUP(C527,'Gas Species'!D:E,2,FALSE)</f>
        <v>7.8583877874446775E-2</v>
      </c>
      <c r="F527">
        <f t="shared" si="17"/>
        <v>1.0000000000000004</v>
      </c>
      <c r="G527">
        <v>-99</v>
      </c>
      <c r="H527" t="s">
        <v>387</v>
      </c>
      <c r="I527" t="s">
        <v>242</v>
      </c>
      <c r="J527" t="s">
        <v>7084</v>
      </c>
      <c r="L527" t="s">
        <v>7254</v>
      </c>
      <c r="N527" t="s">
        <v>294</v>
      </c>
    </row>
    <row r="528" spans="1:14">
      <c r="A528" t="s">
        <v>7135</v>
      </c>
      <c r="B528">
        <v>59</v>
      </c>
      <c r="C528" t="str">
        <f t="shared" si="16"/>
        <v>59_95599</v>
      </c>
      <c r="D528">
        <v>2.8414494442116699E-2</v>
      </c>
      <c r="E528">
        <f>VLOOKUP(C528,'Gas Species'!D:E,2,FALSE)</f>
        <v>2.8414494442116731E-2</v>
      </c>
      <c r="F528">
        <f t="shared" si="17"/>
        <v>0.99999999999999889</v>
      </c>
      <c r="G528">
        <v>-99</v>
      </c>
      <c r="H528" t="s">
        <v>387</v>
      </c>
      <c r="I528" t="s">
        <v>242</v>
      </c>
      <c r="J528" t="s">
        <v>7084</v>
      </c>
      <c r="L528" t="s">
        <v>7254</v>
      </c>
      <c r="N528" t="s">
        <v>294</v>
      </c>
    </row>
    <row r="529" spans="1:14">
      <c r="A529" t="s">
        <v>7136</v>
      </c>
      <c r="B529">
        <v>59</v>
      </c>
      <c r="C529" t="str">
        <f t="shared" si="16"/>
        <v>59_95600</v>
      </c>
      <c r="D529">
        <v>0.34686995599323101</v>
      </c>
      <c r="E529">
        <f>VLOOKUP(C529,'Gas Species'!D:E,2,FALSE)</f>
        <v>0.34686995599323139</v>
      </c>
      <c r="F529">
        <f t="shared" si="17"/>
        <v>0.99999999999999889</v>
      </c>
      <c r="G529">
        <v>-99</v>
      </c>
      <c r="H529" t="s">
        <v>387</v>
      </c>
      <c r="I529" t="s">
        <v>242</v>
      </c>
      <c r="J529" t="s">
        <v>7084</v>
      </c>
      <c r="L529" t="s">
        <v>7254</v>
      </c>
      <c r="N529" t="s">
        <v>294</v>
      </c>
    </row>
    <row r="530" spans="1:14">
      <c r="A530" t="s">
        <v>7137</v>
      </c>
      <c r="B530">
        <v>59</v>
      </c>
      <c r="C530" t="str">
        <f t="shared" si="16"/>
        <v>59_95601</v>
      </c>
      <c r="D530">
        <v>0.23893575849733201</v>
      </c>
      <c r="E530">
        <f>VLOOKUP(C530,'Gas Species'!D:E,2,FALSE)</f>
        <v>0.2389357584973319</v>
      </c>
      <c r="F530">
        <f t="shared" si="17"/>
        <v>1.0000000000000004</v>
      </c>
      <c r="G530">
        <v>-99</v>
      </c>
      <c r="H530" t="s">
        <v>387</v>
      </c>
      <c r="I530" t="s">
        <v>242</v>
      </c>
      <c r="J530" t="s">
        <v>7084</v>
      </c>
      <c r="L530" t="s">
        <v>7254</v>
      </c>
      <c r="N530" t="s">
        <v>294</v>
      </c>
    </row>
    <row r="531" spans="1:14">
      <c r="A531" t="s">
        <v>7138</v>
      </c>
      <c r="B531">
        <v>59</v>
      </c>
      <c r="C531" t="str">
        <f t="shared" si="16"/>
        <v>59_95605</v>
      </c>
      <c r="D531">
        <v>1.36245326648077</v>
      </c>
      <c r="E531">
        <f>VLOOKUP(C531,'Gas Species'!D:E,2,FALSE)</f>
        <v>1.3624532664807742</v>
      </c>
      <c r="F531">
        <f t="shared" si="17"/>
        <v>0.99999999999999689</v>
      </c>
      <c r="G531">
        <v>-99</v>
      </c>
      <c r="H531" t="s">
        <v>387</v>
      </c>
      <c r="I531" t="s">
        <v>242</v>
      </c>
      <c r="J531" t="s">
        <v>7084</v>
      </c>
      <c r="L531" t="s">
        <v>7254</v>
      </c>
      <c r="N531" t="s">
        <v>294</v>
      </c>
    </row>
    <row r="532" spans="1:14">
      <c r="A532" t="s">
        <v>7141</v>
      </c>
      <c r="B532">
        <v>59</v>
      </c>
      <c r="C532" t="str">
        <f t="shared" si="16"/>
        <v>59_95608</v>
      </c>
      <c r="D532">
        <v>0.22575699246872899</v>
      </c>
      <c r="E532">
        <f>VLOOKUP(C532,'Gas Species'!D:E,2,FALSE)</f>
        <v>0.22575699246872943</v>
      </c>
      <c r="F532">
        <f t="shared" si="17"/>
        <v>0.999999999999998</v>
      </c>
      <c r="G532">
        <v>-99</v>
      </c>
      <c r="H532" t="s">
        <v>387</v>
      </c>
      <c r="I532" t="s">
        <v>242</v>
      </c>
      <c r="J532" t="s">
        <v>7084</v>
      </c>
      <c r="L532" t="s">
        <v>7254</v>
      </c>
      <c r="N532" t="s">
        <v>294</v>
      </c>
    </row>
    <row r="533" spans="1:14">
      <c r="A533" t="s">
        <v>7142</v>
      </c>
      <c r="B533">
        <v>59</v>
      </c>
      <c r="C533" t="str">
        <f t="shared" si="16"/>
        <v>59_95609</v>
      </c>
      <c r="D533">
        <v>0.57417849950141997</v>
      </c>
      <c r="E533">
        <f>VLOOKUP(C533,'Gas Species'!D:E,2,FALSE)</f>
        <v>0.57417849950142041</v>
      </c>
      <c r="F533">
        <f t="shared" si="17"/>
        <v>0.99999999999999922</v>
      </c>
      <c r="G533">
        <v>-99</v>
      </c>
      <c r="H533" t="s">
        <v>387</v>
      </c>
      <c r="I533" t="s">
        <v>242</v>
      </c>
      <c r="J533" t="s">
        <v>7084</v>
      </c>
      <c r="L533" t="s">
        <v>7254</v>
      </c>
      <c r="N533" t="s">
        <v>294</v>
      </c>
    </row>
    <row r="534" spans="1:14">
      <c r="A534" t="s">
        <v>7143</v>
      </c>
      <c r="B534">
        <v>59</v>
      </c>
      <c r="C534" t="str">
        <f t="shared" si="16"/>
        <v>59_95610</v>
      </c>
      <c r="D534">
        <v>0.38731805229295901</v>
      </c>
      <c r="E534">
        <f>VLOOKUP(C534,'Gas Species'!D:E,2,FALSE)</f>
        <v>0.38731805229295929</v>
      </c>
      <c r="F534">
        <f t="shared" si="17"/>
        <v>0.99999999999999933</v>
      </c>
      <c r="G534">
        <v>-99</v>
      </c>
      <c r="H534" t="s">
        <v>387</v>
      </c>
      <c r="I534" t="s">
        <v>242</v>
      </c>
      <c r="J534" t="s">
        <v>7084</v>
      </c>
      <c r="L534" t="s">
        <v>7254</v>
      </c>
      <c r="N534" t="s">
        <v>294</v>
      </c>
    </row>
    <row r="535" spans="1:14">
      <c r="A535" t="s">
        <v>7144</v>
      </c>
      <c r="B535">
        <v>59</v>
      </c>
      <c r="C535" t="str">
        <f t="shared" si="16"/>
        <v>59_95613</v>
      </c>
      <c r="D535">
        <v>0.58650246780241</v>
      </c>
      <c r="E535">
        <f>VLOOKUP(C535,'Gas Species'!D:E,2,FALSE)</f>
        <v>0.58650246780241044</v>
      </c>
      <c r="F535">
        <f t="shared" si="17"/>
        <v>0.99999999999999922</v>
      </c>
      <c r="G535">
        <v>-99</v>
      </c>
      <c r="H535" t="s">
        <v>387</v>
      </c>
      <c r="I535" t="s">
        <v>242</v>
      </c>
      <c r="J535" t="s">
        <v>7084</v>
      </c>
      <c r="L535" t="s">
        <v>7254</v>
      </c>
      <c r="N535" t="s">
        <v>294</v>
      </c>
    </row>
    <row r="536" spans="1:14">
      <c r="A536" t="s">
        <v>7147</v>
      </c>
      <c r="B536">
        <v>59</v>
      </c>
      <c r="C536" t="str">
        <f t="shared" si="16"/>
        <v>59_95623</v>
      </c>
      <c r="D536">
        <v>8.6908480750386499E-2</v>
      </c>
      <c r="E536">
        <f>VLOOKUP(C536,'Gas Species'!D:E,2,FALSE)</f>
        <v>8.6908480750386485E-2</v>
      </c>
      <c r="F536">
        <f t="shared" si="17"/>
        <v>1.0000000000000002</v>
      </c>
      <c r="G536">
        <v>-99</v>
      </c>
      <c r="H536" t="s">
        <v>387</v>
      </c>
      <c r="I536" t="s">
        <v>242</v>
      </c>
      <c r="J536" t="s">
        <v>7084</v>
      </c>
      <c r="L536" t="s">
        <v>7254</v>
      </c>
      <c r="N536" t="s">
        <v>294</v>
      </c>
    </row>
    <row r="537" spans="1:14">
      <c r="A537" t="s">
        <v>7148</v>
      </c>
      <c r="B537">
        <v>59</v>
      </c>
      <c r="C537" t="str">
        <f t="shared" si="16"/>
        <v>59_95624</v>
      </c>
      <c r="D537">
        <v>6.5132034171522801E-2</v>
      </c>
      <c r="E537">
        <f>VLOOKUP(C537,'Gas Species'!D:E,2,FALSE)</f>
        <v>6.5132034171522843E-2</v>
      </c>
      <c r="F537">
        <f t="shared" si="17"/>
        <v>0.99999999999999933</v>
      </c>
      <c r="G537">
        <v>-99</v>
      </c>
      <c r="H537" t="s">
        <v>387</v>
      </c>
      <c r="I537" t="s">
        <v>242</v>
      </c>
      <c r="J537" t="s">
        <v>7084</v>
      </c>
      <c r="L537" t="s">
        <v>7254</v>
      </c>
      <c r="N537" t="s">
        <v>294</v>
      </c>
    </row>
    <row r="538" spans="1:14">
      <c r="A538" t="s">
        <v>7149</v>
      </c>
      <c r="B538">
        <v>59</v>
      </c>
      <c r="C538" t="str">
        <f t="shared" si="16"/>
        <v>59_95625</v>
      </c>
      <c r="D538">
        <v>0.14698937659942499</v>
      </c>
      <c r="E538">
        <f>VLOOKUP(C538,'Gas Species'!D:E,2,FALSE)</f>
        <v>0.14698937659942465</v>
      </c>
      <c r="F538">
        <f t="shared" si="17"/>
        <v>1.0000000000000022</v>
      </c>
      <c r="G538">
        <v>-99</v>
      </c>
      <c r="H538" t="s">
        <v>387</v>
      </c>
      <c r="I538" t="s">
        <v>242</v>
      </c>
      <c r="J538" t="s">
        <v>7084</v>
      </c>
      <c r="L538" t="s">
        <v>7254</v>
      </c>
      <c r="N538" t="s">
        <v>294</v>
      </c>
    </row>
    <row r="539" spans="1:14">
      <c r="A539" t="s">
        <v>7204</v>
      </c>
      <c r="B539">
        <v>59</v>
      </c>
      <c r="C539" t="str">
        <f t="shared" si="16"/>
        <v>59_95634</v>
      </c>
      <c r="D539">
        <v>2.2957408349570398</v>
      </c>
      <c r="E539">
        <f>VLOOKUP(C539,'Gas Species'!D:E,2,FALSE)</f>
        <v>2.2957408349570447</v>
      </c>
      <c r="F539">
        <f t="shared" si="17"/>
        <v>0.99999999999999789</v>
      </c>
      <c r="G539">
        <v>-99</v>
      </c>
      <c r="H539" t="s">
        <v>387</v>
      </c>
      <c r="I539" t="s">
        <v>242</v>
      </c>
      <c r="J539" t="s">
        <v>7084</v>
      </c>
      <c r="L539" t="s">
        <v>7254</v>
      </c>
      <c r="N539" t="s">
        <v>294</v>
      </c>
    </row>
    <row r="540" spans="1:14">
      <c r="A540" t="s">
        <v>7240</v>
      </c>
      <c r="B540">
        <v>59</v>
      </c>
      <c r="C540" t="str">
        <f t="shared" si="16"/>
        <v>59_95636</v>
      </c>
      <c r="D540">
        <v>0.83599858608090705</v>
      </c>
      <c r="E540">
        <f>VLOOKUP(C540,'Gas Species'!D:E,2,FALSE)</f>
        <v>0.83599858608090738</v>
      </c>
      <c r="F540">
        <f t="shared" si="17"/>
        <v>0.99999999999999956</v>
      </c>
      <c r="G540">
        <v>-99</v>
      </c>
      <c r="H540" t="s">
        <v>387</v>
      </c>
      <c r="I540" t="s">
        <v>242</v>
      </c>
      <c r="J540" t="s">
        <v>7084</v>
      </c>
      <c r="L540" t="s">
        <v>7254</v>
      </c>
      <c r="N540" t="s">
        <v>294</v>
      </c>
    </row>
    <row r="541" spans="1:14">
      <c r="A541" t="s">
        <v>7205</v>
      </c>
      <c r="B541">
        <v>59</v>
      </c>
      <c r="C541" t="str">
        <f t="shared" si="16"/>
        <v>59_95638</v>
      </c>
      <c r="D541">
        <v>0.170726858084436</v>
      </c>
      <c r="E541">
        <f>VLOOKUP(C541,'Gas Species'!D:E,2,FALSE)</f>
        <v>0.17072685808443583</v>
      </c>
      <c r="F541">
        <f t="shared" si="17"/>
        <v>1.0000000000000009</v>
      </c>
      <c r="G541">
        <v>-99</v>
      </c>
      <c r="H541" t="s">
        <v>387</v>
      </c>
      <c r="I541" t="s">
        <v>242</v>
      </c>
      <c r="J541" t="s">
        <v>7084</v>
      </c>
      <c r="L541" t="s">
        <v>7254</v>
      </c>
      <c r="N541" t="s">
        <v>294</v>
      </c>
    </row>
    <row r="542" spans="1:14">
      <c r="A542" t="s">
        <v>7255</v>
      </c>
      <c r="B542">
        <v>59</v>
      </c>
      <c r="C542" t="str">
        <f t="shared" si="16"/>
        <v>59_95643</v>
      </c>
      <c r="D542">
        <v>6.4924436045918202E-2</v>
      </c>
      <c r="E542">
        <f>VLOOKUP(C542,'Gas Species'!D:E,2,FALSE)</f>
        <v>6.4924436045918174E-2</v>
      </c>
      <c r="F542">
        <f t="shared" si="17"/>
        <v>1.0000000000000004</v>
      </c>
      <c r="G542">
        <v>-99</v>
      </c>
      <c r="H542" t="s">
        <v>387</v>
      </c>
      <c r="I542" t="s">
        <v>242</v>
      </c>
      <c r="J542" t="s">
        <v>7084</v>
      </c>
      <c r="L542" t="s">
        <v>7254</v>
      </c>
      <c r="N542" t="s">
        <v>294</v>
      </c>
    </row>
    <row r="543" spans="1:14">
      <c r="A543" t="s">
        <v>7150</v>
      </c>
      <c r="B543">
        <v>59</v>
      </c>
      <c r="C543" t="str">
        <f t="shared" si="16"/>
        <v>59_95644</v>
      </c>
      <c r="D543">
        <v>0.116333742741106</v>
      </c>
      <c r="E543">
        <f>VLOOKUP(C543,'Gas Species'!D:E,2,FALSE)</f>
        <v>0.11633374274110581</v>
      </c>
      <c r="F543">
        <f t="shared" si="17"/>
        <v>1.0000000000000018</v>
      </c>
      <c r="G543">
        <v>-99</v>
      </c>
      <c r="H543" t="s">
        <v>387</v>
      </c>
      <c r="I543" t="s">
        <v>242</v>
      </c>
      <c r="J543" t="s">
        <v>7084</v>
      </c>
      <c r="L543" t="s">
        <v>7254</v>
      </c>
      <c r="N543" t="s">
        <v>294</v>
      </c>
    </row>
    <row r="544" spans="1:14">
      <c r="A544" t="s">
        <v>7151</v>
      </c>
      <c r="B544">
        <v>59</v>
      </c>
      <c r="C544" t="str">
        <f t="shared" si="16"/>
        <v>59_95645</v>
      </c>
      <c r="D544">
        <v>0.149035153081537</v>
      </c>
      <c r="E544">
        <f>VLOOKUP(C544,'Gas Species'!D:E,2,FALSE)</f>
        <v>0.14903515308153745</v>
      </c>
      <c r="F544">
        <f t="shared" si="17"/>
        <v>0.999999999999997</v>
      </c>
      <c r="G544">
        <v>-99</v>
      </c>
      <c r="H544" t="s">
        <v>387</v>
      </c>
      <c r="I544" t="s">
        <v>242</v>
      </c>
      <c r="J544" t="s">
        <v>7084</v>
      </c>
      <c r="L544" t="s">
        <v>7254</v>
      </c>
      <c r="N544" t="s">
        <v>294</v>
      </c>
    </row>
    <row r="545" spans="1:14">
      <c r="A545" t="s">
        <v>7152</v>
      </c>
      <c r="B545">
        <v>59</v>
      </c>
      <c r="C545" t="str">
        <f t="shared" si="16"/>
        <v>59_95646</v>
      </c>
      <c r="D545">
        <v>0.20880822746203101</v>
      </c>
      <c r="E545">
        <f>VLOOKUP(C545,'Gas Species'!D:E,2,FALSE)</f>
        <v>0.20880822746203093</v>
      </c>
      <c r="F545">
        <f t="shared" si="17"/>
        <v>1.0000000000000004</v>
      </c>
      <c r="G545">
        <v>-99</v>
      </c>
      <c r="H545" t="s">
        <v>387</v>
      </c>
      <c r="I545" t="s">
        <v>242</v>
      </c>
      <c r="J545" t="s">
        <v>7084</v>
      </c>
      <c r="L545" t="s">
        <v>7254</v>
      </c>
      <c r="N545" t="s">
        <v>294</v>
      </c>
    </row>
    <row r="546" spans="1:14">
      <c r="A546" t="s">
        <v>7153</v>
      </c>
      <c r="B546">
        <v>59</v>
      </c>
      <c r="C546" t="str">
        <f t="shared" si="16"/>
        <v>59_95647</v>
      </c>
      <c r="D546">
        <v>0.156882687018122</v>
      </c>
      <c r="E546">
        <f>VLOOKUP(C546,'Gas Species'!D:E,2,FALSE)</f>
        <v>0.15688268701812211</v>
      </c>
      <c r="F546">
        <f t="shared" si="17"/>
        <v>0.99999999999999933</v>
      </c>
      <c r="G546">
        <v>-99</v>
      </c>
      <c r="H546" t="s">
        <v>387</v>
      </c>
      <c r="I546" t="s">
        <v>242</v>
      </c>
      <c r="J546" t="s">
        <v>7084</v>
      </c>
      <c r="L546" t="s">
        <v>7254</v>
      </c>
      <c r="N546" t="s">
        <v>294</v>
      </c>
    </row>
    <row r="547" spans="1:14">
      <c r="A547" t="s">
        <v>7154</v>
      </c>
      <c r="B547">
        <v>59</v>
      </c>
      <c r="C547" t="str">
        <f t="shared" si="16"/>
        <v>59_95648</v>
      </c>
      <c r="D547">
        <v>1.09831566069824</v>
      </c>
      <c r="E547">
        <f>VLOOKUP(C547,'Gas Species'!D:E,2,FALSE)</f>
        <v>1.0983156606982387</v>
      </c>
      <c r="F547">
        <f t="shared" si="17"/>
        <v>1.0000000000000011</v>
      </c>
      <c r="G547">
        <v>-99</v>
      </c>
      <c r="H547" t="s">
        <v>387</v>
      </c>
      <c r="I547" t="s">
        <v>242</v>
      </c>
      <c r="J547" t="s">
        <v>7084</v>
      </c>
      <c r="L547" t="s">
        <v>7254</v>
      </c>
      <c r="N547" t="s">
        <v>294</v>
      </c>
    </row>
    <row r="548" spans="1:14">
      <c r="A548" t="s">
        <v>7155</v>
      </c>
      <c r="B548">
        <v>59</v>
      </c>
      <c r="C548" t="str">
        <f t="shared" si="16"/>
        <v>59_95649</v>
      </c>
      <c r="D548">
        <v>8.3588712771320697E-2</v>
      </c>
      <c r="E548">
        <f>VLOOKUP(C548,'Gas Species'!D:E,2,FALSE)</f>
        <v>8.3588712771320683E-2</v>
      </c>
      <c r="F548">
        <f t="shared" si="17"/>
        <v>1.0000000000000002</v>
      </c>
      <c r="G548">
        <v>-99</v>
      </c>
      <c r="H548" t="s">
        <v>387</v>
      </c>
      <c r="I548" t="s">
        <v>242</v>
      </c>
      <c r="J548" t="s">
        <v>7084</v>
      </c>
      <c r="L548" t="s">
        <v>7254</v>
      </c>
      <c r="N548" t="s">
        <v>294</v>
      </c>
    </row>
    <row r="549" spans="1:14">
      <c r="A549" t="s">
        <v>7156</v>
      </c>
      <c r="B549">
        <v>59</v>
      </c>
      <c r="C549" t="str">
        <f t="shared" si="16"/>
        <v>59_95650</v>
      </c>
      <c r="D549">
        <v>0.11279067264921901</v>
      </c>
      <c r="E549">
        <f>VLOOKUP(C549,'Gas Species'!D:E,2,FALSE)</f>
        <v>0.11279067264921934</v>
      </c>
      <c r="F549">
        <f t="shared" si="17"/>
        <v>0.999999999999997</v>
      </c>
      <c r="G549">
        <v>-99</v>
      </c>
      <c r="H549" t="s">
        <v>387</v>
      </c>
      <c r="I549" t="s">
        <v>242</v>
      </c>
      <c r="J549" t="s">
        <v>7084</v>
      </c>
      <c r="L549" t="s">
        <v>7254</v>
      </c>
      <c r="N549" t="s">
        <v>294</v>
      </c>
    </row>
    <row r="550" spans="1:14">
      <c r="A550" t="s">
        <v>7157</v>
      </c>
      <c r="B550">
        <v>59</v>
      </c>
      <c r="C550" t="str">
        <f t="shared" si="16"/>
        <v>59_95651</v>
      </c>
      <c r="D550">
        <v>1.8918169135563301</v>
      </c>
      <c r="E550">
        <f>VLOOKUP(C550,'Gas Species'!D:E,2,FALSE)</f>
        <v>1.8918169135563274</v>
      </c>
      <c r="F550">
        <f t="shared" si="17"/>
        <v>1.0000000000000013</v>
      </c>
      <c r="G550">
        <v>-99</v>
      </c>
      <c r="H550" t="s">
        <v>387</v>
      </c>
      <c r="I550" t="s">
        <v>242</v>
      </c>
      <c r="J550" t="s">
        <v>7084</v>
      </c>
      <c r="L550" t="s">
        <v>7254</v>
      </c>
      <c r="N550" t="s">
        <v>294</v>
      </c>
    </row>
    <row r="551" spans="1:14">
      <c r="A551" t="s">
        <v>7158</v>
      </c>
      <c r="B551">
        <v>59</v>
      </c>
      <c r="C551" t="str">
        <f t="shared" si="16"/>
        <v>59_95653</v>
      </c>
      <c r="D551">
        <v>4.8456361220020998E-2</v>
      </c>
      <c r="E551">
        <f>VLOOKUP(C551,'Gas Species'!D:E,2,FALSE)</f>
        <v>4.8456361220020963E-2</v>
      </c>
      <c r="F551">
        <f t="shared" si="17"/>
        <v>1.0000000000000007</v>
      </c>
      <c r="G551">
        <v>-99</v>
      </c>
      <c r="H551" t="s">
        <v>387</v>
      </c>
      <c r="I551" t="s">
        <v>242</v>
      </c>
      <c r="J551" t="s">
        <v>7084</v>
      </c>
      <c r="L551" t="s">
        <v>7254</v>
      </c>
      <c r="N551" t="s">
        <v>294</v>
      </c>
    </row>
    <row r="552" spans="1:14">
      <c r="A552" t="s">
        <v>7159</v>
      </c>
      <c r="B552">
        <v>59</v>
      </c>
      <c r="C552" t="str">
        <f t="shared" si="16"/>
        <v>59_95654</v>
      </c>
      <c r="D552">
        <v>2.8632769644912199E-2</v>
      </c>
      <c r="E552">
        <f>VLOOKUP(C552,'Gas Species'!D:E,2,FALSE)</f>
        <v>2.863276964491223E-2</v>
      </c>
      <c r="F552">
        <f t="shared" si="17"/>
        <v>0.99999999999999889</v>
      </c>
      <c r="G552">
        <v>-99</v>
      </c>
      <c r="H552" t="s">
        <v>387</v>
      </c>
      <c r="I552" t="s">
        <v>242</v>
      </c>
      <c r="J552" t="s">
        <v>7084</v>
      </c>
      <c r="L552" t="s">
        <v>7254</v>
      </c>
      <c r="N552" t="s">
        <v>294</v>
      </c>
    </row>
    <row r="553" spans="1:14">
      <c r="A553" t="s">
        <v>7160</v>
      </c>
      <c r="B553">
        <v>59</v>
      </c>
      <c r="C553" t="str">
        <f t="shared" si="16"/>
        <v>59_95655</v>
      </c>
      <c r="D553">
        <v>0.21629441034331401</v>
      </c>
      <c r="E553">
        <f>VLOOKUP(C553,'Gas Species'!D:E,2,FALSE)</f>
        <v>0.21629441034331434</v>
      </c>
      <c r="F553">
        <f t="shared" si="17"/>
        <v>0.99999999999999845</v>
      </c>
      <c r="G553">
        <v>-99</v>
      </c>
      <c r="H553" t="s">
        <v>387</v>
      </c>
      <c r="I553" t="s">
        <v>242</v>
      </c>
      <c r="J553" t="s">
        <v>7084</v>
      </c>
      <c r="L553" t="s">
        <v>7254</v>
      </c>
      <c r="N553" t="s">
        <v>294</v>
      </c>
    </row>
    <row r="554" spans="1:14">
      <c r="A554" t="s">
        <v>7161</v>
      </c>
      <c r="B554">
        <v>59</v>
      </c>
      <c r="C554" t="str">
        <f t="shared" si="16"/>
        <v>59_95656</v>
      </c>
      <c r="D554">
        <v>0.29312037390274898</v>
      </c>
      <c r="E554">
        <f>VLOOKUP(C554,'Gas Species'!D:E,2,FALSE)</f>
        <v>0.29312037390274948</v>
      </c>
      <c r="F554">
        <f t="shared" si="17"/>
        <v>0.99999999999999833</v>
      </c>
      <c r="G554">
        <v>-99</v>
      </c>
      <c r="H554" t="s">
        <v>387</v>
      </c>
      <c r="I554" t="s">
        <v>242</v>
      </c>
      <c r="J554" t="s">
        <v>7084</v>
      </c>
      <c r="L554" t="s">
        <v>7254</v>
      </c>
      <c r="N554" t="s">
        <v>294</v>
      </c>
    </row>
    <row r="555" spans="1:14">
      <c r="A555" t="s">
        <v>7162</v>
      </c>
      <c r="B555">
        <v>59</v>
      </c>
      <c r="C555" t="str">
        <f t="shared" si="16"/>
        <v>59_95657</v>
      </c>
      <c r="D555">
        <v>0.70207509512196598</v>
      </c>
      <c r="E555">
        <f>VLOOKUP(C555,'Gas Species'!D:E,2,FALSE)</f>
        <v>0.70207509512196553</v>
      </c>
      <c r="F555">
        <f t="shared" si="17"/>
        <v>1.0000000000000007</v>
      </c>
      <c r="G555">
        <v>-99</v>
      </c>
      <c r="H555" t="s">
        <v>387</v>
      </c>
      <c r="I555" t="s">
        <v>242</v>
      </c>
      <c r="J555" t="s">
        <v>7084</v>
      </c>
      <c r="L555" t="s">
        <v>7254</v>
      </c>
      <c r="N555" t="s">
        <v>294</v>
      </c>
    </row>
    <row r="556" spans="1:14">
      <c r="A556" t="s">
        <v>7163</v>
      </c>
      <c r="B556">
        <v>59</v>
      </c>
      <c r="C556" t="str">
        <f t="shared" si="16"/>
        <v>59_95658</v>
      </c>
      <c r="D556">
        <v>0.114788146391705</v>
      </c>
      <c r="E556">
        <f>VLOOKUP(C556,'Gas Species'!D:E,2,FALSE)</f>
        <v>0.11478814639170477</v>
      </c>
      <c r="F556">
        <f t="shared" si="17"/>
        <v>1.000000000000002</v>
      </c>
      <c r="G556">
        <v>-99</v>
      </c>
      <c r="H556" t="s">
        <v>387</v>
      </c>
      <c r="I556" t="s">
        <v>242</v>
      </c>
      <c r="J556" t="s">
        <v>7084</v>
      </c>
      <c r="L556" t="s">
        <v>7254</v>
      </c>
      <c r="N556" t="s">
        <v>294</v>
      </c>
    </row>
    <row r="557" spans="1:14">
      <c r="A557" t="s">
        <v>7164</v>
      </c>
      <c r="B557">
        <v>59</v>
      </c>
      <c r="C557" t="str">
        <f t="shared" si="16"/>
        <v>59_95659</v>
      </c>
      <c r="D557">
        <v>9.5815221180091503E-2</v>
      </c>
      <c r="E557">
        <f>VLOOKUP(C557,'Gas Species'!D:E,2,FALSE)</f>
        <v>9.5815221180091489E-2</v>
      </c>
      <c r="F557">
        <f t="shared" si="17"/>
        <v>1.0000000000000002</v>
      </c>
      <c r="G557">
        <v>-99</v>
      </c>
      <c r="H557" t="s">
        <v>387</v>
      </c>
      <c r="I557" t="s">
        <v>242</v>
      </c>
      <c r="J557" t="s">
        <v>7084</v>
      </c>
      <c r="L557" t="s">
        <v>7254</v>
      </c>
      <c r="N557" t="s">
        <v>294</v>
      </c>
    </row>
    <row r="558" spans="1:14">
      <c r="A558" t="s">
        <v>7165</v>
      </c>
      <c r="B558">
        <v>59</v>
      </c>
      <c r="C558" t="str">
        <f t="shared" si="16"/>
        <v>59_95660</v>
      </c>
      <c r="D558">
        <v>5.1035396815245299E-2</v>
      </c>
      <c r="E558">
        <f>VLOOKUP(C558,'Gas Species'!D:E,2,FALSE)</f>
        <v>5.1035396815245271E-2</v>
      </c>
      <c r="F558">
        <f t="shared" si="17"/>
        <v>1.0000000000000004</v>
      </c>
      <c r="G558">
        <v>-99</v>
      </c>
      <c r="H558" t="s">
        <v>387</v>
      </c>
      <c r="I558" t="s">
        <v>242</v>
      </c>
      <c r="J558" t="s">
        <v>7084</v>
      </c>
      <c r="L558" t="s">
        <v>7254</v>
      </c>
      <c r="N558" t="s">
        <v>294</v>
      </c>
    </row>
    <row r="559" spans="1:14">
      <c r="A559" t="s">
        <v>7210</v>
      </c>
      <c r="B559">
        <v>59</v>
      </c>
      <c r="C559" t="str">
        <f t="shared" si="16"/>
        <v>59_95665</v>
      </c>
      <c r="D559">
        <v>4.3829372067874699E-3</v>
      </c>
      <c r="E559">
        <f>VLOOKUP(C559,'Gas Species'!D:E,2,FALSE)</f>
        <v>4.3829372067874682E-3</v>
      </c>
      <c r="F559">
        <f t="shared" si="17"/>
        <v>1.0000000000000004</v>
      </c>
      <c r="G559">
        <v>-99</v>
      </c>
      <c r="H559" t="s">
        <v>387</v>
      </c>
      <c r="I559" t="s">
        <v>242</v>
      </c>
      <c r="J559" t="s">
        <v>7084</v>
      </c>
      <c r="L559" t="s">
        <v>7254</v>
      </c>
      <c r="N559" t="s">
        <v>294</v>
      </c>
    </row>
    <row r="560" spans="1:14">
      <c r="A560" t="s">
        <v>7243</v>
      </c>
      <c r="B560">
        <v>59</v>
      </c>
      <c r="C560" t="str">
        <f t="shared" si="16"/>
        <v>59_95667</v>
      </c>
      <c r="D560">
        <v>1.3723927626070999E-2</v>
      </c>
      <c r="E560">
        <f>VLOOKUP(C560,'Gas Species'!D:E,2,FALSE)</f>
        <v>1.3723927626070959E-2</v>
      </c>
      <c r="F560">
        <f t="shared" si="17"/>
        <v>1.0000000000000029</v>
      </c>
      <c r="G560">
        <v>-99</v>
      </c>
      <c r="H560" t="s">
        <v>387</v>
      </c>
      <c r="I560" t="s">
        <v>242</v>
      </c>
      <c r="J560" t="s">
        <v>7084</v>
      </c>
      <c r="L560" t="s">
        <v>7254</v>
      </c>
      <c r="N560" t="s">
        <v>294</v>
      </c>
    </row>
    <row r="561" spans="1:14">
      <c r="A561" t="s">
        <v>7211</v>
      </c>
      <c r="B561">
        <v>59</v>
      </c>
      <c r="C561" t="str">
        <f t="shared" si="16"/>
        <v>59_95668</v>
      </c>
      <c r="D561">
        <v>4.7653355989071503E-3</v>
      </c>
      <c r="E561">
        <f>VLOOKUP(C561,'Gas Species'!D:E,2,FALSE)</f>
        <v>4.7653355989071529E-3</v>
      </c>
      <c r="F561">
        <f t="shared" si="17"/>
        <v>0.99999999999999944</v>
      </c>
      <c r="G561">
        <v>-99</v>
      </c>
      <c r="H561" t="s">
        <v>387</v>
      </c>
      <c r="I561" t="s">
        <v>242</v>
      </c>
      <c r="J561" t="s">
        <v>7084</v>
      </c>
      <c r="L561" t="s">
        <v>7254</v>
      </c>
      <c r="N561" t="s">
        <v>294</v>
      </c>
    </row>
    <row r="562" spans="1:14">
      <c r="A562" t="s">
        <v>7212</v>
      </c>
      <c r="B562">
        <v>59</v>
      </c>
      <c r="C562" t="str">
        <f t="shared" si="16"/>
        <v>59_95669</v>
      </c>
      <c r="D562">
        <v>2.9161339840833599E-2</v>
      </c>
      <c r="E562">
        <f>VLOOKUP(C562,'Gas Species'!D:E,2,FALSE)</f>
        <v>2.916133984083364E-2</v>
      </c>
      <c r="F562">
        <f t="shared" si="17"/>
        <v>0.99999999999999856</v>
      </c>
      <c r="G562">
        <v>-99</v>
      </c>
      <c r="H562" t="s">
        <v>387</v>
      </c>
      <c r="I562" t="s">
        <v>242</v>
      </c>
      <c r="J562" t="s">
        <v>7084</v>
      </c>
      <c r="L562" t="s">
        <v>7254</v>
      </c>
      <c r="N562" t="s">
        <v>314</v>
      </c>
    </row>
    <row r="563" spans="1:14">
      <c r="A563" t="s">
        <v>7213</v>
      </c>
      <c r="B563">
        <v>59</v>
      </c>
      <c r="C563" t="str">
        <f t="shared" si="16"/>
        <v>59_95670</v>
      </c>
      <c r="D563">
        <v>0.346677147285954</v>
      </c>
      <c r="E563">
        <f>VLOOKUP(C563,'Gas Species'!D:E,2,FALSE)</f>
        <v>0.346677147285954</v>
      </c>
      <c r="F563">
        <f t="shared" si="17"/>
        <v>1</v>
      </c>
      <c r="G563">
        <v>-99</v>
      </c>
      <c r="H563" t="s">
        <v>387</v>
      </c>
      <c r="I563" t="s">
        <v>242</v>
      </c>
      <c r="J563" t="s">
        <v>7084</v>
      </c>
      <c r="L563" t="s">
        <v>7254</v>
      </c>
      <c r="N563" t="s">
        <v>314</v>
      </c>
    </row>
    <row r="564" spans="1:14">
      <c r="A564" t="s">
        <v>7167</v>
      </c>
      <c r="B564">
        <v>59</v>
      </c>
      <c r="C564" t="str">
        <f t="shared" si="16"/>
        <v>59_95672</v>
      </c>
      <c r="D564">
        <v>9.2986284028143</v>
      </c>
      <c r="E564">
        <f>VLOOKUP(C564,'Gas Species'!D:E,2,FALSE)</f>
        <v>9.2986284028143036</v>
      </c>
      <c r="F564">
        <f t="shared" si="17"/>
        <v>0.99999999999999967</v>
      </c>
      <c r="G564">
        <v>-99</v>
      </c>
      <c r="H564" t="s">
        <v>387</v>
      </c>
      <c r="I564" t="s">
        <v>242</v>
      </c>
      <c r="J564" t="s">
        <v>7084</v>
      </c>
      <c r="L564" t="s">
        <v>7254</v>
      </c>
      <c r="N564" t="s">
        <v>294</v>
      </c>
    </row>
    <row r="565" spans="1:14">
      <c r="A565" t="s">
        <v>7214</v>
      </c>
      <c r="B565">
        <v>59</v>
      </c>
      <c r="C565" t="str">
        <f t="shared" si="16"/>
        <v>59_95673</v>
      </c>
      <c r="D565">
        <v>2.09813235906141</v>
      </c>
      <c r="E565">
        <f>VLOOKUP(C565,'Gas Species'!D:E,2,FALSE)</f>
        <v>2.0981323590614056</v>
      </c>
      <c r="F565">
        <f t="shared" si="17"/>
        <v>1.0000000000000022</v>
      </c>
      <c r="G565">
        <v>-99</v>
      </c>
      <c r="H565" t="s">
        <v>387</v>
      </c>
      <c r="I565" t="s">
        <v>242</v>
      </c>
      <c r="J565" t="s">
        <v>7084</v>
      </c>
      <c r="L565" t="s">
        <v>7254</v>
      </c>
      <c r="N565" t="s">
        <v>294</v>
      </c>
    </row>
    <row r="566" spans="1:14">
      <c r="A566" t="s">
        <v>7168</v>
      </c>
      <c r="B566">
        <v>59</v>
      </c>
      <c r="C566" t="str">
        <f t="shared" si="16"/>
        <v>59_95674</v>
      </c>
      <c r="D566">
        <v>0.46990481755251201</v>
      </c>
      <c r="E566">
        <f>VLOOKUP(C566,'Gas Species'!D:E,2,FALSE)</f>
        <v>0.46990481755251151</v>
      </c>
      <c r="F566">
        <f t="shared" si="17"/>
        <v>1.0000000000000011</v>
      </c>
      <c r="G566">
        <v>-99</v>
      </c>
      <c r="H566" t="s">
        <v>387</v>
      </c>
      <c r="I566" t="s">
        <v>242</v>
      </c>
      <c r="J566" t="s">
        <v>7084</v>
      </c>
      <c r="L566" t="s">
        <v>7254</v>
      </c>
      <c r="N566" t="s">
        <v>294</v>
      </c>
    </row>
    <row r="567" spans="1:14">
      <c r="A567" t="s">
        <v>7169</v>
      </c>
      <c r="B567">
        <v>59</v>
      </c>
      <c r="C567" t="str">
        <f t="shared" si="16"/>
        <v>59_95675</v>
      </c>
      <c r="D567">
        <v>0.16048516055319101</v>
      </c>
      <c r="E567">
        <f>VLOOKUP(C567,'Gas Species'!D:E,2,FALSE)</f>
        <v>0.16048516055319137</v>
      </c>
      <c r="F567">
        <f t="shared" si="17"/>
        <v>0.99999999999999778</v>
      </c>
      <c r="G567">
        <v>-99</v>
      </c>
      <c r="H567" t="s">
        <v>387</v>
      </c>
      <c r="I567" t="s">
        <v>242</v>
      </c>
      <c r="J567" t="s">
        <v>7084</v>
      </c>
      <c r="L567" t="s">
        <v>7254</v>
      </c>
      <c r="N567" t="s">
        <v>294</v>
      </c>
    </row>
    <row r="568" spans="1:14">
      <c r="A568" t="s">
        <v>7170</v>
      </c>
      <c r="B568">
        <v>59</v>
      </c>
      <c r="C568" t="str">
        <f t="shared" si="16"/>
        <v>59_95676</v>
      </c>
      <c r="D568">
        <v>2.62180512239284</v>
      </c>
      <c r="E568">
        <f>VLOOKUP(C568,'Gas Species'!D:E,2,FALSE)</f>
        <v>2.6218051223928449</v>
      </c>
      <c r="F568">
        <f t="shared" si="17"/>
        <v>0.99999999999999811</v>
      </c>
      <c r="G568">
        <v>-99</v>
      </c>
      <c r="H568" t="s">
        <v>387</v>
      </c>
      <c r="I568" t="s">
        <v>242</v>
      </c>
      <c r="J568" t="s">
        <v>7084</v>
      </c>
      <c r="L568" t="s">
        <v>7254</v>
      </c>
      <c r="N568" t="s">
        <v>294</v>
      </c>
    </row>
    <row r="569" spans="1:14">
      <c r="A569" t="s">
        <v>7171</v>
      </c>
      <c r="B569">
        <v>59</v>
      </c>
      <c r="C569" t="str">
        <f t="shared" si="16"/>
        <v>59_95677</v>
      </c>
      <c r="D569">
        <v>0.59253197279609904</v>
      </c>
      <c r="E569">
        <f>VLOOKUP(C569,'Gas Species'!D:E,2,FALSE)</f>
        <v>0.59253197279609859</v>
      </c>
      <c r="F569">
        <f t="shared" si="17"/>
        <v>1.0000000000000007</v>
      </c>
      <c r="G569">
        <v>-99</v>
      </c>
      <c r="H569" t="s">
        <v>387</v>
      </c>
      <c r="I569" t="s">
        <v>242</v>
      </c>
      <c r="J569" t="s">
        <v>7084</v>
      </c>
      <c r="L569" t="s">
        <v>7254</v>
      </c>
      <c r="N569" t="s">
        <v>294</v>
      </c>
    </row>
    <row r="570" spans="1:14">
      <c r="A570" t="s">
        <v>7172</v>
      </c>
      <c r="B570">
        <v>59</v>
      </c>
      <c r="C570" t="str">
        <f t="shared" si="16"/>
        <v>59_95678</v>
      </c>
      <c r="D570">
        <v>1.6493463618086599</v>
      </c>
      <c r="E570">
        <f>VLOOKUP(C570,'Gas Species'!D:E,2,FALSE)</f>
        <v>1.6493463618086643</v>
      </c>
      <c r="F570">
        <f t="shared" si="17"/>
        <v>0.99999999999999734</v>
      </c>
      <c r="G570">
        <v>-99</v>
      </c>
      <c r="H570" t="s">
        <v>387</v>
      </c>
      <c r="I570" t="s">
        <v>242</v>
      </c>
      <c r="J570" t="s">
        <v>7084</v>
      </c>
      <c r="L570" t="s">
        <v>7254</v>
      </c>
      <c r="N570" t="s">
        <v>294</v>
      </c>
    </row>
    <row r="571" spans="1:14">
      <c r="A571" t="s">
        <v>7173</v>
      </c>
      <c r="B571">
        <v>59</v>
      </c>
      <c r="C571" t="str">
        <f t="shared" si="16"/>
        <v>59_95679</v>
      </c>
      <c r="D571">
        <v>8.7152112726515796E-2</v>
      </c>
      <c r="E571">
        <f>VLOOKUP(C571,'Gas Species'!D:E,2,FALSE)</f>
        <v>8.7152112726515754E-2</v>
      </c>
      <c r="F571">
        <f t="shared" si="17"/>
        <v>1.0000000000000004</v>
      </c>
      <c r="G571">
        <v>-99</v>
      </c>
      <c r="H571" t="s">
        <v>387</v>
      </c>
      <c r="I571" t="s">
        <v>242</v>
      </c>
      <c r="J571" t="s">
        <v>7084</v>
      </c>
      <c r="L571" t="s">
        <v>7254</v>
      </c>
      <c r="N571" t="s">
        <v>294</v>
      </c>
    </row>
    <row r="572" spans="1:14">
      <c r="A572" t="s">
        <v>7174</v>
      </c>
      <c r="B572">
        <v>59</v>
      </c>
      <c r="C572" t="str">
        <f t="shared" si="16"/>
        <v>59_95680</v>
      </c>
      <c r="D572">
        <v>0.58752638927684497</v>
      </c>
      <c r="E572">
        <f>VLOOKUP(C572,'Gas Species'!D:E,2,FALSE)</f>
        <v>0.58752638927684542</v>
      </c>
      <c r="F572">
        <f t="shared" si="17"/>
        <v>0.99999999999999922</v>
      </c>
      <c r="G572">
        <v>-99</v>
      </c>
      <c r="H572" t="s">
        <v>387</v>
      </c>
      <c r="I572" t="s">
        <v>242</v>
      </c>
      <c r="J572" t="s">
        <v>7084</v>
      </c>
      <c r="L572" t="s">
        <v>7254</v>
      </c>
      <c r="N572" t="s">
        <v>294</v>
      </c>
    </row>
    <row r="573" spans="1:14">
      <c r="A573" t="s">
        <v>7175</v>
      </c>
      <c r="B573">
        <v>59</v>
      </c>
      <c r="C573" t="str">
        <f t="shared" si="16"/>
        <v>59_95681</v>
      </c>
      <c r="D573">
        <v>2.5461440033228699</v>
      </c>
      <c r="E573">
        <f>VLOOKUP(C573,'Gas Species'!D:E,2,FALSE)</f>
        <v>2.5461440033228739</v>
      </c>
      <c r="F573">
        <f t="shared" si="17"/>
        <v>0.99999999999999845</v>
      </c>
      <c r="G573">
        <v>-99</v>
      </c>
      <c r="H573" t="s">
        <v>387</v>
      </c>
      <c r="I573" t="s">
        <v>242</v>
      </c>
      <c r="J573" t="s">
        <v>7084</v>
      </c>
      <c r="L573" t="s">
        <v>7254</v>
      </c>
      <c r="N573" t="s">
        <v>294</v>
      </c>
    </row>
    <row r="574" spans="1:14">
      <c r="A574" t="s">
        <v>7176</v>
      </c>
      <c r="B574">
        <v>59</v>
      </c>
      <c r="C574" t="str">
        <f t="shared" si="16"/>
        <v>59_95682</v>
      </c>
      <c r="D574">
        <v>4.8742099140585502</v>
      </c>
      <c r="E574">
        <f>VLOOKUP(C574,'Gas Species'!D:E,2,FALSE)</f>
        <v>4.8742099140585511</v>
      </c>
      <c r="F574">
        <f t="shared" si="17"/>
        <v>0.99999999999999978</v>
      </c>
      <c r="G574">
        <v>-99</v>
      </c>
      <c r="H574" t="s">
        <v>387</v>
      </c>
      <c r="I574" t="s">
        <v>242</v>
      </c>
      <c r="J574" t="s">
        <v>7084</v>
      </c>
      <c r="L574" t="s">
        <v>7254</v>
      </c>
      <c r="N574" t="s">
        <v>294</v>
      </c>
    </row>
    <row r="575" spans="1:14">
      <c r="A575" t="s">
        <v>7177</v>
      </c>
      <c r="B575">
        <v>59</v>
      </c>
      <c r="C575" t="str">
        <f t="shared" si="16"/>
        <v>59_95683</v>
      </c>
      <c r="D575">
        <v>2.8141611788609699</v>
      </c>
      <c r="E575">
        <f>VLOOKUP(C575,'Gas Species'!D:E,2,FALSE)</f>
        <v>2.8141611788609722</v>
      </c>
      <c r="F575">
        <f t="shared" si="17"/>
        <v>0.99999999999999922</v>
      </c>
      <c r="G575">
        <v>-99</v>
      </c>
      <c r="H575" t="s">
        <v>387</v>
      </c>
      <c r="I575" t="s">
        <v>242</v>
      </c>
      <c r="J575" t="s">
        <v>7084</v>
      </c>
      <c r="L575" t="s">
        <v>7254</v>
      </c>
      <c r="N575" t="s">
        <v>294</v>
      </c>
    </row>
    <row r="576" spans="1:14">
      <c r="A576" t="s">
        <v>7178</v>
      </c>
      <c r="B576">
        <v>59</v>
      </c>
      <c r="C576" t="str">
        <f t="shared" si="16"/>
        <v>59_95684</v>
      </c>
      <c r="D576">
        <v>0.86518497124647398</v>
      </c>
      <c r="E576">
        <f>VLOOKUP(C576,'Gas Species'!D:E,2,FALSE)</f>
        <v>0.86518497124647398</v>
      </c>
      <c r="F576">
        <f t="shared" si="17"/>
        <v>1</v>
      </c>
      <c r="G576">
        <v>-99</v>
      </c>
      <c r="H576" t="s">
        <v>387</v>
      </c>
      <c r="I576" t="s">
        <v>242</v>
      </c>
      <c r="J576" t="s">
        <v>7084</v>
      </c>
      <c r="L576" t="s">
        <v>7254</v>
      </c>
      <c r="N576" t="s">
        <v>294</v>
      </c>
    </row>
    <row r="577" spans="1:14">
      <c r="A577" t="s">
        <v>7179</v>
      </c>
      <c r="B577">
        <v>59</v>
      </c>
      <c r="C577" t="str">
        <f t="shared" si="16"/>
        <v>59_95685</v>
      </c>
      <c r="D577">
        <v>0.61521816906020299</v>
      </c>
      <c r="E577">
        <f>VLOOKUP(C577,'Gas Species'!D:E,2,FALSE)</f>
        <v>0.61521816906020277</v>
      </c>
      <c r="F577">
        <f t="shared" si="17"/>
        <v>1.0000000000000004</v>
      </c>
      <c r="G577">
        <v>-99</v>
      </c>
      <c r="H577" t="s">
        <v>387</v>
      </c>
      <c r="I577" t="s">
        <v>242</v>
      </c>
      <c r="J577" t="s">
        <v>7084</v>
      </c>
      <c r="L577" t="s">
        <v>7254</v>
      </c>
      <c r="N577" t="s">
        <v>294</v>
      </c>
    </row>
    <row r="578" spans="1:14">
      <c r="A578" t="s">
        <v>7180</v>
      </c>
      <c r="B578">
        <v>59</v>
      </c>
      <c r="C578" t="str">
        <f t="shared" si="16"/>
        <v>59_95686</v>
      </c>
      <c r="D578">
        <v>0.12977635452619901</v>
      </c>
      <c r="E578">
        <f>VLOOKUP(C578,'Gas Species'!D:E,2,FALSE)</f>
        <v>0.12977635452619918</v>
      </c>
      <c r="F578">
        <f t="shared" si="17"/>
        <v>0.99999999999999867</v>
      </c>
      <c r="G578">
        <v>-99</v>
      </c>
      <c r="H578" t="s">
        <v>387</v>
      </c>
      <c r="I578" t="s">
        <v>242</v>
      </c>
      <c r="J578" t="s">
        <v>7084</v>
      </c>
      <c r="L578" t="s">
        <v>7254</v>
      </c>
      <c r="N578" t="s">
        <v>294</v>
      </c>
    </row>
    <row r="579" spans="1:14">
      <c r="A579" t="s">
        <v>7181</v>
      </c>
      <c r="B579">
        <v>59</v>
      </c>
      <c r="C579" t="str">
        <f t="shared" ref="C579:C642" si="18">CONCATENATE(B579,"_",A579)</f>
        <v>59_95687</v>
      </c>
      <c r="D579">
        <v>0.20822975367980001</v>
      </c>
      <c r="E579">
        <f>VLOOKUP(C579,'Gas Species'!D:E,2,FALSE)</f>
        <v>0.20822975367980009</v>
      </c>
      <c r="F579">
        <f t="shared" ref="F579:F642" si="19">D579/E579</f>
        <v>0.99999999999999956</v>
      </c>
      <c r="G579">
        <v>-99</v>
      </c>
      <c r="H579" t="s">
        <v>387</v>
      </c>
      <c r="I579" t="s">
        <v>242</v>
      </c>
      <c r="J579" t="s">
        <v>7084</v>
      </c>
      <c r="L579" t="s">
        <v>7254</v>
      </c>
      <c r="N579" t="s">
        <v>294</v>
      </c>
    </row>
    <row r="580" spans="1:14">
      <c r="A580" t="s">
        <v>7182</v>
      </c>
      <c r="B580">
        <v>59</v>
      </c>
      <c r="C580" t="str">
        <f t="shared" si="18"/>
        <v>59_95688</v>
      </c>
      <c r="D580">
        <v>0.16296282430688999</v>
      </c>
      <c r="E580">
        <f>VLOOKUP(C580,'Gas Species'!D:E,2,FALSE)</f>
        <v>0.1629628243068903</v>
      </c>
      <c r="F580">
        <f t="shared" si="19"/>
        <v>0.99999999999999811</v>
      </c>
      <c r="G580">
        <v>-99</v>
      </c>
      <c r="H580" t="s">
        <v>387</v>
      </c>
      <c r="I580" t="s">
        <v>242</v>
      </c>
      <c r="J580" t="s">
        <v>7084</v>
      </c>
      <c r="L580" t="s">
        <v>7254</v>
      </c>
      <c r="N580" t="s">
        <v>294</v>
      </c>
    </row>
    <row r="581" spans="1:14">
      <c r="A581" t="s">
        <v>7183</v>
      </c>
      <c r="B581">
        <v>59</v>
      </c>
      <c r="C581" t="str">
        <f t="shared" si="18"/>
        <v>59_95689</v>
      </c>
      <c r="D581">
        <v>2.6104606465789999E-2</v>
      </c>
      <c r="E581">
        <f>VLOOKUP(C581,'Gas Species'!D:E,2,FALSE)</f>
        <v>2.6104606465790027E-2</v>
      </c>
      <c r="F581">
        <f t="shared" si="19"/>
        <v>0.99999999999999889</v>
      </c>
      <c r="G581">
        <v>-99</v>
      </c>
      <c r="H581" t="s">
        <v>387</v>
      </c>
      <c r="I581" t="s">
        <v>242</v>
      </c>
      <c r="J581" t="s">
        <v>7084</v>
      </c>
      <c r="L581" t="s">
        <v>7254</v>
      </c>
      <c r="N581" t="s">
        <v>294</v>
      </c>
    </row>
    <row r="582" spans="1:14">
      <c r="A582" t="s">
        <v>7184</v>
      </c>
      <c r="B582">
        <v>59</v>
      </c>
      <c r="C582" t="str">
        <f t="shared" si="18"/>
        <v>59_95690</v>
      </c>
      <c r="D582">
        <v>0.12156548314073801</v>
      </c>
      <c r="E582">
        <f>VLOOKUP(C582,'Gas Species'!D:E,2,FALSE)</f>
        <v>0.12156548314073831</v>
      </c>
      <c r="F582">
        <f t="shared" si="19"/>
        <v>0.99999999999999745</v>
      </c>
      <c r="G582">
        <v>-99</v>
      </c>
      <c r="H582" t="s">
        <v>387</v>
      </c>
      <c r="I582" t="s">
        <v>242</v>
      </c>
      <c r="J582" t="s">
        <v>7084</v>
      </c>
      <c r="L582" t="s">
        <v>7254</v>
      </c>
      <c r="N582" t="s">
        <v>294</v>
      </c>
    </row>
    <row r="583" spans="1:14">
      <c r="A583" t="s">
        <v>7185</v>
      </c>
      <c r="B583">
        <v>59</v>
      </c>
      <c r="C583" t="str">
        <f t="shared" si="18"/>
        <v>59_95691</v>
      </c>
      <c r="D583">
        <v>3.84070085858692E-2</v>
      </c>
      <c r="E583">
        <f>VLOOKUP(C583,'Gas Species'!D:E,2,FALSE)</f>
        <v>3.84070085858692E-2</v>
      </c>
      <c r="F583">
        <f t="shared" si="19"/>
        <v>1</v>
      </c>
      <c r="G583">
        <v>-99</v>
      </c>
      <c r="H583" t="s">
        <v>387</v>
      </c>
      <c r="I583" t="s">
        <v>242</v>
      </c>
      <c r="J583" t="s">
        <v>7084</v>
      </c>
      <c r="L583" t="s">
        <v>7254</v>
      </c>
      <c r="N583" t="s">
        <v>294</v>
      </c>
    </row>
    <row r="584" spans="1:14">
      <c r="A584" t="s">
        <v>7186</v>
      </c>
      <c r="B584">
        <v>59</v>
      </c>
      <c r="C584" t="str">
        <f t="shared" si="18"/>
        <v>59_95692</v>
      </c>
      <c r="D584">
        <v>2.1511036298413201E-2</v>
      </c>
      <c r="E584">
        <f>VLOOKUP(C584,'Gas Species'!D:E,2,FALSE)</f>
        <v>2.1511036298413191E-2</v>
      </c>
      <c r="F584">
        <f t="shared" si="19"/>
        <v>1.0000000000000004</v>
      </c>
      <c r="G584">
        <v>-99</v>
      </c>
      <c r="H584" t="s">
        <v>387</v>
      </c>
      <c r="I584" t="s">
        <v>242</v>
      </c>
      <c r="J584" t="s">
        <v>7084</v>
      </c>
      <c r="L584" t="s">
        <v>7254</v>
      </c>
      <c r="N584" t="s">
        <v>294</v>
      </c>
    </row>
    <row r="585" spans="1:14">
      <c r="A585" t="s">
        <v>7187</v>
      </c>
      <c r="B585">
        <v>59</v>
      </c>
      <c r="C585" t="str">
        <f t="shared" si="18"/>
        <v>59_95693</v>
      </c>
      <c r="D585">
        <v>2.1758547121301E-2</v>
      </c>
      <c r="E585">
        <f>VLOOKUP(C585,'Gas Species'!D:E,2,FALSE)</f>
        <v>2.1758547121300969E-2</v>
      </c>
      <c r="F585">
        <f t="shared" si="19"/>
        <v>1.0000000000000013</v>
      </c>
      <c r="G585">
        <v>-99</v>
      </c>
      <c r="H585" t="s">
        <v>387</v>
      </c>
      <c r="I585" t="s">
        <v>242</v>
      </c>
      <c r="J585" t="s">
        <v>7084</v>
      </c>
      <c r="L585" t="s">
        <v>7254</v>
      </c>
      <c r="N585" t="s">
        <v>294</v>
      </c>
    </row>
    <row r="586" spans="1:14">
      <c r="A586" t="s">
        <v>7188</v>
      </c>
      <c r="B586">
        <v>59</v>
      </c>
      <c r="C586" t="str">
        <f t="shared" si="18"/>
        <v>59_95694</v>
      </c>
      <c r="D586">
        <v>4.0948752094364702E-2</v>
      </c>
      <c r="E586">
        <f>VLOOKUP(C586,'Gas Species'!D:E,2,FALSE)</f>
        <v>4.0948752094364729E-2</v>
      </c>
      <c r="F586">
        <f t="shared" si="19"/>
        <v>0.99999999999999933</v>
      </c>
      <c r="G586">
        <v>-99</v>
      </c>
      <c r="H586" t="s">
        <v>387</v>
      </c>
      <c r="I586" t="s">
        <v>242</v>
      </c>
      <c r="J586" t="s">
        <v>7084</v>
      </c>
      <c r="L586" t="s">
        <v>7254</v>
      </c>
      <c r="N586" t="s">
        <v>294</v>
      </c>
    </row>
    <row r="587" spans="1:14">
      <c r="A587" t="s">
        <v>7189</v>
      </c>
      <c r="B587">
        <v>59</v>
      </c>
      <c r="C587" t="str">
        <f t="shared" si="18"/>
        <v>59_95695</v>
      </c>
      <c r="D587">
        <v>8.2664555823369298E-4</v>
      </c>
      <c r="E587">
        <f>VLOOKUP(C587,'Gas Species'!D:E,2,FALSE)</f>
        <v>8.2664555823369298E-4</v>
      </c>
      <c r="F587">
        <f t="shared" si="19"/>
        <v>1</v>
      </c>
      <c r="G587">
        <v>-99</v>
      </c>
      <c r="H587" t="s">
        <v>387</v>
      </c>
      <c r="I587" t="s">
        <v>242</v>
      </c>
      <c r="J587" t="s">
        <v>7084</v>
      </c>
      <c r="L587" t="s">
        <v>7254</v>
      </c>
      <c r="N587" t="s">
        <v>294</v>
      </c>
    </row>
    <row r="588" spans="1:14">
      <c r="A588" t="s">
        <v>7190</v>
      </c>
      <c r="B588">
        <v>59</v>
      </c>
      <c r="C588" t="str">
        <f t="shared" si="18"/>
        <v>59_95696</v>
      </c>
      <c r="D588">
        <v>8.1620731197278307E-3</v>
      </c>
      <c r="E588">
        <f>VLOOKUP(C588,'Gas Species'!D:E,2,FALSE)</f>
        <v>8.1620731197278341E-3</v>
      </c>
      <c r="F588">
        <f t="shared" si="19"/>
        <v>0.99999999999999956</v>
      </c>
      <c r="G588">
        <v>-99</v>
      </c>
      <c r="H588" t="s">
        <v>387</v>
      </c>
      <c r="I588" t="s">
        <v>242</v>
      </c>
      <c r="J588" t="s">
        <v>7084</v>
      </c>
      <c r="L588" t="s">
        <v>7254</v>
      </c>
      <c r="N588" t="s">
        <v>294</v>
      </c>
    </row>
    <row r="589" spans="1:14">
      <c r="A589" t="s">
        <v>7191</v>
      </c>
      <c r="B589">
        <v>59</v>
      </c>
      <c r="C589" t="str">
        <f t="shared" si="18"/>
        <v>59_95697</v>
      </c>
      <c r="D589">
        <v>8.9277164736279394E-3</v>
      </c>
      <c r="E589">
        <f>VLOOKUP(C589,'Gas Species'!D:E,2,FALSE)</f>
        <v>8.9277164736279412E-3</v>
      </c>
      <c r="F589">
        <f t="shared" si="19"/>
        <v>0.99999999999999978</v>
      </c>
      <c r="G589">
        <v>-99</v>
      </c>
      <c r="H589" t="s">
        <v>387</v>
      </c>
      <c r="I589" t="s">
        <v>242</v>
      </c>
      <c r="J589" t="s">
        <v>7084</v>
      </c>
      <c r="L589" t="s">
        <v>7254</v>
      </c>
      <c r="N589" t="s">
        <v>294</v>
      </c>
    </row>
    <row r="590" spans="1:14">
      <c r="A590" t="s">
        <v>7215</v>
      </c>
      <c r="B590">
        <v>59</v>
      </c>
      <c r="C590" t="str">
        <f t="shared" si="18"/>
        <v>59_95698</v>
      </c>
      <c r="D590">
        <v>0.21709352173261301</v>
      </c>
      <c r="E590">
        <f>VLOOKUP(C590,'Gas Species'!D:E,2,FALSE)</f>
        <v>0.21709352173261312</v>
      </c>
      <c r="F590">
        <f t="shared" si="19"/>
        <v>0.99999999999999944</v>
      </c>
      <c r="G590">
        <v>-99</v>
      </c>
      <c r="H590" t="s">
        <v>387</v>
      </c>
      <c r="I590" t="s">
        <v>242</v>
      </c>
      <c r="J590" t="s">
        <v>7084</v>
      </c>
      <c r="L590" t="s">
        <v>7254</v>
      </c>
      <c r="N590" t="s">
        <v>349</v>
      </c>
    </row>
    <row r="591" spans="1:14">
      <c r="A591" t="s">
        <v>7192</v>
      </c>
      <c r="B591">
        <v>59</v>
      </c>
      <c r="C591" t="str">
        <f t="shared" si="18"/>
        <v>59_95699</v>
      </c>
      <c r="D591">
        <v>0.155730429026089</v>
      </c>
      <c r="E591">
        <f>VLOOKUP(C591,'Gas Species'!D:E,2,FALSE)</f>
        <v>0.15573042902608908</v>
      </c>
      <c r="F591">
        <f t="shared" si="19"/>
        <v>0.99999999999999944</v>
      </c>
      <c r="G591">
        <v>-99</v>
      </c>
      <c r="H591" t="s">
        <v>387</v>
      </c>
      <c r="I591" t="s">
        <v>242</v>
      </c>
      <c r="J591" t="s">
        <v>7084</v>
      </c>
      <c r="L591" t="s">
        <v>7254</v>
      </c>
      <c r="N591" t="s">
        <v>349</v>
      </c>
    </row>
    <row r="592" spans="1:14">
      <c r="A592" t="s">
        <v>7193</v>
      </c>
      <c r="B592">
        <v>59</v>
      </c>
      <c r="C592" t="str">
        <f t="shared" si="18"/>
        <v>59_95700</v>
      </c>
      <c r="D592">
        <v>4.0773810951478598E-2</v>
      </c>
      <c r="E592">
        <f>VLOOKUP(C592,'Gas Species'!D:E,2,FALSE)</f>
        <v>4.0773810951478577E-2</v>
      </c>
      <c r="F592">
        <f t="shared" si="19"/>
        <v>1.0000000000000004</v>
      </c>
      <c r="G592">
        <v>-99</v>
      </c>
      <c r="H592" t="s">
        <v>387</v>
      </c>
      <c r="I592" t="s">
        <v>242</v>
      </c>
      <c r="J592" t="s">
        <v>7084</v>
      </c>
      <c r="L592" t="s">
        <v>7254</v>
      </c>
      <c r="N592" t="s">
        <v>349</v>
      </c>
    </row>
    <row r="593" spans="1:14">
      <c r="A593" t="s">
        <v>7194</v>
      </c>
      <c r="B593">
        <v>59</v>
      </c>
      <c r="C593" t="str">
        <f t="shared" si="18"/>
        <v>59_95701</v>
      </c>
      <c r="D593">
        <v>5.05100523610756E-2</v>
      </c>
      <c r="E593">
        <f>VLOOKUP(C593,'Gas Species'!D:E,2,FALSE)</f>
        <v>5.0510052361075586E-2</v>
      </c>
      <c r="F593">
        <f t="shared" si="19"/>
        <v>1.0000000000000002</v>
      </c>
      <c r="G593">
        <v>-99</v>
      </c>
      <c r="H593" t="s">
        <v>387</v>
      </c>
      <c r="I593" t="s">
        <v>242</v>
      </c>
      <c r="J593" t="s">
        <v>7084</v>
      </c>
      <c r="L593" t="s">
        <v>7254</v>
      </c>
      <c r="N593" t="s">
        <v>349</v>
      </c>
    </row>
    <row r="594" spans="1:14">
      <c r="A594" t="s">
        <v>7256</v>
      </c>
      <c r="B594">
        <v>59</v>
      </c>
      <c r="C594" t="str">
        <f t="shared" si="18"/>
        <v>59_95705</v>
      </c>
      <c r="D594">
        <v>0.77818002860911195</v>
      </c>
      <c r="E594">
        <f>VLOOKUP(C594,'Gas Species'!D:E,2,FALSE)</f>
        <v>0.7781800286091124</v>
      </c>
      <c r="F594">
        <f t="shared" si="19"/>
        <v>0.99999999999999944</v>
      </c>
      <c r="G594">
        <v>-99</v>
      </c>
      <c r="H594" t="s">
        <v>387</v>
      </c>
      <c r="I594" t="s">
        <v>242</v>
      </c>
      <c r="J594" t="s">
        <v>7084</v>
      </c>
      <c r="L594" t="s">
        <v>7254</v>
      </c>
      <c r="N594" t="s">
        <v>294</v>
      </c>
    </row>
    <row r="595" spans="1:14">
      <c r="A595" t="s">
        <v>7195</v>
      </c>
      <c r="B595">
        <v>59</v>
      </c>
      <c r="C595" t="str">
        <f t="shared" si="18"/>
        <v>59_95707</v>
      </c>
      <c r="D595">
        <v>6.0471333135573298E-2</v>
      </c>
      <c r="E595">
        <f>VLOOKUP(C595,'Gas Species'!D:E,2,FALSE)</f>
        <v>6.0471333135573291E-2</v>
      </c>
      <c r="F595">
        <f t="shared" si="19"/>
        <v>1.0000000000000002</v>
      </c>
      <c r="G595">
        <v>-99</v>
      </c>
      <c r="H595" t="s">
        <v>387</v>
      </c>
      <c r="I595" t="s">
        <v>242</v>
      </c>
      <c r="J595" t="s">
        <v>7084</v>
      </c>
      <c r="L595" t="s">
        <v>7254</v>
      </c>
      <c r="N595" t="s">
        <v>294</v>
      </c>
    </row>
    <row r="596" spans="1:14">
      <c r="A596" t="s">
        <v>7196</v>
      </c>
      <c r="B596">
        <v>59</v>
      </c>
      <c r="C596" t="str">
        <f t="shared" si="18"/>
        <v>59_95708</v>
      </c>
      <c r="D596">
        <v>7.7869595969593003E-2</v>
      </c>
      <c r="E596">
        <f>VLOOKUP(C596,'Gas Species'!D:E,2,FALSE)</f>
        <v>7.7869595969592989E-2</v>
      </c>
      <c r="F596">
        <f t="shared" si="19"/>
        <v>1.0000000000000002</v>
      </c>
      <c r="G596">
        <v>-99</v>
      </c>
      <c r="H596" t="s">
        <v>387</v>
      </c>
      <c r="I596" t="s">
        <v>242</v>
      </c>
      <c r="J596" t="s">
        <v>7084</v>
      </c>
      <c r="L596" t="s">
        <v>7254</v>
      </c>
      <c r="N596" t="s">
        <v>294</v>
      </c>
    </row>
    <row r="597" spans="1:14">
      <c r="A597" t="s">
        <v>7197</v>
      </c>
      <c r="B597">
        <v>59</v>
      </c>
      <c r="C597" t="str">
        <f t="shared" si="18"/>
        <v>59_95709</v>
      </c>
      <c r="D597">
        <v>4.2485511546660401E-2</v>
      </c>
      <c r="E597">
        <f>VLOOKUP(C597,'Gas Species'!D:E,2,FALSE)</f>
        <v>4.2485511546660436E-2</v>
      </c>
      <c r="F597">
        <f t="shared" si="19"/>
        <v>0.99999999999999922</v>
      </c>
      <c r="G597">
        <v>-99</v>
      </c>
      <c r="H597" t="s">
        <v>387</v>
      </c>
      <c r="I597" t="s">
        <v>242</v>
      </c>
      <c r="J597" t="s">
        <v>7084</v>
      </c>
      <c r="L597" t="s">
        <v>7254</v>
      </c>
      <c r="N597" t="s">
        <v>294</v>
      </c>
    </row>
    <row r="598" spans="1:14">
      <c r="A598" t="s">
        <v>7198</v>
      </c>
      <c r="B598">
        <v>59</v>
      </c>
      <c r="C598" t="str">
        <f t="shared" si="18"/>
        <v>59_95710</v>
      </c>
      <c r="D598">
        <v>0.13656516570496899</v>
      </c>
      <c r="E598">
        <f>VLOOKUP(C598,'Gas Species'!D:E,2,FALSE)</f>
        <v>0.13656516570496871</v>
      </c>
      <c r="F598">
        <f t="shared" si="19"/>
        <v>1.000000000000002</v>
      </c>
      <c r="G598">
        <v>-99</v>
      </c>
      <c r="H598" t="s">
        <v>387</v>
      </c>
      <c r="I598" t="s">
        <v>242</v>
      </c>
      <c r="J598" t="s">
        <v>7084</v>
      </c>
      <c r="L598" t="s">
        <v>7254</v>
      </c>
      <c r="N598" t="s">
        <v>294</v>
      </c>
    </row>
    <row r="599" spans="1:14">
      <c r="A599" t="s">
        <v>7250</v>
      </c>
      <c r="B599">
        <v>59</v>
      </c>
      <c r="C599" t="str">
        <f t="shared" si="18"/>
        <v>59_95712</v>
      </c>
      <c r="D599">
        <v>3.4521779643273701E-2</v>
      </c>
      <c r="E599">
        <f>VLOOKUP(C599,'Gas Species'!D:E,2,FALSE)</f>
        <v>3.4521779643273721E-2</v>
      </c>
      <c r="F599">
        <f t="shared" si="19"/>
        <v>0.99999999999999944</v>
      </c>
      <c r="G599">
        <v>-99</v>
      </c>
      <c r="H599" t="s">
        <v>387</v>
      </c>
      <c r="I599" t="s">
        <v>242</v>
      </c>
      <c r="J599" t="s">
        <v>7084</v>
      </c>
      <c r="L599" t="s">
        <v>7254</v>
      </c>
      <c r="N599" t="s">
        <v>294</v>
      </c>
    </row>
    <row r="600" spans="1:14">
      <c r="A600" t="s">
        <v>7257</v>
      </c>
      <c r="B600">
        <v>59</v>
      </c>
      <c r="C600" t="str">
        <f t="shared" si="18"/>
        <v>59_95719</v>
      </c>
      <c r="D600">
        <v>4.6248357698029097E-2</v>
      </c>
      <c r="E600">
        <f>VLOOKUP(C600,'Gas Species'!D:E,2,FALSE)</f>
        <v>4.6248357698029145E-2</v>
      </c>
      <c r="F600">
        <f t="shared" si="19"/>
        <v>0.999999999999999</v>
      </c>
      <c r="G600">
        <v>-99</v>
      </c>
      <c r="H600" t="s">
        <v>387</v>
      </c>
      <c r="I600" t="s">
        <v>242</v>
      </c>
      <c r="J600" t="s">
        <v>7084</v>
      </c>
      <c r="L600" t="s">
        <v>7254</v>
      </c>
      <c r="N600" t="s">
        <v>294</v>
      </c>
    </row>
    <row r="601" spans="1:14">
      <c r="A601" t="s">
        <v>7217</v>
      </c>
      <c r="B601">
        <v>59</v>
      </c>
      <c r="C601" t="str">
        <f t="shared" si="18"/>
        <v>59_95725</v>
      </c>
      <c r="D601">
        <v>8.2216648944070894E-2</v>
      </c>
      <c r="E601">
        <f>VLOOKUP(C601,'Gas Species'!D:E,2,FALSE)</f>
        <v>8.2216648944070922E-2</v>
      </c>
      <c r="F601">
        <f t="shared" si="19"/>
        <v>0.99999999999999967</v>
      </c>
      <c r="G601">
        <v>-99</v>
      </c>
      <c r="H601" t="s">
        <v>387</v>
      </c>
      <c r="I601" t="s">
        <v>242</v>
      </c>
      <c r="J601" t="s">
        <v>7084</v>
      </c>
      <c r="L601" t="s">
        <v>7254</v>
      </c>
      <c r="N601" t="s">
        <v>294</v>
      </c>
    </row>
    <row r="602" spans="1:14">
      <c r="A602" t="s">
        <v>7247</v>
      </c>
      <c r="B602">
        <v>59</v>
      </c>
      <c r="C602" t="str">
        <f t="shared" si="18"/>
        <v>59_95726</v>
      </c>
      <c r="D602">
        <v>1.0407576189332199E-2</v>
      </c>
      <c r="E602">
        <f>VLOOKUP(C602,'Gas Species'!D:E,2,FALSE)</f>
        <v>1.0407576189332208E-2</v>
      </c>
      <c r="F602">
        <f t="shared" si="19"/>
        <v>0.99999999999999911</v>
      </c>
      <c r="G602">
        <v>-99</v>
      </c>
      <c r="H602" t="s">
        <v>387</v>
      </c>
      <c r="I602" t="s">
        <v>242</v>
      </c>
      <c r="J602" t="s">
        <v>7084</v>
      </c>
      <c r="L602" t="s">
        <v>7254</v>
      </c>
      <c r="N602" t="s">
        <v>294</v>
      </c>
    </row>
    <row r="603" spans="1:14">
      <c r="A603" t="s">
        <v>7218</v>
      </c>
      <c r="B603">
        <v>59</v>
      </c>
      <c r="C603" t="str">
        <f t="shared" si="18"/>
        <v>59_95728</v>
      </c>
      <c r="D603">
        <v>0.146546385517314</v>
      </c>
      <c r="E603">
        <f>VLOOKUP(C603,'Gas Species'!D:E,2,FALSE)</f>
        <v>0.14654638551731386</v>
      </c>
      <c r="F603">
        <f t="shared" si="19"/>
        <v>1.0000000000000009</v>
      </c>
      <c r="G603">
        <v>-99</v>
      </c>
      <c r="H603" t="s">
        <v>387</v>
      </c>
      <c r="I603" t="s">
        <v>242</v>
      </c>
      <c r="J603" t="s">
        <v>7084</v>
      </c>
      <c r="L603" t="s">
        <v>7254</v>
      </c>
      <c r="N603" t="s">
        <v>294</v>
      </c>
    </row>
    <row r="604" spans="1:14">
      <c r="A604" t="s">
        <v>7219</v>
      </c>
      <c r="B604">
        <v>59</v>
      </c>
      <c r="C604" t="str">
        <f t="shared" si="18"/>
        <v>59_95729</v>
      </c>
      <c r="D604">
        <v>0.39948906742622597</v>
      </c>
      <c r="E604">
        <f>VLOOKUP(C604,'Gas Species'!D:E,2,FALSE)</f>
        <v>0.39948906742622642</v>
      </c>
      <c r="F604">
        <f t="shared" si="19"/>
        <v>0.99999999999999889</v>
      </c>
      <c r="G604">
        <v>-99</v>
      </c>
      <c r="H604" t="s">
        <v>387</v>
      </c>
      <c r="I604" t="s">
        <v>242</v>
      </c>
      <c r="J604" t="s">
        <v>7084</v>
      </c>
      <c r="L604" t="s">
        <v>7254</v>
      </c>
      <c r="N604" t="s">
        <v>356</v>
      </c>
    </row>
    <row r="605" spans="1:14">
      <c r="A605" t="s">
        <v>7220</v>
      </c>
      <c r="B605">
        <v>59</v>
      </c>
      <c r="C605" t="str">
        <f t="shared" si="18"/>
        <v>59_95730</v>
      </c>
      <c r="D605">
        <v>1.2770061268185799</v>
      </c>
      <c r="E605">
        <f>VLOOKUP(C605,'Gas Species'!D:E,2,FALSE)</f>
        <v>1.2770061268185793</v>
      </c>
      <c r="F605">
        <f t="shared" si="19"/>
        <v>1.0000000000000004</v>
      </c>
      <c r="G605">
        <v>-99</v>
      </c>
      <c r="H605" t="s">
        <v>387</v>
      </c>
      <c r="I605" t="s">
        <v>242</v>
      </c>
      <c r="J605" t="s">
        <v>7084</v>
      </c>
      <c r="L605" t="s">
        <v>7254</v>
      </c>
      <c r="N605" t="s">
        <v>294</v>
      </c>
    </row>
    <row r="606" spans="1:14">
      <c r="A606" t="s">
        <v>7221</v>
      </c>
      <c r="B606">
        <v>59</v>
      </c>
      <c r="C606" t="str">
        <f t="shared" si="18"/>
        <v>59_95731</v>
      </c>
      <c r="D606">
        <v>1.1588378583733301</v>
      </c>
      <c r="E606">
        <f>VLOOKUP(C606,'Gas Species'!D:E,2,FALSE)</f>
        <v>1.1588378583733305</v>
      </c>
      <c r="F606">
        <f t="shared" si="19"/>
        <v>0.99999999999999967</v>
      </c>
      <c r="G606">
        <v>-99</v>
      </c>
      <c r="H606" t="s">
        <v>387</v>
      </c>
      <c r="I606" t="s">
        <v>242</v>
      </c>
      <c r="J606" t="s">
        <v>7084</v>
      </c>
      <c r="L606" t="s">
        <v>7254</v>
      </c>
      <c r="N606" t="s">
        <v>294</v>
      </c>
    </row>
    <row r="607" spans="1:14">
      <c r="A607" t="s">
        <v>7222</v>
      </c>
      <c r="B607">
        <v>59</v>
      </c>
      <c r="C607" t="str">
        <f t="shared" si="18"/>
        <v>59_95732</v>
      </c>
      <c r="D607">
        <v>1.27188624249964</v>
      </c>
      <c r="E607">
        <f>VLOOKUP(C607,'Gas Species'!D:E,2,FALSE)</f>
        <v>1.2718862424996398</v>
      </c>
      <c r="F607">
        <f t="shared" si="19"/>
        <v>1.0000000000000002</v>
      </c>
      <c r="G607">
        <v>-99</v>
      </c>
      <c r="H607" t="s">
        <v>387</v>
      </c>
      <c r="I607" t="s">
        <v>242</v>
      </c>
      <c r="J607" t="s">
        <v>7084</v>
      </c>
      <c r="L607" t="s">
        <v>7254</v>
      </c>
      <c r="N607" t="s">
        <v>294</v>
      </c>
    </row>
    <row r="608" spans="1:14">
      <c r="A608" t="s">
        <v>7224</v>
      </c>
      <c r="B608">
        <v>59</v>
      </c>
      <c r="C608" t="str">
        <f t="shared" si="18"/>
        <v>59_95734</v>
      </c>
      <c r="D608">
        <v>2.3351168109016598</v>
      </c>
      <c r="E608">
        <f>VLOOKUP(C608,'Gas Species'!D:E,2,FALSE)</f>
        <v>2.3351168109016598</v>
      </c>
      <c r="F608">
        <f t="shared" si="19"/>
        <v>1</v>
      </c>
      <c r="G608">
        <v>-99</v>
      </c>
      <c r="H608" t="s">
        <v>387</v>
      </c>
      <c r="I608" t="s">
        <v>242</v>
      </c>
      <c r="J608" t="s">
        <v>7084</v>
      </c>
      <c r="L608" t="s">
        <v>7254</v>
      </c>
      <c r="N608" t="s">
        <v>294</v>
      </c>
    </row>
    <row r="609" spans="1:14">
      <c r="A609" t="s">
        <v>7225</v>
      </c>
      <c r="B609">
        <v>59</v>
      </c>
      <c r="C609" t="str">
        <f t="shared" si="18"/>
        <v>59_95735</v>
      </c>
      <c r="D609">
        <v>0.76130248879533002</v>
      </c>
      <c r="E609">
        <f>VLOOKUP(C609,'Gas Species'!D:E,2,FALSE)</f>
        <v>0.76130248879533036</v>
      </c>
      <c r="F609">
        <f t="shared" si="19"/>
        <v>0.99999999999999956</v>
      </c>
      <c r="G609">
        <v>-99</v>
      </c>
      <c r="H609" t="s">
        <v>387</v>
      </c>
      <c r="I609" t="s">
        <v>242</v>
      </c>
      <c r="J609" t="s">
        <v>7084</v>
      </c>
      <c r="L609" t="s">
        <v>7254</v>
      </c>
      <c r="N609" t="s">
        <v>294</v>
      </c>
    </row>
    <row r="610" spans="1:14">
      <c r="A610" t="s">
        <v>7226</v>
      </c>
      <c r="B610">
        <v>59</v>
      </c>
      <c r="C610" t="str">
        <f t="shared" si="18"/>
        <v>59_95736</v>
      </c>
      <c r="D610">
        <v>0.58844578086516697</v>
      </c>
      <c r="E610">
        <f>VLOOKUP(C610,'Gas Species'!D:E,2,FALSE)</f>
        <v>0.58844578086516708</v>
      </c>
      <c r="F610">
        <f t="shared" si="19"/>
        <v>0.99999999999999978</v>
      </c>
      <c r="G610">
        <v>-99</v>
      </c>
      <c r="H610" t="s">
        <v>387</v>
      </c>
      <c r="I610" t="s">
        <v>242</v>
      </c>
      <c r="J610" t="s">
        <v>7084</v>
      </c>
      <c r="L610" t="s">
        <v>7254</v>
      </c>
      <c r="N610" t="s">
        <v>294</v>
      </c>
    </row>
    <row r="611" spans="1:14">
      <c r="A611" t="s">
        <v>7229</v>
      </c>
      <c r="B611">
        <v>59</v>
      </c>
      <c r="C611" t="str">
        <f t="shared" si="18"/>
        <v>59_95782</v>
      </c>
      <c r="D611">
        <v>0.17087976318258599</v>
      </c>
      <c r="E611">
        <f>VLOOKUP(C611,'Gas Species'!D:E,2,FALSE)</f>
        <v>0.17087976318258594</v>
      </c>
      <c r="F611">
        <f t="shared" si="19"/>
        <v>1.0000000000000002</v>
      </c>
      <c r="G611">
        <v>-99</v>
      </c>
      <c r="H611" t="s">
        <v>387</v>
      </c>
      <c r="I611" t="s">
        <v>242</v>
      </c>
      <c r="J611" t="s">
        <v>7084</v>
      </c>
      <c r="L611" t="s">
        <v>7254</v>
      </c>
      <c r="N611" t="s">
        <v>7230</v>
      </c>
    </row>
    <row r="612" spans="1:14">
      <c r="A612" t="s">
        <v>7134</v>
      </c>
      <c r="B612">
        <v>64</v>
      </c>
      <c r="C612" t="str">
        <f t="shared" si="18"/>
        <v>64_95598</v>
      </c>
      <c r="D612">
        <v>7.6653730199251993E-2</v>
      </c>
      <c r="E612">
        <f>VLOOKUP(C612,'Gas Species'!D:E,2,FALSE)</f>
        <v>7.6653730199252049E-2</v>
      </c>
      <c r="F612">
        <f t="shared" si="19"/>
        <v>0.99999999999999922</v>
      </c>
      <c r="G612">
        <v>-99</v>
      </c>
      <c r="H612" t="s">
        <v>387</v>
      </c>
      <c r="I612" t="s">
        <v>242</v>
      </c>
      <c r="J612" t="s">
        <v>7084</v>
      </c>
      <c r="L612" t="s">
        <v>7258</v>
      </c>
      <c r="N612" t="s">
        <v>294</v>
      </c>
    </row>
    <row r="613" spans="1:14">
      <c r="A613" t="s">
        <v>7135</v>
      </c>
      <c r="B613">
        <v>64</v>
      </c>
      <c r="C613" t="str">
        <f t="shared" si="18"/>
        <v>64_95599</v>
      </c>
      <c r="D613">
        <v>5.54331736110657E-2</v>
      </c>
      <c r="E613">
        <f>VLOOKUP(C613,'Gas Species'!D:E,2,FALSE)</f>
        <v>5.5433173611065749E-2</v>
      </c>
      <c r="F613">
        <f t="shared" si="19"/>
        <v>0.99999999999999911</v>
      </c>
      <c r="G613">
        <v>-99</v>
      </c>
      <c r="H613" t="s">
        <v>387</v>
      </c>
      <c r="I613" t="s">
        <v>242</v>
      </c>
      <c r="J613" t="s">
        <v>7084</v>
      </c>
      <c r="L613" t="s">
        <v>7258</v>
      </c>
      <c r="N613" t="s">
        <v>294</v>
      </c>
    </row>
    <row r="614" spans="1:14">
      <c r="A614" t="s">
        <v>7138</v>
      </c>
      <c r="B614">
        <v>64</v>
      </c>
      <c r="C614" t="str">
        <f t="shared" si="18"/>
        <v>64_95605</v>
      </c>
      <c r="D614">
        <v>0.379711187827943</v>
      </c>
      <c r="E614">
        <f>VLOOKUP(C614,'Gas Species'!D:E,2,FALSE)</f>
        <v>0.37971118782794322</v>
      </c>
      <c r="F614">
        <f t="shared" si="19"/>
        <v>0.99999999999999944</v>
      </c>
      <c r="G614">
        <v>-99</v>
      </c>
      <c r="H614" t="s">
        <v>387</v>
      </c>
      <c r="I614" t="s">
        <v>242</v>
      </c>
      <c r="J614" t="s">
        <v>7084</v>
      </c>
      <c r="L614" t="s">
        <v>7258</v>
      </c>
      <c r="N614" t="s">
        <v>294</v>
      </c>
    </row>
    <row r="615" spans="1:14">
      <c r="A615" t="s">
        <v>7203</v>
      </c>
      <c r="B615">
        <v>64</v>
      </c>
      <c r="C615" t="str">
        <f t="shared" si="18"/>
        <v>64_95612</v>
      </c>
      <c r="D615">
        <v>1.6021473864083799</v>
      </c>
      <c r="E615">
        <f>VLOOKUP(C615,'Gas Species'!D:E,2,FALSE)</f>
        <v>1.6021473864083782</v>
      </c>
      <c r="F615">
        <f t="shared" si="19"/>
        <v>1.0000000000000011</v>
      </c>
      <c r="G615">
        <v>-99</v>
      </c>
      <c r="H615" t="s">
        <v>387</v>
      </c>
      <c r="I615" t="s">
        <v>242</v>
      </c>
      <c r="J615" t="s">
        <v>7084</v>
      </c>
      <c r="L615" t="s">
        <v>7258</v>
      </c>
      <c r="N615" t="s">
        <v>294</v>
      </c>
    </row>
    <row r="616" spans="1:14">
      <c r="A616" t="s">
        <v>7145</v>
      </c>
      <c r="B616">
        <v>64</v>
      </c>
      <c r="C616" t="str">
        <f t="shared" si="18"/>
        <v>64_95616</v>
      </c>
      <c r="D616">
        <v>0.49639617686169801</v>
      </c>
      <c r="E616">
        <f>VLOOKUP(C616,'Gas Species'!D:E,2,FALSE)</f>
        <v>0.49639617686169846</v>
      </c>
      <c r="F616">
        <f t="shared" si="19"/>
        <v>0.99999999999999911</v>
      </c>
      <c r="G616">
        <v>-99</v>
      </c>
      <c r="H616" t="s">
        <v>387</v>
      </c>
      <c r="I616" t="s">
        <v>242</v>
      </c>
      <c r="J616" t="s">
        <v>7084</v>
      </c>
      <c r="L616" t="s">
        <v>7258</v>
      </c>
      <c r="N616" t="s">
        <v>294</v>
      </c>
    </row>
    <row r="617" spans="1:14">
      <c r="A617" t="s">
        <v>7146</v>
      </c>
      <c r="B617">
        <v>64</v>
      </c>
      <c r="C617" t="str">
        <f t="shared" si="18"/>
        <v>64_95618</v>
      </c>
      <c r="D617">
        <v>0.21539616193907901</v>
      </c>
      <c r="E617">
        <f>VLOOKUP(C617,'Gas Species'!D:E,2,FALSE)</f>
        <v>0.21539616193907929</v>
      </c>
      <c r="F617">
        <f t="shared" si="19"/>
        <v>0.99999999999999867</v>
      </c>
      <c r="G617">
        <v>-99</v>
      </c>
      <c r="H617" t="s">
        <v>387</v>
      </c>
      <c r="I617" t="s">
        <v>242</v>
      </c>
      <c r="J617" t="s">
        <v>7084</v>
      </c>
      <c r="L617" t="s">
        <v>7258</v>
      </c>
      <c r="N617" t="s">
        <v>294</v>
      </c>
    </row>
    <row r="618" spans="1:14">
      <c r="A618" t="s">
        <v>7259</v>
      </c>
      <c r="B618">
        <v>64</v>
      </c>
      <c r="C618" t="str">
        <f t="shared" si="18"/>
        <v>64_95620</v>
      </c>
      <c r="D618">
        <v>0.65318662656576898</v>
      </c>
      <c r="E618">
        <f>VLOOKUP(C618,'Gas Species'!D:E,2,FALSE)</f>
        <v>0.6531866265657692</v>
      </c>
      <c r="F618">
        <f t="shared" si="19"/>
        <v>0.99999999999999967</v>
      </c>
      <c r="G618">
        <v>-99</v>
      </c>
      <c r="H618" t="s">
        <v>387</v>
      </c>
      <c r="I618" t="s">
        <v>242</v>
      </c>
      <c r="J618" t="s">
        <v>7084</v>
      </c>
      <c r="L618" t="s">
        <v>7258</v>
      </c>
      <c r="N618" t="s">
        <v>294</v>
      </c>
    </row>
    <row r="619" spans="1:14">
      <c r="A619" t="s">
        <v>7148</v>
      </c>
      <c r="B619">
        <v>64</v>
      </c>
      <c r="C619" t="str">
        <f t="shared" si="18"/>
        <v>64_95624</v>
      </c>
      <c r="D619">
        <v>0.170908822885531</v>
      </c>
      <c r="E619">
        <f>VLOOKUP(C619,'Gas Species'!D:E,2,FALSE)</f>
        <v>0.17090882288553144</v>
      </c>
      <c r="F619">
        <f t="shared" si="19"/>
        <v>0.99999999999999745</v>
      </c>
      <c r="G619">
        <v>-99</v>
      </c>
      <c r="H619" t="s">
        <v>387</v>
      </c>
      <c r="I619" t="s">
        <v>242</v>
      </c>
      <c r="J619" t="s">
        <v>7084</v>
      </c>
      <c r="L619" t="s">
        <v>7258</v>
      </c>
      <c r="N619" t="s">
        <v>294</v>
      </c>
    </row>
    <row r="620" spans="1:14">
      <c r="A620" t="s">
        <v>7149</v>
      </c>
      <c r="B620">
        <v>64</v>
      </c>
      <c r="C620" t="str">
        <f t="shared" si="18"/>
        <v>64_95625</v>
      </c>
      <c r="D620">
        <v>0.63946616226974395</v>
      </c>
      <c r="E620">
        <f>VLOOKUP(C620,'Gas Species'!D:E,2,FALSE)</f>
        <v>0.63946616226974351</v>
      </c>
      <c r="F620">
        <f t="shared" si="19"/>
        <v>1.0000000000000007</v>
      </c>
      <c r="G620">
        <v>-99</v>
      </c>
      <c r="H620" t="s">
        <v>387</v>
      </c>
      <c r="I620" t="s">
        <v>242</v>
      </c>
      <c r="J620" t="s">
        <v>7084</v>
      </c>
      <c r="L620" t="s">
        <v>7258</v>
      </c>
      <c r="N620" t="s">
        <v>294</v>
      </c>
    </row>
    <row r="621" spans="1:14">
      <c r="A621" t="s">
        <v>7204</v>
      </c>
      <c r="B621">
        <v>64</v>
      </c>
      <c r="C621" t="str">
        <f t="shared" si="18"/>
        <v>64_95634</v>
      </c>
      <c r="D621">
        <v>0.63478309119533904</v>
      </c>
      <c r="E621">
        <f>VLOOKUP(C621,'Gas Species'!D:E,2,FALSE)</f>
        <v>0.63478309119533949</v>
      </c>
      <c r="F621">
        <f t="shared" si="19"/>
        <v>0.99999999999999933</v>
      </c>
      <c r="G621">
        <v>-99</v>
      </c>
      <c r="H621" t="s">
        <v>387</v>
      </c>
      <c r="I621" t="s">
        <v>242</v>
      </c>
      <c r="J621" t="s">
        <v>7084</v>
      </c>
      <c r="L621" t="s">
        <v>7258</v>
      </c>
      <c r="N621" t="s">
        <v>294</v>
      </c>
    </row>
    <row r="622" spans="1:14">
      <c r="A622" t="s">
        <v>7240</v>
      </c>
      <c r="B622">
        <v>64</v>
      </c>
      <c r="C622" t="str">
        <f t="shared" si="18"/>
        <v>64_95636</v>
      </c>
      <c r="D622">
        <v>0.582475019584071</v>
      </c>
      <c r="E622">
        <f>VLOOKUP(C622,'Gas Species'!D:E,2,FALSE)</f>
        <v>0.582475019584071</v>
      </c>
      <c r="F622">
        <f t="shared" si="19"/>
        <v>1</v>
      </c>
      <c r="G622">
        <v>-99</v>
      </c>
      <c r="H622" t="s">
        <v>387</v>
      </c>
      <c r="I622" t="s">
        <v>242</v>
      </c>
      <c r="J622" t="s">
        <v>7084</v>
      </c>
      <c r="L622" t="s">
        <v>7258</v>
      </c>
      <c r="N622" t="s">
        <v>294</v>
      </c>
    </row>
    <row r="623" spans="1:14">
      <c r="A623" t="s">
        <v>7205</v>
      </c>
      <c r="B623">
        <v>64</v>
      </c>
      <c r="C623" t="str">
        <f t="shared" si="18"/>
        <v>64_95638</v>
      </c>
      <c r="D623">
        <v>4.28229056831173E-2</v>
      </c>
      <c r="E623">
        <f>VLOOKUP(C623,'Gas Species'!D:E,2,FALSE)</f>
        <v>4.2822905683117252E-2</v>
      </c>
      <c r="F623">
        <f t="shared" si="19"/>
        <v>1.0000000000000011</v>
      </c>
      <c r="G623">
        <v>-99</v>
      </c>
      <c r="H623" t="s">
        <v>387</v>
      </c>
      <c r="I623" t="s">
        <v>242</v>
      </c>
      <c r="J623" t="s">
        <v>7084</v>
      </c>
      <c r="L623" t="s">
        <v>7258</v>
      </c>
      <c r="N623" t="s">
        <v>294</v>
      </c>
    </row>
    <row r="624" spans="1:14">
      <c r="A624" t="s">
        <v>7206</v>
      </c>
      <c r="B624">
        <v>64</v>
      </c>
      <c r="C624" t="str">
        <f t="shared" si="18"/>
        <v>64_95641</v>
      </c>
      <c r="D624">
        <v>0.38610323156043302</v>
      </c>
      <c r="E624">
        <f>VLOOKUP(C624,'Gas Species'!D:E,2,FALSE)</f>
        <v>0.3861032315604333</v>
      </c>
      <c r="F624">
        <f t="shared" si="19"/>
        <v>0.99999999999999933</v>
      </c>
      <c r="G624">
        <v>-99</v>
      </c>
      <c r="H624" t="s">
        <v>387</v>
      </c>
      <c r="I624" t="s">
        <v>242</v>
      </c>
      <c r="J624" t="s">
        <v>7084</v>
      </c>
      <c r="L624" t="s">
        <v>7258</v>
      </c>
      <c r="N624" t="s">
        <v>294</v>
      </c>
    </row>
    <row r="625" spans="1:14">
      <c r="A625" t="s">
        <v>7255</v>
      </c>
      <c r="B625">
        <v>64</v>
      </c>
      <c r="C625" t="str">
        <f t="shared" si="18"/>
        <v>64_95643</v>
      </c>
      <c r="D625">
        <v>0.27366183834518198</v>
      </c>
      <c r="E625">
        <f>VLOOKUP(C625,'Gas Species'!D:E,2,FALSE)</f>
        <v>0.27366183834518215</v>
      </c>
      <c r="F625">
        <f t="shared" si="19"/>
        <v>0.99999999999999944</v>
      </c>
      <c r="G625">
        <v>-99</v>
      </c>
      <c r="H625" t="s">
        <v>387</v>
      </c>
      <c r="I625" t="s">
        <v>242</v>
      </c>
      <c r="J625" t="s">
        <v>7084</v>
      </c>
      <c r="L625" t="s">
        <v>7258</v>
      </c>
      <c r="N625" t="s">
        <v>294</v>
      </c>
    </row>
    <row r="626" spans="1:14">
      <c r="A626" t="s">
        <v>7150</v>
      </c>
      <c r="B626">
        <v>64</v>
      </c>
      <c r="C626" t="str">
        <f t="shared" si="18"/>
        <v>64_95644</v>
      </c>
      <c r="D626">
        <v>5.4184449923182602E-2</v>
      </c>
      <c r="E626">
        <f>VLOOKUP(C626,'Gas Species'!D:E,2,FALSE)</f>
        <v>5.4184449923182623E-2</v>
      </c>
      <c r="F626">
        <f t="shared" si="19"/>
        <v>0.99999999999999967</v>
      </c>
      <c r="G626">
        <v>-99</v>
      </c>
      <c r="H626" t="s">
        <v>387</v>
      </c>
      <c r="I626" t="s">
        <v>242</v>
      </c>
      <c r="J626" t="s">
        <v>7084</v>
      </c>
      <c r="L626" t="s">
        <v>7258</v>
      </c>
      <c r="N626" t="s">
        <v>294</v>
      </c>
    </row>
    <row r="627" spans="1:14">
      <c r="A627" t="s">
        <v>7151</v>
      </c>
      <c r="B627">
        <v>64</v>
      </c>
      <c r="C627" t="str">
        <f t="shared" si="18"/>
        <v>64_95645</v>
      </c>
      <c r="D627">
        <v>0.104976320367506</v>
      </c>
      <c r="E627">
        <f>VLOOKUP(C627,'Gas Species'!D:E,2,FALSE)</f>
        <v>0.10497632036750629</v>
      </c>
      <c r="F627">
        <f t="shared" si="19"/>
        <v>0.99999999999999722</v>
      </c>
      <c r="G627">
        <v>-99</v>
      </c>
      <c r="H627" t="s">
        <v>387</v>
      </c>
      <c r="I627" t="s">
        <v>242</v>
      </c>
      <c r="J627" t="s">
        <v>7084</v>
      </c>
      <c r="L627" t="s">
        <v>7258</v>
      </c>
      <c r="N627" t="s">
        <v>294</v>
      </c>
    </row>
    <row r="628" spans="1:14">
      <c r="A628" t="s">
        <v>7156</v>
      </c>
      <c r="B628">
        <v>64</v>
      </c>
      <c r="C628" t="str">
        <f t="shared" si="18"/>
        <v>64_95650</v>
      </c>
      <c r="D628">
        <v>3.0096751401514701E-3</v>
      </c>
      <c r="E628">
        <f>VLOOKUP(C628,'Gas Species'!D:E,2,FALSE)</f>
        <v>3.0096751401514675E-3</v>
      </c>
      <c r="F628">
        <f t="shared" si="19"/>
        <v>1.0000000000000009</v>
      </c>
      <c r="G628">
        <v>-99</v>
      </c>
      <c r="H628" t="s">
        <v>387</v>
      </c>
      <c r="I628" t="s">
        <v>242</v>
      </c>
      <c r="J628" t="s">
        <v>7084</v>
      </c>
      <c r="L628" t="s">
        <v>7258</v>
      </c>
      <c r="N628" t="s">
        <v>294</v>
      </c>
    </row>
    <row r="629" spans="1:14">
      <c r="A629" t="s">
        <v>7157</v>
      </c>
      <c r="B629">
        <v>64</v>
      </c>
      <c r="C629" t="str">
        <f t="shared" si="18"/>
        <v>64_95651</v>
      </c>
      <c r="D629">
        <v>0.15817290888785099</v>
      </c>
      <c r="E629">
        <f>VLOOKUP(C629,'Gas Species'!D:E,2,FALSE)</f>
        <v>0.15817290888785066</v>
      </c>
      <c r="F629">
        <f t="shared" si="19"/>
        <v>1.000000000000002</v>
      </c>
      <c r="G629">
        <v>-99</v>
      </c>
      <c r="H629" t="s">
        <v>387</v>
      </c>
      <c r="I629" t="s">
        <v>242</v>
      </c>
      <c r="J629" t="s">
        <v>7084</v>
      </c>
      <c r="L629" t="s">
        <v>7258</v>
      </c>
      <c r="N629" t="s">
        <v>294</v>
      </c>
    </row>
    <row r="630" spans="1:14">
      <c r="A630" t="s">
        <v>7158</v>
      </c>
      <c r="B630">
        <v>64</v>
      </c>
      <c r="C630" t="str">
        <f t="shared" si="18"/>
        <v>64_95653</v>
      </c>
      <c r="D630">
        <v>5.0642347896837402E-3</v>
      </c>
      <c r="E630">
        <f>VLOOKUP(C630,'Gas Species'!D:E,2,FALSE)</f>
        <v>5.0642347896837419E-3</v>
      </c>
      <c r="F630">
        <f t="shared" si="19"/>
        <v>0.99999999999999967</v>
      </c>
      <c r="G630">
        <v>-99</v>
      </c>
      <c r="H630" t="s">
        <v>387</v>
      </c>
      <c r="I630" t="s">
        <v>242</v>
      </c>
      <c r="J630" t="s">
        <v>7084</v>
      </c>
      <c r="L630" t="s">
        <v>7258</v>
      </c>
      <c r="N630" t="s">
        <v>294</v>
      </c>
    </row>
    <row r="631" spans="1:14">
      <c r="A631" t="s">
        <v>7260</v>
      </c>
      <c r="B631">
        <v>64</v>
      </c>
      <c r="C631" t="str">
        <f t="shared" si="18"/>
        <v>64_95666</v>
      </c>
      <c r="D631">
        <v>1.0252199993850099E-2</v>
      </c>
      <c r="E631">
        <f>VLOOKUP(C631,'Gas Species'!D:E,2,FALSE)</f>
        <v>1.0252199993850082E-2</v>
      </c>
      <c r="F631">
        <f t="shared" si="19"/>
        <v>1.0000000000000018</v>
      </c>
      <c r="G631">
        <v>-99</v>
      </c>
      <c r="H631" t="s">
        <v>387</v>
      </c>
      <c r="I631" t="s">
        <v>242</v>
      </c>
      <c r="J631" t="s">
        <v>7084</v>
      </c>
      <c r="L631" t="s">
        <v>7258</v>
      </c>
      <c r="N631" t="s">
        <v>294</v>
      </c>
    </row>
    <row r="632" spans="1:14">
      <c r="A632" t="s">
        <v>7212</v>
      </c>
      <c r="B632">
        <v>64</v>
      </c>
      <c r="C632" t="str">
        <f t="shared" si="18"/>
        <v>64_95669</v>
      </c>
      <c r="D632">
        <v>1.0399093370900601</v>
      </c>
      <c r="E632">
        <f>VLOOKUP(C632,'Gas Species'!D:E,2,FALSE)</f>
        <v>1.0399093370900554</v>
      </c>
      <c r="F632">
        <f t="shared" si="19"/>
        <v>1.0000000000000044</v>
      </c>
      <c r="G632">
        <v>-99</v>
      </c>
      <c r="H632" t="s">
        <v>387</v>
      </c>
      <c r="I632" t="s">
        <v>242</v>
      </c>
      <c r="J632" t="s">
        <v>7084</v>
      </c>
      <c r="L632" t="s">
        <v>7258</v>
      </c>
      <c r="N632" t="s">
        <v>314</v>
      </c>
    </row>
    <row r="633" spans="1:14">
      <c r="A633" t="s">
        <v>7166</v>
      </c>
      <c r="B633">
        <v>64</v>
      </c>
      <c r="C633" t="str">
        <f t="shared" si="18"/>
        <v>64_95671</v>
      </c>
      <c r="D633">
        <v>1.2314377028635101E-2</v>
      </c>
      <c r="E633">
        <f>VLOOKUP(C633,'Gas Species'!D:E,2,FALSE)</f>
        <v>1.2314377028635084E-2</v>
      </c>
      <c r="F633">
        <f t="shared" si="19"/>
        <v>1.0000000000000013</v>
      </c>
      <c r="G633">
        <v>-99</v>
      </c>
      <c r="H633" t="s">
        <v>387</v>
      </c>
      <c r="I633" t="s">
        <v>242</v>
      </c>
      <c r="J633" t="s">
        <v>7084</v>
      </c>
      <c r="L633" t="s">
        <v>7258</v>
      </c>
      <c r="N633" t="s">
        <v>294</v>
      </c>
    </row>
    <row r="634" spans="1:14">
      <c r="A634" t="s">
        <v>7214</v>
      </c>
      <c r="B634">
        <v>64</v>
      </c>
      <c r="C634" t="str">
        <f t="shared" si="18"/>
        <v>64_95673</v>
      </c>
      <c r="D634">
        <v>1.3231513424216701</v>
      </c>
      <c r="E634">
        <f>VLOOKUP(C634,'Gas Species'!D:E,2,FALSE)</f>
        <v>1.3231513424216697</v>
      </c>
      <c r="F634">
        <f t="shared" si="19"/>
        <v>1.0000000000000004</v>
      </c>
      <c r="G634">
        <v>-99</v>
      </c>
      <c r="H634" t="s">
        <v>387</v>
      </c>
      <c r="I634" t="s">
        <v>242</v>
      </c>
      <c r="J634" t="s">
        <v>7084</v>
      </c>
      <c r="L634" t="s">
        <v>7258</v>
      </c>
      <c r="N634" t="s">
        <v>294</v>
      </c>
    </row>
    <row r="635" spans="1:14">
      <c r="A635" t="s">
        <v>7169</v>
      </c>
      <c r="B635">
        <v>64</v>
      </c>
      <c r="C635" t="str">
        <f t="shared" si="18"/>
        <v>64_95675</v>
      </c>
      <c r="D635">
        <v>5.92349443791889E-3</v>
      </c>
      <c r="E635">
        <f>VLOOKUP(C635,'Gas Species'!D:E,2,FALSE)</f>
        <v>5.9234944379188866E-3</v>
      </c>
      <c r="F635">
        <f t="shared" si="19"/>
        <v>1.0000000000000007</v>
      </c>
      <c r="G635">
        <v>-99</v>
      </c>
      <c r="H635" t="s">
        <v>387</v>
      </c>
      <c r="I635" t="s">
        <v>242</v>
      </c>
      <c r="J635" t="s">
        <v>7084</v>
      </c>
      <c r="L635" t="s">
        <v>7258</v>
      </c>
      <c r="N635" t="s">
        <v>294</v>
      </c>
    </row>
    <row r="636" spans="1:14">
      <c r="A636" t="s">
        <v>7183</v>
      </c>
      <c r="B636">
        <v>64</v>
      </c>
      <c r="C636" t="str">
        <f t="shared" si="18"/>
        <v>64_95689</v>
      </c>
      <c r="D636">
        <v>1.8847308060261501E-2</v>
      </c>
      <c r="E636">
        <f>VLOOKUP(C636,'Gas Species'!D:E,2,FALSE)</f>
        <v>1.8847308060261515E-2</v>
      </c>
      <c r="F636">
        <f t="shared" si="19"/>
        <v>0.99999999999999922</v>
      </c>
      <c r="G636">
        <v>-99</v>
      </c>
      <c r="H636" t="s">
        <v>387</v>
      </c>
      <c r="I636" t="s">
        <v>242</v>
      </c>
      <c r="J636" t="s">
        <v>7084</v>
      </c>
      <c r="L636" t="s">
        <v>7258</v>
      </c>
      <c r="N636" t="s">
        <v>294</v>
      </c>
    </row>
    <row r="637" spans="1:14">
      <c r="A637" t="s">
        <v>7215</v>
      </c>
      <c r="B637">
        <v>64</v>
      </c>
      <c r="C637" t="str">
        <f t="shared" si="18"/>
        <v>64_95698</v>
      </c>
      <c r="D637">
        <v>3.1156881137436601E-2</v>
      </c>
      <c r="E637">
        <f>VLOOKUP(C637,'Gas Species'!D:E,2,FALSE)</f>
        <v>3.1156881137436632E-2</v>
      </c>
      <c r="F637">
        <f t="shared" si="19"/>
        <v>0.999999999999999</v>
      </c>
      <c r="G637">
        <v>-99</v>
      </c>
      <c r="H637" t="s">
        <v>387</v>
      </c>
      <c r="I637" t="s">
        <v>242</v>
      </c>
      <c r="J637" t="s">
        <v>7084</v>
      </c>
      <c r="L637" t="s">
        <v>7258</v>
      </c>
      <c r="N637" t="s">
        <v>349</v>
      </c>
    </row>
    <row r="638" spans="1:14">
      <c r="A638" t="s">
        <v>7193</v>
      </c>
      <c r="B638">
        <v>64</v>
      </c>
      <c r="C638" t="str">
        <f t="shared" si="18"/>
        <v>64_95700</v>
      </c>
      <c r="D638">
        <v>1.4161697057983799E-2</v>
      </c>
      <c r="E638">
        <f>VLOOKUP(C638,'Gas Species'!D:E,2,FALSE)</f>
        <v>1.4161697057983794E-2</v>
      </c>
      <c r="F638">
        <f t="shared" si="19"/>
        <v>1.0000000000000004</v>
      </c>
      <c r="G638">
        <v>-99</v>
      </c>
      <c r="H638" t="s">
        <v>387</v>
      </c>
      <c r="I638" t="s">
        <v>242</v>
      </c>
      <c r="J638" t="s">
        <v>7084</v>
      </c>
      <c r="L638" t="s">
        <v>7258</v>
      </c>
      <c r="N638" t="s">
        <v>349</v>
      </c>
    </row>
    <row r="639" spans="1:14">
      <c r="A639" t="s">
        <v>7244</v>
      </c>
      <c r="B639">
        <v>64</v>
      </c>
      <c r="C639" t="str">
        <f t="shared" si="18"/>
        <v>64_95703</v>
      </c>
      <c r="D639">
        <v>3.77021097877615</v>
      </c>
      <c r="E639">
        <f>VLOOKUP(C639,'Gas Species'!D:E,2,FALSE)</f>
        <v>3.7702109787761473</v>
      </c>
      <c r="F639">
        <f t="shared" si="19"/>
        <v>1.0000000000000007</v>
      </c>
      <c r="G639">
        <v>-99</v>
      </c>
      <c r="H639" t="s">
        <v>387</v>
      </c>
      <c r="I639" t="s">
        <v>242</v>
      </c>
      <c r="J639" t="s">
        <v>7084</v>
      </c>
      <c r="L639" t="s">
        <v>7258</v>
      </c>
      <c r="N639" t="s">
        <v>294</v>
      </c>
    </row>
    <row r="640" spans="1:14">
      <c r="A640" t="s">
        <v>7216</v>
      </c>
      <c r="B640">
        <v>64</v>
      </c>
      <c r="C640" t="str">
        <f t="shared" si="18"/>
        <v>64_95706</v>
      </c>
      <c r="D640">
        <v>1.19423908469554</v>
      </c>
      <c r="E640">
        <f>VLOOKUP(C640,'Gas Species'!D:E,2,FALSE)</f>
        <v>1.1942390846955415</v>
      </c>
      <c r="F640">
        <f t="shared" si="19"/>
        <v>0.99999999999999867</v>
      </c>
      <c r="G640">
        <v>-99</v>
      </c>
      <c r="H640" t="s">
        <v>387</v>
      </c>
      <c r="I640" t="s">
        <v>242</v>
      </c>
      <c r="J640" t="s">
        <v>7084</v>
      </c>
      <c r="L640" t="s">
        <v>7258</v>
      </c>
      <c r="N640" t="s">
        <v>294</v>
      </c>
    </row>
    <row r="641" spans="1:14">
      <c r="A641" t="s">
        <v>7195</v>
      </c>
      <c r="B641">
        <v>64</v>
      </c>
      <c r="C641" t="str">
        <f t="shared" si="18"/>
        <v>64_95707</v>
      </c>
      <c r="D641">
        <v>1.3189428869962499E-2</v>
      </c>
      <c r="E641">
        <f>VLOOKUP(C641,'Gas Species'!D:E,2,FALSE)</f>
        <v>1.3189428869962452E-2</v>
      </c>
      <c r="F641">
        <f t="shared" si="19"/>
        <v>1.0000000000000036</v>
      </c>
      <c r="G641">
        <v>-99</v>
      </c>
      <c r="H641" t="s">
        <v>387</v>
      </c>
      <c r="I641" t="s">
        <v>242</v>
      </c>
      <c r="J641" t="s">
        <v>7084</v>
      </c>
      <c r="L641" t="s">
        <v>7258</v>
      </c>
      <c r="N641" t="s">
        <v>294</v>
      </c>
    </row>
    <row r="642" spans="1:14">
      <c r="A642" t="s">
        <v>7250</v>
      </c>
      <c r="B642">
        <v>64</v>
      </c>
      <c r="C642" t="str">
        <f t="shared" si="18"/>
        <v>64_95712</v>
      </c>
      <c r="D642">
        <v>2.12174028162086E-2</v>
      </c>
      <c r="E642">
        <f>VLOOKUP(C642,'Gas Species'!D:E,2,FALSE)</f>
        <v>2.1217402816208569E-2</v>
      </c>
      <c r="F642">
        <f t="shared" si="19"/>
        <v>1.0000000000000016</v>
      </c>
      <c r="G642">
        <v>-99</v>
      </c>
      <c r="H642" t="s">
        <v>387</v>
      </c>
      <c r="I642" t="s">
        <v>242</v>
      </c>
      <c r="J642" t="s">
        <v>7084</v>
      </c>
      <c r="L642" t="s">
        <v>7258</v>
      </c>
      <c r="N642" t="s">
        <v>294</v>
      </c>
    </row>
    <row r="643" spans="1:14">
      <c r="A643" t="s">
        <v>7199</v>
      </c>
      <c r="B643">
        <v>64</v>
      </c>
      <c r="C643" t="str">
        <f t="shared" ref="C643:C706" si="20">CONCATENATE(B643,"_",A643)</f>
        <v>64_95713</v>
      </c>
      <c r="D643">
        <v>7.5010773280765899E-2</v>
      </c>
      <c r="E643">
        <f>VLOOKUP(C643,'Gas Species'!D:E,2,FALSE)</f>
        <v>7.5010773280765886E-2</v>
      </c>
      <c r="F643">
        <f t="shared" ref="F643:F706" si="21">D643/E643</f>
        <v>1.0000000000000002</v>
      </c>
      <c r="G643">
        <v>-99</v>
      </c>
      <c r="H643" t="s">
        <v>387</v>
      </c>
      <c r="I643" t="s">
        <v>242</v>
      </c>
      <c r="J643" t="s">
        <v>7084</v>
      </c>
      <c r="L643" t="s">
        <v>7258</v>
      </c>
      <c r="N643" t="s">
        <v>294</v>
      </c>
    </row>
    <row r="644" spans="1:14">
      <c r="A644" t="s">
        <v>7261</v>
      </c>
      <c r="B644">
        <v>64</v>
      </c>
      <c r="C644" t="str">
        <f t="shared" si="20"/>
        <v>64_95714</v>
      </c>
      <c r="D644">
        <v>2.4208592475748101E-3</v>
      </c>
      <c r="E644">
        <f>VLOOKUP(C644,'Gas Species'!D:E,2,FALSE)</f>
        <v>2.4208592475748144E-3</v>
      </c>
      <c r="F644">
        <f t="shared" si="21"/>
        <v>0.99999999999999822</v>
      </c>
      <c r="G644">
        <v>-99</v>
      </c>
      <c r="H644" t="s">
        <v>387</v>
      </c>
      <c r="I644" t="s">
        <v>242</v>
      </c>
      <c r="J644" t="s">
        <v>7084</v>
      </c>
      <c r="L644" t="s">
        <v>7258</v>
      </c>
      <c r="N644" t="s">
        <v>294</v>
      </c>
    </row>
    <row r="645" spans="1:14">
      <c r="A645" t="s">
        <v>7246</v>
      </c>
      <c r="B645">
        <v>64</v>
      </c>
      <c r="C645" t="str">
        <f t="shared" si="20"/>
        <v>64_95717</v>
      </c>
      <c r="D645">
        <v>8.9487021940399501E-3</v>
      </c>
      <c r="E645">
        <f>VLOOKUP(C645,'Gas Species'!D:E,2,FALSE)</f>
        <v>8.9487021940399484E-3</v>
      </c>
      <c r="F645">
        <f t="shared" si="21"/>
        <v>1.0000000000000002</v>
      </c>
      <c r="G645">
        <v>-99</v>
      </c>
      <c r="H645" t="s">
        <v>387</v>
      </c>
      <c r="I645" t="s">
        <v>242</v>
      </c>
      <c r="J645" t="s">
        <v>7084</v>
      </c>
      <c r="L645" t="s">
        <v>7258</v>
      </c>
      <c r="N645" t="s">
        <v>294</v>
      </c>
    </row>
    <row r="646" spans="1:14">
      <c r="A646" t="s">
        <v>7262</v>
      </c>
      <c r="B646">
        <v>64</v>
      </c>
      <c r="C646" t="str">
        <f t="shared" si="20"/>
        <v>64_95720</v>
      </c>
      <c r="D646">
        <v>0.14668904697475901</v>
      </c>
      <c r="E646">
        <f>VLOOKUP(C646,'Gas Species'!D:E,2,FALSE)</f>
        <v>0.14668904697475926</v>
      </c>
      <c r="F646">
        <f t="shared" si="21"/>
        <v>0.99999999999999833</v>
      </c>
      <c r="G646">
        <v>-99</v>
      </c>
      <c r="H646" t="s">
        <v>387</v>
      </c>
      <c r="I646" t="s">
        <v>242</v>
      </c>
      <c r="J646" t="s">
        <v>7084</v>
      </c>
      <c r="L646" t="s">
        <v>7258</v>
      </c>
      <c r="N646" t="s">
        <v>294</v>
      </c>
    </row>
    <row r="647" spans="1:14">
      <c r="A647" t="s">
        <v>7263</v>
      </c>
      <c r="B647">
        <v>64</v>
      </c>
      <c r="C647" t="str">
        <f t="shared" si="20"/>
        <v>64_95721</v>
      </c>
      <c r="D647">
        <v>3.38783219766755E-2</v>
      </c>
      <c r="E647">
        <f>VLOOKUP(C647,'Gas Species'!D:E,2,FALSE)</f>
        <v>3.3878321976675507E-2</v>
      </c>
      <c r="F647">
        <f t="shared" si="21"/>
        <v>0.99999999999999978</v>
      </c>
      <c r="G647">
        <v>-99</v>
      </c>
      <c r="H647" t="s">
        <v>387</v>
      </c>
      <c r="I647" t="s">
        <v>242</v>
      </c>
      <c r="J647" t="s">
        <v>7084</v>
      </c>
      <c r="L647" t="s">
        <v>7258</v>
      </c>
      <c r="N647" t="s">
        <v>294</v>
      </c>
    </row>
    <row r="648" spans="1:14">
      <c r="A648" t="s">
        <v>7251</v>
      </c>
      <c r="B648">
        <v>64</v>
      </c>
      <c r="C648" t="str">
        <f t="shared" si="20"/>
        <v>64_95722</v>
      </c>
      <c r="D648">
        <v>0.24715475812656901</v>
      </c>
      <c r="E648">
        <f>VLOOKUP(C648,'Gas Species'!D:E,2,FALSE)</f>
        <v>0.24715475812656884</v>
      </c>
      <c r="F648">
        <f t="shared" si="21"/>
        <v>1.0000000000000007</v>
      </c>
      <c r="G648">
        <v>-99</v>
      </c>
      <c r="H648" t="s">
        <v>387</v>
      </c>
      <c r="I648" t="s">
        <v>242</v>
      </c>
      <c r="J648" t="s">
        <v>7084</v>
      </c>
      <c r="L648" t="s">
        <v>7258</v>
      </c>
      <c r="N648" t="s">
        <v>294</v>
      </c>
    </row>
    <row r="649" spans="1:14">
      <c r="A649" t="s">
        <v>7253</v>
      </c>
      <c r="B649">
        <v>64</v>
      </c>
      <c r="C649" t="str">
        <f t="shared" si="20"/>
        <v>64_95724</v>
      </c>
      <c r="D649">
        <v>0.12829563926113899</v>
      </c>
      <c r="E649">
        <f>VLOOKUP(C649,'Gas Species'!D:E,2,FALSE)</f>
        <v>0.12829563926113902</v>
      </c>
      <c r="F649">
        <f t="shared" si="21"/>
        <v>0.99999999999999978</v>
      </c>
      <c r="G649">
        <v>-99</v>
      </c>
      <c r="H649" t="s">
        <v>387</v>
      </c>
      <c r="I649" t="s">
        <v>242</v>
      </c>
      <c r="J649" t="s">
        <v>7084</v>
      </c>
      <c r="L649" t="s">
        <v>7258</v>
      </c>
      <c r="N649" t="s">
        <v>294</v>
      </c>
    </row>
    <row r="650" spans="1:14">
      <c r="A650" t="s">
        <v>7217</v>
      </c>
      <c r="B650">
        <v>64</v>
      </c>
      <c r="C650" t="str">
        <f t="shared" si="20"/>
        <v>64_95725</v>
      </c>
      <c r="D650">
        <v>5.2944304958417801E-3</v>
      </c>
      <c r="E650">
        <f>VLOOKUP(C650,'Gas Species'!D:E,2,FALSE)</f>
        <v>5.2944304958417758E-3</v>
      </c>
      <c r="F650">
        <f t="shared" si="21"/>
        <v>1.0000000000000009</v>
      </c>
      <c r="G650">
        <v>-99</v>
      </c>
      <c r="H650" t="s">
        <v>387</v>
      </c>
      <c r="I650" t="s">
        <v>242</v>
      </c>
      <c r="J650" t="s">
        <v>7084</v>
      </c>
      <c r="L650" t="s">
        <v>7258</v>
      </c>
      <c r="N650" t="s">
        <v>294</v>
      </c>
    </row>
    <row r="651" spans="1:14">
      <c r="A651" t="s">
        <v>7218</v>
      </c>
      <c r="B651">
        <v>64</v>
      </c>
      <c r="C651" t="str">
        <f t="shared" si="20"/>
        <v>64_95728</v>
      </c>
      <c r="D651">
        <v>2.2581206102025199E-4</v>
      </c>
      <c r="E651">
        <f>VLOOKUP(C651,'Gas Species'!D:E,2,FALSE)</f>
        <v>2.2581206102025166E-4</v>
      </c>
      <c r="F651">
        <f t="shared" si="21"/>
        <v>1.0000000000000013</v>
      </c>
      <c r="G651">
        <v>-99</v>
      </c>
      <c r="H651" t="s">
        <v>387</v>
      </c>
      <c r="I651" t="s">
        <v>242</v>
      </c>
      <c r="J651" t="s">
        <v>7084</v>
      </c>
      <c r="L651" t="s">
        <v>7258</v>
      </c>
      <c r="N651" t="s">
        <v>294</v>
      </c>
    </row>
    <row r="652" spans="1:14">
      <c r="A652" t="s">
        <v>7219</v>
      </c>
      <c r="B652">
        <v>64</v>
      </c>
      <c r="C652" t="str">
        <f t="shared" si="20"/>
        <v>64_95729</v>
      </c>
      <c r="D652">
        <v>7.4020763021568801E-4</v>
      </c>
      <c r="E652">
        <f>VLOOKUP(C652,'Gas Species'!D:E,2,FALSE)</f>
        <v>7.4020763021568757E-4</v>
      </c>
      <c r="F652">
        <f t="shared" si="21"/>
        <v>1.0000000000000007</v>
      </c>
      <c r="G652">
        <v>-99</v>
      </c>
      <c r="H652" t="s">
        <v>387</v>
      </c>
      <c r="I652" t="s">
        <v>242</v>
      </c>
      <c r="J652" t="s">
        <v>7084</v>
      </c>
      <c r="L652" t="s">
        <v>7258</v>
      </c>
      <c r="N652" t="s">
        <v>356</v>
      </c>
    </row>
    <row r="653" spans="1:14">
      <c r="A653" t="s">
        <v>7220</v>
      </c>
      <c r="B653">
        <v>64</v>
      </c>
      <c r="C653" t="str">
        <f t="shared" si="20"/>
        <v>64_95730</v>
      </c>
      <c r="D653">
        <v>2.5437691373296999E-4</v>
      </c>
      <c r="E653">
        <f>VLOOKUP(C653,'Gas Species'!D:E,2,FALSE)</f>
        <v>2.5437691373297037E-4</v>
      </c>
      <c r="F653">
        <f t="shared" si="21"/>
        <v>0.99999999999999856</v>
      </c>
      <c r="G653">
        <v>-99</v>
      </c>
      <c r="H653" t="s">
        <v>387</v>
      </c>
      <c r="I653" t="s">
        <v>242</v>
      </c>
      <c r="J653" t="s">
        <v>7084</v>
      </c>
      <c r="L653" t="s">
        <v>7258</v>
      </c>
      <c r="N653" t="s">
        <v>294</v>
      </c>
    </row>
    <row r="654" spans="1:14">
      <c r="A654" t="s">
        <v>7221</v>
      </c>
      <c r="B654">
        <v>64</v>
      </c>
      <c r="C654" t="str">
        <f t="shared" si="20"/>
        <v>64_95731</v>
      </c>
      <c r="D654">
        <v>6.5007246651981303E-4</v>
      </c>
      <c r="E654">
        <f>VLOOKUP(C654,'Gas Species'!D:E,2,FALSE)</f>
        <v>6.5007246651981314E-4</v>
      </c>
      <c r="F654">
        <f t="shared" si="21"/>
        <v>0.99999999999999978</v>
      </c>
      <c r="G654">
        <v>-99</v>
      </c>
      <c r="H654" t="s">
        <v>387</v>
      </c>
      <c r="I654" t="s">
        <v>242</v>
      </c>
      <c r="J654" t="s">
        <v>7084</v>
      </c>
      <c r="L654" t="s">
        <v>7258</v>
      </c>
      <c r="N654" t="s">
        <v>294</v>
      </c>
    </row>
    <row r="655" spans="1:14">
      <c r="A655" t="s">
        <v>7224</v>
      </c>
      <c r="B655">
        <v>64</v>
      </c>
      <c r="C655" t="str">
        <f t="shared" si="20"/>
        <v>64_95734</v>
      </c>
      <c r="D655">
        <v>5.8905574215576404E-4</v>
      </c>
      <c r="E655">
        <f>VLOOKUP(C655,'Gas Species'!D:E,2,FALSE)</f>
        <v>5.8905574215576447E-4</v>
      </c>
      <c r="F655">
        <f t="shared" si="21"/>
        <v>0.99999999999999922</v>
      </c>
      <c r="G655">
        <v>-99</v>
      </c>
      <c r="H655" t="s">
        <v>387</v>
      </c>
      <c r="I655" t="s">
        <v>242</v>
      </c>
      <c r="J655" t="s">
        <v>7084</v>
      </c>
      <c r="L655" t="s">
        <v>7258</v>
      </c>
      <c r="N655" t="s">
        <v>294</v>
      </c>
    </row>
    <row r="656" spans="1:14">
      <c r="A656" t="s">
        <v>7226</v>
      </c>
      <c r="B656">
        <v>64</v>
      </c>
      <c r="C656" t="str">
        <f t="shared" si="20"/>
        <v>64_95736</v>
      </c>
      <c r="D656">
        <v>3.8207081174765202E-3</v>
      </c>
      <c r="E656">
        <f>VLOOKUP(C656,'Gas Species'!D:E,2,FALSE)</f>
        <v>3.8207081174765176E-3</v>
      </c>
      <c r="F656">
        <f t="shared" si="21"/>
        <v>1.0000000000000007</v>
      </c>
      <c r="G656">
        <v>-99</v>
      </c>
      <c r="H656" t="s">
        <v>387</v>
      </c>
      <c r="I656" t="s">
        <v>242</v>
      </c>
      <c r="J656" t="s">
        <v>7084</v>
      </c>
      <c r="L656" t="s">
        <v>7258</v>
      </c>
      <c r="N656" t="s">
        <v>294</v>
      </c>
    </row>
    <row r="657" spans="1:14">
      <c r="A657" t="s">
        <v>7121</v>
      </c>
      <c r="B657">
        <v>78</v>
      </c>
      <c r="C657" t="str">
        <f t="shared" si="20"/>
        <v>78_95584</v>
      </c>
      <c r="D657">
        <v>6.96188595204115E-3</v>
      </c>
      <c r="E657">
        <f>VLOOKUP(C657,'Gas Species'!D:E,2,FALSE)</f>
        <v>6.9618859520411509E-3</v>
      </c>
      <c r="F657">
        <f t="shared" si="21"/>
        <v>0.99999999999999989</v>
      </c>
      <c r="G657">
        <v>-99</v>
      </c>
      <c r="H657" t="s">
        <v>387</v>
      </c>
      <c r="I657" t="s">
        <v>242</v>
      </c>
      <c r="J657" t="s">
        <v>7084</v>
      </c>
      <c r="L657" t="s">
        <v>7264</v>
      </c>
      <c r="N657" t="s">
        <v>294</v>
      </c>
    </row>
    <row r="658" spans="1:14">
      <c r="A658" t="s">
        <v>7122</v>
      </c>
      <c r="B658">
        <v>78</v>
      </c>
      <c r="C658" t="str">
        <f t="shared" si="20"/>
        <v>78_95585</v>
      </c>
      <c r="D658">
        <v>2.6616390141784301E-3</v>
      </c>
      <c r="E658">
        <f>VLOOKUP(C658,'Gas Species'!D:E,2,FALSE)</f>
        <v>2.6616390141784266E-3</v>
      </c>
      <c r="F658">
        <f t="shared" si="21"/>
        <v>1.0000000000000013</v>
      </c>
      <c r="G658">
        <v>-99</v>
      </c>
      <c r="H658" t="s">
        <v>387</v>
      </c>
      <c r="I658" t="s">
        <v>242</v>
      </c>
      <c r="J658" t="s">
        <v>7084</v>
      </c>
      <c r="L658" t="s">
        <v>7264</v>
      </c>
      <c r="N658" t="s">
        <v>294</v>
      </c>
    </row>
    <row r="659" spans="1:14">
      <c r="A659" t="s">
        <v>7123</v>
      </c>
      <c r="B659">
        <v>78</v>
      </c>
      <c r="C659" t="str">
        <f t="shared" si="20"/>
        <v>78_95586</v>
      </c>
      <c r="D659">
        <v>2.1095307237373399E-2</v>
      </c>
      <c r="E659">
        <f>VLOOKUP(C659,'Gas Species'!D:E,2,FALSE)</f>
        <v>2.1095307237373372E-2</v>
      </c>
      <c r="F659">
        <f t="shared" si="21"/>
        <v>1.0000000000000013</v>
      </c>
      <c r="G659">
        <v>-99</v>
      </c>
      <c r="H659" t="s">
        <v>387</v>
      </c>
      <c r="I659" t="s">
        <v>242</v>
      </c>
      <c r="J659" t="s">
        <v>7084</v>
      </c>
      <c r="L659" t="s">
        <v>7264</v>
      </c>
      <c r="N659" t="s">
        <v>294</v>
      </c>
    </row>
    <row r="660" spans="1:14">
      <c r="A660" t="s">
        <v>7125</v>
      </c>
      <c r="B660">
        <v>78</v>
      </c>
      <c r="C660" t="str">
        <f t="shared" si="20"/>
        <v>78_95589</v>
      </c>
      <c r="D660">
        <v>1.2403807596995701E-3</v>
      </c>
      <c r="E660">
        <f>VLOOKUP(C660,'Gas Species'!D:E,2,FALSE)</f>
        <v>1.2403807596995662E-3</v>
      </c>
      <c r="F660">
        <f t="shared" si="21"/>
        <v>1.0000000000000031</v>
      </c>
      <c r="G660">
        <v>-99</v>
      </c>
      <c r="H660" t="s">
        <v>387</v>
      </c>
      <c r="I660" t="s">
        <v>242</v>
      </c>
      <c r="J660" t="s">
        <v>7084</v>
      </c>
      <c r="L660" t="s">
        <v>7264</v>
      </c>
      <c r="N660" t="s">
        <v>294</v>
      </c>
    </row>
    <row r="661" spans="1:14">
      <c r="A661" t="s">
        <v>7128</v>
      </c>
      <c r="B661">
        <v>78</v>
      </c>
      <c r="C661" t="str">
        <f t="shared" si="20"/>
        <v>78_95592</v>
      </c>
      <c r="D661">
        <v>1.8352099185440301E-3</v>
      </c>
      <c r="E661">
        <f>VLOOKUP(C661,'Gas Species'!D:E,2,FALSE)</f>
        <v>1.8352099185440333E-3</v>
      </c>
      <c r="F661">
        <f t="shared" si="21"/>
        <v>0.99999999999999822</v>
      </c>
      <c r="G661">
        <v>-99</v>
      </c>
      <c r="H661" t="s">
        <v>387</v>
      </c>
      <c r="I661" t="s">
        <v>242</v>
      </c>
      <c r="J661" t="s">
        <v>7084</v>
      </c>
      <c r="L661" t="s">
        <v>7264</v>
      </c>
      <c r="N661" t="s">
        <v>294</v>
      </c>
    </row>
    <row r="662" spans="1:14">
      <c r="A662" t="s">
        <v>7130</v>
      </c>
      <c r="B662">
        <v>78</v>
      </c>
      <c r="C662" t="str">
        <f t="shared" si="20"/>
        <v>78_95594</v>
      </c>
      <c r="D662">
        <v>2.5283386156192602E-3</v>
      </c>
      <c r="E662">
        <f>VLOOKUP(C662,'Gas Species'!D:E,2,FALSE)</f>
        <v>2.5283386156192589E-3</v>
      </c>
      <c r="F662">
        <f t="shared" si="21"/>
        <v>1.0000000000000004</v>
      </c>
      <c r="G662">
        <v>-99</v>
      </c>
      <c r="H662" t="s">
        <v>387</v>
      </c>
      <c r="I662" t="s">
        <v>242</v>
      </c>
      <c r="J662" t="s">
        <v>7084</v>
      </c>
      <c r="L662" t="s">
        <v>7264</v>
      </c>
      <c r="N662" t="s">
        <v>294</v>
      </c>
    </row>
    <row r="663" spans="1:14">
      <c r="A663" t="s">
        <v>7132</v>
      </c>
      <c r="B663">
        <v>78</v>
      </c>
      <c r="C663" t="str">
        <f t="shared" si="20"/>
        <v>78_95596</v>
      </c>
      <c r="D663">
        <v>2.46194264257917E-2</v>
      </c>
      <c r="E663">
        <f>VLOOKUP(C663,'Gas Species'!D:E,2,FALSE)</f>
        <v>2.4619426425791686E-2</v>
      </c>
      <c r="F663">
        <f t="shared" si="21"/>
        <v>1.0000000000000007</v>
      </c>
      <c r="G663">
        <v>-99</v>
      </c>
      <c r="H663" t="s">
        <v>387</v>
      </c>
      <c r="I663" t="s">
        <v>242</v>
      </c>
      <c r="J663" t="s">
        <v>7084</v>
      </c>
      <c r="L663" t="s">
        <v>7264</v>
      </c>
      <c r="N663" t="s">
        <v>314</v>
      </c>
    </row>
    <row r="664" spans="1:14">
      <c r="A664" t="s">
        <v>7134</v>
      </c>
      <c r="B664">
        <v>78</v>
      </c>
      <c r="C664" t="str">
        <f t="shared" si="20"/>
        <v>78_95598</v>
      </c>
      <c r="D664">
        <v>3.2849645439668403E-2</v>
      </c>
      <c r="E664">
        <f>VLOOKUP(C664,'Gas Species'!D:E,2,FALSE)</f>
        <v>3.2849645439668389E-2</v>
      </c>
      <c r="F664">
        <f t="shared" si="21"/>
        <v>1.0000000000000004</v>
      </c>
      <c r="G664">
        <v>-99</v>
      </c>
      <c r="H664" t="s">
        <v>387</v>
      </c>
      <c r="I664" t="s">
        <v>242</v>
      </c>
      <c r="J664" t="s">
        <v>7084</v>
      </c>
      <c r="L664" t="s">
        <v>7264</v>
      </c>
      <c r="N664" t="s">
        <v>294</v>
      </c>
    </row>
    <row r="665" spans="1:14">
      <c r="A665" t="s">
        <v>7135</v>
      </c>
      <c r="B665">
        <v>78</v>
      </c>
      <c r="C665" t="str">
        <f t="shared" si="20"/>
        <v>78_95599</v>
      </c>
      <c r="D665">
        <v>5.9389159632150502E-2</v>
      </c>
      <c r="E665">
        <f>VLOOKUP(C665,'Gas Species'!D:E,2,FALSE)</f>
        <v>5.9389159632150544E-2</v>
      </c>
      <c r="F665">
        <f t="shared" si="21"/>
        <v>0.99999999999999933</v>
      </c>
      <c r="G665">
        <v>-99</v>
      </c>
      <c r="H665" t="s">
        <v>387</v>
      </c>
      <c r="I665" t="s">
        <v>242</v>
      </c>
      <c r="J665" t="s">
        <v>7084</v>
      </c>
      <c r="L665" t="s">
        <v>7264</v>
      </c>
      <c r="N665" t="s">
        <v>294</v>
      </c>
    </row>
    <row r="666" spans="1:14">
      <c r="A666" t="s">
        <v>7147</v>
      </c>
      <c r="B666">
        <v>78</v>
      </c>
      <c r="C666" t="str">
        <f t="shared" si="20"/>
        <v>78_95623</v>
      </c>
      <c r="D666">
        <v>0.75046020750919296</v>
      </c>
      <c r="E666">
        <f>VLOOKUP(C666,'Gas Species'!D:E,2,FALSE)</f>
        <v>0.75046020750919273</v>
      </c>
      <c r="F666">
        <f t="shared" si="21"/>
        <v>1.0000000000000002</v>
      </c>
      <c r="G666">
        <v>-99</v>
      </c>
      <c r="H666" t="s">
        <v>387</v>
      </c>
      <c r="I666" t="s">
        <v>242</v>
      </c>
      <c r="J666" t="s">
        <v>7084</v>
      </c>
      <c r="L666" t="s">
        <v>7264</v>
      </c>
      <c r="N666" t="s">
        <v>294</v>
      </c>
    </row>
    <row r="667" spans="1:14">
      <c r="A667" t="s">
        <v>7148</v>
      </c>
      <c r="B667">
        <v>78</v>
      </c>
      <c r="C667" t="str">
        <f t="shared" si="20"/>
        <v>78_95624</v>
      </c>
      <c r="D667">
        <v>0.41091077188644498</v>
      </c>
      <c r="E667">
        <f>VLOOKUP(C667,'Gas Species'!D:E,2,FALSE)</f>
        <v>0.4109107718864447</v>
      </c>
      <c r="F667">
        <f t="shared" si="21"/>
        <v>1.0000000000000007</v>
      </c>
      <c r="G667">
        <v>-99</v>
      </c>
      <c r="H667" t="s">
        <v>387</v>
      </c>
      <c r="I667" t="s">
        <v>242</v>
      </c>
      <c r="J667" t="s">
        <v>7084</v>
      </c>
      <c r="L667" t="s">
        <v>7264</v>
      </c>
      <c r="N667" t="s">
        <v>294</v>
      </c>
    </row>
    <row r="668" spans="1:14">
      <c r="A668" t="s">
        <v>7149</v>
      </c>
      <c r="B668">
        <v>78</v>
      </c>
      <c r="C668" t="str">
        <f t="shared" si="20"/>
        <v>78_95625</v>
      </c>
      <c r="D668">
        <v>0.76164200616836097</v>
      </c>
      <c r="E668">
        <f>VLOOKUP(C668,'Gas Species'!D:E,2,FALSE)</f>
        <v>0.76164200616836064</v>
      </c>
      <c r="F668">
        <f t="shared" si="21"/>
        <v>1.0000000000000004</v>
      </c>
      <c r="G668">
        <v>-99</v>
      </c>
      <c r="H668" t="s">
        <v>387</v>
      </c>
      <c r="I668" t="s">
        <v>242</v>
      </c>
      <c r="J668" t="s">
        <v>7084</v>
      </c>
      <c r="L668" t="s">
        <v>7264</v>
      </c>
      <c r="N668" t="s">
        <v>294</v>
      </c>
    </row>
    <row r="669" spans="1:14">
      <c r="A669" t="s">
        <v>7150</v>
      </c>
      <c r="B669">
        <v>78</v>
      </c>
      <c r="C669" t="str">
        <f t="shared" si="20"/>
        <v>78_95644</v>
      </c>
      <c r="D669">
        <v>0.113680169057726</v>
      </c>
      <c r="E669">
        <f>VLOOKUP(C669,'Gas Species'!D:E,2,FALSE)</f>
        <v>0.11368016905772588</v>
      </c>
      <c r="F669">
        <f t="shared" si="21"/>
        <v>1.0000000000000011</v>
      </c>
      <c r="G669">
        <v>-99</v>
      </c>
      <c r="H669" t="s">
        <v>387</v>
      </c>
      <c r="I669" t="s">
        <v>242</v>
      </c>
      <c r="J669" t="s">
        <v>7084</v>
      </c>
      <c r="L669" t="s">
        <v>7264</v>
      </c>
      <c r="N669" t="s">
        <v>294</v>
      </c>
    </row>
    <row r="670" spans="1:14">
      <c r="A670" t="s">
        <v>7156</v>
      </c>
      <c r="B670">
        <v>78</v>
      </c>
      <c r="C670" t="str">
        <f t="shared" si="20"/>
        <v>78_95650</v>
      </c>
      <c r="D670">
        <v>1.50474819644619E-3</v>
      </c>
      <c r="E670">
        <f>VLOOKUP(C670,'Gas Species'!D:E,2,FALSE)</f>
        <v>1.5047481964461933E-3</v>
      </c>
      <c r="F670">
        <f t="shared" si="21"/>
        <v>0.99999999999999789</v>
      </c>
      <c r="G670">
        <v>-99</v>
      </c>
      <c r="H670" t="s">
        <v>387</v>
      </c>
      <c r="I670" t="s">
        <v>242</v>
      </c>
      <c r="J670" t="s">
        <v>7084</v>
      </c>
      <c r="L670" t="s">
        <v>7264</v>
      </c>
      <c r="N670" t="s">
        <v>294</v>
      </c>
    </row>
    <row r="671" spans="1:14">
      <c r="A671" t="s">
        <v>7211</v>
      </c>
      <c r="B671">
        <v>78</v>
      </c>
      <c r="C671" t="str">
        <f t="shared" si="20"/>
        <v>78_95668</v>
      </c>
      <c r="D671">
        <v>1.00937235319607E-2</v>
      </c>
      <c r="E671">
        <f>VLOOKUP(C671,'Gas Species'!D:E,2,FALSE)</f>
        <v>1.0093723531960743E-2</v>
      </c>
      <c r="F671">
        <f t="shared" si="21"/>
        <v>0.99999999999999567</v>
      </c>
      <c r="G671">
        <v>-99</v>
      </c>
      <c r="H671" t="s">
        <v>387</v>
      </c>
      <c r="I671" t="s">
        <v>242</v>
      </c>
      <c r="J671" t="s">
        <v>7084</v>
      </c>
      <c r="L671" t="s">
        <v>7264</v>
      </c>
      <c r="N671" t="s">
        <v>294</v>
      </c>
    </row>
    <row r="672" spans="1:14">
      <c r="A672" t="s">
        <v>7213</v>
      </c>
      <c r="B672">
        <v>78</v>
      </c>
      <c r="C672" t="str">
        <f t="shared" si="20"/>
        <v>78_95670</v>
      </c>
      <c r="D672">
        <v>1.67724001392884E-2</v>
      </c>
      <c r="E672">
        <f>VLOOKUP(C672,'Gas Species'!D:E,2,FALSE)</f>
        <v>1.6772400139288372E-2</v>
      </c>
      <c r="F672">
        <f t="shared" si="21"/>
        <v>1.0000000000000016</v>
      </c>
      <c r="G672">
        <v>-99</v>
      </c>
      <c r="H672" t="s">
        <v>387</v>
      </c>
      <c r="I672" t="s">
        <v>242</v>
      </c>
      <c r="J672" t="s">
        <v>7084</v>
      </c>
      <c r="L672" t="s">
        <v>7264</v>
      </c>
      <c r="N672" t="s">
        <v>314</v>
      </c>
    </row>
    <row r="673" spans="1:14">
      <c r="A673" t="s">
        <v>7170</v>
      </c>
      <c r="B673">
        <v>78</v>
      </c>
      <c r="C673" t="str">
        <f t="shared" si="20"/>
        <v>78_95676</v>
      </c>
      <c r="D673">
        <v>0.113152260418866</v>
      </c>
      <c r="E673">
        <f>VLOOKUP(C673,'Gas Species'!D:E,2,FALSE)</f>
        <v>0.11315226041886571</v>
      </c>
      <c r="F673">
        <f t="shared" si="21"/>
        <v>1.0000000000000027</v>
      </c>
      <c r="G673">
        <v>-99</v>
      </c>
      <c r="H673" t="s">
        <v>387</v>
      </c>
      <c r="I673" t="s">
        <v>242</v>
      </c>
      <c r="J673" t="s">
        <v>7084</v>
      </c>
      <c r="L673" t="s">
        <v>7264</v>
      </c>
      <c r="N673" t="s">
        <v>294</v>
      </c>
    </row>
    <row r="674" spans="1:14">
      <c r="A674" t="s">
        <v>7172</v>
      </c>
      <c r="B674">
        <v>78</v>
      </c>
      <c r="C674" t="str">
        <f t="shared" si="20"/>
        <v>78_95678</v>
      </c>
      <c r="D674">
        <v>5.0727681564293102E-2</v>
      </c>
      <c r="E674">
        <f>VLOOKUP(C674,'Gas Species'!D:E,2,FALSE)</f>
        <v>5.0727681564293074E-2</v>
      </c>
      <c r="F674">
        <f t="shared" si="21"/>
        <v>1.0000000000000004</v>
      </c>
      <c r="G674">
        <v>-99</v>
      </c>
      <c r="H674" t="s">
        <v>387</v>
      </c>
      <c r="I674" t="s">
        <v>242</v>
      </c>
      <c r="J674" t="s">
        <v>7084</v>
      </c>
      <c r="L674" t="s">
        <v>7264</v>
      </c>
      <c r="N674" t="s">
        <v>294</v>
      </c>
    </row>
    <row r="675" spans="1:14">
      <c r="A675" t="s">
        <v>7173</v>
      </c>
      <c r="B675">
        <v>78</v>
      </c>
      <c r="C675" t="str">
        <f t="shared" si="20"/>
        <v>78_95679</v>
      </c>
      <c r="D675">
        <v>3.74722390228218E-3</v>
      </c>
      <c r="E675">
        <f>VLOOKUP(C675,'Gas Species'!D:E,2,FALSE)</f>
        <v>3.7472239022821843E-3</v>
      </c>
      <c r="F675">
        <f t="shared" si="21"/>
        <v>0.99999999999999889</v>
      </c>
      <c r="G675">
        <v>-99</v>
      </c>
      <c r="H675" t="s">
        <v>387</v>
      </c>
      <c r="I675" t="s">
        <v>242</v>
      </c>
      <c r="J675" t="s">
        <v>7084</v>
      </c>
      <c r="L675" t="s">
        <v>7264</v>
      </c>
      <c r="N675" t="s">
        <v>294</v>
      </c>
    </row>
    <row r="676" spans="1:14">
      <c r="A676" t="s">
        <v>7177</v>
      </c>
      <c r="B676">
        <v>78</v>
      </c>
      <c r="C676" t="str">
        <f t="shared" si="20"/>
        <v>78_95683</v>
      </c>
      <c r="D676">
        <v>2.7555753996488601E-3</v>
      </c>
      <c r="E676">
        <f>VLOOKUP(C676,'Gas Species'!D:E,2,FALSE)</f>
        <v>2.7555753996488597E-3</v>
      </c>
      <c r="F676">
        <f t="shared" si="21"/>
        <v>1.0000000000000002</v>
      </c>
      <c r="G676">
        <v>-99</v>
      </c>
      <c r="H676" t="s">
        <v>387</v>
      </c>
      <c r="I676" t="s">
        <v>242</v>
      </c>
      <c r="J676" t="s">
        <v>7084</v>
      </c>
      <c r="L676" t="s">
        <v>7264</v>
      </c>
      <c r="N676" t="s">
        <v>294</v>
      </c>
    </row>
    <row r="677" spans="1:14">
      <c r="A677" t="s">
        <v>7178</v>
      </c>
      <c r="B677">
        <v>78</v>
      </c>
      <c r="C677" t="str">
        <f t="shared" si="20"/>
        <v>78_95684</v>
      </c>
      <c r="D677">
        <v>2.9475625225842E-2</v>
      </c>
      <c r="E677">
        <f>VLOOKUP(C677,'Gas Species'!D:E,2,FALSE)</f>
        <v>2.9475625225842014E-2</v>
      </c>
      <c r="F677">
        <f t="shared" si="21"/>
        <v>0.99999999999999956</v>
      </c>
      <c r="G677">
        <v>-99</v>
      </c>
      <c r="H677" t="s">
        <v>387</v>
      </c>
      <c r="I677" t="s">
        <v>242</v>
      </c>
      <c r="J677" t="s">
        <v>7084</v>
      </c>
      <c r="L677" t="s">
        <v>7264</v>
      </c>
      <c r="N677" t="s">
        <v>294</v>
      </c>
    </row>
    <row r="678" spans="1:14">
      <c r="A678" t="s">
        <v>7179</v>
      </c>
      <c r="B678">
        <v>78</v>
      </c>
      <c r="C678" t="str">
        <f t="shared" si="20"/>
        <v>78_95685</v>
      </c>
      <c r="D678">
        <v>6.9999116391071106E-2</v>
      </c>
      <c r="E678">
        <f>VLOOKUP(C678,'Gas Species'!D:E,2,FALSE)</f>
        <v>6.9999116391071051E-2</v>
      </c>
      <c r="F678">
        <f t="shared" si="21"/>
        <v>1.0000000000000009</v>
      </c>
      <c r="G678">
        <v>-99</v>
      </c>
      <c r="H678" t="s">
        <v>387</v>
      </c>
      <c r="I678" t="s">
        <v>242</v>
      </c>
      <c r="J678" t="s">
        <v>7084</v>
      </c>
      <c r="L678" t="s">
        <v>7264</v>
      </c>
      <c r="N678" t="s">
        <v>294</v>
      </c>
    </row>
    <row r="679" spans="1:14">
      <c r="A679" t="s">
        <v>7183</v>
      </c>
      <c r="B679">
        <v>78</v>
      </c>
      <c r="C679" t="str">
        <f t="shared" si="20"/>
        <v>78_95689</v>
      </c>
      <c r="D679">
        <v>3.0878727533397403E-5</v>
      </c>
      <c r="E679">
        <f>VLOOKUP(C679,'Gas Species'!D:E,2,FALSE)</f>
        <v>3.0878727533397443E-5</v>
      </c>
      <c r="F679">
        <f t="shared" si="21"/>
        <v>0.99999999999999867</v>
      </c>
      <c r="G679">
        <v>-99</v>
      </c>
      <c r="H679" t="s">
        <v>387</v>
      </c>
      <c r="I679" t="s">
        <v>242</v>
      </c>
      <c r="J679" t="s">
        <v>7084</v>
      </c>
      <c r="L679" t="s">
        <v>7264</v>
      </c>
      <c r="N679" t="s">
        <v>294</v>
      </c>
    </row>
    <row r="680" spans="1:14">
      <c r="A680" t="s">
        <v>7184</v>
      </c>
      <c r="B680">
        <v>78</v>
      </c>
      <c r="C680" t="str">
        <f t="shared" si="20"/>
        <v>78_95690</v>
      </c>
      <c r="D680">
        <v>2.8696613961327502E-3</v>
      </c>
      <c r="E680">
        <f>VLOOKUP(C680,'Gas Species'!D:E,2,FALSE)</f>
        <v>2.8696613961327515E-3</v>
      </c>
      <c r="F680">
        <f t="shared" si="21"/>
        <v>0.99999999999999956</v>
      </c>
      <c r="G680">
        <v>-99</v>
      </c>
      <c r="H680" t="s">
        <v>387</v>
      </c>
      <c r="I680" t="s">
        <v>242</v>
      </c>
      <c r="J680" t="s">
        <v>7084</v>
      </c>
      <c r="L680" t="s">
        <v>7264</v>
      </c>
      <c r="N680" t="s">
        <v>294</v>
      </c>
    </row>
    <row r="681" spans="1:14">
      <c r="A681" t="s">
        <v>7187</v>
      </c>
      <c r="B681">
        <v>78</v>
      </c>
      <c r="C681" t="str">
        <f t="shared" si="20"/>
        <v>78_95693</v>
      </c>
      <c r="D681">
        <v>2.5405673102659801E-3</v>
      </c>
      <c r="E681">
        <f>VLOOKUP(C681,'Gas Species'!D:E,2,FALSE)</f>
        <v>2.5405673102659792E-3</v>
      </c>
      <c r="F681">
        <f t="shared" si="21"/>
        <v>1.0000000000000004</v>
      </c>
      <c r="G681">
        <v>-99</v>
      </c>
      <c r="H681" t="s">
        <v>387</v>
      </c>
      <c r="I681" t="s">
        <v>242</v>
      </c>
      <c r="J681" t="s">
        <v>7084</v>
      </c>
      <c r="L681" t="s">
        <v>7264</v>
      </c>
      <c r="N681" t="s">
        <v>294</v>
      </c>
    </row>
    <row r="682" spans="1:14">
      <c r="A682" t="s">
        <v>7189</v>
      </c>
      <c r="B682">
        <v>78</v>
      </c>
      <c r="C682" t="str">
        <f t="shared" si="20"/>
        <v>78_95695</v>
      </c>
      <c r="D682">
        <v>3.46074177537077E-3</v>
      </c>
      <c r="E682">
        <f>VLOOKUP(C682,'Gas Species'!D:E,2,FALSE)</f>
        <v>3.4607417753707735E-3</v>
      </c>
      <c r="F682">
        <f t="shared" si="21"/>
        <v>0.999999999999999</v>
      </c>
      <c r="G682">
        <v>-99</v>
      </c>
      <c r="H682" t="s">
        <v>387</v>
      </c>
      <c r="I682" t="s">
        <v>242</v>
      </c>
      <c r="J682" t="s">
        <v>7084</v>
      </c>
      <c r="L682" t="s">
        <v>7264</v>
      </c>
      <c r="N682" t="s">
        <v>294</v>
      </c>
    </row>
    <row r="683" spans="1:14">
      <c r="A683" t="s">
        <v>7265</v>
      </c>
      <c r="B683">
        <v>78</v>
      </c>
      <c r="C683" t="str">
        <f t="shared" si="20"/>
        <v>78_95702</v>
      </c>
      <c r="D683">
        <v>6.5602252858683103</v>
      </c>
      <c r="E683">
        <f>VLOOKUP(C683,'Gas Species'!D:E,2,FALSE)</f>
        <v>6.5602252858683086</v>
      </c>
      <c r="F683">
        <f t="shared" si="21"/>
        <v>1.0000000000000002</v>
      </c>
      <c r="G683">
        <v>-99</v>
      </c>
      <c r="H683" t="s">
        <v>387</v>
      </c>
      <c r="I683" t="s">
        <v>242</v>
      </c>
      <c r="J683" t="s">
        <v>7084</v>
      </c>
      <c r="L683" t="s">
        <v>7264</v>
      </c>
      <c r="N683" t="s">
        <v>294</v>
      </c>
    </row>
    <row r="684" spans="1:14">
      <c r="A684" t="s">
        <v>7195</v>
      </c>
      <c r="B684">
        <v>78</v>
      </c>
      <c r="C684" t="str">
        <f t="shared" si="20"/>
        <v>78_95707</v>
      </c>
      <c r="D684">
        <v>4.9457421233613796E-3</v>
      </c>
      <c r="E684">
        <f>VLOOKUP(C684,'Gas Species'!D:E,2,FALSE)</f>
        <v>4.9457421233613796E-3</v>
      </c>
      <c r="F684">
        <f t="shared" si="21"/>
        <v>1</v>
      </c>
      <c r="G684">
        <v>-99</v>
      </c>
      <c r="H684" t="s">
        <v>387</v>
      </c>
      <c r="I684" t="s">
        <v>242</v>
      </c>
      <c r="J684" t="s">
        <v>7084</v>
      </c>
      <c r="L684" t="s">
        <v>7264</v>
      </c>
      <c r="N684" t="s">
        <v>294</v>
      </c>
    </row>
    <row r="685" spans="1:14">
      <c r="A685" t="s">
        <v>7197</v>
      </c>
      <c r="B685">
        <v>78</v>
      </c>
      <c r="C685" t="str">
        <f t="shared" si="20"/>
        <v>78_95709</v>
      </c>
      <c r="D685">
        <v>4.0643989240851802E-3</v>
      </c>
      <c r="E685">
        <f>VLOOKUP(C685,'Gas Species'!D:E,2,FALSE)</f>
        <v>4.0643989240851785E-3</v>
      </c>
      <c r="F685">
        <f t="shared" si="21"/>
        <v>1.0000000000000004</v>
      </c>
      <c r="G685">
        <v>-99</v>
      </c>
      <c r="H685" t="s">
        <v>387</v>
      </c>
      <c r="I685" t="s">
        <v>242</v>
      </c>
      <c r="J685" t="s">
        <v>7084</v>
      </c>
      <c r="L685" t="s">
        <v>7264</v>
      </c>
      <c r="N685" t="s">
        <v>294</v>
      </c>
    </row>
    <row r="686" spans="1:14">
      <c r="A686" t="s">
        <v>7198</v>
      </c>
      <c r="B686">
        <v>78</v>
      </c>
      <c r="C686" t="str">
        <f t="shared" si="20"/>
        <v>78_95710</v>
      </c>
      <c r="D686">
        <v>3.0242515084380698E-3</v>
      </c>
      <c r="E686">
        <f>VLOOKUP(C686,'Gas Species'!D:E,2,FALSE)</f>
        <v>3.0242515084380711E-3</v>
      </c>
      <c r="F686">
        <f t="shared" si="21"/>
        <v>0.99999999999999956</v>
      </c>
      <c r="G686">
        <v>-99</v>
      </c>
      <c r="H686" t="s">
        <v>387</v>
      </c>
      <c r="I686" t="s">
        <v>242</v>
      </c>
      <c r="J686" t="s">
        <v>7084</v>
      </c>
      <c r="L686" t="s">
        <v>7264</v>
      </c>
      <c r="N686" t="s">
        <v>294</v>
      </c>
    </row>
    <row r="687" spans="1:14">
      <c r="A687" t="s">
        <v>7266</v>
      </c>
      <c r="B687">
        <v>78</v>
      </c>
      <c r="C687" t="str">
        <f t="shared" si="20"/>
        <v>78_95715</v>
      </c>
      <c r="D687">
        <v>1.5146495865253601E-2</v>
      </c>
      <c r="E687">
        <f>VLOOKUP(C687,'Gas Species'!D:E,2,FALSE)</f>
        <v>1.5146495865253642E-2</v>
      </c>
      <c r="F687">
        <f t="shared" si="21"/>
        <v>0.99999999999999722</v>
      </c>
      <c r="G687">
        <v>-99</v>
      </c>
      <c r="H687" t="s">
        <v>387</v>
      </c>
      <c r="I687" t="s">
        <v>242</v>
      </c>
      <c r="J687" t="s">
        <v>7084</v>
      </c>
      <c r="L687" t="s">
        <v>7264</v>
      </c>
      <c r="N687" t="s">
        <v>294</v>
      </c>
    </row>
    <row r="688" spans="1:14">
      <c r="A688" t="s">
        <v>7200</v>
      </c>
      <c r="B688">
        <v>78</v>
      </c>
      <c r="C688" t="str">
        <f t="shared" si="20"/>
        <v>78_95718</v>
      </c>
      <c r="D688">
        <v>1.09130915471572E-2</v>
      </c>
      <c r="E688">
        <f>VLOOKUP(C688,'Gas Species'!D:E,2,FALSE)</f>
        <v>1.0913091547157158E-2</v>
      </c>
      <c r="F688">
        <f t="shared" si="21"/>
        <v>1.0000000000000038</v>
      </c>
      <c r="G688">
        <v>-99</v>
      </c>
      <c r="H688" t="s">
        <v>387</v>
      </c>
      <c r="I688" t="s">
        <v>242</v>
      </c>
      <c r="J688" t="s">
        <v>7084</v>
      </c>
      <c r="L688" t="s">
        <v>7264</v>
      </c>
      <c r="N688" t="s">
        <v>294</v>
      </c>
    </row>
    <row r="689" spans="1:14">
      <c r="A689" t="s">
        <v>7263</v>
      </c>
      <c r="B689">
        <v>78</v>
      </c>
      <c r="C689" t="str">
        <f t="shared" si="20"/>
        <v>78_95721</v>
      </c>
      <c r="D689">
        <v>1.0288358565229101E-2</v>
      </c>
      <c r="E689">
        <f>VLOOKUP(C689,'Gas Species'!D:E,2,FALSE)</f>
        <v>1.0288358565229094E-2</v>
      </c>
      <c r="F689">
        <f t="shared" si="21"/>
        <v>1.0000000000000007</v>
      </c>
      <c r="G689">
        <v>-99</v>
      </c>
      <c r="H689" t="s">
        <v>387</v>
      </c>
      <c r="I689" t="s">
        <v>242</v>
      </c>
      <c r="J689" t="s">
        <v>7084</v>
      </c>
      <c r="L689" t="s">
        <v>7264</v>
      </c>
      <c r="N689" t="s">
        <v>294</v>
      </c>
    </row>
    <row r="690" spans="1:14">
      <c r="A690" t="s">
        <v>7251</v>
      </c>
      <c r="B690">
        <v>78</v>
      </c>
      <c r="C690" t="str">
        <f t="shared" si="20"/>
        <v>78_95722</v>
      </c>
      <c r="D690">
        <v>2.8710627837689399E-2</v>
      </c>
      <c r="E690">
        <f>VLOOKUP(C690,'Gas Species'!D:E,2,FALSE)</f>
        <v>2.8710627837689441E-2</v>
      </c>
      <c r="F690">
        <f t="shared" si="21"/>
        <v>0.99999999999999856</v>
      </c>
      <c r="G690">
        <v>-99</v>
      </c>
      <c r="H690" t="s">
        <v>387</v>
      </c>
      <c r="I690" t="s">
        <v>242</v>
      </c>
      <c r="J690" t="s">
        <v>7084</v>
      </c>
      <c r="L690" t="s">
        <v>7264</v>
      </c>
      <c r="N690" t="s">
        <v>294</v>
      </c>
    </row>
    <row r="691" spans="1:14">
      <c r="A691" t="s">
        <v>7252</v>
      </c>
      <c r="B691">
        <v>78</v>
      </c>
      <c r="C691" t="str">
        <f t="shared" si="20"/>
        <v>78_95723</v>
      </c>
      <c r="D691">
        <v>1.0495034899355601E-2</v>
      </c>
      <c r="E691">
        <f>VLOOKUP(C691,'Gas Species'!D:E,2,FALSE)</f>
        <v>1.0495034899355587E-2</v>
      </c>
      <c r="F691">
        <f t="shared" si="21"/>
        <v>1.0000000000000013</v>
      </c>
      <c r="G691">
        <v>-99</v>
      </c>
      <c r="H691" t="s">
        <v>387</v>
      </c>
      <c r="I691" t="s">
        <v>242</v>
      </c>
      <c r="J691" t="s">
        <v>7084</v>
      </c>
      <c r="L691" t="s">
        <v>7264</v>
      </c>
      <c r="N691" t="s">
        <v>294</v>
      </c>
    </row>
    <row r="692" spans="1:14">
      <c r="A692" t="s">
        <v>7253</v>
      </c>
      <c r="B692">
        <v>78</v>
      </c>
      <c r="C692" t="str">
        <f t="shared" si="20"/>
        <v>78_95724</v>
      </c>
      <c r="D692">
        <v>1.7671225013527799E-2</v>
      </c>
      <c r="E692">
        <f>VLOOKUP(C692,'Gas Species'!D:E,2,FALSE)</f>
        <v>1.7671225013527837E-2</v>
      </c>
      <c r="F692">
        <f t="shared" si="21"/>
        <v>0.99999999999999789</v>
      </c>
      <c r="G692">
        <v>-99</v>
      </c>
      <c r="H692" t="s">
        <v>387</v>
      </c>
      <c r="I692" t="s">
        <v>242</v>
      </c>
      <c r="J692" t="s">
        <v>7084</v>
      </c>
      <c r="L692" t="s">
        <v>7264</v>
      </c>
      <c r="N692" t="s">
        <v>294</v>
      </c>
    </row>
    <row r="693" spans="1:14">
      <c r="A693" t="s">
        <v>7217</v>
      </c>
      <c r="B693">
        <v>78</v>
      </c>
      <c r="C693" t="str">
        <f t="shared" si="20"/>
        <v>78_95725</v>
      </c>
      <c r="D693">
        <v>3.97058660767641E-3</v>
      </c>
      <c r="E693">
        <f>VLOOKUP(C693,'Gas Species'!D:E,2,FALSE)</f>
        <v>3.9705866076764143E-3</v>
      </c>
      <c r="F693">
        <f t="shared" si="21"/>
        <v>0.99999999999999889</v>
      </c>
      <c r="G693">
        <v>-99</v>
      </c>
      <c r="H693" t="s">
        <v>387</v>
      </c>
      <c r="I693" t="s">
        <v>242</v>
      </c>
      <c r="J693" t="s">
        <v>7084</v>
      </c>
      <c r="L693" t="s">
        <v>7264</v>
      </c>
      <c r="N693" t="s">
        <v>294</v>
      </c>
    </row>
    <row r="694" spans="1:14">
      <c r="A694" t="s">
        <v>7267</v>
      </c>
      <c r="B694">
        <v>78</v>
      </c>
      <c r="C694" t="str">
        <f t="shared" si="20"/>
        <v>78_95727</v>
      </c>
      <c r="D694">
        <v>3.8273100885810499E-2</v>
      </c>
      <c r="E694">
        <f>VLOOKUP(C694,'Gas Species'!D:E,2,FALSE)</f>
        <v>3.827310088581045E-2</v>
      </c>
      <c r="F694">
        <f t="shared" si="21"/>
        <v>1.0000000000000013</v>
      </c>
      <c r="G694">
        <v>-99</v>
      </c>
      <c r="H694" t="s">
        <v>387</v>
      </c>
      <c r="I694" t="s">
        <v>242</v>
      </c>
      <c r="J694" t="s">
        <v>7084</v>
      </c>
      <c r="L694" t="s">
        <v>7264</v>
      </c>
      <c r="N694" t="s">
        <v>294</v>
      </c>
    </row>
    <row r="695" spans="1:14">
      <c r="A695" t="s">
        <v>7219</v>
      </c>
      <c r="B695">
        <v>78</v>
      </c>
      <c r="C695" t="str">
        <f t="shared" si="20"/>
        <v>78_95729</v>
      </c>
      <c r="D695">
        <v>1.1102453604889899E-3</v>
      </c>
      <c r="E695">
        <f>VLOOKUP(C695,'Gas Species'!D:E,2,FALSE)</f>
        <v>1.1102453604889867E-3</v>
      </c>
      <c r="F695">
        <f t="shared" si="21"/>
        <v>1.0000000000000029</v>
      </c>
      <c r="G695">
        <v>-99</v>
      </c>
      <c r="H695" t="s">
        <v>387</v>
      </c>
      <c r="I695" t="s">
        <v>242</v>
      </c>
      <c r="J695" t="s">
        <v>7084</v>
      </c>
      <c r="L695" t="s">
        <v>7264</v>
      </c>
      <c r="N695" t="s">
        <v>356</v>
      </c>
    </row>
    <row r="696" spans="1:14">
      <c r="A696" t="s">
        <v>7220</v>
      </c>
      <c r="B696">
        <v>78</v>
      </c>
      <c r="C696" t="str">
        <f t="shared" si="20"/>
        <v>78_95730</v>
      </c>
      <c r="D696">
        <v>1.9077139527434701E-4</v>
      </c>
      <c r="E696">
        <f>VLOOKUP(C696,'Gas Species'!D:E,2,FALSE)</f>
        <v>1.9077139527434706E-4</v>
      </c>
      <c r="F696">
        <f t="shared" si="21"/>
        <v>0.99999999999999967</v>
      </c>
      <c r="G696">
        <v>-99</v>
      </c>
      <c r="H696" t="s">
        <v>387</v>
      </c>
      <c r="I696" t="s">
        <v>242</v>
      </c>
      <c r="J696" t="s">
        <v>7084</v>
      </c>
      <c r="L696" t="s">
        <v>7264</v>
      </c>
      <c r="N696" t="s">
        <v>294</v>
      </c>
    </row>
    <row r="697" spans="1:14">
      <c r="A697" t="s">
        <v>7221</v>
      </c>
      <c r="B697">
        <v>78</v>
      </c>
      <c r="C697" t="str">
        <f t="shared" si="20"/>
        <v>78_95731</v>
      </c>
      <c r="D697">
        <v>1.3074045167369801E-3</v>
      </c>
      <c r="E697">
        <f>VLOOKUP(C697,'Gas Species'!D:E,2,FALSE)</f>
        <v>1.3074045167369803E-3</v>
      </c>
      <c r="F697">
        <f t="shared" si="21"/>
        <v>0.99999999999999989</v>
      </c>
      <c r="G697">
        <v>-99</v>
      </c>
      <c r="H697" t="s">
        <v>387</v>
      </c>
      <c r="I697" t="s">
        <v>242</v>
      </c>
      <c r="J697" t="s">
        <v>7084</v>
      </c>
      <c r="L697" t="s">
        <v>7264</v>
      </c>
      <c r="N697" t="s">
        <v>294</v>
      </c>
    </row>
    <row r="698" spans="1:14">
      <c r="A698" t="s">
        <v>7222</v>
      </c>
      <c r="B698">
        <v>78</v>
      </c>
      <c r="C698" t="str">
        <f t="shared" si="20"/>
        <v>78_95732</v>
      </c>
      <c r="D698">
        <v>1.6335108246988399E-3</v>
      </c>
      <c r="E698">
        <f>VLOOKUP(C698,'Gas Species'!D:E,2,FALSE)</f>
        <v>1.6335108246988402E-3</v>
      </c>
      <c r="F698">
        <f t="shared" si="21"/>
        <v>0.99999999999999989</v>
      </c>
      <c r="G698">
        <v>-99</v>
      </c>
      <c r="H698" t="s">
        <v>387</v>
      </c>
      <c r="I698" t="s">
        <v>242</v>
      </c>
      <c r="J698" t="s">
        <v>7084</v>
      </c>
      <c r="L698" t="s">
        <v>7264</v>
      </c>
      <c r="N698" t="s">
        <v>294</v>
      </c>
    </row>
    <row r="699" spans="1:14">
      <c r="A699" t="s">
        <v>7223</v>
      </c>
      <c r="B699">
        <v>78</v>
      </c>
      <c r="C699" t="str">
        <f t="shared" si="20"/>
        <v>78_95733</v>
      </c>
      <c r="D699">
        <v>2.3723389694904399E-2</v>
      </c>
      <c r="E699">
        <f>VLOOKUP(C699,'Gas Species'!D:E,2,FALSE)</f>
        <v>2.3723389694904427E-2</v>
      </c>
      <c r="F699">
        <f t="shared" si="21"/>
        <v>0.99999999999999878</v>
      </c>
      <c r="G699">
        <v>-99</v>
      </c>
      <c r="H699" t="s">
        <v>387</v>
      </c>
      <c r="I699" t="s">
        <v>242</v>
      </c>
      <c r="J699" t="s">
        <v>7084</v>
      </c>
      <c r="L699" t="s">
        <v>7264</v>
      </c>
      <c r="N699" t="s">
        <v>294</v>
      </c>
    </row>
    <row r="700" spans="1:14">
      <c r="A700" t="s">
        <v>7224</v>
      </c>
      <c r="B700">
        <v>78</v>
      </c>
      <c r="C700" t="str">
        <f t="shared" si="20"/>
        <v>78_95734</v>
      </c>
      <c r="D700">
        <v>8.8353115210547904E-4</v>
      </c>
      <c r="E700">
        <f>VLOOKUP(C700,'Gas Species'!D:E,2,FALSE)</f>
        <v>8.8353115210547937E-4</v>
      </c>
      <c r="F700">
        <f t="shared" si="21"/>
        <v>0.99999999999999967</v>
      </c>
      <c r="G700">
        <v>-99</v>
      </c>
      <c r="H700" t="s">
        <v>387</v>
      </c>
      <c r="I700" t="s">
        <v>242</v>
      </c>
      <c r="J700" t="s">
        <v>7084</v>
      </c>
      <c r="L700" t="s">
        <v>7264</v>
      </c>
      <c r="N700" t="s">
        <v>294</v>
      </c>
    </row>
    <row r="701" spans="1:14">
      <c r="A701" t="s">
        <v>7225</v>
      </c>
      <c r="B701">
        <v>78</v>
      </c>
      <c r="C701" t="str">
        <f t="shared" si="20"/>
        <v>78_95735</v>
      </c>
      <c r="D701">
        <v>1.38595557579641E-3</v>
      </c>
      <c r="E701">
        <f>VLOOKUP(C701,'Gas Species'!D:E,2,FALSE)</f>
        <v>1.385955575796405E-3</v>
      </c>
      <c r="F701">
        <f t="shared" si="21"/>
        <v>1.0000000000000036</v>
      </c>
      <c r="G701">
        <v>-99</v>
      </c>
      <c r="H701" t="s">
        <v>387</v>
      </c>
      <c r="I701" t="s">
        <v>242</v>
      </c>
      <c r="J701" t="s">
        <v>7084</v>
      </c>
      <c r="L701" t="s">
        <v>7264</v>
      </c>
      <c r="N701" t="s">
        <v>294</v>
      </c>
    </row>
    <row r="702" spans="1:14">
      <c r="A702" t="s">
        <v>7089</v>
      </c>
      <c r="B702">
        <v>80</v>
      </c>
      <c r="C702" t="str">
        <f t="shared" si="20"/>
        <v>80_95540</v>
      </c>
      <c r="D702">
        <v>1.1452213677648999</v>
      </c>
      <c r="E702">
        <f>VLOOKUP(C702,'Gas Species'!D:E,2,FALSE)</f>
        <v>1.1452213677648992</v>
      </c>
      <c r="F702">
        <f t="shared" si="21"/>
        <v>1.0000000000000007</v>
      </c>
      <c r="G702">
        <v>-99</v>
      </c>
      <c r="H702" t="s">
        <v>387</v>
      </c>
      <c r="I702" t="s">
        <v>242</v>
      </c>
      <c r="J702" t="s">
        <v>7084</v>
      </c>
      <c r="L702" t="s">
        <v>7268</v>
      </c>
      <c r="N702" t="s">
        <v>286</v>
      </c>
    </row>
    <row r="703" spans="1:14">
      <c r="A703" t="s">
        <v>7090</v>
      </c>
      <c r="B703">
        <v>80</v>
      </c>
      <c r="C703" t="str">
        <f t="shared" si="20"/>
        <v>80_95541</v>
      </c>
      <c r="D703">
        <v>0.12474751845149901</v>
      </c>
      <c r="E703">
        <f>VLOOKUP(C703,'Gas Species'!D:E,2,FALSE)</f>
        <v>0.12474751845149891</v>
      </c>
      <c r="F703">
        <f t="shared" si="21"/>
        <v>1.0000000000000009</v>
      </c>
      <c r="G703">
        <v>-99</v>
      </c>
      <c r="H703" t="s">
        <v>387</v>
      </c>
      <c r="I703" t="s">
        <v>242</v>
      </c>
      <c r="J703" t="s">
        <v>7084</v>
      </c>
      <c r="L703" t="s">
        <v>7268</v>
      </c>
      <c r="N703" t="s">
        <v>286</v>
      </c>
    </row>
    <row r="704" spans="1:14">
      <c r="A704" t="s">
        <v>7091</v>
      </c>
      <c r="B704">
        <v>80</v>
      </c>
      <c r="C704" t="str">
        <f t="shared" si="20"/>
        <v>80_95542</v>
      </c>
      <c r="D704">
        <v>0.14313696015795499</v>
      </c>
      <c r="E704">
        <f>VLOOKUP(C704,'Gas Species'!D:E,2,FALSE)</f>
        <v>0.14313696015795455</v>
      </c>
      <c r="F704">
        <f t="shared" si="21"/>
        <v>1.0000000000000031</v>
      </c>
      <c r="G704">
        <v>-99</v>
      </c>
      <c r="H704" t="s">
        <v>387</v>
      </c>
      <c r="I704" t="s">
        <v>242</v>
      </c>
      <c r="J704" t="s">
        <v>7084</v>
      </c>
      <c r="L704" t="s">
        <v>7268</v>
      </c>
      <c r="N704" t="s">
        <v>286</v>
      </c>
    </row>
    <row r="705" spans="1:14">
      <c r="A705" t="s">
        <v>7092</v>
      </c>
      <c r="B705">
        <v>80</v>
      </c>
      <c r="C705" t="str">
        <f t="shared" si="20"/>
        <v>80_95543</v>
      </c>
      <c r="D705">
        <v>0.156229290949984</v>
      </c>
      <c r="E705">
        <f>VLOOKUP(C705,'Gas Species'!D:E,2,FALSE)</f>
        <v>0.15622929094998395</v>
      </c>
      <c r="F705">
        <f t="shared" si="21"/>
        <v>1.0000000000000004</v>
      </c>
      <c r="G705">
        <v>-99</v>
      </c>
      <c r="H705" t="s">
        <v>387</v>
      </c>
      <c r="I705" t="s">
        <v>242</v>
      </c>
      <c r="J705" t="s">
        <v>7084</v>
      </c>
      <c r="L705" t="s">
        <v>7268</v>
      </c>
      <c r="N705" t="s">
        <v>290</v>
      </c>
    </row>
    <row r="706" spans="1:14">
      <c r="A706" t="s">
        <v>7093</v>
      </c>
      <c r="B706">
        <v>80</v>
      </c>
      <c r="C706" t="str">
        <f t="shared" si="20"/>
        <v>80_95544</v>
      </c>
      <c r="D706">
        <v>0.15773468781314501</v>
      </c>
      <c r="E706">
        <f>VLOOKUP(C706,'Gas Species'!D:E,2,FALSE)</f>
        <v>0.15773468781314484</v>
      </c>
      <c r="F706">
        <f t="shared" si="21"/>
        <v>1.0000000000000011</v>
      </c>
      <c r="G706">
        <v>-99</v>
      </c>
      <c r="H706" t="s">
        <v>387</v>
      </c>
      <c r="I706" t="s">
        <v>242</v>
      </c>
      <c r="J706" t="s">
        <v>7084</v>
      </c>
      <c r="L706" t="s">
        <v>7268</v>
      </c>
      <c r="N706" t="s">
        <v>290</v>
      </c>
    </row>
    <row r="707" spans="1:14">
      <c r="A707" t="s">
        <v>7094</v>
      </c>
      <c r="B707">
        <v>80</v>
      </c>
      <c r="C707" t="str">
        <f t="shared" ref="C707:C770" si="22">CONCATENATE(B707,"_",A707)</f>
        <v>80_95545</v>
      </c>
      <c r="D707">
        <v>0.34970542964261397</v>
      </c>
      <c r="E707">
        <f>VLOOKUP(C707,'Gas Species'!D:E,2,FALSE)</f>
        <v>0.34970542964261381</v>
      </c>
      <c r="F707">
        <f t="shared" ref="F707:F770" si="23">D707/E707</f>
        <v>1.0000000000000004</v>
      </c>
      <c r="G707">
        <v>-99</v>
      </c>
      <c r="H707" t="s">
        <v>387</v>
      </c>
      <c r="I707" t="s">
        <v>242</v>
      </c>
      <c r="J707" t="s">
        <v>7084</v>
      </c>
      <c r="L707" t="s">
        <v>7268</v>
      </c>
      <c r="N707" t="s">
        <v>292</v>
      </c>
    </row>
    <row r="708" spans="1:14">
      <c r="A708" t="s">
        <v>7095</v>
      </c>
      <c r="B708">
        <v>80</v>
      </c>
      <c r="C708" t="str">
        <f t="shared" si="22"/>
        <v>80_95546</v>
      </c>
      <c r="D708">
        <v>0.29415906642307499</v>
      </c>
      <c r="E708">
        <f>VLOOKUP(C708,'Gas Species'!D:E,2,FALSE)</f>
        <v>0.29415906642307477</v>
      </c>
      <c r="F708">
        <f t="shared" si="23"/>
        <v>1.0000000000000007</v>
      </c>
      <c r="G708">
        <v>-99</v>
      </c>
      <c r="H708" t="s">
        <v>387</v>
      </c>
      <c r="I708" t="s">
        <v>242</v>
      </c>
      <c r="J708" t="s">
        <v>7084</v>
      </c>
      <c r="L708" t="s">
        <v>7268</v>
      </c>
      <c r="N708" t="s">
        <v>292</v>
      </c>
    </row>
    <row r="709" spans="1:14">
      <c r="A709" t="s">
        <v>7099</v>
      </c>
      <c r="B709">
        <v>80</v>
      </c>
      <c r="C709" t="str">
        <f t="shared" si="22"/>
        <v>80_95551</v>
      </c>
      <c r="D709">
        <v>8.1925524533671995E-2</v>
      </c>
      <c r="E709">
        <f>VLOOKUP(C709,'Gas Species'!D:E,2,FALSE)</f>
        <v>8.1925524533671981E-2</v>
      </c>
      <c r="F709">
        <f t="shared" si="23"/>
        <v>1.0000000000000002</v>
      </c>
      <c r="G709">
        <v>-99</v>
      </c>
      <c r="H709" t="s">
        <v>387</v>
      </c>
      <c r="I709" t="s">
        <v>242</v>
      </c>
      <c r="J709" t="s">
        <v>7084</v>
      </c>
      <c r="L709" t="s">
        <v>7268</v>
      </c>
      <c r="N709" t="s">
        <v>299</v>
      </c>
    </row>
    <row r="710" spans="1:14">
      <c r="A710" t="s">
        <v>7101</v>
      </c>
      <c r="B710">
        <v>80</v>
      </c>
      <c r="C710" t="str">
        <f t="shared" si="22"/>
        <v>80_95553</v>
      </c>
      <c r="D710">
        <v>0.17607958696159001</v>
      </c>
      <c r="E710">
        <f>VLOOKUP(C710,'Gas Species'!D:E,2,FALSE)</f>
        <v>0.17607958696158951</v>
      </c>
      <c r="F710">
        <f t="shared" si="23"/>
        <v>1.0000000000000029</v>
      </c>
      <c r="G710">
        <v>-99</v>
      </c>
      <c r="H710" t="s">
        <v>387</v>
      </c>
      <c r="I710" t="s">
        <v>242</v>
      </c>
      <c r="J710" t="s">
        <v>7084</v>
      </c>
      <c r="L710" t="s">
        <v>7268</v>
      </c>
      <c r="N710" t="s">
        <v>292</v>
      </c>
    </row>
    <row r="711" spans="1:14">
      <c r="A711" t="s">
        <v>7103</v>
      </c>
      <c r="B711">
        <v>80</v>
      </c>
      <c r="C711" t="str">
        <f t="shared" si="22"/>
        <v>80_95558</v>
      </c>
      <c r="D711">
        <v>0.120837432101456</v>
      </c>
      <c r="E711">
        <f>VLOOKUP(C711,'Gas Species'!D:E,2,FALSE)</f>
        <v>0.12083743210145591</v>
      </c>
      <c r="F711">
        <f t="shared" si="23"/>
        <v>1.0000000000000009</v>
      </c>
      <c r="G711">
        <v>-99</v>
      </c>
      <c r="H711" t="s">
        <v>387</v>
      </c>
      <c r="I711" t="s">
        <v>242</v>
      </c>
      <c r="J711" t="s">
        <v>7084</v>
      </c>
      <c r="L711" t="s">
        <v>7268</v>
      </c>
      <c r="N711" t="s">
        <v>297</v>
      </c>
    </row>
    <row r="712" spans="1:14">
      <c r="A712" t="s">
        <v>7108</v>
      </c>
      <c r="B712">
        <v>80</v>
      </c>
      <c r="C712" t="str">
        <f t="shared" si="22"/>
        <v>80_95571</v>
      </c>
      <c r="D712">
        <v>4.4023422964902401E-2</v>
      </c>
      <c r="E712">
        <f>VLOOKUP(C712,'Gas Species'!D:E,2,FALSE)</f>
        <v>4.4023422964902435E-2</v>
      </c>
      <c r="F712">
        <f t="shared" si="23"/>
        <v>0.99999999999999922</v>
      </c>
      <c r="G712">
        <v>-99</v>
      </c>
      <c r="H712" t="s">
        <v>387</v>
      </c>
      <c r="I712" t="s">
        <v>242</v>
      </c>
      <c r="J712" t="s">
        <v>7084</v>
      </c>
      <c r="L712" t="s">
        <v>7268</v>
      </c>
      <c r="N712" t="s">
        <v>286</v>
      </c>
    </row>
    <row r="713" spans="1:14">
      <c r="A713" t="s">
        <v>7109</v>
      </c>
      <c r="B713">
        <v>80</v>
      </c>
      <c r="C713" t="str">
        <f t="shared" si="22"/>
        <v>80_95572</v>
      </c>
      <c r="D713">
        <v>3.7672901611925998E-2</v>
      </c>
      <c r="E713">
        <f>VLOOKUP(C713,'Gas Species'!D:E,2,FALSE)</f>
        <v>3.7672901611925984E-2</v>
      </c>
      <c r="F713">
        <f t="shared" si="23"/>
        <v>1.0000000000000004</v>
      </c>
      <c r="G713">
        <v>-99</v>
      </c>
      <c r="H713" t="s">
        <v>387</v>
      </c>
      <c r="I713" t="s">
        <v>242</v>
      </c>
      <c r="J713" t="s">
        <v>7084</v>
      </c>
      <c r="L713" t="s">
        <v>7268</v>
      </c>
      <c r="N713" t="s">
        <v>286</v>
      </c>
    </row>
    <row r="714" spans="1:14">
      <c r="A714" t="s">
        <v>7110</v>
      </c>
      <c r="B714">
        <v>80</v>
      </c>
      <c r="C714" t="str">
        <f t="shared" si="22"/>
        <v>80_95573</v>
      </c>
      <c r="D714">
        <v>5.6977725156215797E-2</v>
      </c>
      <c r="E714">
        <f>VLOOKUP(C714,'Gas Species'!D:E,2,FALSE)</f>
        <v>5.6977725156215776E-2</v>
      </c>
      <c r="F714">
        <f t="shared" si="23"/>
        <v>1.0000000000000004</v>
      </c>
      <c r="G714">
        <v>-99</v>
      </c>
      <c r="H714" t="s">
        <v>387</v>
      </c>
      <c r="I714" t="s">
        <v>242</v>
      </c>
      <c r="J714" t="s">
        <v>7084</v>
      </c>
      <c r="L714" t="s">
        <v>7268</v>
      </c>
      <c r="N714" t="s">
        <v>294</v>
      </c>
    </row>
    <row r="715" spans="1:14">
      <c r="A715" t="s">
        <v>7111</v>
      </c>
      <c r="B715">
        <v>80</v>
      </c>
      <c r="C715" t="str">
        <f t="shared" si="22"/>
        <v>80_95574</v>
      </c>
      <c r="D715">
        <v>4.85985855617172E-2</v>
      </c>
      <c r="E715">
        <f>VLOOKUP(C715,'Gas Species'!D:E,2,FALSE)</f>
        <v>4.85985855617172E-2</v>
      </c>
      <c r="F715">
        <f t="shared" si="23"/>
        <v>1</v>
      </c>
      <c r="G715">
        <v>-99</v>
      </c>
      <c r="H715" t="s">
        <v>387</v>
      </c>
      <c r="I715" t="s">
        <v>242</v>
      </c>
      <c r="J715" t="s">
        <v>7084</v>
      </c>
      <c r="L715" t="s">
        <v>7268</v>
      </c>
      <c r="N715" t="s">
        <v>294</v>
      </c>
    </row>
    <row r="716" spans="1:14">
      <c r="A716" t="s">
        <v>7113</v>
      </c>
      <c r="B716">
        <v>80</v>
      </c>
      <c r="C716" t="str">
        <f t="shared" si="22"/>
        <v>80_95576</v>
      </c>
      <c r="D716">
        <v>3.0240279183070699E-2</v>
      </c>
      <c r="E716">
        <f>VLOOKUP(C716,'Gas Species'!D:E,2,FALSE)</f>
        <v>3.0240279183070665E-2</v>
      </c>
      <c r="F716">
        <f t="shared" si="23"/>
        <v>1.0000000000000011</v>
      </c>
      <c r="G716">
        <v>-99</v>
      </c>
      <c r="H716" t="s">
        <v>387</v>
      </c>
      <c r="I716" t="s">
        <v>242</v>
      </c>
      <c r="J716" t="s">
        <v>7084</v>
      </c>
      <c r="L716" t="s">
        <v>7268</v>
      </c>
      <c r="N716" t="s">
        <v>294</v>
      </c>
    </row>
    <row r="717" spans="1:14">
      <c r="A717" t="s">
        <v>7114</v>
      </c>
      <c r="B717">
        <v>80</v>
      </c>
      <c r="C717" t="str">
        <f t="shared" si="22"/>
        <v>80_95577</v>
      </c>
      <c r="D717">
        <v>3.0240279183070699E-2</v>
      </c>
      <c r="E717">
        <f>VLOOKUP(C717,'Gas Species'!D:E,2,FALSE)</f>
        <v>3.0240279183070665E-2</v>
      </c>
      <c r="F717">
        <f t="shared" si="23"/>
        <v>1.0000000000000011</v>
      </c>
      <c r="G717">
        <v>-99</v>
      </c>
      <c r="H717" t="s">
        <v>387</v>
      </c>
      <c r="I717" t="s">
        <v>242</v>
      </c>
      <c r="J717" t="s">
        <v>7084</v>
      </c>
      <c r="L717" t="s">
        <v>7268</v>
      </c>
      <c r="N717" t="s">
        <v>294</v>
      </c>
    </row>
    <row r="718" spans="1:14">
      <c r="A718" t="s">
        <v>7115</v>
      </c>
      <c r="B718">
        <v>80</v>
      </c>
      <c r="C718" t="str">
        <f t="shared" si="22"/>
        <v>80_95578</v>
      </c>
      <c r="D718">
        <v>4.6469644664164401E-2</v>
      </c>
      <c r="E718">
        <f>VLOOKUP(C718,'Gas Species'!D:E,2,FALSE)</f>
        <v>4.6469644664164353E-2</v>
      </c>
      <c r="F718">
        <f t="shared" si="23"/>
        <v>1.0000000000000011</v>
      </c>
      <c r="G718">
        <v>-99</v>
      </c>
      <c r="H718" t="s">
        <v>387</v>
      </c>
      <c r="I718" t="s">
        <v>242</v>
      </c>
      <c r="J718" t="s">
        <v>7084</v>
      </c>
      <c r="L718" t="s">
        <v>7268</v>
      </c>
      <c r="N718" t="s">
        <v>294</v>
      </c>
    </row>
    <row r="719" spans="1:14">
      <c r="A719" t="s">
        <v>7116</v>
      </c>
      <c r="B719">
        <v>80</v>
      </c>
      <c r="C719" t="str">
        <f t="shared" si="22"/>
        <v>80_95579</v>
      </c>
      <c r="D719">
        <v>4.6469644664164401E-2</v>
      </c>
      <c r="E719">
        <f>VLOOKUP(C719,'Gas Species'!D:E,2,FALSE)</f>
        <v>4.6469644664164353E-2</v>
      </c>
      <c r="F719">
        <f t="shared" si="23"/>
        <v>1.0000000000000011</v>
      </c>
      <c r="G719">
        <v>-99</v>
      </c>
      <c r="H719" t="s">
        <v>387</v>
      </c>
      <c r="I719" t="s">
        <v>242</v>
      </c>
      <c r="J719" t="s">
        <v>7084</v>
      </c>
      <c r="L719" t="s">
        <v>7268</v>
      </c>
      <c r="N719" t="s">
        <v>294</v>
      </c>
    </row>
    <row r="720" spans="1:14">
      <c r="A720" t="s">
        <v>7117</v>
      </c>
      <c r="B720">
        <v>80</v>
      </c>
      <c r="C720" t="str">
        <f t="shared" si="22"/>
        <v>80_95580</v>
      </c>
      <c r="D720">
        <v>3.6055269104545998E-2</v>
      </c>
      <c r="E720">
        <f>VLOOKUP(C720,'Gas Species'!D:E,2,FALSE)</f>
        <v>3.6055269104545984E-2</v>
      </c>
      <c r="F720">
        <f t="shared" si="23"/>
        <v>1.0000000000000004</v>
      </c>
      <c r="G720">
        <v>-99</v>
      </c>
      <c r="H720" t="s">
        <v>387</v>
      </c>
      <c r="I720" t="s">
        <v>242</v>
      </c>
      <c r="J720" t="s">
        <v>7084</v>
      </c>
      <c r="L720" t="s">
        <v>7268</v>
      </c>
      <c r="N720" t="s">
        <v>294</v>
      </c>
    </row>
    <row r="721" spans="1:14">
      <c r="A721" t="s">
        <v>7118</v>
      </c>
      <c r="B721">
        <v>80</v>
      </c>
      <c r="C721" t="str">
        <f t="shared" si="22"/>
        <v>80_95581</v>
      </c>
      <c r="D721">
        <v>3.6055269104545998E-2</v>
      </c>
      <c r="E721">
        <f>VLOOKUP(C721,'Gas Species'!D:E,2,FALSE)</f>
        <v>3.6055269104545984E-2</v>
      </c>
      <c r="F721">
        <f t="shared" si="23"/>
        <v>1.0000000000000004</v>
      </c>
      <c r="G721">
        <v>-99</v>
      </c>
      <c r="H721" t="s">
        <v>387</v>
      </c>
      <c r="I721" t="s">
        <v>242</v>
      </c>
      <c r="J721" t="s">
        <v>7084</v>
      </c>
      <c r="L721" t="s">
        <v>7268</v>
      </c>
      <c r="N721" t="s">
        <v>294</v>
      </c>
    </row>
    <row r="722" spans="1:14">
      <c r="A722" t="s">
        <v>7119</v>
      </c>
      <c r="B722">
        <v>80</v>
      </c>
      <c r="C722" t="str">
        <f t="shared" si="22"/>
        <v>80_95582</v>
      </c>
      <c r="D722">
        <v>4.4562185972522199E-2</v>
      </c>
      <c r="E722">
        <f>VLOOKUP(C722,'Gas Species'!D:E,2,FALSE)</f>
        <v>4.4562185972522234E-2</v>
      </c>
      <c r="F722">
        <f t="shared" si="23"/>
        <v>0.99999999999999922</v>
      </c>
      <c r="G722">
        <v>-99</v>
      </c>
      <c r="H722" t="s">
        <v>387</v>
      </c>
      <c r="I722" t="s">
        <v>242</v>
      </c>
      <c r="J722" t="s">
        <v>7084</v>
      </c>
      <c r="L722" t="s">
        <v>7268</v>
      </c>
      <c r="N722" t="s">
        <v>294</v>
      </c>
    </row>
    <row r="723" spans="1:14">
      <c r="A723" t="s">
        <v>7120</v>
      </c>
      <c r="B723">
        <v>80</v>
      </c>
      <c r="C723" t="str">
        <f t="shared" si="22"/>
        <v>80_95583</v>
      </c>
      <c r="D723">
        <v>6.3541263554229899E-2</v>
      </c>
      <c r="E723">
        <f>VLOOKUP(C723,'Gas Species'!D:E,2,FALSE)</f>
        <v>6.3541263554229899E-2</v>
      </c>
      <c r="F723">
        <f t="shared" si="23"/>
        <v>1</v>
      </c>
      <c r="G723">
        <v>-99</v>
      </c>
      <c r="H723" t="s">
        <v>387</v>
      </c>
      <c r="I723" t="s">
        <v>242</v>
      </c>
      <c r="J723" t="s">
        <v>7084</v>
      </c>
      <c r="L723" t="s">
        <v>7268</v>
      </c>
      <c r="N723" t="s">
        <v>294</v>
      </c>
    </row>
    <row r="724" spans="1:14">
      <c r="A724" t="s">
        <v>7121</v>
      </c>
      <c r="B724">
        <v>80</v>
      </c>
      <c r="C724" t="str">
        <f t="shared" si="22"/>
        <v>80_95584</v>
      </c>
      <c r="D724">
        <v>7.4424029284809706E-2</v>
      </c>
      <c r="E724">
        <f>VLOOKUP(C724,'Gas Species'!D:E,2,FALSE)</f>
        <v>7.4424029284809678E-2</v>
      </c>
      <c r="F724">
        <f t="shared" si="23"/>
        <v>1.0000000000000004</v>
      </c>
      <c r="G724">
        <v>-99</v>
      </c>
      <c r="H724" t="s">
        <v>387</v>
      </c>
      <c r="I724" t="s">
        <v>242</v>
      </c>
      <c r="J724" t="s">
        <v>7084</v>
      </c>
      <c r="L724" t="s">
        <v>7268</v>
      </c>
      <c r="N724" t="s">
        <v>294</v>
      </c>
    </row>
    <row r="725" spans="1:14">
      <c r="A725" t="s">
        <v>7122</v>
      </c>
      <c r="B725">
        <v>80</v>
      </c>
      <c r="C725" t="str">
        <f t="shared" si="22"/>
        <v>80_95585</v>
      </c>
      <c r="D725">
        <v>4.7807142400528899E-2</v>
      </c>
      <c r="E725">
        <f>VLOOKUP(C725,'Gas Species'!D:E,2,FALSE)</f>
        <v>4.780714240052885E-2</v>
      </c>
      <c r="F725">
        <f t="shared" si="23"/>
        <v>1.0000000000000011</v>
      </c>
      <c r="G725">
        <v>-99</v>
      </c>
      <c r="H725" t="s">
        <v>387</v>
      </c>
      <c r="I725" t="s">
        <v>242</v>
      </c>
      <c r="J725" t="s">
        <v>7084</v>
      </c>
      <c r="L725" t="s">
        <v>7268</v>
      </c>
      <c r="N725" t="s">
        <v>294</v>
      </c>
    </row>
    <row r="726" spans="1:14">
      <c r="A726" t="s">
        <v>7124</v>
      </c>
      <c r="B726">
        <v>80</v>
      </c>
      <c r="C726" t="str">
        <f t="shared" si="22"/>
        <v>80_95588</v>
      </c>
      <c r="D726">
        <v>0.10678284030242</v>
      </c>
      <c r="E726">
        <f>VLOOKUP(C726,'Gas Species'!D:E,2,FALSE)</f>
        <v>0.10678284030242038</v>
      </c>
      <c r="F726">
        <f t="shared" si="23"/>
        <v>0.99999999999999634</v>
      </c>
      <c r="G726">
        <v>-99</v>
      </c>
      <c r="H726" t="s">
        <v>387</v>
      </c>
      <c r="I726" t="s">
        <v>242</v>
      </c>
      <c r="J726" t="s">
        <v>7084</v>
      </c>
      <c r="L726" t="s">
        <v>7268</v>
      </c>
      <c r="N726" t="s">
        <v>294</v>
      </c>
    </row>
    <row r="727" spans="1:14">
      <c r="A727" t="s">
        <v>7125</v>
      </c>
      <c r="B727">
        <v>80</v>
      </c>
      <c r="C727" t="str">
        <f t="shared" si="22"/>
        <v>80_95589</v>
      </c>
      <c r="D727">
        <v>0.16828338282065</v>
      </c>
      <c r="E727">
        <f>VLOOKUP(C727,'Gas Species'!D:E,2,FALSE)</f>
        <v>0.16828338282065003</v>
      </c>
      <c r="F727">
        <f t="shared" si="23"/>
        <v>0.99999999999999989</v>
      </c>
      <c r="G727">
        <v>-99</v>
      </c>
      <c r="H727" t="s">
        <v>387</v>
      </c>
      <c r="I727" t="s">
        <v>242</v>
      </c>
      <c r="J727" t="s">
        <v>7084</v>
      </c>
      <c r="L727" t="s">
        <v>7268</v>
      </c>
      <c r="N727" t="s">
        <v>294</v>
      </c>
    </row>
    <row r="728" spans="1:14">
      <c r="A728" t="s">
        <v>7126</v>
      </c>
      <c r="B728">
        <v>80</v>
      </c>
      <c r="C728" t="str">
        <f t="shared" si="22"/>
        <v>80_95590</v>
      </c>
      <c r="D728">
        <v>0.116639069252301</v>
      </c>
      <c r="E728">
        <f>VLOOKUP(C728,'Gas Species'!D:E,2,FALSE)</f>
        <v>0.11663906925230079</v>
      </c>
      <c r="F728">
        <f t="shared" si="23"/>
        <v>1.0000000000000018</v>
      </c>
      <c r="G728">
        <v>-99</v>
      </c>
      <c r="H728" t="s">
        <v>387</v>
      </c>
      <c r="I728" t="s">
        <v>242</v>
      </c>
      <c r="J728" t="s">
        <v>7084</v>
      </c>
      <c r="L728" t="s">
        <v>7268</v>
      </c>
      <c r="N728" t="s">
        <v>294</v>
      </c>
    </row>
    <row r="729" spans="1:14">
      <c r="A729" t="s">
        <v>7127</v>
      </c>
      <c r="B729">
        <v>80</v>
      </c>
      <c r="C729" t="str">
        <f t="shared" si="22"/>
        <v>80_95591</v>
      </c>
      <c r="D729">
        <v>0.191832061497971</v>
      </c>
      <c r="E729">
        <f>VLOOKUP(C729,'Gas Species'!D:E,2,FALSE)</f>
        <v>0.19183206149797138</v>
      </c>
      <c r="F729">
        <f t="shared" si="23"/>
        <v>0.999999999999998</v>
      </c>
      <c r="G729">
        <v>-99</v>
      </c>
      <c r="H729" t="s">
        <v>387</v>
      </c>
      <c r="I729" t="s">
        <v>242</v>
      </c>
      <c r="J729" t="s">
        <v>7084</v>
      </c>
      <c r="L729" t="s">
        <v>7268</v>
      </c>
      <c r="N729" t="s">
        <v>294</v>
      </c>
    </row>
    <row r="730" spans="1:14">
      <c r="A730" t="s">
        <v>7128</v>
      </c>
      <c r="B730">
        <v>80</v>
      </c>
      <c r="C730" t="str">
        <f t="shared" si="22"/>
        <v>80_95592</v>
      </c>
      <c r="D730">
        <v>0.11662948593146</v>
      </c>
      <c r="E730">
        <f>VLOOKUP(C730,'Gas Species'!D:E,2,FALSE)</f>
        <v>0.11662948593145969</v>
      </c>
      <c r="F730">
        <f t="shared" si="23"/>
        <v>1.0000000000000027</v>
      </c>
      <c r="G730">
        <v>-99</v>
      </c>
      <c r="H730" t="s">
        <v>387</v>
      </c>
      <c r="I730" t="s">
        <v>242</v>
      </c>
      <c r="J730" t="s">
        <v>7084</v>
      </c>
      <c r="L730" t="s">
        <v>7268</v>
      </c>
      <c r="N730" t="s">
        <v>294</v>
      </c>
    </row>
    <row r="731" spans="1:14">
      <c r="A731" t="s">
        <v>7129</v>
      </c>
      <c r="B731">
        <v>80</v>
      </c>
      <c r="C731" t="str">
        <f t="shared" si="22"/>
        <v>80_95593</v>
      </c>
      <c r="D731">
        <v>9.8901113971991902E-2</v>
      </c>
      <c r="E731">
        <f>VLOOKUP(C731,'Gas Species'!D:E,2,FALSE)</f>
        <v>9.8901113971991889E-2</v>
      </c>
      <c r="F731">
        <f t="shared" si="23"/>
        <v>1.0000000000000002</v>
      </c>
      <c r="G731">
        <v>-99</v>
      </c>
      <c r="H731" t="s">
        <v>387</v>
      </c>
      <c r="I731" t="s">
        <v>242</v>
      </c>
      <c r="J731" t="s">
        <v>7084</v>
      </c>
      <c r="L731" t="s">
        <v>7268</v>
      </c>
      <c r="N731" t="s">
        <v>294</v>
      </c>
    </row>
    <row r="732" spans="1:14">
      <c r="A732" t="s">
        <v>7130</v>
      </c>
      <c r="B732">
        <v>80</v>
      </c>
      <c r="C732" t="str">
        <f t="shared" si="22"/>
        <v>80_95594</v>
      </c>
      <c r="D732">
        <v>2.4071692221139501E-2</v>
      </c>
      <c r="E732">
        <f>VLOOKUP(C732,'Gas Species'!D:E,2,FALSE)</f>
        <v>2.407169222113947E-2</v>
      </c>
      <c r="F732">
        <f t="shared" si="23"/>
        <v>1.0000000000000013</v>
      </c>
      <c r="G732">
        <v>-99</v>
      </c>
      <c r="H732" t="s">
        <v>387</v>
      </c>
      <c r="I732" t="s">
        <v>242</v>
      </c>
      <c r="J732" t="s">
        <v>7084</v>
      </c>
      <c r="L732" t="s">
        <v>7268</v>
      </c>
      <c r="N732" t="s">
        <v>294</v>
      </c>
    </row>
    <row r="733" spans="1:14">
      <c r="A733" t="s">
        <v>7131</v>
      </c>
      <c r="B733">
        <v>80</v>
      </c>
      <c r="C733" t="str">
        <f t="shared" si="22"/>
        <v>80_95595</v>
      </c>
      <c r="D733">
        <v>0.12950828826029301</v>
      </c>
      <c r="E733">
        <f>VLOOKUP(C733,'Gas Species'!D:E,2,FALSE)</f>
        <v>0.12950828826029331</v>
      </c>
      <c r="F733">
        <f t="shared" si="23"/>
        <v>0.99999999999999767</v>
      </c>
      <c r="G733">
        <v>-99</v>
      </c>
      <c r="H733" t="s">
        <v>387</v>
      </c>
      <c r="I733" t="s">
        <v>242</v>
      </c>
      <c r="J733" t="s">
        <v>7084</v>
      </c>
      <c r="L733" t="s">
        <v>7268</v>
      </c>
      <c r="N733" t="s">
        <v>294</v>
      </c>
    </row>
    <row r="734" spans="1:14">
      <c r="A734" t="s">
        <v>7132</v>
      </c>
      <c r="B734">
        <v>80</v>
      </c>
      <c r="C734" t="str">
        <f t="shared" si="22"/>
        <v>80_95596</v>
      </c>
      <c r="D734">
        <v>6.3926046981782295E-2</v>
      </c>
      <c r="E734">
        <f>VLOOKUP(C734,'Gas Species'!D:E,2,FALSE)</f>
        <v>6.3926046981782295E-2</v>
      </c>
      <c r="F734">
        <f t="shared" si="23"/>
        <v>1</v>
      </c>
      <c r="G734">
        <v>-99</v>
      </c>
      <c r="H734" t="s">
        <v>387</v>
      </c>
      <c r="I734" t="s">
        <v>242</v>
      </c>
      <c r="J734" t="s">
        <v>7084</v>
      </c>
      <c r="L734" t="s">
        <v>7268</v>
      </c>
      <c r="N734" t="s">
        <v>314</v>
      </c>
    </row>
    <row r="735" spans="1:14">
      <c r="A735" t="s">
        <v>7133</v>
      </c>
      <c r="B735">
        <v>80</v>
      </c>
      <c r="C735" t="str">
        <f t="shared" si="22"/>
        <v>80_95597</v>
      </c>
      <c r="D735">
        <v>3.0050470177147601E-2</v>
      </c>
      <c r="E735">
        <f>VLOOKUP(C735,'Gas Species'!D:E,2,FALSE)</f>
        <v>3.0050470177147647E-2</v>
      </c>
      <c r="F735">
        <f t="shared" si="23"/>
        <v>0.99999999999999845</v>
      </c>
      <c r="G735">
        <v>-99</v>
      </c>
      <c r="H735" t="s">
        <v>387</v>
      </c>
      <c r="I735" t="s">
        <v>242</v>
      </c>
      <c r="J735" t="s">
        <v>7084</v>
      </c>
      <c r="L735" t="s">
        <v>7268</v>
      </c>
      <c r="N735" t="s">
        <v>314</v>
      </c>
    </row>
    <row r="736" spans="1:14">
      <c r="A736" t="s">
        <v>7134</v>
      </c>
      <c r="B736">
        <v>80</v>
      </c>
      <c r="C736" t="str">
        <f t="shared" si="22"/>
        <v>80_95598</v>
      </c>
      <c r="D736">
        <v>0.14073903239256</v>
      </c>
      <c r="E736">
        <f>VLOOKUP(C736,'Gas Species'!D:E,2,FALSE)</f>
        <v>0.14073903239255967</v>
      </c>
      <c r="F736">
        <f t="shared" si="23"/>
        <v>1.0000000000000024</v>
      </c>
      <c r="G736">
        <v>-99</v>
      </c>
      <c r="H736" t="s">
        <v>387</v>
      </c>
      <c r="I736" t="s">
        <v>242</v>
      </c>
      <c r="J736" t="s">
        <v>7084</v>
      </c>
      <c r="L736" t="s">
        <v>7268</v>
      </c>
      <c r="N736" t="s">
        <v>294</v>
      </c>
    </row>
    <row r="737" spans="1:14">
      <c r="A737" t="s">
        <v>7135</v>
      </c>
      <c r="B737">
        <v>80</v>
      </c>
      <c r="C737" t="str">
        <f t="shared" si="22"/>
        <v>80_95599</v>
      </c>
      <c r="D737">
        <v>0.14418454327838101</v>
      </c>
      <c r="E737">
        <f>VLOOKUP(C737,'Gas Species'!D:E,2,FALSE)</f>
        <v>0.14418454327838121</v>
      </c>
      <c r="F737">
        <f t="shared" si="23"/>
        <v>0.99999999999999867</v>
      </c>
      <c r="G737">
        <v>-99</v>
      </c>
      <c r="H737" t="s">
        <v>387</v>
      </c>
      <c r="I737" t="s">
        <v>242</v>
      </c>
      <c r="J737" t="s">
        <v>7084</v>
      </c>
      <c r="L737" t="s">
        <v>7268</v>
      </c>
      <c r="N737" t="s">
        <v>294</v>
      </c>
    </row>
    <row r="738" spans="1:14">
      <c r="A738" t="s">
        <v>7136</v>
      </c>
      <c r="B738">
        <v>80</v>
      </c>
      <c r="C738" t="str">
        <f t="shared" si="22"/>
        <v>80_95600</v>
      </c>
      <c r="D738">
        <v>9.3304679561656195E-2</v>
      </c>
      <c r="E738">
        <f>VLOOKUP(C738,'Gas Species'!D:E,2,FALSE)</f>
        <v>9.3304679561656195E-2</v>
      </c>
      <c r="F738">
        <f t="shared" si="23"/>
        <v>1</v>
      </c>
      <c r="G738">
        <v>-99</v>
      </c>
      <c r="H738" t="s">
        <v>387</v>
      </c>
      <c r="I738" t="s">
        <v>242</v>
      </c>
      <c r="J738" t="s">
        <v>7084</v>
      </c>
      <c r="L738" t="s">
        <v>7268</v>
      </c>
      <c r="N738" t="s">
        <v>294</v>
      </c>
    </row>
    <row r="739" spans="1:14">
      <c r="A739" t="s">
        <v>7137</v>
      </c>
      <c r="B739">
        <v>80</v>
      </c>
      <c r="C739" t="str">
        <f t="shared" si="22"/>
        <v>80_95601</v>
      </c>
      <c r="D739">
        <v>8.3849123837567499E-2</v>
      </c>
      <c r="E739">
        <f>VLOOKUP(C739,'Gas Species'!D:E,2,FALSE)</f>
        <v>8.3849123837567485E-2</v>
      </c>
      <c r="F739">
        <f t="shared" si="23"/>
        <v>1.0000000000000002</v>
      </c>
      <c r="G739">
        <v>-99</v>
      </c>
      <c r="H739" t="s">
        <v>387</v>
      </c>
      <c r="I739" t="s">
        <v>242</v>
      </c>
      <c r="J739" t="s">
        <v>7084</v>
      </c>
      <c r="L739" t="s">
        <v>7268</v>
      </c>
      <c r="N739" t="s">
        <v>294</v>
      </c>
    </row>
    <row r="740" spans="1:14">
      <c r="A740" t="s">
        <v>7269</v>
      </c>
      <c r="B740">
        <v>80</v>
      </c>
      <c r="C740" t="str">
        <f t="shared" si="22"/>
        <v>80_95602</v>
      </c>
      <c r="D740">
        <v>7.7628951592984094E-2</v>
      </c>
      <c r="E740">
        <f>VLOOKUP(C740,'Gas Species'!D:E,2,FALSE)</f>
        <v>7.7628951592984066E-2</v>
      </c>
      <c r="F740">
        <f t="shared" si="23"/>
        <v>1.0000000000000004</v>
      </c>
      <c r="G740">
        <v>-99</v>
      </c>
      <c r="H740" t="s">
        <v>387</v>
      </c>
      <c r="I740" t="s">
        <v>242</v>
      </c>
      <c r="J740" t="s">
        <v>7084</v>
      </c>
      <c r="L740" t="s">
        <v>7268</v>
      </c>
      <c r="N740" t="s">
        <v>294</v>
      </c>
    </row>
    <row r="741" spans="1:14">
      <c r="A741" t="s">
        <v>7138</v>
      </c>
      <c r="B741">
        <v>80</v>
      </c>
      <c r="C741" t="str">
        <f t="shared" si="22"/>
        <v>80_95605</v>
      </c>
      <c r="D741">
        <v>0.40667879653293998</v>
      </c>
      <c r="E741">
        <f>VLOOKUP(C741,'Gas Species'!D:E,2,FALSE)</f>
        <v>0.40667879653293959</v>
      </c>
      <c r="F741">
        <f t="shared" si="23"/>
        <v>1.0000000000000009</v>
      </c>
      <c r="G741">
        <v>-99</v>
      </c>
      <c r="H741" t="s">
        <v>387</v>
      </c>
      <c r="I741" t="s">
        <v>242</v>
      </c>
      <c r="J741" t="s">
        <v>7084</v>
      </c>
      <c r="L741" t="s">
        <v>7268</v>
      </c>
      <c r="N741" t="s">
        <v>294</v>
      </c>
    </row>
    <row r="742" spans="1:14">
      <c r="A742" t="s">
        <v>7139</v>
      </c>
      <c r="B742">
        <v>80</v>
      </c>
      <c r="C742" t="str">
        <f t="shared" si="22"/>
        <v>80_95606</v>
      </c>
      <c r="D742">
        <v>6.9708866556519894E-2</v>
      </c>
      <c r="E742">
        <f>VLOOKUP(C742,'Gas Species'!D:E,2,FALSE)</f>
        <v>6.9708866556519949E-2</v>
      </c>
      <c r="F742">
        <f t="shared" si="23"/>
        <v>0.99999999999999922</v>
      </c>
      <c r="G742">
        <v>-99</v>
      </c>
      <c r="H742" t="s">
        <v>387</v>
      </c>
      <c r="I742" t="s">
        <v>242</v>
      </c>
      <c r="J742" t="s">
        <v>7084</v>
      </c>
      <c r="L742" t="s">
        <v>7268</v>
      </c>
      <c r="N742" t="s">
        <v>294</v>
      </c>
    </row>
    <row r="743" spans="1:14">
      <c r="A743" t="s">
        <v>7140</v>
      </c>
      <c r="B743">
        <v>80</v>
      </c>
      <c r="C743" t="str">
        <f t="shared" si="22"/>
        <v>80_95607</v>
      </c>
      <c r="D743">
        <v>0.149887371259424</v>
      </c>
      <c r="E743">
        <f>VLOOKUP(C743,'Gas Species'!D:E,2,FALSE)</f>
        <v>0.14988737125942395</v>
      </c>
      <c r="F743">
        <f t="shared" si="23"/>
        <v>1.0000000000000004</v>
      </c>
      <c r="G743">
        <v>-99</v>
      </c>
      <c r="H743" t="s">
        <v>387</v>
      </c>
      <c r="I743" t="s">
        <v>242</v>
      </c>
      <c r="J743" t="s">
        <v>7084</v>
      </c>
      <c r="L743" t="s">
        <v>7268</v>
      </c>
      <c r="N743" t="s">
        <v>314</v>
      </c>
    </row>
    <row r="744" spans="1:14">
      <c r="A744" t="s">
        <v>7141</v>
      </c>
      <c r="B744">
        <v>80</v>
      </c>
      <c r="C744" t="str">
        <f t="shared" si="22"/>
        <v>80_95608</v>
      </c>
      <c r="D744">
        <v>0.14229973099658799</v>
      </c>
      <c r="E744">
        <f>VLOOKUP(C744,'Gas Species'!D:E,2,FALSE)</f>
        <v>0.14229973099658808</v>
      </c>
      <c r="F744">
        <f t="shared" si="23"/>
        <v>0.99999999999999944</v>
      </c>
      <c r="G744">
        <v>-99</v>
      </c>
      <c r="H744" t="s">
        <v>387</v>
      </c>
      <c r="I744" t="s">
        <v>242</v>
      </c>
      <c r="J744" t="s">
        <v>7084</v>
      </c>
      <c r="L744" t="s">
        <v>7268</v>
      </c>
      <c r="N744" t="s">
        <v>294</v>
      </c>
    </row>
    <row r="745" spans="1:14">
      <c r="A745" t="s">
        <v>7143</v>
      </c>
      <c r="B745">
        <v>80</v>
      </c>
      <c r="C745" t="str">
        <f t="shared" si="22"/>
        <v>80_95610</v>
      </c>
      <c r="D745">
        <v>0.24773694974983901</v>
      </c>
      <c r="E745">
        <f>VLOOKUP(C745,'Gas Species'!D:E,2,FALSE)</f>
        <v>0.24773694974983934</v>
      </c>
      <c r="F745">
        <f t="shared" si="23"/>
        <v>0.99999999999999867</v>
      </c>
      <c r="G745">
        <v>-99</v>
      </c>
      <c r="H745" t="s">
        <v>387</v>
      </c>
      <c r="I745" t="s">
        <v>242</v>
      </c>
      <c r="J745" t="s">
        <v>7084</v>
      </c>
      <c r="L745" t="s">
        <v>7268</v>
      </c>
      <c r="N745" t="s">
        <v>294</v>
      </c>
    </row>
    <row r="746" spans="1:14">
      <c r="A746" t="s">
        <v>7144</v>
      </c>
      <c r="B746">
        <v>80</v>
      </c>
      <c r="C746" t="str">
        <f t="shared" si="22"/>
        <v>80_95613</v>
      </c>
      <c r="D746">
        <v>0.24239789588001301</v>
      </c>
      <c r="E746">
        <f>VLOOKUP(C746,'Gas Species'!D:E,2,FALSE)</f>
        <v>0.24239789588001312</v>
      </c>
      <c r="F746">
        <f t="shared" si="23"/>
        <v>0.99999999999999956</v>
      </c>
      <c r="G746">
        <v>-99</v>
      </c>
      <c r="H746" t="s">
        <v>387</v>
      </c>
      <c r="I746" t="s">
        <v>242</v>
      </c>
      <c r="J746" t="s">
        <v>7084</v>
      </c>
      <c r="L746" t="s">
        <v>7268</v>
      </c>
      <c r="N746" t="s">
        <v>294</v>
      </c>
    </row>
    <row r="747" spans="1:14">
      <c r="A747" t="s">
        <v>7147</v>
      </c>
      <c r="B747">
        <v>80</v>
      </c>
      <c r="C747" t="str">
        <f t="shared" si="22"/>
        <v>80_95623</v>
      </c>
      <c r="D747">
        <v>5.2583748652805198E-2</v>
      </c>
      <c r="E747">
        <f>VLOOKUP(C747,'Gas Species'!D:E,2,FALSE)</f>
        <v>5.2583748652805157E-2</v>
      </c>
      <c r="F747">
        <f t="shared" si="23"/>
        <v>1.0000000000000009</v>
      </c>
      <c r="G747">
        <v>-99</v>
      </c>
      <c r="H747" t="s">
        <v>387</v>
      </c>
      <c r="I747" t="s">
        <v>242</v>
      </c>
      <c r="J747" t="s">
        <v>7084</v>
      </c>
      <c r="L747" t="s">
        <v>7268</v>
      </c>
      <c r="N747" t="s">
        <v>294</v>
      </c>
    </row>
    <row r="748" spans="1:14">
      <c r="A748" t="s">
        <v>7148</v>
      </c>
      <c r="B748">
        <v>80</v>
      </c>
      <c r="C748" t="str">
        <f t="shared" si="22"/>
        <v>80_95624</v>
      </c>
      <c r="D748">
        <v>4.2172587237173001E-2</v>
      </c>
      <c r="E748">
        <f>VLOOKUP(C748,'Gas Species'!D:E,2,FALSE)</f>
        <v>4.2172587237173008E-2</v>
      </c>
      <c r="F748">
        <f t="shared" si="23"/>
        <v>0.99999999999999989</v>
      </c>
      <c r="G748">
        <v>-99</v>
      </c>
      <c r="H748" t="s">
        <v>387</v>
      </c>
      <c r="I748" t="s">
        <v>242</v>
      </c>
      <c r="J748" t="s">
        <v>7084</v>
      </c>
      <c r="L748" t="s">
        <v>7268</v>
      </c>
      <c r="N748" t="s">
        <v>294</v>
      </c>
    </row>
    <row r="749" spans="1:14">
      <c r="A749" t="s">
        <v>7149</v>
      </c>
      <c r="B749">
        <v>80</v>
      </c>
      <c r="C749" t="str">
        <f t="shared" si="22"/>
        <v>80_95625</v>
      </c>
      <c r="D749">
        <v>7.9553326715654807E-2</v>
      </c>
      <c r="E749">
        <f>VLOOKUP(C749,'Gas Species'!D:E,2,FALSE)</f>
        <v>7.9553326715654765E-2</v>
      </c>
      <c r="F749">
        <f t="shared" si="23"/>
        <v>1.0000000000000004</v>
      </c>
      <c r="G749">
        <v>-99</v>
      </c>
      <c r="H749" t="s">
        <v>387</v>
      </c>
      <c r="I749" t="s">
        <v>242</v>
      </c>
      <c r="J749" t="s">
        <v>7084</v>
      </c>
      <c r="L749" t="s">
        <v>7268</v>
      </c>
      <c r="N749" t="s">
        <v>294</v>
      </c>
    </row>
    <row r="750" spans="1:14">
      <c r="A750" t="s">
        <v>7204</v>
      </c>
      <c r="B750">
        <v>80</v>
      </c>
      <c r="C750" t="str">
        <f t="shared" si="22"/>
        <v>80_95634</v>
      </c>
      <c r="D750">
        <v>3.67112312084571</v>
      </c>
      <c r="E750">
        <f>VLOOKUP(C750,'Gas Species'!D:E,2,FALSE)</f>
        <v>3.6711231208457087</v>
      </c>
      <c r="F750">
        <f t="shared" si="23"/>
        <v>1.0000000000000004</v>
      </c>
      <c r="G750">
        <v>-99</v>
      </c>
      <c r="H750" t="s">
        <v>387</v>
      </c>
      <c r="I750" t="s">
        <v>242</v>
      </c>
      <c r="J750" t="s">
        <v>7084</v>
      </c>
      <c r="L750" t="s">
        <v>7268</v>
      </c>
      <c r="N750" t="s">
        <v>294</v>
      </c>
    </row>
    <row r="751" spans="1:14">
      <c r="A751" t="s">
        <v>7270</v>
      </c>
      <c r="B751">
        <v>80</v>
      </c>
      <c r="C751" t="str">
        <f t="shared" si="22"/>
        <v>80_95635</v>
      </c>
      <c r="D751">
        <v>3.9792746689282499</v>
      </c>
      <c r="E751">
        <f>VLOOKUP(C751,'Gas Species'!D:E,2,FALSE)</f>
        <v>3.9792746689282525</v>
      </c>
      <c r="F751">
        <f t="shared" si="23"/>
        <v>0.99999999999999933</v>
      </c>
      <c r="G751">
        <v>-99</v>
      </c>
      <c r="H751" t="s">
        <v>387</v>
      </c>
      <c r="I751" t="s">
        <v>242</v>
      </c>
      <c r="J751" t="s">
        <v>7084</v>
      </c>
      <c r="L751" t="s">
        <v>7268</v>
      </c>
      <c r="N751" t="s">
        <v>294</v>
      </c>
    </row>
    <row r="752" spans="1:14">
      <c r="A752" t="s">
        <v>7205</v>
      </c>
      <c r="B752">
        <v>80</v>
      </c>
      <c r="C752" t="str">
        <f t="shared" si="22"/>
        <v>80_95638</v>
      </c>
      <c r="D752">
        <v>0.14268874683007199</v>
      </c>
      <c r="E752">
        <f>VLOOKUP(C752,'Gas Species'!D:E,2,FALSE)</f>
        <v>0.14268874683007202</v>
      </c>
      <c r="F752">
        <f t="shared" si="23"/>
        <v>0.99999999999999978</v>
      </c>
      <c r="G752">
        <v>-99</v>
      </c>
      <c r="H752" t="s">
        <v>387</v>
      </c>
      <c r="I752" t="s">
        <v>242</v>
      </c>
      <c r="J752" t="s">
        <v>7084</v>
      </c>
      <c r="L752" t="s">
        <v>7268</v>
      </c>
      <c r="N752" t="s">
        <v>294</v>
      </c>
    </row>
    <row r="753" spans="1:14">
      <c r="A753" t="s">
        <v>7206</v>
      </c>
      <c r="B753">
        <v>80</v>
      </c>
      <c r="C753" t="str">
        <f t="shared" si="22"/>
        <v>80_95641</v>
      </c>
      <c r="D753">
        <v>1.6540989451497801</v>
      </c>
      <c r="E753">
        <f>VLOOKUP(C753,'Gas Species'!D:E,2,FALSE)</f>
        <v>1.654098945149779</v>
      </c>
      <c r="F753">
        <f t="shared" si="23"/>
        <v>1.0000000000000007</v>
      </c>
      <c r="G753">
        <v>-99</v>
      </c>
      <c r="H753" t="s">
        <v>387</v>
      </c>
      <c r="I753" t="s">
        <v>242</v>
      </c>
      <c r="J753" t="s">
        <v>7084</v>
      </c>
      <c r="L753" t="s">
        <v>7268</v>
      </c>
      <c r="N753" t="s">
        <v>294</v>
      </c>
    </row>
    <row r="754" spans="1:14">
      <c r="A754" t="s">
        <v>7242</v>
      </c>
      <c r="B754">
        <v>80</v>
      </c>
      <c r="C754" t="str">
        <f t="shared" si="22"/>
        <v>80_95642</v>
      </c>
      <c r="D754">
        <v>0.452877296676785</v>
      </c>
      <c r="E754">
        <f>VLOOKUP(C754,'Gas Species'!D:E,2,FALSE)</f>
        <v>0.452877296676785</v>
      </c>
      <c r="F754">
        <f t="shared" si="23"/>
        <v>1</v>
      </c>
      <c r="G754">
        <v>-99</v>
      </c>
      <c r="H754" t="s">
        <v>387</v>
      </c>
      <c r="I754" t="s">
        <v>242</v>
      </c>
      <c r="J754" t="s">
        <v>7084</v>
      </c>
      <c r="L754" t="s">
        <v>7268</v>
      </c>
      <c r="N754" t="s">
        <v>294</v>
      </c>
    </row>
    <row r="755" spans="1:14">
      <c r="A755" t="s">
        <v>7150</v>
      </c>
      <c r="B755">
        <v>80</v>
      </c>
      <c r="C755" t="str">
        <f t="shared" si="22"/>
        <v>80_95644</v>
      </c>
      <c r="D755">
        <v>0.17520070198683299</v>
      </c>
      <c r="E755">
        <f>VLOOKUP(C755,'Gas Species'!D:E,2,FALSE)</f>
        <v>0.17520070198683321</v>
      </c>
      <c r="F755">
        <f t="shared" si="23"/>
        <v>0.99999999999999878</v>
      </c>
      <c r="G755">
        <v>-99</v>
      </c>
      <c r="H755" t="s">
        <v>387</v>
      </c>
      <c r="I755" t="s">
        <v>242</v>
      </c>
      <c r="J755" t="s">
        <v>7084</v>
      </c>
      <c r="L755" t="s">
        <v>7268</v>
      </c>
      <c r="N755" t="s">
        <v>294</v>
      </c>
    </row>
    <row r="756" spans="1:14">
      <c r="A756" t="s">
        <v>7153</v>
      </c>
      <c r="B756">
        <v>80</v>
      </c>
      <c r="C756" t="str">
        <f t="shared" si="22"/>
        <v>80_95647</v>
      </c>
      <c r="D756">
        <v>3.4851829540494497E-2</v>
      </c>
      <c r="E756">
        <f>VLOOKUP(C756,'Gas Species'!D:E,2,FALSE)</f>
        <v>3.4851829540494511E-2</v>
      </c>
      <c r="F756">
        <f t="shared" si="23"/>
        <v>0.99999999999999956</v>
      </c>
      <c r="G756">
        <v>-99</v>
      </c>
      <c r="H756" t="s">
        <v>387</v>
      </c>
      <c r="I756" t="s">
        <v>242</v>
      </c>
      <c r="J756" t="s">
        <v>7084</v>
      </c>
      <c r="L756" t="s">
        <v>7268</v>
      </c>
      <c r="N756" t="s">
        <v>294</v>
      </c>
    </row>
    <row r="757" spans="1:14">
      <c r="A757" t="s">
        <v>7154</v>
      </c>
      <c r="B757">
        <v>80</v>
      </c>
      <c r="C757" t="str">
        <f t="shared" si="22"/>
        <v>80_95648</v>
      </c>
      <c r="D757">
        <v>0.27194325680006698</v>
      </c>
      <c r="E757">
        <f>VLOOKUP(C757,'Gas Species'!D:E,2,FALSE)</f>
        <v>0.27194325680006737</v>
      </c>
      <c r="F757">
        <f t="shared" si="23"/>
        <v>0.99999999999999856</v>
      </c>
      <c r="G757">
        <v>-99</v>
      </c>
      <c r="H757" t="s">
        <v>387</v>
      </c>
      <c r="I757" t="s">
        <v>242</v>
      </c>
      <c r="J757" t="s">
        <v>7084</v>
      </c>
      <c r="L757" t="s">
        <v>7268</v>
      </c>
      <c r="N757" t="s">
        <v>294</v>
      </c>
    </row>
    <row r="758" spans="1:14">
      <c r="A758" t="s">
        <v>7155</v>
      </c>
      <c r="B758">
        <v>80</v>
      </c>
      <c r="C758" t="str">
        <f t="shared" si="22"/>
        <v>80_95649</v>
      </c>
      <c r="D758">
        <v>2.7077147460697299E-2</v>
      </c>
      <c r="E758">
        <f>VLOOKUP(C758,'Gas Species'!D:E,2,FALSE)</f>
        <v>2.7077147460697313E-2</v>
      </c>
      <c r="F758">
        <f t="shared" si="23"/>
        <v>0.99999999999999944</v>
      </c>
      <c r="G758">
        <v>-99</v>
      </c>
      <c r="H758" t="s">
        <v>387</v>
      </c>
      <c r="I758" t="s">
        <v>242</v>
      </c>
      <c r="J758" t="s">
        <v>7084</v>
      </c>
      <c r="L758" t="s">
        <v>7268</v>
      </c>
      <c r="N758" t="s">
        <v>294</v>
      </c>
    </row>
    <row r="759" spans="1:14">
      <c r="A759" t="s">
        <v>7156</v>
      </c>
      <c r="B759">
        <v>80</v>
      </c>
      <c r="C759" t="str">
        <f t="shared" si="22"/>
        <v>80_95650</v>
      </c>
      <c r="D759">
        <v>3.3384135840169402E-2</v>
      </c>
      <c r="E759">
        <f>VLOOKUP(C759,'Gas Species'!D:E,2,FALSE)</f>
        <v>3.3384135840169374E-2</v>
      </c>
      <c r="F759">
        <f t="shared" si="23"/>
        <v>1.0000000000000009</v>
      </c>
      <c r="G759">
        <v>-99</v>
      </c>
      <c r="H759" t="s">
        <v>387</v>
      </c>
      <c r="I759" t="s">
        <v>242</v>
      </c>
      <c r="J759" t="s">
        <v>7084</v>
      </c>
      <c r="L759" t="s">
        <v>7268</v>
      </c>
      <c r="N759" t="s">
        <v>294</v>
      </c>
    </row>
    <row r="760" spans="1:14">
      <c r="A760" t="s">
        <v>7157</v>
      </c>
      <c r="B760">
        <v>80</v>
      </c>
      <c r="C760" t="str">
        <f t="shared" si="22"/>
        <v>80_95651</v>
      </c>
      <c r="D760">
        <v>0.33881308414209099</v>
      </c>
      <c r="E760">
        <f>VLOOKUP(C760,'Gas Species'!D:E,2,FALSE)</f>
        <v>0.3388130841420911</v>
      </c>
      <c r="F760">
        <f t="shared" si="23"/>
        <v>0.99999999999999967</v>
      </c>
      <c r="G760">
        <v>-99</v>
      </c>
      <c r="H760" t="s">
        <v>387</v>
      </c>
      <c r="I760" t="s">
        <v>242</v>
      </c>
      <c r="J760" t="s">
        <v>7084</v>
      </c>
      <c r="L760" t="s">
        <v>7268</v>
      </c>
      <c r="N760" t="s">
        <v>294</v>
      </c>
    </row>
    <row r="761" spans="1:14">
      <c r="A761" t="s">
        <v>7158</v>
      </c>
      <c r="B761">
        <v>80</v>
      </c>
      <c r="C761" t="str">
        <f t="shared" si="22"/>
        <v>80_95653</v>
      </c>
      <c r="D761">
        <v>3.6159355587815599E-3</v>
      </c>
      <c r="E761">
        <f>VLOOKUP(C761,'Gas Species'!D:E,2,FALSE)</f>
        <v>3.6159355587815625E-3</v>
      </c>
      <c r="F761">
        <f t="shared" si="23"/>
        <v>0.99999999999999933</v>
      </c>
      <c r="G761">
        <v>-99</v>
      </c>
      <c r="H761" t="s">
        <v>387</v>
      </c>
      <c r="I761" t="s">
        <v>242</v>
      </c>
      <c r="J761" t="s">
        <v>7084</v>
      </c>
      <c r="L761" t="s">
        <v>7268</v>
      </c>
      <c r="N761" t="s">
        <v>294</v>
      </c>
    </row>
    <row r="762" spans="1:14">
      <c r="A762" t="s">
        <v>7160</v>
      </c>
      <c r="B762">
        <v>80</v>
      </c>
      <c r="C762" t="str">
        <f t="shared" si="22"/>
        <v>80_95655</v>
      </c>
      <c r="D762">
        <v>0.10907004153919</v>
      </c>
      <c r="E762">
        <f>VLOOKUP(C762,'Gas Species'!D:E,2,FALSE)</f>
        <v>0.10907004153919025</v>
      </c>
      <c r="F762">
        <f t="shared" si="23"/>
        <v>0.99999999999999767</v>
      </c>
      <c r="G762">
        <v>-99</v>
      </c>
      <c r="H762" t="s">
        <v>387</v>
      </c>
      <c r="I762" t="s">
        <v>242</v>
      </c>
      <c r="J762" t="s">
        <v>7084</v>
      </c>
      <c r="L762" t="s">
        <v>7268</v>
      </c>
      <c r="N762" t="s">
        <v>294</v>
      </c>
    </row>
    <row r="763" spans="1:14">
      <c r="A763" t="s">
        <v>7161</v>
      </c>
      <c r="B763">
        <v>80</v>
      </c>
      <c r="C763" t="str">
        <f t="shared" si="22"/>
        <v>80_95656</v>
      </c>
      <c r="D763">
        <v>0.13847282599878799</v>
      </c>
      <c r="E763">
        <f>VLOOKUP(C763,'Gas Species'!D:E,2,FALSE)</f>
        <v>0.13847282599878849</v>
      </c>
      <c r="F763">
        <f t="shared" si="23"/>
        <v>0.99999999999999645</v>
      </c>
      <c r="G763">
        <v>-99</v>
      </c>
      <c r="H763" t="s">
        <v>387</v>
      </c>
      <c r="I763" t="s">
        <v>242</v>
      </c>
      <c r="J763" t="s">
        <v>7084</v>
      </c>
      <c r="L763" t="s">
        <v>7268</v>
      </c>
      <c r="N763" t="s">
        <v>294</v>
      </c>
    </row>
    <row r="764" spans="1:14">
      <c r="A764" t="s">
        <v>7162</v>
      </c>
      <c r="B764">
        <v>80</v>
      </c>
      <c r="C764" t="str">
        <f t="shared" si="22"/>
        <v>80_95657</v>
      </c>
      <c r="D764">
        <v>0.142569268765358</v>
      </c>
      <c r="E764">
        <f>VLOOKUP(C764,'Gas Species'!D:E,2,FALSE)</f>
        <v>0.1425692687653578</v>
      </c>
      <c r="F764">
        <f t="shared" si="23"/>
        <v>1.0000000000000013</v>
      </c>
      <c r="G764">
        <v>-99</v>
      </c>
      <c r="H764" t="s">
        <v>387</v>
      </c>
      <c r="I764" t="s">
        <v>242</v>
      </c>
      <c r="J764" t="s">
        <v>7084</v>
      </c>
      <c r="L764" t="s">
        <v>7268</v>
      </c>
      <c r="N764" t="s">
        <v>294</v>
      </c>
    </row>
    <row r="765" spans="1:14">
      <c r="A765" t="s">
        <v>7163</v>
      </c>
      <c r="B765">
        <v>80</v>
      </c>
      <c r="C765" t="str">
        <f t="shared" si="22"/>
        <v>80_95658</v>
      </c>
      <c r="D765">
        <v>4.8160047384592099E-2</v>
      </c>
      <c r="E765">
        <f>VLOOKUP(C765,'Gas Species'!D:E,2,FALSE)</f>
        <v>4.816004738459214E-2</v>
      </c>
      <c r="F765">
        <f t="shared" si="23"/>
        <v>0.99999999999999911</v>
      </c>
      <c r="G765">
        <v>-99</v>
      </c>
      <c r="H765" t="s">
        <v>387</v>
      </c>
      <c r="I765" t="s">
        <v>242</v>
      </c>
      <c r="J765" t="s">
        <v>7084</v>
      </c>
      <c r="L765" t="s">
        <v>7268</v>
      </c>
      <c r="N765" t="s">
        <v>294</v>
      </c>
    </row>
    <row r="766" spans="1:14">
      <c r="A766" t="s">
        <v>7164</v>
      </c>
      <c r="B766">
        <v>80</v>
      </c>
      <c r="C766" t="str">
        <f t="shared" si="22"/>
        <v>80_95659</v>
      </c>
      <c r="D766">
        <v>6.3317401249332703E-2</v>
      </c>
      <c r="E766">
        <f>VLOOKUP(C766,'Gas Species'!D:E,2,FALSE)</f>
        <v>6.3317401249332703E-2</v>
      </c>
      <c r="F766">
        <f t="shared" si="23"/>
        <v>1</v>
      </c>
      <c r="G766">
        <v>-99</v>
      </c>
      <c r="H766" t="s">
        <v>387</v>
      </c>
      <c r="I766" t="s">
        <v>242</v>
      </c>
      <c r="J766" t="s">
        <v>7084</v>
      </c>
      <c r="L766" t="s">
        <v>7268</v>
      </c>
      <c r="N766" t="s">
        <v>294</v>
      </c>
    </row>
    <row r="767" spans="1:14">
      <c r="A767" t="s">
        <v>7165</v>
      </c>
      <c r="B767">
        <v>80</v>
      </c>
      <c r="C767" t="str">
        <f t="shared" si="22"/>
        <v>80_95660</v>
      </c>
      <c r="D767">
        <v>2.5758560792242299E-2</v>
      </c>
      <c r="E767">
        <f>VLOOKUP(C767,'Gas Species'!D:E,2,FALSE)</f>
        <v>2.5758560792242254E-2</v>
      </c>
      <c r="F767">
        <f t="shared" si="23"/>
        <v>1.0000000000000018</v>
      </c>
      <c r="G767">
        <v>-99</v>
      </c>
      <c r="H767" t="s">
        <v>387</v>
      </c>
      <c r="I767" t="s">
        <v>242</v>
      </c>
      <c r="J767" t="s">
        <v>7084</v>
      </c>
      <c r="L767" t="s">
        <v>7268</v>
      </c>
      <c r="N767" t="s">
        <v>294</v>
      </c>
    </row>
    <row r="768" spans="1:14">
      <c r="A768" t="s">
        <v>7208</v>
      </c>
      <c r="B768">
        <v>80</v>
      </c>
      <c r="C768" t="str">
        <f t="shared" si="22"/>
        <v>80_95663</v>
      </c>
      <c r="D768">
        <v>0.58166357782153</v>
      </c>
      <c r="E768">
        <f>VLOOKUP(C768,'Gas Species'!D:E,2,FALSE)</f>
        <v>0.58166357782153033</v>
      </c>
      <c r="F768">
        <f t="shared" si="23"/>
        <v>0.99999999999999944</v>
      </c>
      <c r="G768">
        <v>-99</v>
      </c>
      <c r="H768" t="s">
        <v>387</v>
      </c>
      <c r="I768" t="s">
        <v>242</v>
      </c>
      <c r="J768" t="s">
        <v>7084</v>
      </c>
      <c r="L768" t="s">
        <v>7268</v>
      </c>
      <c r="N768" t="s">
        <v>294</v>
      </c>
    </row>
    <row r="769" spans="1:14">
      <c r="A769" t="s">
        <v>7243</v>
      </c>
      <c r="B769">
        <v>80</v>
      </c>
      <c r="C769" t="str">
        <f t="shared" si="22"/>
        <v>80_95667</v>
      </c>
      <c r="D769">
        <v>8.1929115193866298E-3</v>
      </c>
      <c r="E769">
        <f>VLOOKUP(C769,'Gas Species'!D:E,2,FALSE)</f>
        <v>8.1929115193866281E-3</v>
      </c>
      <c r="F769">
        <f t="shared" si="23"/>
        <v>1.0000000000000002</v>
      </c>
      <c r="G769">
        <v>-99</v>
      </c>
      <c r="H769" t="s">
        <v>387</v>
      </c>
      <c r="I769" t="s">
        <v>242</v>
      </c>
      <c r="J769" t="s">
        <v>7084</v>
      </c>
      <c r="L769" t="s">
        <v>7268</v>
      </c>
      <c r="N769" t="s">
        <v>294</v>
      </c>
    </row>
    <row r="770" spans="1:14">
      <c r="A770" t="s">
        <v>7211</v>
      </c>
      <c r="B770">
        <v>80</v>
      </c>
      <c r="C770" t="str">
        <f t="shared" si="22"/>
        <v>80_95668</v>
      </c>
      <c r="D770">
        <v>8.5344312038700704E-3</v>
      </c>
      <c r="E770">
        <f>VLOOKUP(C770,'Gas Species'!D:E,2,FALSE)</f>
        <v>8.5344312038700687E-3</v>
      </c>
      <c r="F770">
        <f t="shared" si="23"/>
        <v>1.0000000000000002</v>
      </c>
      <c r="G770">
        <v>-99</v>
      </c>
      <c r="H770" t="s">
        <v>387</v>
      </c>
      <c r="I770" t="s">
        <v>242</v>
      </c>
      <c r="J770" t="s">
        <v>7084</v>
      </c>
      <c r="L770" t="s">
        <v>7268</v>
      </c>
      <c r="N770" t="s">
        <v>294</v>
      </c>
    </row>
    <row r="771" spans="1:14">
      <c r="A771" t="s">
        <v>7212</v>
      </c>
      <c r="B771">
        <v>80</v>
      </c>
      <c r="C771" t="str">
        <f t="shared" ref="C771:C834" si="24">CONCATENATE(B771,"_",A771)</f>
        <v>80_95669</v>
      </c>
      <c r="D771">
        <v>1.74811560406702</v>
      </c>
      <c r="E771">
        <f>VLOOKUP(C771,'Gas Species'!D:E,2,FALSE)</f>
        <v>1.7481156040670192</v>
      </c>
      <c r="F771">
        <f t="shared" ref="F771:F834" si="25">D771/E771</f>
        <v>1.0000000000000004</v>
      </c>
      <c r="G771">
        <v>-99</v>
      </c>
      <c r="H771" t="s">
        <v>387</v>
      </c>
      <c r="I771" t="s">
        <v>242</v>
      </c>
      <c r="J771" t="s">
        <v>7084</v>
      </c>
      <c r="L771" t="s">
        <v>7268</v>
      </c>
      <c r="N771" t="s">
        <v>314</v>
      </c>
    </row>
    <row r="772" spans="1:14">
      <c r="A772" t="s">
        <v>7213</v>
      </c>
      <c r="B772">
        <v>80</v>
      </c>
      <c r="C772" t="str">
        <f t="shared" si="24"/>
        <v>80_95670</v>
      </c>
      <c r="D772">
        <v>0.25261287069101501</v>
      </c>
      <c r="E772">
        <f>VLOOKUP(C772,'Gas Species'!D:E,2,FALSE)</f>
        <v>0.25261287069101523</v>
      </c>
      <c r="F772">
        <f t="shared" si="25"/>
        <v>0.99999999999999911</v>
      </c>
      <c r="G772">
        <v>-99</v>
      </c>
      <c r="H772" t="s">
        <v>387</v>
      </c>
      <c r="I772" t="s">
        <v>242</v>
      </c>
      <c r="J772" t="s">
        <v>7084</v>
      </c>
      <c r="L772" t="s">
        <v>7268</v>
      </c>
      <c r="N772" t="s">
        <v>314</v>
      </c>
    </row>
    <row r="773" spans="1:14">
      <c r="A773" t="s">
        <v>7166</v>
      </c>
      <c r="B773">
        <v>80</v>
      </c>
      <c r="C773" t="str">
        <f t="shared" si="24"/>
        <v>80_95671</v>
      </c>
      <c r="D773">
        <v>0.22142640890239901</v>
      </c>
      <c r="E773">
        <f>VLOOKUP(C773,'Gas Species'!D:E,2,FALSE)</f>
        <v>0.22142640890239945</v>
      </c>
      <c r="F773">
        <f t="shared" si="25"/>
        <v>0.999999999999998</v>
      </c>
      <c r="G773">
        <v>-99</v>
      </c>
      <c r="H773" t="s">
        <v>387</v>
      </c>
      <c r="I773" t="s">
        <v>242</v>
      </c>
      <c r="J773" t="s">
        <v>7084</v>
      </c>
      <c r="L773" t="s">
        <v>7268</v>
      </c>
      <c r="N773" t="s">
        <v>294</v>
      </c>
    </row>
    <row r="774" spans="1:14">
      <c r="A774" t="s">
        <v>7167</v>
      </c>
      <c r="B774">
        <v>80</v>
      </c>
      <c r="C774" t="str">
        <f t="shared" si="24"/>
        <v>80_95672</v>
      </c>
      <c r="D774">
        <v>12.0486922539385</v>
      </c>
      <c r="E774">
        <f>VLOOKUP(C774,'Gas Species'!D:E,2,FALSE)</f>
        <v>12.048692253938533</v>
      </c>
      <c r="F774">
        <f t="shared" si="25"/>
        <v>0.99999999999999722</v>
      </c>
      <c r="G774">
        <v>-99</v>
      </c>
      <c r="H774" t="s">
        <v>387</v>
      </c>
      <c r="I774" t="s">
        <v>242</v>
      </c>
      <c r="J774" t="s">
        <v>7084</v>
      </c>
      <c r="L774" t="s">
        <v>7268</v>
      </c>
      <c r="N774" t="s">
        <v>294</v>
      </c>
    </row>
    <row r="775" spans="1:14">
      <c r="A775" t="s">
        <v>7214</v>
      </c>
      <c r="B775">
        <v>80</v>
      </c>
      <c r="C775" t="str">
        <f t="shared" si="24"/>
        <v>80_95673</v>
      </c>
      <c r="D775">
        <v>0.58087025488987098</v>
      </c>
      <c r="E775">
        <f>VLOOKUP(C775,'Gas Species'!D:E,2,FALSE)</f>
        <v>0.58087025488987054</v>
      </c>
      <c r="F775">
        <f t="shared" si="25"/>
        <v>1.0000000000000007</v>
      </c>
      <c r="G775">
        <v>-99</v>
      </c>
      <c r="H775" t="s">
        <v>387</v>
      </c>
      <c r="I775" t="s">
        <v>242</v>
      </c>
      <c r="J775" t="s">
        <v>7084</v>
      </c>
      <c r="L775" t="s">
        <v>7268</v>
      </c>
      <c r="N775" t="s">
        <v>294</v>
      </c>
    </row>
    <row r="776" spans="1:14">
      <c r="A776" t="s">
        <v>7168</v>
      </c>
      <c r="B776">
        <v>80</v>
      </c>
      <c r="C776" t="str">
        <f t="shared" si="24"/>
        <v>80_95674</v>
      </c>
      <c r="D776">
        <v>0.255481052805896</v>
      </c>
      <c r="E776">
        <f>VLOOKUP(C776,'Gas Species'!D:E,2,FALSE)</f>
        <v>0.25548105280589578</v>
      </c>
      <c r="F776">
        <f t="shared" si="25"/>
        <v>1.0000000000000009</v>
      </c>
      <c r="G776">
        <v>-99</v>
      </c>
      <c r="H776" t="s">
        <v>387</v>
      </c>
      <c r="I776" t="s">
        <v>242</v>
      </c>
      <c r="J776" t="s">
        <v>7084</v>
      </c>
      <c r="L776" t="s">
        <v>7268</v>
      </c>
      <c r="N776" t="s">
        <v>294</v>
      </c>
    </row>
    <row r="777" spans="1:14">
      <c r="A777" t="s">
        <v>7169</v>
      </c>
      <c r="B777">
        <v>80</v>
      </c>
      <c r="C777" t="str">
        <f t="shared" si="24"/>
        <v>80_95675</v>
      </c>
      <c r="D777">
        <v>0.114789500925759</v>
      </c>
      <c r="E777">
        <f>VLOOKUP(C777,'Gas Species'!D:E,2,FALSE)</f>
        <v>0.1147895009257595</v>
      </c>
      <c r="F777">
        <f t="shared" si="25"/>
        <v>0.99999999999999567</v>
      </c>
      <c r="G777">
        <v>-99</v>
      </c>
      <c r="H777" t="s">
        <v>387</v>
      </c>
      <c r="I777" t="s">
        <v>242</v>
      </c>
      <c r="J777" t="s">
        <v>7084</v>
      </c>
      <c r="L777" t="s">
        <v>7268</v>
      </c>
      <c r="N777" t="s">
        <v>294</v>
      </c>
    </row>
    <row r="778" spans="1:14">
      <c r="A778" t="s">
        <v>7170</v>
      </c>
      <c r="B778">
        <v>80</v>
      </c>
      <c r="C778" t="str">
        <f t="shared" si="24"/>
        <v>80_95676</v>
      </c>
      <c r="D778">
        <v>0.32524699468648499</v>
      </c>
      <c r="E778">
        <f>VLOOKUP(C778,'Gas Species'!D:E,2,FALSE)</f>
        <v>0.32524699468648532</v>
      </c>
      <c r="F778">
        <f t="shared" si="25"/>
        <v>0.999999999999999</v>
      </c>
      <c r="G778">
        <v>-99</v>
      </c>
      <c r="H778" t="s">
        <v>387</v>
      </c>
      <c r="I778" t="s">
        <v>242</v>
      </c>
      <c r="J778" t="s">
        <v>7084</v>
      </c>
      <c r="L778" t="s">
        <v>7268</v>
      </c>
      <c r="N778" t="s">
        <v>294</v>
      </c>
    </row>
    <row r="779" spans="1:14">
      <c r="A779" t="s">
        <v>7171</v>
      </c>
      <c r="B779">
        <v>80</v>
      </c>
      <c r="C779" t="str">
        <f t="shared" si="24"/>
        <v>80_95677</v>
      </c>
      <c r="D779">
        <v>0.247508619046029</v>
      </c>
      <c r="E779">
        <f>VLOOKUP(C779,'Gas Species'!D:E,2,FALSE)</f>
        <v>0.24750861904602869</v>
      </c>
      <c r="F779">
        <f t="shared" si="25"/>
        <v>1.0000000000000013</v>
      </c>
      <c r="G779">
        <v>-99</v>
      </c>
      <c r="H779" t="s">
        <v>387</v>
      </c>
      <c r="I779" t="s">
        <v>242</v>
      </c>
      <c r="J779" t="s">
        <v>7084</v>
      </c>
      <c r="L779" t="s">
        <v>7268</v>
      </c>
      <c r="N779" t="s">
        <v>294</v>
      </c>
    </row>
    <row r="780" spans="1:14">
      <c r="A780" t="s">
        <v>7172</v>
      </c>
      <c r="B780">
        <v>80</v>
      </c>
      <c r="C780" t="str">
        <f t="shared" si="24"/>
        <v>80_95678</v>
      </c>
      <c r="D780">
        <v>0.61344438995052697</v>
      </c>
      <c r="E780">
        <f>VLOOKUP(C780,'Gas Species'!D:E,2,FALSE)</f>
        <v>0.61344438995052664</v>
      </c>
      <c r="F780">
        <f t="shared" si="25"/>
        <v>1.0000000000000004</v>
      </c>
      <c r="G780">
        <v>-99</v>
      </c>
      <c r="H780" t="s">
        <v>387</v>
      </c>
      <c r="I780" t="s">
        <v>242</v>
      </c>
      <c r="J780" t="s">
        <v>7084</v>
      </c>
      <c r="L780" t="s">
        <v>7268</v>
      </c>
      <c r="N780" t="s">
        <v>294</v>
      </c>
    </row>
    <row r="781" spans="1:14">
      <c r="A781" t="s">
        <v>7173</v>
      </c>
      <c r="B781">
        <v>80</v>
      </c>
      <c r="C781" t="str">
        <f t="shared" si="24"/>
        <v>80_95679</v>
      </c>
      <c r="D781">
        <v>5.35145894283194E-3</v>
      </c>
      <c r="E781">
        <f>VLOOKUP(C781,'Gas Species'!D:E,2,FALSE)</f>
        <v>5.3514589428319409E-3</v>
      </c>
      <c r="F781">
        <f t="shared" si="25"/>
        <v>0.99999999999999989</v>
      </c>
      <c r="G781">
        <v>-99</v>
      </c>
      <c r="H781" t="s">
        <v>387</v>
      </c>
      <c r="I781" t="s">
        <v>242</v>
      </c>
      <c r="J781" t="s">
        <v>7084</v>
      </c>
      <c r="L781" t="s">
        <v>7268</v>
      </c>
      <c r="N781" t="s">
        <v>294</v>
      </c>
    </row>
    <row r="782" spans="1:14">
      <c r="A782" t="s">
        <v>7174</v>
      </c>
      <c r="B782">
        <v>80</v>
      </c>
      <c r="C782" t="str">
        <f t="shared" si="24"/>
        <v>80_95680</v>
      </c>
      <c r="D782">
        <v>0.204691476572918</v>
      </c>
      <c r="E782">
        <f>VLOOKUP(C782,'Gas Species'!D:E,2,FALSE)</f>
        <v>0.20469147657291784</v>
      </c>
      <c r="F782">
        <f t="shared" si="25"/>
        <v>1.0000000000000009</v>
      </c>
      <c r="G782">
        <v>-99</v>
      </c>
      <c r="H782" t="s">
        <v>387</v>
      </c>
      <c r="I782" t="s">
        <v>242</v>
      </c>
      <c r="J782" t="s">
        <v>7084</v>
      </c>
      <c r="L782" t="s">
        <v>7268</v>
      </c>
      <c r="N782" t="s">
        <v>294</v>
      </c>
    </row>
    <row r="783" spans="1:14">
      <c r="A783" t="s">
        <v>7175</v>
      </c>
      <c r="B783">
        <v>80</v>
      </c>
      <c r="C783" t="str">
        <f t="shared" si="24"/>
        <v>80_95681</v>
      </c>
      <c r="D783">
        <v>0.82691461047456105</v>
      </c>
      <c r="E783">
        <f>VLOOKUP(C783,'Gas Species'!D:E,2,FALSE)</f>
        <v>0.82691461047456061</v>
      </c>
      <c r="F783">
        <f t="shared" si="25"/>
        <v>1.0000000000000004</v>
      </c>
      <c r="G783">
        <v>-99</v>
      </c>
      <c r="H783" t="s">
        <v>387</v>
      </c>
      <c r="I783" t="s">
        <v>242</v>
      </c>
      <c r="J783" t="s">
        <v>7084</v>
      </c>
      <c r="L783" t="s">
        <v>7268</v>
      </c>
      <c r="N783" t="s">
        <v>294</v>
      </c>
    </row>
    <row r="784" spans="1:14">
      <c r="A784" t="s">
        <v>7176</v>
      </c>
      <c r="B784">
        <v>80</v>
      </c>
      <c r="C784" t="str">
        <f t="shared" si="24"/>
        <v>80_95682</v>
      </c>
      <c r="D784">
        <v>0.35967104113753701</v>
      </c>
      <c r="E784">
        <f>VLOOKUP(C784,'Gas Species'!D:E,2,FALSE)</f>
        <v>0.35967104113753712</v>
      </c>
      <c r="F784">
        <f t="shared" si="25"/>
        <v>0.99999999999999967</v>
      </c>
      <c r="G784">
        <v>-99</v>
      </c>
      <c r="H784" t="s">
        <v>387</v>
      </c>
      <c r="I784" t="s">
        <v>242</v>
      </c>
      <c r="J784" t="s">
        <v>7084</v>
      </c>
      <c r="L784" t="s">
        <v>7268</v>
      </c>
      <c r="N784" t="s">
        <v>294</v>
      </c>
    </row>
    <row r="785" spans="1:14">
      <c r="A785" t="s">
        <v>7177</v>
      </c>
      <c r="B785">
        <v>80</v>
      </c>
      <c r="C785" t="str">
        <f t="shared" si="24"/>
        <v>80_95683</v>
      </c>
      <c r="D785">
        <v>0.60434656387868702</v>
      </c>
      <c r="E785">
        <f>VLOOKUP(C785,'Gas Species'!D:E,2,FALSE)</f>
        <v>0.60434656387868702</v>
      </c>
      <c r="F785">
        <f t="shared" si="25"/>
        <v>1</v>
      </c>
      <c r="G785">
        <v>-99</v>
      </c>
      <c r="H785" t="s">
        <v>387</v>
      </c>
      <c r="I785" t="s">
        <v>242</v>
      </c>
      <c r="J785" t="s">
        <v>7084</v>
      </c>
      <c r="L785" t="s">
        <v>7268</v>
      </c>
      <c r="N785" t="s">
        <v>294</v>
      </c>
    </row>
    <row r="786" spans="1:14">
      <c r="A786" t="s">
        <v>7178</v>
      </c>
      <c r="B786">
        <v>80</v>
      </c>
      <c r="C786" t="str">
        <f t="shared" si="24"/>
        <v>80_95684</v>
      </c>
      <c r="D786">
        <v>0.25944095059224298</v>
      </c>
      <c r="E786">
        <f>VLOOKUP(C786,'Gas Species'!D:E,2,FALSE)</f>
        <v>0.25944095059224281</v>
      </c>
      <c r="F786">
        <f t="shared" si="25"/>
        <v>1.0000000000000007</v>
      </c>
      <c r="G786">
        <v>-99</v>
      </c>
      <c r="H786" t="s">
        <v>387</v>
      </c>
      <c r="I786" t="s">
        <v>242</v>
      </c>
      <c r="J786" t="s">
        <v>7084</v>
      </c>
      <c r="L786" t="s">
        <v>7268</v>
      </c>
      <c r="N786" t="s">
        <v>294</v>
      </c>
    </row>
    <row r="787" spans="1:14">
      <c r="A787" t="s">
        <v>7179</v>
      </c>
      <c r="B787">
        <v>80</v>
      </c>
      <c r="C787" t="str">
        <f t="shared" si="24"/>
        <v>80_95685</v>
      </c>
      <c r="D787">
        <v>0.22177816187656299</v>
      </c>
      <c r="E787">
        <f>VLOOKUP(C787,'Gas Species'!D:E,2,FALSE)</f>
        <v>0.22177816187656332</v>
      </c>
      <c r="F787">
        <f t="shared" si="25"/>
        <v>0.99999999999999845</v>
      </c>
      <c r="G787">
        <v>-99</v>
      </c>
      <c r="H787" t="s">
        <v>387</v>
      </c>
      <c r="I787" t="s">
        <v>242</v>
      </c>
      <c r="J787" t="s">
        <v>7084</v>
      </c>
      <c r="L787" t="s">
        <v>7268</v>
      </c>
      <c r="N787" t="s">
        <v>294</v>
      </c>
    </row>
    <row r="788" spans="1:14">
      <c r="A788" t="s">
        <v>7180</v>
      </c>
      <c r="B788">
        <v>80</v>
      </c>
      <c r="C788" t="str">
        <f t="shared" si="24"/>
        <v>80_95686</v>
      </c>
      <c r="D788">
        <v>5.9027934442437001E-2</v>
      </c>
      <c r="E788">
        <f>VLOOKUP(C788,'Gas Species'!D:E,2,FALSE)</f>
        <v>5.9027934442436973E-2</v>
      </c>
      <c r="F788">
        <f t="shared" si="25"/>
        <v>1.0000000000000004</v>
      </c>
      <c r="G788">
        <v>-99</v>
      </c>
      <c r="H788" t="s">
        <v>387</v>
      </c>
      <c r="I788" t="s">
        <v>242</v>
      </c>
      <c r="J788" t="s">
        <v>7084</v>
      </c>
      <c r="L788" t="s">
        <v>7268</v>
      </c>
      <c r="N788" t="s">
        <v>294</v>
      </c>
    </row>
    <row r="789" spans="1:14">
      <c r="A789" t="s">
        <v>7181</v>
      </c>
      <c r="B789">
        <v>80</v>
      </c>
      <c r="C789" t="str">
        <f t="shared" si="24"/>
        <v>80_95687</v>
      </c>
      <c r="D789">
        <v>7.4729826476884101E-2</v>
      </c>
      <c r="E789">
        <f>VLOOKUP(C789,'Gas Species'!D:E,2,FALSE)</f>
        <v>7.4729826476884129E-2</v>
      </c>
      <c r="F789">
        <f t="shared" si="25"/>
        <v>0.99999999999999967</v>
      </c>
      <c r="G789">
        <v>-99</v>
      </c>
      <c r="H789" t="s">
        <v>387</v>
      </c>
      <c r="I789" t="s">
        <v>242</v>
      </c>
      <c r="J789" t="s">
        <v>7084</v>
      </c>
      <c r="L789" t="s">
        <v>7268</v>
      </c>
      <c r="N789" t="s">
        <v>294</v>
      </c>
    </row>
    <row r="790" spans="1:14">
      <c r="A790" t="s">
        <v>7182</v>
      </c>
      <c r="B790">
        <v>80</v>
      </c>
      <c r="C790" t="str">
        <f t="shared" si="24"/>
        <v>80_95688</v>
      </c>
      <c r="D790">
        <v>8.1858027643457607E-2</v>
      </c>
      <c r="E790">
        <f>VLOOKUP(C790,'Gas Species'!D:E,2,FALSE)</f>
        <v>8.185802764345762E-2</v>
      </c>
      <c r="F790">
        <f t="shared" si="25"/>
        <v>0.99999999999999978</v>
      </c>
      <c r="G790">
        <v>-99</v>
      </c>
      <c r="H790" t="s">
        <v>387</v>
      </c>
      <c r="I790" t="s">
        <v>242</v>
      </c>
      <c r="J790" t="s">
        <v>7084</v>
      </c>
      <c r="L790" t="s">
        <v>7268</v>
      </c>
      <c r="N790" t="s">
        <v>294</v>
      </c>
    </row>
    <row r="791" spans="1:14">
      <c r="A791" t="s">
        <v>7183</v>
      </c>
      <c r="B791">
        <v>80</v>
      </c>
      <c r="C791" t="str">
        <f t="shared" si="24"/>
        <v>80_95689</v>
      </c>
      <c r="D791">
        <v>7.8387344990169805E-2</v>
      </c>
      <c r="E791">
        <f>VLOOKUP(C791,'Gas Species'!D:E,2,FALSE)</f>
        <v>7.8387344990169763E-2</v>
      </c>
      <c r="F791">
        <f t="shared" si="25"/>
        <v>1.0000000000000004</v>
      </c>
      <c r="G791">
        <v>-99</v>
      </c>
      <c r="H791" t="s">
        <v>387</v>
      </c>
      <c r="I791" t="s">
        <v>242</v>
      </c>
      <c r="J791" t="s">
        <v>7084</v>
      </c>
      <c r="L791" t="s">
        <v>7268</v>
      </c>
      <c r="N791" t="s">
        <v>294</v>
      </c>
    </row>
    <row r="792" spans="1:14">
      <c r="A792" t="s">
        <v>7184</v>
      </c>
      <c r="B792">
        <v>80</v>
      </c>
      <c r="C792" t="str">
        <f t="shared" si="24"/>
        <v>80_95690</v>
      </c>
      <c r="D792">
        <v>5.59036680252663E-2</v>
      </c>
      <c r="E792">
        <f>VLOOKUP(C792,'Gas Species'!D:E,2,FALSE)</f>
        <v>5.5903668025266307E-2</v>
      </c>
      <c r="F792">
        <f t="shared" si="25"/>
        <v>0.99999999999999989</v>
      </c>
      <c r="G792">
        <v>-99</v>
      </c>
      <c r="H792" t="s">
        <v>387</v>
      </c>
      <c r="I792" t="s">
        <v>242</v>
      </c>
      <c r="J792" t="s">
        <v>7084</v>
      </c>
      <c r="L792" t="s">
        <v>7268</v>
      </c>
      <c r="N792" t="s">
        <v>294</v>
      </c>
    </row>
    <row r="793" spans="1:14">
      <c r="A793" t="s">
        <v>7185</v>
      </c>
      <c r="B793">
        <v>80</v>
      </c>
      <c r="C793" t="str">
        <f t="shared" si="24"/>
        <v>80_95691</v>
      </c>
      <c r="D793">
        <v>1.47767184740844E-2</v>
      </c>
      <c r="E793">
        <f>VLOOKUP(C793,'Gas Species'!D:E,2,FALSE)</f>
        <v>1.4776718474084372E-2</v>
      </c>
      <c r="F793">
        <f t="shared" si="25"/>
        <v>1.0000000000000018</v>
      </c>
      <c r="G793">
        <v>-99</v>
      </c>
      <c r="H793" t="s">
        <v>387</v>
      </c>
      <c r="I793" t="s">
        <v>242</v>
      </c>
      <c r="J793" t="s">
        <v>7084</v>
      </c>
      <c r="L793" t="s">
        <v>7268</v>
      </c>
      <c r="N793" t="s">
        <v>294</v>
      </c>
    </row>
    <row r="794" spans="1:14">
      <c r="A794" t="s">
        <v>7186</v>
      </c>
      <c r="B794">
        <v>80</v>
      </c>
      <c r="C794" t="str">
        <f t="shared" si="24"/>
        <v>80_95692</v>
      </c>
      <c r="D794">
        <v>1.5511190240434399E-2</v>
      </c>
      <c r="E794">
        <f>VLOOKUP(C794,'Gas Species'!D:E,2,FALSE)</f>
        <v>1.5511190240434392E-2</v>
      </c>
      <c r="F794">
        <f t="shared" si="25"/>
        <v>1.0000000000000004</v>
      </c>
      <c r="G794">
        <v>-99</v>
      </c>
      <c r="H794" t="s">
        <v>387</v>
      </c>
      <c r="I794" t="s">
        <v>242</v>
      </c>
      <c r="J794" t="s">
        <v>7084</v>
      </c>
      <c r="L794" t="s">
        <v>7268</v>
      </c>
      <c r="N794" t="s">
        <v>294</v>
      </c>
    </row>
    <row r="795" spans="1:14">
      <c r="A795" t="s">
        <v>7187</v>
      </c>
      <c r="B795">
        <v>80</v>
      </c>
      <c r="C795" t="str">
        <f t="shared" si="24"/>
        <v>80_95693</v>
      </c>
      <c r="D795">
        <v>2.4889705020149901E-2</v>
      </c>
      <c r="E795">
        <f>VLOOKUP(C795,'Gas Species'!D:E,2,FALSE)</f>
        <v>2.4889705020149935E-2</v>
      </c>
      <c r="F795">
        <f t="shared" si="25"/>
        <v>0.99999999999999856</v>
      </c>
      <c r="G795">
        <v>-99</v>
      </c>
      <c r="H795" t="s">
        <v>387</v>
      </c>
      <c r="I795" t="s">
        <v>242</v>
      </c>
      <c r="J795" t="s">
        <v>7084</v>
      </c>
      <c r="L795" t="s">
        <v>7268</v>
      </c>
      <c r="N795" t="s">
        <v>294</v>
      </c>
    </row>
    <row r="796" spans="1:14">
      <c r="A796" t="s">
        <v>7188</v>
      </c>
      <c r="B796">
        <v>80</v>
      </c>
      <c r="C796" t="str">
        <f t="shared" si="24"/>
        <v>80_95694</v>
      </c>
      <c r="D796">
        <v>2.5035896487105899E-2</v>
      </c>
      <c r="E796">
        <f>VLOOKUP(C796,'Gas Species'!D:E,2,FALSE)</f>
        <v>2.5035896487105865E-2</v>
      </c>
      <c r="F796">
        <f t="shared" si="25"/>
        <v>1.0000000000000013</v>
      </c>
      <c r="G796">
        <v>-99</v>
      </c>
      <c r="H796" t="s">
        <v>387</v>
      </c>
      <c r="I796" t="s">
        <v>242</v>
      </c>
      <c r="J796" t="s">
        <v>7084</v>
      </c>
      <c r="L796" t="s">
        <v>7268</v>
      </c>
      <c r="N796" t="s">
        <v>294</v>
      </c>
    </row>
    <row r="797" spans="1:14">
      <c r="A797" t="s">
        <v>7189</v>
      </c>
      <c r="B797">
        <v>80</v>
      </c>
      <c r="C797" t="str">
        <f t="shared" si="24"/>
        <v>80_95695</v>
      </c>
      <c r="D797">
        <v>1.0797434142850899E-3</v>
      </c>
      <c r="E797">
        <f>VLOOKUP(C797,'Gas Species'!D:E,2,FALSE)</f>
        <v>1.0797434142850949E-3</v>
      </c>
      <c r="F797">
        <f t="shared" si="25"/>
        <v>0.99999999999999534</v>
      </c>
      <c r="G797">
        <v>-99</v>
      </c>
      <c r="H797" t="s">
        <v>387</v>
      </c>
      <c r="I797" t="s">
        <v>242</v>
      </c>
      <c r="J797" t="s">
        <v>7084</v>
      </c>
      <c r="L797" t="s">
        <v>7268</v>
      </c>
      <c r="N797" t="s">
        <v>294</v>
      </c>
    </row>
    <row r="798" spans="1:14">
      <c r="A798" t="s">
        <v>7190</v>
      </c>
      <c r="B798">
        <v>80</v>
      </c>
      <c r="C798" t="str">
        <f t="shared" si="24"/>
        <v>80_95696</v>
      </c>
      <c r="D798">
        <v>3.12336530967688E-3</v>
      </c>
      <c r="E798">
        <f>VLOOKUP(C798,'Gas Species'!D:E,2,FALSE)</f>
        <v>3.1233653096768821E-3</v>
      </c>
      <c r="F798">
        <f t="shared" si="25"/>
        <v>0.99999999999999933</v>
      </c>
      <c r="G798">
        <v>-99</v>
      </c>
      <c r="H798" t="s">
        <v>387</v>
      </c>
      <c r="I798" t="s">
        <v>242</v>
      </c>
      <c r="J798" t="s">
        <v>7084</v>
      </c>
      <c r="L798" t="s">
        <v>7268</v>
      </c>
      <c r="N798" t="s">
        <v>294</v>
      </c>
    </row>
    <row r="799" spans="1:14">
      <c r="A799" t="s">
        <v>7215</v>
      </c>
      <c r="B799">
        <v>80</v>
      </c>
      <c r="C799" t="str">
        <f t="shared" si="24"/>
        <v>80_95698</v>
      </c>
      <c r="D799">
        <v>7.4474478976858704E-3</v>
      </c>
      <c r="E799">
        <f>VLOOKUP(C799,'Gas Species'!D:E,2,FALSE)</f>
        <v>7.4474478976858686E-3</v>
      </c>
      <c r="F799">
        <f t="shared" si="25"/>
        <v>1.0000000000000002</v>
      </c>
      <c r="G799">
        <v>-99</v>
      </c>
      <c r="H799" t="s">
        <v>387</v>
      </c>
      <c r="I799" t="s">
        <v>242</v>
      </c>
      <c r="J799" t="s">
        <v>7084</v>
      </c>
      <c r="L799" t="s">
        <v>7268</v>
      </c>
      <c r="N799" t="s">
        <v>349</v>
      </c>
    </row>
    <row r="800" spans="1:14">
      <c r="A800" t="s">
        <v>7192</v>
      </c>
      <c r="B800">
        <v>80</v>
      </c>
      <c r="C800" t="str">
        <f t="shared" si="24"/>
        <v>80_95699</v>
      </c>
      <c r="D800">
        <v>3.3513440565291E-2</v>
      </c>
      <c r="E800">
        <f>VLOOKUP(C800,'Gas Species'!D:E,2,FALSE)</f>
        <v>3.3513440565291007E-2</v>
      </c>
      <c r="F800">
        <f t="shared" si="25"/>
        <v>0.99999999999999978</v>
      </c>
      <c r="G800">
        <v>-99</v>
      </c>
      <c r="H800" t="s">
        <v>387</v>
      </c>
      <c r="I800" t="s">
        <v>242</v>
      </c>
      <c r="J800" t="s">
        <v>7084</v>
      </c>
      <c r="L800" t="s">
        <v>7268</v>
      </c>
      <c r="N800" t="s">
        <v>349</v>
      </c>
    </row>
    <row r="801" spans="1:14">
      <c r="A801" t="s">
        <v>7193</v>
      </c>
      <c r="B801">
        <v>80</v>
      </c>
      <c r="C801" t="str">
        <f t="shared" si="24"/>
        <v>80_95700</v>
      </c>
      <c r="D801">
        <v>9.4527558994204793E-3</v>
      </c>
      <c r="E801">
        <f>VLOOKUP(C801,'Gas Species'!D:E,2,FALSE)</f>
        <v>9.4527558994204775E-3</v>
      </c>
      <c r="F801">
        <f t="shared" si="25"/>
        <v>1.0000000000000002</v>
      </c>
      <c r="G801">
        <v>-99</v>
      </c>
      <c r="H801" t="s">
        <v>387</v>
      </c>
      <c r="I801" t="s">
        <v>242</v>
      </c>
      <c r="J801" t="s">
        <v>7084</v>
      </c>
      <c r="L801" t="s">
        <v>7268</v>
      </c>
      <c r="N801" t="s">
        <v>349</v>
      </c>
    </row>
    <row r="802" spans="1:14">
      <c r="A802" t="s">
        <v>7194</v>
      </c>
      <c r="B802">
        <v>80</v>
      </c>
      <c r="C802" t="str">
        <f t="shared" si="24"/>
        <v>80_95701</v>
      </c>
      <c r="D802">
        <v>3.5061857556272898E-2</v>
      </c>
      <c r="E802">
        <f>VLOOKUP(C802,'Gas Species'!D:E,2,FALSE)</f>
        <v>3.5061857556272891E-2</v>
      </c>
      <c r="F802">
        <f t="shared" si="25"/>
        <v>1.0000000000000002</v>
      </c>
      <c r="G802">
        <v>-99</v>
      </c>
      <c r="H802" t="s">
        <v>387</v>
      </c>
      <c r="I802" t="s">
        <v>242</v>
      </c>
      <c r="J802" t="s">
        <v>7084</v>
      </c>
      <c r="L802" t="s">
        <v>7268</v>
      </c>
      <c r="N802" t="s">
        <v>349</v>
      </c>
    </row>
    <row r="803" spans="1:14">
      <c r="A803" t="s">
        <v>7216</v>
      </c>
      <c r="B803">
        <v>80</v>
      </c>
      <c r="C803" t="str">
        <f t="shared" si="24"/>
        <v>80_95706</v>
      </c>
      <c r="D803">
        <v>2.5581102853705699</v>
      </c>
      <c r="E803">
        <f>VLOOKUP(C803,'Gas Species'!D:E,2,FALSE)</f>
        <v>2.5581102853705731</v>
      </c>
      <c r="F803">
        <f t="shared" si="25"/>
        <v>0.99999999999999878</v>
      </c>
      <c r="G803">
        <v>-99</v>
      </c>
      <c r="H803" t="s">
        <v>387</v>
      </c>
      <c r="I803" t="s">
        <v>242</v>
      </c>
      <c r="J803" t="s">
        <v>7084</v>
      </c>
      <c r="L803" t="s">
        <v>7268</v>
      </c>
      <c r="N803" t="s">
        <v>294</v>
      </c>
    </row>
    <row r="804" spans="1:14">
      <c r="A804" t="s">
        <v>7196</v>
      </c>
      <c r="B804">
        <v>80</v>
      </c>
      <c r="C804" t="str">
        <f t="shared" si="24"/>
        <v>80_95708</v>
      </c>
      <c r="D804">
        <v>0.122880699714475</v>
      </c>
      <c r="E804">
        <f>VLOOKUP(C804,'Gas Species'!D:E,2,FALSE)</f>
        <v>0.12288069971447516</v>
      </c>
      <c r="F804">
        <f t="shared" si="25"/>
        <v>0.99999999999999878</v>
      </c>
      <c r="G804">
        <v>-99</v>
      </c>
      <c r="H804" t="s">
        <v>387</v>
      </c>
      <c r="I804" t="s">
        <v>242</v>
      </c>
      <c r="J804" t="s">
        <v>7084</v>
      </c>
      <c r="L804" t="s">
        <v>7268</v>
      </c>
      <c r="N804" t="s">
        <v>294</v>
      </c>
    </row>
    <row r="805" spans="1:14">
      <c r="A805" t="s">
        <v>7197</v>
      </c>
      <c r="B805">
        <v>80</v>
      </c>
      <c r="C805" t="str">
        <f t="shared" si="24"/>
        <v>80_95709</v>
      </c>
      <c r="D805">
        <v>0.11515177640344</v>
      </c>
      <c r="E805">
        <f>VLOOKUP(C805,'Gas Species'!D:E,2,FALSE)</f>
        <v>0.11515177640343972</v>
      </c>
      <c r="F805">
        <f t="shared" si="25"/>
        <v>1.0000000000000024</v>
      </c>
      <c r="G805">
        <v>-99</v>
      </c>
      <c r="H805" t="s">
        <v>387</v>
      </c>
      <c r="I805" t="s">
        <v>242</v>
      </c>
      <c r="J805" t="s">
        <v>7084</v>
      </c>
      <c r="L805" t="s">
        <v>7268</v>
      </c>
      <c r="N805" t="s">
        <v>294</v>
      </c>
    </row>
    <row r="806" spans="1:14">
      <c r="A806" t="s">
        <v>7198</v>
      </c>
      <c r="B806">
        <v>80</v>
      </c>
      <c r="C806" t="str">
        <f t="shared" si="24"/>
        <v>80_95710</v>
      </c>
      <c r="D806">
        <v>0.22128671343852499</v>
      </c>
      <c r="E806">
        <f>VLOOKUP(C806,'Gas Species'!D:E,2,FALSE)</f>
        <v>0.22128671343852524</v>
      </c>
      <c r="F806">
        <f t="shared" si="25"/>
        <v>0.99999999999999889</v>
      </c>
      <c r="G806">
        <v>-99</v>
      </c>
      <c r="H806" t="s">
        <v>387</v>
      </c>
      <c r="I806" t="s">
        <v>242</v>
      </c>
      <c r="J806" t="s">
        <v>7084</v>
      </c>
      <c r="L806" t="s">
        <v>7268</v>
      </c>
      <c r="N806" t="s">
        <v>294</v>
      </c>
    </row>
    <row r="807" spans="1:14">
      <c r="A807" t="s">
        <v>7262</v>
      </c>
      <c r="B807">
        <v>80</v>
      </c>
      <c r="C807" t="str">
        <f t="shared" si="24"/>
        <v>80_95720</v>
      </c>
      <c r="D807">
        <v>0.106077409459277</v>
      </c>
      <c r="E807">
        <f>VLOOKUP(C807,'Gas Species'!D:E,2,FALSE)</f>
        <v>0.10607740945927692</v>
      </c>
      <c r="F807">
        <f t="shared" si="25"/>
        <v>1.0000000000000009</v>
      </c>
      <c r="G807">
        <v>-99</v>
      </c>
      <c r="H807" t="s">
        <v>387</v>
      </c>
      <c r="I807" t="s">
        <v>242</v>
      </c>
      <c r="J807" t="s">
        <v>7084</v>
      </c>
      <c r="L807" t="s">
        <v>7268</v>
      </c>
      <c r="N807" t="s">
        <v>294</v>
      </c>
    </row>
    <row r="808" spans="1:14">
      <c r="A808" t="s">
        <v>7251</v>
      </c>
      <c r="B808">
        <v>80</v>
      </c>
      <c r="C808" t="str">
        <f t="shared" si="24"/>
        <v>80_95722</v>
      </c>
      <c r="D808">
        <v>2.05010045758455E-2</v>
      </c>
      <c r="E808">
        <f>VLOOKUP(C808,'Gas Species'!D:E,2,FALSE)</f>
        <v>2.0501004575845541E-2</v>
      </c>
      <c r="F808">
        <f t="shared" si="25"/>
        <v>0.999999999999998</v>
      </c>
      <c r="G808">
        <v>-99</v>
      </c>
      <c r="H808" t="s">
        <v>387</v>
      </c>
      <c r="I808" t="s">
        <v>242</v>
      </c>
      <c r="J808" t="s">
        <v>7084</v>
      </c>
      <c r="L808" t="s">
        <v>7268</v>
      </c>
      <c r="N808" t="s">
        <v>294</v>
      </c>
    </row>
    <row r="809" spans="1:14">
      <c r="A809" t="s">
        <v>7217</v>
      </c>
      <c r="B809">
        <v>80</v>
      </c>
      <c r="C809" t="str">
        <f t="shared" si="24"/>
        <v>80_95725</v>
      </c>
      <c r="D809">
        <v>8.50567135531358E-3</v>
      </c>
      <c r="E809">
        <f>VLOOKUP(C809,'Gas Species'!D:E,2,FALSE)</f>
        <v>8.5056713553135783E-3</v>
      </c>
      <c r="F809">
        <f t="shared" si="25"/>
        <v>1.0000000000000002</v>
      </c>
      <c r="G809">
        <v>-99</v>
      </c>
      <c r="H809" t="s">
        <v>387</v>
      </c>
      <c r="I809" t="s">
        <v>242</v>
      </c>
      <c r="J809" t="s">
        <v>7084</v>
      </c>
      <c r="L809" t="s">
        <v>7268</v>
      </c>
      <c r="N809" t="s">
        <v>294</v>
      </c>
    </row>
    <row r="810" spans="1:14">
      <c r="A810" t="s">
        <v>7218</v>
      </c>
      <c r="B810">
        <v>80</v>
      </c>
      <c r="C810" t="str">
        <f t="shared" si="24"/>
        <v>80_95728</v>
      </c>
      <c r="D810">
        <v>6.3557217096169294E-2</v>
      </c>
      <c r="E810">
        <f>VLOOKUP(C810,'Gas Species'!D:E,2,FALSE)</f>
        <v>6.3557217096169294E-2</v>
      </c>
      <c r="F810">
        <f t="shared" si="25"/>
        <v>1</v>
      </c>
      <c r="G810">
        <v>-99</v>
      </c>
      <c r="H810" t="s">
        <v>387</v>
      </c>
      <c r="I810" t="s">
        <v>242</v>
      </c>
      <c r="J810" t="s">
        <v>7084</v>
      </c>
      <c r="L810" t="s">
        <v>7268</v>
      </c>
      <c r="N810" t="s">
        <v>294</v>
      </c>
    </row>
    <row r="811" spans="1:14">
      <c r="A811" t="s">
        <v>7219</v>
      </c>
      <c r="B811">
        <v>80</v>
      </c>
      <c r="C811" t="str">
        <f t="shared" si="24"/>
        <v>80_95729</v>
      </c>
      <c r="D811">
        <v>0.141098637381606</v>
      </c>
      <c r="E811">
        <f>VLOOKUP(C811,'Gas Species'!D:E,2,FALSE)</f>
        <v>0.14109863738160644</v>
      </c>
      <c r="F811">
        <f t="shared" si="25"/>
        <v>0.99999999999999689</v>
      </c>
      <c r="G811">
        <v>-99</v>
      </c>
      <c r="H811" t="s">
        <v>387</v>
      </c>
      <c r="I811" t="s">
        <v>242</v>
      </c>
      <c r="J811" t="s">
        <v>7084</v>
      </c>
      <c r="L811" t="s">
        <v>7268</v>
      </c>
      <c r="N811" t="s">
        <v>356</v>
      </c>
    </row>
    <row r="812" spans="1:14">
      <c r="A812" t="s">
        <v>7220</v>
      </c>
      <c r="B812">
        <v>80</v>
      </c>
      <c r="C812" t="str">
        <f t="shared" si="24"/>
        <v>80_95730</v>
      </c>
      <c r="D812">
        <v>0.19203858187711101</v>
      </c>
      <c r="E812">
        <f>VLOOKUP(C812,'Gas Species'!D:E,2,FALSE)</f>
        <v>0.19203858187711076</v>
      </c>
      <c r="F812">
        <f t="shared" si="25"/>
        <v>1.0000000000000013</v>
      </c>
      <c r="G812">
        <v>-99</v>
      </c>
      <c r="H812" t="s">
        <v>387</v>
      </c>
      <c r="I812" t="s">
        <v>242</v>
      </c>
      <c r="J812" t="s">
        <v>7084</v>
      </c>
      <c r="L812" t="s">
        <v>7268</v>
      </c>
      <c r="N812" t="s">
        <v>294</v>
      </c>
    </row>
    <row r="813" spans="1:14">
      <c r="A813" t="s">
        <v>7221</v>
      </c>
      <c r="B813">
        <v>80</v>
      </c>
      <c r="C813" t="str">
        <f t="shared" si="24"/>
        <v>80_95731</v>
      </c>
      <c r="D813">
        <v>0.27822626125896899</v>
      </c>
      <c r="E813">
        <f>VLOOKUP(C813,'Gas Species'!D:E,2,FALSE)</f>
        <v>0.27822626125896938</v>
      </c>
      <c r="F813">
        <f t="shared" si="25"/>
        <v>0.99999999999999856</v>
      </c>
      <c r="G813">
        <v>-99</v>
      </c>
      <c r="H813" t="s">
        <v>387</v>
      </c>
      <c r="I813" t="s">
        <v>242</v>
      </c>
      <c r="J813" t="s">
        <v>7084</v>
      </c>
      <c r="L813" t="s">
        <v>7268</v>
      </c>
      <c r="N813" t="s">
        <v>294</v>
      </c>
    </row>
    <row r="814" spans="1:14">
      <c r="A814" t="s">
        <v>7222</v>
      </c>
      <c r="B814">
        <v>80</v>
      </c>
      <c r="C814" t="str">
        <f t="shared" si="24"/>
        <v>80_95732</v>
      </c>
      <c r="D814">
        <v>0.352519955137445</v>
      </c>
      <c r="E814">
        <f>VLOOKUP(C814,'Gas Species'!D:E,2,FALSE)</f>
        <v>0.35251995513744483</v>
      </c>
      <c r="F814">
        <f t="shared" si="25"/>
        <v>1.0000000000000004</v>
      </c>
      <c r="G814">
        <v>-99</v>
      </c>
      <c r="H814" t="s">
        <v>387</v>
      </c>
      <c r="I814" t="s">
        <v>242</v>
      </c>
      <c r="J814" t="s">
        <v>7084</v>
      </c>
      <c r="L814" t="s">
        <v>7268</v>
      </c>
      <c r="N814" t="s">
        <v>294</v>
      </c>
    </row>
    <row r="815" spans="1:14">
      <c r="A815" t="s">
        <v>7224</v>
      </c>
      <c r="B815">
        <v>80</v>
      </c>
      <c r="C815" t="str">
        <f t="shared" si="24"/>
        <v>80_95734</v>
      </c>
      <c r="D815">
        <v>0.46153710485022797</v>
      </c>
      <c r="E815">
        <f>VLOOKUP(C815,'Gas Species'!D:E,2,FALSE)</f>
        <v>0.46153710485022814</v>
      </c>
      <c r="F815">
        <f t="shared" si="25"/>
        <v>0.99999999999999967</v>
      </c>
      <c r="G815">
        <v>-99</v>
      </c>
      <c r="H815" t="s">
        <v>387</v>
      </c>
      <c r="I815" t="s">
        <v>242</v>
      </c>
      <c r="J815" t="s">
        <v>7084</v>
      </c>
      <c r="L815" t="s">
        <v>7268</v>
      </c>
      <c r="N815" t="s">
        <v>294</v>
      </c>
    </row>
    <row r="816" spans="1:14">
      <c r="A816" t="s">
        <v>7225</v>
      </c>
      <c r="B816">
        <v>80</v>
      </c>
      <c r="C816" t="str">
        <f t="shared" si="24"/>
        <v>80_95735</v>
      </c>
      <c r="D816">
        <v>0.20784979655731201</v>
      </c>
      <c r="E816">
        <f>VLOOKUP(C816,'Gas Species'!D:E,2,FALSE)</f>
        <v>0.20784979655731167</v>
      </c>
      <c r="F816">
        <f t="shared" si="25"/>
        <v>1.0000000000000016</v>
      </c>
      <c r="G816">
        <v>-99</v>
      </c>
      <c r="H816" t="s">
        <v>387</v>
      </c>
      <c r="I816" t="s">
        <v>242</v>
      </c>
      <c r="J816" t="s">
        <v>7084</v>
      </c>
      <c r="L816" t="s">
        <v>7268</v>
      </c>
      <c r="N816" t="s">
        <v>294</v>
      </c>
    </row>
    <row r="817" spans="1:14">
      <c r="A817" t="s">
        <v>7226</v>
      </c>
      <c r="B817">
        <v>80</v>
      </c>
      <c r="C817" t="str">
        <f t="shared" si="24"/>
        <v>80_95736</v>
      </c>
      <c r="D817">
        <v>0.115532658527685</v>
      </c>
      <c r="E817">
        <f>VLOOKUP(C817,'Gas Species'!D:E,2,FALSE)</f>
        <v>0.11553265852768542</v>
      </c>
      <c r="F817">
        <f t="shared" si="25"/>
        <v>0.99999999999999645</v>
      </c>
      <c r="G817">
        <v>-99</v>
      </c>
      <c r="H817" t="s">
        <v>387</v>
      </c>
      <c r="I817" t="s">
        <v>242</v>
      </c>
      <c r="J817" t="s">
        <v>7084</v>
      </c>
      <c r="L817" t="s">
        <v>7268</v>
      </c>
      <c r="N817" t="s">
        <v>294</v>
      </c>
    </row>
    <row r="818" spans="1:14">
      <c r="A818" t="s">
        <v>7227</v>
      </c>
      <c r="B818">
        <v>80</v>
      </c>
      <c r="C818" t="str">
        <f t="shared" si="24"/>
        <v>80_95781</v>
      </c>
      <c r="D818">
        <v>3.7905720823328402E-2</v>
      </c>
      <c r="E818">
        <f>VLOOKUP(C818,'Gas Species'!D:E,2,FALSE)</f>
        <v>3.7905720823328444E-2</v>
      </c>
      <c r="F818">
        <f t="shared" si="25"/>
        <v>0.99999999999999889</v>
      </c>
      <c r="G818">
        <v>-99</v>
      </c>
      <c r="H818" t="s">
        <v>387</v>
      </c>
      <c r="I818" t="s">
        <v>242</v>
      </c>
      <c r="J818" t="s">
        <v>7084</v>
      </c>
      <c r="L818" t="s">
        <v>7268</v>
      </c>
      <c r="N818" t="s">
        <v>7228</v>
      </c>
    </row>
    <row r="819" spans="1:14">
      <c r="A819" t="s">
        <v>7229</v>
      </c>
      <c r="B819">
        <v>80</v>
      </c>
      <c r="C819" t="str">
        <f t="shared" si="24"/>
        <v>80_95782</v>
      </c>
      <c r="D819">
        <v>6.1374757378127698E-2</v>
      </c>
      <c r="E819">
        <f>VLOOKUP(C819,'Gas Species'!D:E,2,FALSE)</f>
        <v>6.1374757378127705E-2</v>
      </c>
      <c r="F819">
        <f t="shared" si="25"/>
        <v>0.99999999999999989</v>
      </c>
      <c r="G819">
        <v>-99</v>
      </c>
      <c r="H819" t="s">
        <v>387</v>
      </c>
      <c r="I819" t="s">
        <v>242</v>
      </c>
      <c r="J819" t="s">
        <v>7084</v>
      </c>
      <c r="L819" t="s">
        <v>7268</v>
      </c>
      <c r="N819" t="s">
        <v>7230</v>
      </c>
    </row>
    <row r="820" spans="1:14">
      <c r="A820" t="s">
        <v>7083</v>
      </c>
      <c r="B820">
        <v>89</v>
      </c>
      <c r="C820" t="str">
        <f t="shared" si="24"/>
        <v>89_95536</v>
      </c>
      <c r="D820">
        <v>0.32072882977863598</v>
      </c>
      <c r="E820">
        <f>VLOOKUP(C820,'Gas Species'!D:E,2,FALSE)</f>
        <v>0.32072882977863626</v>
      </c>
      <c r="F820">
        <f t="shared" si="25"/>
        <v>0.99999999999999911</v>
      </c>
      <c r="G820">
        <v>-99</v>
      </c>
      <c r="H820" t="s">
        <v>387</v>
      </c>
      <c r="I820" t="s">
        <v>242</v>
      </c>
      <c r="J820" t="s">
        <v>7084</v>
      </c>
      <c r="L820" t="s">
        <v>7271</v>
      </c>
      <c r="N820" t="s">
        <v>277</v>
      </c>
    </row>
    <row r="821" spans="1:14">
      <c r="A821" t="s">
        <v>7087</v>
      </c>
      <c r="B821">
        <v>89</v>
      </c>
      <c r="C821" t="str">
        <f t="shared" si="24"/>
        <v>89_95538</v>
      </c>
      <c r="D821">
        <v>0.40954736379503398</v>
      </c>
      <c r="E821">
        <f>VLOOKUP(C821,'Gas Species'!D:E,2,FALSE)</f>
        <v>0.40954736379503431</v>
      </c>
      <c r="F821">
        <f t="shared" si="25"/>
        <v>0.99999999999999922</v>
      </c>
      <c r="G821">
        <v>-99</v>
      </c>
      <c r="H821" t="s">
        <v>387</v>
      </c>
      <c r="I821" t="s">
        <v>242</v>
      </c>
      <c r="J821" t="s">
        <v>7084</v>
      </c>
      <c r="L821" t="s">
        <v>7271</v>
      </c>
      <c r="N821" t="s">
        <v>285</v>
      </c>
    </row>
    <row r="822" spans="1:14">
      <c r="A822" t="s">
        <v>7088</v>
      </c>
      <c r="B822">
        <v>89</v>
      </c>
      <c r="C822" t="str">
        <f t="shared" si="24"/>
        <v>89_95539</v>
      </c>
      <c r="D822">
        <v>0.57316157224056197</v>
      </c>
      <c r="E822">
        <f>VLOOKUP(C822,'Gas Species'!D:E,2,FALSE)</f>
        <v>0.57316157224056152</v>
      </c>
      <c r="F822">
        <f t="shared" si="25"/>
        <v>1.0000000000000007</v>
      </c>
      <c r="G822">
        <v>-99</v>
      </c>
      <c r="H822" t="s">
        <v>387</v>
      </c>
      <c r="I822" t="s">
        <v>242</v>
      </c>
      <c r="J822" t="s">
        <v>7084</v>
      </c>
      <c r="L822" t="s">
        <v>7271</v>
      </c>
      <c r="N822" t="s">
        <v>285</v>
      </c>
    </row>
    <row r="823" spans="1:14">
      <c r="A823" t="s">
        <v>7089</v>
      </c>
      <c r="B823">
        <v>89</v>
      </c>
      <c r="C823" t="str">
        <f t="shared" si="24"/>
        <v>89_95540</v>
      </c>
      <c r="D823">
        <v>1.2674939643751</v>
      </c>
      <c r="E823">
        <f>VLOOKUP(C823,'Gas Species'!D:E,2,FALSE)</f>
        <v>1.267493964375104</v>
      </c>
      <c r="F823">
        <f t="shared" si="25"/>
        <v>0.99999999999999689</v>
      </c>
      <c r="G823">
        <v>-99</v>
      </c>
      <c r="H823" t="s">
        <v>387</v>
      </c>
      <c r="I823" t="s">
        <v>242</v>
      </c>
      <c r="J823" t="s">
        <v>7084</v>
      </c>
      <c r="L823" t="s">
        <v>7271</v>
      </c>
      <c r="N823" t="s">
        <v>286</v>
      </c>
    </row>
    <row r="824" spans="1:14">
      <c r="A824" t="s">
        <v>7090</v>
      </c>
      <c r="B824">
        <v>89</v>
      </c>
      <c r="C824" t="str">
        <f t="shared" si="24"/>
        <v>89_95541</v>
      </c>
      <c r="D824">
        <v>0.91491999309736705</v>
      </c>
      <c r="E824">
        <f>VLOOKUP(C824,'Gas Species'!D:E,2,FALSE)</f>
        <v>0.91491999309736749</v>
      </c>
      <c r="F824">
        <f t="shared" si="25"/>
        <v>0.99999999999999956</v>
      </c>
      <c r="G824">
        <v>-99</v>
      </c>
      <c r="H824" t="s">
        <v>387</v>
      </c>
      <c r="I824" t="s">
        <v>242</v>
      </c>
      <c r="J824" t="s">
        <v>7084</v>
      </c>
      <c r="L824" t="s">
        <v>7271</v>
      </c>
      <c r="N824" t="s">
        <v>286</v>
      </c>
    </row>
    <row r="825" spans="1:14">
      <c r="A825" t="s">
        <v>7091</v>
      </c>
      <c r="B825">
        <v>89</v>
      </c>
      <c r="C825" t="str">
        <f t="shared" si="24"/>
        <v>89_95542</v>
      </c>
      <c r="D825">
        <v>0.849511623261478</v>
      </c>
      <c r="E825">
        <f>VLOOKUP(C825,'Gas Species'!D:E,2,FALSE)</f>
        <v>0.84951162326147833</v>
      </c>
      <c r="F825">
        <f t="shared" si="25"/>
        <v>0.99999999999999956</v>
      </c>
      <c r="G825">
        <v>-99</v>
      </c>
      <c r="H825" t="s">
        <v>387</v>
      </c>
      <c r="I825" t="s">
        <v>242</v>
      </c>
      <c r="J825" t="s">
        <v>7084</v>
      </c>
      <c r="L825" t="s">
        <v>7271</v>
      </c>
      <c r="N825" t="s">
        <v>286</v>
      </c>
    </row>
    <row r="826" spans="1:14">
      <c r="A826" t="s">
        <v>7092</v>
      </c>
      <c r="B826">
        <v>89</v>
      </c>
      <c r="C826" t="str">
        <f t="shared" si="24"/>
        <v>89_95543</v>
      </c>
      <c r="D826">
        <v>0.71446023430453398</v>
      </c>
      <c r="E826">
        <f>VLOOKUP(C826,'Gas Species'!D:E,2,FALSE)</f>
        <v>0.7144602343045342</v>
      </c>
      <c r="F826">
        <f t="shared" si="25"/>
        <v>0.99999999999999967</v>
      </c>
      <c r="G826">
        <v>-99</v>
      </c>
      <c r="H826" t="s">
        <v>387</v>
      </c>
      <c r="I826" t="s">
        <v>242</v>
      </c>
      <c r="J826" t="s">
        <v>7084</v>
      </c>
      <c r="L826" t="s">
        <v>7271</v>
      </c>
      <c r="N826" t="s">
        <v>290</v>
      </c>
    </row>
    <row r="827" spans="1:14">
      <c r="A827" t="s">
        <v>7093</v>
      </c>
      <c r="B827">
        <v>89</v>
      </c>
      <c r="C827" t="str">
        <f t="shared" si="24"/>
        <v>89_95544</v>
      </c>
      <c r="D827">
        <v>0.80806828997788505</v>
      </c>
      <c r="E827">
        <f>VLOOKUP(C827,'Gas Species'!D:E,2,FALSE)</f>
        <v>0.80806828997788505</v>
      </c>
      <c r="F827">
        <f t="shared" si="25"/>
        <v>1</v>
      </c>
      <c r="G827">
        <v>-99</v>
      </c>
      <c r="H827" t="s">
        <v>387</v>
      </c>
      <c r="I827" t="s">
        <v>242</v>
      </c>
      <c r="J827" t="s">
        <v>7084</v>
      </c>
      <c r="L827" t="s">
        <v>7271</v>
      </c>
      <c r="N827" t="s">
        <v>290</v>
      </c>
    </row>
    <row r="828" spans="1:14">
      <c r="A828" t="s">
        <v>7094</v>
      </c>
      <c r="B828">
        <v>89</v>
      </c>
      <c r="C828" t="str">
        <f t="shared" si="24"/>
        <v>89_95545</v>
      </c>
      <c r="D828">
        <v>1.35714412409499</v>
      </c>
      <c r="E828">
        <f>VLOOKUP(C828,'Gas Species'!D:E,2,FALSE)</f>
        <v>1.3571441240949931</v>
      </c>
      <c r="F828">
        <f t="shared" si="25"/>
        <v>0.99999999999999767</v>
      </c>
      <c r="G828">
        <v>-99</v>
      </c>
      <c r="H828" t="s">
        <v>387</v>
      </c>
      <c r="I828" t="s">
        <v>242</v>
      </c>
      <c r="J828" t="s">
        <v>7084</v>
      </c>
      <c r="L828" t="s">
        <v>7271</v>
      </c>
      <c r="N828" t="s">
        <v>292</v>
      </c>
    </row>
    <row r="829" spans="1:14">
      <c r="A829" t="s">
        <v>7095</v>
      </c>
      <c r="B829">
        <v>89</v>
      </c>
      <c r="C829" t="str">
        <f t="shared" si="24"/>
        <v>89_95546</v>
      </c>
      <c r="D829">
        <v>1.2475573156215101</v>
      </c>
      <c r="E829">
        <f>VLOOKUP(C829,'Gas Species'!D:E,2,FALSE)</f>
        <v>1.2475573156215127</v>
      </c>
      <c r="F829">
        <f t="shared" si="25"/>
        <v>0.99999999999999789</v>
      </c>
      <c r="G829">
        <v>-99</v>
      </c>
      <c r="H829" t="s">
        <v>387</v>
      </c>
      <c r="I829" t="s">
        <v>242</v>
      </c>
      <c r="J829" t="s">
        <v>7084</v>
      </c>
      <c r="L829" t="s">
        <v>7271</v>
      </c>
      <c r="N829" t="s">
        <v>292</v>
      </c>
    </row>
    <row r="830" spans="1:14">
      <c r="A830" t="s">
        <v>7098</v>
      </c>
      <c r="B830">
        <v>89</v>
      </c>
      <c r="C830" t="str">
        <f t="shared" si="24"/>
        <v>89_95550</v>
      </c>
      <c r="D830">
        <v>0.46322790685875997</v>
      </c>
      <c r="E830">
        <f>VLOOKUP(C830,'Gas Species'!D:E,2,FALSE)</f>
        <v>0.46322790685875981</v>
      </c>
      <c r="F830">
        <f t="shared" si="25"/>
        <v>1.0000000000000004</v>
      </c>
      <c r="G830">
        <v>-99</v>
      </c>
      <c r="H830" t="s">
        <v>387</v>
      </c>
      <c r="I830" t="s">
        <v>242</v>
      </c>
      <c r="J830" t="s">
        <v>7084</v>
      </c>
      <c r="L830" t="s">
        <v>7271</v>
      </c>
      <c r="N830" t="s">
        <v>299</v>
      </c>
    </row>
    <row r="831" spans="1:14">
      <c r="A831" t="s">
        <v>7099</v>
      </c>
      <c r="B831">
        <v>89</v>
      </c>
      <c r="C831" t="str">
        <f t="shared" si="24"/>
        <v>89_95551</v>
      </c>
      <c r="D831">
        <v>0.481130670523987</v>
      </c>
      <c r="E831">
        <f>VLOOKUP(C831,'Gas Species'!D:E,2,FALSE)</f>
        <v>0.48113067052398706</v>
      </c>
      <c r="F831">
        <f t="shared" si="25"/>
        <v>0.99999999999999989</v>
      </c>
      <c r="G831">
        <v>-99</v>
      </c>
      <c r="H831" t="s">
        <v>387</v>
      </c>
      <c r="I831" t="s">
        <v>242</v>
      </c>
      <c r="J831" t="s">
        <v>7084</v>
      </c>
      <c r="L831" t="s">
        <v>7271</v>
      </c>
      <c r="N831" t="s">
        <v>299</v>
      </c>
    </row>
    <row r="832" spans="1:14">
      <c r="A832" t="s">
        <v>7100</v>
      </c>
      <c r="B832">
        <v>89</v>
      </c>
      <c r="C832" t="str">
        <f t="shared" si="24"/>
        <v>89_95552</v>
      </c>
      <c r="D832">
        <v>0.95928887329975898</v>
      </c>
      <c r="E832">
        <f>VLOOKUP(C832,'Gas Species'!D:E,2,FALSE)</f>
        <v>0.95928887329975854</v>
      </c>
      <c r="F832">
        <f t="shared" si="25"/>
        <v>1.0000000000000004</v>
      </c>
      <c r="G832">
        <v>-99</v>
      </c>
      <c r="H832" t="s">
        <v>387</v>
      </c>
      <c r="I832" t="s">
        <v>242</v>
      </c>
      <c r="J832" t="s">
        <v>7084</v>
      </c>
      <c r="L832" t="s">
        <v>7271</v>
      </c>
      <c r="N832" t="s">
        <v>299</v>
      </c>
    </row>
    <row r="833" spans="1:14">
      <c r="A833" t="s">
        <v>7101</v>
      </c>
      <c r="B833">
        <v>89</v>
      </c>
      <c r="C833" t="str">
        <f t="shared" si="24"/>
        <v>89_95553</v>
      </c>
      <c r="D833">
        <v>1.0149115312653501</v>
      </c>
      <c r="E833">
        <f>VLOOKUP(C833,'Gas Species'!D:E,2,FALSE)</f>
        <v>1.0149115312653507</v>
      </c>
      <c r="F833">
        <f t="shared" si="25"/>
        <v>0.99999999999999933</v>
      </c>
      <c r="G833">
        <v>-99</v>
      </c>
      <c r="H833" t="s">
        <v>387</v>
      </c>
      <c r="I833" t="s">
        <v>242</v>
      </c>
      <c r="J833" t="s">
        <v>7084</v>
      </c>
      <c r="L833" t="s">
        <v>7271</v>
      </c>
      <c r="N833" t="s">
        <v>292</v>
      </c>
    </row>
    <row r="834" spans="1:14">
      <c r="A834" t="s">
        <v>7202</v>
      </c>
      <c r="B834">
        <v>89</v>
      </c>
      <c r="C834" t="str">
        <f t="shared" si="24"/>
        <v>89_95557</v>
      </c>
      <c r="D834">
        <v>0.41711879394589102</v>
      </c>
      <c r="E834">
        <f>VLOOKUP(C834,'Gas Species'!D:E,2,FALSE)</f>
        <v>0.41711879394589135</v>
      </c>
      <c r="F834">
        <f t="shared" si="25"/>
        <v>0.99999999999999922</v>
      </c>
      <c r="G834">
        <v>-99</v>
      </c>
      <c r="H834" t="s">
        <v>387</v>
      </c>
      <c r="I834" t="s">
        <v>242</v>
      </c>
      <c r="J834" t="s">
        <v>7084</v>
      </c>
      <c r="L834" t="s">
        <v>7271</v>
      </c>
      <c r="N834" t="s">
        <v>297</v>
      </c>
    </row>
    <row r="835" spans="1:14">
      <c r="A835" t="s">
        <v>7103</v>
      </c>
      <c r="B835">
        <v>89</v>
      </c>
      <c r="C835" t="str">
        <f t="shared" ref="C835:C898" si="26">CONCATENATE(B835,"_",A835)</f>
        <v>89_95558</v>
      </c>
      <c r="D835">
        <v>0.46775727316209598</v>
      </c>
      <c r="E835">
        <f>VLOOKUP(C835,'Gas Species'!D:E,2,FALSE)</f>
        <v>0.46775727316209631</v>
      </c>
      <c r="F835">
        <f t="shared" ref="F835:F898" si="27">D835/E835</f>
        <v>0.99999999999999933</v>
      </c>
      <c r="G835">
        <v>-99</v>
      </c>
      <c r="H835" t="s">
        <v>387</v>
      </c>
      <c r="I835" t="s">
        <v>242</v>
      </c>
      <c r="J835" t="s">
        <v>7084</v>
      </c>
      <c r="L835" t="s">
        <v>7271</v>
      </c>
      <c r="N835" t="s">
        <v>297</v>
      </c>
    </row>
    <row r="836" spans="1:14">
      <c r="A836" t="s">
        <v>7104</v>
      </c>
      <c r="B836">
        <v>89</v>
      </c>
      <c r="C836" t="str">
        <f t="shared" si="26"/>
        <v>89_95559</v>
      </c>
      <c r="D836">
        <v>0.267345388055239</v>
      </c>
      <c r="E836">
        <f>VLOOKUP(C836,'Gas Species'!D:E,2,FALSE)</f>
        <v>0.26734538805523916</v>
      </c>
      <c r="F836">
        <f t="shared" si="27"/>
        <v>0.99999999999999933</v>
      </c>
      <c r="G836">
        <v>-99</v>
      </c>
      <c r="H836" t="s">
        <v>387</v>
      </c>
      <c r="I836" t="s">
        <v>242</v>
      </c>
      <c r="J836" t="s">
        <v>7084</v>
      </c>
      <c r="L836" t="s">
        <v>7271</v>
      </c>
      <c r="N836" t="s">
        <v>277</v>
      </c>
    </row>
    <row r="837" spans="1:14">
      <c r="A837" t="s">
        <v>7105</v>
      </c>
      <c r="B837">
        <v>89</v>
      </c>
      <c r="C837" t="str">
        <f t="shared" si="26"/>
        <v>89_95560</v>
      </c>
      <c r="D837">
        <v>0.41552538567916403</v>
      </c>
      <c r="E837">
        <f>VLOOKUP(C837,'Gas Species'!D:E,2,FALSE)</f>
        <v>0.41552538567916397</v>
      </c>
      <c r="F837">
        <f t="shared" si="27"/>
        <v>1.0000000000000002</v>
      </c>
      <c r="G837">
        <v>-99</v>
      </c>
      <c r="H837" t="s">
        <v>387</v>
      </c>
      <c r="I837" t="s">
        <v>242</v>
      </c>
      <c r="J837" t="s">
        <v>7084</v>
      </c>
      <c r="L837" t="s">
        <v>7271</v>
      </c>
      <c r="N837" t="s">
        <v>277</v>
      </c>
    </row>
    <row r="838" spans="1:14">
      <c r="A838" t="s">
        <v>7106</v>
      </c>
      <c r="B838">
        <v>89</v>
      </c>
      <c r="C838" t="str">
        <f t="shared" si="26"/>
        <v>89_95569</v>
      </c>
      <c r="D838">
        <v>0.18891435998161801</v>
      </c>
      <c r="E838">
        <f>VLOOKUP(C838,'Gas Species'!D:E,2,FALSE)</f>
        <v>0.18891435998161801</v>
      </c>
      <c r="F838">
        <f t="shared" si="27"/>
        <v>1</v>
      </c>
      <c r="G838">
        <v>-99</v>
      </c>
      <c r="H838" t="s">
        <v>387</v>
      </c>
      <c r="I838" t="s">
        <v>242</v>
      </c>
      <c r="J838" t="s">
        <v>7084</v>
      </c>
      <c r="L838" t="s">
        <v>7271</v>
      </c>
      <c r="N838" t="s">
        <v>286</v>
      </c>
    </row>
    <row r="839" spans="1:14">
      <c r="A839" t="s">
        <v>7107</v>
      </c>
      <c r="B839">
        <v>89</v>
      </c>
      <c r="C839" t="str">
        <f t="shared" si="26"/>
        <v>89_95570</v>
      </c>
      <c r="D839">
        <v>0.13777733900803399</v>
      </c>
      <c r="E839">
        <f>VLOOKUP(C839,'Gas Species'!D:E,2,FALSE)</f>
        <v>0.13777733900803424</v>
      </c>
      <c r="F839">
        <f t="shared" si="27"/>
        <v>0.99999999999999822</v>
      </c>
      <c r="G839">
        <v>-99</v>
      </c>
      <c r="H839" t="s">
        <v>387</v>
      </c>
      <c r="I839" t="s">
        <v>242</v>
      </c>
      <c r="J839" t="s">
        <v>7084</v>
      </c>
      <c r="L839" t="s">
        <v>7271</v>
      </c>
      <c r="N839" t="s">
        <v>286</v>
      </c>
    </row>
    <row r="840" spans="1:14">
      <c r="A840" t="s">
        <v>7108</v>
      </c>
      <c r="B840">
        <v>89</v>
      </c>
      <c r="C840" t="str">
        <f t="shared" si="26"/>
        <v>89_95571</v>
      </c>
      <c r="D840">
        <v>0.25338121075369802</v>
      </c>
      <c r="E840">
        <f>VLOOKUP(C840,'Gas Species'!D:E,2,FALSE)</f>
        <v>0.25338121075369757</v>
      </c>
      <c r="F840">
        <f t="shared" si="27"/>
        <v>1.0000000000000018</v>
      </c>
      <c r="G840">
        <v>-99</v>
      </c>
      <c r="H840" t="s">
        <v>387</v>
      </c>
      <c r="I840" t="s">
        <v>242</v>
      </c>
      <c r="J840" t="s">
        <v>7084</v>
      </c>
      <c r="L840" t="s">
        <v>7271</v>
      </c>
      <c r="N840" t="s">
        <v>286</v>
      </c>
    </row>
    <row r="841" spans="1:14">
      <c r="A841" t="s">
        <v>7109</v>
      </c>
      <c r="B841">
        <v>89</v>
      </c>
      <c r="C841" t="str">
        <f t="shared" si="26"/>
        <v>89_95572</v>
      </c>
      <c r="D841">
        <v>0.206022142218202</v>
      </c>
      <c r="E841">
        <f>VLOOKUP(C841,'Gas Species'!D:E,2,FALSE)</f>
        <v>0.20602214221820248</v>
      </c>
      <c r="F841">
        <f t="shared" si="27"/>
        <v>0.99999999999999767</v>
      </c>
      <c r="G841">
        <v>-99</v>
      </c>
      <c r="H841" t="s">
        <v>387</v>
      </c>
      <c r="I841" t="s">
        <v>242</v>
      </c>
      <c r="J841" t="s">
        <v>7084</v>
      </c>
      <c r="L841" t="s">
        <v>7271</v>
      </c>
      <c r="N841" t="s">
        <v>286</v>
      </c>
    </row>
    <row r="842" spans="1:14">
      <c r="A842" t="s">
        <v>7110</v>
      </c>
      <c r="B842">
        <v>89</v>
      </c>
      <c r="C842" t="str">
        <f t="shared" si="26"/>
        <v>89_95573</v>
      </c>
      <c r="D842">
        <v>0.28634213728226998</v>
      </c>
      <c r="E842">
        <f>VLOOKUP(C842,'Gas Species'!D:E,2,FALSE)</f>
        <v>0.28634213728227048</v>
      </c>
      <c r="F842">
        <f t="shared" si="27"/>
        <v>0.99999999999999822</v>
      </c>
      <c r="G842">
        <v>-99</v>
      </c>
      <c r="H842" t="s">
        <v>387</v>
      </c>
      <c r="I842" t="s">
        <v>242</v>
      </c>
      <c r="J842" t="s">
        <v>7084</v>
      </c>
      <c r="L842" t="s">
        <v>7271</v>
      </c>
      <c r="N842" t="s">
        <v>294</v>
      </c>
    </row>
    <row r="843" spans="1:14">
      <c r="A843" t="s">
        <v>7111</v>
      </c>
      <c r="B843">
        <v>89</v>
      </c>
      <c r="C843" t="str">
        <f t="shared" si="26"/>
        <v>89_95574</v>
      </c>
      <c r="D843">
        <v>0.242819358849099</v>
      </c>
      <c r="E843">
        <f>VLOOKUP(C843,'Gas Species'!D:E,2,FALSE)</f>
        <v>0.24281935884909903</v>
      </c>
      <c r="F843">
        <f t="shared" si="27"/>
        <v>0.99999999999999989</v>
      </c>
      <c r="G843">
        <v>-99</v>
      </c>
      <c r="H843" t="s">
        <v>387</v>
      </c>
      <c r="I843" t="s">
        <v>242</v>
      </c>
      <c r="J843" t="s">
        <v>7084</v>
      </c>
      <c r="L843" t="s">
        <v>7271</v>
      </c>
      <c r="N843" t="s">
        <v>294</v>
      </c>
    </row>
    <row r="844" spans="1:14">
      <c r="A844" t="s">
        <v>7112</v>
      </c>
      <c r="B844">
        <v>89</v>
      </c>
      <c r="C844" t="str">
        <f t="shared" si="26"/>
        <v>89_95575</v>
      </c>
      <c r="D844">
        <v>0.40991778650832</v>
      </c>
      <c r="E844">
        <f>VLOOKUP(C844,'Gas Species'!D:E,2,FALSE)</f>
        <v>0.40991778650832011</v>
      </c>
      <c r="F844">
        <f t="shared" si="27"/>
        <v>0.99999999999999978</v>
      </c>
      <c r="G844">
        <v>-99</v>
      </c>
      <c r="H844" t="s">
        <v>387</v>
      </c>
      <c r="I844" t="s">
        <v>242</v>
      </c>
      <c r="J844" t="s">
        <v>7084</v>
      </c>
      <c r="L844" t="s">
        <v>7271</v>
      </c>
      <c r="N844" t="s">
        <v>294</v>
      </c>
    </row>
    <row r="845" spans="1:14">
      <c r="A845" t="s">
        <v>7113</v>
      </c>
      <c r="B845">
        <v>89</v>
      </c>
      <c r="C845" t="str">
        <f t="shared" si="26"/>
        <v>89_95576</v>
      </c>
      <c r="D845">
        <v>0.17685163046761601</v>
      </c>
      <c r="E845">
        <f>VLOOKUP(C845,'Gas Species'!D:E,2,FALSE)</f>
        <v>0.17685163046761618</v>
      </c>
      <c r="F845">
        <f t="shared" si="27"/>
        <v>0.99999999999999911</v>
      </c>
      <c r="G845">
        <v>-99</v>
      </c>
      <c r="H845" t="s">
        <v>387</v>
      </c>
      <c r="I845" t="s">
        <v>242</v>
      </c>
      <c r="J845" t="s">
        <v>7084</v>
      </c>
      <c r="L845" t="s">
        <v>7271</v>
      </c>
      <c r="N845" t="s">
        <v>294</v>
      </c>
    </row>
    <row r="846" spans="1:14">
      <c r="A846" t="s">
        <v>7114</v>
      </c>
      <c r="B846">
        <v>89</v>
      </c>
      <c r="C846" t="str">
        <f t="shared" si="26"/>
        <v>89_95577</v>
      </c>
      <c r="D846">
        <v>0.17685163046761601</v>
      </c>
      <c r="E846">
        <f>VLOOKUP(C846,'Gas Species'!D:E,2,FALSE)</f>
        <v>0.17685163046761618</v>
      </c>
      <c r="F846">
        <f t="shared" si="27"/>
        <v>0.99999999999999911</v>
      </c>
      <c r="G846">
        <v>-99</v>
      </c>
      <c r="H846" t="s">
        <v>387</v>
      </c>
      <c r="I846" t="s">
        <v>242</v>
      </c>
      <c r="J846" t="s">
        <v>7084</v>
      </c>
      <c r="L846" t="s">
        <v>7271</v>
      </c>
      <c r="N846" t="s">
        <v>294</v>
      </c>
    </row>
    <row r="847" spans="1:14">
      <c r="A847" t="s">
        <v>7115</v>
      </c>
      <c r="B847">
        <v>89</v>
      </c>
      <c r="C847" t="str">
        <f t="shared" si="26"/>
        <v>89_95578</v>
      </c>
      <c r="D847">
        <v>0.16028660002241299</v>
      </c>
      <c r="E847">
        <f>VLOOKUP(C847,'Gas Species'!D:E,2,FALSE)</f>
        <v>0.16028660002241313</v>
      </c>
      <c r="F847">
        <f t="shared" si="27"/>
        <v>0.99999999999999911</v>
      </c>
      <c r="G847">
        <v>-99</v>
      </c>
      <c r="H847" t="s">
        <v>387</v>
      </c>
      <c r="I847" t="s">
        <v>242</v>
      </c>
      <c r="J847" t="s">
        <v>7084</v>
      </c>
      <c r="L847" t="s">
        <v>7271</v>
      </c>
      <c r="N847" t="s">
        <v>294</v>
      </c>
    </row>
    <row r="848" spans="1:14">
      <c r="A848" t="s">
        <v>7116</v>
      </c>
      <c r="B848">
        <v>89</v>
      </c>
      <c r="C848" t="str">
        <f t="shared" si="26"/>
        <v>89_95579</v>
      </c>
      <c r="D848">
        <v>0.16028660002241299</v>
      </c>
      <c r="E848">
        <f>VLOOKUP(C848,'Gas Species'!D:E,2,FALSE)</f>
        <v>0.16028660002241313</v>
      </c>
      <c r="F848">
        <f t="shared" si="27"/>
        <v>0.99999999999999911</v>
      </c>
      <c r="G848">
        <v>-99</v>
      </c>
      <c r="H848" t="s">
        <v>387</v>
      </c>
      <c r="I848" t="s">
        <v>242</v>
      </c>
      <c r="J848" t="s">
        <v>7084</v>
      </c>
      <c r="L848" t="s">
        <v>7271</v>
      </c>
      <c r="N848" t="s">
        <v>294</v>
      </c>
    </row>
    <row r="849" spans="1:14">
      <c r="A849" t="s">
        <v>7117</v>
      </c>
      <c r="B849">
        <v>89</v>
      </c>
      <c r="C849" t="str">
        <f t="shared" si="26"/>
        <v>89_95580</v>
      </c>
      <c r="D849">
        <v>0.13297183269304499</v>
      </c>
      <c r="E849">
        <f>VLOOKUP(C849,'Gas Species'!D:E,2,FALSE)</f>
        <v>0.13297183269304499</v>
      </c>
      <c r="F849">
        <f t="shared" si="27"/>
        <v>1</v>
      </c>
      <c r="G849">
        <v>-99</v>
      </c>
      <c r="H849" t="s">
        <v>387</v>
      </c>
      <c r="I849" t="s">
        <v>242</v>
      </c>
      <c r="J849" t="s">
        <v>7084</v>
      </c>
      <c r="L849" t="s">
        <v>7271</v>
      </c>
      <c r="N849" t="s">
        <v>294</v>
      </c>
    </row>
    <row r="850" spans="1:14">
      <c r="A850" t="s">
        <v>7118</v>
      </c>
      <c r="B850">
        <v>89</v>
      </c>
      <c r="C850" t="str">
        <f t="shared" si="26"/>
        <v>89_95581</v>
      </c>
      <c r="D850">
        <v>0.13297183269304499</v>
      </c>
      <c r="E850">
        <f>VLOOKUP(C850,'Gas Species'!D:E,2,FALSE)</f>
        <v>0.13297183269304499</v>
      </c>
      <c r="F850">
        <f t="shared" si="27"/>
        <v>1</v>
      </c>
      <c r="G850">
        <v>-99</v>
      </c>
      <c r="H850" t="s">
        <v>387</v>
      </c>
      <c r="I850" t="s">
        <v>242</v>
      </c>
      <c r="J850" t="s">
        <v>7084</v>
      </c>
      <c r="L850" t="s">
        <v>7271</v>
      </c>
      <c r="N850" t="s">
        <v>294</v>
      </c>
    </row>
    <row r="851" spans="1:14">
      <c r="A851" t="s">
        <v>7119</v>
      </c>
      <c r="B851">
        <v>89</v>
      </c>
      <c r="C851" t="str">
        <f t="shared" si="26"/>
        <v>89_95582</v>
      </c>
      <c r="D851">
        <v>0.12552306480828601</v>
      </c>
      <c r="E851">
        <f>VLOOKUP(C851,'Gas Species'!D:E,2,FALSE)</f>
        <v>0.12552306480828579</v>
      </c>
      <c r="F851">
        <f t="shared" si="27"/>
        <v>1.0000000000000018</v>
      </c>
      <c r="G851">
        <v>-99</v>
      </c>
      <c r="H851" t="s">
        <v>387</v>
      </c>
      <c r="I851" t="s">
        <v>242</v>
      </c>
      <c r="J851" t="s">
        <v>7084</v>
      </c>
      <c r="L851" t="s">
        <v>7271</v>
      </c>
      <c r="N851" t="s">
        <v>294</v>
      </c>
    </row>
    <row r="852" spans="1:14">
      <c r="A852" t="s">
        <v>7120</v>
      </c>
      <c r="B852">
        <v>89</v>
      </c>
      <c r="C852" t="str">
        <f t="shared" si="26"/>
        <v>89_95583</v>
      </c>
      <c r="D852">
        <v>0.21019811395177199</v>
      </c>
      <c r="E852">
        <f>VLOOKUP(C852,'Gas Species'!D:E,2,FALSE)</f>
        <v>0.21019811395177243</v>
      </c>
      <c r="F852">
        <f t="shared" si="27"/>
        <v>0.99999999999999789</v>
      </c>
      <c r="G852">
        <v>-99</v>
      </c>
      <c r="H852" t="s">
        <v>387</v>
      </c>
      <c r="I852" t="s">
        <v>242</v>
      </c>
      <c r="J852" t="s">
        <v>7084</v>
      </c>
      <c r="L852" t="s">
        <v>7271</v>
      </c>
      <c r="N852" t="s">
        <v>294</v>
      </c>
    </row>
    <row r="853" spans="1:14">
      <c r="A853" t="s">
        <v>7121</v>
      </c>
      <c r="B853">
        <v>89</v>
      </c>
      <c r="C853" t="str">
        <f t="shared" si="26"/>
        <v>89_95584</v>
      </c>
      <c r="D853">
        <v>0.22574331065946099</v>
      </c>
      <c r="E853">
        <f>VLOOKUP(C853,'Gas Species'!D:E,2,FALSE)</f>
        <v>0.22574331065946127</v>
      </c>
      <c r="F853">
        <f t="shared" si="27"/>
        <v>0.99999999999999878</v>
      </c>
      <c r="G853">
        <v>-99</v>
      </c>
      <c r="H853" t="s">
        <v>387</v>
      </c>
      <c r="I853" t="s">
        <v>242</v>
      </c>
      <c r="J853" t="s">
        <v>7084</v>
      </c>
      <c r="L853" t="s">
        <v>7271</v>
      </c>
      <c r="N853" t="s">
        <v>294</v>
      </c>
    </row>
    <row r="854" spans="1:14">
      <c r="A854" t="s">
        <v>7122</v>
      </c>
      <c r="B854">
        <v>89</v>
      </c>
      <c r="C854" t="str">
        <f t="shared" si="26"/>
        <v>89_95585</v>
      </c>
      <c r="D854">
        <v>0.146276996086626</v>
      </c>
      <c r="E854">
        <f>VLOOKUP(C854,'Gas Species'!D:E,2,FALSE)</f>
        <v>0.14627699608662612</v>
      </c>
      <c r="F854">
        <f t="shared" si="27"/>
        <v>0.99999999999999922</v>
      </c>
      <c r="G854">
        <v>-99</v>
      </c>
      <c r="H854" t="s">
        <v>387</v>
      </c>
      <c r="I854" t="s">
        <v>242</v>
      </c>
      <c r="J854" t="s">
        <v>7084</v>
      </c>
      <c r="L854" t="s">
        <v>7271</v>
      </c>
      <c r="N854" t="s">
        <v>294</v>
      </c>
    </row>
    <row r="855" spans="1:14">
      <c r="A855" t="s">
        <v>7123</v>
      </c>
      <c r="B855">
        <v>89</v>
      </c>
      <c r="C855" t="str">
        <f t="shared" si="26"/>
        <v>89_95586</v>
      </c>
      <c r="D855">
        <v>0.15063234369326201</v>
      </c>
      <c r="E855">
        <f>VLOOKUP(C855,'Gas Species'!D:E,2,FALSE)</f>
        <v>0.15063234369326156</v>
      </c>
      <c r="F855">
        <f t="shared" si="27"/>
        <v>1.0000000000000029</v>
      </c>
      <c r="G855">
        <v>-99</v>
      </c>
      <c r="H855" t="s">
        <v>387</v>
      </c>
      <c r="I855" t="s">
        <v>242</v>
      </c>
      <c r="J855" t="s">
        <v>7084</v>
      </c>
      <c r="L855" t="s">
        <v>7271</v>
      </c>
      <c r="N855" t="s">
        <v>294</v>
      </c>
    </row>
    <row r="856" spans="1:14">
      <c r="A856" t="s">
        <v>7124</v>
      </c>
      <c r="B856">
        <v>89</v>
      </c>
      <c r="C856" t="str">
        <f t="shared" si="26"/>
        <v>89_95588</v>
      </c>
      <c r="D856">
        <v>0.57741832203423704</v>
      </c>
      <c r="E856">
        <f>VLOOKUP(C856,'Gas Species'!D:E,2,FALSE)</f>
        <v>0.57741832203423704</v>
      </c>
      <c r="F856">
        <f t="shared" si="27"/>
        <v>1</v>
      </c>
      <c r="G856">
        <v>-99</v>
      </c>
      <c r="H856" t="s">
        <v>387</v>
      </c>
      <c r="I856" t="s">
        <v>242</v>
      </c>
      <c r="J856" t="s">
        <v>7084</v>
      </c>
      <c r="L856" t="s">
        <v>7271</v>
      </c>
      <c r="N856" t="s">
        <v>294</v>
      </c>
    </row>
    <row r="857" spans="1:14">
      <c r="A857" t="s">
        <v>7125</v>
      </c>
      <c r="B857">
        <v>89</v>
      </c>
      <c r="C857" t="str">
        <f t="shared" si="26"/>
        <v>89_95589</v>
      </c>
      <c r="D857">
        <v>0.68287625469644098</v>
      </c>
      <c r="E857">
        <f>VLOOKUP(C857,'Gas Species'!D:E,2,FALSE)</f>
        <v>0.68287625469644087</v>
      </c>
      <c r="F857">
        <f t="shared" si="27"/>
        <v>1.0000000000000002</v>
      </c>
      <c r="G857">
        <v>-99</v>
      </c>
      <c r="H857" t="s">
        <v>387</v>
      </c>
      <c r="I857" t="s">
        <v>242</v>
      </c>
      <c r="J857" t="s">
        <v>7084</v>
      </c>
      <c r="L857" t="s">
        <v>7271</v>
      </c>
      <c r="N857" t="s">
        <v>294</v>
      </c>
    </row>
    <row r="858" spans="1:14">
      <c r="A858" t="s">
        <v>7126</v>
      </c>
      <c r="B858">
        <v>89</v>
      </c>
      <c r="C858" t="str">
        <f t="shared" si="26"/>
        <v>89_95590</v>
      </c>
      <c r="D858">
        <v>0.47044424457766998</v>
      </c>
      <c r="E858">
        <f>VLOOKUP(C858,'Gas Species'!D:E,2,FALSE)</f>
        <v>0.47044424457766998</v>
      </c>
      <c r="F858">
        <f t="shared" si="27"/>
        <v>1</v>
      </c>
      <c r="G858">
        <v>-99</v>
      </c>
      <c r="H858" t="s">
        <v>387</v>
      </c>
      <c r="I858" t="s">
        <v>242</v>
      </c>
      <c r="J858" t="s">
        <v>7084</v>
      </c>
      <c r="L858" t="s">
        <v>7271</v>
      </c>
      <c r="N858" t="s">
        <v>294</v>
      </c>
    </row>
    <row r="859" spans="1:14">
      <c r="A859" t="s">
        <v>7127</v>
      </c>
      <c r="B859">
        <v>89</v>
      </c>
      <c r="C859" t="str">
        <f t="shared" si="26"/>
        <v>89_95591</v>
      </c>
      <c r="D859">
        <v>0.77408289685477005</v>
      </c>
      <c r="E859">
        <f>VLOOKUP(C859,'Gas Species'!D:E,2,FALSE)</f>
        <v>0.77408289685477027</v>
      </c>
      <c r="F859">
        <f t="shared" si="27"/>
        <v>0.99999999999999967</v>
      </c>
      <c r="G859">
        <v>-99</v>
      </c>
      <c r="H859" t="s">
        <v>387</v>
      </c>
      <c r="I859" t="s">
        <v>242</v>
      </c>
      <c r="J859" t="s">
        <v>7084</v>
      </c>
      <c r="L859" t="s">
        <v>7271</v>
      </c>
      <c r="N859" t="s">
        <v>294</v>
      </c>
    </row>
    <row r="860" spans="1:14">
      <c r="A860" t="s">
        <v>7128</v>
      </c>
      <c r="B860">
        <v>89</v>
      </c>
      <c r="C860" t="str">
        <f t="shared" si="26"/>
        <v>89_95592</v>
      </c>
      <c r="D860">
        <v>0.45341350865267199</v>
      </c>
      <c r="E860">
        <f>VLOOKUP(C860,'Gas Species'!D:E,2,FALSE)</f>
        <v>0.45341350865267188</v>
      </c>
      <c r="F860">
        <f t="shared" si="27"/>
        <v>1.0000000000000002</v>
      </c>
      <c r="G860">
        <v>-99</v>
      </c>
      <c r="H860" t="s">
        <v>387</v>
      </c>
      <c r="I860" t="s">
        <v>242</v>
      </c>
      <c r="J860" t="s">
        <v>7084</v>
      </c>
      <c r="L860" t="s">
        <v>7271</v>
      </c>
      <c r="N860" t="s">
        <v>294</v>
      </c>
    </row>
    <row r="861" spans="1:14">
      <c r="A861" t="s">
        <v>7129</v>
      </c>
      <c r="B861">
        <v>89</v>
      </c>
      <c r="C861" t="str">
        <f t="shared" si="26"/>
        <v>89_95593</v>
      </c>
      <c r="D861">
        <v>0.43769003597783401</v>
      </c>
      <c r="E861">
        <f>VLOOKUP(C861,'Gas Species'!D:E,2,FALSE)</f>
        <v>0.43769003597783412</v>
      </c>
      <c r="F861">
        <f t="shared" si="27"/>
        <v>0.99999999999999978</v>
      </c>
      <c r="G861">
        <v>-99</v>
      </c>
      <c r="H861" t="s">
        <v>387</v>
      </c>
      <c r="I861" t="s">
        <v>242</v>
      </c>
      <c r="J861" t="s">
        <v>7084</v>
      </c>
      <c r="L861" t="s">
        <v>7271</v>
      </c>
      <c r="N861" t="s">
        <v>294</v>
      </c>
    </row>
    <row r="862" spans="1:14">
      <c r="A862" t="s">
        <v>7130</v>
      </c>
      <c r="B862">
        <v>89</v>
      </c>
      <c r="C862" t="str">
        <f t="shared" si="26"/>
        <v>89_95594</v>
      </c>
      <c r="D862">
        <v>9.2676013244988503E-2</v>
      </c>
      <c r="E862">
        <f>VLOOKUP(C862,'Gas Species'!D:E,2,FALSE)</f>
        <v>9.2676013244988531E-2</v>
      </c>
      <c r="F862">
        <f t="shared" si="27"/>
        <v>0.99999999999999967</v>
      </c>
      <c r="G862">
        <v>-99</v>
      </c>
      <c r="H862" t="s">
        <v>387</v>
      </c>
      <c r="I862" t="s">
        <v>242</v>
      </c>
      <c r="J862" t="s">
        <v>7084</v>
      </c>
      <c r="L862" t="s">
        <v>7271</v>
      </c>
      <c r="N862" t="s">
        <v>294</v>
      </c>
    </row>
    <row r="863" spans="1:14">
      <c r="A863" t="s">
        <v>7131</v>
      </c>
      <c r="B863">
        <v>89</v>
      </c>
      <c r="C863" t="str">
        <f t="shared" si="26"/>
        <v>89_95595</v>
      </c>
      <c r="D863">
        <v>0.56945556115944396</v>
      </c>
      <c r="E863">
        <f>VLOOKUP(C863,'Gas Species'!D:E,2,FALSE)</f>
        <v>0.56945556115944418</v>
      </c>
      <c r="F863">
        <f t="shared" si="27"/>
        <v>0.99999999999999956</v>
      </c>
      <c r="G863">
        <v>-99</v>
      </c>
      <c r="H863" t="s">
        <v>387</v>
      </c>
      <c r="I863" t="s">
        <v>242</v>
      </c>
      <c r="J863" t="s">
        <v>7084</v>
      </c>
      <c r="L863" t="s">
        <v>7271</v>
      </c>
      <c r="N863" t="s">
        <v>294</v>
      </c>
    </row>
    <row r="864" spans="1:14">
      <c r="A864" t="s">
        <v>7132</v>
      </c>
      <c r="B864">
        <v>89</v>
      </c>
      <c r="C864" t="str">
        <f t="shared" si="26"/>
        <v>89_95596</v>
      </c>
      <c r="D864">
        <v>0.18094622721631501</v>
      </c>
      <c r="E864">
        <f>VLOOKUP(C864,'Gas Species'!D:E,2,FALSE)</f>
        <v>0.18094622721631451</v>
      </c>
      <c r="F864">
        <f t="shared" si="27"/>
        <v>1.0000000000000027</v>
      </c>
      <c r="G864">
        <v>-99</v>
      </c>
      <c r="H864" t="s">
        <v>387</v>
      </c>
      <c r="I864" t="s">
        <v>242</v>
      </c>
      <c r="J864" t="s">
        <v>7084</v>
      </c>
      <c r="L864" t="s">
        <v>7271</v>
      </c>
      <c r="N864" t="s">
        <v>314</v>
      </c>
    </row>
    <row r="865" spans="1:14">
      <c r="A865" t="s">
        <v>7133</v>
      </c>
      <c r="B865">
        <v>89</v>
      </c>
      <c r="C865" t="str">
        <f t="shared" si="26"/>
        <v>89_95597</v>
      </c>
      <c r="D865">
        <v>0.156497657768565</v>
      </c>
      <c r="E865">
        <f>VLOOKUP(C865,'Gas Species'!D:E,2,FALSE)</f>
        <v>0.15649765776856506</v>
      </c>
      <c r="F865">
        <f t="shared" si="27"/>
        <v>0.99999999999999967</v>
      </c>
      <c r="G865">
        <v>-99</v>
      </c>
      <c r="H865" t="s">
        <v>387</v>
      </c>
      <c r="I865" t="s">
        <v>242</v>
      </c>
      <c r="J865" t="s">
        <v>7084</v>
      </c>
      <c r="L865" t="s">
        <v>7271</v>
      </c>
      <c r="N865" t="s">
        <v>314</v>
      </c>
    </row>
    <row r="866" spans="1:14">
      <c r="A866" t="s">
        <v>7134</v>
      </c>
      <c r="B866">
        <v>89</v>
      </c>
      <c r="C866" t="str">
        <f t="shared" si="26"/>
        <v>89_95598</v>
      </c>
      <c r="D866">
        <v>0.36357582992294102</v>
      </c>
      <c r="E866">
        <f>VLOOKUP(C866,'Gas Species'!D:E,2,FALSE)</f>
        <v>0.36357582992294052</v>
      </c>
      <c r="F866">
        <f t="shared" si="27"/>
        <v>1.0000000000000013</v>
      </c>
      <c r="G866">
        <v>-99</v>
      </c>
      <c r="H866" t="s">
        <v>387</v>
      </c>
      <c r="I866" t="s">
        <v>242</v>
      </c>
      <c r="J866" t="s">
        <v>7084</v>
      </c>
      <c r="L866" t="s">
        <v>7271</v>
      </c>
      <c r="N866" t="s">
        <v>294</v>
      </c>
    </row>
    <row r="867" spans="1:14">
      <c r="A867" t="s">
        <v>7135</v>
      </c>
      <c r="B867">
        <v>89</v>
      </c>
      <c r="C867" t="str">
        <f t="shared" si="26"/>
        <v>89_95599</v>
      </c>
      <c r="D867">
        <v>0.339257748507033</v>
      </c>
      <c r="E867">
        <f>VLOOKUP(C867,'Gas Species'!D:E,2,FALSE)</f>
        <v>0.33925774850703339</v>
      </c>
      <c r="F867">
        <f t="shared" si="27"/>
        <v>0.99999999999999889</v>
      </c>
      <c r="G867">
        <v>-99</v>
      </c>
      <c r="H867" t="s">
        <v>387</v>
      </c>
      <c r="I867" t="s">
        <v>242</v>
      </c>
      <c r="J867" t="s">
        <v>7084</v>
      </c>
      <c r="L867" t="s">
        <v>7271</v>
      </c>
      <c r="N867" t="s">
        <v>294</v>
      </c>
    </row>
    <row r="868" spans="1:14">
      <c r="A868" t="s">
        <v>7136</v>
      </c>
      <c r="B868">
        <v>89</v>
      </c>
      <c r="C868" t="str">
        <f t="shared" si="26"/>
        <v>89_95600</v>
      </c>
      <c r="D868">
        <v>0.363120809393432</v>
      </c>
      <c r="E868">
        <f>VLOOKUP(C868,'Gas Species'!D:E,2,FALSE)</f>
        <v>0.36312080939343216</v>
      </c>
      <c r="F868">
        <f t="shared" si="27"/>
        <v>0.99999999999999956</v>
      </c>
      <c r="G868">
        <v>-99</v>
      </c>
      <c r="H868" t="s">
        <v>387</v>
      </c>
      <c r="I868" t="s">
        <v>242</v>
      </c>
      <c r="J868" t="s">
        <v>7084</v>
      </c>
      <c r="L868" t="s">
        <v>7271</v>
      </c>
      <c r="N868" t="s">
        <v>294</v>
      </c>
    </row>
    <row r="869" spans="1:14">
      <c r="A869" t="s">
        <v>7137</v>
      </c>
      <c r="B869">
        <v>89</v>
      </c>
      <c r="C869" t="str">
        <f t="shared" si="26"/>
        <v>89_95601</v>
      </c>
      <c r="D869">
        <v>0.33655303492040101</v>
      </c>
      <c r="E869">
        <f>VLOOKUP(C869,'Gas Species'!D:E,2,FALSE)</f>
        <v>0.33655303492040145</v>
      </c>
      <c r="F869">
        <f t="shared" si="27"/>
        <v>0.99999999999999867</v>
      </c>
      <c r="G869">
        <v>-99</v>
      </c>
      <c r="H869" t="s">
        <v>387</v>
      </c>
      <c r="I869" t="s">
        <v>242</v>
      </c>
      <c r="J869" t="s">
        <v>7084</v>
      </c>
      <c r="L869" t="s">
        <v>7271</v>
      </c>
      <c r="N869" t="s">
        <v>294</v>
      </c>
    </row>
    <row r="870" spans="1:14">
      <c r="A870" t="s">
        <v>7237</v>
      </c>
      <c r="B870">
        <v>89</v>
      </c>
      <c r="C870" t="str">
        <f t="shared" si="26"/>
        <v>89_95604</v>
      </c>
      <c r="D870">
        <v>8.4909271293661104E-2</v>
      </c>
      <c r="E870">
        <f>VLOOKUP(C870,'Gas Species'!D:E,2,FALSE)</f>
        <v>8.4909271293661062E-2</v>
      </c>
      <c r="F870">
        <f t="shared" si="27"/>
        <v>1.0000000000000004</v>
      </c>
      <c r="G870">
        <v>-99</v>
      </c>
      <c r="H870" t="s">
        <v>387</v>
      </c>
      <c r="I870" t="s">
        <v>242</v>
      </c>
      <c r="J870" t="s">
        <v>7084</v>
      </c>
      <c r="L870" t="s">
        <v>7271</v>
      </c>
      <c r="N870" t="s">
        <v>294</v>
      </c>
    </row>
    <row r="871" spans="1:14">
      <c r="A871" t="s">
        <v>7138</v>
      </c>
      <c r="B871">
        <v>89</v>
      </c>
      <c r="C871" t="str">
        <f t="shared" si="26"/>
        <v>89_95605</v>
      </c>
      <c r="D871">
        <v>1.22003623319232</v>
      </c>
      <c r="E871">
        <f>VLOOKUP(C871,'Gas Species'!D:E,2,FALSE)</f>
        <v>1.2200362331923191</v>
      </c>
      <c r="F871">
        <f t="shared" si="27"/>
        <v>1.0000000000000007</v>
      </c>
      <c r="G871">
        <v>-99</v>
      </c>
      <c r="H871" t="s">
        <v>387</v>
      </c>
      <c r="I871" t="s">
        <v>242</v>
      </c>
      <c r="J871" t="s">
        <v>7084</v>
      </c>
      <c r="L871" t="s">
        <v>7271</v>
      </c>
      <c r="N871" t="s">
        <v>294</v>
      </c>
    </row>
    <row r="872" spans="1:14">
      <c r="A872" t="s">
        <v>7139</v>
      </c>
      <c r="B872">
        <v>89</v>
      </c>
      <c r="C872" t="str">
        <f t="shared" si="26"/>
        <v>89_95606</v>
      </c>
      <c r="D872">
        <v>8.3432799598582297E-2</v>
      </c>
      <c r="E872">
        <f>VLOOKUP(C872,'Gas Species'!D:E,2,FALSE)</f>
        <v>8.3432799598582269E-2</v>
      </c>
      <c r="F872">
        <f t="shared" si="27"/>
        <v>1.0000000000000002</v>
      </c>
      <c r="G872">
        <v>-99</v>
      </c>
      <c r="H872" t="s">
        <v>387</v>
      </c>
      <c r="I872" t="s">
        <v>242</v>
      </c>
      <c r="J872" t="s">
        <v>7084</v>
      </c>
      <c r="L872" t="s">
        <v>7271</v>
      </c>
      <c r="N872" t="s">
        <v>294</v>
      </c>
    </row>
    <row r="873" spans="1:14">
      <c r="A873" t="s">
        <v>7140</v>
      </c>
      <c r="B873">
        <v>89</v>
      </c>
      <c r="C873" t="str">
        <f t="shared" si="26"/>
        <v>89_95607</v>
      </c>
      <c r="D873">
        <v>0.47271153896373602</v>
      </c>
      <c r="E873">
        <f>VLOOKUP(C873,'Gas Species'!D:E,2,FALSE)</f>
        <v>0.47271153896373647</v>
      </c>
      <c r="F873">
        <f t="shared" si="27"/>
        <v>0.99999999999999911</v>
      </c>
      <c r="G873">
        <v>-99</v>
      </c>
      <c r="H873" t="s">
        <v>387</v>
      </c>
      <c r="I873" t="s">
        <v>242</v>
      </c>
      <c r="J873" t="s">
        <v>7084</v>
      </c>
      <c r="L873" t="s">
        <v>7271</v>
      </c>
      <c r="N873" t="s">
        <v>314</v>
      </c>
    </row>
    <row r="874" spans="1:14">
      <c r="A874" t="s">
        <v>7141</v>
      </c>
      <c r="B874">
        <v>89</v>
      </c>
      <c r="C874" t="str">
        <f t="shared" si="26"/>
        <v>89_95608</v>
      </c>
      <c r="D874">
        <v>0.49093744235791797</v>
      </c>
      <c r="E874">
        <f>VLOOKUP(C874,'Gas Species'!D:E,2,FALSE)</f>
        <v>0.49093744235791753</v>
      </c>
      <c r="F874">
        <f t="shared" si="27"/>
        <v>1.0000000000000009</v>
      </c>
      <c r="G874">
        <v>-99</v>
      </c>
      <c r="H874" t="s">
        <v>387</v>
      </c>
      <c r="I874" t="s">
        <v>242</v>
      </c>
      <c r="J874" t="s">
        <v>7084</v>
      </c>
      <c r="L874" t="s">
        <v>7271</v>
      </c>
      <c r="N874" t="s">
        <v>294</v>
      </c>
    </row>
    <row r="875" spans="1:14">
      <c r="A875" t="s">
        <v>7142</v>
      </c>
      <c r="B875">
        <v>89</v>
      </c>
      <c r="C875" t="str">
        <f t="shared" si="26"/>
        <v>89_95609</v>
      </c>
      <c r="D875">
        <v>0.30849582403171</v>
      </c>
      <c r="E875">
        <f>VLOOKUP(C875,'Gas Species'!D:E,2,FALSE)</f>
        <v>0.30849582403171</v>
      </c>
      <c r="F875">
        <f t="shared" si="27"/>
        <v>1</v>
      </c>
      <c r="G875">
        <v>-99</v>
      </c>
      <c r="H875" t="s">
        <v>387</v>
      </c>
      <c r="I875" t="s">
        <v>242</v>
      </c>
      <c r="J875" t="s">
        <v>7084</v>
      </c>
      <c r="L875" t="s">
        <v>7271</v>
      </c>
      <c r="N875" t="s">
        <v>294</v>
      </c>
    </row>
    <row r="876" spans="1:14">
      <c r="A876" t="s">
        <v>7143</v>
      </c>
      <c r="B876">
        <v>89</v>
      </c>
      <c r="C876" t="str">
        <f t="shared" si="26"/>
        <v>89_95610</v>
      </c>
      <c r="D876">
        <v>4.9547393760073402E-2</v>
      </c>
      <c r="E876">
        <f>VLOOKUP(C876,'Gas Species'!D:E,2,FALSE)</f>
        <v>4.9547393760073423E-2</v>
      </c>
      <c r="F876">
        <f t="shared" si="27"/>
        <v>0.99999999999999956</v>
      </c>
      <c r="G876">
        <v>-99</v>
      </c>
      <c r="H876" t="s">
        <v>387</v>
      </c>
      <c r="I876" t="s">
        <v>242</v>
      </c>
      <c r="J876" t="s">
        <v>7084</v>
      </c>
      <c r="L876" t="s">
        <v>7271</v>
      </c>
      <c r="N876" t="s">
        <v>294</v>
      </c>
    </row>
    <row r="877" spans="1:14">
      <c r="A877" t="s">
        <v>7144</v>
      </c>
      <c r="B877">
        <v>89</v>
      </c>
      <c r="C877" t="str">
        <f t="shared" si="26"/>
        <v>89_95613</v>
      </c>
      <c r="D877">
        <v>0.70699385262889003</v>
      </c>
      <c r="E877">
        <f>VLOOKUP(C877,'Gas Species'!D:E,2,FALSE)</f>
        <v>0.70699385262889047</v>
      </c>
      <c r="F877">
        <f t="shared" si="27"/>
        <v>0.99999999999999933</v>
      </c>
      <c r="G877">
        <v>-99</v>
      </c>
      <c r="H877" t="s">
        <v>387</v>
      </c>
      <c r="I877" t="s">
        <v>242</v>
      </c>
      <c r="J877" t="s">
        <v>7084</v>
      </c>
      <c r="L877" t="s">
        <v>7271</v>
      </c>
      <c r="N877" t="s">
        <v>294</v>
      </c>
    </row>
    <row r="878" spans="1:14">
      <c r="A878" t="s">
        <v>7145</v>
      </c>
      <c r="B878">
        <v>89</v>
      </c>
      <c r="C878" t="str">
        <f t="shared" si="26"/>
        <v>89_95616</v>
      </c>
      <c r="D878">
        <v>7.8763090217457005E-2</v>
      </c>
      <c r="E878">
        <f>VLOOKUP(C878,'Gas Species'!D:E,2,FALSE)</f>
        <v>7.8763090217456991E-2</v>
      </c>
      <c r="F878">
        <f t="shared" si="27"/>
        <v>1.0000000000000002</v>
      </c>
      <c r="G878">
        <v>-99</v>
      </c>
      <c r="H878" t="s">
        <v>387</v>
      </c>
      <c r="I878" t="s">
        <v>242</v>
      </c>
      <c r="J878" t="s">
        <v>7084</v>
      </c>
      <c r="L878" t="s">
        <v>7271</v>
      </c>
      <c r="N878" t="s">
        <v>294</v>
      </c>
    </row>
    <row r="879" spans="1:14">
      <c r="A879" t="s">
        <v>7146</v>
      </c>
      <c r="B879">
        <v>89</v>
      </c>
      <c r="C879" t="str">
        <f t="shared" si="26"/>
        <v>89_95618</v>
      </c>
      <c r="D879">
        <v>2.4939876180853301E-2</v>
      </c>
      <c r="E879">
        <f>VLOOKUP(C879,'Gas Species'!D:E,2,FALSE)</f>
        <v>2.4939876180853273E-2</v>
      </c>
      <c r="F879">
        <f t="shared" si="27"/>
        <v>1.0000000000000011</v>
      </c>
      <c r="G879">
        <v>-99</v>
      </c>
      <c r="H879" t="s">
        <v>387</v>
      </c>
      <c r="I879" t="s">
        <v>242</v>
      </c>
      <c r="J879" t="s">
        <v>7084</v>
      </c>
      <c r="L879" t="s">
        <v>7271</v>
      </c>
      <c r="N879" t="s">
        <v>294</v>
      </c>
    </row>
    <row r="880" spans="1:14">
      <c r="A880" t="s">
        <v>7147</v>
      </c>
      <c r="B880">
        <v>89</v>
      </c>
      <c r="C880" t="str">
        <f t="shared" si="26"/>
        <v>89_95623</v>
      </c>
      <c r="D880">
        <v>0.20612829428177101</v>
      </c>
      <c r="E880">
        <f>VLOOKUP(C880,'Gas Species'!D:E,2,FALSE)</f>
        <v>0.20612829428177121</v>
      </c>
      <c r="F880">
        <f t="shared" si="27"/>
        <v>0.99999999999999911</v>
      </c>
      <c r="G880">
        <v>-99</v>
      </c>
      <c r="H880" t="s">
        <v>387</v>
      </c>
      <c r="I880" t="s">
        <v>242</v>
      </c>
      <c r="J880" t="s">
        <v>7084</v>
      </c>
      <c r="L880" t="s">
        <v>7271</v>
      </c>
      <c r="N880" t="s">
        <v>294</v>
      </c>
    </row>
    <row r="881" spans="1:14">
      <c r="A881" t="s">
        <v>7148</v>
      </c>
      <c r="B881">
        <v>89</v>
      </c>
      <c r="C881" t="str">
        <f t="shared" si="26"/>
        <v>89_95624</v>
      </c>
      <c r="D881">
        <v>0.181252395731962</v>
      </c>
      <c r="E881">
        <f>VLOOKUP(C881,'Gas Species'!D:E,2,FALSE)</f>
        <v>0.18125239573196242</v>
      </c>
      <c r="F881">
        <f t="shared" si="27"/>
        <v>0.99999999999999767</v>
      </c>
      <c r="G881">
        <v>-99</v>
      </c>
      <c r="H881" t="s">
        <v>387</v>
      </c>
      <c r="I881" t="s">
        <v>242</v>
      </c>
      <c r="J881" t="s">
        <v>7084</v>
      </c>
      <c r="L881" t="s">
        <v>7271</v>
      </c>
      <c r="N881" t="s">
        <v>294</v>
      </c>
    </row>
    <row r="882" spans="1:14">
      <c r="A882" t="s">
        <v>7149</v>
      </c>
      <c r="B882">
        <v>89</v>
      </c>
      <c r="C882" t="str">
        <f t="shared" si="26"/>
        <v>89_95625</v>
      </c>
      <c r="D882">
        <v>0.34714178956118502</v>
      </c>
      <c r="E882">
        <f>VLOOKUP(C882,'Gas Species'!D:E,2,FALSE)</f>
        <v>0.34714178956118513</v>
      </c>
      <c r="F882">
        <f t="shared" si="27"/>
        <v>0.99999999999999967</v>
      </c>
      <c r="G882">
        <v>-99</v>
      </c>
      <c r="H882" t="s">
        <v>387</v>
      </c>
      <c r="I882" t="s">
        <v>242</v>
      </c>
      <c r="J882" t="s">
        <v>7084</v>
      </c>
      <c r="L882" t="s">
        <v>7271</v>
      </c>
      <c r="N882" t="s">
        <v>294</v>
      </c>
    </row>
    <row r="883" spans="1:14">
      <c r="A883" t="s">
        <v>7204</v>
      </c>
      <c r="B883">
        <v>89</v>
      </c>
      <c r="C883" t="str">
        <f t="shared" si="26"/>
        <v>89_95634</v>
      </c>
      <c r="D883">
        <v>2.6794271168695398</v>
      </c>
      <c r="E883">
        <f>VLOOKUP(C883,'Gas Species'!D:E,2,FALSE)</f>
        <v>2.6794271168695389</v>
      </c>
      <c r="F883">
        <f t="shared" si="27"/>
        <v>1.0000000000000002</v>
      </c>
      <c r="G883">
        <v>-99</v>
      </c>
      <c r="H883" t="s">
        <v>387</v>
      </c>
      <c r="I883" t="s">
        <v>242</v>
      </c>
      <c r="J883" t="s">
        <v>7084</v>
      </c>
      <c r="L883" t="s">
        <v>7271</v>
      </c>
      <c r="N883" t="s">
        <v>294</v>
      </c>
    </row>
    <row r="884" spans="1:14">
      <c r="A884" t="s">
        <v>7240</v>
      </c>
      <c r="B884">
        <v>89</v>
      </c>
      <c r="C884" t="str">
        <f t="shared" si="26"/>
        <v>89_95636</v>
      </c>
      <c r="D884">
        <v>3.7430586130323702</v>
      </c>
      <c r="E884">
        <f>VLOOKUP(C884,'Gas Species'!D:E,2,FALSE)</f>
        <v>3.7430586130323733</v>
      </c>
      <c r="F884">
        <f t="shared" si="27"/>
        <v>0.99999999999999922</v>
      </c>
      <c r="G884">
        <v>-99</v>
      </c>
      <c r="H884" t="s">
        <v>387</v>
      </c>
      <c r="I884" t="s">
        <v>242</v>
      </c>
      <c r="J884" t="s">
        <v>7084</v>
      </c>
      <c r="L884" t="s">
        <v>7271</v>
      </c>
      <c r="N884" t="s">
        <v>294</v>
      </c>
    </row>
    <row r="885" spans="1:14">
      <c r="A885" t="s">
        <v>7249</v>
      </c>
      <c r="B885">
        <v>89</v>
      </c>
      <c r="C885" t="str">
        <f t="shared" si="26"/>
        <v>89_95637</v>
      </c>
      <c r="D885">
        <v>1.14013121830662E-2</v>
      </c>
      <c r="E885">
        <f>VLOOKUP(C885,'Gas Species'!D:E,2,FALSE)</f>
        <v>1.1401312183066153E-2</v>
      </c>
      <c r="F885">
        <f t="shared" si="27"/>
        <v>1.0000000000000042</v>
      </c>
      <c r="G885">
        <v>-99</v>
      </c>
      <c r="H885" t="s">
        <v>387</v>
      </c>
      <c r="I885" t="s">
        <v>242</v>
      </c>
      <c r="J885" t="s">
        <v>7084</v>
      </c>
      <c r="L885" t="s">
        <v>7271</v>
      </c>
      <c r="N885" t="s">
        <v>294</v>
      </c>
    </row>
    <row r="886" spans="1:14">
      <c r="A886" t="s">
        <v>7205</v>
      </c>
      <c r="B886">
        <v>89</v>
      </c>
      <c r="C886" t="str">
        <f t="shared" si="26"/>
        <v>89_95638</v>
      </c>
      <c r="D886">
        <v>0.20384106633983601</v>
      </c>
      <c r="E886">
        <f>VLOOKUP(C886,'Gas Species'!D:E,2,FALSE)</f>
        <v>0.20384106633983606</v>
      </c>
      <c r="F886">
        <f t="shared" si="27"/>
        <v>0.99999999999999978</v>
      </c>
      <c r="G886">
        <v>-99</v>
      </c>
      <c r="H886" t="s">
        <v>387</v>
      </c>
      <c r="I886" t="s">
        <v>242</v>
      </c>
      <c r="J886" t="s">
        <v>7084</v>
      </c>
      <c r="L886" t="s">
        <v>7271</v>
      </c>
      <c r="N886" t="s">
        <v>294</v>
      </c>
    </row>
    <row r="887" spans="1:14">
      <c r="A887" t="s">
        <v>7241</v>
      </c>
      <c r="B887">
        <v>89</v>
      </c>
      <c r="C887" t="str">
        <f t="shared" si="26"/>
        <v>89_95639</v>
      </c>
      <c r="D887">
        <v>2.2983556368025102</v>
      </c>
      <c r="E887">
        <f>VLOOKUP(C887,'Gas Species'!D:E,2,FALSE)</f>
        <v>2.2983556368025062</v>
      </c>
      <c r="F887">
        <f t="shared" si="27"/>
        <v>1.0000000000000018</v>
      </c>
      <c r="G887">
        <v>-99</v>
      </c>
      <c r="H887" t="s">
        <v>387</v>
      </c>
      <c r="I887" t="s">
        <v>242</v>
      </c>
      <c r="J887" t="s">
        <v>7084</v>
      </c>
      <c r="L887" t="s">
        <v>7271</v>
      </c>
      <c r="N887" t="s">
        <v>294</v>
      </c>
    </row>
    <row r="888" spans="1:14">
      <c r="A888" t="s">
        <v>7242</v>
      </c>
      <c r="B888">
        <v>89</v>
      </c>
      <c r="C888" t="str">
        <f t="shared" si="26"/>
        <v>89_95642</v>
      </c>
      <c r="D888">
        <v>0.47373349099644602</v>
      </c>
      <c r="E888">
        <f>VLOOKUP(C888,'Gas Species'!D:E,2,FALSE)</f>
        <v>0.47373349099644574</v>
      </c>
      <c r="F888">
        <f t="shared" si="27"/>
        <v>1.0000000000000007</v>
      </c>
      <c r="G888">
        <v>-99</v>
      </c>
      <c r="H888" t="s">
        <v>387</v>
      </c>
      <c r="I888" t="s">
        <v>242</v>
      </c>
      <c r="J888" t="s">
        <v>7084</v>
      </c>
      <c r="L888" t="s">
        <v>7271</v>
      </c>
      <c r="N888" t="s">
        <v>294</v>
      </c>
    </row>
    <row r="889" spans="1:14">
      <c r="A889" t="s">
        <v>7255</v>
      </c>
      <c r="B889">
        <v>89</v>
      </c>
      <c r="C889" t="str">
        <f t="shared" si="26"/>
        <v>89_95643</v>
      </c>
      <c r="D889">
        <v>0.35811578617439399</v>
      </c>
      <c r="E889">
        <f>VLOOKUP(C889,'Gas Species'!D:E,2,FALSE)</f>
        <v>0.35811578617439427</v>
      </c>
      <c r="F889">
        <f t="shared" si="27"/>
        <v>0.99999999999999922</v>
      </c>
      <c r="G889">
        <v>-99</v>
      </c>
      <c r="H889" t="s">
        <v>387</v>
      </c>
      <c r="I889" t="s">
        <v>242</v>
      </c>
      <c r="J889" t="s">
        <v>7084</v>
      </c>
      <c r="L889" t="s">
        <v>7271</v>
      </c>
      <c r="N889" t="s">
        <v>294</v>
      </c>
    </row>
    <row r="890" spans="1:14">
      <c r="A890" t="s">
        <v>7150</v>
      </c>
      <c r="B890">
        <v>89</v>
      </c>
      <c r="C890" t="str">
        <f t="shared" si="26"/>
        <v>89_95644</v>
      </c>
      <c r="D890">
        <v>0.51486006793681605</v>
      </c>
      <c r="E890">
        <f>VLOOKUP(C890,'Gas Species'!D:E,2,FALSE)</f>
        <v>0.51486006793681582</v>
      </c>
      <c r="F890">
        <f t="shared" si="27"/>
        <v>1.0000000000000004</v>
      </c>
      <c r="G890">
        <v>-99</v>
      </c>
      <c r="H890" t="s">
        <v>387</v>
      </c>
      <c r="I890" t="s">
        <v>242</v>
      </c>
      <c r="J890" t="s">
        <v>7084</v>
      </c>
      <c r="L890" t="s">
        <v>7271</v>
      </c>
      <c r="N890" t="s">
        <v>294</v>
      </c>
    </row>
    <row r="891" spans="1:14">
      <c r="A891" t="s">
        <v>7151</v>
      </c>
      <c r="B891">
        <v>89</v>
      </c>
      <c r="C891" t="str">
        <f t="shared" si="26"/>
        <v>89_95645</v>
      </c>
      <c r="D891">
        <v>0.28363266327296899</v>
      </c>
      <c r="E891">
        <f>VLOOKUP(C891,'Gas Species'!D:E,2,FALSE)</f>
        <v>0.28363266327296888</v>
      </c>
      <c r="F891">
        <f t="shared" si="27"/>
        <v>1.0000000000000004</v>
      </c>
      <c r="G891">
        <v>-99</v>
      </c>
      <c r="H891" t="s">
        <v>387</v>
      </c>
      <c r="I891" t="s">
        <v>242</v>
      </c>
      <c r="J891" t="s">
        <v>7084</v>
      </c>
      <c r="L891" t="s">
        <v>7271</v>
      </c>
      <c r="N891" t="s">
        <v>294</v>
      </c>
    </row>
    <row r="892" spans="1:14">
      <c r="A892" t="s">
        <v>7152</v>
      </c>
      <c r="B892">
        <v>89</v>
      </c>
      <c r="C892" t="str">
        <f t="shared" si="26"/>
        <v>89_95646</v>
      </c>
      <c r="D892">
        <v>0.38072473931797801</v>
      </c>
      <c r="E892">
        <f>VLOOKUP(C892,'Gas Species'!D:E,2,FALSE)</f>
        <v>0.38072473931797807</v>
      </c>
      <c r="F892">
        <f t="shared" si="27"/>
        <v>0.99999999999999989</v>
      </c>
      <c r="G892">
        <v>-99</v>
      </c>
      <c r="H892" t="s">
        <v>387</v>
      </c>
      <c r="I892" t="s">
        <v>242</v>
      </c>
      <c r="J892" t="s">
        <v>7084</v>
      </c>
      <c r="L892" t="s">
        <v>7271</v>
      </c>
      <c r="N892" t="s">
        <v>294</v>
      </c>
    </row>
    <row r="893" spans="1:14">
      <c r="A893" t="s">
        <v>7153</v>
      </c>
      <c r="B893">
        <v>89</v>
      </c>
      <c r="C893" t="str">
        <f t="shared" si="26"/>
        <v>89_95647</v>
      </c>
      <c r="D893">
        <v>0.20476504087359901</v>
      </c>
      <c r="E893">
        <f>VLOOKUP(C893,'Gas Species'!D:E,2,FALSE)</f>
        <v>0.2047650408735992</v>
      </c>
      <c r="F893">
        <f t="shared" si="27"/>
        <v>0.999999999999999</v>
      </c>
      <c r="G893">
        <v>-99</v>
      </c>
      <c r="H893" t="s">
        <v>387</v>
      </c>
      <c r="I893" t="s">
        <v>242</v>
      </c>
      <c r="J893" t="s">
        <v>7084</v>
      </c>
      <c r="L893" t="s">
        <v>7271</v>
      </c>
      <c r="N893" t="s">
        <v>294</v>
      </c>
    </row>
    <row r="894" spans="1:14">
      <c r="A894" t="s">
        <v>7154</v>
      </c>
      <c r="B894">
        <v>89</v>
      </c>
      <c r="C894" t="str">
        <f t="shared" si="26"/>
        <v>89_95648</v>
      </c>
      <c r="D894">
        <v>0.75131750331073499</v>
      </c>
      <c r="E894">
        <f>VLOOKUP(C894,'Gas Species'!D:E,2,FALSE)</f>
        <v>0.75131750331073455</v>
      </c>
      <c r="F894">
        <f t="shared" si="27"/>
        <v>1.0000000000000007</v>
      </c>
      <c r="G894">
        <v>-99</v>
      </c>
      <c r="H894" t="s">
        <v>387</v>
      </c>
      <c r="I894" t="s">
        <v>242</v>
      </c>
      <c r="J894" t="s">
        <v>7084</v>
      </c>
      <c r="L894" t="s">
        <v>7271</v>
      </c>
      <c r="N894" t="s">
        <v>294</v>
      </c>
    </row>
    <row r="895" spans="1:14">
      <c r="A895" t="s">
        <v>7155</v>
      </c>
      <c r="B895">
        <v>89</v>
      </c>
      <c r="C895" t="str">
        <f t="shared" si="26"/>
        <v>89_95649</v>
      </c>
      <c r="D895">
        <v>0.11961667038783499</v>
      </c>
      <c r="E895">
        <f>VLOOKUP(C895,'Gas Species'!D:E,2,FALSE)</f>
        <v>0.11961667038783458</v>
      </c>
      <c r="F895">
        <f t="shared" si="27"/>
        <v>1.0000000000000036</v>
      </c>
      <c r="G895">
        <v>-99</v>
      </c>
      <c r="H895" t="s">
        <v>387</v>
      </c>
      <c r="I895" t="s">
        <v>242</v>
      </c>
      <c r="J895" t="s">
        <v>7084</v>
      </c>
      <c r="L895" t="s">
        <v>7271</v>
      </c>
      <c r="N895" t="s">
        <v>294</v>
      </c>
    </row>
    <row r="896" spans="1:14">
      <c r="A896" t="s">
        <v>7156</v>
      </c>
      <c r="B896">
        <v>89</v>
      </c>
      <c r="C896" t="str">
        <f t="shared" si="26"/>
        <v>89_95650</v>
      </c>
      <c r="D896">
        <v>0.149352065724463</v>
      </c>
      <c r="E896">
        <f>VLOOKUP(C896,'Gas Species'!D:E,2,FALSE)</f>
        <v>0.14935206572446269</v>
      </c>
      <c r="F896">
        <f t="shared" si="27"/>
        <v>1.000000000000002</v>
      </c>
      <c r="G896">
        <v>-99</v>
      </c>
      <c r="H896" t="s">
        <v>387</v>
      </c>
      <c r="I896" t="s">
        <v>242</v>
      </c>
      <c r="J896" t="s">
        <v>7084</v>
      </c>
      <c r="L896" t="s">
        <v>7271</v>
      </c>
      <c r="N896" t="s">
        <v>294</v>
      </c>
    </row>
    <row r="897" spans="1:14">
      <c r="A897" t="s">
        <v>7157</v>
      </c>
      <c r="B897">
        <v>89</v>
      </c>
      <c r="C897" t="str">
        <f t="shared" si="26"/>
        <v>89_95651</v>
      </c>
      <c r="D897">
        <v>5.7907999288852201</v>
      </c>
      <c r="E897">
        <f>VLOOKUP(C897,'Gas Species'!D:E,2,FALSE)</f>
        <v>5.7907999288852219</v>
      </c>
      <c r="F897">
        <f t="shared" si="27"/>
        <v>0.99999999999999967</v>
      </c>
      <c r="G897">
        <v>-99</v>
      </c>
      <c r="H897" t="s">
        <v>387</v>
      </c>
      <c r="I897" t="s">
        <v>242</v>
      </c>
      <c r="J897" t="s">
        <v>7084</v>
      </c>
      <c r="L897" t="s">
        <v>7271</v>
      </c>
      <c r="N897" t="s">
        <v>294</v>
      </c>
    </row>
    <row r="898" spans="1:14">
      <c r="A898" t="s">
        <v>7158</v>
      </c>
      <c r="B898">
        <v>89</v>
      </c>
      <c r="C898" t="str">
        <f t="shared" si="26"/>
        <v>89_95653</v>
      </c>
      <c r="D898">
        <v>6.1470900614463801E-2</v>
      </c>
      <c r="E898">
        <f>VLOOKUP(C898,'Gas Species'!D:E,2,FALSE)</f>
        <v>6.147090061446378E-2</v>
      </c>
      <c r="F898">
        <f t="shared" si="27"/>
        <v>1.0000000000000004</v>
      </c>
      <c r="G898">
        <v>-99</v>
      </c>
      <c r="H898" t="s">
        <v>387</v>
      </c>
      <c r="I898" t="s">
        <v>242</v>
      </c>
      <c r="J898" t="s">
        <v>7084</v>
      </c>
      <c r="L898" t="s">
        <v>7271</v>
      </c>
      <c r="N898" t="s">
        <v>294</v>
      </c>
    </row>
    <row r="899" spans="1:14">
      <c r="A899" t="s">
        <v>7159</v>
      </c>
      <c r="B899">
        <v>89</v>
      </c>
      <c r="C899" t="str">
        <f t="shared" ref="C899:C962" si="28">CONCATENATE(B899,"_",A899)</f>
        <v>89_95654</v>
      </c>
      <c r="D899">
        <v>5.2543143120516403E-2</v>
      </c>
      <c r="E899">
        <f>VLOOKUP(C899,'Gas Species'!D:E,2,FALSE)</f>
        <v>5.2543143120516431E-2</v>
      </c>
      <c r="F899">
        <f t="shared" ref="F899:F962" si="29">D899/E899</f>
        <v>0.99999999999999944</v>
      </c>
      <c r="G899">
        <v>-99</v>
      </c>
      <c r="H899" t="s">
        <v>387</v>
      </c>
      <c r="I899" t="s">
        <v>242</v>
      </c>
      <c r="J899" t="s">
        <v>7084</v>
      </c>
      <c r="L899" t="s">
        <v>7271</v>
      </c>
      <c r="N899" t="s">
        <v>294</v>
      </c>
    </row>
    <row r="900" spans="1:14">
      <c r="A900" t="s">
        <v>7160</v>
      </c>
      <c r="B900">
        <v>89</v>
      </c>
      <c r="C900" t="str">
        <f t="shared" si="28"/>
        <v>89_95655</v>
      </c>
      <c r="D900">
        <v>0.51254629702988797</v>
      </c>
      <c r="E900">
        <f>VLOOKUP(C900,'Gas Species'!D:E,2,FALSE)</f>
        <v>0.51254629702988841</v>
      </c>
      <c r="F900">
        <f t="shared" si="29"/>
        <v>0.99999999999999911</v>
      </c>
      <c r="G900">
        <v>-99</v>
      </c>
      <c r="H900" t="s">
        <v>387</v>
      </c>
      <c r="I900" t="s">
        <v>242</v>
      </c>
      <c r="J900" t="s">
        <v>7084</v>
      </c>
      <c r="L900" t="s">
        <v>7271</v>
      </c>
      <c r="N900" t="s">
        <v>294</v>
      </c>
    </row>
    <row r="901" spans="1:14">
      <c r="A901" t="s">
        <v>7161</v>
      </c>
      <c r="B901">
        <v>89</v>
      </c>
      <c r="C901" t="str">
        <f t="shared" si="28"/>
        <v>89_95656</v>
      </c>
      <c r="D901">
        <v>0.58149760762637204</v>
      </c>
      <c r="E901">
        <f>VLOOKUP(C901,'Gas Species'!D:E,2,FALSE)</f>
        <v>0.58149760762637237</v>
      </c>
      <c r="F901">
        <f t="shared" si="29"/>
        <v>0.99999999999999944</v>
      </c>
      <c r="G901">
        <v>-99</v>
      </c>
      <c r="H901" t="s">
        <v>387</v>
      </c>
      <c r="I901" t="s">
        <v>242</v>
      </c>
      <c r="J901" t="s">
        <v>7084</v>
      </c>
      <c r="L901" t="s">
        <v>7271</v>
      </c>
      <c r="N901" t="s">
        <v>294</v>
      </c>
    </row>
    <row r="902" spans="1:14">
      <c r="A902" t="s">
        <v>7162</v>
      </c>
      <c r="B902">
        <v>89</v>
      </c>
      <c r="C902" t="str">
        <f t="shared" si="28"/>
        <v>89_95657</v>
      </c>
      <c r="D902">
        <v>0.74360674342494404</v>
      </c>
      <c r="E902">
        <f>VLOOKUP(C902,'Gas Species'!D:E,2,FALSE)</f>
        <v>0.74360674342494404</v>
      </c>
      <c r="F902">
        <f t="shared" si="29"/>
        <v>1</v>
      </c>
      <c r="G902">
        <v>-99</v>
      </c>
      <c r="H902" t="s">
        <v>387</v>
      </c>
      <c r="I902" t="s">
        <v>242</v>
      </c>
      <c r="J902" t="s">
        <v>7084</v>
      </c>
      <c r="L902" t="s">
        <v>7271</v>
      </c>
      <c r="N902" t="s">
        <v>294</v>
      </c>
    </row>
    <row r="903" spans="1:14">
      <c r="A903" t="s">
        <v>7163</v>
      </c>
      <c r="B903">
        <v>89</v>
      </c>
      <c r="C903" t="str">
        <f t="shared" si="28"/>
        <v>89_95658</v>
      </c>
      <c r="D903">
        <v>5.7504534562314601E-2</v>
      </c>
      <c r="E903">
        <f>VLOOKUP(C903,'Gas Species'!D:E,2,FALSE)</f>
        <v>5.7504534562314594E-2</v>
      </c>
      <c r="F903">
        <f t="shared" si="29"/>
        <v>1.0000000000000002</v>
      </c>
      <c r="G903">
        <v>-99</v>
      </c>
      <c r="H903" t="s">
        <v>387</v>
      </c>
      <c r="I903" t="s">
        <v>242</v>
      </c>
      <c r="J903" t="s">
        <v>7084</v>
      </c>
      <c r="L903" t="s">
        <v>7271</v>
      </c>
      <c r="N903" t="s">
        <v>294</v>
      </c>
    </row>
    <row r="904" spans="1:14">
      <c r="A904" t="s">
        <v>7164</v>
      </c>
      <c r="B904">
        <v>89</v>
      </c>
      <c r="C904" t="str">
        <f t="shared" si="28"/>
        <v>89_95659</v>
      </c>
      <c r="D904">
        <v>7.9376163225361104E-2</v>
      </c>
      <c r="E904">
        <f>VLOOKUP(C904,'Gas Species'!D:E,2,FALSE)</f>
        <v>7.9376163225361146E-2</v>
      </c>
      <c r="F904">
        <f t="shared" si="29"/>
        <v>0.99999999999999944</v>
      </c>
      <c r="G904">
        <v>-99</v>
      </c>
      <c r="H904" t="s">
        <v>387</v>
      </c>
      <c r="I904" t="s">
        <v>242</v>
      </c>
      <c r="J904" t="s">
        <v>7084</v>
      </c>
      <c r="L904" t="s">
        <v>7271</v>
      </c>
      <c r="N904" t="s">
        <v>294</v>
      </c>
    </row>
    <row r="905" spans="1:14">
      <c r="A905" t="s">
        <v>7165</v>
      </c>
      <c r="B905">
        <v>89</v>
      </c>
      <c r="C905" t="str">
        <f t="shared" si="28"/>
        <v>89_95660</v>
      </c>
      <c r="D905">
        <v>9.6386873413922394E-2</v>
      </c>
      <c r="E905">
        <f>VLOOKUP(C905,'Gas Species'!D:E,2,FALSE)</f>
        <v>9.638687341392238E-2</v>
      </c>
      <c r="F905">
        <f t="shared" si="29"/>
        <v>1.0000000000000002</v>
      </c>
      <c r="G905">
        <v>-99</v>
      </c>
      <c r="H905" t="s">
        <v>387</v>
      </c>
      <c r="I905" t="s">
        <v>242</v>
      </c>
      <c r="J905" t="s">
        <v>7084</v>
      </c>
      <c r="L905" t="s">
        <v>7271</v>
      </c>
      <c r="N905" t="s">
        <v>294</v>
      </c>
    </row>
    <row r="906" spans="1:14">
      <c r="A906" t="s">
        <v>7210</v>
      </c>
      <c r="B906">
        <v>89</v>
      </c>
      <c r="C906" t="str">
        <f t="shared" si="28"/>
        <v>89_95665</v>
      </c>
      <c r="D906">
        <v>1.3231022898055401E-3</v>
      </c>
      <c r="E906">
        <f>VLOOKUP(C906,'Gas Species'!D:E,2,FALSE)</f>
        <v>1.3231022898055368E-3</v>
      </c>
      <c r="F906">
        <f t="shared" si="29"/>
        <v>1.0000000000000024</v>
      </c>
      <c r="G906">
        <v>-99</v>
      </c>
      <c r="H906" t="s">
        <v>387</v>
      </c>
      <c r="I906" t="s">
        <v>242</v>
      </c>
      <c r="J906" t="s">
        <v>7084</v>
      </c>
      <c r="L906" t="s">
        <v>7271</v>
      </c>
      <c r="N906" t="s">
        <v>294</v>
      </c>
    </row>
    <row r="907" spans="1:14">
      <c r="A907" t="s">
        <v>7213</v>
      </c>
      <c r="B907">
        <v>89</v>
      </c>
      <c r="C907" t="str">
        <f t="shared" si="28"/>
        <v>89_95670</v>
      </c>
      <c r="D907">
        <v>0.73332758666194098</v>
      </c>
      <c r="E907">
        <f>VLOOKUP(C907,'Gas Species'!D:E,2,FALSE)</f>
        <v>0.73332758666194109</v>
      </c>
      <c r="F907">
        <f t="shared" si="29"/>
        <v>0.99999999999999989</v>
      </c>
      <c r="G907">
        <v>-99</v>
      </c>
      <c r="H907" t="s">
        <v>387</v>
      </c>
      <c r="I907" t="s">
        <v>242</v>
      </c>
      <c r="J907" t="s">
        <v>7084</v>
      </c>
      <c r="L907" t="s">
        <v>7271</v>
      </c>
      <c r="N907" t="s">
        <v>314</v>
      </c>
    </row>
    <row r="908" spans="1:14">
      <c r="A908" t="s">
        <v>7166</v>
      </c>
      <c r="B908">
        <v>89</v>
      </c>
      <c r="C908" t="str">
        <f t="shared" si="28"/>
        <v>89_95671</v>
      </c>
      <c r="D908">
        <v>8.5038256105511092</v>
      </c>
      <c r="E908">
        <f>VLOOKUP(C908,'Gas Species'!D:E,2,FALSE)</f>
        <v>8.5038256105511092</v>
      </c>
      <c r="F908">
        <f t="shared" si="29"/>
        <v>1</v>
      </c>
      <c r="G908">
        <v>-99</v>
      </c>
      <c r="H908" t="s">
        <v>387</v>
      </c>
      <c r="I908" t="s">
        <v>242</v>
      </c>
      <c r="J908" t="s">
        <v>7084</v>
      </c>
      <c r="L908" t="s">
        <v>7271</v>
      </c>
      <c r="N908" t="s">
        <v>294</v>
      </c>
    </row>
    <row r="909" spans="1:14">
      <c r="A909" t="s">
        <v>7168</v>
      </c>
      <c r="B909">
        <v>89</v>
      </c>
      <c r="C909" t="str">
        <f t="shared" si="28"/>
        <v>89_95674</v>
      </c>
      <c r="D909">
        <v>1.0380146082523001</v>
      </c>
      <c r="E909">
        <f>VLOOKUP(C909,'Gas Species'!D:E,2,FALSE)</f>
        <v>1.0380146082523012</v>
      </c>
      <c r="F909">
        <f t="shared" si="29"/>
        <v>0.99999999999999889</v>
      </c>
      <c r="G909">
        <v>-99</v>
      </c>
      <c r="H909" t="s">
        <v>387</v>
      </c>
      <c r="I909" t="s">
        <v>242</v>
      </c>
      <c r="J909" t="s">
        <v>7084</v>
      </c>
      <c r="L909" t="s">
        <v>7271</v>
      </c>
      <c r="N909" t="s">
        <v>294</v>
      </c>
    </row>
    <row r="910" spans="1:14">
      <c r="A910" t="s">
        <v>7169</v>
      </c>
      <c r="B910">
        <v>89</v>
      </c>
      <c r="C910" t="str">
        <f t="shared" si="28"/>
        <v>89_95675</v>
      </c>
      <c r="D910">
        <v>0.40927443404795899</v>
      </c>
      <c r="E910">
        <f>VLOOKUP(C910,'Gas Species'!D:E,2,FALSE)</f>
        <v>0.40927443404795932</v>
      </c>
      <c r="F910">
        <f t="shared" si="29"/>
        <v>0.99999999999999922</v>
      </c>
      <c r="G910">
        <v>-99</v>
      </c>
      <c r="H910" t="s">
        <v>387</v>
      </c>
      <c r="I910" t="s">
        <v>242</v>
      </c>
      <c r="J910" t="s">
        <v>7084</v>
      </c>
      <c r="L910" t="s">
        <v>7271</v>
      </c>
      <c r="N910" t="s">
        <v>294</v>
      </c>
    </row>
    <row r="911" spans="1:14">
      <c r="A911" t="s">
        <v>7170</v>
      </c>
      <c r="B911">
        <v>89</v>
      </c>
      <c r="C911" t="str">
        <f t="shared" si="28"/>
        <v>89_95676</v>
      </c>
      <c r="D911">
        <v>2.06032656375266</v>
      </c>
      <c r="E911">
        <f>VLOOKUP(C911,'Gas Species'!D:E,2,FALSE)</f>
        <v>2.0603265637526618</v>
      </c>
      <c r="F911">
        <f t="shared" si="29"/>
        <v>0.99999999999999911</v>
      </c>
      <c r="G911">
        <v>-99</v>
      </c>
      <c r="H911" t="s">
        <v>387</v>
      </c>
      <c r="I911" t="s">
        <v>242</v>
      </c>
      <c r="J911" t="s">
        <v>7084</v>
      </c>
      <c r="L911" t="s">
        <v>7271</v>
      </c>
      <c r="N911" t="s">
        <v>294</v>
      </c>
    </row>
    <row r="912" spans="1:14">
      <c r="A912" t="s">
        <v>7171</v>
      </c>
      <c r="B912">
        <v>89</v>
      </c>
      <c r="C912" t="str">
        <f t="shared" si="28"/>
        <v>89_95677</v>
      </c>
      <c r="D912">
        <v>1.1364956976990399</v>
      </c>
      <c r="E912">
        <f>VLOOKUP(C912,'Gas Species'!D:E,2,FALSE)</f>
        <v>1.136495697699041</v>
      </c>
      <c r="F912">
        <f t="shared" si="29"/>
        <v>0.999999999999999</v>
      </c>
      <c r="G912">
        <v>-99</v>
      </c>
      <c r="H912" t="s">
        <v>387</v>
      </c>
      <c r="I912" t="s">
        <v>242</v>
      </c>
      <c r="J912" t="s">
        <v>7084</v>
      </c>
      <c r="L912" t="s">
        <v>7271</v>
      </c>
      <c r="N912" t="s">
        <v>294</v>
      </c>
    </row>
    <row r="913" spans="1:14">
      <c r="A913" t="s">
        <v>7172</v>
      </c>
      <c r="B913">
        <v>89</v>
      </c>
      <c r="C913" t="str">
        <f t="shared" si="28"/>
        <v>89_95678</v>
      </c>
      <c r="D913">
        <v>0.487250109921679</v>
      </c>
      <c r="E913">
        <f>VLOOKUP(C913,'Gas Species'!D:E,2,FALSE)</f>
        <v>0.48725010992167861</v>
      </c>
      <c r="F913">
        <f t="shared" si="29"/>
        <v>1.0000000000000009</v>
      </c>
      <c r="G913">
        <v>-99</v>
      </c>
      <c r="H913" t="s">
        <v>387</v>
      </c>
      <c r="I913" t="s">
        <v>242</v>
      </c>
      <c r="J913" t="s">
        <v>7084</v>
      </c>
      <c r="L913" t="s">
        <v>7271</v>
      </c>
      <c r="N913" t="s">
        <v>294</v>
      </c>
    </row>
    <row r="914" spans="1:14">
      <c r="A914" t="s">
        <v>7173</v>
      </c>
      <c r="B914">
        <v>89</v>
      </c>
      <c r="C914" t="str">
        <f t="shared" si="28"/>
        <v>89_95679</v>
      </c>
      <c r="D914">
        <v>6.5975602043488304E-2</v>
      </c>
      <c r="E914">
        <f>VLOOKUP(C914,'Gas Species'!D:E,2,FALSE)</f>
        <v>6.5975602043488332E-2</v>
      </c>
      <c r="F914">
        <f t="shared" si="29"/>
        <v>0.99999999999999956</v>
      </c>
      <c r="G914">
        <v>-99</v>
      </c>
      <c r="H914" t="s">
        <v>387</v>
      </c>
      <c r="I914" t="s">
        <v>242</v>
      </c>
      <c r="J914" t="s">
        <v>7084</v>
      </c>
      <c r="L914" t="s">
        <v>7271</v>
      </c>
      <c r="N914" t="s">
        <v>294</v>
      </c>
    </row>
    <row r="915" spans="1:14">
      <c r="A915" t="s">
        <v>7174</v>
      </c>
      <c r="B915">
        <v>89</v>
      </c>
      <c r="C915" t="str">
        <f t="shared" si="28"/>
        <v>89_95680</v>
      </c>
      <c r="D915">
        <v>1.0592556271823399</v>
      </c>
      <c r="E915">
        <f>VLOOKUP(C915,'Gas Species'!D:E,2,FALSE)</f>
        <v>1.0592556271823352</v>
      </c>
      <c r="F915">
        <f t="shared" si="29"/>
        <v>1.0000000000000044</v>
      </c>
      <c r="G915">
        <v>-99</v>
      </c>
      <c r="H915" t="s">
        <v>387</v>
      </c>
      <c r="I915" t="s">
        <v>242</v>
      </c>
      <c r="J915" t="s">
        <v>7084</v>
      </c>
      <c r="L915" t="s">
        <v>7271</v>
      </c>
      <c r="N915" t="s">
        <v>294</v>
      </c>
    </row>
    <row r="916" spans="1:14">
      <c r="A916" t="s">
        <v>7175</v>
      </c>
      <c r="B916">
        <v>89</v>
      </c>
      <c r="C916" t="str">
        <f t="shared" si="28"/>
        <v>89_95681</v>
      </c>
      <c r="D916">
        <v>4.3151207319697402</v>
      </c>
      <c r="E916">
        <f>VLOOKUP(C916,'Gas Species'!D:E,2,FALSE)</f>
        <v>4.3151207319697429</v>
      </c>
      <c r="F916">
        <f t="shared" si="29"/>
        <v>0.99999999999999933</v>
      </c>
      <c r="G916">
        <v>-99</v>
      </c>
      <c r="H916" t="s">
        <v>387</v>
      </c>
      <c r="I916" t="s">
        <v>242</v>
      </c>
      <c r="J916" t="s">
        <v>7084</v>
      </c>
      <c r="L916" t="s">
        <v>7271</v>
      </c>
      <c r="N916" t="s">
        <v>294</v>
      </c>
    </row>
    <row r="917" spans="1:14">
      <c r="A917" t="s">
        <v>7176</v>
      </c>
      <c r="B917">
        <v>89</v>
      </c>
      <c r="C917" t="str">
        <f t="shared" si="28"/>
        <v>89_95682</v>
      </c>
      <c r="D917">
        <v>1.4661291877192899</v>
      </c>
      <c r="E917">
        <f>VLOOKUP(C917,'Gas Species'!D:E,2,FALSE)</f>
        <v>1.4661291877192886</v>
      </c>
      <c r="F917">
        <f t="shared" si="29"/>
        <v>1.0000000000000009</v>
      </c>
      <c r="G917">
        <v>-99</v>
      </c>
      <c r="H917" t="s">
        <v>387</v>
      </c>
      <c r="I917" t="s">
        <v>242</v>
      </c>
      <c r="J917" t="s">
        <v>7084</v>
      </c>
      <c r="L917" t="s">
        <v>7271</v>
      </c>
      <c r="N917" t="s">
        <v>294</v>
      </c>
    </row>
    <row r="918" spans="1:14">
      <c r="A918" t="s">
        <v>7177</v>
      </c>
      <c r="B918">
        <v>89</v>
      </c>
      <c r="C918" t="str">
        <f t="shared" si="28"/>
        <v>89_95683</v>
      </c>
      <c r="D918">
        <v>3.36098338694147</v>
      </c>
      <c r="E918">
        <f>VLOOKUP(C918,'Gas Species'!D:E,2,FALSE)</f>
        <v>3.3609833869414656</v>
      </c>
      <c r="F918">
        <f t="shared" si="29"/>
        <v>1.0000000000000013</v>
      </c>
      <c r="G918">
        <v>-99</v>
      </c>
      <c r="H918" t="s">
        <v>387</v>
      </c>
      <c r="I918" t="s">
        <v>242</v>
      </c>
      <c r="J918" t="s">
        <v>7084</v>
      </c>
      <c r="L918" t="s">
        <v>7271</v>
      </c>
      <c r="N918" t="s">
        <v>294</v>
      </c>
    </row>
    <row r="919" spans="1:14">
      <c r="A919" t="s">
        <v>7178</v>
      </c>
      <c r="B919">
        <v>89</v>
      </c>
      <c r="C919" t="str">
        <f t="shared" si="28"/>
        <v>89_95684</v>
      </c>
      <c r="D919">
        <v>0.36461288848804102</v>
      </c>
      <c r="E919">
        <f>VLOOKUP(C919,'Gas Species'!D:E,2,FALSE)</f>
        <v>0.36461288848804102</v>
      </c>
      <c r="F919">
        <f t="shared" si="29"/>
        <v>1</v>
      </c>
      <c r="G919">
        <v>-99</v>
      </c>
      <c r="H919" t="s">
        <v>387</v>
      </c>
      <c r="I919" t="s">
        <v>242</v>
      </c>
      <c r="J919" t="s">
        <v>7084</v>
      </c>
      <c r="L919" t="s">
        <v>7271</v>
      </c>
      <c r="N919" t="s">
        <v>294</v>
      </c>
    </row>
    <row r="920" spans="1:14">
      <c r="A920" t="s">
        <v>7179</v>
      </c>
      <c r="B920">
        <v>89</v>
      </c>
      <c r="C920" t="str">
        <f t="shared" si="28"/>
        <v>89_95685</v>
      </c>
      <c r="D920">
        <v>0.50498300154295195</v>
      </c>
      <c r="E920">
        <f>VLOOKUP(C920,'Gas Species'!D:E,2,FALSE)</f>
        <v>0.50498300154295184</v>
      </c>
      <c r="F920">
        <f t="shared" si="29"/>
        <v>1.0000000000000002</v>
      </c>
      <c r="G920">
        <v>-99</v>
      </c>
      <c r="H920" t="s">
        <v>387</v>
      </c>
      <c r="I920" t="s">
        <v>242</v>
      </c>
      <c r="J920" t="s">
        <v>7084</v>
      </c>
      <c r="L920" t="s">
        <v>7271</v>
      </c>
      <c r="N920" t="s">
        <v>294</v>
      </c>
    </row>
    <row r="921" spans="1:14">
      <c r="A921" t="s">
        <v>7180</v>
      </c>
      <c r="B921">
        <v>89</v>
      </c>
      <c r="C921" t="str">
        <f t="shared" si="28"/>
        <v>89_95686</v>
      </c>
      <c r="D921">
        <v>0.18213216124384299</v>
      </c>
      <c r="E921">
        <f>VLOOKUP(C921,'Gas Species'!D:E,2,FALSE)</f>
        <v>0.18213216124384274</v>
      </c>
      <c r="F921">
        <f t="shared" si="29"/>
        <v>1.0000000000000013</v>
      </c>
      <c r="G921">
        <v>-99</v>
      </c>
      <c r="H921" t="s">
        <v>387</v>
      </c>
      <c r="I921" t="s">
        <v>242</v>
      </c>
      <c r="J921" t="s">
        <v>7084</v>
      </c>
      <c r="L921" t="s">
        <v>7271</v>
      </c>
      <c r="N921" t="s">
        <v>294</v>
      </c>
    </row>
    <row r="922" spans="1:14">
      <c r="A922" t="s">
        <v>7181</v>
      </c>
      <c r="B922">
        <v>89</v>
      </c>
      <c r="C922" t="str">
        <f t="shared" si="28"/>
        <v>89_95687</v>
      </c>
      <c r="D922">
        <v>0.23266491055322699</v>
      </c>
      <c r="E922">
        <f>VLOOKUP(C922,'Gas Species'!D:E,2,FALSE)</f>
        <v>0.23266491055322683</v>
      </c>
      <c r="F922">
        <f t="shared" si="29"/>
        <v>1.0000000000000007</v>
      </c>
      <c r="G922">
        <v>-99</v>
      </c>
      <c r="H922" t="s">
        <v>387</v>
      </c>
      <c r="I922" t="s">
        <v>242</v>
      </c>
      <c r="J922" t="s">
        <v>7084</v>
      </c>
      <c r="L922" t="s">
        <v>7271</v>
      </c>
      <c r="N922" t="s">
        <v>294</v>
      </c>
    </row>
    <row r="923" spans="1:14">
      <c r="A923" t="s">
        <v>7182</v>
      </c>
      <c r="B923">
        <v>89</v>
      </c>
      <c r="C923" t="str">
        <f t="shared" si="28"/>
        <v>89_95688</v>
      </c>
      <c r="D923">
        <v>0.234219304055823</v>
      </c>
      <c r="E923">
        <f>VLOOKUP(C923,'Gas Species'!D:E,2,FALSE)</f>
        <v>0.23421930405582292</v>
      </c>
      <c r="F923">
        <f t="shared" si="29"/>
        <v>1.0000000000000004</v>
      </c>
      <c r="G923">
        <v>-99</v>
      </c>
      <c r="H923" t="s">
        <v>387</v>
      </c>
      <c r="I923" t="s">
        <v>242</v>
      </c>
      <c r="J923" t="s">
        <v>7084</v>
      </c>
      <c r="L923" t="s">
        <v>7271</v>
      </c>
      <c r="N923" t="s">
        <v>294</v>
      </c>
    </row>
    <row r="924" spans="1:14">
      <c r="A924" t="s">
        <v>7183</v>
      </c>
      <c r="B924">
        <v>89</v>
      </c>
      <c r="C924" t="str">
        <f t="shared" si="28"/>
        <v>89_95689</v>
      </c>
      <c r="D924">
        <v>0.28287568638226002</v>
      </c>
      <c r="E924">
        <f>VLOOKUP(C924,'Gas Species'!D:E,2,FALSE)</f>
        <v>0.28287568638225991</v>
      </c>
      <c r="F924">
        <f t="shared" si="29"/>
        <v>1.0000000000000004</v>
      </c>
      <c r="G924">
        <v>-99</v>
      </c>
      <c r="H924" t="s">
        <v>387</v>
      </c>
      <c r="I924" t="s">
        <v>242</v>
      </c>
      <c r="J924" t="s">
        <v>7084</v>
      </c>
      <c r="L924" t="s">
        <v>7271</v>
      </c>
      <c r="N924" t="s">
        <v>294</v>
      </c>
    </row>
    <row r="925" spans="1:14">
      <c r="A925" t="s">
        <v>7184</v>
      </c>
      <c r="B925">
        <v>89</v>
      </c>
      <c r="C925" t="str">
        <f t="shared" si="28"/>
        <v>89_95690</v>
      </c>
      <c r="D925">
        <v>0.181571669718324</v>
      </c>
      <c r="E925">
        <f>VLOOKUP(C925,'Gas Species'!D:E,2,FALSE)</f>
        <v>0.18157166971832431</v>
      </c>
      <c r="F925">
        <f t="shared" si="29"/>
        <v>0.99999999999999833</v>
      </c>
      <c r="G925">
        <v>-99</v>
      </c>
      <c r="H925" t="s">
        <v>387</v>
      </c>
      <c r="I925" t="s">
        <v>242</v>
      </c>
      <c r="J925" t="s">
        <v>7084</v>
      </c>
      <c r="L925" t="s">
        <v>7271</v>
      </c>
      <c r="N925" t="s">
        <v>294</v>
      </c>
    </row>
    <row r="926" spans="1:14">
      <c r="A926" t="s">
        <v>7185</v>
      </c>
      <c r="B926">
        <v>89</v>
      </c>
      <c r="C926" t="str">
        <f t="shared" si="28"/>
        <v>89_95691</v>
      </c>
      <c r="D926">
        <v>5.3506574690696099E-2</v>
      </c>
      <c r="E926">
        <f>VLOOKUP(C926,'Gas Species'!D:E,2,FALSE)</f>
        <v>5.3506574690696071E-2</v>
      </c>
      <c r="F926">
        <f t="shared" si="29"/>
        <v>1.0000000000000004</v>
      </c>
      <c r="G926">
        <v>-99</v>
      </c>
      <c r="H926" t="s">
        <v>387</v>
      </c>
      <c r="I926" t="s">
        <v>242</v>
      </c>
      <c r="J926" t="s">
        <v>7084</v>
      </c>
      <c r="L926" t="s">
        <v>7271</v>
      </c>
      <c r="N926" t="s">
        <v>294</v>
      </c>
    </row>
    <row r="927" spans="1:14">
      <c r="A927" t="s">
        <v>7186</v>
      </c>
      <c r="B927">
        <v>89</v>
      </c>
      <c r="C927" t="str">
        <f t="shared" si="28"/>
        <v>89_95692</v>
      </c>
      <c r="D927">
        <v>3.54386396543038E-2</v>
      </c>
      <c r="E927">
        <f>VLOOKUP(C927,'Gas Species'!D:E,2,FALSE)</f>
        <v>3.5438639654303827E-2</v>
      </c>
      <c r="F927">
        <f t="shared" si="29"/>
        <v>0.99999999999999922</v>
      </c>
      <c r="G927">
        <v>-99</v>
      </c>
      <c r="H927" t="s">
        <v>387</v>
      </c>
      <c r="I927" t="s">
        <v>242</v>
      </c>
      <c r="J927" t="s">
        <v>7084</v>
      </c>
      <c r="L927" t="s">
        <v>7271</v>
      </c>
      <c r="N927" t="s">
        <v>294</v>
      </c>
    </row>
    <row r="928" spans="1:14">
      <c r="A928" t="s">
        <v>7187</v>
      </c>
      <c r="B928">
        <v>89</v>
      </c>
      <c r="C928" t="str">
        <f t="shared" si="28"/>
        <v>89_95693</v>
      </c>
      <c r="D928">
        <v>7.1174533712039106E-2</v>
      </c>
      <c r="E928">
        <f>VLOOKUP(C928,'Gas Species'!D:E,2,FALSE)</f>
        <v>7.117453371203912E-2</v>
      </c>
      <c r="F928">
        <f t="shared" si="29"/>
        <v>0.99999999999999978</v>
      </c>
      <c r="G928">
        <v>-99</v>
      </c>
      <c r="H928" t="s">
        <v>387</v>
      </c>
      <c r="I928" t="s">
        <v>242</v>
      </c>
      <c r="J928" t="s">
        <v>7084</v>
      </c>
      <c r="L928" t="s">
        <v>7271</v>
      </c>
      <c r="N928" t="s">
        <v>294</v>
      </c>
    </row>
    <row r="929" spans="1:14">
      <c r="A929" t="s">
        <v>7188</v>
      </c>
      <c r="B929">
        <v>89</v>
      </c>
      <c r="C929" t="str">
        <f t="shared" si="28"/>
        <v>89_95694</v>
      </c>
      <c r="D929">
        <v>8.4549827242480405E-2</v>
      </c>
      <c r="E929">
        <f>VLOOKUP(C929,'Gas Species'!D:E,2,FALSE)</f>
        <v>8.4549827242480363E-2</v>
      </c>
      <c r="F929">
        <f t="shared" si="29"/>
        <v>1.0000000000000004</v>
      </c>
      <c r="G929">
        <v>-99</v>
      </c>
      <c r="H929" t="s">
        <v>387</v>
      </c>
      <c r="I929" t="s">
        <v>242</v>
      </c>
      <c r="J929" t="s">
        <v>7084</v>
      </c>
      <c r="L929" t="s">
        <v>7271</v>
      </c>
      <c r="N929" t="s">
        <v>294</v>
      </c>
    </row>
    <row r="930" spans="1:14">
      <c r="A930" t="s">
        <v>7189</v>
      </c>
      <c r="B930">
        <v>89</v>
      </c>
      <c r="C930" t="str">
        <f t="shared" si="28"/>
        <v>89_95695</v>
      </c>
      <c r="D930">
        <v>9.0331110670444307E-3</v>
      </c>
      <c r="E930">
        <f>VLOOKUP(C930,'Gas Species'!D:E,2,FALSE)</f>
        <v>9.033111067044429E-3</v>
      </c>
      <c r="F930">
        <f t="shared" si="29"/>
        <v>1.0000000000000002</v>
      </c>
      <c r="G930">
        <v>-99</v>
      </c>
      <c r="H930" t="s">
        <v>387</v>
      </c>
      <c r="I930" t="s">
        <v>242</v>
      </c>
      <c r="J930" t="s">
        <v>7084</v>
      </c>
      <c r="L930" t="s">
        <v>7271</v>
      </c>
      <c r="N930" t="s">
        <v>294</v>
      </c>
    </row>
    <row r="931" spans="1:14">
      <c r="A931" t="s">
        <v>7190</v>
      </c>
      <c r="B931">
        <v>89</v>
      </c>
      <c r="C931" t="str">
        <f t="shared" si="28"/>
        <v>89_95696</v>
      </c>
      <c r="D931">
        <v>1.9010085983320799E-2</v>
      </c>
      <c r="E931">
        <f>VLOOKUP(C931,'Gas Species'!D:E,2,FALSE)</f>
        <v>1.9010085983320765E-2</v>
      </c>
      <c r="F931">
        <f t="shared" si="29"/>
        <v>1.0000000000000018</v>
      </c>
      <c r="G931">
        <v>-99</v>
      </c>
      <c r="H931" t="s">
        <v>387</v>
      </c>
      <c r="I931" t="s">
        <v>242</v>
      </c>
      <c r="J931" t="s">
        <v>7084</v>
      </c>
      <c r="L931" t="s">
        <v>7271</v>
      </c>
      <c r="N931" t="s">
        <v>294</v>
      </c>
    </row>
    <row r="932" spans="1:14">
      <c r="A932" t="s">
        <v>7191</v>
      </c>
      <c r="B932">
        <v>89</v>
      </c>
      <c r="C932" t="str">
        <f t="shared" si="28"/>
        <v>89_95697</v>
      </c>
      <c r="D932">
        <v>2.5271323561058402E-3</v>
      </c>
      <c r="E932">
        <f>VLOOKUP(C932,'Gas Species'!D:E,2,FALSE)</f>
        <v>2.5271323561058354E-3</v>
      </c>
      <c r="F932">
        <f t="shared" si="29"/>
        <v>1.000000000000002</v>
      </c>
      <c r="G932">
        <v>-99</v>
      </c>
      <c r="H932" t="s">
        <v>387</v>
      </c>
      <c r="I932" t="s">
        <v>242</v>
      </c>
      <c r="J932" t="s">
        <v>7084</v>
      </c>
      <c r="L932" t="s">
        <v>7271</v>
      </c>
      <c r="N932" t="s">
        <v>294</v>
      </c>
    </row>
    <row r="933" spans="1:14">
      <c r="A933" t="s">
        <v>7192</v>
      </c>
      <c r="B933">
        <v>89</v>
      </c>
      <c r="C933" t="str">
        <f t="shared" si="28"/>
        <v>89_95699</v>
      </c>
      <c r="D933">
        <v>8.3620280592193105E-2</v>
      </c>
      <c r="E933">
        <f>VLOOKUP(C933,'Gas Species'!D:E,2,FALSE)</f>
        <v>8.3620280592193147E-2</v>
      </c>
      <c r="F933">
        <f t="shared" si="29"/>
        <v>0.99999999999999956</v>
      </c>
      <c r="G933">
        <v>-99</v>
      </c>
      <c r="H933" t="s">
        <v>387</v>
      </c>
      <c r="I933" t="s">
        <v>242</v>
      </c>
      <c r="J933" t="s">
        <v>7084</v>
      </c>
      <c r="L933" t="s">
        <v>7271</v>
      </c>
      <c r="N933" t="s">
        <v>349</v>
      </c>
    </row>
    <row r="934" spans="1:14">
      <c r="A934" t="s">
        <v>7193</v>
      </c>
      <c r="B934">
        <v>89</v>
      </c>
      <c r="C934" t="str">
        <f t="shared" si="28"/>
        <v>89_95700</v>
      </c>
      <c r="D934">
        <v>2.11566562283148E-2</v>
      </c>
      <c r="E934">
        <f>VLOOKUP(C934,'Gas Species'!D:E,2,FALSE)</f>
        <v>2.1156656228314839E-2</v>
      </c>
      <c r="F934">
        <f t="shared" si="29"/>
        <v>0.99999999999999822</v>
      </c>
      <c r="G934">
        <v>-99</v>
      </c>
      <c r="H934" t="s">
        <v>387</v>
      </c>
      <c r="I934" t="s">
        <v>242</v>
      </c>
      <c r="J934" t="s">
        <v>7084</v>
      </c>
      <c r="L934" t="s">
        <v>7271</v>
      </c>
      <c r="N934" t="s">
        <v>349</v>
      </c>
    </row>
    <row r="935" spans="1:14">
      <c r="A935" t="s">
        <v>7194</v>
      </c>
      <c r="B935">
        <v>89</v>
      </c>
      <c r="C935" t="str">
        <f t="shared" si="28"/>
        <v>89_95701</v>
      </c>
      <c r="D935">
        <v>9.8235577645911107E-2</v>
      </c>
      <c r="E935">
        <f>VLOOKUP(C935,'Gas Species'!D:E,2,FALSE)</f>
        <v>9.8235577645911065E-2</v>
      </c>
      <c r="F935">
        <f t="shared" si="29"/>
        <v>1.0000000000000004</v>
      </c>
      <c r="G935">
        <v>-99</v>
      </c>
      <c r="H935" t="s">
        <v>387</v>
      </c>
      <c r="I935" t="s">
        <v>242</v>
      </c>
      <c r="J935" t="s">
        <v>7084</v>
      </c>
      <c r="L935" t="s">
        <v>7271</v>
      </c>
      <c r="N935" t="s">
        <v>349</v>
      </c>
    </row>
    <row r="936" spans="1:14">
      <c r="A936" t="s">
        <v>7256</v>
      </c>
      <c r="B936">
        <v>89</v>
      </c>
      <c r="C936" t="str">
        <f t="shared" si="28"/>
        <v>89_95705</v>
      </c>
      <c r="D936">
        <v>1.22547162643402</v>
      </c>
      <c r="E936">
        <f>VLOOKUP(C936,'Gas Species'!D:E,2,FALSE)</f>
        <v>1.2254716264340189</v>
      </c>
      <c r="F936">
        <f t="shared" si="29"/>
        <v>1.0000000000000009</v>
      </c>
      <c r="G936">
        <v>-99</v>
      </c>
      <c r="H936" t="s">
        <v>387</v>
      </c>
      <c r="I936" t="s">
        <v>242</v>
      </c>
      <c r="J936" t="s">
        <v>7084</v>
      </c>
      <c r="L936" t="s">
        <v>7271</v>
      </c>
      <c r="N936" t="s">
        <v>294</v>
      </c>
    </row>
    <row r="937" spans="1:14">
      <c r="A937" t="s">
        <v>7195</v>
      </c>
      <c r="B937">
        <v>89</v>
      </c>
      <c r="C937" t="str">
        <f t="shared" si="28"/>
        <v>89_95707</v>
      </c>
      <c r="D937">
        <v>0.23642852973880901</v>
      </c>
      <c r="E937">
        <f>VLOOKUP(C937,'Gas Species'!D:E,2,FALSE)</f>
        <v>0.23642852973880907</v>
      </c>
      <c r="F937">
        <f t="shared" si="29"/>
        <v>0.99999999999999978</v>
      </c>
      <c r="G937">
        <v>-99</v>
      </c>
      <c r="H937" t="s">
        <v>387</v>
      </c>
      <c r="I937" t="s">
        <v>242</v>
      </c>
      <c r="J937" t="s">
        <v>7084</v>
      </c>
      <c r="L937" t="s">
        <v>7271</v>
      </c>
      <c r="N937" t="s">
        <v>294</v>
      </c>
    </row>
    <row r="938" spans="1:14">
      <c r="A938" t="s">
        <v>7196</v>
      </c>
      <c r="B938">
        <v>89</v>
      </c>
      <c r="C938" t="str">
        <f t="shared" si="28"/>
        <v>89_95708</v>
      </c>
      <c r="D938">
        <v>0.288830403941369</v>
      </c>
      <c r="E938">
        <f>VLOOKUP(C938,'Gas Species'!D:E,2,FALSE)</f>
        <v>0.28883040394136938</v>
      </c>
      <c r="F938">
        <f t="shared" si="29"/>
        <v>0.99999999999999867</v>
      </c>
      <c r="G938">
        <v>-99</v>
      </c>
      <c r="H938" t="s">
        <v>387</v>
      </c>
      <c r="I938" t="s">
        <v>242</v>
      </c>
      <c r="J938" t="s">
        <v>7084</v>
      </c>
      <c r="L938" t="s">
        <v>7271</v>
      </c>
      <c r="N938" t="s">
        <v>294</v>
      </c>
    </row>
    <row r="939" spans="1:14">
      <c r="A939" t="s">
        <v>7197</v>
      </c>
      <c r="B939">
        <v>89</v>
      </c>
      <c r="C939" t="str">
        <f t="shared" si="28"/>
        <v>89_95709</v>
      </c>
      <c r="D939">
        <v>0.18464163013298299</v>
      </c>
      <c r="E939">
        <f>VLOOKUP(C939,'Gas Species'!D:E,2,FALSE)</f>
        <v>0.18464163013298307</v>
      </c>
      <c r="F939">
        <f t="shared" si="29"/>
        <v>0.99999999999999956</v>
      </c>
      <c r="G939">
        <v>-99</v>
      </c>
      <c r="H939" t="s">
        <v>387</v>
      </c>
      <c r="I939" t="s">
        <v>242</v>
      </c>
      <c r="J939" t="s">
        <v>7084</v>
      </c>
      <c r="L939" t="s">
        <v>7271</v>
      </c>
      <c r="N939" t="s">
        <v>294</v>
      </c>
    </row>
    <row r="940" spans="1:14">
      <c r="A940" t="s">
        <v>7198</v>
      </c>
      <c r="B940">
        <v>89</v>
      </c>
      <c r="C940" t="str">
        <f t="shared" si="28"/>
        <v>89_95710</v>
      </c>
      <c r="D940">
        <v>0.278387744097506</v>
      </c>
      <c r="E940">
        <f>VLOOKUP(C940,'Gas Species'!D:E,2,FALSE)</f>
        <v>0.27838774409750561</v>
      </c>
      <c r="F940">
        <f t="shared" si="29"/>
        <v>1.0000000000000013</v>
      </c>
      <c r="G940">
        <v>-99</v>
      </c>
      <c r="H940" t="s">
        <v>387</v>
      </c>
      <c r="I940" t="s">
        <v>242</v>
      </c>
      <c r="J940" t="s">
        <v>7084</v>
      </c>
      <c r="L940" t="s">
        <v>7271</v>
      </c>
      <c r="N940" t="s">
        <v>294</v>
      </c>
    </row>
    <row r="941" spans="1:14">
      <c r="A941" t="s">
        <v>7245</v>
      </c>
      <c r="B941">
        <v>89</v>
      </c>
      <c r="C941" t="str">
        <f t="shared" si="28"/>
        <v>89_95711</v>
      </c>
      <c r="D941">
        <v>1.60119182656107E-2</v>
      </c>
      <c r="E941">
        <f>VLOOKUP(C941,'Gas Species'!D:E,2,FALSE)</f>
        <v>1.6011918265610676E-2</v>
      </c>
      <c r="F941">
        <f t="shared" si="29"/>
        <v>1.0000000000000016</v>
      </c>
      <c r="G941">
        <v>-99</v>
      </c>
      <c r="H941" t="s">
        <v>387</v>
      </c>
      <c r="I941" t="s">
        <v>242</v>
      </c>
      <c r="J941" t="s">
        <v>7084</v>
      </c>
      <c r="L941" t="s">
        <v>7271</v>
      </c>
      <c r="N941" t="s">
        <v>294</v>
      </c>
    </row>
    <row r="942" spans="1:14">
      <c r="A942" t="s">
        <v>7250</v>
      </c>
      <c r="B942">
        <v>89</v>
      </c>
      <c r="C942" t="str">
        <f t="shared" si="28"/>
        <v>89_95712</v>
      </c>
      <c r="D942">
        <v>1.5456611658216201E-2</v>
      </c>
      <c r="E942">
        <f>VLOOKUP(C942,'Gas Species'!D:E,2,FALSE)</f>
        <v>1.5456611658216225E-2</v>
      </c>
      <c r="F942">
        <f t="shared" si="29"/>
        <v>0.99999999999999845</v>
      </c>
      <c r="G942">
        <v>-99</v>
      </c>
      <c r="H942" t="s">
        <v>387</v>
      </c>
      <c r="I942" t="s">
        <v>242</v>
      </c>
      <c r="J942" t="s">
        <v>7084</v>
      </c>
      <c r="L942" t="s">
        <v>7271</v>
      </c>
      <c r="N942" t="s">
        <v>294</v>
      </c>
    </row>
    <row r="943" spans="1:14">
      <c r="A943" t="s">
        <v>7199</v>
      </c>
      <c r="B943">
        <v>89</v>
      </c>
      <c r="C943" t="str">
        <f t="shared" si="28"/>
        <v>89_95713</v>
      </c>
      <c r="D943">
        <v>1.3529593763752901E-2</v>
      </c>
      <c r="E943">
        <f>VLOOKUP(C943,'Gas Species'!D:E,2,FALSE)</f>
        <v>1.3529593763752934E-2</v>
      </c>
      <c r="F943">
        <f t="shared" si="29"/>
        <v>0.99999999999999756</v>
      </c>
      <c r="G943">
        <v>-99</v>
      </c>
      <c r="H943" t="s">
        <v>387</v>
      </c>
      <c r="I943" t="s">
        <v>242</v>
      </c>
      <c r="J943" t="s">
        <v>7084</v>
      </c>
      <c r="L943" t="s">
        <v>7271</v>
      </c>
      <c r="N943" t="s">
        <v>294</v>
      </c>
    </row>
    <row r="944" spans="1:14">
      <c r="A944" t="s">
        <v>7266</v>
      </c>
      <c r="B944">
        <v>89</v>
      </c>
      <c r="C944" t="str">
        <f t="shared" si="28"/>
        <v>89_95715</v>
      </c>
      <c r="D944">
        <v>0.10504325346009601</v>
      </c>
      <c r="E944">
        <f>VLOOKUP(C944,'Gas Species'!D:E,2,FALSE)</f>
        <v>0.10504325346009551</v>
      </c>
      <c r="F944">
        <f t="shared" si="29"/>
        <v>1.0000000000000047</v>
      </c>
      <c r="G944">
        <v>-99</v>
      </c>
      <c r="H944" t="s">
        <v>387</v>
      </c>
      <c r="I944" t="s">
        <v>242</v>
      </c>
      <c r="J944" t="s">
        <v>7084</v>
      </c>
      <c r="L944" t="s">
        <v>7271</v>
      </c>
      <c r="N944" t="s">
        <v>294</v>
      </c>
    </row>
    <row r="945" spans="1:14">
      <c r="A945" t="s">
        <v>7272</v>
      </c>
      <c r="B945">
        <v>89</v>
      </c>
      <c r="C945" t="str">
        <f t="shared" si="28"/>
        <v>89_95716</v>
      </c>
      <c r="D945">
        <v>9.4125338731612496E-2</v>
      </c>
      <c r="E945">
        <f>VLOOKUP(C945,'Gas Species'!D:E,2,FALSE)</f>
        <v>9.4125338731612482E-2</v>
      </c>
      <c r="F945">
        <f t="shared" si="29"/>
        <v>1.0000000000000002</v>
      </c>
      <c r="G945">
        <v>-99</v>
      </c>
      <c r="H945" t="s">
        <v>387</v>
      </c>
      <c r="I945" t="s">
        <v>242</v>
      </c>
      <c r="J945" t="s">
        <v>7084</v>
      </c>
      <c r="L945" t="s">
        <v>7271</v>
      </c>
      <c r="N945" t="s">
        <v>294</v>
      </c>
    </row>
    <row r="946" spans="1:14">
      <c r="A946" t="s">
        <v>7200</v>
      </c>
      <c r="B946">
        <v>89</v>
      </c>
      <c r="C946" t="str">
        <f t="shared" si="28"/>
        <v>89_95718</v>
      </c>
      <c r="D946">
        <v>3.4044102099764099E-2</v>
      </c>
      <c r="E946">
        <f>VLOOKUP(C946,'Gas Species'!D:E,2,FALSE)</f>
        <v>3.4044102099764065E-2</v>
      </c>
      <c r="F946">
        <f t="shared" si="29"/>
        <v>1.0000000000000011</v>
      </c>
      <c r="G946">
        <v>-99</v>
      </c>
      <c r="H946" t="s">
        <v>387</v>
      </c>
      <c r="I946" t="s">
        <v>242</v>
      </c>
      <c r="J946" t="s">
        <v>7084</v>
      </c>
      <c r="L946" t="s">
        <v>7271</v>
      </c>
      <c r="N946" t="s">
        <v>294</v>
      </c>
    </row>
    <row r="947" spans="1:14">
      <c r="A947" t="s">
        <v>7262</v>
      </c>
      <c r="B947">
        <v>89</v>
      </c>
      <c r="C947" t="str">
        <f t="shared" si="28"/>
        <v>89_95720</v>
      </c>
      <c r="D947">
        <v>0.106077409459277</v>
      </c>
      <c r="E947">
        <f>VLOOKUP(C947,'Gas Species'!D:E,2,FALSE)</f>
        <v>0.10607740945927692</v>
      </c>
      <c r="F947">
        <f t="shared" si="29"/>
        <v>1.0000000000000009</v>
      </c>
      <c r="G947">
        <v>-99</v>
      </c>
      <c r="H947" t="s">
        <v>387</v>
      </c>
      <c r="I947" t="s">
        <v>242</v>
      </c>
      <c r="J947" t="s">
        <v>7084</v>
      </c>
      <c r="L947" t="s">
        <v>7271</v>
      </c>
      <c r="N947" t="s">
        <v>294</v>
      </c>
    </row>
    <row r="948" spans="1:14">
      <c r="A948" t="s">
        <v>7251</v>
      </c>
      <c r="B948">
        <v>89</v>
      </c>
      <c r="C948" t="str">
        <f t="shared" si="28"/>
        <v>89_95722</v>
      </c>
      <c r="D948">
        <v>4.1002020791973202E-2</v>
      </c>
      <c r="E948">
        <f>VLOOKUP(C948,'Gas Species'!D:E,2,FALSE)</f>
        <v>4.1002020791973216E-2</v>
      </c>
      <c r="F948">
        <f t="shared" si="29"/>
        <v>0.99999999999999967</v>
      </c>
      <c r="G948">
        <v>-99</v>
      </c>
      <c r="H948" t="s">
        <v>387</v>
      </c>
      <c r="I948" t="s">
        <v>242</v>
      </c>
      <c r="J948" t="s">
        <v>7084</v>
      </c>
      <c r="L948" t="s">
        <v>7271</v>
      </c>
      <c r="N948" t="s">
        <v>294</v>
      </c>
    </row>
    <row r="949" spans="1:14">
      <c r="A949" t="s">
        <v>7217</v>
      </c>
      <c r="B949">
        <v>89</v>
      </c>
      <c r="C949" t="str">
        <f t="shared" si="28"/>
        <v>89_95725</v>
      </c>
      <c r="D949">
        <v>3.9693132991463403E-2</v>
      </c>
      <c r="E949">
        <f>VLOOKUP(C949,'Gas Species'!D:E,2,FALSE)</f>
        <v>3.9693132991463362E-2</v>
      </c>
      <c r="F949">
        <f t="shared" si="29"/>
        <v>1.0000000000000011</v>
      </c>
      <c r="G949">
        <v>-99</v>
      </c>
      <c r="H949" t="s">
        <v>387</v>
      </c>
      <c r="I949" t="s">
        <v>242</v>
      </c>
      <c r="J949" t="s">
        <v>7084</v>
      </c>
      <c r="L949" t="s">
        <v>7271</v>
      </c>
      <c r="N949" t="s">
        <v>294</v>
      </c>
    </row>
    <row r="950" spans="1:14">
      <c r="A950" t="s">
        <v>7247</v>
      </c>
      <c r="B950">
        <v>89</v>
      </c>
      <c r="C950" t="str">
        <f t="shared" si="28"/>
        <v>89_95726</v>
      </c>
      <c r="D950">
        <v>1.1546056283962E-4</v>
      </c>
      <c r="E950">
        <f>VLOOKUP(C950,'Gas Species'!D:E,2,FALSE)</f>
        <v>1.1546056283961978E-4</v>
      </c>
      <c r="F950">
        <f t="shared" si="29"/>
        <v>1.0000000000000018</v>
      </c>
      <c r="G950">
        <v>-99</v>
      </c>
      <c r="H950" t="s">
        <v>387</v>
      </c>
      <c r="I950" t="s">
        <v>242</v>
      </c>
      <c r="J950" t="s">
        <v>7084</v>
      </c>
      <c r="L950" t="s">
        <v>7271</v>
      </c>
      <c r="N950" t="s">
        <v>294</v>
      </c>
    </row>
    <row r="951" spans="1:14">
      <c r="A951" t="s">
        <v>7218</v>
      </c>
      <c r="B951">
        <v>89</v>
      </c>
      <c r="C951" t="str">
        <f t="shared" si="28"/>
        <v>89_95728</v>
      </c>
      <c r="D951">
        <v>7.6462234848851507E-2</v>
      </c>
      <c r="E951">
        <f>VLOOKUP(C951,'Gas Species'!D:E,2,FALSE)</f>
        <v>7.6462234848851535E-2</v>
      </c>
      <c r="F951">
        <f t="shared" si="29"/>
        <v>0.99999999999999967</v>
      </c>
      <c r="G951">
        <v>-99</v>
      </c>
      <c r="H951" t="s">
        <v>387</v>
      </c>
      <c r="I951" t="s">
        <v>242</v>
      </c>
      <c r="J951" t="s">
        <v>7084</v>
      </c>
      <c r="L951" t="s">
        <v>7271</v>
      </c>
      <c r="N951" t="s">
        <v>294</v>
      </c>
    </row>
    <row r="952" spans="1:14">
      <c r="A952" t="s">
        <v>7219</v>
      </c>
      <c r="B952">
        <v>89</v>
      </c>
      <c r="C952" t="str">
        <f t="shared" si="28"/>
        <v>89_95729</v>
      </c>
      <c r="D952">
        <v>0.62692359660997998</v>
      </c>
      <c r="E952">
        <f>VLOOKUP(C952,'Gas Species'!D:E,2,FALSE)</f>
        <v>0.62692359660997965</v>
      </c>
      <c r="F952">
        <f t="shared" si="29"/>
        <v>1.0000000000000004</v>
      </c>
      <c r="G952">
        <v>-99</v>
      </c>
      <c r="H952" t="s">
        <v>387</v>
      </c>
      <c r="I952" t="s">
        <v>242</v>
      </c>
      <c r="J952" t="s">
        <v>7084</v>
      </c>
      <c r="L952" t="s">
        <v>7271</v>
      </c>
      <c r="N952" t="s">
        <v>356</v>
      </c>
    </row>
    <row r="953" spans="1:14">
      <c r="A953" t="s">
        <v>7220</v>
      </c>
      <c r="B953">
        <v>89</v>
      </c>
      <c r="C953" t="str">
        <f t="shared" si="28"/>
        <v>89_95730</v>
      </c>
      <c r="D953">
        <v>1.12007800100087</v>
      </c>
      <c r="E953">
        <f>VLOOKUP(C953,'Gas Species'!D:E,2,FALSE)</f>
        <v>1.1200780010008737</v>
      </c>
      <c r="F953">
        <f t="shared" si="29"/>
        <v>0.99999999999999667</v>
      </c>
      <c r="G953">
        <v>-99</v>
      </c>
      <c r="H953" t="s">
        <v>387</v>
      </c>
      <c r="I953" t="s">
        <v>242</v>
      </c>
      <c r="J953" t="s">
        <v>7084</v>
      </c>
      <c r="L953" t="s">
        <v>7271</v>
      </c>
      <c r="N953" t="s">
        <v>294</v>
      </c>
    </row>
    <row r="954" spans="1:14">
      <c r="A954" t="s">
        <v>7221</v>
      </c>
      <c r="B954">
        <v>89</v>
      </c>
      <c r="C954" t="str">
        <f t="shared" si="28"/>
        <v>89_95731</v>
      </c>
      <c r="D954">
        <v>1.46715207340117</v>
      </c>
      <c r="E954">
        <f>VLOOKUP(C954,'Gas Species'!D:E,2,FALSE)</f>
        <v>1.4671520734011723</v>
      </c>
      <c r="F954">
        <f t="shared" si="29"/>
        <v>0.99999999999999845</v>
      </c>
      <c r="G954">
        <v>-99</v>
      </c>
      <c r="H954" t="s">
        <v>387</v>
      </c>
      <c r="I954" t="s">
        <v>242</v>
      </c>
      <c r="J954" t="s">
        <v>7084</v>
      </c>
      <c r="L954" t="s">
        <v>7271</v>
      </c>
      <c r="N954" t="s">
        <v>294</v>
      </c>
    </row>
    <row r="955" spans="1:14">
      <c r="A955" t="s">
        <v>7222</v>
      </c>
      <c r="B955">
        <v>89</v>
      </c>
      <c r="C955" t="str">
        <f t="shared" si="28"/>
        <v>89_95732</v>
      </c>
      <c r="D955">
        <v>1.80539838567477</v>
      </c>
      <c r="E955">
        <f>VLOOKUP(C955,'Gas Species'!D:E,2,FALSE)</f>
        <v>1.8053983856747688</v>
      </c>
      <c r="F955">
        <f t="shared" si="29"/>
        <v>1.0000000000000007</v>
      </c>
      <c r="G955">
        <v>-99</v>
      </c>
      <c r="H955" t="s">
        <v>387</v>
      </c>
      <c r="I955" t="s">
        <v>242</v>
      </c>
      <c r="J955" t="s">
        <v>7084</v>
      </c>
      <c r="L955" t="s">
        <v>7271</v>
      </c>
      <c r="N955" t="s">
        <v>294</v>
      </c>
    </row>
    <row r="956" spans="1:14">
      <c r="A956" t="s">
        <v>7223</v>
      </c>
      <c r="B956">
        <v>89</v>
      </c>
      <c r="C956" t="str">
        <f t="shared" si="28"/>
        <v>89_95733</v>
      </c>
      <c r="D956">
        <v>0.4099028818537</v>
      </c>
      <c r="E956">
        <f>VLOOKUP(C956,'Gas Species'!D:E,2,FALSE)</f>
        <v>0.40990288185369955</v>
      </c>
      <c r="F956">
        <f t="shared" si="29"/>
        <v>1.0000000000000011</v>
      </c>
      <c r="G956">
        <v>-99</v>
      </c>
      <c r="H956" t="s">
        <v>387</v>
      </c>
      <c r="I956" t="s">
        <v>242</v>
      </c>
      <c r="J956" t="s">
        <v>7084</v>
      </c>
      <c r="L956" t="s">
        <v>7271</v>
      </c>
      <c r="N956" t="s">
        <v>294</v>
      </c>
    </row>
    <row r="957" spans="1:14">
      <c r="A957" t="s">
        <v>7224</v>
      </c>
      <c r="B957">
        <v>89</v>
      </c>
      <c r="C957" t="str">
        <f t="shared" si="28"/>
        <v>89_95734</v>
      </c>
      <c r="D957">
        <v>2.3245502182561202</v>
      </c>
      <c r="E957">
        <f>VLOOKUP(C957,'Gas Species'!D:E,2,FALSE)</f>
        <v>2.3245502182561184</v>
      </c>
      <c r="F957">
        <f t="shared" si="29"/>
        <v>1.0000000000000007</v>
      </c>
      <c r="G957">
        <v>-99</v>
      </c>
      <c r="H957" t="s">
        <v>387</v>
      </c>
      <c r="I957" t="s">
        <v>242</v>
      </c>
      <c r="J957" t="s">
        <v>7084</v>
      </c>
      <c r="L957" t="s">
        <v>7271</v>
      </c>
      <c r="N957" t="s">
        <v>294</v>
      </c>
    </row>
    <row r="958" spans="1:14">
      <c r="A958" t="s">
        <v>7225</v>
      </c>
      <c r="B958">
        <v>89</v>
      </c>
      <c r="C958" t="str">
        <f t="shared" si="28"/>
        <v>89_95735</v>
      </c>
      <c r="D958">
        <v>1.15399218499297</v>
      </c>
      <c r="E958">
        <f>VLOOKUP(C958,'Gas Species'!D:E,2,FALSE)</f>
        <v>1.1539921849929706</v>
      </c>
      <c r="F958">
        <f t="shared" si="29"/>
        <v>0.99999999999999944</v>
      </c>
      <c r="G958">
        <v>-99</v>
      </c>
      <c r="H958" t="s">
        <v>387</v>
      </c>
      <c r="I958" t="s">
        <v>242</v>
      </c>
      <c r="J958" t="s">
        <v>7084</v>
      </c>
      <c r="L958" t="s">
        <v>7271</v>
      </c>
      <c r="N958" t="s">
        <v>294</v>
      </c>
    </row>
    <row r="959" spans="1:14">
      <c r="A959" t="s">
        <v>7226</v>
      </c>
      <c r="B959">
        <v>89</v>
      </c>
      <c r="C959" t="str">
        <f t="shared" si="28"/>
        <v>89_95736</v>
      </c>
      <c r="D959">
        <v>0.64495715030626799</v>
      </c>
      <c r="E959">
        <f>VLOOKUP(C959,'Gas Species'!D:E,2,FALSE)</f>
        <v>0.64495715030626832</v>
      </c>
      <c r="F959">
        <f t="shared" si="29"/>
        <v>0.99999999999999944</v>
      </c>
      <c r="G959">
        <v>-99</v>
      </c>
      <c r="H959" t="s">
        <v>387</v>
      </c>
      <c r="I959" t="s">
        <v>242</v>
      </c>
      <c r="J959" t="s">
        <v>7084</v>
      </c>
      <c r="L959" t="s">
        <v>7271</v>
      </c>
      <c r="N959" t="s">
        <v>294</v>
      </c>
    </row>
    <row r="960" spans="1:14">
      <c r="A960" t="s">
        <v>7227</v>
      </c>
      <c r="B960">
        <v>89</v>
      </c>
      <c r="C960" t="str">
        <f t="shared" si="28"/>
        <v>89_95781</v>
      </c>
      <c r="D960">
        <v>0.25467539774658898</v>
      </c>
      <c r="E960">
        <f>VLOOKUP(C960,'Gas Species'!D:E,2,FALSE)</f>
        <v>0.25467539774658893</v>
      </c>
      <c r="F960">
        <f t="shared" si="29"/>
        <v>1.0000000000000002</v>
      </c>
      <c r="G960">
        <v>-99</v>
      </c>
      <c r="H960" t="s">
        <v>387</v>
      </c>
      <c r="I960" t="s">
        <v>242</v>
      </c>
      <c r="J960" t="s">
        <v>7084</v>
      </c>
      <c r="L960" t="s">
        <v>7271</v>
      </c>
      <c r="N960" t="s">
        <v>7228</v>
      </c>
    </row>
    <row r="961" spans="1:14">
      <c r="A961" t="s">
        <v>7229</v>
      </c>
      <c r="B961">
        <v>89</v>
      </c>
      <c r="C961" t="str">
        <f t="shared" si="28"/>
        <v>89_95782</v>
      </c>
      <c r="D961">
        <v>0.36109640820531202</v>
      </c>
      <c r="E961">
        <f>VLOOKUP(C961,'Gas Species'!D:E,2,FALSE)</f>
        <v>0.36109640820531197</v>
      </c>
      <c r="F961">
        <f t="shared" si="29"/>
        <v>1.0000000000000002</v>
      </c>
      <c r="G961">
        <v>-99</v>
      </c>
      <c r="H961" t="s">
        <v>387</v>
      </c>
      <c r="I961" t="s">
        <v>242</v>
      </c>
      <c r="J961" t="s">
        <v>7084</v>
      </c>
      <c r="L961" t="s">
        <v>7271</v>
      </c>
      <c r="N961" t="s">
        <v>7230</v>
      </c>
    </row>
    <row r="962" spans="1:14">
      <c r="A962" t="s">
        <v>7087</v>
      </c>
      <c r="B962">
        <v>94</v>
      </c>
      <c r="C962" t="str">
        <f t="shared" si="28"/>
        <v>94_95538</v>
      </c>
      <c r="D962">
        <v>0.54556330597929903</v>
      </c>
      <c r="E962">
        <f>VLOOKUP(C962,'Gas Species'!D:E,2,FALSE)</f>
        <v>0.54556330597929936</v>
      </c>
      <c r="F962">
        <f t="shared" si="29"/>
        <v>0.99999999999999944</v>
      </c>
      <c r="G962">
        <v>-99</v>
      </c>
      <c r="H962" t="s">
        <v>387</v>
      </c>
      <c r="I962" t="s">
        <v>242</v>
      </c>
      <c r="J962" t="s">
        <v>7084</v>
      </c>
      <c r="L962" t="s">
        <v>7273</v>
      </c>
      <c r="N962" t="s">
        <v>285</v>
      </c>
    </row>
    <row r="963" spans="1:14">
      <c r="A963" t="s">
        <v>7088</v>
      </c>
      <c r="B963">
        <v>94</v>
      </c>
      <c r="C963" t="str">
        <f t="shared" ref="C963:C1026" si="30">CONCATENATE(B963,"_",A963)</f>
        <v>94_95539</v>
      </c>
      <c r="D963">
        <v>0.79513807827090799</v>
      </c>
      <c r="E963">
        <f>VLOOKUP(C963,'Gas Species'!D:E,2,FALSE)</f>
        <v>0.79513807827090788</v>
      </c>
      <c r="F963">
        <f t="shared" ref="F963:F1026" si="31">D963/E963</f>
        <v>1.0000000000000002</v>
      </c>
      <c r="G963">
        <v>-99</v>
      </c>
      <c r="H963" t="s">
        <v>387</v>
      </c>
      <c r="I963" t="s">
        <v>242</v>
      </c>
      <c r="J963" t="s">
        <v>7084</v>
      </c>
      <c r="L963" t="s">
        <v>7273</v>
      </c>
      <c r="N963" t="s">
        <v>285</v>
      </c>
    </row>
    <row r="964" spans="1:14">
      <c r="A964" t="s">
        <v>7089</v>
      </c>
      <c r="B964">
        <v>94</v>
      </c>
      <c r="C964" t="str">
        <f t="shared" si="30"/>
        <v>94_95540</v>
      </c>
      <c r="D964">
        <v>1.02308044194356</v>
      </c>
      <c r="E964">
        <f>VLOOKUP(C964,'Gas Species'!D:E,2,FALSE)</f>
        <v>1.02308044194356</v>
      </c>
      <c r="F964">
        <f t="shared" si="31"/>
        <v>1</v>
      </c>
      <c r="G964">
        <v>-99</v>
      </c>
      <c r="H964" t="s">
        <v>387</v>
      </c>
      <c r="I964" t="s">
        <v>242</v>
      </c>
      <c r="J964" t="s">
        <v>7084</v>
      </c>
      <c r="L964" t="s">
        <v>7273</v>
      </c>
      <c r="N964" t="s">
        <v>286</v>
      </c>
    </row>
    <row r="965" spans="1:14">
      <c r="A965" t="s">
        <v>7090</v>
      </c>
      <c r="B965">
        <v>94</v>
      </c>
      <c r="C965" t="str">
        <f t="shared" si="30"/>
        <v>94_95541</v>
      </c>
      <c r="D965">
        <v>0.68944583699068296</v>
      </c>
      <c r="E965">
        <f>VLOOKUP(C965,'Gas Species'!D:E,2,FALSE)</f>
        <v>0.68944583699068296</v>
      </c>
      <c r="F965">
        <f t="shared" si="31"/>
        <v>1</v>
      </c>
      <c r="G965">
        <v>-99</v>
      </c>
      <c r="H965" t="s">
        <v>387</v>
      </c>
      <c r="I965" t="s">
        <v>242</v>
      </c>
      <c r="J965" t="s">
        <v>7084</v>
      </c>
      <c r="L965" t="s">
        <v>7273</v>
      </c>
      <c r="N965" t="s">
        <v>286</v>
      </c>
    </row>
    <row r="966" spans="1:14">
      <c r="A966" t="s">
        <v>7091</v>
      </c>
      <c r="B966">
        <v>94</v>
      </c>
      <c r="C966" t="str">
        <f t="shared" si="30"/>
        <v>94_95542</v>
      </c>
      <c r="D966">
        <v>0.57776300434124495</v>
      </c>
      <c r="E966">
        <f>VLOOKUP(C966,'Gas Species'!D:E,2,FALSE)</f>
        <v>0.57776300434124506</v>
      </c>
      <c r="F966">
        <f t="shared" si="31"/>
        <v>0.99999999999999978</v>
      </c>
      <c r="G966">
        <v>-99</v>
      </c>
      <c r="H966" t="s">
        <v>387</v>
      </c>
      <c r="I966" t="s">
        <v>242</v>
      </c>
      <c r="J966" t="s">
        <v>7084</v>
      </c>
      <c r="L966" t="s">
        <v>7273</v>
      </c>
      <c r="N966" t="s">
        <v>286</v>
      </c>
    </row>
    <row r="967" spans="1:14">
      <c r="A967" t="s">
        <v>7092</v>
      </c>
      <c r="B967">
        <v>94</v>
      </c>
      <c r="C967" t="str">
        <f t="shared" si="30"/>
        <v>94_95543</v>
      </c>
      <c r="D967">
        <v>0.393778603089665</v>
      </c>
      <c r="E967">
        <f>VLOOKUP(C967,'Gas Species'!D:E,2,FALSE)</f>
        <v>0.39377860308966495</v>
      </c>
      <c r="F967">
        <f t="shared" si="31"/>
        <v>1.0000000000000002</v>
      </c>
      <c r="G967">
        <v>-99</v>
      </c>
      <c r="H967" t="s">
        <v>387</v>
      </c>
      <c r="I967" t="s">
        <v>242</v>
      </c>
      <c r="J967" t="s">
        <v>7084</v>
      </c>
      <c r="L967" t="s">
        <v>7273</v>
      </c>
      <c r="N967" t="s">
        <v>290</v>
      </c>
    </row>
    <row r="968" spans="1:14">
      <c r="A968" t="s">
        <v>7093</v>
      </c>
      <c r="B968">
        <v>94</v>
      </c>
      <c r="C968" t="str">
        <f t="shared" si="30"/>
        <v>94_95544</v>
      </c>
      <c r="D968">
        <v>0.55145449507639599</v>
      </c>
      <c r="E968">
        <f>VLOOKUP(C968,'Gas Species'!D:E,2,FALSE)</f>
        <v>0.5514544950763961</v>
      </c>
      <c r="F968">
        <f t="shared" si="31"/>
        <v>0.99999999999999978</v>
      </c>
      <c r="G968">
        <v>-99</v>
      </c>
      <c r="H968" t="s">
        <v>387</v>
      </c>
      <c r="I968" t="s">
        <v>242</v>
      </c>
      <c r="J968" t="s">
        <v>7084</v>
      </c>
      <c r="L968" t="s">
        <v>7273</v>
      </c>
      <c r="N968" t="s">
        <v>290</v>
      </c>
    </row>
    <row r="969" spans="1:14">
      <c r="A969" t="s">
        <v>7094</v>
      </c>
      <c r="B969">
        <v>94</v>
      </c>
      <c r="C969" t="str">
        <f t="shared" si="30"/>
        <v>94_95545</v>
      </c>
      <c r="D969">
        <v>0.51846082475245903</v>
      </c>
      <c r="E969">
        <f>VLOOKUP(C969,'Gas Species'!D:E,2,FALSE)</f>
        <v>0.51846082475245858</v>
      </c>
      <c r="F969">
        <f t="shared" si="31"/>
        <v>1.0000000000000009</v>
      </c>
      <c r="G969">
        <v>-99</v>
      </c>
      <c r="H969" t="s">
        <v>387</v>
      </c>
      <c r="I969" t="s">
        <v>242</v>
      </c>
      <c r="J969" t="s">
        <v>7084</v>
      </c>
      <c r="L969" t="s">
        <v>7273</v>
      </c>
      <c r="N969" t="s">
        <v>292</v>
      </c>
    </row>
    <row r="970" spans="1:14">
      <c r="A970" t="s">
        <v>7095</v>
      </c>
      <c r="B970">
        <v>94</v>
      </c>
      <c r="C970" t="str">
        <f t="shared" si="30"/>
        <v>94_95546</v>
      </c>
      <c r="D970">
        <v>0.46002497680776699</v>
      </c>
      <c r="E970">
        <f>VLOOKUP(C970,'Gas Species'!D:E,2,FALSE)</f>
        <v>0.46002497680776727</v>
      </c>
      <c r="F970">
        <f t="shared" si="31"/>
        <v>0.99999999999999944</v>
      </c>
      <c r="G970">
        <v>-99</v>
      </c>
      <c r="H970" t="s">
        <v>387</v>
      </c>
      <c r="I970" t="s">
        <v>242</v>
      </c>
      <c r="J970" t="s">
        <v>7084</v>
      </c>
      <c r="L970" t="s">
        <v>7273</v>
      </c>
      <c r="N970" t="s">
        <v>292</v>
      </c>
    </row>
    <row r="971" spans="1:14">
      <c r="A971" t="s">
        <v>7098</v>
      </c>
      <c r="B971">
        <v>94</v>
      </c>
      <c r="C971" t="str">
        <f t="shared" si="30"/>
        <v>94_95550</v>
      </c>
      <c r="D971">
        <v>0.59541716881794304</v>
      </c>
      <c r="E971">
        <f>VLOOKUP(C971,'Gas Species'!D:E,2,FALSE)</f>
        <v>0.59541716881794327</v>
      </c>
      <c r="F971">
        <f t="shared" si="31"/>
        <v>0.99999999999999967</v>
      </c>
      <c r="G971">
        <v>-99</v>
      </c>
      <c r="H971" t="s">
        <v>387</v>
      </c>
      <c r="I971" t="s">
        <v>242</v>
      </c>
      <c r="J971" t="s">
        <v>7084</v>
      </c>
      <c r="L971" t="s">
        <v>7273</v>
      </c>
      <c r="N971" t="s">
        <v>299</v>
      </c>
    </row>
    <row r="972" spans="1:14">
      <c r="A972" t="s">
        <v>7099</v>
      </c>
      <c r="B972">
        <v>94</v>
      </c>
      <c r="C972" t="str">
        <f t="shared" si="30"/>
        <v>94_95551</v>
      </c>
      <c r="D972">
        <v>0.67503723668155302</v>
      </c>
      <c r="E972">
        <f>VLOOKUP(C972,'Gas Species'!D:E,2,FALSE)</f>
        <v>0.67503723668155291</v>
      </c>
      <c r="F972">
        <f t="shared" si="31"/>
        <v>1.0000000000000002</v>
      </c>
      <c r="G972">
        <v>-99</v>
      </c>
      <c r="H972" t="s">
        <v>387</v>
      </c>
      <c r="I972" t="s">
        <v>242</v>
      </c>
      <c r="J972" t="s">
        <v>7084</v>
      </c>
      <c r="L972" t="s">
        <v>7273</v>
      </c>
      <c r="N972" t="s">
        <v>299</v>
      </c>
    </row>
    <row r="973" spans="1:14">
      <c r="A973" t="s">
        <v>7100</v>
      </c>
      <c r="B973">
        <v>94</v>
      </c>
      <c r="C973" t="str">
        <f t="shared" si="30"/>
        <v>94_95552</v>
      </c>
      <c r="D973">
        <v>1.45581924993774</v>
      </c>
      <c r="E973">
        <f>VLOOKUP(C973,'Gas Species'!D:E,2,FALSE)</f>
        <v>1.455819249937742</v>
      </c>
      <c r="F973">
        <f t="shared" si="31"/>
        <v>0.99999999999999867</v>
      </c>
      <c r="G973">
        <v>-99</v>
      </c>
      <c r="H973" t="s">
        <v>387</v>
      </c>
      <c r="I973" t="s">
        <v>242</v>
      </c>
      <c r="J973" t="s">
        <v>7084</v>
      </c>
      <c r="L973" t="s">
        <v>7273</v>
      </c>
      <c r="N973" t="s">
        <v>299</v>
      </c>
    </row>
    <row r="974" spans="1:14">
      <c r="A974" t="s">
        <v>7101</v>
      </c>
      <c r="B974">
        <v>94</v>
      </c>
      <c r="C974" t="str">
        <f t="shared" si="30"/>
        <v>94_95553</v>
      </c>
      <c r="D974">
        <v>1.24745575384888</v>
      </c>
      <c r="E974">
        <f>VLOOKUP(C974,'Gas Species'!D:E,2,FALSE)</f>
        <v>1.2474557538488815</v>
      </c>
      <c r="F974">
        <f t="shared" si="31"/>
        <v>0.99999999999999878</v>
      </c>
      <c r="G974">
        <v>-99</v>
      </c>
      <c r="H974" t="s">
        <v>387</v>
      </c>
      <c r="I974" t="s">
        <v>242</v>
      </c>
      <c r="J974" t="s">
        <v>7084</v>
      </c>
      <c r="L974" t="s">
        <v>7273</v>
      </c>
      <c r="N974" t="s">
        <v>292</v>
      </c>
    </row>
    <row r="975" spans="1:14">
      <c r="A975" t="s">
        <v>7103</v>
      </c>
      <c r="B975">
        <v>94</v>
      </c>
      <c r="C975" t="str">
        <f t="shared" si="30"/>
        <v>94_95558</v>
      </c>
      <c r="D975">
        <v>0.50673732929926296</v>
      </c>
      <c r="E975">
        <f>VLOOKUP(C975,'Gas Species'!D:E,2,FALSE)</f>
        <v>0.50673732929926296</v>
      </c>
      <c r="F975">
        <f t="shared" si="31"/>
        <v>1</v>
      </c>
      <c r="G975">
        <v>-99</v>
      </c>
      <c r="H975" t="s">
        <v>387</v>
      </c>
      <c r="I975" t="s">
        <v>242</v>
      </c>
      <c r="J975" t="s">
        <v>7084</v>
      </c>
      <c r="L975" t="s">
        <v>7273</v>
      </c>
      <c r="N975" t="s">
        <v>297</v>
      </c>
    </row>
    <row r="976" spans="1:14">
      <c r="A976" t="s">
        <v>7104</v>
      </c>
      <c r="B976">
        <v>94</v>
      </c>
      <c r="C976" t="str">
        <f t="shared" si="30"/>
        <v>94_95559</v>
      </c>
      <c r="D976">
        <v>1.2379258561784801</v>
      </c>
      <c r="E976">
        <f>VLOOKUP(C976,'Gas Species'!D:E,2,FALSE)</f>
        <v>1.2379258561784769</v>
      </c>
      <c r="F976">
        <f t="shared" si="31"/>
        <v>1.0000000000000024</v>
      </c>
      <c r="G976">
        <v>-99</v>
      </c>
      <c r="H976" t="s">
        <v>387</v>
      </c>
      <c r="I976" t="s">
        <v>242</v>
      </c>
      <c r="J976" t="s">
        <v>7084</v>
      </c>
      <c r="L976" t="s">
        <v>7273</v>
      </c>
      <c r="N976" t="s">
        <v>277</v>
      </c>
    </row>
    <row r="977" spans="1:14">
      <c r="A977" t="s">
        <v>7105</v>
      </c>
      <c r="B977">
        <v>94</v>
      </c>
      <c r="C977" t="str">
        <f t="shared" si="30"/>
        <v>94_95560</v>
      </c>
      <c r="D977">
        <v>1.3135962773504299</v>
      </c>
      <c r="E977">
        <f>VLOOKUP(C977,'Gas Species'!D:E,2,FALSE)</f>
        <v>1.3135962773504268</v>
      </c>
      <c r="F977">
        <f t="shared" si="31"/>
        <v>1.0000000000000024</v>
      </c>
      <c r="G977">
        <v>-99</v>
      </c>
      <c r="H977" t="s">
        <v>387</v>
      </c>
      <c r="I977" t="s">
        <v>242</v>
      </c>
      <c r="J977" t="s">
        <v>7084</v>
      </c>
      <c r="L977" t="s">
        <v>7273</v>
      </c>
      <c r="N977" t="s">
        <v>277</v>
      </c>
    </row>
    <row r="978" spans="1:14">
      <c r="A978" t="s">
        <v>7106</v>
      </c>
      <c r="B978">
        <v>94</v>
      </c>
      <c r="C978" t="str">
        <f t="shared" si="30"/>
        <v>94_95569</v>
      </c>
      <c r="D978">
        <v>9.9075086595729306E-2</v>
      </c>
      <c r="E978">
        <f>VLOOKUP(C978,'Gas Species'!D:E,2,FALSE)</f>
        <v>9.9075086595729334E-2</v>
      </c>
      <c r="F978">
        <f t="shared" si="31"/>
        <v>0.99999999999999967</v>
      </c>
      <c r="G978">
        <v>-99</v>
      </c>
      <c r="H978" t="s">
        <v>387</v>
      </c>
      <c r="I978" t="s">
        <v>242</v>
      </c>
      <c r="J978" t="s">
        <v>7084</v>
      </c>
      <c r="L978" t="s">
        <v>7273</v>
      </c>
      <c r="N978" t="s">
        <v>286</v>
      </c>
    </row>
    <row r="979" spans="1:14">
      <c r="A979" t="s">
        <v>7107</v>
      </c>
      <c r="B979">
        <v>94</v>
      </c>
      <c r="C979" t="str">
        <f t="shared" si="30"/>
        <v>94_95570</v>
      </c>
      <c r="D979">
        <v>7.0599480892664504E-2</v>
      </c>
      <c r="E979">
        <f>VLOOKUP(C979,'Gas Species'!D:E,2,FALSE)</f>
        <v>7.0599480892664462E-2</v>
      </c>
      <c r="F979">
        <f t="shared" si="31"/>
        <v>1.0000000000000007</v>
      </c>
      <c r="G979">
        <v>-99</v>
      </c>
      <c r="H979" t="s">
        <v>387</v>
      </c>
      <c r="I979" t="s">
        <v>242</v>
      </c>
      <c r="J979" t="s">
        <v>7084</v>
      </c>
      <c r="L979" t="s">
        <v>7273</v>
      </c>
      <c r="N979" t="s">
        <v>286</v>
      </c>
    </row>
    <row r="980" spans="1:14">
      <c r="A980" t="s">
        <v>7108</v>
      </c>
      <c r="B980">
        <v>94</v>
      </c>
      <c r="C980" t="str">
        <f t="shared" si="30"/>
        <v>94_95571</v>
      </c>
      <c r="D980">
        <v>0.15384016252199101</v>
      </c>
      <c r="E980">
        <f>VLOOKUP(C980,'Gas Species'!D:E,2,FALSE)</f>
        <v>0.15384016252199148</v>
      </c>
      <c r="F980">
        <f t="shared" si="31"/>
        <v>0.99999999999999689</v>
      </c>
      <c r="G980">
        <v>-99</v>
      </c>
      <c r="H980" t="s">
        <v>387</v>
      </c>
      <c r="I980" t="s">
        <v>242</v>
      </c>
      <c r="J980" t="s">
        <v>7084</v>
      </c>
      <c r="L980" t="s">
        <v>7273</v>
      </c>
      <c r="N980" t="s">
        <v>286</v>
      </c>
    </row>
    <row r="981" spans="1:14">
      <c r="A981" t="s">
        <v>7109</v>
      </c>
      <c r="B981">
        <v>94</v>
      </c>
      <c r="C981" t="str">
        <f t="shared" si="30"/>
        <v>94_95572</v>
      </c>
      <c r="D981">
        <v>0.112094250018678</v>
      </c>
      <c r="E981">
        <f>VLOOKUP(C981,'Gas Species'!D:E,2,FALSE)</f>
        <v>0.11209425001867845</v>
      </c>
      <c r="F981">
        <f t="shared" si="31"/>
        <v>0.99999999999999589</v>
      </c>
      <c r="G981">
        <v>-99</v>
      </c>
      <c r="H981" t="s">
        <v>387</v>
      </c>
      <c r="I981" t="s">
        <v>242</v>
      </c>
      <c r="J981" t="s">
        <v>7084</v>
      </c>
      <c r="L981" t="s">
        <v>7273</v>
      </c>
      <c r="N981" t="s">
        <v>286</v>
      </c>
    </row>
    <row r="982" spans="1:14">
      <c r="A982" t="s">
        <v>7110</v>
      </c>
      <c r="B982">
        <v>94</v>
      </c>
      <c r="C982" t="str">
        <f t="shared" si="30"/>
        <v>94_95573</v>
      </c>
      <c r="D982">
        <v>0.144043176421253</v>
      </c>
      <c r="E982">
        <f>VLOOKUP(C982,'Gas Species'!D:E,2,FALSE)</f>
        <v>0.14404317642125264</v>
      </c>
      <c r="F982">
        <f t="shared" si="31"/>
        <v>1.0000000000000024</v>
      </c>
      <c r="G982">
        <v>-99</v>
      </c>
      <c r="H982" t="s">
        <v>387</v>
      </c>
      <c r="I982" t="s">
        <v>242</v>
      </c>
      <c r="J982" t="s">
        <v>7084</v>
      </c>
      <c r="L982" t="s">
        <v>7273</v>
      </c>
      <c r="N982" t="s">
        <v>294</v>
      </c>
    </row>
    <row r="983" spans="1:14">
      <c r="A983" t="s">
        <v>7111</v>
      </c>
      <c r="B983">
        <v>94</v>
      </c>
      <c r="C983" t="str">
        <f t="shared" si="30"/>
        <v>94_95574</v>
      </c>
      <c r="D983">
        <v>0.123405692931192</v>
      </c>
      <c r="E983">
        <f>VLOOKUP(C983,'Gas Species'!D:E,2,FALSE)</f>
        <v>0.1234056929311918</v>
      </c>
      <c r="F983">
        <f t="shared" si="31"/>
        <v>1.0000000000000016</v>
      </c>
      <c r="G983">
        <v>-99</v>
      </c>
      <c r="H983" t="s">
        <v>387</v>
      </c>
      <c r="I983" t="s">
        <v>242</v>
      </c>
      <c r="J983" t="s">
        <v>7084</v>
      </c>
      <c r="L983" t="s">
        <v>7273</v>
      </c>
      <c r="N983" t="s">
        <v>294</v>
      </c>
    </row>
    <row r="984" spans="1:14">
      <c r="A984" t="s">
        <v>7112</v>
      </c>
      <c r="B984">
        <v>94</v>
      </c>
      <c r="C984" t="str">
        <f t="shared" si="30"/>
        <v>94_95575</v>
      </c>
      <c r="D984">
        <v>0.235912515133505</v>
      </c>
      <c r="E984">
        <f>VLOOKUP(C984,'Gas Species'!D:E,2,FALSE)</f>
        <v>0.23591251513350478</v>
      </c>
      <c r="F984">
        <f t="shared" si="31"/>
        <v>1.0000000000000009</v>
      </c>
      <c r="G984">
        <v>-99</v>
      </c>
      <c r="H984" t="s">
        <v>387</v>
      </c>
      <c r="I984" t="s">
        <v>242</v>
      </c>
      <c r="J984" t="s">
        <v>7084</v>
      </c>
      <c r="L984" t="s">
        <v>7273</v>
      </c>
      <c r="N984" t="s">
        <v>294</v>
      </c>
    </row>
    <row r="985" spans="1:14">
      <c r="A985" t="s">
        <v>7113</v>
      </c>
      <c r="B985">
        <v>94</v>
      </c>
      <c r="C985" t="str">
        <f t="shared" si="30"/>
        <v>94_95576</v>
      </c>
      <c r="D985">
        <v>9.2610853400619295E-2</v>
      </c>
      <c r="E985">
        <f>VLOOKUP(C985,'Gas Species'!D:E,2,FALSE)</f>
        <v>9.2610853400619295E-2</v>
      </c>
      <c r="F985">
        <f t="shared" si="31"/>
        <v>1</v>
      </c>
      <c r="G985">
        <v>-99</v>
      </c>
      <c r="H985" t="s">
        <v>387</v>
      </c>
      <c r="I985" t="s">
        <v>242</v>
      </c>
      <c r="J985" t="s">
        <v>7084</v>
      </c>
      <c r="L985" t="s">
        <v>7273</v>
      </c>
      <c r="N985" t="s">
        <v>294</v>
      </c>
    </row>
    <row r="986" spans="1:14">
      <c r="A986" t="s">
        <v>7114</v>
      </c>
      <c r="B986">
        <v>94</v>
      </c>
      <c r="C986" t="str">
        <f t="shared" si="30"/>
        <v>94_95577</v>
      </c>
      <c r="D986">
        <v>9.2610853400619295E-2</v>
      </c>
      <c r="E986">
        <f>VLOOKUP(C986,'Gas Species'!D:E,2,FALSE)</f>
        <v>9.2610853400619295E-2</v>
      </c>
      <c r="F986">
        <f t="shared" si="31"/>
        <v>1</v>
      </c>
      <c r="G986">
        <v>-99</v>
      </c>
      <c r="H986" t="s">
        <v>387</v>
      </c>
      <c r="I986" t="s">
        <v>242</v>
      </c>
      <c r="J986" t="s">
        <v>7084</v>
      </c>
      <c r="L986" t="s">
        <v>7273</v>
      </c>
      <c r="N986" t="s">
        <v>294</v>
      </c>
    </row>
    <row r="987" spans="1:14">
      <c r="A987" t="s">
        <v>7115</v>
      </c>
      <c r="B987">
        <v>94</v>
      </c>
      <c r="C987" t="str">
        <f t="shared" si="30"/>
        <v>94_95578</v>
      </c>
      <c r="D987">
        <v>5.8996244485863603E-2</v>
      </c>
      <c r="E987">
        <f>VLOOKUP(C987,'Gas Species'!D:E,2,FALSE)</f>
        <v>5.899624448586361E-2</v>
      </c>
      <c r="F987">
        <f t="shared" si="31"/>
        <v>0.99999999999999989</v>
      </c>
      <c r="G987">
        <v>-99</v>
      </c>
      <c r="H987" t="s">
        <v>387</v>
      </c>
      <c r="I987" t="s">
        <v>242</v>
      </c>
      <c r="J987" t="s">
        <v>7084</v>
      </c>
      <c r="L987" t="s">
        <v>7273</v>
      </c>
      <c r="N987" t="s">
        <v>294</v>
      </c>
    </row>
    <row r="988" spans="1:14">
      <c r="A988" t="s">
        <v>7116</v>
      </c>
      <c r="B988">
        <v>94</v>
      </c>
      <c r="C988" t="str">
        <f t="shared" si="30"/>
        <v>94_95579</v>
      </c>
      <c r="D988">
        <v>5.8996244485863603E-2</v>
      </c>
      <c r="E988">
        <f>VLOOKUP(C988,'Gas Species'!D:E,2,FALSE)</f>
        <v>5.899624448586361E-2</v>
      </c>
      <c r="F988">
        <f t="shared" si="31"/>
        <v>0.99999999999999989</v>
      </c>
      <c r="G988">
        <v>-99</v>
      </c>
      <c r="H988" t="s">
        <v>387</v>
      </c>
      <c r="I988" t="s">
        <v>242</v>
      </c>
      <c r="J988" t="s">
        <v>7084</v>
      </c>
      <c r="L988" t="s">
        <v>7273</v>
      </c>
      <c r="N988" t="s">
        <v>294</v>
      </c>
    </row>
    <row r="989" spans="1:14">
      <c r="A989" t="s">
        <v>7117</v>
      </c>
      <c r="B989">
        <v>94</v>
      </c>
      <c r="C989" t="str">
        <f t="shared" si="30"/>
        <v>94_95580</v>
      </c>
      <c r="D989">
        <v>5.9563304739499903E-2</v>
      </c>
      <c r="E989">
        <f>VLOOKUP(C989,'Gas Species'!D:E,2,FALSE)</f>
        <v>5.9563304739499875E-2</v>
      </c>
      <c r="F989">
        <f t="shared" si="31"/>
        <v>1.0000000000000004</v>
      </c>
      <c r="G989">
        <v>-99</v>
      </c>
      <c r="H989" t="s">
        <v>387</v>
      </c>
      <c r="I989" t="s">
        <v>242</v>
      </c>
      <c r="J989" t="s">
        <v>7084</v>
      </c>
      <c r="L989" t="s">
        <v>7273</v>
      </c>
      <c r="N989" t="s">
        <v>294</v>
      </c>
    </row>
    <row r="990" spans="1:14">
      <c r="A990" t="s">
        <v>7118</v>
      </c>
      <c r="B990">
        <v>94</v>
      </c>
      <c r="C990" t="str">
        <f t="shared" si="30"/>
        <v>94_95581</v>
      </c>
      <c r="D990">
        <v>5.9563304739499903E-2</v>
      </c>
      <c r="E990">
        <f>VLOOKUP(C990,'Gas Species'!D:E,2,FALSE)</f>
        <v>5.9563304739499875E-2</v>
      </c>
      <c r="F990">
        <f t="shared" si="31"/>
        <v>1.0000000000000004</v>
      </c>
      <c r="G990">
        <v>-99</v>
      </c>
      <c r="H990" t="s">
        <v>387</v>
      </c>
      <c r="I990" t="s">
        <v>242</v>
      </c>
      <c r="J990" t="s">
        <v>7084</v>
      </c>
      <c r="L990" t="s">
        <v>7273</v>
      </c>
      <c r="N990" t="s">
        <v>294</v>
      </c>
    </row>
    <row r="991" spans="1:14">
      <c r="A991" t="s">
        <v>7119</v>
      </c>
      <c r="B991">
        <v>94</v>
      </c>
      <c r="C991" t="str">
        <f t="shared" si="30"/>
        <v>94_95582</v>
      </c>
      <c r="D991">
        <v>7.2123336044060099E-2</v>
      </c>
      <c r="E991">
        <f>VLOOKUP(C991,'Gas Species'!D:E,2,FALSE)</f>
        <v>7.2123336044060099E-2</v>
      </c>
      <c r="F991">
        <f t="shared" si="31"/>
        <v>1</v>
      </c>
      <c r="G991">
        <v>-99</v>
      </c>
      <c r="H991" t="s">
        <v>387</v>
      </c>
      <c r="I991" t="s">
        <v>242</v>
      </c>
      <c r="J991" t="s">
        <v>7084</v>
      </c>
      <c r="L991" t="s">
        <v>7273</v>
      </c>
      <c r="N991" t="s">
        <v>294</v>
      </c>
    </row>
    <row r="992" spans="1:14">
      <c r="A992" t="s">
        <v>7120</v>
      </c>
      <c r="B992">
        <v>94</v>
      </c>
      <c r="C992" t="str">
        <f t="shared" si="30"/>
        <v>94_95583</v>
      </c>
      <c r="D992">
        <v>0.112838443165218</v>
      </c>
      <c r="E992">
        <f>VLOOKUP(C992,'Gas Species'!D:E,2,FALSE)</f>
        <v>0.11283844316521796</v>
      </c>
      <c r="F992">
        <f t="shared" si="31"/>
        <v>1.0000000000000004</v>
      </c>
      <c r="G992">
        <v>-99</v>
      </c>
      <c r="H992" t="s">
        <v>387</v>
      </c>
      <c r="I992" t="s">
        <v>242</v>
      </c>
      <c r="J992" t="s">
        <v>7084</v>
      </c>
      <c r="L992" t="s">
        <v>7273</v>
      </c>
      <c r="N992" t="s">
        <v>294</v>
      </c>
    </row>
    <row r="993" spans="1:14">
      <c r="A993" t="s">
        <v>7121</v>
      </c>
      <c r="B993">
        <v>94</v>
      </c>
      <c r="C993" t="str">
        <f t="shared" si="30"/>
        <v>94_95584</v>
      </c>
      <c r="D993">
        <v>0.11930832810079001</v>
      </c>
      <c r="E993">
        <f>VLOOKUP(C993,'Gas Species'!D:E,2,FALSE)</f>
        <v>0.11930832810078985</v>
      </c>
      <c r="F993">
        <f t="shared" si="31"/>
        <v>1.0000000000000013</v>
      </c>
      <c r="G993">
        <v>-99</v>
      </c>
      <c r="H993" t="s">
        <v>387</v>
      </c>
      <c r="I993" t="s">
        <v>242</v>
      </c>
      <c r="J993" t="s">
        <v>7084</v>
      </c>
      <c r="L993" t="s">
        <v>7273</v>
      </c>
      <c r="N993" t="s">
        <v>294</v>
      </c>
    </row>
    <row r="994" spans="1:14">
      <c r="A994" t="s">
        <v>7122</v>
      </c>
      <c r="B994">
        <v>94</v>
      </c>
      <c r="C994" t="str">
        <f t="shared" si="30"/>
        <v>94_95585</v>
      </c>
      <c r="D994">
        <v>7.7138185776384302E-2</v>
      </c>
      <c r="E994">
        <f>VLOOKUP(C994,'Gas Species'!D:E,2,FALSE)</f>
        <v>7.713818577638426E-2</v>
      </c>
      <c r="F994">
        <f t="shared" si="31"/>
        <v>1.0000000000000004</v>
      </c>
      <c r="G994">
        <v>-99</v>
      </c>
      <c r="H994" t="s">
        <v>387</v>
      </c>
      <c r="I994" t="s">
        <v>242</v>
      </c>
      <c r="J994" t="s">
        <v>7084</v>
      </c>
      <c r="L994" t="s">
        <v>7273</v>
      </c>
      <c r="N994" t="s">
        <v>294</v>
      </c>
    </row>
    <row r="995" spans="1:14">
      <c r="A995" t="s">
        <v>7123</v>
      </c>
      <c r="B995">
        <v>94</v>
      </c>
      <c r="C995" t="str">
        <f t="shared" si="30"/>
        <v>94_95586</v>
      </c>
      <c r="D995">
        <v>0.15063234369326201</v>
      </c>
      <c r="E995">
        <f>VLOOKUP(C995,'Gas Species'!D:E,2,FALSE)</f>
        <v>0.15063234369326156</v>
      </c>
      <c r="F995">
        <f t="shared" si="31"/>
        <v>1.0000000000000029</v>
      </c>
      <c r="G995">
        <v>-99</v>
      </c>
      <c r="H995" t="s">
        <v>387</v>
      </c>
      <c r="I995" t="s">
        <v>242</v>
      </c>
      <c r="J995" t="s">
        <v>7084</v>
      </c>
      <c r="L995" t="s">
        <v>7273</v>
      </c>
      <c r="N995" t="s">
        <v>294</v>
      </c>
    </row>
    <row r="996" spans="1:14">
      <c r="A996" t="s">
        <v>7124</v>
      </c>
      <c r="B996">
        <v>94</v>
      </c>
      <c r="C996" t="str">
        <f t="shared" si="30"/>
        <v>94_95588</v>
      </c>
      <c r="D996">
        <v>0.246083911948665</v>
      </c>
      <c r="E996">
        <f>VLOOKUP(C996,'Gas Species'!D:E,2,FALSE)</f>
        <v>0.24608391194866486</v>
      </c>
      <c r="F996">
        <f t="shared" si="31"/>
        <v>1.0000000000000007</v>
      </c>
      <c r="G996">
        <v>-99</v>
      </c>
      <c r="H996" t="s">
        <v>387</v>
      </c>
      <c r="I996" t="s">
        <v>242</v>
      </c>
      <c r="J996" t="s">
        <v>7084</v>
      </c>
      <c r="L996" t="s">
        <v>7273</v>
      </c>
      <c r="N996" t="s">
        <v>294</v>
      </c>
    </row>
    <row r="997" spans="1:14">
      <c r="A997" t="s">
        <v>7125</v>
      </c>
      <c r="B997">
        <v>94</v>
      </c>
      <c r="C997" t="str">
        <f t="shared" si="30"/>
        <v>94_95589</v>
      </c>
      <c r="D997">
        <v>0.27456762502931598</v>
      </c>
      <c r="E997">
        <f>VLOOKUP(C997,'Gas Species'!D:E,2,FALSE)</f>
        <v>0.27456762502931631</v>
      </c>
      <c r="F997">
        <f t="shared" si="31"/>
        <v>0.99999999999999878</v>
      </c>
      <c r="G997">
        <v>-99</v>
      </c>
      <c r="H997" t="s">
        <v>387</v>
      </c>
      <c r="I997" t="s">
        <v>242</v>
      </c>
      <c r="J997" t="s">
        <v>7084</v>
      </c>
      <c r="L997" t="s">
        <v>7273</v>
      </c>
      <c r="N997" t="s">
        <v>294</v>
      </c>
    </row>
    <row r="998" spans="1:14">
      <c r="A998" t="s">
        <v>7126</v>
      </c>
      <c r="B998">
        <v>94</v>
      </c>
      <c r="C998" t="str">
        <f t="shared" si="30"/>
        <v>94_95590</v>
      </c>
      <c r="D998">
        <v>0.20411837119152601</v>
      </c>
      <c r="E998">
        <f>VLOOKUP(C998,'Gas Species'!D:E,2,FALSE)</f>
        <v>0.20411837119152634</v>
      </c>
      <c r="F998">
        <f t="shared" si="31"/>
        <v>0.99999999999999833</v>
      </c>
      <c r="G998">
        <v>-99</v>
      </c>
      <c r="H998" t="s">
        <v>387</v>
      </c>
      <c r="I998" t="s">
        <v>242</v>
      </c>
      <c r="J998" t="s">
        <v>7084</v>
      </c>
      <c r="L998" t="s">
        <v>7273</v>
      </c>
      <c r="N998" t="s">
        <v>294</v>
      </c>
    </row>
    <row r="999" spans="1:14">
      <c r="A999" t="s">
        <v>7127</v>
      </c>
      <c r="B999">
        <v>94</v>
      </c>
      <c r="C999" t="str">
        <f t="shared" si="30"/>
        <v>94_95591</v>
      </c>
      <c r="D999">
        <v>0.31341576236796498</v>
      </c>
      <c r="E999">
        <f>VLOOKUP(C999,'Gas Species'!D:E,2,FALSE)</f>
        <v>0.31341576236796453</v>
      </c>
      <c r="F999">
        <f t="shared" si="31"/>
        <v>1.0000000000000013</v>
      </c>
      <c r="G999">
        <v>-99</v>
      </c>
      <c r="H999" t="s">
        <v>387</v>
      </c>
      <c r="I999" t="s">
        <v>242</v>
      </c>
      <c r="J999" t="s">
        <v>7084</v>
      </c>
      <c r="L999" t="s">
        <v>7273</v>
      </c>
      <c r="N999" t="s">
        <v>294</v>
      </c>
    </row>
    <row r="1000" spans="1:14">
      <c r="A1000" t="s">
        <v>7128</v>
      </c>
      <c r="B1000">
        <v>94</v>
      </c>
      <c r="C1000" t="str">
        <f t="shared" si="30"/>
        <v>94_95592</v>
      </c>
      <c r="D1000">
        <v>0.19132477547283</v>
      </c>
      <c r="E1000">
        <f>VLOOKUP(C1000,'Gas Species'!D:E,2,FALSE)</f>
        <v>0.19132477547282958</v>
      </c>
      <c r="F1000">
        <f t="shared" si="31"/>
        <v>1.0000000000000022</v>
      </c>
      <c r="G1000">
        <v>-99</v>
      </c>
      <c r="H1000" t="s">
        <v>387</v>
      </c>
      <c r="I1000" t="s">
        <v>242</v>
      </c>
      <c r="J1000" t="s">
        <v>7084</v>
      </c>
      <c r="L1000" t="s">
        <v>7273</v>
      </c>
      <c r="N1000" t="s">
        <v>294</v>
      </c>
    </row>
    <row r="1001" spans="1:14">
      <c r="A1001" t="s">
        <v>7129</v>
      </c>
      <c r="B1001">
        <v>94</v>
      </c>
      <c r="C1001" t="str">
        <f t="shared" si="30"/>
        <v>94_95593</v>
      </c>
      <c r="D1001">
        <v>0.178863716259785</v>
      </c>
      <c r="E1001">
        <f>VLOOKUP(C1001,'Gas Species'!D:E,2,FALSE)</f>
        <v>0.17886371625978539</v>
      </c>
      <c r="F1001">
        <f t="shared" si="31"/>
        <v>0.99999999999999778</v>
      </c>
      <c r="G1001">
        <v>-99</v>
      </c>
      <c r="H1001" t="s">
        <v>387</v>
      </c>
      <c r="I1001" t="s">
        <v>242</v>
      </c>
      <c r="J1001" t="s">
        <v>7084</v>
      </c>
      <c r="L1001" t="s">
        <v>7273</v>
      </c>
      <c r="N1001" t="s">
        <v>294</v>
      </c>
    </row>
    <row r="1002" spans="1:14">
      <c r="A1002" t="s">
        <v>7130</v>
      </c>
      <c r="B1002">
        <v>94</v>
      </c>
      <c r="C1002" t="str">
        <f t="shared" si="30"/>
        <v>94_95594</v>
      </c>
      <c r="D1002">
        <v>3.8514706750979399E-2</v>
      </c>
      <c r="E1002">
        <f>VLOOKUP(C1002,'Gas Species'!D:E,2,FALSE)</f>
        <v>3.8514706750979406E-2</v>
      </c>
      <c r="F1002">
        <f t="shared" si="31"/>
        <v>0.99999999999999978</v>
      </c>
      <c r="G1002">
        <v>-99</v>
      </c>
      <c r="H1002" t="s">
        <v>387</v>
      </c>
      <c r="I1002" t="s">
        <v>242</v>
      </c>
      <c r="J1002" t="s">
        <v>7084</v>
      </c>
      <c r="L1002" t="s">
        <v>7273</v>
      </c>
      <c r="N1002" t="s">
        <v>294</v>
      </c>
    </row>
    <row r="1003" spans="1:14">
      <c r="A1003" t="s">
        <v>7131</v>
      </c>
      <c r="B1003">
        <v>94</v>
      </c>
      <c r="C1003" t="str">
        <f t="shared" si="30"/>
        <v>94_95595</v>
      </c>
      <c r="D1003">
        <v>0.23997124026876401</v>
      </c>
      <c r="E1003">
        <f>VLOOKUP(C1003,'Gas Species'!D:E,2,FALSE)</f>
        <v>0.23997124026876399</v>
      </c>
      <c r="F1003">
        <f t="shared" si="31"/>
        <v>1.0000000000000002</v>
      </c>
      <c r="G1003">
        <v>-99</v>
      </c>
      <c r="H1003" t="s">
        <v>387</v>
      </c>
      <c r="I1003" t="s">
        <v>242</v>
      </c>
      <c r="J1003" t="s">
        <v>7084</v>
      </c>
      <c r="L1003" t="s">
        <v>7273</v>
      </c>
      <c r="N1003" t="s">
        <v>294</v>
      </c>
    </row>
    <row r="1004" spans="1:14">
      <c r="A1004" t="s">
        <v>7132</v>
      </c>
      <c r="B1004">
        <v>94</v>
      </c>
      <c r="C1004" t="str">
        <f t="shared" si="30"/>
        <v>94_95596</v>
      </c>
      <c r="D1004">
        <v>0.80333732287511295</v>
      </c>
      <c r="E1004">
        <f>VLOOKUP(C1004,'Gas Species'!D:E,2,FALSE)</f>
        <v>0.80333732287511272</v>
      </c>
      <c r="F1004">
        <f t="shared" si="31"/>
        <v>1.0000000000000002</v>
      </c>
      <c r="G1004">
        <v>-99</v>
      </c>
      <c r="H1004" t="s">
        <v>387</v>
      </c>
      <c r="I1004" t="s">
        <v>242</v>
      </c>
      <c r="J1004" t="s">
        <v>7084</v>
      </c>
      <c r="L1004" t="s">
        <v>7273</v>
      </c>
      <c r="N1004" t="s">
        <v>314</v>
      </c>
    </row>
    <row r="1005" spans="1:14">
      <c r="A1005" t="s">
        <v>7133</v>
      </c>
      <c r="B1005">
        <v>94</v>
      </c>
      <c r="C1005" t="str">
        <f t="shared" si="30"/>
        <v>94_95597</v>
      </c>
      <c r="D1005">
        <v>6.2159052849424301E-2</v>
      </c>
      <c r="E1005">
        <f>VLOOKUP(C1005,'Gas Species'!D:E,2,FALSE)</f>
        <v>6.2159052849424259E-2</v>
      </c>
      <c r="F1005">
        <f t="shared" si="31"/>
        <v>1.0000000000000007</v>
      </c>
      <c r="G1005">
        <v>-99</v>
      </c>
      <c r="H1005" t="s">
        <v>387</v>
      </c>
      <c r="I1005" t="s">
        <v>242</v>
      </c>
      <c r="J1005" t="s">
        <v>7084</v>
      </c>
      <c r="L1005" t="s">
        <v>7273</v>
      </c>
      <c r="N1005" t="s">
        <v>314</v>
      </c>
    </row>
    <row r="1006" spans="1:14">
      <c r="A1006" t="s">
        <v>7134</v>
      </c>
      <c r="B1006">
        <v>94</v>
      </c>
      <c r="C1006" t="str">
        <f t="shared" si="30"/>
        <v>94_95598</v>
      </c>
      <c r="D1006">
        <v>0.18765204168694399</v>
      </c>
      <c r="E1006">
        <f>VLOOKUP(C1006,'Gas Species'!D:E,2,FALSE)</f>
        <v>0.1876520416869441</v>
      </c>
      <c r="F1006">
        <f t="shared" si="31"/>
        <v>0.99999999999999944</v>
      </c>
      <c r="G1006">
        <v>-99</v>
      </c>
      <c r="H1006" t="s">
        <v>387</v>
      </c>
      <c r="I1006" t="s">
        <v>242</v>
      </c>
      <c r="J1006" t="s">
        <v>7084</v>
      </c>
      <c r="L1006" t="s">
        <v>7273</v>
      </c>
      <c r="N1006" t="s">
        <v>294</v>
      </c>
    </row>
    <row r="1007" spans="1:14">
      <c r="A1007" t="s">
        <v>7135</v>
      </c>
      <c r="B1007">
        <v>94</v>
      </c>
      <c r="C1007" t="str">
        <f t="shared" si="30"/>
        <v>94_95599</v>
      </c>
      <c r="D1007">
        <v>0.18659176265622099</v>
      </c>
      <c r="E1007">
        <f>VLOOKUP(C1007,'Gas Species'!D:E,2,FALSE)</f>
        <v>0.18659176265622052</v>
      </c>
      <c r="F1007">
        <f t="shared" si="31"/>
        <v>1.0000000000000024</v>
      </c>
      <c r="G1007">
        <v>-99</v>
      </c>
      <c r="H1007" t="s">
        <v>387</v>
      </c>
      <c r="I1007" t="s">
        <v>242</v>
      </c>
      <c r="J1007" t="s">
        <v>7084</v>
      </c>
      <c r="L1007" t="s">
        <v>7273</v>
      </c>
      <c r="N1007" t="s">
        <v>294</v>
      </c>
    </row>
    <row r="1008" spans="1:14">
      <c r="A1008" t="s">
        <v>7136</v>
      </c>
      <c r="B1008">
        <v>94</v>
      </c>
      <c r="C1008" t="str">
        <f t="shared" si="30"/>
        <v>94_95600</v>
      </c>
      <c r="D1008">
        <v>0.18014669737650599</v>
      </c>
      <c r="E1008">
        <f>VLOOKUP(C1008,'Gas Species'!D:E,2,FALSE)</f>
        <v>0.18014669737650577</v>
      </c>
      <c r="F1008">
        <f t="shared" si="31"/>
        <v>1.0000000000000013</v>
      </c>
      <c r="G1008">
        <v>-99</v>
      </c>
      <c r="H1008" t="s">
        <v>387</v>
      </c>
      <c r="I1008" t="s">
        <v>242</v>
      </c>
      <c r="J1008" t="s">
        <v>7084</v>
      </c>
      <c r="L1008" t="s">
        <v>7273</v>
      </c>
      <c r="N1008" t="s">
        <v>294</v>
      </c>
    </row>
    <row r="1009" spans="1:14">
      <c r="A1009" t="s">
        <v>7137</v>
      </c>
      <c r="B1009">
        <v>94</v>
      </c>
      <c r="C1009" t="str">
        <f t="shared" si="30"/>
        <v>94_95601</v>
      </c>
      <c r="D1009">
        <v>0.166541707882646</v>
      </c>
      <c r="E1009">
        <f>VLOOKUP(C1009,'Gas Species'!D:E,2,FALSE)</f>
        <v>0.16654170788264641</v>
      </c>
      <c r="F1009">
        <f t="shared" si="31"/>
        <v>0.99999999999999745</v>
      </c>
      <c r="G1009">
        <v>-99</v>
      </c>
      <c r="H1009" t="s">
        <v>387</v>
      </c>
      <c r="I1009" t="s">
        <v>242</v>
      </c>
      <c r="J1009" t="s">
        <v>7084</v>
      </c>
      <c r="L1009" t="s">
        <v>7273</v>
      </c>
      <c r="N1009" t="s">
        <v>294</v>
      </c>
    </row>
    <row r="1010" spans="1:14">
      <c r="A1010" t="s">
        <v>7237</v>
      </c>
      <c r="B1010">
        <v>94</v>
      </c>
      <c r="C1010" t="str">
        <f t="shared" si="30"/>
        <v>94_95604</v>
      </c>
      <c r="D1010">
        <v>8.4909271293661104E-2</v>
      </c>
      <c r="E1010">
        <f>VLOOKUP(C1010,'Gas Species'!D:E,2,FALSE)</f>
        <v>8.4909271293661062E-2</v>
      </c>
      <c r="F1010">
        <f t="shared" si="31"/>
        <v>1.0000000000000004</v>
      </c>
      <c r="G1010">
        <v>-99</v>
      </c>
      <c r="H1010" t="s">
        <v>387</v>
      </c>
      <c r="I1010" t="s">
        <v>242</v>
      </c>
      <c r="J1010" t="s">
        <v>7084</v>
      </c>
      <c r="L1010" t="s">
        <v>7273</v>
      </c>
      <c r="N1010" t="s">
        <v>294</v>
      </c>
    </row>
    <row r="1011" spans="1:14">
      <c r="A1011" t="s">
        <v>7138</v>
      </c>
      <c r="B1011">
        <v>94</v>
      </c>
      <c r="C1011" t="str">
        <f t="shared" si="30"/>
        <v>94_95605</v>
      </c>
      <c r="D1011">
        <v>0.81335743665937899</v>
      </c>
      <c r="E1011">
        <f>VLOOKUP(C1011,'Gas Species'!D:E,2,FALSE)</f>
        <v>0.81335743665937943</v>
      </c>
      <c r="F1011">
        <f t="shared" si="31"/>
        <v>0.99999999999999944</v>
      </c>
      <c r="G1011">
        <v>-99</v>
      </c>
      <c r="H1011" t="s">
        <v>387</v>
      </c>
      <c r="I1011" t="s">
        <v>242</v>
      </c>
      <c r="J1011" t="s">
        <v>7084</v>
      </c>
      <c r="L1011" t="s">
        <v>7273</v>
      </c>
      <c r="N1011" t="s">
        <v>294</v>
      </c>
    </row>
    <row r="1012" spans="1:14">
      <c r="A1012" t="s">
        <v>7139</v>
      </c>
      <c r="B1012">
        <v>94</v>
      </c>
      <c r="C1012" t="str">
        <f t="shared" si="30"/>
        <v>94_95606</v>
      </c>
      <c r="D1012">
        <v>6.7966144888418803E-2</v>
      </c>
      <c r="E1012">
        <f>VLOOKUP(C1012,'Gas Species'!D:E,2,FALSE)</f>
        <v>6.7966144888418761E-2</v>
      </c>
      <c r="F1012">
        <f t="shared" si="31"/>
        <v>1.0000000000000007</v>
      </c>
      <c r="G1012">
        <v>-99</v>
      </c>
      <c r="H1012" t="s">
        <v>387</v>
      </c>
      <c r="I1012" t="s">
        <v>242</v>
      </c>
      <c r="J1012" t="s">
        <v>7084</v>
      </c>
      <c r="L1012" t="s">
        <v>7273</v>
      </c>
      <c r="N1012" t="s">
        <v>294</v>
      </c>
    </row>
    <row r="1013" spans="1:14">
      <c r="A1013" t="s">
        <v>7140</v>
      </c>
      <c r="B1013">
        <v>94</v>
      </c>
      <c r="C1013" t="str">
        <f t="shared" si="30"/>
        <v>94_95607</v>
      </c>
      <c r="D1013">
        <v>0.26835172117126999</v>
      </c>
      <c r="E1013">
        <f>VLOOKUP(C1013,'Gas Species'!D:E,2,FALSE)</f>
        <v>0.26835172117127032</v>
      </c>
      <c r="F1013">
        <f t="shared" si="31"/>
        <v>0.99999999999999878</v>
      </c>
      <c r="G1013">
        <v>-99</v>
      </c>
      <c r="H1013" t="s">
        <v>387</v>
      </c>
      <c r="I1013" t="s">
        <v>242</v>
      </c>
      <c r="J1013" t="s">
        <v>7084</v>
      </c>
      <c r="L1013" t="s">
        <v>7273</v>
      </c>
      <c r="N1013" t="s">
        <v>314</v>
      </c>
    </row>
    <row r="1014" spans="1:14">
      <c r="A1014" t="s">
        <v>7141</v>
      </c>
      <c r="B1014">
        <v>94</v>
      </c>
      <c r="C1014" t="str">
        <f t="shared" si="30"/>
        <v>94_95608</v>
      </c>
      <c r="D1014">
        <v>0.24260385217420899</v>
      </c>
      <c r="E1014">
        <f>VLOOKUP(C1014,'Gas Species'!D:E,2,FALSE)</f>
        <v>0.2426038521742086</v>
      </c>
      <c r="F1014">
        <f t="shared" si="31"/>
        <v>1.0000000000000016</v>
      </c>
      <c r="G1014">
        <v>-99</v>
      </c>
      <c r="H1014" t="s">
        <v>387</v>
      </c>
      <c r="I1014" t="s">
        <v>242</v>
      </c>
      <c r="J1014" t="s">
        <v>7084</v>
      </c>
      <c r="L1014" t="s">
        <v>7273</v>
      </c>
      <c r="N1014" t="s">
        <v>294</v>
      </c>
    </row>
    <row r="1015" spans="1:14">
      <c r="A1015" t="s">
        <v>7142</v>
      </c>
      <c r="B1015">
        <v>94</v>
      </c>
      <c r="C1015" t="str">
        <f t="shared" si="30"/>
        <v>94_95609</v>
      </c>
      <c r="D1015">
        <v>0.30849582403171</v>
      </c>
      <c r="E1015">
        <f>VLOOKUP(C1015,'Gas Species'!D:E,2,FALSE)</f>
        <v>0.30849582403171</v>
      </c>
      <c r="F1015">
        <f t="shared" si="31"/>
        <v>1</v>
      </c>
      <c r="G1015">
        <v>-99</v>
      </c>
      <c r="H1015" t="s">
        <v>387</v>
      </c>
      <c r="I1015" t="s">
        <v>242</v>
      </c>
      <c r="J1015" t="s">
        <v>7084</v>
      </c>
      <c r="L1015" t="s">
        <v>7273</v>
      </c>
      <c r="N1015" t="s">
        <v>294</v>
      </c>
    </row>
    <row r="1016" spans="1:14">
      <c r="A1016" t="s">
        <v>7143</v>
      </c>
      <c r="B1016">
        <v>94</v>
      </c>
      <c r="C1016" t="str">
        <f t="shared" si="30"/>
        <v>94_95610</v>
      </c>
      <c r="D1016">
        <v>9.9094787520146804E-2</v>
      </c>
      <c r="E1016">
        <f>VLOOKUP(C1016,'Gas Species'!D:E,2,FALSE)</f>
        <v>9.9094787520146846E-2</v>
      </c>
      <c r="F1016">
        <f t="shared" si="31"/>
        <v>0.99999999999999956</v>
      </c>
      <c r="G1016">
        <v>-99</v>
      </c>
      <c r="H1016" t="s">
        <v>387</v>
      </c>
      <c r="I1016" t="s">
        <v>242</v>
      </c>
      <c r="J1016" t="s">
        <v>7084</v>
      </c>
      <c r="L1016" t="s">
        <v>7273</v>
      </c>
      <c r="N1016" t="s">
        <v>294</v>
      </c>
    </row>
    <row r="1017" spans="1:14">
      <c r="A1017" t="s">
        <v>7144</v>
      </c>
      <c r="B1017">
        <v>94</v>
      </c>
      <c r="C1017" t="str">
        <f t="shared" si="30"/>
        <v>94_95613</v>
      </c>
      <c r="D1017">
        <v>0.464595964514738</v>
      </c>
      <c r="E1017">
        <f>VLOOKUP(C1017,'Gas Species'!D:E,2,FALSE)</f>
        <v>0.46459596451473822</v>
      </c>
      <c r="F1017">
        <f t="shared" si="31"/>
        <v>0.99999999999999956</v>
      </c>
      <c r="G1017">
        <v>-99</v>
      </c>
      <c r="H1017" t="s">
        <v>387</v>
      </c>
      <c r="I1017" t="s">
        <v>242</v>
      </c>
      <c r="J1017" t="s">
        <v>7084</v>
      </c>
      <c r="L1017" t="s">
        <v>7273</v>
      </c>
      <c r="N1017" t="s">
        <v>294</v>
      </c>
    </row>
    <row r="1018" spans="1:14">
      <c r="A1018" t="s">
        <v>7145</v>
      </c>
      <c r="B1018">
        <v>94</v>
      </c>
      <c r="C1018" t="str">
        <f t="shared" si="30"/>
        <v>94_95616</v>
      </c>
      <c r="D1018">
        <v>0.15752616893867299</v>
      </c>
      <c r="E1018">
        <f>VLOOKUP(C1018,'Gas Species'!D:E,2,FALSE)</f>
        <v>0.1575261689386733</v>
      </c>
      <c r="F1018">
        <f t="shared" si="31"/>
        <v>0.99999999999999811</v>
      </c>
      <c r="G1018">
        <v>-99</v>
      </c>
      <c r="H1018" t="s">
        <v>387</v>
      </c>
      <c r="I1018" t="s">
        <v>242</v>
      </c>
      <c r="J1018" t="s">
        <v>7084</v>
      </c>
      <c r="L1018" t="s">
        <v>7273</v>
      </c>
      <c r="N1018" t="s">
        <v>294</v>
      </c>
    </row>
    <row r="1019" spans="1:14">
      <c r="A1019" t="s">
        <v>7146</v>
      </c>
      <c r="B1019">
        <v>94</v>
      </c>
      <c r="C1019" t="str">
        <f t="shared" si="30"/>
        <v>94_95618</v>
      </c>
      <c r="D1019">
        <v>2.4939876180853301E-2</v>
      </c>
      <c r="E1019">
        <f>VLOOKUP(C1019,'Gas Species'!D:E,2,FALSE)</f>
        <v>2.4939876180853273E-2</v>
      </c>
      <c r="F1019">
        <f t="shared" si="31"/>
        <v>1.0000000000000011</v>
      </c>
      <c r="G1019">
        <v>-99</v>
      </c>
      <c r="H1019" t="s">
        <v>387</v>
      </c>
      <c r="I1019" t="s">
        <v>242</v>
      </c>
      <c r="J1019" t="s">
        <v>7084</v>
      </c>
      <c r="L1019" t="s">
        <v>7273</v>
      </c>
      <c r="N1019" t="s">
        <v>294</v>
      </c>
    </row>
    <row r="1020" spans="1:14">
      <c r="A1020" t="s">
        <v>7147</v>
      </c>
      <c r="B1020">
        <v>94</v>
      </c>
      <c r="C1020" t="str">
        <f t="shared" si="30"/>
        <v>94_95623</v>
      </c>
      <c r="D1020">
        <v>7.7823947896845394E-2</v>
      </c>
      <c r="E1020">
        <f>VLOOKUP(C1020,'Gas Species'!D:E,2,FALSE)</f>
        <v>7.7823947896845394E-2</v>
      </c>
      <c r="F1020">
        <f t="shared" si="31"/>
        <v>1</v>
      </c>
      <c r="G1020">
        <v>-99</v>
      </c>
      <c r="H1020" t="s">
        <v>387</v>
      </c>
      <c r="I1020" t="s">
        <v>242</v>
      </c>
      <c r="J1020" t="s">
        <v>7084</v>
      </c>
      <c r="L1020" t="s">
        <v>7273</v>
      </c>
      <c r="N1020" t="s">
        <v>294</v>
      </c>
    </row>
    <row r="1021" spans="1:14">
      <c r="A1021" t="s">
        <v>7148</v>
      </c>
      <c r="B1021">
        <v>94</v>
      </c>
      <c r="C1021" t="str">
        <f t="shared" si="30"/>
        <v>94_95624</v>
      </c>
      <c r="D1021">
        <v>6.9091259808733096E-2</v>
      </c>
      <c r="E1021">
        <f>VLOOKUP(C1021,'Gas Species'!D:E,2,FALSE)</f>
        <v>6.9091259808733124E-2</v>
      </c>
      <c r="F1021">
        <f t="shared" si="31"/>
        <v>0.99999999999999956</v>
      </c>
      <c r="G1021">
        <v>-99</v>
      </c>
      <c r="H1021" t="s">
        <v>387</v>
      </c>
      <c r="I1021" t="s">
        <v>242</v>
      </c>
      <c r="J1021" t="s">
        <v>7084</v>
      </c>
      <c r="L1021" t="s">
        <v>7273</v>
      </c>
      <c r="N1021" t="s">
        <v>294</v>
      </c>
    </row>
    <row r="1022" spans="1:14">
      <c r="A1022" t="s">
        <v>7149</v>
      </c>
      <c r="B1022">
        <v>94</v>
      </c>
      <c r="C1022" t="str">
        <f t="shared" si="30"/>
        <v>94_95625</v>
      </c>
      <c r="D1022">
        <v>0.12728532282566499</v>
      </c>
      <c r="E1022">
        <f>VLOOKUP(C1022,'Gas Species'!D:E,2,FALSE)</f>
        <v>0.12728532282566496</v>
      </c>
      <c r="F1022">
        <f t="shared" si="31"/>
        <v>1.0000000000000002</v>
      </c>
      <c r="G1022">
        <v>-99</v>
      </c>
      <c r="H1022" t="s">
        <v>387</v>
      </c>
      <c r="I1022" t="s">
        <v>242</v>
      </c>
      <c r="J1022" t="s">
        <v>7084</v>
      </c>
      <c r="L1022" t="s">
        <v>7273</v>
      </c>
      <c r="N1022" t="s">
        <v>294</v>
      </c>
    </row>
    <row r="1023" spans="1:14">
      <c r="A1023" t="s">
        <v>7204</v>
      </c>
      <c r="B1023">
        <v>94</v>
      </c>
      <c r="C1023" t="str">
        <f t="shared" si="30"/>
        <v>94_95634</v>
      </c>
      <c r="D1023">
        <v>2.4838597012468302</v>
      </c>
      <c r="E1023">
        <f>VLOOKUP(C1023,'Gas Species'!D:E,2,FALSE)</f>
        <v>2.4838597012468306</v>
      </c>
      <c r="F1023">
        <f t="shared" si="31"/>
        <v>0.99999999999999978</v>
      </c>
      <c r="G1023">
        <v>-99</v>
      </c>
      <c r="H1023" t="s">
        <v>387</v>
      </c>
      <c r="I1023" t="s">
        <v>242</v>
      </c>
      <c r="J1023" t="s">
        <v>7084</v>
      </c>
      <c r="L1023" t="s">
        <v>7273</v>
      </c>
      <c r="N1023" t="s">
        <v>294</v>
      </c>
    </row>
    <row r="1024" spans="1:14">
      <c r="A1024" t="s">
        <v>7270</v>
      </c>
      <c r="B1024">
        <v>94</v>
      </c>
      <c r="C1024" t="str">
        <f t="shared" si="30"/>
        <v>94_95635</v>
      </c>
      <c r="D1024">
        <v>5.3056994741492201</v>
      </c>
      <c r="E1024">
        <f>VLOOKUP(C1024,'Gas Species'!D:E,2,FALSE)</f>
        <v>5.3056994741492227</v>
      </c>
      <c r="F1024">
        <f t="shared" si="31"/>
        <v>0.99999999999999944</v>
      </c>
      <c r="G1024">
        <v>-99</v>
      </c>
      <c r="H1024" t="s">
        <v>387</v>
      </c>
      <c r="I1024" t="s">
        <v>242</v>
      </c>
      <c r="J1024" t="s">
        <v>7084</v>
      </c>
      <c r="L1024" t="s">
        <v>7273</v>
      </c>
      <c r="N1024" t="s">
        <v>294</v>
      </c>
    </row>
    <row r="1025" spans="1:14">
      <c r="A1025" t="s">
        <v>7249</v>
      </c>
      <c r="B1025">
        <v>94</v>
      </c>
      <c r="C1025" t="str">
        <f t="shared" si="30"/>
        <v>94_95637</v>
      </c>
      <c r="D1025">
        <v>6.8407868712792697E-2</v>
      </c>
      <c r="E1025">
        <f>VLOOKUP(C1025,'Gas Species'!D:E,2,FALSE)</f>
        <v>6.8407868712792738E-2</v>
      </c>
      <c r="F1025">
        <f t="shared" si="31"/>
        <v>0.99999999999999944</v>
      </c>
      <c r="G1025">
        <v>-99</v>
      </c>
      <c r="H1025" t="s">
        <v>387</v>
      </c>
      <c r="I1025" t="s">
        <v>242</v>
      </c>
      <c r="J1025" t="s">
        <v>7084</v>
      </c>
      <c r="L1025" t="s">
        <v>7273</v>
      </c>
      <c r="N1025" t="s">
        <v>294</v>
      </c>
    </row>
    <row r="1026" spans="1:14">
      <c r="A1026" t="s">
        <v>7206</v>
      </c>
      <c r="B1026">
        <v>94</v>
      </c>
      <c r="C1026" t="str">
        <f t="shared" si="30"/>
        <v>94_95641</v>
      </c>
      <c r="D1026">
        <v>2.0676236018274601</v>
      </c>
      <c r="E1026">
        <f>VLOOKUP(C1026,'Gas Species'!D:E,2,FALSE)</f>
        <v>2.0676236018274565</v>
      </c>
      <c r="F1026">
        <f t="shared" si="31"/>
        <v>1.0000000000000018</v>
      </c>
      <c r="G1026">
        <v>-99</v>
      </c>
      <c r="H1026" t="s">
        <v>387</v>
      </c>
      <c r="I1026" t="s">
        <v>242</v>
      </c>
      <c r="J1026" t="s">
        <v>7084</v>
      </c>
      <c r="L1026" t="s">
        <v>7273</v>
      </c>
      <c r="N1026" t="s">
        <v>294</v>
      </c>
    </row>
    <row r="1027" spans="1:14">
      <c r="A1027" t="s">
        <v>7255</v>
      </c>
      <c r="B1027">
        <v>94</v>
      </c>
      <c r="C1027" t="str">
        <f t="shared" ref="C1027:C1090" si="32">CONCATENATE(B1027,"_",A1027)</f>
        <v>94_95643</v>
      </c>
      <c r="D1027">
        <v>0.64398920447803598</v>
      </c>
      <c r="E1027">
        <f>VLOOKUP(C1027,'Gas Species'!D:E,2,FALSE)</f>
        <v>0.64398920447803565</v>
      </c>
      <c r="F1027">
        <f t="shared" ref="F1027:F1090" si="33">D1027/E1027</f>
        <v>1.0000000000000004</v>
      </c>
      <c r="G1027">
        <v>-99</v>
      </c>
      <c r="H1027" t="s">
        <v>387</v>
      </c>
      <c r="I1027" t="s">
        <v>242</v>
      </c>
      <c r="J1027" t="s">
        <v>7084</v>
      </c>
      <c r="L1027" t="s">
        <v>7273</v>
      </c>
      <c r="N1027" t="s">
        <v>294</v>
      </c>
    </row>
    <row r="1028" spans="1:14">
      <c r="A1028" t="s">
        <v>7150</v>
      </c>
      <c r="B1028">
        <v>94</v>
      </c>
      <c r="C1028" t="str">
        <f t="shared" si="32"/>
        <v>94_95644</v>
      </c>
      <c r="D1028">
        <v>0.18774209594462099</v>
      </c>
      <c r="E1028">
        <f>VLOOKUP(C1028,'Gas Species'!D:E,2,FALSE)</f>
        <v>0.18774209594462118</v>
      </c>
      <c r="F1028">
        <f t="shared" si="33"/>
        <v>0.999999999999999</v>
      </c>
      <c r="G1028">
        <v>-99</v>
      </c>
      <c r="H1028" t="s">
        <v>387</v>
      </c>
      <c r="I1028" t="s">
        <v>242</v>
      </c>
      <c r="J1028" t="s">
        <v>7084</v>
      </c>
      <c r="L1028" t="s">
        <v>7273</v>
      </c>
      <c r="N1028" t="s">
        <v>294</v>
      </c>
    </row>
    <row r="1029" spans="1:14">
      <c r="A1029" t="s">
        <v>7151</v>
      </c>
      <c r="B1029">
        <v>94</v>
      </c>
      <c r="C1029" t="str">
        <f t="shared" si="32"/>
        <v>94_95645</v>
      </c>
      <c r="D1029">
        <v>4.70885616487874E-2</v>
      </c>
      <c r="E1029">
        <f>VLOOKUP(C1029,'Gas Species'!D:E,2,FALSE)</f>
        <v>4.7088561648787351E-2</v>
      </c>
      <c r="F1029">
        <f t="shared" si="33"/>
        <v>1.0000000000000011</v>
      </c>
      <c r="G1029">
        <v>-99</v>
      </c>
      <c r="H1029" t="s">
        <v>387</v>
      </c>
      <c r="I1029" t="s">
        <v>242</v>
      </c>
      <c r="J1029" t="s">
        <v>7084</v>
      </c>
      <c r="L1029" t="s">
        <v>7273</v>
      </c>
      <c r="N1029" t="s">
        <v>294</v>
      </c>
    </row>
    <row r="1030" spans="1:14">
      <c r="A1030" t="s">
        <v>7152</v>
      </c>
      <c r="B1030">
        <v>94</v>
      </c>
      <c r="C1030" t="str">
        <f t="shared" si="32"/>
        <v>94_95646</v>
      </c>
      <c r="D1030">
        <v>0.151146055305871</v>
      </c>
      <c r="E1030">
        <f>VLOOKUP(C1030,'Gas Species'!D:E,2,FALSE)</f>
        <v>0.15114605530587086</v>
      </c>
      <c r="F1030">
        <f t="shared" si="33"/>
        <v>1.0000000000000009</v>
      </c>
      <c r="G1030">
        <v>-99</v>
      </c>
      <c r="H1030" t="s">
        <v>387</v>
      </c>
      <c r="I1030" t="s">
        <v>242</v>
      </c>
      <c r="J1030" t="s">
        <v>7084</v>
      </c>
      <c r="L1030" t="s">
        <v>7273</v>
      </c>
      <c r="N1030" t="s">
        <v>294</v>
      </c>
    </row>
    <row r="1031" spans="1:14">
      <c r="A1031" t="s">
        <v>7153</v>
      </c>
      <c r="B1031">
        <v>94</v>
      </c>
      <c r="C1031" t="str">
        <f t="shared" si="32"/>
        <v>94_95647</v>
      </c>
      <c r="D1031">
        <v>2.9513800632404E-2</v>
      </c>
      <c r="E1031">
        <f>VLOOKUP(C1031,'Gas Species'!D:E,2,FALSE)</f>
        <v>2.9513800632403994E-2</v>
      </c>
      <c r="F1031">
        <f t="shared" si="33"/>
        <v>1.0000000000000002</v>
      </c>
      <c r="G1031">
        <v>-99</v>
      </c>
      <c r="H1031" t="s">
        <v>387</v>
      </c>
      <c r="I1031" t="s">
        <v>242</v>
      </c>
      <c r="J1031" t="s">
        <v>7084</v>
      </c>
      <c r="L1031" t="s">
        <v>7273</v>
      </c>
      <c r="N1031" t="s">
        <v>294</v>
      </c>
    </row>
    <row r="1032" spans="1:14">
      <c r="A1032" t="s">
        <v>7154</v>
      </c>
      <c r="B1032">
        <v>94</v>
      </c>
      <c r="C1032" t="str">
        <f t="shared" si="32"/>
        <v>94_95648</v>
      </c>
      <c r="D1032">
        <v>0.49648620994555598</v>
      </c>
      <c r="E1032">
        <f>VLOOKUP(C1032,'Gas Species'!D:E,2,FALSE)</f>
        <v>0.49648620994555565</v>
      </c>
      <c r="F1032">
        <f t="shared" si="33"/>
        <v>1.0000000000000007</v>
      </c>
      <c r="G1032">
        <v>-99</v>
      </c>
      <c r="H1032" t="s">
        <v>387</v>
      </c>
      <c r="I1032" t="s">
        <v>242</v>
      </c>
      <c r="J1032" t="s">
        <v>7084</v>
      </c>
      <c r="L1032" t="s">
        <v>7273</v>
      </c>
      <c r="N1032" t="s">
        <v>294</v>
      </c>
    </row>
    <row r="1033" spans="1:14">
      <c r="A1033" t="s">
        <v>7155</v>
      </c>
      <c r="B1033">
        <v>94</v>
      </c>
      <c r="C1033" t="str">
        <f t="shared" si="32"/>
        <v>94_95649</v>
      </c>
      <c r="D1033">
        <v>1.96075895335041E-2</v>
      </c>
      <c r="E1033">
        <f>VLOOKUP(C1033,'Gas Species'!D:E,2,FALSE)</f>
        <v>1.9607589533504104E-2</v>
      </c>
      <c r="F1033">
        <f t="shared" si="33"/>
        <v>0.99999999999999978</v>
      </c>
      <c r="G1033">
        <v>-99</v>
      </c>
      <c r="H1033" t="s">
        <v>387</v>
      </c>
      <c r="I1033" t="s">
        <v>242</v>
      </c>
      <c r="J1033" t="s">
        <v>7084</v>
      </c>
      <c r="L1033" t="s">
        <v>7273</v>
      </c>
      <c r="N1033" t="s">
        <v>294</v>
      </c>
    </row>
    <row r="1034" spans="1:14">
      <c r="A1034" t="s">
        <v>7156</v>
      </c>
      <c r="B1034">
        <v>94</v>
      </c>
      <c r="C1034" t="str">
        <f t="shared" si="32"/>
        <v>94_95650</v>
      </c>
      <c r="D1034">
        <v>2.0415030606730299E-2</v>
      </c>
      <c r="E1034">
        <f>VLOOKUP(C1034,'Gas Species'!D:E,2,FALSE)</f>
        <v>2.041503060673025E-2</v>
      </c>
      <c r="F1034">
        <f t="shared" si="33"/>
        <v>1.0000000000000024</v>
      </c>
      <c r="G1034">
        <v>-99</v>
      </c>
      <c r="H1034" t="s">
        <v>387</v>
      </c>
      <c r="I1034" t="s">
        <v>242</v>
      </c>
      <c r="J1034" t="s">
        <v>7084</v>
      </c>
      <c r="L1034" t="s">
        <v>7273</v>
      </c>
      <c r="N1034" t="s">
        <v>294</v>
      </c>
    </row>
    <row r="1035" spans="1:14">
      <c r="A1035" t="s">
        <v>7207</v>
      </c>
      <c r="B1035">
        <v>94</v>
      </c>
      <c r="C1035" t="str">
        <f t="shared" si="32"/>
        <v>94_95652</v>
      </c>
      <c r="D1035">
        <v>0.53258120387996799</v>
      </c>
      <c r="E1035">
        <f>VLOOKUP(C1035,'Gas Species'!D:E,2,FALSE)</f>
        <v>0.53258120387996821</v>
      </c>
      <c r="F1035">
        <f t="shared" si="33"/>
        <v>0.99999999999999956</v>
      </c>
      <c r="G1035">
        <v>-99</v>
      </c>
      <c r="H1035" t="s">
        <v>387</v>
      </c>
      <c r="I1035" t="s">
        <v>242</v>
      </c>
      <c r="J1035" t="s">
        <v>7084</v>
      </c>
      <c r="L1035" t="s">
        <v>7273</v>
      </c>
      <c r="N1035" t="s">
        <v>294</v>
      </c>
    </row>
    <row r="1036" spans="1:14">
      <c r="A1036" t="s">
        <v>7158</v>
      </c>
      <c r="B1036">
        <v>94</v>
      </c>
      <c r="C1036" t="str">
        <f t="shared" si="32"/>
        <v>94_95653</v>
      </c>
      <c r="D1036">
        <v>3.6159355587815599E-3</v>
      </c>
      <c r="E1036">
        <f>VLOOKUP(C1036,'Gas Species'!D:E,2,FALSE)</f>
        <v>3.6159355587815625E-3</v>
      </c>
      <c r="F1036">
        <f t="shared" si="33"/>
        <v>0.99999999999999933</v>
      </c>
      <c r="G1036">
        <v>-99</v>
      </c>
      <c r="H1036" t="s">
        <v>387</v>
      </c>
      <c r="I1036" t="s">
        <v>242</v>
      </c>
      <c r="J1036" t="s">
        <v>7084</v>
      </c>
      <c r="L1036" t="s">
        <v>7273</v>
      </c>
      <c r="N1036" t="s">
        <v>294</v>
      </c>
    </row>
    <row r="1037" spans="1:14">
      <c r="A1037" t="s">
        <v>7160</v>
      </c>
      <c r="B1037">
        <v>94</v>
      </c>
      <c r="C1037" t="str">
        <f t="shared" si="32"/>
        <v>94_95655</v>
      </c>
      <c r="D1037">
        <v>0.213343843407485</v>
      </c>
      <c r="E1037">
        <f>VLOOKUP(C1037,'Gas Species'!D:E,2,FALSE)</f>
        <v>0.21334384340748452</v>
      </c>
      <c r="F1037">
        <f t="shared" si="33"/>
        <v>1.0000000000000022</v>
      </c>
      <c r="G1037">
        <v>-99</v>
      </c>
      <c r="H1037" t="s">
        <v>387</v>
      </c>
      <c r="I1037" t="s">
        <v>242</v>
      </c>
      <c r="J1037" t="s">
        <v>7084</v>
      </c>
      <c r="L1037" t="s">
        <v>7273</v>
      </c>
      <c r="N1037" t="s">
        <v>294</v>
      </c>
    </row>
    <row r="1038" spans="1:14">
      <c r="A1038" t="s">
        <v>7161</v>
      </c>
      <c r="B1038">
        <v>94</v>
      </c>
      <c r="C1038" t="str">
        <f t="shared" si="32"/>
        <v>94_95656</v>
      </c>
      <c r="D1038">
        <v>0.24173903413504699</v>
      </c>
      <c r="E1038">
        <f>VLOOKUP(C1038,'Gas Species'!D:E,2,FALSE)</f>
        <v>0.24173903413504733</v>
      </c>
      <c r="F1038">
        <f t="shared" si="33"/>
        <v>0.99999999999999867</v>
      </c>
      <c r="G1038">
        <v>-99</v>
      </c>
      <c r="H1038" t="s">
        <v>387</v>
      </c>
      <c r="I1038" t="s">
        <v>242</v>
      </c>
      <c r="J1038" t="s">
        <v>7084</v>
      </c>
      <c r="L1038" t="s">
        <v>7273</v>
      </c>
      <c r="N1038" t="s">
        <v>294</v>
      </c>
    </row>
    <row r="1039" spans="1:14">
      <c r="A1039" t="s">
        <v>7162</v>
      </c>
      <c r="B1039">
        <v>94</v>
      </c>
      <c r="C1039" t="str">
        <f t="shared" si="32"/>
        <v>94_95657</v>
      </c>
      <c r="D1039">
        <v>0.354732090474418</v>
      </c>
      <c r="E1039">
        <f>VLOOKUP(C1039,'Gas Species'!D:E,2,FALSE)</f>
        <v>0.354732090474418</v>
      </c>
      <c r="F1039">
        <f t="shared" si="33"/>
        <v>1</v>
      </c>
      <c r="G1039">
        <v>-99</v>
      </c>
      <c r="H1039" t="s">
        <v>387</v>
      </c>
      <c r="I1039" t="s">
        <v>242</v>
      </c>
      <c r="J1039" t="s">
        <v>7084</v>
      </c>
      <c r="L1039" t="s">
        <v>7273</v>
      </c>
      <c r="N1039" t="s">
        <v>294</v>
      </c>
    </row>
    <row r="1040" spans="1:14">
      <c r="A1040" t="s">
        <v>7163</v>
      </c>
      <c r="B1040">
        <v>94</v>
      </c>
      <c r="C1040" t="str">
        <f t="shared" si="32"/>
        <v>94_95658</v>
      </c>
      <c r="D1040">
        <v>3.6179935937610902E-2</v>
      </c>
      <c r="E1040">
        <f>VLOOKUP(C1040,'Gas Species'!D:E,2,FALSE)</f>
        <v>3.6179935937610874E-2</v>
      </c>
      <c r="F1040">
        <f t="shared" si="33"/>
        <v>1.0000000000000007</v>
      </c>
      <c r="G1040">
        <v>-99</v>
      </c>
      <c r="H1040" t="s">
        <v>387</v>
      </c>
      <c r="I1040" t="s">
        <v>242</v>
      </c>
      <c r="J1040" t="s">
        <v>7084</v>
      </c>
      <c r="L1040" t="s">
        <v>7273</v>
      </c>
      <c r="N1040" t="s">
        <v>294</v>
      </c>
    </row>
    <row r="1041" spans="1:14">
      <c r="A1041" t="s">
        <v>7164</v>
      </c>
      <c r="B1041">
        <v>94</v>
      </c>
      <c r="C1041" t="str">
        <f t="shared" si="32"/>
        <v>94_95659</v>
      </c>
      <c r="D1041">
        <v>3.6705739362801498E-2</v>
      </c>
      <c r="E1041">
        <f>VLOOKUP(C1041,'Gas Species'!D:E,2,FALSE)</f>
        <v>3.6705739362801484E-2</v>
      </c>
      <c r="F1041">
        <f t="shared" si="33"/>
        <v>1.0000000000000004</v>
      </c>
      <c r="G1041">
        <v>-99</v>
      </c>
      <c r="H1041" t="s">
        <v>387</v>
      </c>
      <c r="I1041" t="s">
        <v>242</v>
      </c>
      <c r="J1041" t="s">
        <v>7084</v>
      </c>
      <c r="L1041" t="s">
        <v>7273</v>
      </c>
      <c r="N1041" t="s">
        <v>294</v>
      </c>
    </row>
    <row r="1042" spans="1:14">
      <c r="A1042" t="s">
        <v>7165</v>
      </c>
      <c r="B1042">
        <v>94</v>
      </c>
      <c r="C1042" t="str">
        <f t="shared" si="32"/>
        <v>94_95660</v>
      </c>
      <c r="D1042">
        <v>3.0411720590970501E-2</v>
      </c>
      <c r="E1042">
        <f>VLOOKUP(C1042,'Gas Species'!D:E,2,FALSE)</f>
        <v>3.0411720590970533E-2</v>
      </c>
      <c r="F1042">
        <f t="shared" si="33"/>
        <v>0.999999999999999</v>
      </c>
      <c r="G1042">
        <v>-99</v>
      </c>
      <c r="H1042" t="s">
        <v>387</v>
      </c>
      <c r="I1042" t="s">
        <v>242</v>
      </c>
      <c r="J1042" t="s">
        <v>7084</v>
      </c>
      <c r="L1042" t="s">
        <v>7273</v>
      </c>
      <c r="N1042" t="s">
        <v>294</v>
      </c>
    </row>
    <row r="1043" spans="1:14">
      <c r="A1043" t="s">
        <v>7210</v>
      </c>
      <c r="B1043">
        <v>94</v>
      </c>
      <c r="C1043" t="str">
        <f t="shared" si="32"/>
        <v>94_95665</v>
      </c>
      <c r="D1043">
        <v>8.53160373986354E-2</v>
      </c>
      <c r="E1043">
        <f>VLOOKUP(C1043,'Gas Species'!D:E,2,FALSE)</f>
        <v>8.5316037398635386E-2</v>
      </c>
      <c r="F1043">
        <f t="shared" si="33"/>
        <v>1.0000000000000002</v>
      </c>
      <c r="G1043">
        <v>-99</v>
      </c>
      <c r="H1043" t="s">
        <v>387</v>
      </c>
      <c r="I1043" t="s">
        <v>242</v>
      </c>
      <c r="J1043" t="s">
        <v>7084</v>
      </c>
      <c r="L1043" t="s">
        <v>7273</v>
      </c>
      <c r="N1043" t="s">
        <v>294</v>
      </c>
    </row>
    <row r="1044" spans="1:14">
      <c r="A1044" t="s">
        <v>7211</v>
      </c>
      <c r="B1044">
        <v>94</v>
      </c>
      <c r="C1044" t="str">
        <f t="shared" si="32"/>
        <v>94_95668</v>
      </c>
      <c r="D1044">
        <v>5.6151592933247702E-2</v>
      </c>
      <c r="E1044">
        <f>VLOOKUP(C1044,'Gas Species'!D:E,2,FALSE)</f>
        <v>5.6151592933247681E-2</v>
      </c>
      <c r="F1044">
        <f t="shared" si="33"/>
        <v>1.0000000000000004</v>
      </c>
      <c r="G1044">
        <v>-99</v>
      </c>
      <c r="H1044" t="s">
        <v>387</v>
      </c>
      <c r="I1044" t="s">
        <v>242</v>
      </c>
      <c r="J1044" t="s">
        <v>7084</v>
      </c>
      <c r="L1044" t="s">
        <v>7273</v>
      </c>
      <c r="N1044" t="s">
        <v>294</v>
      </c>
    </row>
    <row r="1045" spans="1:14">
      <c r="A1045" t="s">
        <v>7213</v>
      </c>
      <c r="B1045">
        <v>94</v>
      </c>
      <c r="C1045" t="str">
        <f t="shared" si="32"/>
        <v>94_95670</v>
      </c>
      <c r="D1045">
        <v>0.21241667574536799</v>
      </c>
      <c r="E1045">
        <f>VLOOKUP(C1045,'Gas Species'!D:E,2,FALSE)</f>
        <v>0.21241667574536816</v>
      </c>
      <c r="F1045">
        <f t="shared" si="33"/>
        <v>0.99999999999999922</v>
      </c>
      <c r="G1045">
        <v>-99</v>
      </c>
      <c r="H1045" t="s">
        <v>387</v>
      </c>
      <c r="I1045" t="s">
        <v>242</v>
      </c>
      <c r="J1045" t="s">
        <v>7084</v>
      </c>
      <c r="L1045" t="s">
        <v>7273</v>
      </c>
      <c r="N1045" t="s">
        <v>314</v>
      </c>
    </row>
    <row r="1046" spans="1:14">
      <c r="A1046" t="s">
        <v>7166</v>
      </c>
      <c r="B1046">
        <v>94</v>
      </c>
      <c r="C1046" t="str">
        <f t="shared" si="32"/>
        <v>94_95671</v>
      </c>
      <c r="D1046">
        <v>4.9030117619647102</v>
      </c>
      <c r="E1046">
        <f>VLOOKUP(C1046,'Gas Species'!D:E,2,FALSE)</f>
        <v>4.903011761964712</v>
      </c>
      <c r="F1046">
        <f t="shared" si="33"/>
        <v>0.99999999999999967</v>
      </c>
      <c r="G1046">
        <v>-99</v>
      </c>
      <c r="H1046" t="s">
        <v>387</v>
      </c>
      <c r="I1046" t="s">
        <v>242</v>
      </c>
      <c r="J1046" t="s">
        <v>7084</v>
      </c>
      <c r="L1046" t="s">
        <v>7273</v>
      </c>
      <c r="N1046" t="s">
        <v>294</v>
      </c>
    </row>
    <row r="1047" spans="1:14">
      <c r="A1047" t="s">
        <v>7167</v>
      </c>
      <c r="B1047">
        <v>94</v>
      </c>
      <c r="C1047" t="str">
        <f t="shared" si="32"/>
        <v>94_95672</v>
      </c>
      <c r="D1047">
        <v>1.7650949993165299</v>
      </c>
      <c r="E1047">
        <f>VLOOKUP(C1047,'Gas Species'!D:E,2,FALSE)</f>
        <v>1.7650949993165261</v>
      </c>
      <c r="F1047">
        <f t="shared" si="33"/>
        <v>1.0000000000000022</v>
      </c>
      <c r="G1047">
        <v>-99</v>
      </c>
      <c r="H1047" t="s">
        <v>387</v>
      </c>
      <c r="I1047" t="s">
        <v>242</v>
      </c>
      <c r="J1047" t="s">
        <v>7084</v>
      </c>
      <c r="L1047" t="s">
        <v>7273</v>
      </c>
      <c r="N1047" t="s">
        <v>294</v>
      </c>
    </row>
    <row r="1048" spans="1:14">
      <c r="A1048" t="s">
        <v>7168</v>
      </c>
      <c r="B1048">
        <v>94</v>
      </c>
      <c r="C1048" t="str">
        <f t="shared" si="32"/>
        <v>94_95674</v>
      </c>
      <c r="D1048">
        <v>0.312876836420518</v>
      </c>
      <c r="E1048">
        <f>VLOOKUP(C1048,'Gas Species'!D:E,2,FALSE)</f>
        <v>0.31287683642051761</v>
      </c>
      <c r="F1048">
        <f t="shared" si="33"/>
        <v>1.0000000000000013</v>
      </c>
      <c r="G1048">
        <v>-99</v>
      </c>
      <c r="H1048" t="s">
        <v>387</v>
      </c>
      <c r="I1048" t="s">
        <v>242</v>
      </c>
      <c r="J1048" t="s">
        <v>7084</v>
      </c>
      <c r="L1048" t="s">
        <v>7273</v>
      </c>
      <c r="N1048" t="s">
        <v>294</v>
      </c>
    </row>
    <row r="1049" spans="1:14">
      <c r="A1049" t="s">
        <v>7169</v>
      </c>
      <c r="B1049">
        <v>94</v>
      </c>
      <c r="C1049" t="str">
        <f t="shared" si="32"/>
        <v>94_95675</v>
      </c>
      <c r="D1049">
        <v>7.0231653559259297E-2</v>
      </c>
      <c r="E1049">
        <f>VLOOKUP(C1049,'Gas Species'!D:E,2,FALSE)</f>
        <v>7.0231653559259324E-2</v>
      </c>
      <c r="F1049">
        <f t="shared" si="33"/>
        <v>0.99999999999999956</v>
      </c>
      <c r="G1049">
        <v>-99</v>
      </c>
      <c r="H1049" t="s">
        <v>387</v>
      </c>
      <c r="I1049" t="s">
        <v>242</v>
      </c>
      <c r="J1049" t="s">
        <v>7084</v>
      </c>
      <c r="L1049" t="s">
        <v>7273</v>
      </c>
      <c r="N1049" t="s">
        <v>294</v>
      </c>
    </row>
    <row r="1050" spans="1:14">
      <c r="A1050" t="s">
        <v>7170</v>
      </c>
      <c r="B1050">
        <v>94</v>
      </c>
      <c r="C1050" t="str">
        <f t="shared" si="32"/>
        <v>94_95676</v>
      </c>
      <c r="D1050">
        <v>0.72923259905203996</v>
      </c>
      <c r="E1050">
        <f>VLOOKUP(C1050,'Gas Species'!D:E,2,FALSE)</f>
        <v>0.72923259905203985</v>
      </c>
      <c r="F1050">
        <f t="shared" si="33"/>
        <v>1.0000000000000002</v>
      </c>
      <c r="G1050">
        <v>-99</v>
      </c>
      <c r="H1050" t="s">
        <v>387</v>
      </c>
      <c r="I1050" t="s">
        <v>242</v>
      </c>
      <c r="J1050" t="s">
        <v>7084</v>
      </c>
      <c r="L1050" t="s">
        <v>7273</v>
      </c>
      <c r="N1050" t="s">
        <v>294</v>
      </c>
    </row>
    <row r="1051" spans="1:14">
      <c r="A1051" t="s">
        <v>7171</v>
      </c>
      <c r="B1051">
        <v>94</v>
      </c>
      <c r="C1051" t="str">
        <f t="shared" si="32"/>
        <v>94_95677</v>
      </c>
      <c r="D1051">
        <v>0.29096525500047599</v>
      </c>
      <c r="E1051">
        <f>VLOOKUP(C1051,'Gas Species'!D:E,2,FALSE)</f>
        <v>0.29096525500047637</v>
      </c>
      <c r="F1051">
        <f t="shared" si="33"/>
        <v>0.99999999999999867</v>
      </c>
      <c r="G1051">
        <v>-99</v>
      </c>
      <c r="H1051" t="s">
        <v>387</v>
      </c>
      <c r="I1051" t="s">
        <v>242</v>
      </c>
      <c r="J1051" t="s">
        <v>7084</v>
      </c>
      <c r="L1051" t="s">
        <v>7273</v>
      </c>
      <c r="N1051" t="s">
        <v>294</v>
      </c>
    </row>
    <row r="1052" spans="1:14">
      <c r="A1052" t="s">
        <v>7172</v>
      </c>
      <c r="B1052">
        <v>94</v>
      </c>
      <c r="C1052" t="str">
        <f t="shared" si="32"/>
        <v>94_95678</v>
      </c>
      <c r="D1052">
        <v>0.18111214791893801</v>
      </c>
      <c r="E1052">
        <f>VLOOKUP(C1052,'Gas Species'!D:E,2,FALSE)</f>
        <v>0.18111214791893798</v>
      </c>
      <c r="F1052">
        <f t="shared" si="33"/>
        <v>1.0000000000000002</v>
      </c>
      <c r="G1052">
        <v>-99</v>
      </c>
      <c r="H1052" t="s">
        <v>387</v>
      </c>
      <c r="I1052" t="s">
        <v>242</v>
      </c>
      <c r="J1052" t="s">
        <v>7084</v>
      </c>
      <c r="L1052" t="s">
        <v>7273</v>
      </c>
      <c r="N1052" t="s">
        <v>294</v>
      </c>
    </row>
    <row r="1053" spans="1:14">
      <c r="A1053" t="s">
        <v>7174</v>
      </c>
      <c r="B1053">
        <v>94</v>
      </c>
      <c r="C1053" t="str">
        <f t="shared" si="32"/>
        <v>94_95680</v>
      </c>
      <c r="D1053">
        <v>0.36593760836343098</v>
      </c>
      <c r="E1053">
        <f>VLOOKUP(C1053,'Gas Species'!D:E,2,FALSE)</f>
        <v>0.36593760836343098</v>
      </c>
      <c r="F1053">
        <f t="shared" si="33"/>
        <v>1</v>
      </c>
      <c r="G1053">
        <v>-99</v>
      </c>
      <c r="H1053" t="s">
        <v>387</v>
      </c>
      <c r="I1053" t="s">
        <v>242</v>
      </c>
      <c r="J1053" t="s">
        <v>7084</v>
      </c>
      <c r="L1053" t="s">
        <v>7273</v>
      </c>
      <c r="N1053" t="s">
        <v>294</v>
      </c>
    </row>
    <row r="1054" spans="1:14">
      <c r="A1054" t="s">
        <v>7175</v>
      </c>
      <c r="B1054">
        <v>94</v>
      </c>
      <c r="C1054" t="str">
        <f t="shared" si="32"/>
        <v>94_95681</v>
      </c>
      <c r="D1054">
        <v>1.0433292006668</v>
      </c>
      <c r="E1054">
        <f>VLOOKUP(C1054,'Gas Species'!D:E,2,FALSE)</f>
        <v>1.0433292006668033</v>
      </c>
      <c r="F1054">
        <f t="shared" si="33"/>
        <v>0.99999999999999678</v>
      </c>
      <c r="G1054">
        <v>-99</v>
      </c>
      <c r="H1054" t="s">
        <v>387</v>
      </c>
      <c r="I1054" t="s">
        <v>242</v>
      </c>
      <c r="J1054" t="s">
        <v>7084</v>
      </c>
      <c r="L1054" t="s">
        <v>7273</v>
      </c>
      <c r="N1054" t="s">
        <v>294</v>
      </c>
    </row>
    <row r="1055" spans="1:14">
      <c r="A1055" t="s">
        <v>7176</v>
      </c>
      <c r="B1055">
        <v>94</v>
      </c>
      <c r="C1055" t="str">
        <f t="shared" si="32"/>
        <v>94_95682</v>
      </c>
      <c r="D1055">
        <v>0.48449089988967098</v>
      </c>
      <c r="E1055">
        <f>VLOOKUP(C1055,'Gas Species'!D:E,2,FALSE)</f>
        <v>0.4844908998896707</v>
      </c>
      <c r="F1055">
        <f t="shared" si="33"/>
        <v>1.0000000000000007</v>
      </c>
      <c r="G1055">
        <v>-99</v>
      </c>
      <c r="H1055" t="s">
        <v>387</v>
      </c>
      <c r="I1055" t="s">
        <v>242</v>
      </c>
      <c r="J1055" t="s">
        <v>7084</v>
      </c>
      <c r="L1055" t="s">
        <v>7273</v>
      </c>
      <c r="N1055" t="s">
        <v>294</v>
      </c>
    </row>
    <row r="1056" spans="1:14">
      <c r="A1056" t="s">
        <v>7177</v>
      </c>
      <c r="B1056">
        <v>94</v>
      </c>
      <c r="C1056" t="str">
        <f t="shared" si="32"/>
        <v>94_95683</v>
      </c>
      <c r="D1056">
        <v>1.03532362643427</v>
      </c>
      <c r="E1056">
        <f>VLOOKUP(C1056,'Gas Species'!D:E,2,FALSE)</f>
        <v>1.0353236264342667</v>
      </c>
      <c r="F1056">
        <f t="shared" si="33"/>
        <v>1.0000000000000031</v>
      </c>
      <c r="G1056">
        <v>-99</v>
      </c>
      <c r="H1056" t="s">
        <v>387</v>
      </c>
      <c r="I1056" t="s">
        <v>242</v>
      </c>
      <c r="J1056" t="s">
        <v>7084</v>
      </c>
      <c r="L1056" t="s">
        <v>7273</v>
      </c>
      <c r="N1056" t="s">
        <v>294</v>
      </c>
    </row>
    <row r="1057" spans="1:14">
      <c r="A1057" t="s">
        <v>7178</v>
      </c>
      <c r="B1057">
        <v>94</v>
      </c>
      <c r="C1057" t="str">
        <f t="shared" si="32"/>
        <v>94_95684</v>
      </c>
      <c r="D1057">
        <v>6.13540113022061E-2</v>
      </c>
      <c r="E1057">
        <f>VLOOKUP(C1057,'Gas Species'!D:E,2,FALSE)</f>
        <v>6.1354011302206066E-2</v>
      </c>
      <c r="F1057">
        <f t="shared" si="33"/>
        <v>1.0000000000000007</v>
      </c>
      <c r="G1057">
        <v>-99</v>
      </c>
      <c r="H1057" t="s">
        <v>387</v>
      </c>
      <c r="I1057" t="s">
        <v>242</v>
      </c>
      <c r="J1057" t="s">
        <v>7084</v>
      </c>
      <c r="L1057" t="s">
        <v>7273</v>
      </c>
      <c r="N1057" t="s">
        <v>294</v>
      </c>
    </row>
    <row r="1058" spans="1:14">
      <c r="A1058" t="s">
        <v>7179</v>
      </c>
      <c r="B1058">
        <v>94</v>
      </c>
      <c r="C1058" t="str">
        <f t="shared" si="32"/>
        <v>94_95685</v>
      </c>
      <c r="D1058">
        <v>7.11520374687451E-2</v>
      </c>
      <c r="E1058">
        <f>VLOOKUP(C1058,'Gas Species'!D:E,2,FALSE)</f>
        <v>7.1152037468745127E-2</v>
      </c>
      <c r="F1058">
        <f t="shared" si="33"/>
        <v>0.99999999999999956</v>
      </c>
      <c r="G1058">
        <v>-99</v>
      </c>
      <c r="H1058" t="s">
        <v>387</v>
      </c>
      <c r="I1058" t="s">
        <v>242</v>
      </c>
      <c r="J1058" t="s">
        <v>7084</v>
      </c>
      <c r="L1058" t="s">
        <v>7273</v>
      </c>
      <c r="N1058" t="s">
        <v>294</v>
      </c>
    </row>
    <row r="1059" spans="1:14">
      <c r="A1059" t="s">
        <v>7180</v>
      </c>
      <c r="B1059">
        <v>94</v>
      </c>
      <c r="C1059" t="str">
        <f t="shared" si="32"/>
        <v>94_95686</v>
      </c>
      <c r="D1059">
        <v>3.3356699845863702E-2</v>
      </c>
      <c r="E1059">
        <f>VLOOKUP(C1059,'Gas Species'!D:E,2,FALSE)</f>
        <v>3.3356699845863674E-2</v>
      </c>
      <c r="F1059">
        <f t="shared" si="33"/>
        <v>1.0000000000000009</v>
      </c>
      <c r="G1059">
        <v>-99</v>
      </c>
      <c r="H1059" t="s">
        <v>387</v>
      </c>
      <c r="I1059" t="s">
        <v>242</v>
      </c>
      <c r="J1059" t="s">
        <v>7084</v>
      </c>
      <c r="L1059" t="s">
        <v>7273</v>
      </c>
      <c r="N1059" t="s">
        <v>294</v>
      </c>
    </row>
    <row r="1060" spans="1:14">
      <c r="A1060" t="s">
        <v>7181</v>
      </c>
      <c r="B1060">
        <v>94</v>
      </c>
      <c r="C1060" t="str">
        <f t="shared" si="32"/>
        <v>94_95687</v>
      </c>
      <c r="D1060">
        <v>4.74156210347801E-2</v>
      </c>
      <c r="E1060">
        <f>VLOOKUP(C1060,'Gas Species'!D:E,2,FALSE)</f>
        <v>4.7415621034780121E-2</v>
      </c>
      <c r="F1060">
        <f t="shared" si="33"/>
        <v>0.99999999999999956</v>
      </c>
      <c r="G1060">
        <v>-99</v>
      </c>
      <c r="H1060" t="s">
        <v>387</v>
      </c>
      <c r="I1060" t="s">
        <v>242</v>
      </c>
      <c r="J1060" t="s">
        <v>7084</v>
      </c>
      <c r="L1060" t="s">
        <v>7273</v>
      </c>
      <c r="N1060" t="s">
        <v>294</v>
      </c>
    </row>
    <row r="1061" spans="1:14">
      <c r="A1061" t="s">
        <v>7182</v>
      </c>
      <c r="B1061">
        <v>94</v>
      </c>
      <c r="C1061" t="str">
        <f t="shared" si="32"/>
        <v>94_95688</v>
      </c>
      <c r="D1061">
        <v>5.0254611971048101E-2</v>
      </c>
      <c r="E1061">
        <f>VLOOKUP(C1061,'Gas Species'!D:E,2,FALSE)</f>
        <v>5.0254611971048066E-2</v>
      </c>
      <c r="F1061">
        <f t="shared" si="33"/>
        <v>1.0000000000000007</v>
      </c>
      <c r="G1061">
        <v>-99</v>
      </c>
      <c r="H1061" t="s">
        <v>387</v>
      </c>
      <c r="I1061" t="s">
        <v>242</v>
      </c>
      <c r="J1061" t="s">
        <v>7084</v>
      </c>
      <c r="L1061" t="s">
        <v>7273</v>
      </c>
      <c r="N1061" t="s">
        <v>294</v>
      </c>
    </row>
    <row r="1062" spans="1:14">
      <c r="A1062" t="s">
        <v>7183</v>
      </c>
      <c r="B1062">
        <v>94</v>
      </c>
      <c r="C1062" t="str">
        <f t="shared" si="32"/>
        <v>94_95689</v>
      </c>
      <c r="D1062">
        <v>0.101057285921272</v>
      </c>
      <c r="E1062">
        <f>VLOOKUP(C1062,'Gas Species'!D:E,2,FALSE)</f>
        <v>0.10105728592127169</v>
      </c>
      <c r="F1062">
        <f t="shared" si="33"/>
        <v>1.0000000000000031</v>
      </c>
      <c r="G1062">
        <v>-99</v>
      </c>
      <c r="H1062" t="s">
        <v>387</v>
      </c>
      <c r="I1062" t="s">
        <v>242</v>
      </c>
      <c r="J1062" t="s">
        <v>7084</v>
      </c>
      <c r="L1062" t="s">
        <v>7273</v>
      </c>
      <c r="N1062" t="s">
        <v>294</v>
      </c>
    </row>
    <row r="1063" spans="1:14">
      <c r="A1063" t="s">
        <v>7184</v>
      </c>
      <c r="B1063">
        <v>94</v>
      </c>
      <c r="C1063" t="str">
        <f t="shared" si="32"/>
        <v>94_95690</v>
      </c>
      <c r="D1063">
        <v>3.7870226766247003E-2</v>
      </c>
      <c r="E1063">
        <f>VLOOKUP(C1063,'Gas Species'!D:E,2,FALSE)</f>
        <v>3.7870226766246982E-2</v>
      </c>
      <c r="F1063">
        <f t="shared" si="33"/>
        <v>1.0000000000000004</v>
      </c>
      <c r="G1063">
        <v>-99</v>
      </c>
      <c r="H1063" t="s">
        <v>387</v>
      </c>
      <c r="I1063" t="s">
        <v>242</v>
      </c>
      <c r="J1063" t="s">
        <v>7084</v>
      </c>
      <c r="L1063" t="s">
        <v>7273</v>
      </c>
      <c r="N1063" t="s">
        <v>294</v>
      </c>
    </row>
    <row r="1064" spans="1:14">
      <c r="A1064" t="s">
        <v>7185</v>
      </c>
      <c r="B1064">
        <v>94</v>
      </c>
      <c r="C1064" t="str">
        <f t="shared" si="32"/>
        <v>94_95691</v>
      </c>
      <c r="D1064">
        <v>3.4078195977312598E-2</v>
      </c>
      <c r="E1064">
        <f>VLOOKUP(C1064,'Gas Species'!D:E,2,FALSE)</f>
        <v>3.4078195977312584E-2</v>
      </c>
      <c r="F1064">
        <f t="shared" si="33"/>
        <v>1.0000000000000004</v>
      </c>
      <c r="G1064">
        <v>-99</v>
      </c>
      <c r="H1064" t="s">
        <v>387</v>
      </c>
      <c r="I1064" t="s">
        <v>242</v>
      </c>
      <c r="J1064" t="s">
        <v>7084</v>
      </c>
      <c r="L1064" t="s">
        <v>7273</v>
      </c>
      <c r="N1064" t="s">
        <v>294</v>
      </c>
    </row>
    <row r="1065" spans="1:14">
      <c r="A1065" t="s">
        <v>7186</v>
      </c>
      <c r="B1065">
        <v>94</v>
      </c>
      <c r="C1065" t="str">
        <f t="shared" si="32"/>
        <v>94_95692</v>
      </c>
      <c r="D1065">
        <v>3.9102699975132396E-3</v>
      </c>
      <c r="E1065">
        <f>VLOOKUP(C1065,'Gas Species'!D:E,2,FALSE)</f>
        <v>3.910269997513237E-3</v>
      </c>
      <c r="F1065">
        <f t="shared" si="33"/>
        <v>1.0000000000000007</v>
      </c>
      <c r="G1065">
        <v>-99</v>
      </c>
      <c r="H1065" t="s">
        <v>387</v>
      </c>
      <c r="I1065" t="s">
        <v>242</v>
      </c>
      <c r="J1065" t="s">
        <v>7084</v>
      </c>
      <c r="L1065" t="s">
        <v>7273</v>
      </c>
      <c r="N1065" t="s">
        <v>294</v>
      </c>
    </row>
    <row r="1066" spans="1:14">
      <c r="A1066" t="s">
        <v>7187</v>
      </c>
      <c r="B1066">
        <v>94</v>
      </c>
      <c r="C1066" t="str">
        <f t="shared" si="32"/>
        <v>94_95693</v>
      </c>
      <c r="D1066">
        <v>3.7117399035301098E-2</v>
      </c>
      <c r="E1066">
        <f>VLOOKUP(C1066,'Gas Species'!D:E,2,FALSE)</f>
        <v>3.7117399035301063E-2</v>
      </c>
      <c r="F1066">
        <f t="shared" si="33"/>
        <v>1.0000000000000009</v>
      </c>
      <c r="G1066">
        <v>-99</v>
      </c>
      <c r="H1066" t="s">
        <v>387</v>
      </c>
      <c r="I1066" t="s">
        <v>242</v>
      </c>
      <c r="J1066" t="s">
        <v>7084</v>
      </c>
      <c r="L1066" t="s">
        <v>7273</v>
      </c>
      <c r="N1066" t="s">
        <v>294</v>
      </c>
    </row>
    <row r="1067" spans="1:14">
      <c r="A1067" t="s">
        <v>7188</v>
      </c>
      <c r="B1067">
        <v>94</v>
      </c>
      <c r="C1067" t="str">
        <f t="shared" si="32"/>
        <v>94_95694</v>
      </c>
      <c r="D1067">
        <v>4.3665519433753297E-2</v>
      </c>
      <c r="E1067">
        <f>VLOOKUP(C1067,'Gas Species'!D:E,2,FALSE)</f>
        <v>4.3665519433753297E-2</v>
      </c>
      <c r="F1067">
        <f t="shared" si="33"/>
        <v>1</v>
      </c>
      <c r="G1067">
        <v>-99</v>
      </c>
      <c r="H1067" t="s">
        <v>387</v>
      </c>
      <c r="I1067" t="s">
        <v>242</v>
      </c>
      <c r="J1067" t="s">
        <v>7084</v>
      </c>
      <c r="L1067" t="s">
        <v>7273</v>
      </c>
      <c r="N1067" t="s">
        <v>294</v>
      </c>
    </row>
    <row r="1068" spans="1:14">
      <c r="A1068" t="s">
        <v>7189</v>
      </c>
      <c r="B1068">
        <v>94</v>
      </c>
      <c r="C1068" t="str">
        <f t="shared" si="32"/>
        <v>94_95695</v>
      </c>
      <c r="D1068">
        <v>7.3856674864213401E-3</v>
      </c>
      <c r="E1068">
        <f>VLOOKUP(C1068,'Gas Species'!D:E,2,FALSE)</f>
        <v>7.3856674864213444E-3</v>
      </c>
      <c r="F1068">
        <f t="shared" si="33"/>
        <v>0.99999999999999944</v>
      </c>
      <c r="G1068">
        <v>-99</v>
      </c>
      <c r="H1068" t="s">
        <v>387</v>
      </c>
      <c r="I1068" t="s">
        <v>242</v>
      </c>
      <c r="J1068" t="s">
        <v>7084</v>
      </c>
      <c r="L1068" t="s">
        <v>7273</v>
      </c>
      <c r="N1068" t="s">
        <v>294</v>
      </c>
    </row>
    <row r="1069" spans="1:14">
      <c r="A1069" t="s">
        <v>7190</v>
      </c>
      <c r="B1069">
        <v>94</v>
      </c>
      <c r="C1069" t="str">
        <f t="shared" si="32"/>
        <v>94_95696</v>
      </c>
      <c r="D1069">
        <v>7.6419064724759303E-3</v>
      </c>
      <c r="E1069">
        <f>VLOOKUP(C1069,'Gas Species'!D:E,2,FALSE)</f>
        <v>7.6419064724759338E-3</v>
      </c>
      <c r="F1069">
        <f t="shared" si="33"/>
        <v>0.99999999999999956</v>
      </c>
      <c r="G1069">
        <v>-99</v>
      </c>
      <c r="H1069" t="s">
        <v>387</v>
      </c>
      <c r="I1069" t="s">
        <v>242</v>
      </c>
      <c r="J1069" t="s">
        <v>7084</v>
      </c>
      <c r="L1069" t="s">
        <v>7273</v>
      </c>
      <c r="N1069" t="s">
        <v>294</v>
      </c>
    </row>
    <row r="1070" spans="1:14">
      <c r="A1070" t="s">
        <v>7215</v>
      </c>
      <c r="B1070">
        <v>94</v>
      </c>
      <c r="C1070" t="str">
        <f t="shared" si="32"/>
        <v>94_95698</v>
      </c>
      <c r="D1070">
        <v>6.1049894806078303E-3</v>
      </c>
      <c r="E1070">
        <f>VLOOKUP(C1070,'Gas Species'!D:E,2,FALSE)</f>
        <v>6.1049894806078303E-3</v>
      </c>
      <c r="F1070">
        <f t="shared" si="33"/>
        <v>1</v>
      </c>
      <c r="G1070">
        <v>-99</v>
      </c>
      <c r="H1070" t="s">
        <v>387</v>
      </c>
      <c r="I1070" t="s">
        <v>242</v>
      </c>
      <c r="J1070" t="s">
        <v>7084</v>
      </c>
      <c r="L1070" t="s">
        <v>7273</v>
      </c>
      <c r="N1070" t="s">
        <v>349</v>
      </c>
    </row>
    <row r="1071" spans="1:14">
      <c r="A1071" t="s">
        <v>7192</v>
      </c>
      <c r="B1071">
        <v>94</v>
      </c>
      <c r="C1071" t="str">
        <f t="shared" si="32"/>
        <v>94_95699</v>
      </c>
      <c r="D1071">
        <v>7.1895561920790902E-3</v>
      </c>
      <c r="E1071">
        <f>VLOOKUP(C1071,'Gas Species'!D:E,2,FALSE)</f>
        <v>7.1895561920790945E-3</v>
      </c>
      <c r="F1071">
        <f t="shared" si="33"/>
        <v>0.99999999999999944</v>
      </c>
      <c r="G1071">
        <v>-99</v>
      </c>
      <c r="H1071" t="s">
        <v>387</v>
      </c>
      <c r="I1071" t="s">
        <v>242</v>
      </c>
      <c r="J1071" t="s">
        <v>7084</v>
      </c>
      <c r="L1071" t="s">
        <v>7273</v>
      </c>
      <c r="N1071" t="s">
        <v>349</v>
      </c>
    </row>
    <row r="1072" spans="1:14">
      <c r="A1072" t="s">
        <v>7193</v>
      </c>
      <c r="B1072">
        <v>94</v>
      </c>
      <c r="C1072" t="str">
        <f t="shared" si="32"/>
        <v>94_95700</v>
      </c>
      <c r="D1072">
        <v>2.6871378287773199E-2</v>
      </c>
      <c r="E1072">
        <f>VLOOKUP(C1072,'Gas Species'!D:E,2,FALSE)</f>
        <v>2.6871378287773234E-2</v>
      </c>
      <c r="F1072">
        <f t="shared" si="33"/>
        <v>0.99999999999999867</v>
      </c>
      <c r="G1072">
        <v>-99</v>
      </c>
      <c r="H1072" t="s">
        <v>387</v>
      </c>
      <c r="I1072" t="s">
        <v>242</v>
      </c>
      <c r="J1072" t="s">
        <v>7084</v>
      </c>
      <c r="L1072" t="s">
        <v>7273</v>
      </c>
      <c r="N1072" t="s">
        <v>349</v>
      </c>
    </row>
    <row r="1073" spans="1:14">
      <c r="A1073" t="s">
        <v>7194</v>
      </c>
      <c r="B1073">
        <v>94</v>
      </c>
      <c r="C1073" t="str">
        <f t="shared" si="32"/>
        <v>94_95701</v>
      </c>
      <c r="D1073">
        <v>5.63181682070759E-2</v>
      </c>
      <c r="E1073">
        <f>VLOOKUP(C1073,'Gas Species'!D:E,2,FALSE)</f>
        <v>5.6318168207075942E-2</v>
      </c>
      <c r="F1073">
        <f t="shared" si="33"/>
        <v>0.99999999999999922</v>
      </c>
      <c r="G1073">
        <v>-99</v>
      </c>
      <c r="H1073" t="s">
        <v>387</v>
      </c>
      <c r="I1073" t="s">
        <v>242</v>
      </c>
      <c r="J1073" t="s">
        <v>7084</v>
      </c>
      <c r="L1073" t="s">
        <v>7273</v>
      </c>
      <c r="N1073" t="s">
        <v>349</v>
      </c>
    </row>
    <row r="1074" spans="1:14">
      <c r="A1074" t="s">
        <v>7256</v>
      </c>
      <c r="B1074">
        <v>94</v>
      </c>
      <c r="C1074" t="str">
        <f t="shared" si="32"/>
        <v>94_95705</v>
      </c>
      <c r="D1074">
        <v>1.22547162643402</v>
      </c>
      <c r="E1074">
        <f>VLOOKUP(C1074,'Gas Species'!D:E,2,FALSE)</f>
        <v>1.2254716264340189</v>
      </c>
      <c r="F1074">
        <f t="shared" si="33"/>
        <v>1.0000000000000009</v>
      </c>
      <c r="G1074">
        <v>-99</v>
      </c>
      <c r="H1074" t="s">
        <v>387</v>
      </c>
      <c r="I1074" t="s">
        <v>242</v>
      </c>
      <c r="J1074" t="s">
        <v>7084</v>
      </c>
      <c r="L1074" t="s">
        <v>7273</v>
      </c>
      <c r="N1074" t="s">
        <v>294</v>
      </c>
    </row>
    <row r="1075" spans="1:14">
      <c r="A1075" t="s">
        <v>7195</v>
      </c>
      <c r="B1075">
        <v>94</v>
      </c>
      <c r="C1075" t="str">
        <f t="shared" si="32"/>
        <v>94_95707</v>
      </c>
      <c r="D1075">
        <v>0.101237465691776</v>
      </c>
      <c r="E1075">
        <f>VLOOKUP(C1075,'Gas Species'!D:E,2,FALSE)</f>
        <v>0.10123746569177551</v>
      </c>
      <c r="F1075">
        <f t="shared" si="33"/>
        <v>1.0000000000000049</v>
      </c>
      <c r="G1075">
        <v>-99</v>
      </c>
      <c r="H1075" t="s">
        <v>387</v>
      </c>
      <c r="I1075" t="s">
        <v>242</v>
      </c>
      <c r="J1075" t="s">
        <v>7084</v>
      </c>
      <c r="L1075" t="s">
        <v>7273</v>
      </c>
      <c r="N1075" t="s">
        <v>294</v>
      </c>
    </row>
    <row r="1076" spans="1:14">
      <c r="A1076" t="s">
        <v>7196</v>
      </c>
      <c r="B1076">
        <v>94</v>
      </c>
      <c r="C1076" t="str">
        <f t="shared" si="32"/>
        <v>94_95708</v>
      </c>
      <c r="D1076">
        <v>8.5124333042701603E-2</v>
      </c>
      <c r="E1076">
        <f>VLOOKUP(C1076,'Gas Species'!D:E,2,FALSE)</f>
        <v>8.5124333042701603E-2</v>
      </c>
      <c r="F1076">
        <f t="shared" si="33"/>
        <v>1</v>
      </c>
      <c r="G1076">
        <v>-99</v>
      </c>
      <c r="H1076" t="s">
        <v>387</v>
      </c>
      <c r="I1076" t="s">
        <v>242</v>
      </c>
      <c r="J1076" t="s">
        <v>7084</v>
      </c>
      <c r="L1076" t="s">
        <v>7273</v>
      </c>
      <c r="N1076" t="s">
        <v>294</v>
      </c>
    </row>
    <row r="1077" spans="1:14">
      <c r="A1077" t="s">
        <v>7197</v>
      </c>
      <c r="B1077">
        <v>94</v>
      </c>
      <c r="C1077" t="str">
        <f t="shared" si="32"/>
        <v>94_95709</v>
      </c>
      <c r="D1077">
        <v>8.3380018960489299E-2</v>
      </c>
      <c r="E1077">
        <f>VLOOKUP(C1077,'Gas Species'!D:E,2,FALSE)</f>
        <v>8.3380018960489299E-2</v>
      </c>
      <c r="F1077">
        <f t="shared" si="33"/>
        <v>1</v>
      </c>
      <c r="G1077">
        <v>-99</v>
      </c>
      <c r="H1077" t="s">
        <v>387</v>
      </c>
      <c r="I1077" t="s">
        <v>242</v>
      </c>
      <c r="J1077" t="s">
        <v>7084</v>
      </c>
      <c r="L1077" t="s">
        <v>7273</v>
      </c>
      <c r="N1077" t="s">
        <v>294</v>
      </c>
    </row>
    <row r="1078" spans="1:14">
      <c r="A1078" t="s">
        <v>7198</v>
      </c>
      <c r="B1078">
        <v>94</v>
      </c>
      <c r="C1078" t="str">
        <f t="shared" si="32"/>
        <v>94_95710</v>
      </c>
      <c r="D1078">
        <v>0.12955301810001299</v>
      </c>
      <c r="E1078">
        <f>VLOOKUP(C1078,'Gas Species'!D:E,2,FALSE)</f>
        <v>0.12955301810001327</v>
      </c>
      <c r="F1078">
        <f t="shared" si="33"/>
        <v>0.99999999999999789</v>
      </c>
      <c r="G1078">
        <v>-99</v>
      </c>
      <c r="H1078" t="s">
        <v>387</v>
      </c>
      <c r="I1078" t="s">
        <v>242</v>
      </c>
      <c r="J1078" t="s">
        <v>7084</v>
      </c>
      <c r="L1078" t="s">
        <v>7273</v>
      </c>
      <c r="N1078" t="s">
        <v>294</v>
      </c>
    </row>
    <row r="1079" spans="1:14">
      <c r="A1079" t="s">
        <v>7272</v>
      </c>
      <c r="B1079">
        <v>94</v>
      </c>
      <c r="C1079" t="str">
        <f t="shared" si="32"/>
        <v>94_95716</v>
      </c>
      <c r="D1079">
        <v>1.17656682379616E-2</v>
      </c>
      <c r="E1079">
        <f>VLOOKUP(C1079,'Gas Species'!D:E,2,FALSE)</f>
        <v>1.1765668237961567E-2</v>
      </c>
      <c r="F1079">
        <f t="shared" si="33"/>
        <v>1.0000000000000029</v>
      </c>
      <c r="G1079">
        <v>-99</v>
      </c>
      <c r="H1079" t="s">
        <v>387</v>
      </c>
      <c r="I1079" t="s">
        <v>242</v>
      </c>
      <c r="J1079" t="s">
        <v>7084</v>
      </c>
      <c r="L1079" t="s">
        <v>7273</v>
      </c>
      <c r="N1079" t="s">
        <v>294</v>
      </c>
    </row>
    <row r="1080" spans="1:14">
      <c r="A1080" t="s">
        <v>7200</v>
      </c>
      <c r="B1080">
        <v>94</v>
      </c>
      <c r="C1080" t="str">
        <f t="shared" si="32"/>
        <v>94_95718</v>
      </c>
      <c r="D1080">
        <v>6.8088204199528102E-2</v>
      </c>
      <c r="E1080">
        <f>VLOOKUP(C1080,'Gas Species'!D:E,2,FALSE)</f>
        <v>6.808820419952813E-2</v>
      </c>
      <c r="F1080">
        <f t="shared" si="33"/>
        <v>0.99999999999999956</v>
      </c>
      <c r="G1080">
        <v>-99</v>
      </c>
      <c r="H1080" t="s">
        <v>387</v>
      </c>
      <c r="I1080" t="s">
        <v>242</v>
      </c>
      <c r="J1080" t="s">
        <v>7084</v>
      </c>
      <c r="L1080" t="s">
        <v>7273</v>
      </c>
      <c r="N1080" t="s">
        <v>294</v>
      </c>
    </row>
    <row r="1081" spans="1:14">
      <c r="A1081" t="s">
        <v>7253</v>
      </c>
      <c r="B1081">
        <v>94</v>
      </c>
      <c r="C1081" t="str">
        <f t="shared" si="32"/>
        <v>94_95724</v>
      </c>
      <c r="D1081">
        <v>7.5709516513285793E-2</v>
      </c>
      <c r="E1081">
        <f>VLOOKUP(C1081,'Gas Species'!D:E,2,FALSE)</f>
        <v>7.5709516513285849E-2</v>
      </c>
      <c r="F1081">
        <f t="shared" si="33"/>
        <v>0.99999999999999922</v>
      </c>
      <c r="G1081">
        <v>-99</v>
      </c>
      <c r="H1081" t="s">
        <v>387</v>
      </c>
      <c r="I1081" t="s">
        <v>242</v>
      </c>
      <c r="J1081" t="s">
        <v>7084</v>
      </c>
      <c r="L1081" t="s">
        <v>7273</v>
      </c>
      <c r="N1081" t="s">
        <v>294</v>
      </c>
    </row>
    <row r="1082" spans="1:14">
      <c r="A1082" t="s">
        <v>7217</v>
      </c>
      <c r="B1082">
        <v>94</v>
      </c>
      <c r="C1082" t="str">
        <f t="shared" si="32"/>
        <v>94_95725</v>
      </c>
      <c r="D1082">
        <v>1.4176118925522599E-2</v>
      </c>
      <c r="E1082">
        <f>VLOOKUP(C1082,'Gas Species'!D:E,2,FALSE)</f>
        <v>1.417611892552263E-2</v>
      </c>
      <c r="F1082">
        <f t="shared" si="33"/>
        <v>0.99999999999999778</v>
      </c>
      <c r="G1082">
        <v>-99</v>
      </c>
      <c r="H1082" t="s">
        <v>387</v>
      </c>
      <c r="I1082" t="s">
        <v>242</v>
      </c>
      <c r="J1082" t="s">
        <v>7084</v>
      </c>
      <c r="L1082" t="s">
        <v>7273</v>
      </c>
      <c r="N1082" t="s">
        <v>294</v>
      </c>
    </row>
    <row r="1083" spans="1:14">
      <c r="A1083" t="s">
        <v>7247</v>
      </c>
      <c r="B1083">
        <v>94</v>
      </c>
      <c r="C1083" t="str">
        <f t="shared" si="32"/>
        <v>94_95726</v>
      </c>
      <c r="D1083">
        <v>4.4145819298366503E-3</v>
      </c>
      <c r="E1083">
        <f>VLOOKUP(C1083,'Gas Species'!D:E,2,FALSE)</f>
        <v>4.4145819298366451E-3</v>
      </c>
      <c r="F1083">
        <f t="shared" si="33"/>
        <v>1.0000000000000011</v>
      </c>
      <c r="G1083">
        <v>-99</v>
      </c>
      <c r="H1083" t="s">
        <v>387</v>
      </c>
      <c r="I1083" t="s">
        <v>242</v>
      </c>
      <c r="J1083" t="s">
        <v>7084</v>
      </c>
      <c r="L1083" t="s">
        <v>7273</v>
      </c>
      <c r="N1083" t="s">
        <v>294</v>
      </c>
    </row>
    <row r="1084" spans="1:14">
      <c r="A1084" t="s">
        <v>7218</v>
      </c>
      <c r="B1084">
        <v>94</v>
      </c>
      <c r="C1084" t="str">
        <f t="shared" si="32"/>
        <v>94_95728</v>
      </c>
      <c r="D1084">
        <v>1.2905017752682201E-2</v>
      </c>
      <c r="E1084">
        <f>VLOOKUP(C1084,'Gas Species'!D:E,2,FALSE)</f>
        <v>1.2905017752682244E-2</v>
      </c>
      <c r="F1084">
        <f t="shared" si="33"/>
        <v>0.99999999999999667</v>
      </c>
      <c r="G1084">
        <v>-99</v>
      </c>
      <c r="H1084" t="s">
        <v>387</v>
      </c>
      <c r="I1084" t="s">
        <v>242</v>
      </c>
      <c r="J1084" t="s">
        <v>7084</v>
      </c>
      <c r="L1084" t="s">
        <v>7273</v>
      </c>
      <c r="N1084" t="s">
        <v>294</v>
      </c>
    </row>
    <row r="1085" spans="1:14">
      <c r="A1085" t="s">
        <v>7219</v>
      </c>
      <c r="B1085">
        <v>94</v>
      </c>
      <c r="C1085" t="str">
        <f t="shared" si="32"/>
        <v>94_95729</v>
      </c>
      <c r="D1085">
        <v>0.20370167724177901</v>
      </c>
      <c r="E1085">
        <f>VLOOKUP(C1085,'Gas Species'!D:E,2,FALSE)</f>
        <v>0.20370167724177884</v>
      </c>
      <c r="F1085">
        <f t="shared" si="33"/>
        <v>1.0000000000000009</v>
      </c>
      <c r="G1085">
        <v>-99</v>
      </c>
      <c r="H1085" t="s">
        <v>387</v>
      </c>
      <c r="I1085" t="s">
        <v>242</v>
      </c>
      <c r="J1085" t="s">
        <v>7084</v>
      </c>
      <c r="L1085" t="s">
        <v>7273</v>
      </c>
      <c r="N1085" t="s">
        <v>356</v>
      </c>
    </row>
    <row r="1086" spans="1:14">
      <c r="A1086" t="s">
        <v>7220</v>
      </c>
      <c r="B1086">
        <v>94</v>
      </c>
      <c r="C1086" t="str">
        <f t="shared" si="32"/>
        <v>94_95730</v>
      </c>
      <c r="D1086">
        <v>0.43913264302992</v>
      </c>
      <c r="E1086">
        <f>VLOOKUP(C1086,'Gas Species'!D:E,2,FALSE)</f>
        <v>0.43913264302992028</v>
      </c>
      <c r="F1086">
        <f t="shared" si="33"/>
        <v>0.99999999999999933</v>
      </c>
      <c r="G1086">
        <v>-99</v>
      </c>
      <c r="H1086" t="s">
        <v>387</v>
      </c>
      <c r="I1086" t="s">
        <v>242</v>
      </c>
      <c r="J1086" t="s">
        <v>7084</v>
      </c>
      <c r="L1086" t="s">
        <v>7273</v>
      </c>
      <c r="N1086" t="s">
        <v>294</v>
      </c>
    </row>
    <row r="1087" spans="1:14">
      <c r="A1087" t="s">
        <v>7221</v>
      </c>
      <c r="B1087">
        <v>94</v>
      </c>
      <c r="C1087" t="str">
        <f t="shared" si="32"/>
        <v>94_95731</v>
      </c>
      <c r="D1087">
        <v>0.53342154645864104</v>
      </c>
      <c r="E1087">
        <f>VLOOKUP(C1087,'Gas Species'!D:E,2,FALSE)</f>
        <v>0.53342154645864148</v>
      </c>
      <c r="F1087">
        <f t="shared" si="33"/>
        <v>0.99999999999999922</v>
      </c>
      <c r="G1087">
        <v>-99</v>
      </c>
      <c r="H1087" t="s">
        <v>387</v>
      </c>
      <c r="I1087" t="s">
        <v>242</v>
      </c>
      <c r="J1087" t="s">
        <v>7084</v>
      </c>
      <c r="L1087" t="s">
        <v>7273</v>
      </c>
      <c r="N1087" t="s">
        <v>294</v>
      </c>
    </row>
    <row r="1088" spans="1:14">
      <c r="A1088" t="s">
        <v>7222</v>
      </c>
      <c r="B1088">
        <v>94</v>
      </c>
      <c r="C1088" t="str">
        <f t="shared" si="32"/>
        <v>94_95732</v>
      </c>
      <c r="D1088">
        <v>0.69414422894128303</v>
      </c>
      <c r="E1088">
        <f>VLOOKUP(C1088,'Gas Species'!D:E,2,FALSE)</f>
        <v>0.69414422894128314</v>
      </c>
      <c r="F1088">
        <f t="shared" si="33"/>
        <v>0.99999999999999989</v>
      </c>
      <c r="G1088">
        <v>-99</v>
      </c>
      <c r="H1088" t="s">
        <v>387</v>
      </c>
      <c r="I1088" t="s">
        <v>242</v>
      </c>
      <c r="J1088" t="s">
        <v>7084</v>
      </c>
      <c r="L1088" t="s">
        <v>7273</v>
      </c>
      <c r="N1088" t="s">
        <v>294</v>
      </c>
    </row>
    <row r="1089" spans="1:14">
      <c r="A1089" t="s">
        <v>7223</v>
      </c>
      <c r="B1089">
        <v>94</v>
      </c>
      <c r="C1089" t="str">
        <f t="shared" si="32"/>
        <v>94_95733</v>
      </c>
      <c r="D1089">
        <v>8.86279741140171E-2</v>
      </c>
      <c r="E1089">
        <f>VLOOKUP(C1089,'Gas Species'!D:E,2,FALSE)</f>
        <v>8.8627974114017072E-2</v>
      </c>
      <c r="F1089">
        <f t="shared" si="33"/>
        <v>1.0000000000000002</v>
      </c>
      <c r="G1089">
        <v>-99</v>
      </c>
      <c r="H1089" t="s">
        <v>387</v>
      </c>
      <c r="I1089" t="s">
        <v>242</v>
      </c>
      <c r="J1089" t="s">
        <v>7084</v>
      </c>
      <c r="L1089" t="s">
        <v>7273</v>
      </c>
      <c r="N1089" t="s">
        <v>294</v>
      </c>
    </row>
    <row r="1090" spans="1:14">
      <c r="A1090" t="s">
        <v>7224</v>
      </c>
      <c r="B1090">
        <v>94</v>
      </c>
      <c r="C1090" t="str">
        <f t="shared" si="32"/>
        <v>94_95734</v>
      </c>
      <c r="D1090">
        <v>4.7254128619078104</v>
      </c>
      <c r="E1090">
        <f>VLOOKUP(C1090,'Gas Species'!D:E,2,FALSE)</f>
        <v>4.7254128619078113</v>
      </c>
      <c r="F1090">
        <f t="shared" si="33"/>
        <v>0.99999999999999978</v>
      </c>
      <c r="G1090">
        <v>-99</v>
      </c>
      <c r="H1090" t="s">
        <v>387</v>
      </c>
      <c r="I1090" t="s">
        <v>242</v>
      </c>
      <c r="J1090" t="s">
        <v>7084</v>
      </c>
      <c r="L1090" t="s">
        <v>7273</v>
      </c>
      <c r="N1090" t="s">
        <v>294</v>
      </c>
    </row>
    <row r="1091" spans="1:14">
      <c r="A1091" t="s">
        <v>7225</v>
      </c>
      <c r="B1091">
        <v>94</v>
      </c>
      <c r="C1091" t="str">
        <f t="shared" ref="C1091:C1154" si="34">CONCATENATE(B1091,"_",A1091)</f>
        <v>94_95735</v>
      </c>
      <c r="D1091">
        <v>0.41333303723558601</v>
      </c>
      <c r="E1091">
        <f>VLOOKUP(C1091,'Gas Species'!D:E,2,FALSE)</f>
        <v>0.41333303723558623</v>
      </c>
      <c r="F1091">
        <f t="shared" ref="F1091:F1154" si="35">D1091/E1091</f>
        <v>0.99999999999999944</v>
      </c>
      <c r="G1091">
        <v>-99</v>
      </c>
      <c r="H1091" t="s">
        <v>387</v>
      </c>
      <c r="I1091" t="s">
        <v>242</v>
      </c>
      <c r="J1091" t="s">
        <v>7084</v>
      </c>
      <c r="L1091" t="s">
        <v>7273</v>
      </c>
      <c r="N1091" t="s">
        <v>294</v>
      </c>
    </row>
    <row r="1092" spans="1:14">
      <c r="A1092" t="s">
        <v>7226</v>
      </c>
      <c r="B1092">
        <v>94</v>
      </c>
      <c r="C1092" t="str">
        <f t="shared" si="34"/>
        <v>94_95736</v>
      </c>
      <c r="D1092">
        <v>0.25284675347808599</v>
      </c>
      <c r="E1092">
        <f>VLOOKUP(C1092,'Gas Species'!D:E,2,FALSE)</f>
        <v>0.25284675347808616</v>
      </c>
      <c r="F1092">
        <f t="shared" si="35"/>
        <v>0.99999999999999933</v>
      </c>
      <c r="G1092">
        <v>-99</v>
      </c>
      <c r="H1092" t="s">
        <v>387</v>
      </c>
      <c r="I1092" t="s">
        <v>242</v>
      </c>
      <c r="J1092" t="s">
        <v>7084</v>
      </c>
      <c r="L1092" t="s">
        <v>7273</v>
      </c>
      <c r="N1092" t="s">
        <v>294</v>
      </c>
    </row>
    <row r="1093" spans="1:14">
      <c r="A1093" t="s">
        <v>7227</v>
      </c>
      <c r="B1093">
        <v>94</v>
      </c>
      <c r="C1093" t="str">
        <f t="shared" si="34"/>
        <v>94_95781</v>
      </c>
      <c r="D1093">
        <v>0.11299304315581001</v>
      </c>
      <c r="E1093">
        <f>VLOOKUP(C1093,'Gas Species'!D:E,2,FALSE)</f>
        <v>0.11299304315580953</v>
      </c>
      <c r="F1093">
        <f t="shared" si="35"/>
        <v>1.0000000000000042</v>
      </c>
      <c r="G1093">
        <v>-99</v>
      </c>
      <c r="H1093" t="s">
        <v>387</v>
      </c>
      <c r="I1093" t="s">
        <v>242</v>
      </c>
      <c r="J1093" t="s">
        <v>7084</v>
      </c>
      <c r="L1093" t="s">
        <v>7273</v>
      </c>
      <c r="N1093" t="s">
        <v>7228</v>
      </c>
    </row>
    <row r="1094" spans="1:14">
      <c r="A1094" t="s">
        <v>7229</v>
      </c>
      <c r="B1094">
        <v>94</v>
      </c>
      <c r="C1094" t="str">
        <f t="shared" si="34"/>
        <v>94_95782</v>
      </c>
      <c r="D1094">
        <v>9.5702986912049801E-2</v>
      </c>
      <c r="E1094">
        <f>VLOOKUP(C1094,'Gas Species'!D:E,2,FALSE)</f>
        <v>9.5702986912049773E-2</v>
      </c>
      <c r="F1094">
        <f t="shared" si="35"/>
        <v>1.0000000000000002</v>
      </c>
      <c r="G1094">
        <v>-99</v>
      </c>
      <c r="H1094" t="s">
        <v>387</v>
      </c>
      <c r="I1094" t="s">
        <v>242</v>
      </c>
      <c r="J1094" t="s">
        <v>7084</v>
      </c>
      <c r="L1094" t="s">
        <v>7273</v>
      </c>
      <c r="N1094" t="s">
        <v>7230</v>
      </c>
    </row>
    <row r="1095" spans="1:14">
      <c r="A1095" t="s">
        <v>7110</v>
      </c>
      <c r="B1095">
        <v>108</v>
      </c>
      <c r="C1095" t="str">
        <f t="shared" si="34"/>
        <v>108_95573</v>
      </c>
      <c r="D1095">
        <v>1.6792669644921002E-2</v>
      </c>
      <c r="E1095">
        <f>VLOOKUP(C1095,'Gas Species'!D:E,2,FALSE)</f>
        <v>1.6792669644921029E-2</v>
      </c>
      <c r="F1095">
        <f t="shared" si="35"/>
        <v>0.99999999999999833</v>
      </c>
      <c r="G1095">
        <v>-99</v>
      </c>
      <c r="H1095" t="s">
        <v>387</v>
      </c>
      <c r="I1095" t="s">
        <v>242</v>
      </c>
      <c r="J1095" t="s">
        <v>7084</v>
      </c>
      <c r="L1095" t="s">
        <v>40</v>
      </c>
      <c r="N1095" t="s">
        <v>294</v>
      </c>
    </row>
    <row r="1096" spans="1:14">
      <c r="A1096" t="s">
        <v>7111</v>
      </c>
      <c r="B1096">
        <v>108</v>
      </c>
      <c r="C1096" t="str">
        <f t="shared" si="34"/>
        <v>108_95574</v>
      </c>
      <c r="D1096">
        <v>1.32669900054694E-2</v>
      </c>
      <c r="E1096">
        <f>VLOOKUP(C1096,'Gas Species'!D:E,2,FALSE)</f>
        <v>1.3266990005469406E-2</v>
      </c>
      <c r="F1096">
        <f t="shared" si="35"/>
        <v>0.99999999999999956</v>
      </c>
      <c r="G1096">
        <v>-99</v>
      </c>
      <c r="H1096" t="s">
        <v>387</v>
      </c>
      <c r="I1096" t="s">
        <v>242</v>
      </c>
      <c r="J1096" t="s">
        <v>7084</v>
      </c>
      <c r="L1096" t="s">
        <v>40</v>
      </c>
      <c r="N1096" t="s">
        <v>294</v>
      </c>
    </row>
    <row r="1097" spans="1:14">
      <c r="A1097" t="s">
        <v>7113</v>
      </c>
      <c r="B1097">
        <v>108</v>
      </c>
      <c r="C1097" t="str">
        <f t="shared" si="34"/>
        <v>108_95576</v>
      </c>
      <c r="D1097">
        <v>1.1737065845531899E-2</v>
      </c>
      <c r="E1097">
        <f>VLOOKUP(C1097,'Gas Species'!D:E,2,FALSE)</f>
        <v>1.1737065845531875E-2</v>
      </c>
      <c r="F1097">
        <f t="shared" si="35"/>
        <v>1.000000000000002</v>
      </c>
      <c r="G1097">
        <v>-99</v>
      </c>
      <c r="H1097" t="s">
        <v>387</v>
      </c>
      <c r="I1097" t="s">
        <v>242</v>
      </c>
      <c r="J1097" t="s">
        <v>7084</v>
      </c>
      <c r="L1097" t="s">
        <v>40</v>
      </c>
      <c r="N1097" t="s">
        <v>294</v>
      </c>
    </row>
    <row r="1098" spans="1:14">
      <c r="A1098" t="s">
        <v>7114</v>
      </c>
      <c r="B1098">
        <v>108</v>
      </c>
      <c r="C1098" t="str">
        <f t="shared" si="34"/>
        <v>108_95577</v>
      </c>
      <c r="D1098">
        <v>1.1737065845531899E-2</v>
      </c>
      <c r="E1098">
        <f>VLOOKUP(C1098,'Gas Species'!D:E,2,FALSE)</f>
        <v>1.1737065845531875E-2</v>
      </c>
      <c r="F1098">
        <f t="shared" si="35"/>
        <v>1.000000000000002</v>
      </c>
      <c r="G1098">
        <v>-99</v>
      </c>
      <c r="H1098" t="s">
        <v>387</v>
      </c>
      <c r="I1098" t="s">
        <v>242</v>
      </c>
      <c r="J1098" t="s">
        <v>7084</v>
      </c>
      <c r="L1098" t="s">
        <v>40</v>
      </c>
      <c r="N1098" t="s">
        <v>294</v>
      </c>
    </row>
    <row r="1099" spans="1:14">
      <c r="A1099" t="s">
        <v>7115</v>
      </c>
      <c r="B1099">
        <v>108</v>
      </c>
      <c r="C1099" t="str">
        <f t="shared" si="34"/>
        <v>108_95578</v>
      </c>
      <c r="D1099">
        <v>1.7054755712021599E-2</v>
      </c>
      <c r="E1099">
        <f>VLOOKUP(C1099,'Gas Species'!D:E,2,FALSE)</f>
        <v>1.7054755712021554E-2</v>
      </c>
      <c r="F1099">
        <f t="shared" si="35"/>
        <v>1.0000000000000027</v>
      </c>
      <c r="G1099">
        <v>-99</v>
      </c>
      <c r="H1099" t="s">
        <v>387</v>
      </c>
      <c r="I1099" t="s">
        <v>242</v>
      </c>
      <c r="J1099" t="s">
        <v>7084</v>
      </c>
      <c r="L1099" t="s">
        <v>40</v>
      </c>
      <c r="N1099" t="s">
        <v>294</v>
      </c>
    </row>
    <row r="1100" spans="1:14">
      <c r="A1100" t="s">
        <v>7116</v>
      </c>
      <c r="B1100">
        <v>108</v>
      </c>
      <c r="C1100" t="str">
        <f t="shared" si="34"/>
        <v>108_95579</v>
      </c>
      <c r="D1100">
        <v>1.7054755712021599E-2</v>
      </c>
      <c r="E1100">
        <f>VLOOKUP(C1100,'Gas Species'!D:E,2,FALSE)</f>
        <v>1.7054755712021554E-2</v>
      </c>
      <c r="F1100">
        <f t="shared" si="35"/>
        <v>1.0000000000000027</v>
      </c>
      <c r="G1100">
        <v>-99</v>
      </c>
      <c r="H1100" t="s">
        <v>387</v>
      </c>
      <c r="I1100" t="s">
        <v>242</v>
      </c>
      <c r="J1100" t="s">
        <v>7084</v>
      </c>
      <c r="L1100" t="s">
        <v>40</v>
      </c>
      <c r="N1100" t="s">
        <v>294</v>
      </c>
    </row>
    <row r="1101" spans="1:14">
      <c r="A1101" t="s">
        <v>7117</v>
      </c>
      <c r="B1101">
        <v>108</v>
      </c>
      <c r="C1101" t="str">
        <f t="shared" si="34"/>
        <v>108_95580</v>
      </c>
      <c r="D1101">
        <v>1.5063201198785001E-2</v>
      </c>
      <c r="E1101">
        <f>VLOOKUP(C1101,'Gas Species'!D:E,2,FALSE)</f>
        <v>1.5063201198784999E-2</v>
      </c>
      <c r="F1101">
        <f t="shared" si="35"/>
        <v>1.0000000000000002</v>
      </c>
      <c r="G1101">
        <v>-99</v>
      </c>
      <c r="H1101" t="s">
        <v>387</v>
      </c>
      <c r="I1101" t="s">
        <v>242</v>
      </c>
      <c r="J1101" t="s">
        <v>7084</v>
      </c>
      <c r="L1101" t="s">
        <v>40</v>
      </c>
      <c r="N1101" t="s">
        <v>294</v>
      </c>
    </row>
    <row r="1102" spans="1:14">
      <c r="A1102" t="s">
        <v>7118</v>
      </c>
      <c r="B1102">
        <v>108</v>
      </c>
      <c r="C1102" t="str">
        <f t="shared" si="34"/>
        <v>108_95581</v>
      </c>
      <c r="D1102">
        <v>1.5063201198785001E-2</v>
      </c>
      <c r="E1102">
        <f>VLOOKUP(C1102,'Gas Species'!D:E,2,FALSE)</f>
        <v>1.5063201198784999E-2</v>
      </c>
      <c r="F1102">
        <f t="shared" si="35"/>
        <v>1.0000000000000002</v>
      </c>
      <c r="G1102">
        <v>-99</v>
      </c>
      <c r="H1102" t="s">
        <v>387</v>
      </c>
      <c r="I1102" t="s">
        <v>242</v>
      </c>
      <c r="J1102" t="s">
        <v>7084</v>
      </c>
      <c r="L1102" t="s">
        <v>40</v>
      </c>
      <c r="N1102" t="s">
        <v>294</v>
      </c>
    </row>
    <row r="1103" spans="1:14">
      <c r="A1103" t="s">
        <v>7120</v>
      </c>
      <c r="B1103">
        <v>108</v>
      </c>
      <c r="C1103" t="str">
        <f t="shared" si="34"/>
        <v>108_95583</v>
      </c>
      <c r="D1103">
        <v>3.3210138480204701E-3</v>
      </c>
      <c r="E1103">
        <f>VLOOKUP(C1103,'Gas Species'!D:E,2,FALSE)</f>
        <v>3.3210138480204701E-3</v>
      </c>
      <c r="F1103">
        <f t="shared" si="35"/>
        <v>1</v>
      </c>
      <c r="G1103">
        <v>-99</v>
      </c>
      <c r="H1103" t="s">
        <v>387</v>
      </c>
      <c r="I1103" t="s">
        <v>242</v>
      </c>
      <c r="J1103" t="s">
        <v>7084</v>
      </c>
      <c r="L1103" t="s">
        <v>40</v>
      </c>
      <c r="N1103" t="s">
        <v>294</v>
      </c>
    </row>
    <row r="1104" spans="1:14">
      <c r="A1104" t="s">
        <v>7121</v>
      </c>
      <c r="B1104">
        <v>108</v>
      </c>
      <c r="C1104" t="str">
        <f t="shared" si="34"/>
        <v>108_95584</v>
      </c>
      <c r="D1104">
        <v>2.6323799858869799E-3</v>
      </c>
      <c r="E1104">
        <f>VLOOKUP(C1104,'Gas Species'!D:E,2,FALSE)</f>
        <v>2.6323799858869773E-3</v>
      </c>
      <c r="F1104">
        <f t="shared" si="35"/>
        <v>1.0000000000000009</v>
      </c>
      <c r="G1104">
        <v>-99</v>
      </c>
      <c r="H1104" t="s">
        <v>387</v>
      </c>
      <c r="I1104" t="s">
        <v>242</v>
      </c>
      <c r="J1104" t="s">
        <v>7084</v>
      </c>
      <c r="L1104" t="s">
        <v>40</v>
      </c>
      <c r="N1104" t="s">
        <v>294</v>
      </c>
    </row>
    <row r="1105" spans="1:14">
      <c r="A1105" t="s">
        <v>7122</v>
      </c>
      <c r="B1105">
        <v>108</v>
      </c>
      <c r="C1105" t="str">
        <f t="shared" si="34"/>
        <v>108_95585</v>
      </c>
      <c r="D1105">
        <v>3.25516672728258E-3</v>
      </c>
      <c r="E1105">
        <f>VLOOKUP(C1105,'Gas Species'!D:E,2,FALSE)</f>
        <v>3.2551667272825821E-3</v>
      </c>
      <c r="F1105">
        <f t="shared" si="35"/>
        <v>0.99999999999999933</v>
      </c>
      <c r="G1105">
        <v>-99</v>
      </c>
      <c r="H1105" t="s">
        <v>387</v>
      </c>
      <c r="I1105" t="s">
        <v>242</v>
      </c>
      <c r="J1105" t="s">
        <v>7084</v>
      </c>
      <c r="L1105" t="s">
        <v>40</v>
      </c>
      <c r="N1105" t="s">
        <v>294</v>
      </c>
    </row>
    <row r="1106" spans="1:14">
      <c r="A1106" t="s">
        <v>7134</v>
      </c>
      <c r="B1106">
        <v>108</v>
      </c>
      <c r="C1106" t="str">
        <f t="shared" si="34"/>
        <v>108_95598</v>
      </c>
      <c r="D1106">
        <v>2.0530050985964599E-2</v>
      </c>
      <c r="E1106">
        <f>VLOOKUP(C1106,'Gas Species'!D:E,2,FALSE)</f>
        <v>2.0530050985964644E-2</v>
      </c>
      <c r="F1106">
        <f t="shared" si="35"/>
        <v>0.99999999999999778</v>
      </c>
      <c r="G1106">
        <v>-99</v>
      </c>
      <c r="H1106" t="s">
        <v>387</v>
      </c>
      <c r="I1106" t="s">
        <v>242</v>
      </c>
      <c r="J1106" t="s">
        <v>7084</v>
      </c>
      <c r="L1106" t="s">
        <v>40</v>
      </c>
      <c r="N1106" t="s">
        <v>294</v>
      </c>
    </row>
    <row r="1107" spans="1:14">
      <c r="A1107" t="s">
        <v>7135</v>
      </c>
      <c r="B1107">
        <v>108</v>
      </c>
      <c r="C1107" t="str">
        <f t="shared" si="34"/>
        <v>108_95599</v>
      </c>
      <c r="D1107">
        <v>3.4642029342196901E-2</v>
      </c>
      <c r="E1107">
        <f>VLOOKUP(C1107,'Gas Species'!D:E,2,FALSE)</f>
        <v>3.4642029342196935E-2</v>
      </c>
      <c r="F1107">
        <f t="shared" si="35"/>
        <v>0.999999999999999</v>
      </c>
      <c r="G1107">
        <v>-99</v>
      </c>
      <c r="H1107" t="s">
        <v>387</v>
      </c>
      <c r="I1107" t="s">
        <v>242</v>
      </c>
      <c r="J1107" t="s">
        <v>7084</v>
      </c>
      <c r="L1107" t="s">
        <v>40</v>
      </c>
      <c r="N1107" t="s">
        <v>294</v>
      </c>
    </row>
    <row r="1108" spans="1:14">
      <c r="A1108" t="s">
        <v>7274</v>
      </c>
      <c r="B1108">
        <v>108</v>
      </c>
      <c r="C1108" t="str">
        <f t="shared" si="34"/>
        <v>108_95633</v>
      </c>
      <c r="D1108">
        <v>0.90580125544525703</v>
      </c>
      <c r="E1108">
        <f>VLOOKUP(C1108,'Gas Species'!D:E,2,FALSE)</f>
        <v>0.9058012554452568</v>
      </c>
      <c r="F1108">
        <f t="shared" si="35"/>
        <v>1.0000000000000002</v>
      </c>
      <c r="G1108">
        <v>-99</v>
      </c>
      <c r="H1108" t="s">
        <v>387</v>
      </c>
      <c r="I1108" t="s">
        <v>242</v>
      </c>
      <c r="J1108" t="s">
        <v>7084</v>
      </c>
      <c r="L1108" t="s">
        <v>40</v>
      </c>
      <c r="N1108" t="s">
        <v>294</v>
      </c>
    </row>
    <row r="1109" spans="1:14">
      <c r="A1109" t="s">
        <v>7150</v>
      </c>
      <c r="B1109">
        <v>108</v>
      </c>
      <c r="C1109" t="str">
        <f t="shared" si="34"/>
        <v>108_95644</v>
      </c>
      <c r="D1109">
        <v>0.40259812888235502</v>
      </c>
      <c r="E1109">
        <f>VLOOKUP(C1109,'Gas Species'!D:E,2,FALSE)</f>
        <v>0.40259812888235513</v>
      </c>
      <c r="F1109">
        <f t="shared" si="35"/>
        <v>0.99999999999999978</v>
      </c>
      <c r="G1109">
        <v>-99</v>
      </c>
      <c r="H1109" t="s">
        <v>387</v>
      </c>
      <c r="I1109" t="s">
        <v>242</v>
      </c>
      <c r="J1109" t="s">
        <v>7084</v>
      </c>
      <c r="L1109" t="s">
        <v>40</v>
      </c>
      <c r="N1109" t="s">
        <v>294</v>
      </c>
    </row>
    <row r="1110" spans="1:14">
      <c r="A1110" t="s">
        <v>7152</v>
      </c>
      <c r="B1110">
        <v>108</v>
      </c>
      <c r="C1110" t="str">
        <f t="shared" si="34"/>
        <v>108_95646</v>
      </c>
      <c r="D1110">
        <v>1.2849984603063001E-2</v>
      </c>
      <c r="E1110">
        <f>VLOOKUP(C1110,'Gas Species'!D:E,2,FALSE)</f>
        <v>1.2849984603063047E-2</v>
      </c>
      <c r="F1110">
        <f t="shared" si="35"/>
        <v>0.99999999999999634</v>
      </c>
      <c r="G1110">
        <v>-99</v>
      </c>
      <c r="H1110" t="s">
        <v>387</v>
      </c>
      <c r="I1110" t="s">
        <v>242</v>
      </c>
      <c r="J1110" t="s">
        <v>7084</v>
      </c>
      <c r="L1110" t="s">
        <v>40</v>
      </c>
      <c r="N1110" t="s">
        <v>294</v>
      </c>
    </row>
    <row r="1111" spans="1:14">
      <c r="A1111" t="s">
        <v>7153</v>
      </c>
      <c r="B1111">
        <v>108</v>
      </c>
      <c r="C1111" t="str">
        <f t="shared" si="34"/>
        <v>108_95647</v>
      </c>
      <c r="D1111">
        <v>7.8277687210564304E-3</v>
      </c>
      <c r="E1111">
        <f>VLOOKUP(C1111,'Gas Species'!D:E,2,FALSE)</f>
        <v>7.8277687210564269E-3</v>
      </c>
      <c r="F1111">
        <f t="shared" si="35"/>
        <v>1.0000000000000004</v>
      </c>
      <c r="G1111">
        <v>-99</v>
      </c>
      <c r="H1111" t="s">
        <v>387</v>
      </c>
      <c r="I1111" t="s">
        <v>242</v>
      </c>
      <c r="J1111" t="s">
        <v>7084</v>
      </c>
      <c r="L1111" t="s">
        <v>40</v>
      </c>
      <c r="N1111" t="s">
        <v>294</v>
      </c>
    </row>
    <row r="1112" spans="1:14">
      <c r="A1112" t="s">
        <v>7165</v>
      </c>
      <c r="B1112">
        <v>108</v>
      </c>
      <c r="C1112" t="str">
        <f t="shared" si="34"/>
        <v>108_95660</v>
      </c>
      <c r="D1112">
        <v>4.6544314018034296E-3</v>
      </c>
      <c r="E1112">
        <f>VLOOKUP(C1112,'Gas Species'!D:E,2,FALSE)</f>
        <v>4.6544314018034261E-3</v>
      </c>
      <c r="F1112">
        <f t="shared" si="35"/>
        <v>1.0000000000000007</v>
      </c>
      <c r="G1112">
        <v>-99</v>
      </c>
      <c r="H1112" t="s">
        <v>387</v>
      </c>
      <c r="I1112" t="s">
        <v>242</v>
      </c>
      <c r="J1112" t="s">
        <v>7084</v>
      </c>
      <c r="L1112" t="s">
        <v>40</v>
      </c>
      <c r="N1112" t="s">
        <v>294</v>
      </c>
    </row>
    <row r="1113" spans="1:14">
      <c r="A1113" t="s">
        <v>7260</v>
      </c>
      <c r="B1113">
        <v>108</v>
      </c>
      <c r="C1113" t="str">
        <f t="shared" si="34"/>
        <v>108_95666</v>
      </c>
      <c r="D1113">
        <v>7.1593080985113003E-3</v>
      </c>
      <c r="E1113">
        <f>VLOOKUP(C1113,'Gas Species'!D:E,2,FALSE)</f>
        <v>7.1593080985112986E-3</v>
      </c>
      <c r="F1113">
        <f t="shared" si="35"/>
        <v>1.0000000000000002</v>
      </c>
      <c r="G1113">
        <v>-99</v>
      </c>
      <c r="H1113" t="s">
        <v>387</v>
      </c>
      <c r="I1113" t="s">
        <v>242</v>
      </c>
      <c r="J1113" t="s">
        <v>7084</v>
      </c>
      <c r="L1113" t="s">
        <v>40</v>
      </c>
      <c r="N1113" t="s">
        <v>294</v>
      </c>
    </row>
    <row r="1114" spans="1:14">
      <c r="A1114" t="s">
        <v>7243</v>
      </c>
      <c r="B1114">
        <v>108</v>
      </c>
      <c r="C1114" t="str">
        <f t="shared" si="34"/>
        <v>108_95667</v>
      </c>
      <c r="D1114">
        <v>4.7805046815376298E-3</v>
      </c>
      <c r="E1114">
        <f>VLOOKUP(C1114,'Gas Species'!D:E,2,FALSE)</f>
        <v>4.7805046815376281E-3</v>
      </c>
      <c r="F1114">
        <f t="shared" si="35"/>
        <v>1.0000000000000004</v>
      </c>
      <c r="G1114">
        <v>-99</v>
      </c>
      <c r="H1114" t="s">
        <v>387</v>
      </c>
      <c r="I1114" t="s">
        <v>242</v>
      </c>
      <c r="J1114" t="s">
        <v>7084</v>
      </c>
      <c r="L1114" t="s">
        <v>40</v>
      </c>
      <c r="N1114" t="s">
        <v>294</v>
      </c>
    </row>
    <row r="1115" spans="1:14">
      <c r="A1115" t="s">
        <v>7213</v>
      </c>
      <c r="B1115">
        <v>108</v>
      </c>
      <c r="C1115" t="str">
        <f t="shared" si="34"/>
        <v>108_95670</v>
      </c>
      <c r="D1115">
        <v>4.6587786097437604E-3</v>
      </c>
      <c r="E1115">
        <f>VLOOKUP(C1115,'Gas Species'!D:E,2,FALSE)</f>
        <v>4.6587786097437595E-3</v>
      </c>
      <c r="F1115">
        <f t="shared" si="35"/>
        <v>1.0000000000000002</v>
      </c>
      <c r="G1115">
        <v>-99</v>
      </c>
      <c r="H1115" t="s">
        <v>387</v>
      </c>
      <c r="I1115" t="s">
        <v>242</v>
      </c>
      <c r="J1115" t="s">
        <v>7084</v>
      </c>
      <c r="L1115" t="s">
        <v>40</v>
      </c>
      <c r="N1115" t="s">
        <v>314</v>
      </c>
    </row>
    <row r="1116" spans="1:14">
      <c r="A1116" t="s">
        <v>7166</v>
      </c>
      <c r="B1116">
        <v>108</v>
      </c>
      <c r="C1116" t="str">
        <f t="shared" si="34"/>
        <v>108_95671</v>
      </c>
      <c r="D1116">
        <v>1.01822428794283</v>
      </c>
      <c r="E1116">
        <f>VLOOKUP(C1116,'Gas Species'!D:E,2,FALSE)</f>
        <v>1.0182242879428314</v>
      </c>
      <c r="F1116">
        <f t="shared" si="35"/>
        <v>0.99999999999999867</v>
      </c>
      <c r="G1116">
        <v>-99</v>
      </c>
      <c r="H1116" t="s">
        <v>387</v>
      </c>
      <c r="I1116" t="s">
        <v>242</v>
      </c>
      <c r="J1116" t="s">
        <v>7084</v>
      </c>
      <c r="L1116" t="s">
        <v>40</v>
      </c>
      <c r="N1116" t="s">
        <v>294</v>
      </c>
    </row>
    <row r="1117" spans="1:14">
      <c r="A1117" t="s">
        <v>7168</v>
      </c>
      <c r="B1117">
        <v>108</v>
      </c>
      <c r="C1117" t="str">
        <f t="shared" si="34"/>
        <v>108_95674</v>
      </c>
      <c r="D1117">
        <v>1.0092982113050099E-2</v>
      </c>
      <c r="E1117">
        <f>VLOOKUP(C1117,'Gas Species'!D:E,2,FALSE)</f>
        <v>1.0092982113050087E-2</v>
      </c>
      <c r="F1117">
        <f t="shared" si="35"/>
        <v>1.0000000000000011</v>
      </c>
      <c r="G1117">
        <v>-99</v>
      </c>
      <c r="H1117" t="s">
        <v>387</v>
      </c>
      <c r="I1117" t="s">
        <v>242</v>
      </c>
      <c r="J1117" t="s">
        <v>7084</v>
      </c>
      <c r="L1117" t="s">
        <v>40</v>
      </c>
      <c r="N1117" t="s">
        <v>294</v>
      </c>
    </row>
    <row r="1118" spans="1:14">
      <c r="A1118" t="s">
        <v>7171</v>
      </c>
      <c r="B1118">
        <v>108</v>
      </c>
      <c r="C1118" t="str">
        <f t="shared" si="34"/>
        <v>108_95677</v>
      </c>
      <c r="D1118">
        <v>1.8884290841285099E-2</v>
      </c>
      <c r="E1118">
        <f>VLOOKUP(C1118,'Gas Species'!D:E,2,FALSE)</f>
        <v>1.8884290841285144E-2</v>
      </c>
      <c r="F1118">
        <f t="shared" si="35"/>
        <v>0.99999999999999756</v>
      </c>
      <c r="G1118">
        <v>-99</v>
      </c>
      <c r="H1118" t="s">
        <v>387</v>
      </c>
      <c r="I1118" t="s">
        <v>242</v>
      </c>
      <c r="J1118" t="s">
        <v>7084</v>
      </c>
      <c r="L1118" t="s">
        <v>40</v>
      </c>
      <c r="N1118" t="s">
        <v>294</v>
      </c>
    </row>
    <row r="1119" spans="1:14">
      <c r="A1119" t="s">
        <v>7176</v>
      </c>
      <c r="B1119">
        <v>108</v>
      </c>
      <c r="C1119" t="str">
        <f t="shared" si="34"/>
        <v>108_95682</v>
      </c>
      <c r="D1119">
        <v>5.2289071170502799E-2</v>
      </c>
      <c r="E1119">
        <f>VLOOKUP(C1119,'Gas Species'!D:E,2,FALSE)</f>
        <v>5.2289071170502771E-2</v>
      </c>
      <c r="F1119">
        <f t="shared" si="35"/>
        <v>1.0000000000000004</v>
      </c>
      <c r="G1119">
        <v>-99</v>
      </c>
      <c r="H1119" t="s">
        <v>387</v>
      </c>
      <c r="I1119" t="s">
        <v>242</v>
      </c>
      <c r="J1119" t="s">
        <v>7084</v>
      </c>
      <c r="L1119" t="s">
        <v>40</v>
      </c>
      <c r="N1119" t="s">
        <v>294</v>
      </c>
    </row>
    <row r="1120" spans="1:14">
      <c r="A1120" t="s">
        <v>7178</v>
      </c>
      <c r="B1120">
        <v>108</v>
      </c>
      <c r="C1120" t="str">
        <f t="shared" si="34"/>
        <v>108_95684</v>
      </c>
      <c r="D1120">
        <v>0.148625220453764</v>
      </c>
      <c r="E1120">
        <f>VLOOKUP(C1120,'Gas Species'!D:E,2,FALSE)</f>
        <v>0.14862522045376389</v>
      </c>
      <c r="F1120">
        <f t="shared" si="35"/>
        <v>1.0000000000000007</v>
      </c>
      <c r="G1120">
        <v>-99</v>
      </c>
      <c r="H1120" t="s">
        <v>387</v>
      </c>
      <c r="I1120" t="s">
        <v>242</v>
      </c>
      <c r="J1120" t="s">
        <v>7084</v>
      </c>
      <c r="L1120" t="s">
        <v>40</v>
      </c>
      <c r="N1120" t="s">
        <v>294</v>
      </c>
    </row>
    <row r="1121" spans="1:14">
      <c r="A1121" t="s">
        <v>7179</v>
      </c>
      <c r="B1121">
        <v>108</v>
      </c>
      <c r="C1121" t="str">
        <f t="shared" si="34"/>
        <v>108_95685</v>
      </c>
      <c r="D1121">
        <v>0.107069519021342</v>
      </c>
      <c r="E1121">
        <f>VLOOKUP(C1121,'Gas Species'!D:E,2,FALSE)</f>
        <v>0.1070695190213421</v>
      </c>
      <c r="F1121">
        <f t="shared" si="35"/>
        <v>0.99999999999999911</v>
      </c>
      <c r="G1121">
        <v>-99</v>
      </c>
      <c r="H1121" t="s">
        <v>387</v>
      </c>
      <c r="I1121" t="s">
        <v>242</v>
      </c>
      <c r="J1121" t="s">
        <v>7084</v>
      </c>
      <c r="L1121" t="s">
        <v>40</v>
      </c>
      <c r="N1121" t="s">
        <v>294</v>
      </c>
    </row>
    <row r="1122" spans="1:14">
      <c r="A1122" t="s">
        <v>7181</v>
      </c>
      <c r="B1122">
        <v>108</v>
      </c>
      <c r="C1122" t="str">
        <f t="shared" si="34"/>
        <v>108_95687</v>
      </c>
      <c r="D1122">
        <v>2.11738779689905E-5</v>
      </c>
      <c r="E1122">
        <f>VLOOKUP(C1122,'Gas Species'!D:E,2,FALSE)</f>
        <v>2.1173877968990524E-5</v>
      </c>
      <c r="F1122">
        <f t="shared" si="35"/>
        <v>0.99999999999999889</v>
      </c>
      <c r="G1122">
        <v>-99</v>
      </c>
      <c r="H1122" t="s">
        <v>387</v>
      </c>
      <c r="I1122" t="s">
        <v>242</v>
      </c>
      <c r="J1122" t="s">
        <v>7084</v>
      </c>
      <c r="L1122" t="s">
        <v>40</v>
      </c>
      <c r="N1122" t="s">
        <v>294</v>
      </c>
    </row>
    <row r="1123" spans="1:14">
      <c r="A1123" t="s">
        <v>7183</v>
      </c>
      <c r="B1123">
        <v>108</v>
      </c>
      <c r="C1123" t="str">
        <f t="shared" si="34"/>
        <v>108_95689</v>
      </c>
      <c r="D1123">
        <v>3.4153231156780303E-2</v>
      </c>
      <c r="E1123">
        <f>VLOOKUP(C1123,'Gas Species'!D:E,2,FALSE)</f>
        <v>3.4153231156780338E-2</v>
      </c>
      <c r="F1123">
        <f t="shared" si="35"/>
        <v>0.999999999999999</v>
      </c>
      <c r="G1123">
        <v>-99</v>
      </c>
      <c r="H1123" t="s">
        <v>387</v>
      </c>
      <c r="I1123" t="s">
        <v>242</v>
      </c>
      <c r="J1123" t="s">
        <v>7084</v>
      </c>
      <c r="L1123" t="s">
        <v>40</v>
      </c>
      <c r="N1123" t="s">
        <v>294</v>
      </c>
    </row>
    <row r="1124" spans="1:14">
      <c r="A1124" t="s">
        <v>7185</v>
      </c>
      <c r="B1124">
        <v>108</v>
      </c>
      <c r="C1124" t="str">
        <f t="shared" si="34"/>
        <v>108_95691</v>
      </c>
      <c r="D1124">
        <v>6.2392843519888295E-4</v>
      </c>
      <c r="E1124">
        <f>VLOOKUP(C1124,'Gas Species'!D:E,2,FALSE)</f>
        <v>6.2392843519888349E-4</v>
      </c>
      <c r="F1124">
        <f t="shared" si="35"/>
        <v>0.99999999999999911</v>
      </c>
      <c r="G1124">
        <v>-99</v>
      </c>
      <c r="H1124" t="s">
        <v>387</v>
      </c>
      <c r="I1124" t="s">
        <v>242</v>
      </c>
      <c r="J1124" t="s">
        <v>7084</v>
      </c>
      <c r="L1124" t="s">
        <v>40</v>
      </c>
      <c r="N1124" t="s">
        <v>294</v>
      </c>
    </row>
    <row r="1125" spans="1:14">
      <c r="A1125" t="s">
        <v>7186</v>
      </c>
      <c r="B1125">
        <v>108</v>
      </c>
      <c r="C1125" t="str">
        <f t="shared" si="34"/>
        <v>108_95692</v>
      </c>
      <c r="D1125">
        <v>9.0042888673322399E-3</v>
      </c>
      <c r="E1125">
        <f>VLOOKUP(C1125,'Gas Species'!D:E,2,FALSE)</f>
        <v>9.0042888673322399E-3</v>
      </c>
      <c r="F1125">
        <f t="shared" si="35"/>
        <v>1</v>
      </c>
      <c r="G1125">
        <v>-99</v>
      </c>
      <c r="H1125" t="s">
        <v>387</v>
      </c>
      <c r="I1125" t="s">
        <v>242</v>
      </c>
      <c r="J1125" t="s">
        <v>7084</v>
      </c>
      <c r="L1125" t="s">
        <v>40</v>
      </c>
      <c r="N1125" t="s">
        <v>294</v>
      </c>
    </row>
    <row r="1126" spans="1:14">
      <c r="A1126" t="s">
        <v>7187</v>
      </c>
      <c r="B1126">
        <v>108</v>
      </c>
      <c r="C1126" t="str">
        <f t="shared" si="34"/>
        <v>108_95693</v>
      </c>
      <c r="D1126">
        <v>2.8227182973733899E-3</v>
      </c>
      <c r="E1126">
        <f>VLOOKUP(C1126,'Gas Species'!D:E,2,FALSE)</f>
        <v>2.8227182973733851E-3</v>
      </c>
      <c r="F1126">
        <f t="shared" si="35"/>
        <v>1.0000000000000018</v>
      </c>
      <c r="G1126">
        <v>-99</v>
      </c>
      <c r="H1126" t="s">
        <v>387</v>
      </c>
      <c r="I1126" t="s">
        <v>242</v>
      </c>
      <c r="J1126" t="s">
        <v>7084</v>
      </c>
      <c r="L1126" t="s">
        <v>40</v>
      </c>
      <c r="N1126" t="s">
        <v>294</v>
      </c>
    </row>
    <row r="1127" spans="1:14">
      <c r="A1127" t="s">
        <v>7215</v>
      </c>
      <c r="B1127">
        <v>108</v>
      </c>
      <c r="C1127" t="str">
        <f t="shared" si="34"/>
        <v>108_95698</v>
      </c>
      <c r="D1127">
        <v>2.9206452495313399E-2</v>
      </c>
      <c r="E1127">
        <f>VLOOKUP(C1127,'Gas Species'!D:E,2,FALSE)</f>
        <v>2.9206452495313388E-2</v>
      </c>
      <c r="F1127">
        <f t="shared" si="35"/>
        <v>1.0000000000000004</v>
      </c>
      <c r="G1127">
        <v>-99</v>
      </c>
      <c r="H1127" t="s">
        <v>387</v>
      </c>
      <c r="I1127" t="s">
        <v>242</v>
      </c>
      <c r="J1127" t="s">
        <v>7084</v>
      </c>
      <c r="L1127" t="s">
        <v>40</v>
      </c>
      <c r="N1127" t="s">
        <v>349</v>
      </c>
    </row>
    <row r="1128" spans="1:14">
      <c r="A1128" t="s">
        <v>7192</v>
      </c>
      <c r="B1128">
        <v>108</v>
      </c>
      <c r="C1128" t="str">
        <f t="shared" si="34"/>
        <v>108_95699</v>
      </c>
      <c r="D1128">
        <v>2.41952917341806E-3</v>
      </c>
      <c r="E1128">
        <f>VLOOKUP(C1128,'Gas Species'!D:E,2,FALSE)</f>
        <v>2.4195291734180556E-3</v>
      </c>
      <c r="F1128">
        <f t="shared" si="35"/>
        <v>1.0000000000000018</v>
      </c>
      <c r="G1128">
        <v>-99</v>
      </c>
      <c r="H1128" t="s">
        <v>387</v>
      </c>
      <c r="I1128" t="s">
        <v>242</v>
      </c>
      <c r="J1128" t="s">
        <v>7084</v>
      </c>
      <c r="L1128" t="s">
        <v>40</v>
      </c>
      <c r="N1128" t="s">
        <v>349</v>
      </c>
    </row>
    <row r="1129" spans="1:14">
      <c r="A1129" t="s">
        <v>7265</v>
      </c>
      <c r="B1129">
        <v>108</v>
      </c>
      <c r="C1129" t="str">
        <f t="shared" si="34"/>
        <v>108_95702</v>
      </c>
      <c r="D1129">
        <v>1.1825401537014899</v>
      </c>
      <c r="E1129">
        <f>VLOOKUP(C1129,'Gas Species'!D:E,2,FALSE)</f>
        <v>1.1825401537014941</v>
      </c>
      <c r="F1129">
        <f t="shared" si="35"/>
        <v>0.99999999999999645</v>
      </c>
      <c r="G1129">
        <v>-99</v>
      </c>
      <c r="H1129" t="s">
        <v>387</v>
      </c>
      <c r="I1129" t="s">
        <v>242</v>
      </c>
      <c r="J1129" t="s">
        <v>7084</v>
      </c>
      <c r="L1129" t="s">
        <v>40</v>
      </c>
      <c r="N1129" t="s">
        <v>294</v>
      </c>
    </row>
    <row r="1130" spans="1:14">
      <c r="A1130" t="s">
        <v>7244</v>
      </c>
      <c r="B1130">
        <v>108</v>
      </c>
      <c r="C1130" t="str">
        <f t="shared" si="34"/>
        <v>108_95703</v>
      </c>
      <c r="D1130">
        <v>0.77164616540959297</v>
      </c>
      <c r="E1130">
        <f>VLOOKUP(C1130,'Gas Species'!D:E,2,FALSE)</f>
        <v>0.77164616540959263</v>
      </c>
      <c r="F1130">
        <f t="shared" si="35"/>
        <v>1.0000000000000004</v>
      </c>
      <c r="G1130">
        <v>-99</v>
      </c>
      <c r="H1130" t="s">
        <v>387</v>
      </c>
      <c r="I1130" t="s">
        <v>242</v>
      </c>
      <c r="J1130" t="s">
        <v>7084</v>
      </c>
      <c r="L1130" t="s">
        <v>40</v>
      </c>
      <c r="N1130" t="s">
        <v>294</v>
      </c>
    </row>
    <row r="1131" spans="1:14">
      <c r="A1131" t="s">
        <v>7275</v>
      </c>
      <c r="B1131">
        <v>108</v>
      </c>
      <c r="C1131" t="str">
        <f t="shared" si="34"/>
        <v>108_95704</v>
      </c>
      <c r="D1131">
        <v>12.531562540148</v>
      </c>
      <c r="E1131">
        <f>VLOOKUP(C1131,'Gas Species'!D:E,2,FALSE)</f>
        <v>12.531562540148016</v>
      </c>
      <c r="F1131">
        <f t="shared" si="35"/>
        <v>0.99999999999999878</v>
      </c>
      <c r="G1131">
        <v>-99</v>
      </c>
      <c r="H1131" t="s">
        <v>387</v>
      </c>
      <c r="I1131" t="s">
        <v>242</v>
      </c>
      <c r="J1131" t="s">
        <v>7084</v>
      </c>
      <c r="L1131" t="s">
        <v>40</v>
      </c>
      <c r="N1131" t="s">
        <v>294</v>
      </c>
    </row>
    <row r="1132" spans="1:14">
      <c r="A1132" t="s">
        <v>7256</v>
      </c>
      <c r="B1132">
        <v>108</v>
      </c>
      <c r="C1132" t="str">
        <f t="shared" si="34"/>
        <v>108_95705</v>
      </c>
      <c r="D1132">
        <v>6.4859601435690699</v>
      </c>
      <c r="E1132">
        <f>VLOOKUP(C1132,'Gas Species'!D:E,2,FALSE)</f>
        <v>6.4859601435690708</v>
      </c>
      <c r="F1132">
        <f t="shared" si="35"/>
        <v>0.99999999999999989</v>
      </c>
      <c r="G1132">
        <v>-99</v>
      </c>
      <c r="H1132" t="s">
        <v>387</v>
      </c>
      <c r="I1132" t="s">
        <v>242</v>
      </c>
      <c r="J1132" t="s">
        <v>7084</v>
      </c>
      <c r="L1132" t="s">
        <v>40</v>
      </c>
      <c r="N1132" t="s">
        <v>294</v>
      </c>
    </row>
    <row r="1133" spans="1:14">
      <c r="A1133" t="s">
        <v>7196</v>
      </c>
      <c r="B1133">
        <v>108</v>
      </c>
      <c r="C1133" t="str">
        <f t="shared" si="34"/>
        <v>108_95708</v>
      </c>
      <c r="D1133">
        <v>5.3410678629019501E-3</v>
      </c>
      <c r="E1133">
        <f>VLOOKUP(C1133,'Gas Species'!D:E,2,FALSE)</f>
        <v>5.3410678629019458E-3</v>
      </c>
      <c r="F1133">
        <f t="shared" si="35"/>
        <v>1.0000000000000009</v>
      </c>
      <c r="G1133">
        <v>-99</v>
      </c>
      <c r="H1133" t="s">
        <v>387</v>
      </c>
      <c r="I1133" t="s">
        <v>242</v>
      </c>
      <c r="J1133" t="s">
        <v>7084</v>
      </c>
      <c r="L1133" t="s">
        <v>40</v>
      </c>
      <c r="N1133" t="s">
        <v>294</v>
      </c>
    </row>
    <row r="1134" spans="1:14">
      <c r="A1134" t="s">
        <v>7198</v>
      </c>
      <c r="B1134">
        <v>108</v>
      </c>
      <c r="C1134" t="str">
        <f t="shared" si="34"/>
        <v>108_95710</v>
      </c>
      <c r="D1134">
        <v>3.9453089037319701E-3</v>
      </c>
      <c r="E1134">
        <f>VLOOKUP(C1134,'Gas Species'!D:E,2,FALSE)</f>
        <v>3.9453089037319719E-3</v>
      </c>
      <c r="F1134">
        <f t="shared" si="35"/>
        <v>0.99999999999999956</v>
      </c>
      <c r="G1134">
        <v>-99</v>
      </c>
      <c r="H1134" t="s">
        <v>387</v>
      </c>
      <c r="I1134" t="s">
        <v>242</v>
      </c>
      <c r="J1134" t="s">
        <v>7084</v>
      </c>
      <c r="L1134" t="s">
        <v>40</v>
      </c>
      <c r="N1134" t="s">
        <v>294</v>
      </c>
    </row>
    <row r="1135" spans="1:14">
      <c r="A1135" t="s">
        <v>7199</v>
      </c>
      <c r="B1135">
        <v>108</v>
      </c>
      <c r="C1135" t="str">
        <f t="shared" si="34"/>
        <v>108_95713</v>
      </c>
      <c r="D1135">
        <v>8.5859028590152403E-3</v>
      </c>
      <c r="E1135">
        <f>VLOOKUP(C1135,'Gas Species'!D:E,2,FALSE)</f>
        <v>8.5859028590152403E-3</v>
      </c>
      <c r="F1135">
        <f t="shared" si="35"/>
        <v>1</v>
      </c>
      <c r="G1135">
        <v>-99</v>
      </c>
      <c r="H1135" t="s">
        <v>387</v>
      </c>
      <c r="I1135" t="s">
        <v>242</v>
      </c>
      <c r="J1135" t="s">
        <v>7084</v>
      </c>
      <c r="L1135" t="s">
        <v>40</v>
      </c>
      <c r="N1135" t="s">
        <v>294</v>
      </c>
    </row>
    <row r="1136" spans="1:14">
      <c r="A1136" t="s">
        <v>7112</v>
      </c>
      <c r="B1136">
        <v>118</v>
      </c>
      <c r="C1136" t="str">
        <f t="shared" si="34"/>
        <v>118_95575</v>
      </c>
      <c r="D1136">
        <v>0.24091724362231601</v>
      </c>
      <c r="E1136">
        <f>VLOOKUP(C1136,'Gas Species'!D:E,2,FALSE)</f>
        <v>0.2409172436223162</v>
      </c>
      <c r="F1136">
        <f t="shared" si="35"/>
        <v>0.99999999999999922</v>
      </c>
      <c r="G1136">
        <v>-99</v>
      </c>
      <c r="H1136" t="s">
        <v>387</v>
      </c>
      <c r="I1136" t="s">
        <v>242</v>
      </c>
      <c r="J1136" t="s">
        <v>7084</v>
      </c>
      <c r="L1136" t="s">
        <v>7276</v>
      </c>
      <c r="N1136" t="s">
        <v>294</v>
      </c>
    </row>
    <row r="1137" spans="1:14">
      <c r="A1137" t="s">
        <v>7123</v>
      </c>
      <c r="B1137">
        <v>118</v>
      </c>
      <c r="C1137" t="str">
        <f t="shared" si="34"/>
        <v>118_95586</v>
      </c>
      <c r="D1137">
        <v>0.20042787783267399</v>
      </c>
      <c r="E1137">
        <f>VLOOKUP(C1137,'Gas Species'!D:E,2,FALSE)</f>
        <v>0.20042787783267393</v>
      </c>
      <c r="F1137">
        <f t="shared" si="35"/>
        <v>1.0000000000000002</v>
      </c>
      <c r="G1137">
        <v>-99</v>
      </c>
      <c r="H1137" t="s">
        <v>387</v>
      </c>
      <c r="I1137" t="s">
        <v>242</v>
      </c>
      <c r="J1137" t="s">
        <v>7084</v>
      </c>
      <c r="L1137" t="s">
        <v>7276</v>
      </c>
      <c r="N1137" t="s">
        <v>294</v>
      </c>
    </row>
    <row r="1138" spans="1:14">
      <c r="A1138" t="s">
        <v>7124</v>
      </c>
      <c r="B1138">
        <v>118</v>
      </c>
      <c r="C1138" t="str">
        <f t="shared" si="34"/>
        <v>118_95588</v>
      </c>
      <c r="D1138">
        <v>1.12764085499307E-2</v>
      </c>
      <c r="E1138">
        <f>VLOOKUP(C1138,'Gas Species'!D:E,2,FALSE)</f>
        <v>1.1276408549930672E-2</v>
      </c>
      <c r="F1138">
        <f t="shared" si="35"/>
        <v>1.0000000000000024</v>
      </c>
      <c r="G1138">
        <v>-99</v>
      </c>
      <c r="H1138" t="s">
        <v>387</v>
      </c>
      <c r="I1138" t="s">
        <v>242</v>
      </c>
      <c r="J1138" t="s">
        <v>7084</v>
      </c>
      <c r="L1138" t="s">
        <v>7276</v>
      </c>
      <c r="N1138" t="s">
        <v>294</v>
      </c>
    </row>
    <row r="1139" spans="1:14">
      <c r="A1139" t="s">
        <v>7125</v>
      </c>
      <c r="B1139">
        <v>118</v>
      </c>
      <c r="C1139" t="str">
        <f t="shared" si="34"/>
        <v>118_95589</v>
      </c>
      <c r="D1139">
        <v>1.43102887978945E-2</v>
      </c>
      <c r="E1139">
        <f>VLOOKUP(C1139,'Gas Species'!D:E,2,FALSE)</f>
        <v>1.431028879789451E-2</v>
      </c>
      <c r="F1139">
        <f t="shared" si="35"/>
        <v>0.99999999999999922</v>
      </c>
      <c r="G1139">
        <v>-99</v>
      </c>
      <c r="H1139" t="s">
        <v>387</v>
      </c>
      <c r="I1139" t="s">
        <v>242</v>
      </c>
      <c r="J1139" t="s">
        <v>7084</v>
      </c>
      <c r="L1139" t="s">
        <v>7276</v>
      </c>
      <c r="N1139" t="s">
        <v>294</v>
      </c>
    </row>
    <row r="1140" spans="1:14">
      <c r="A1140" t="s">
        <v>7126</v>
      </c>
      <c r="B1140">
        <v>118</v>
      </c>
      <c r="C1140" t="str">
        <f t="shared" si="34"/>
        <v>118_95590</v>
      </c>
      <c r="D1140">
        <v>3.6951716703239202E-3</v>
      </c>
      <c r="E1140">
        <f>VLOOKUP(C1140,'Gas Species'!D:E,2,FALSE)</f>
        <v>3.695171670323918E-3</v>
      </c>
      <c r="F1140">
        <f t="shared" si="35"/>
        <v>1.0000000000000007</v>
      </c>
      <c r="G1140">
        <v>-99</v>
      </c>
      <c r="H1140" t="s">
        <v>387</v>
      </c>
      <c r="I1140" t="s">
        <v>242</v>
      </c>
      <c r="J1140" t="s">
        <v>7084</v>
      </c>
      <c r="L1140" t="s">
        <v>7276</v>
      </c>
      <c r="N1140" t="s">
        <v>294</v>
      </c>
    </row>
    <row r="1141" spans="1:14">
      <c r="A1141" t="s">
        <v>7127</v>
      </c>
      <c r="B1141">
        <v>118</v>
      </c>
      <c r="C1141" t="str">
        <f t="shared" si="34"/>
        <v>118_95591</v>
      </c>
      <c r="D1141">
        <v>1.9259098330598499E-2</v>
      </c>
      <c r="E1141">
        <f>VLOOKUP(C1141,'Gas Species'!D:E,2,FALSE)</f>
        <v>1.9259098330598502E-2</v>
      </c>
      <c r="F1141">
        <f t="shared" si="35"/>
        <v>0.99999999999999978</v>
      </c>
      <c r="G1141">
        <v>-99</v>
      </c>
      <c r="H1141" t="s">
        <v>387</v>
      </c>
      <c r="I1141" t="s">
        <v>242</v>
      </c>
      <c r="J1141" t="s">
        <v>7084</v>
      </c>
      <c r="L1141" t="s">
        <v>7276</v>
      </c>
      <c r="N1141" t="s">
        <v>294</v>
      </c>
    </row>
    <row r="1142" spans="1:14">
      <c r="A1142" t="s">
        <v>7128</v>
      </c>
      <c r="B1142">
        <v>118</v>
      </c>
      <c r="C1142" t="str">
        <f t="shared" si="34"/>
        <v>118_95592</v>
      </c>
      <c r="D1142">
        <v>2.4909224030856799E-3</v>
      </c>
      <c r="E1142">
        <f>VLOOKUP(C1142,'Gas Species'!D:E,2,FALSE)</f>
        <v>2.4909224030856786E-3</v>
      </c>
      <c r="F1142">
        <f t="shared" si="35"/>
        <v>1.0000000000000004</v>
      </c>
      <c r="G1142">
        <v>-99</v>
      </c>
      <c r="H1142" t="s">
        <v>387</v>
      </c>
      <c r="I1142" t="s">
        <v>242</v>
      </c>
      <c r="J1142" t="s">
        <v>7084</v>
      </c>
      <c r="L1142" t="s">
        <v>7276</v>
      </c>
      <c r="N1142" t="s">
        <v>294</v>
      </c>
    </row>
    <row r="1143" spans="1:14">
      <c r="A1143" t="s">
        <v>7129</v>
      </c>
      <c r="B1143">
        <v>118</v>
      </c>
      <c r="C1143" t="str">
        <f t="shared" si="34"/>
        <v>118_95593</v>
      </c>
      <c r="D1143">
        <v>2.2665892919327101E-2</v>
      </c>
      <c r="E1143">
        <f>VLOOKUP(C1143,'Gas Species'!D:E,2,FALSE)</f>
        <v>2.2665892919327097E-2</v>
      </c>
      <c r="F1143">
        <f t="shared" si="35"/>
        <v>1.0000000000000002</v>
      </c>
      <c r="G1143">
        <v>-99</v>
      </c>
      <c r="H1143" t="s">
        <v>387</v>
      </c>
      <c r="I1143" t="s">
        <v>242</v>
      </c>
      <c r="J1143" t="s">
        <v>7084</v>
      </c>
      <c r="L1143" t="s">
        <v>7276</v>
      </c>
      <c r="N1143" t="s">
        <v>294</v>
      </c>
    </row>
    <row r="1144" spans="1:14">
      <c r="A1144" t="s">
        <v>7130</v>
      </c>
      <c r="B1144">
        <v>118</v>
      </c>
      <c r="C1144" t="str">
        <f t="shared" si="34"/>
        <v>118_95594</v>
      </c>
      <c r="D1144">
        <v>1.14390080534599E-3</v>
      </c>
      <c r="E1144">
        <f>VLOOKUP(C1144,'Gas Species'!D:E,2,FALSE)</f>
        <v>1.1439008053459902E-3</v>
      </c>
      <c r="F1144">
        <f t="shared" si="35"/>
        <v>0.99999999999999978</v>
      </c>
      <c r="G1144">
        <v>-99</v>
      </c>
      <c r="H1144" t="s">
        <v>387</v>
      </c>
      <c r="I1144" t="s">
        <v>242</v>
      </c>
      <c r="J1144" t="s">
        <v>7084</v>
      </c>
      <c r="L1144" t="s">
        <v>7276</v>
      </c>
      <c r="N1144" t="s">
        <v>294</v>
      </c>
    </row>
    <row r="1145" spans="1:14">
      <c r="A1145" t="s">
        <v>7131</v>
      </c>
      <c r="B1145">
        <v>118</v>
      </c>
      <c r="C1145" t="str">
        <f t="shared" si="34"/>
        <v>118_95595</v>
      </c>
      <c r="D1145">
        <v>9.0504567876156501E-4</v>
      </c>
      <c r="E1145">
        <f>VLOOKUP(C1145,'Gas Species'!D:E,2,FALSE)</f>
        <v>9.0504567876156512E-4</v>
      </c>
      <c r="F1145">
        <f t="shared" si="35"/>
        <v>0.99999999999999989</v>
      </c>
      <c r="G1145">
        <v>-99</v>
      </c>
      <c r="H1145" t="s">
        <v>387</v>
      </c>
      <c r="I1145" t="s">
        <v>242</v>
      </c>
      <c r="J1145" t="s">
        <v>7084</v>
      </c>
      <c r="L1145" t="s">
        <v>7276</v>
      </c>
      <c r="N1145" t="s">
        <v>294</v>
      </c>
    </row>
    <row r="1146" spans="1:14">
      <c r="A1146" t="s">
        <v>7133</v>
      </c>
      <c r="B1146">
        <v>118</v>
      </c>
      <c r="C1146" t="str">
        <f t="shared" si="34"/>
        <v>118_95597</v>
      </c>
      <c r="D1146">
        <v>9.5702134593793495E-2</v>
      </c>
      <c r="E1146">
        <f>VLOOKUP(C1146,'Gas Species'!D:E,2,FALSE)</f>
        <v>9.5702134593793453E-2</v>
      </c>
      <c r="F1146">
        <f t="shared" si="35"/>
        <v>1.0000000000000004</v>
      </c>
      <c r="G1146">
        <v>-99</v>
      </c>
      <c r="H1146" t="s">
        <v>387</v>
      </c>
      <c r="I1146" t="s">
        <v>242</v>
      </c>
      <c r="J1146" t="s">
        <v>7084</v>
      </c>
      <c r="L1146" t="s">
        <v>7276</v>
      </c>
      <c r="N1146" t="s">
        <v>314</v>
      </c>
    </row>
    <row r="1147" spans="1:14">
      <c r="A1147" t="s">
        <v>7134</v>
      </c>
      <c r="B1147">
        <v>118</v>
      </c>
      <c r="C1147" t="str">
        <f t="shared" si="34"/>
        <v>118_95598</v>
      </c>
      <c r="D1147">
        <v>7.8026691115446203E-2</v>
      </c>
      <c r="E1147">
        <f>VLOOKUP(C1147,'Gas Species'!D:E,2,FALSE)</f>
        <v>7.802669111544619E-2</v>
      </c>
      <c r="F1147">
        <f t="shared" si="35"/>
        <v>1.0000000000000002</v>
      </c>
      <c r="G1147">
        <v>-99</v>
      </c>
      <c r="H1147" t="s">
        <v>387</v>
      </c>
      <c r="I1147" t="s">
        <v>242</v>
      </c>
      <c r="J1147" t="s">
        <v>7084</v>
      </c>
      <c r="L1147" t="s">
        <v>7276</v>
      </c>
      <c r="N1147" t="s">
        <v>294</v>
      </c>
    </row>
    <row r="1148" spans="1:14">
      <c r="A1148" t="s">
        <v>7135</v>
      </c>
      <c r="B1148">
        <v>118</v>
      </c>
      <c r="C1148" t="str">
        <f t="shared" si="34"/>
        <v>118_95599</v>
      </c>
      <c r="D1148">
        <v>5.6426052647826901E-2</v>
      </c>
      <c r="E1148">
        <f>VLOOKUP(C1148,'Gas Species'!D:E,2,FALSE)</f>
        <v>5.642605264782688E-2</v>
      </c>
      <c r="F1148">
        <f t="shared" si="35"/>
        <v>1.0000000000000004</v>
      </c>
      <c r="G1148">
        <v>-99</v>
      </c>
      <c r="H1148" t="s">
        <v>387</v>
      </c>
      <c r="I1148" t="s">
        <v>242</v>
      </c>
      <c r="J1148" t="s">
        <v>7084</v>
      </c>
      <c r="L1148" t="s">
        <v>7276</v>
      </c>
      <c r="N1148" t="s">
        <v>294</v>
      </c>
    </row>
    <row r="1149" spans="1:14">
      <c r="A1149" t="s">
        <v>7136</v>
      </c>
      <c r="B1149">
        <v>118</v>
      </c>
      <c r="C1149" t="str">
        <f t="shared" si="34"/>
        <v>118_95600</v>
      </c>
      <c r="D1149">
        <v>5.18247309714455E-2</v>
      </c>
      <c r="E1149">
        <f>VLOOKUP(C1149,'Gas Species'!D:E,2,FALSE)</f>
        <v>5.1824730971445548E-2</v>
      </c>
      <c r="F1149">
        <f t="shared" si="35"/>
        <v>0.99999999999999911</v>
      </c>
      <c r="G1149">
        <v>-99</v>
      </c>
      <c r="H1149" t="s">
        <v>387</v>
      </c>
      <c r="I1149" t="s">
        <v>242</v>
      </c>
      <c r="J1149" t="s">
        <v>7084</v>
      </c>
      <c r="L1149" t="s">
        <v>7276</v>
      </c>
      <c r="N1149" t="s">
        <v>294</v>
      </c>
    </row>
    <row r="1150" spans="1:14">
      <c r="A1150" t="s">
        <v>7137</v>
      </c>
      <c r="B1150">
        <v>118</v>
      </c>
      <c r="C1150" t="str">
        <f t="shared" si="34"/>
        <v>118_95601</v>
      </c>
      <c r="D1150">
        <v>6.9798499901713398E-2</v>
      </c>
      <c r="E1150">
        <f>VLOOKUP(C1150,'Gas Species'!D:E,2,FALSE)</f>
        <v>6.9798499901713426E-2</v>
      </c>
      <c r="F1150">
        <f t="shared" si="35"/>
        <v>0.99999999999999956</v>
      </c>
      <c r="G1150">
        <v>-99</v>
      </c>
      <c r="H1150" t="s">
        <v>387</v>
      </c>
      <c r="I1150" t="s">
        <v>242</v>
      </c>
      <c r="J1150" t="s">
        <v>7084</v>
      </c>
      <c r="L1150" t="s">
        <v>7276</v>
      </c>
      <c r="N1150" t="s">
        <v>294</v>
      </c>
    </row>
    <row r="1151" spans="1:14">
      <c r="A1151" t="s">
        <v>7140</v>
      </c>
      <c r="B1151">
        <v>118</v>
      </c>
      <c r="C1151" t="str">
        <f t="shared" si="34"/>
        <v>118_95607</v>
      </c>
      <c r="D1151">
        <v>8.1259095267058698E-2</v>
      </c>
      <c r="E1151">
        <f>VLOOKUP(C1151,'Gas Species'!D:E,2,FALSE)</f>
        <v>8.1259095267058712E-2</v>
      </c>
      <c r="F1151">
        <f t="shared" si="35"/>
        <v>0.99999999999999978</v>
      </c>
      <c r="G1151">
        <v>-99</v>
      </c>
      <c r="H1151" t="s">
        <v>387</v>
      </c>
      <c r="I1151" t="s">
        <v>242</v>
      </c>
      <c r="J1151" t="s">
        <v>7084</v>
      </c>
      <c r="L1151" t="s">
        <v>7276</v>
      </c>
      <c r="N1151" t="s">
        <v>314</v>
      </c>
    </row>
    <row r="1152" spans="1:14">
      <c r="A1152" t="s">
        <v>7141</v>
      </c>
      <c r="B1152">
        <v>118</v>
      </c>
      <c r="C1152" t="str">
        <f t="shared" si="34"/>
        <v>118_95608</v>
      </c>
      <c r="D1152">
        <v>4.8562036720292599E-2</v>
      </c>
      <c r="E1152">
        <f>VLOOKUP(C1152,'Gas Species'!D:E,2,FALSE)</f>
        <v>4.856203672029262E-2</v>
      </c>
      <c r="F1152">
        <f t="shared" si="35"/>
        <v>0.99999999999999956</v>
      </c>
      <c r="G1152">
        <v>-99</v>
      </c>
      <c r="H1152" t="s">
        <v>387</v>
      </c>
      <c r="I1152" t="s">
        <v>242</v>
      </c>
      <c r="J1152" t="s">
        <v>7084</v>
      </c>
      <c r="L1152" t="s">
        <v>7276</v>
      </c>
      <c r="N1152" t="s">
        <v>294</v>
      </c>
    </row>
    <row r="1153" spans="1:14">
      <c r="A1153" t="s">
        <v>7142</v>
      </c>
      <c r="B1153">
        <v>118</v>
      </c>
      <c r="C1153" t="str">
        <f t="shared" si="34"/>
        <v>118_95609</v>
      </c>
      <c r="D1153">
        <v>0.29319808949968101</v>
      </c>
      <c r="E1153">
        <f>VLOOKUP(C1153,'Gas Species'!D:E,2,FALSE)</f>
        <v>0.29319808949968124</v>
      </c>
      <c r="F1153">
        <f t="shared" si="35"/>
        <v>0.99999999999999922</v>
      </c>
      <c r="G1153">
        <v>-99</v>
      </c>
      <c r="H1153" t="s">
        <v>387</v>
      </c>
      <c r="I1153" t="s">
        <v>242</v>
      </c>
      <c r="J1153" t="s">
        <v>7084</v>
      </c>
      <c r="L1153" t="s">
        <v>7276</v>
      </c>
      <c r="N1153" t="s">
        <v>294</v>
      </c>
    </row>
    <row r="1154" spans="1:14">
      <c r="A1154" t="s">
        <v>7143</v>
      </c>
      <c r="B1154">
        <v>118</v>
      </c>
      <c r="C1154" t="str">
        <f t="shared" si="34"/>
        <v>118_95610</v>
      </c>
      <c r="D1154">
        <v>9.4180856279728498E-2</v>
      </c>
      <c r="E1154">
        <f>VLOOKUP(C1154,'Gas Species'!D:E,2,FALSE)</f>
        <v>9.4180856279728511E-2</v>
      </c>
      <c r="F1154">
        <f t="shared" si="35"/>
        <v>0.99999999999999989</v>
      </c>
      <c r="G1154">
        <v>-99</v>
      </c>
      <c r="H1154" t="s">
        <v>387</v>
      </c>
      <c r="I1154" t="s">
        <v>242</v>
      </c>
      <c r="J1154" t="s">
        <v>7084</v>
      </c>
      <c r="L1154" t="s">
        <v>7276</v>
      </c>
      <c r="N1154" t="s">
        <v>294</v>
      </c>
    </row>
    <row r="1155" spans="1:14">
      <c r="A1155" t="s">
        <v>7147</v>
      </c>
      <c r="B1155">
        <v>118</v>
      </c>
      <c r="C1155" t="str">
        <f t="shared" ref="C1155:C1218" si="36">CONCATENATE(B1155,"_",A1155)</f>
        <v>118_95623</v>
      </c>
      <c r="D1155">
        <v>0.79162328744271704</v>
      </c>
      <c r="E1155">
        <f>VLOOKUP(C1155,'Gas Species'!D:E,2,FALSE)</f>
        <v>0.79162328744271737</v>
      </c>
      <c r="F1155">
        <f t="shared" ref="F1155:F1218" si="37">D1155/E1155</f>
        <v>0.99999999999999956</v>
      </c>
      <c r="G1155">
        <v>-99</v>
      </c>
      <c r="H1155" t="s">
        <v>387</v>
      </c>
      <c r="I1155" t="s">
        <v>242</v>
      </c>
      <c r="J1155" t="s">
        <v>7084</v>
      </c>
      <c r="L1155" t="s">
        <v>7276</v>
      </c>
      <c r="N1155" t="s">
        <v>294</v>
      </c>
    </row>
    <row r="1156" spans="1:14">
      <c r="A1156" t="s">
        <v>7148</v>
      </c>
      <c r="B1156">
        <v>118</v>
      </c>
      <c r="C1156" t="str">
        <f t="shared" si="36"/>
        <v>118_95624</v>
      </c>
      <c r="D1156">
        <v>0.77092593903963302</v>
      </c>
      <c r="E1156">
        <f>VLOOKUP(C1156,'Gas Species'!D:E,2,FALSE)</f>
        <v>0.77092593903963258</v>
      </c>
      <c r="F1156">
        <f t="shared" si="37"/>
        <v>1.0000000000000007</v>
      </c>
      <c r="G1156">
        <v>-99</v>
      </c>
      <c r="H1156" t="s">
        <v>387</v>
      </c>
      <c r="I1156" t="s">
        <v>242</v>
      </c>
      <c r="J1156" t="s">
        <v>7084</v>
      </c>
      <c r="L1156" t="s">
        <v>7276</v>
      </c>
      <c r="N1156" t="s">
        <v>294</v>
      </c>
    </row>
    <row r="1157" spans="1:14">
      <c r="A1157" t="s">
        <v>7149</v>
      </c>
      <c r="B1157">
        <v>118</v>
      </c>
      <c r="C1157" t="str">
        <f t="shared" si="36"/>
        <v>118_95625</v>
      </c>
      <c r="D1157">
        <v>1.0818878163964201</v>
      </c>
      <c r="E1157">
        <f>VLOOKUP(C1157,'Gas Species'!D:E,2,FALSE)</f>
        <v>1.0818878163964185</v>
      </c>
      <c r="F1157">
        <f t="shared" si="37"/>
        <v>1.0000000000000013</v>
      </c>
      <c r="G1157">
        <v>-99</v>
      </c>
      <c r="H1157" t="s">
        <v>387</v>
      </c>
      <c r="I1157" t="s">
        <v>242</v>
      </c>
      <c r="J1157" t="s">
        <v>7084</v>
      </c>
      <c r="L1157" t="s">
        <v>7276</v>
      </c>
      <c r="N1157" t="s">
        <v>294</v>
      </c>
    </row>
    <row r="1158" spans="1:14">
      <c r="A1158" t="s">
        <v>7204</v>
      </c>
      <c r="B1158">
        <v>118</v>
      </c>
      <c r="C1158" t="str">
        <f t="shared" si="36"/>
        <v>118_95634</v>
      </c>
      <c r="D1158">
        <v>4.3481767828057603</v>
      </c>
      <c r="E1158">
        <f>VLOOKUP(C1158,'Gas Species'!D:E,2,FALSE)</f>
        <v>4.3481767828057558</v>
      </c>
      <c r="F1158">
        <f t="shared" si="37"/>
        <v>1.0000000000000011</v>
      </c>
      <c r="G1158">
        <v>-99</v>
      </c>
      <c r="H1158" t="s">
        <v>387</v>
      </c>
      <c r="I1158" t="s">
        <v>242</v>
      </c>
      <c r="J1158" t="s">
        <v>7084</v>
      </c>
      <c r="L1158" t="s">
        <v>7276</v>
      </c>
      <c r="N1158" t="s">
        <v>294</v>
      </c>
    </row>
    <row r="1159" spans="1:14">
      <c r="A1159" t="s">
        <v>7240</v>
      </c>
      <c r="B1159">
        <v>118</v>
      </c>
      <c r="C1159" t="str">
        <f t="shared" si="36"/>
        <v>118_95636</v>
      </c>
      <c r="D1159">
        <v>0.711489482020633</v>
      </c>
      <c r="E1159">
        <f>VLOOKUP(C1159,'Gas Species'!D:E,2,FALSE)</f>
        <v>0.711489482020633</v>
      </c>
      <c r="F1159">
        <f t="shared" si="37"/>
        <v>1</v>
      </c>
      <c r="G1159">
        <v>-99</v>
      </c>
      <c r="H1159" t="s">
        <v>387</v>
      </c>
      <c r="I1159" t="s">
        <v>242</v>
      </c>
      <c r="J1159" t="s">
        <v>7084</v>
      </c>
      <c r="L1159" t="s">
        <v>7276</v>
      </c>
      <c r="N1159" t="s">
        <v>294</v>
      </c>
    </row>
    <row r="1160" spans="1:14">
      <c r="A1160" t="s">
        <v>7205</v>
      </c>
      <c r="B1160">
        <v>118</v>
      </c>
      <c r="C1160" t="str">
        <f t="shared" si="36"/>
        <v>118_95638</v>
      </c>
      <c r="D1160">
        <v>6.7806536887471097E-2</v>
      </c>
      <c r="E1160">
        <f>VLOOKUP(C1160,'Gas Species'!D:E,2,FALSE)</f>
        <v>6.7806536887471083E-2</v>
      </c>
      <c r="F1160">
        <f t="shared" si="37"/>
        <v>1.0000000000000002</v>
      </c>
      <c r="G1160">
        <v>-99</v>
      </c>
      <c r="H1160" t="s">
        <v>387</v>
      </c>
      <c r="I1160" t="s">
        <v>242</v>
      </c>
      <c r="J1160" t="s">
        <v>7084</v>
      </c>
      <c r="L1160" t="s">
        <v>7276</v>
      </c>
      <c r="N1160" t="s">
        <v>294</v>
      </c>
    </row>
    <row r="1161" spans="1:14">
      <c r="A1161" t="s">
        <v>7255</v>
      </c>
      <c r="B1161">
        <v>118</v>
      </c>
      <c r="C1161" t="str">
        <f t="shared" si="36"/>
        <v>118_95643</v>
      </c>
      <c r="D1161">
        <v>2.3619044613411599</v>
      </c>
      <c r="E1161">
        <f>VLOOKUP(C1161,'Gas Species'!D:E,2,FALSE)</f>
        <v>2.3619044613411648</v>
      </c>
      <c r="F1161">
        <f t="shared" si="37"/>
        <v>0.99999999999999789</v>
      </c>
      <c r="G1161">
        <v>-99</v>
      </c>
      <c r="H1161" t="s">
        <v>387</v>
      </c>
      <c r="I1161" t="s">
        <v>242</v>
      </c>
      <c r="J1161" t="s">
        <v>7084</v>
      </c>
      <c r="L1161" t="s">
        <v>7276</v>
      </c>
      <c r="N1161" t="s">
        <v>294</v>
      </c>
    </row>
    <row r="1162" spans="1:14">
      <c r="A1162" t="s">
        <v>7150</v>
      </c>
      <c r="B1162">
        <v>118</v>
      </c>
      <c r="C1162" t="str">
        <f t="shared" si="36"/>
        <v>118_95644</v>
      </c>
      <c r="D1162">
        <v>5.0720319983289999</v>
      </c>
      <c r="E1162">
        <f>VLOOKUP(C1162,'Gas Species'!D:E,2,FALSE)</f>
        <v>5.0720319983289981</v>
      </c>
      <c r="F1162">
        <f t="shared" si="37"/>
        <v>1.0000000000000004</v>
      </c>
      <c r="G1162">
        <v>-99</v>
      </c>
      <c r="H1162" t="s">
        <v>387</v>
      </c>
      <c r="I1162" t="s">
        <v>242</v>
      </c>
      <c r="J1162" t="s">
        <v>7084</v>
      </c>
      <c r="L1162" t="s">
        <v>7276</v>
      </c>
      <c r="N1162" t="s">
        <v>294</v>
      </c>
    </row>
    <row r="1163" spans="1:14">
      <c r="A1163" t="s">
        <v>7151</v>
      </c>
      <c r="B1163">
        <v>118</v>
      </c>
      <c r="C1163" t="str">
        <f t="shared" si="36"/>
        <v>118_95645</v>
      </c>
      <c r="D1163">
        <v>2.8958163288738601E-2</v>
      </c>
      <c r="E1163">
        <f>VLOOKUP(C1163,'Gas Species'!D:E,2,FALSE)</f>
        <v>2.895816328873858E-2</v>
      </c>
      <c r="F1163">
        <f t="shared" si="37"/>
        <v>1.0000000000000007</v>
      </c>
      <c r="G1163">
        <v>-99</v>
      </c>
      <c r="H1163" t="s">
        <v>387</v>
      </c>
      <c r="I1163" t="s">
        <v>242</v>
      </c>
      <c r="J1163" t="s">
        <v>7084</v>
      </c>
      <c r="L1163" t="s">
        <v>7276</v>
      </c>
      <c r="N1163" t="s">
        <v>294</v>
      </c>
    </row>
    <row r="1164" spans="1:14">
      <c r="A1164" t="s">
        <v>7152</v>
      </c>
      <c r="B1164">
        <v>118</v>
      </c>
      <c r="C1164" t="str">
        <f t="shared" si="36"/>
        <v>118_95646</v>
      </c>
      <c r="D1164">
        <v>2.3256072957385898E-3</v>
      </c>
      <c r="E1164">
        <f>VLOOKUP(C1164,'Gas Species'!D:E,2,FALSE)</f>
        <v>2.3256072957385915E-3</v>
      </c>
      <c r="F1164">
        <f t="shared" si="37"/>
        <v>0.99999999999999922</v>
      </c>
      <c r="G1164">
        <v>-99</v>
      </c>
      <c r="H1164" t="s">
        <v>387</v>
      </c>
      <c r="I1164" t="s">
        <v>242</v>
      </c>
      <c r="J1164" t="s">
        <v>7084</v>
      </c>
      <c r="L1164" t="s">
        <v>7276</v>
      </c>
      <c r="N1164" t="s">
        <v>294</v>
      </c>
    </row>
    <row r="1165" spans="1:14">
      <c r="A1165" t="s">
        <v>7153</v>
      </c>
      <c r="B1165">
        <v>118</v>
      </c>
      <c r="C1165" t="str">
        <f t="shared" si="36"/>
        <v>118_95647</v>
      </c>
      <c r="D1165">
        <v>1.2750121699020901E-3</v>
      </c>
      <c r="E1165">
        <f>VLOOKUP(C1165,'Gas Species'!D:E,2,FALSE)</f>
        <v>1.2750121699020909E-3</v>
      </c>
      <c r="F1165">
        <f t="shared" si="37"/>
        <v>0.99999999999999933</v>
      </c>
      <c r="G1165">
        <v>-99</v>
      </c>
      <c r="H1165" t="s">
        <v>387</v>
      </c>
      <c r="I1165" t="s">
        <v>242</v>
      </c>
      <c r="J1165" t="s">
        <v>7084</v>
      </c>
      <c r="L1165" t="s">
        <v>7276</v>
      </c>
      <c r="N1165" t="s">
        <v>294</v>
      </c>
    </row>
    <row r="1166" spans="1:14">
      <c r="A1166" t="s">
        <v>7154</v>
      </c>
      <c r="B1166">
        <v>118</v>
      </c>
      <c r="C1166" t="str">
        <f t="shared" si="36"/>
        <v>118_95648</v>
      </c>
      <c r="D1166">
        <v>7.5514302514806198E-3</v>
      </c>
      <c r="E1166">
        <f>VLOOKUP(C1166,'Gas Species'!D:E,2,FALSE)</f>
        <v>7.5514302514806241E-3</v>
      </c>
      <c r="F1166">
        <f t="shared" si="37"/>
        <v>0.99999999999999944</v>
      </c>
      <c r="G1166">
        <v>-99</v>
      </c>
      <c r="H1166" t="s">
        <v>387</v>
      </c>
      <c r="I1166" t="s">
        <v>242</v>
      </c>
      <c r="J1166" t="s">
        <v>7084</v>
      </c>
      <c r="L1166" t="s">
        <v>7276</v>
      </c>
      <c r="N1166" t="s">
        <v>294</v>
      </c>
    </row>
    <row r="1167" spans="1:14">
      <c r="A1167" t="s">
        <v>7157</v>
      </c>
      <c r="B1167">
        <v>118</v>
      </c>
      <c r="C1167" t="str">
        <f t="shared" si="36"/>
        <v>118_95651</v>
      </c>
      <c r="D1167">
        <v>2.2540838960223</v>
      </c>
      <c r="E1167">
        <f>VLOOKUP(C1167,'Gas Species'!D:E,2,FALSE)</f>
        <v>2.2540838960222995</v>
      </c>
      <c r="F1167">
        <f t="shared" si="37"/>
        <v>1.0000000000000002</v>
      </c>
      <c r="G1167">
        <v>-99</v>
      </c>
      <c r="H1167" t="s">
        <v>387</v>
      </c>
      <c r="I1167" t="s">
        <v>242</v>
      </c>
      <c r="J1167" t="s">
        <v>7084</v>
      </c>
      <c r="L1167" t="s">
        <v>7276</v>
      </c>
      <c r="N1167" t="s">
        <v>294</v>
      </c>
    </row>
    <row r="1168" spans="1:14">
      <c r="A1168" t="s">
        <v>7160</v>
      </c>
      <c r="B1168">
        <v>118</v>
      </c>
      <c r="C1168" t="str">
        <f t="shared" si="36"/>
        <v>118_95655</v>
      </c>
      <c r="D1168">
        <v>0.24823599292001799</v>
      </c>
      <c r="E1168">
        <f>VLOOKUP(C1168,'Gas Species'!D:E,2,FALSE)</f>
        <v>0.24823599292001802</v>
      </c>
      <c r="F1168">
        <f t="shared" si="37"/>
        <v>0.99999999999999989</v>
      </c>
      <c r="G1168">
        <v>-99</v>
      </c>
      <c r="H1168" t="s">
        <v>387</v>
      </c>
      <c r="I1168" t="s">
        <v>242</v>
      </c>
      <c r="J1168" t="s">
        <v>7084</v>
      </c>
      <c r="L1168" t="s">
        <v>7276</v>
      </c>
      <c r="N1168" t="s">
        <v>294</v>
      </c>
    </row>
    <row r="1169" spans="1:14">
      <c r="A1169" t="s">
        <v>7161</v>
      </c>
      <c r="B1169">
        <v>118</v>
      </c>
      <c r="C1169" t="str">
        <f t="shared" si="36"/>
        <v>118_95656</v>
      </c>
      <c r="D1169">
        <v>0.287539073465432</v>
      </c>
      <c r="E1169">
        <f>VLOOKUP(C1169,'Gas Species'!D:E,2,FALSE)</f>
        <v>0.28753907346543212</v>
      </c>
      <c r="F1169">
        <f t="shared" si="37"/>
        <v>0.99999999999999967</v>
      </c>
      <c r="G1169">
        <v>-99</v>
      </c>
      <c r="H1169" t="s">
        <v>387</v>
      </c>
      <c r="I1169" t="s">
        <v>242</v>
      </c>
      <c r="J1169" t="s">
        <v>7084</v>
      </c>
      <c r="L1169" t="s">
        <v>7276</v>
      </c>
      <c r="N1169" t="s">
        <v>294</v>
      </c>
    </row>
    <row r="1170" spans="1:14">
      <c r="A1170" t="s">
        <v>7162</v>
      </c>
      <c r="B1170">
        <v>118</v>
      </c>
      <c r="C1170" t="str">
        <f t="shared" si="36"/>
        <v>118_95657</v>
      </c>
      <c r="D1170">
        <v>0.58366859094434698</v>
      </c>
      <c r="E1170">
        <f>VLOOKUP(C1170,'Gas Species'!D:E,2,FALSE)</f>
        <v>0.5836685909443472</v>
      </c>
      <c r="F1170">
        <f t="shared" si="37"/>
        <v>0.99999999999999967</v>
      </c>
      <c r="G1170">
        <v>-99</v>
      </c>
      <c r="H1170" t="s">
        <v>387</v>
      </c>
      <c r="I1170" t="s">
        <v>242</v>
      </c>
      <c r="J1170" t="s">
        <v>7084</v>
      </c>
      <c r="L1170" t="s">
        <v>7276</v>
      </c>
      <c r="N1170" t="s">
        <v>294</v>
      </c>
    </row>
    <row r="1171" spans="1:14">
      <c r="A1171" t="s">
        <v>7163</v>
      </c>
      <c r="B1171">
        <v>118</v>
      </c>
      <c r="C1171" t="str">
        <f t="shared" si="36"/>
        <v>118_95658</v>
      </c>
      <c r="D1171">
        <v>1.3435527163017401E-2</v>
      </c>
      <c r="E1171">
        <f>VLOOKUP(C1171,'Gas Species'!D:E,2,FALSE)</f>
        <v>1.3435527163017444E-2</v>
      </c>
      <c r="F1171">
        <f t="shared" si="37"/>
        <v>0.99999999999999678</v>
      </c>
      <c r="G1171">
        <v>-99</v>
      </c>
      <c r="H1171" t="s">
        <v>387</v>
      </c>
      <c r="I1171" t="s">
        <v>242</v>
      </c>
      <c r="J1171" t="s">
        <v>7084</v>
      </c>
      <c r="L1171" t="s">
        <v>7276</v>
      </c>
      <c r="N1171" t="s">
        <v>294</v>
      </c>
    </row>
    <row r="1172" spans="1:14">
      <c r="A1172" t="s">
        <v>7165</v>
      </c>
      <c r="B1172">
        <v>118</v>
      </c>
      <c r="C1172" t="str">
        <f t="shared" si="36"/>
        <v>118_95660</v>
      </c>
      <c r="D1172">
        <v>7.9603521266622804E-2</v>
      </c>
      <c r="E1172">
        <f>VLOOKUP(C1172,'Gas Species'!D:E,2,FALSE)</f>
        <v>7.9603521266622831E-2</v>
      </c>
      <c r="F1172">
        <f t="shared" si="37"/>
        <v>0.99999999999999967</v>
      </c>
      <c r="G1172">
        <v>-99</v>
      </c>
      <c r="H1172" t="s">
        <v>387</v>
      </c>
      <c r="I1172" t="s">
        <v>242</v>
      </c>
      <c r="J1172" t="s">
        <v>7084</v>
      </c>
      <c r="L1172" t="s">
        <v>7276</v>
      </c>
      <c r="N1172" t="s">
        <v>294</v>
      </c>
    </row>
    <row r="1173" spans="1:14">
      <c r="A1173" t="s">
        <v>7260</v>
      </c>
      <c r="B1173">
        <v>118</v>
      </c>
      <c r="C1173" t="str">
        <f t="shared" si="36"/>
        <v>118_95666</v>
      </c>
      <c r="D1173">
        <v>5.8306557860790696E-3</v>
      </c>
      <c r="E1173">
        <f>VLOOKUP(C1173,'Gas Species'!D:E,2,FALSE)</f>
        <v>5.8306557860790678E-3</v>
      </c>
      <c r="F1173">
        <f t="shared" si="37"/>
        <v>1.0000000000000002</v>
      </c>
      <c r="G1173">
        <v>-99</v>
      </c>
      <c r="H1173" t="s">
        <v>387</v>
      </c>
      <c r="I1173" t="s">
        <v>242</v>
      </c>
      <c r="J1173" t="s">
        <v>7084</v>
      </c>
      <c r="L1173" t="s">
        <v>7276</v>
      </c>
      <c r="N1173" t="s">
        <v>294</v>
      </c>
    </row>
    <row r="1174" spans="1:14">
      <c r="A1174" t="s">
        <v>7213</v>
      </c>
      <c r="B1174">
        <v>118</v>
      </c>
      <c r="C1174" t="str">
        <f t="shared" si="36"/>
        <v>118_95670</v>
      </c>
      <c r="D1174">
        <v>5.8352934641012197E-2</v>
      </c>
      <c r="E1174">
        <f>VLOOKUP(C1174,'Gas Species'!D:E,2,FALSE)</f>
        <v>5.8352934641012211E-2</v>
      </c>
      <c r="F1174">
        <f t="shared" si="37"/>
        <v>0.99999999999999978</v>
      </c>
      <c r="G1174">
        <v>-99</v>
      </c>
      <c r="H1174" t="s">
        <v>387</v>
      </c>
      <c r="I1174" t="s">
        <v>242</v>
      </c>
      <c r="J1174" t="s">
        <v>7084</v>
      </c>
      <c r="L1174" t="s">
        <v>7276</v>
      </c>
      <c r="N1174" t="s">
        <v>314</v>
      </c>
    </row>
    <row r="1175" spans="1:14">
      <c r="A1175" t="s">
        <v>7214</v>
      </c>
      <c r="B1175">
        <v>118</v>
      </c>
      <c r="C1175" t="str">
        <f t="shared" si="36"/>
        <v>118_95673</v>
      </c>
      <c r="D1175">
        <v>0.13896838157892299</v>
      </c>
      <c r="E1175">
        <f>VLOOKUP(C1175,'Gas Species'!D:E,2,FALSE)</f>
        <v>0.13896838157892283</v>
      </c>
      <c r="F1175">
        <f t="shared" si="37"/>
        <v>1.0000000000000011</v>
      </c>
      <c r="G1175">
        <v>-99</v>
      </c>
      <c r="H1175" t="s">
        <v>387</v>
      </c>
      <c r="I1175" t="s">
        <v>242</v>
      </c>
      <c r="J1175" t="s">
        <v>7084</v>
      </c>
      <c r="L1175" t="s">
        <v>7276</v>
      </c>
      <c r="N1175" t="s">
        <v>294</v>
      </c>
    </row>
    <row r="1176" spans="1:14">
      <c r="A1176" t="s">
        <v>7168</v>
      </c>
      <c r="B1176">
        <v>118</v>
      </c>
      <c r="C1176" t="str">
        <f t="shared" si="36"/>
        <v>118_95674</v>
      </c>
      <c r="D1176">
        <v>7.6557189973322601E-2</v>
      </c>
      <c r="E1176">
        <f>VLOOKUP(C1176,'Gas Species'!D:E,2,FALSE)</f>
        <v>7.6557189973322559E-2</v>
      </c>
      <c r="F1176">
        <f t="shared" si="37"/>
        <v>1.0000000000000004</v>
      </c>
      <c r="G1176">
        <v>-99</v>
      </c>
      <c r="H1176" t="s">
        <v>387</v>
      </c>
      <c r="I1176" t="s">
        <v>242</v>
      </c>
      <c r="J1176" t="s">
        <v>7084</v>
      </c>
      <c r="L1176" t="s">
        <v>7276</v>
      </c>
      <c r="N1176" t="s">
        <v>294</v>
      </c>
    </row>
    <row r="1177" spans="1:14">
      <c r="A1177" t="s">
        <v>7169</v>
      </c>
      <c r="B1177">
        <v>118</v>
      </c>
      <c r="C1177" t="str">
        <f t="shared" si="36"/>
        <v>118_95675</v>
      </c>
      <c r="D1177">
        <v>1.2059184356246999E-2</v>
      </c>
      <c r="E1177">
        <f>VLOOKUP(C1177,'Gas Species'!D:E,2,FALSE)</f>
        <v>1.2059184356247038E-2</v>
      </c>
      <c r="F1177">
        <f t="shared" si="37"/>
        <v>0.99999999999999678</v>
      </c>
      <c r="G1177">
        <v>-99</v>
      </c>
      <c r="H1177" t="s">
        <v>387</v>
      </c>
      <c r="I1177" t="s">
        <v>242</v>
      </c>
      <c r="J1177" t="s">
        <v>7084</v>
      </c>
      <c r="L1177" t="s">
        <v>7276</v>
      </c>
      <c r="N1177" t="s">
        <v>294</v>
      </c>
    </row>
    <row r="1178" spans="1:14">
      <c r="A1178" t="s">
        <v>7171</v>
      </c>
      <c r="B1178">
        <v>118</v>
      </c>
      <c r="C1178" t="str">
        <f t="shared" si="36"/>
        <v>118_95677</v>
      </c>
      <c r="D1178">
        <v>7.3393818928859003E-2</v>
      </c>
      <c r="E1178">
        <f>VLOOKUP(C1178,'Gas Species'!D:E,2,FALSE)</f>
        <v>7.3393818928859045E-2</v>
      </c>
      <c r="F1178">
        <f t="shared" si="37"/>
        <v>0.99999999999999944</v>
      </c>
      <c r="G1178">
        <v>-99</v>
      </c>
      <c r="H1178" t="s">
        <v>387</v>
      </c>
      <c r="I1178" t="s">
        <v>242</v>
      </c>
      <c r="J1178" t="s">
        <v>7084</v>
      </c>
      <c r="L1178" t="s">
        <v>7276</v>
      </c>
      <c r="N1178" t="s">
        <v>294</v>
      </c>
    </row>
    <row r="1179" spans="1:14">
      <c r="A1179" t="s">
        <v>7172</v>
      </c>
      <c r="B1179">
        <v>118</v>
      </c>
      <c r="C1179" t="str">
        <f t="shared" si="36"/>
        <v>118_95678</v>
      </c>
      <c r="D1179">
        <v>1.7213116399362301E-2</v>
      </c>
      <c r="E1179">
        <f>VLOOKUP(C1179,'Gas Species'!D:E,2,FALSE)</f>
        <v>1.7213116399362318E-2</v>
      </c>
      <c r="F1179">
        <f t="shared" si="37"/>
        <v>0.999999999999999</v>
      </c>
      <c r="G1179">
        <v>-99</v>
      </c>
      <c r="H1179" t="s">
        <v>387</v>
      </c>
      <c r="I1179" t="s">
        <v>242</v>
      </c>
      <c r="J1179" t="s">
        <v>7084</v>
      </c>
      <c r="L1179" t="s">
        <v>7276</v>
      </c>
      <c r="N1179" t="s">
        <v>294</v>
      </c>
    </row>
    <row r="1180" spans="1:14">
      <c r="A1180" t="s">
        <v>7174</v>
      </c>
      <c r="B1180">
        <v>118</v>
      </c>
      <c r="C1180" t="str">
        <f t="shared" si="36"/>
        <v>118_95680</v>
      </c>
      <c r="D1180">
        <v>1.5831314474362899E-2</v>
      </c>
      <c r="E1180">
        <f>VLOOKUP(C1180,'Gas Species'!D:E,2,FALSE)</f>
        <v>1.583131447436293E-2</v>
      </c>
      <c r="F1180">
        <f t="shared" si="37"/>
        <v>0.999999999999998</v>
      </c>
      <c r="G1180">
        <v>-99</v>
      </c>
      <c r="H1180" t="s">
        <v>387</v>
      </c>
      <c r="I1180" t="s">
        <v>242</v>
      </c>
      <c r="J1180" t="s">
        <v>7084</v>
      </c>
      <c r="L1180" t="s">
        <v>7276</v>
      </c>
      <c r="N1180" t="s">
        <v>294</v>
      </c>
    </row>
    <row r="1181" spans="1:14">
      <c r="A1181" t="s">
        <v>7177</v>
      </c>
      <c r="B1181">
        <v>118</v>
      </c>
      <c r="C1181" t="str">
        <f t="shared" si="36"/>
        <v>118_95683</v>
      </c>
      <c r="D1181">
        <v>2.4027042580470098E-3</v>
      </c>
      <c r="E1181">
        <f>VLOOKUP(C1181,'Gas Species'!D:E,2,FALSE)</f>
        <v>2.4027042580470098E-3</v>
      </c>
      <c r="F1181">
        <f t="shared" si="37"/>
        <v>1</v>
      </c>
      <c r="G1181">
        <v>-99</v>
      </c>
      <c r="H1181" t="s">
        <v>387</v>
      </c>
      <c r="I1181" t="s">
        <v>242</v>
      </c>
      <c r="J1181" t="s">
        <v>7084</v>
      </c>
      <c r="L1181" t="s">
        <v>7276</v>
      </c>
      <c r="N1181" t="s">
        <v>294</v>
      </c>
    </row>
    <row r="1182" spans="1:14">
      <c r="A1182" t="s">
        <v>7179</v>
      </c>
      <c r="B1182">
        <v>118</v>
      </c>
      <c r="C1182" t="str">
        <f t="shared" si="36"/>
        <v>118_95685</v>
      </c>
      <c r="D1182">
        <v>3.18840352724672E-2</v>
      </c>
      <c r="E1182">
        <f>VLOOKUP(C1182,'Gas Species'!D:E,2,FALSE)</f>
        <v>3.1884035272467179E-2</v>
      </c>
      <c r="F1182">
        <f t="shared" si="37"/>
        <v>1.0000000000000007</v>
      </c>
      <c r="G1182">
        <v>-99</v>
      </c>
      <c r="H1182" t="s">
        <v>387</v>
      </c>
      <c r="I1182" t="s">
        <v>242</v>
      </c>
      <c r="J1182" t="s">
        <v>7084</v>
      </c>
      <c r="L1182" t="s">
        <v>7276</v>
      </c>
      <c r="N1182" t="s">
        <v>294</v>
      </c>
    </row>
    <row r="1183" spans="1:14">
      <c r="A1183" t="s">
        <v>7181</v>
      </c>
      <c r="B1183">
        <v>118</v>
      </c>
      <c r="C1183" t="str">
        <f t="shared" si="36"/>
        <v>118_95687</v>
      </c>
      <c r="D1183">
        <v>1.3277004143677201E-2</v>
      </c>
      <c r="E1183">
        <f>VLOOKUP(C1183,'Gas Species'!D:E,2,FALSE)</f>
        <v>1.3277004143677235E-2</v>
      </c>
      <c r="F1183">
        <f t="shared" si="37"/>
        <v>0.99999999999999734</v>
      </c>
      <c r="G1183">
        <v>-99</v>
      </c>
      <c r="H1183" t="s">
        <v>387</v>
      </c>
      <c r="I1183" t="s">
        <v>242</v>
      </c>
      <c r="J1183" t="s">
        <v>7084</v>
      </c>
      <c r="L1183" t="s">
        <v>7276</v>
      </c>
      <c r="N1183" t="s">
        <v>294</v>
      </c>
    </row>
    <row r="1184" spans="1:14">
      <c r="A1184" t="s">
        <v>7182</v>
      </c>
      <c r="B1184">
        <v>118</v>
      </c>
      <c r="C1184" t="str">
        <f t="shared" si="36"/>
        <v>118_95688</v>
      </c>
      <c r="D1184">
        <v>1.2145810319364E-2</v>
      </c>
      <c r="E1184">
        <f>VLOOKUP(C1184,'Gas Species'!D:E,2,FALSE)</f>
        <v>1.2145810319364E-2</v>
      </c>
      <c r="F1184">
        <f t="shared" si="37"/>
        <v>1</v>
      </c>
      <c r="G1184">
        <v>-99</v>
      </c>
      <c r="H1184" t="s">
        <v>387</v>
      </c>
      <c r="I1184" t="s">
        <v>242</v>
      </c>
      <c r="J1184" t="s">
        <v>7084</v>
      </c>
      <c r="L1184" t="s">
        <v>7276</v>
      </c>
      <c r="N1184" t="s">
        <v>294</v>
      </c>
    </row>
    <row r="1185" spans="1:14">
      <c r="A1185" t="s">
        <v>7183</v>
      </c>
      <c r="B1185">
        <v>118</v>
      </c>
      <c r="C1185" t="str">
        <f t="shared" si="36"/>
        <v>118_95689</v>
      </c>
      <c r="D1185">
        <v>0.67893950766158495</v>
      </c>
      <c r="E1185">
        <f>VLOOKUP(C1185,'Gas Species'!D:E,2,FALSE)</f>
        <v>0.67893950766158495</v>
      </c>
      <c r="F1185">
        <f t="shared" si="37"/>
        <v>1</v>
      </c>
      <c r="G1185">
        <v>-99</v>
      </c>
      <c r="H1185" t="s">
        <v>387</v>
      </c>
      <c r="I1185" t="s">
        <v>242</v>
      </c>
      <c r="J1185" t="s">
        <v>7084</v>
      </c>
      <c r="L1185" t="s">
        <v>7276</v>
      </c>
      <c r="N1185" t="s">
        <v>294</v>
      </c>
    </row>
    <row r="1186" spans="1:14">
      <c r="A1186" t="s">
        <v>7215</v>
      </c>
      <c r="B1186">
        <v>118</v>
      </c>
      <c r="C1186" t="str">
        <f t="shared" si="36"/>
        <v>118_95698</v>
      </c>
      <c r="D1186">
        <v>1.5857469774003801E-2</v>
      </c>
      <c r="E1186">
        <f>VLOOKUP(C1186,'Gas Species'!D:E,2,FALSE)</f>
        <v>1.5857469774003808E-2</v>
      </c>
      <c r="F1186">
        <f t="shared" si="37"/>
        <v>0.99999999999999956</v>
      </c>
      <c r="G1186">
        <v>-99</v>
      </c>
      <c r="H1186" t="s">
        <v>387</v>
      </c>
      <c r="I1186" t="s">
        <v>242</v>
      </c>
      <c r="J1186" t="s">
        <v>7084</v>
      </c>
      <c r="L1186" t="s">
        <v>7276</v>
      </c>
      <c r="N1186" t="s">
        <v>349</v>
      </c>
    </row>
    <row r="1187" spans="1:14">
      <c r="A1187" t="s">
        <v>7244</v>
      </c>
      <c r="B1187">
        <v>118</v>
      </c>
      <c r="C1187" t="str">
        <f t="shared" si="36"/>
        <v>118_95703</v>
      </c>
      <c r="D1187">
        <v>1.2792467362714599</v>
      </c>
      <c r="E1187">
        <f>VLOOKUP(C1187,'Gas Species'!D:E,2,FALSE)</f>
        <v>1.279246736271457</v>
      </c>
      <c r="F1187">
        <f t="shared" si="37"/>
        <v>1.0000000000000022</v>
      </c>
      <c r="G1187">
        <v>-99</v>
      </c>
      <c r="H1187" t="s">
        <v>387</v>
      </c>
      <c r="I1187" t="s">
        <v>242</v>
      </c>
      <c r="J1187" t="s">
        <v>7084</v>
      </c>
      <c r="L1187" t="s">
        <v>7276</v>
      </c>
      <c r="N1187" t="s">
        <v>294</v>
      </c>
    </row>
    <row r="1188" spans="1:14">
      <c r="A1188" t="s">
        <v>7196</v>
      </c>
      <c r="B1188">
        <v>118</v>
      </c>
      <c r="C1188" t="str">
        <f t="shared" si="36"/>
        <v>118_95708</v>
      </c>
      <c r="D1188">
        <v>1.60181331718437E-3</v>
      </c>
      <c r="E1188">
        <f>VLOOKUP(C1188,'Gas Species'!D:E,2,FALSE)</f>
        <v>1.6018133171843711E-3</v>
      </c>
      <c r="F1188">
        <f t="shared" si="37"/>
        <v>0.99999999999999933</v>
      </c>
      <c r="G1188">
        <v>-99</v>
      </c>
      <c r="H1188" t="s">
        <v>387</v>
      </c>
      <c r="I1188" t="s">
        <v>242</v>
      </c>
      <c r="J1188" t="s">
        <v>7084</v>
      </c>
      <c r="L1188" t="s">
        <v>7276</v>
      </c>
      <c r="N1188" t="s">
        <v>294</v>
      </c>
    </row>
    <row r="1189" spans="1:14">
      <c r="A1189" t="s">
        <v>7199</v>
      </c>
      <c r="B1189">
        <v>118</v>
      </c>
      <c r="C1189" t="str">
        <f t="shared" si="36"/>
        <v>118_95713</v>
      </c>
      <c r="D1189">
        <v>0.84609211838277298</v>
      </c>
      <c r="E1189">
        <f>VLOOKUP(C1189,'Gas Species'!D:E,2,FALSE)</f>
        <v>0.84609211838277254</v>
      </c>
      <c r="F1189">
        <f t="shared" si="37"/>
        <v>1.0000000000000004</v>
      </c>
      <c r="G1189">
        <v>-99</v>
      </c>
      <c r="H1189" t="s">
        <v>387</v>
      </c>
      <c r="I1189" t="s">
        <v>242</v>
      </c>
      <c r="J1189" t="s">
        <v>7084</v>
      </c>
      <c r="L1189" t="s">
        <v>7276</v>
      </c>
      <c r="N1189" t="s">
        <v>294</v>
      </c>
    </row>
    <row r="1190" spans="1:14">
      <c r="A1190" t="s">
        <v>7272</v>
      </c>
      <c r="B1190">
        <v>118</v>
      </c>
      <c r="C1190" t="str">
        <f t="shared" si="36"/>
        <v>118_95716</v>
      </c>
      <c r="D1190">
        <v>9.4897843474676294E-2</v>
      </c>
      <c r="E1190">
        <f>VLOOKUP(C1190,'Gas Species'!D:E,2,FALSE)</f>
        <v>9.4897843474676308E-2</v>
      </c>
      <c r="F1190">
        <f t="shared" si="37"/>
        <v>0.99999999999999989</v>
      </c>
      <c r="G1190">
        <v>-99</v>
      </c>
      <c r="H1190" t="s">
        <v>387</v>
      </c>
      <c r="I1190" t="s">
        <v>242</v>
      </c>
      <c r="J1190" t="s">
        <v>7084</v>
      </c>
      <c r="L1190" t="s">
        <v>7276</v>
      </c>
      <c r="N1190" t="s">
        <v>294</v>
      </c>
    </row>
    <row r="1191" spans="1:14">
      <c r="A1191" t="s">
        <v>7246</v>
      </c>
      <c r="B1191">
        <v>118</v>
      </c>
      <c r="C1191" t="str">
        <f t="shared" si="36"/>
        <v>118_95717</v>
      </c>
      <c r="D1191">
        <v>0.136634786395784</v>
      </c>
      <c r="E1191">
        <f>VLOOKUP(C1191,'Gas Species'!D:E,2,FALSE)</f>
        <v>0.13663478639578358</v>
      </c>
      <c r="F1191">
        <f t="shared" si="37"/>
        <v>1.0000000000000031</v>
      </c>
      <c r="G1191">
        <v>-99</v>
      </c>
      <c r="H1191" t="s">
        <v>387</v>
      </c>
      <c r="I1191" t="s">
        <v>242</v>
      </c>
      <c r="J1191" t="s">
        <v>7084</v>
      </c>
      <c r="L1191" t="s">
        <v>7276</v>
      </c>
      <c r="N1191" t="s">
        <v>294</v>
      </c>
    </row>
    <row r="1192" spans="1:14">
      <c r="A1192" t="s">
        <v>7257</v>
      </c>
      <c r="B1192">
        <v>118</v>
      </c>
      <c r="C1192" t="str">
        <f t="shared" si="36"/>
        <v>118_95719</v>
      </c>
      <c r="D1192">
        <v>9.8400969619959304E-3</v>
      </c>
      <c r="E1192">
        <f>VLOOKUP(C1192,'Gas Species'!D:E,2,FALSE)</f>
        <v>9.8400969619959339E-3</v>
      </c>
      <c r="F1192">
        <f t="shared" si="37"/>
        <v>0.99999999999999967</v>
      </c>
      <c r="G1192">
        <v>-99</v>
      </c>
      <c r="H1192" t="s">
        <v>387</v>
      </c>
      <c r="I1192" t="s">
        <v>242</v>
      </c>
      <c r="J1192" t="s">
        <v>7084</v>
      </c>
      <c r="L1192" t="s">
        <v>7276</v>
      </c>
      <c r="N1192" t="s">
        <v>294</v>
      </c>
    </row>
    <row r="1193" spans="1:14">
      <c r="A1193" t="s">
        <v>7262</v>
      </c>
      <c r="B1193">
        <v>118</v>
      </c>
      <c r="C1193" t="str">
        <f t="shared" si="36"/>
        <v>118_95720</v>
      </c>
      <c r="D1193">
        <v>2.6563812694347702</v>
      </c>
      <c r="E1193">
        <f>VLOOKUP(C1193,'Gas Species'!D:E,2,FALSE)</f>
        <v>2.6563812694347653</v>
      </c>
      <c r="F1193">
        <f t="shared" si="37"/>
        <v>1.0000000000000018</v>
      </c>
      <c r="G1193">
        <v>-99</v>
      </c>
      <c r="H1193" t="s">
        <v>387</v>
      </c>
      <c r="I1193" t="s">
        <v>242</v>
      </c>
      <c r="J1193" t="s">
        <v>7084</v>
      </c>
      <c r="L1193" t="s">
        <v>7276</v>
      </c>
      <c r="N1193" t="s">
        <v>294</v>
      </c>
    </row>
    <row r="1194" spans="1:14">
      <c r="A1194" t="s">
        <v>7263</v>
      </c>
      <c r="B1194">
        <v>118</v>
      </c>
      <c r="C1194" t="str">
        <f t="shared" si="36"/>
        <v>118_95721</v>
      </c>
      <c r="D1194">
        <v>0.26149089374055301</v>
      </c>
      <c r="E1194">
        <f>VLOOKUP(C1194,'Gas Species'!D:E,2,FALSE)</f>
        <v>0.26149089374055262</v>
      </c>
      <c r="F1194">
        <f t="shared" si="37"/>
        <v>1.0000000000000016</v>
      </c>
      <c r="G1194">
        <v>-99</v>
      </c>
      <c r="H1194" t="s">
        <v>387</v>
      </c>
      <c r="I1194" t="s">
        <v>242</v>
      </c>
      <c r="J1194" t="s">
        <v>7084</v>
      </c>
      <c r="L1194" t="s">
        <v>7276</v>
      </c>
      <c r="N1194" t="s">
        <v>294</v>
      </c>
    </row>
    <row r="1195" spans="1:14">
      <c r="A1195" t="s">
        <v>7251</v>
      </c>
      <c r="B1195">
        <v>118</v>
      </c>
      <c r="C1195" t="str">
        <f t="shared" si="36"/>
        <v>118_95722</v>
      </c>
      <c r="D1195">
        <v>7.7079806472138093E-2</v>
      </c>
      <c r="E1195">
        <f>VLOOKUP(C1195,'Gas Species'!D:E,2,FALSE)</f>
        <v>7.7079806472138065E-2</v>
      </c>
      <c r="F1195">
        <f t="shared" si="37"/>
        <v>1.0000000000000004</v>
      </c>
      <c r="G1195">
        <v>-99</v>
      </c>
      <c r="H1195" t="s">
        <v>387</v>
      </c>
      <c r="I1195" t="s">
        <v>242</v>
      </c>
      <c r="J1195" t="s">
        <v>7084</v>
      </c>
      <c r="L1195" t="s">
        <v>7276</v>
      </c>
      <c r="N1195" t="s">
        <v>294</v>
      </c>
    </row>
    <row r="1196" spans="1:14">
      <c r="A1196" t="s">
        <v>7253</v>
      </c>
      <c r="B1196">
        <v>118</v>
      </c>
      <c r="C1196" t="str">
        <f t="shared" si="36"/>
        <v>118_95724</v>
      </c>
      <c r="D1196">
        <v>7.1513770922025904E-2</v>
      </c>
      <c r="E1196">
        <f>VLOOKUP(C1196,'Gas Species'!D:E,2,FALSE)</f>
        <v>7.1513770922025863E-2</v>
      </c>
      <c r="F1196">
        <f t="shared" si="37"/>
        <v>1.0000000000000007</v>
      </c>
      <c r="G1196">
        <v>-99</v>
      </c>
      <c r="H1196" t="s">
        <v>387</v>
      </c>
      <c r="I1196" t="s">
        <v>242</v>
      </c>
      <c r="J1196" t="s">
        <v>7084</v>
      </c>
      <c r="L1196" t="s">
        <v>7276</v>
      </c>
      <c r="N1196" t="s">
        <v>294</v>
      </c>
    </row>
    <row r="1197" spans="1:14">
      <c r="A1197" t="s">
        <v>7217</v>
      </c>
      <c r="B1197">
        <v>118</v>
      </c>
      <c r="C1197" t="str">
        <f t="shared" si="36"/>
        <v>118_95725</v>
      </c>
      <c r="D1197">
        <v>5.3715326157802099E-3</v>
      </c>
      <c r="E1197">
        <f>VLOOKUP(C1197,'Gas Species'!D:E,2,FALSE)</f>
        <v>5.3715326157802072E-3</v>
      </c>
      <c r="F1197">
        <f t="shared" si="37"/>
        <v>1.0000000000000004</v>
      </c>
      <c r="G1197">
        <v>-99</v>
      </c>
      <c r="H1197" t="s">
        <v>387</v>
      </c>
      <c r="I1197" t="s">
        <v>242</v>
      </c>
      <c r="J1197" t="s">
        <v>7084</v>
      </c>
      <c r="L1197" t="s">
        <v>7276</v>
      </c>
      <c r="N1197" t="s">
        <v>294</v>
      </c>
    </row>
    <row r="1198" spans="1:14">
      <c r="A1198" t="s">
        <v>7247</v>
      </c>
      <c r="B1198">
        <v>118</v>
      </c>
      <c r="C1198" t="str">
        <f t="shared" si="36"/>
        <v>118_95726</v>
      </c>
      <c r="D1198">
        <v>2.7490610199909501E-5</v>
      </c>
      <c r="E1198">
        <f>VLOOKUP(C1198,'Gas Species'!D:E,2,FALSE)</f>
        <v>2.749061019990947E-5</v>
      </c>
      <c r="F1198">
        <f t="shared" si="37"/>
        <v>1.0000000000000011</v>
      </c>
      <c r="G1198">
        <v>-99</v>
      </c>
      <c r="H1198" t="s">
        <v>387</v>
      </c>
      <c r="I1198" t="s">
        <v>242</v>
      </c>
      <c r="J1198" t="s">
        <v>7084</v>
      </c>
      <c r="L1198" t="s">
        <v>7276</v>
      </c>
      <c r="N1198" t="s">
        <v>294</v>
      </c>
    </row>
    <row r="1199" spans="1:14">
      <c r="A1199" t="s">
        <v>7218</v>
      </c>
      <c r="B1199">
        <v>118</v>
      </c>
      <c r="C1199" t="str">
        <f t="shared" si="36"/>
        <v>118_95728</v>
      </c>
      <c r="D1199">
        <v>2.29672096251367E-4</v>
      </c>
      <c r="E1199">
        <f>VLOOKUP(C1199,'Gas Species'!D:E,2,FALSE)</f>
        <v>2.2967209625136711E-4</v>
      </c>
      <c r="F1199">
        <f t="shared" si="37"/>
        <v>0.99999999999999956</v>
      </c>
      <c r="G1199">
        <v>-99</v>
      </c>
      <c r="H1199" t="s">
        <v>387</v>
      </c>
      <c r="I1199" t="s">
        <v>242</v>
      </c>
      <c r="J1199" t="s">
        <v>7084</v>
      </c>
      <c r="L1199" t="s">
        <v>7276</v>
      </c>
      <c r="N1199" t="s">
        <v>294</v>
      </c>
    </row>
    <row r="1200" spans="1:14">
      <c r="A1200" t="s">
        <v>7219</v>
      </c>
      <c r="B1200">
        <v>118</v>
      </c>
      <c r="C1200" t="str">
        <f t="shared" si="36"/>
        <v>118_95729</v>
      </c>
      <c r="D1200">
        <v>5.6434577346391101E-3</v>
      </c>
      <c r="E1200">
        <f>VLOOKUP(C1200,'Gas Species'!D:E,2,FALSE)</f>
        <v>5.6434577346391067E-3</v>
      </c>
      <c r="F1200">
        <f t="shared" si="37"/>
        <v>1.0000000000000007</v>
      </c>
      <c r="G1200">
        <v>-99</v>
      </c>
      <c r="H1200" t="s">
        <v>387</v>
      </c>
      <c r="I1200" t="s">
        <v>242</v>
      </c>
      <c r="J1200" t="s">
        <v>7084</v>
      </c>
      <c r="L1200" t="s">
        <v>7276</v>
      </c>
      <c r="N1200" t="s">
        <v>356</v>
      </c>
    </row>
    <row r="1201" spans="1:14">
      <c r="A1201" t="s">
        <v>7220</v>
      </c>
      <c r="B1201">
        <v>118</v>
      </c>
      <c r="C1201" t="str">
        <f t="shared" si="36"/>
        <v>118_95730</v>
      </c>
      <c r="D1201">
        <v>3.0705487508527699E-2</v>
      </c>
      <c r="E1201">
        <f>VLOOKUP(C1201,'Gas Species'!D:E,2,FALSE)</f>
        <v>3.070548750852772E-2</v>
      </c>
      <c r="F1201">
        <f t="shared" si="37"/>
        <v>0.99999999999999933</v>
      </c>
      <c r="G1201">
        <v>-99</v>
      </c>
      <c r="H1201" t="s">
        <v>387</v>
      </c>
      <c r="I1201" t="s">
        <v>242</v>
      </c>
      <c r="J1201" t="s">
        <v>7084</v>
      </c>
      <c r="L1201" t="s">
        <v>7276</v>
      </c>
      <c r="N1201" t="s">
        <v>294</v>
      </c>
    </row>
    <row r="1202" spans="1:14">
      <c r="A1202" t="s">
        <v>7221</v>
      </c>
      <c r="B1202">
        <v>118</v>
      </c>
      <c r="C1202" t="str">
        <f t="shared" si="36"/>
        <v>118_95731</v>
      </c>
      <c r="D1202">
        <v>1.79335528689296E-2</v>
      </c>
      <c r="E1202">
        <f>VLOOKUP(C1202,'Gas Species'!D:E,2,FALSE)</f>
        <v>1.79335528689296E-2</v>
      </c>
      <c r="F1202">
        <f t="shared" si="37"/>
        <v>1</v>
      </c>
      <c r="G1202">
        <v>-99</v>
      </c>
      <c r="H1202" t="s">
        <v>387</v>
      </c>
      <c r="I1202" t="s">
        <v>242</v>
      </c>
      <c r="J1202" t="s">
        <v>7084</v>
      </c>
      <c r="L1202" t="s">
        <v>7276</v>
      </c>
      <c r="N1202" t="s">
        <v>294</v>
      </c>
    </row>
    <row r="1203" spans="1:14">
      <c r="A1203" t="s">
        <v>7222</v>
      </c>
      <c r="B1203">
        <v>118</v>
      </c>
      <c r="C1203" t="str">
        <f t="shared" si="36"/>
        <v>118_95732</v>
      </c>
      <c r="D1203">
        <v>2.48966729517642E-2</v>
      </c>
      <c r="E1203">
        <f>VLOOKUP(C1203,'Gas Species'!D:E,2,FALSE)</f>
        <v>2.4896672951764197E-2</v>
      </c>
      <c r="F1203">
        <f t="shared" si="37"/>
        <v>1.0000000000000002</v>
      </c>
      <c r="G1203">
        <v>-99</v>
      </c>
      <c r="H1203" t="s">
        <v>387</v>
      </c>
      <c r="I1203" t="s">
        <v>242</v>
      </c>
      <c r="J1203" t="s">
        <v>7084</v>
      </c>
      <c r="L1203" t="s">
        <v>7276</v>
      </c>
      <c r="N1203" t="s">
        <v>294</v>
      </c>
    </row>
    <row r="1204" spans="1:14">
      <c r="A1204" t="s">
        <v>7224</v>
      </c>
      <c r="B1204">
        <v>118</v>
      </c>
      <c r="C1204" t="str">
        <f t="shared" si="36"/>
        <v>118_95734</v>
      </c>
      <c r="D1204">
        <v>3.32077332155147E-2</v>
      </c>
      <c r="E1204">
        <f>VLOOKUP(C1204,'Gas Species'!D:E,2,FALSE)</f>
        <v>3.3207733215514658E-2</v>
      </c>
      <c r="F1204">
        <f t="shared" si="37"/>
        <v>1.0000000000000013</v>
      </c>
      <c r="G1204">
        <v>-99</v>
      </c>
      <c r="H1204" t="s">
        <v>387</v>
      </c>
      <c r="I1204" t="s">
        <v>242</v>
      </c>
      <c r="J1204" t="s">
        <v>7084</v>
      </c>
      <c r="L1204" t="s">
        <v>7276</v>
      </c>
      <c r="N1204" t="s">
        <v>294</v>
      </c>
    </row>
    <row r="1205" spans="1:14">
      <c r="A1205" t="s">
        <v>7225</v>
      </c>
      <c r="B1205">
        <v>118</v>
      </c>
      <c r="C1205" t="str">
        <f t="shared" si="36"/>
        <v>118_95735</v>
      </c>
      <c r="D1205">
        <v>1.4460957694102499E-2</v>
      </c>
      <c r="E1205">
        <f>VLOOKUP(C1205,'Gas Species'!D:E,2,FALSE)</f>
        <v>1.4460957694102546E-2</v>
      </c>
      <c r="F1205">
        <f t="shared" si="37"/>
        <v>0.99999999999999678</v>
      </c>
      <c r="G1205">
        <v>-99</v>
      </c>
      <c r="H1205" t="s">
        <v>387</v>
      </c>
      <c r="I1205" t="s">
        <v>242</v>
      </c>
      <c r="J1205" t="s">
        <v>7084</v>
      </c>
      <c r="L1205" t="s">
        <v>7276</v>
      </c>
      <c r="N1205" t="s">
        <v>294</v>
      </c>
    </row>
    <row r="1206" spans="1:14">
      <c r="A1206" t="s">
        <v>7226</v>
      </c>
      <c r="B1206">
        <v>118</v>
      </c>
      <c r="C1206" t="str">
        <f t="shared" si="36"/>
        <v>118_95736</v>
      </c>
      <c r="D1206">
        <v>8.66521505307465E-2</v>
      </c>
      <c r="E1206">
        <f>VLOOKUP(C1206,'Gas Species'!D:E,2,FALSE)</f>
        <v>8.6652150530746486E-2</v>
      </c>
      <c r="F1206">
        <f t="shared" si="37"/>
        <v>1.0000000000000002</v>
      </c>
      <c r="G1206">
        <v>-99</v>
      </c>
      <c r="H1206" t="s">
        <v>387</v>
      </c>
      <c r="I1206" t="s">
        <v>242</v>
      </c>
      <c r="J1206" t="s">
        <v>7084</v>
      </c>
      <c r="L1206" t="s">
        <v>7276</v>
      </c>
      <c r="N1206" t="s">
        <v>294</v>
      </c>
    </row>
    <row r="1207" spans="1:14">
      <c r="A1207" t="s">
        <v>7229</v>
      </c>
      <c r="B1207">
        <v>118</v>
      </c>
      <c r="C1207" t="str">
        <f t="shared" si="36"/>
        <v>118_95782</v>
      </c>
      <c r="D1207">
        <v>1.6191214166564001E-2</v>
      </c>
      <c r="E1207">
        <f>VLOOKUP(C1207,'Gas Species'!D:E,2,FALSE)</f>
        <v>1.6191214166563959E-2</v>
      </c>
      <c r="F1207">
        <f t="shared" si="37"/>
        <v>1.0000000000000027</v>
      </c>
      <c r="G1207">
        <v>-99</v>
      </c>
      <c r="H1207" t="s">
        <v>387</v>
      </c>
      <c r="I1207" t="s">
        <v>242</v>
      </c>
      <c r="J1207" t="s">
        <v>7084</v>
      </c>
      <c r="L1207" t="s">
        <v>7276</v>
      </c>
      <c r="N1207" t="s">
        <v>7230</v>
      </c>
    </row>
    <row r="1208" spans="1:14">
      <c r="A1208" t="s">
        <v>7083</v>
      </c>
      <c r="B1208">
        <v>122</v>
      </c>
      <c r="C1208" t="str">
        <f t="shared" si="36"/>
        <v>122_95536</v>
      </c>
      <c r="D1208">
        <v>5.49634829785886E-2</v>
      </c>
      <c r="E1208">
        <f>VLOOKUP(C1208,'Gas Species'!D:E,2,FALSE)</f>
        <v>5.4963482978588586E-2</v>
      </c>
      <c r="F1208">
        <f t="shared" si="37"/>
        <v>1.0000000000000002</v>
      </c>
      <c r="G1208">
        <v>-99</v>
      </c>
      <c r="H1208" t="s">
        <v>387</v>
      </c>
      <c r="I1208" t="s">
        <v>242</v>
      </c>
      <c r="J1208" t="s">
        <v>7084</v>
      </c>
      <c r="L1208" t="s">
        <v>42</v>
      </c>
      <c r="N1208" t="s">
        <v>277</v>
      </c>
    </row>
    <row r="1209" spans="1:14">
      <c r="A1209" t="s">
        <v>7086</v>
      </c>
      <c r="B1209">
        <v>122</v>
      </c>
      <c r="C1209" t="str">
        <f t="shared" si="36"/>
        <v>122_95537</v>
      </c>
      <c r="D1209">
        <v>4.4620384018631699E-2</v>
      </c>
      <c r="E1209">
        <f>VLOOKUP(C1209,'Gas Species'!D:E,2,FALSE)</f>
        <v>4.4620384018631686E-2</v>
      </c>
      <c r="F1209">
        <f t="shared" si="37"/>
        <v>1.0000000000000002</v>
      </c>
      <c r="G1209">
        <v>-99</v>
      </c>
      <c r="H1209" t="s">
        <v>387</v>
      </c>
      <c r="I1209" t="s">
        <v>242</v>
      </c>
      <c r="J1209" t="s">
        <v>7084</v>
      </c>
      <c r="L1209" t="s">
        <v>42</v>
      </c>
      <c r="N1209" t="s">
        <v>277</v>
      </c>
    </row>
    <row r="1210" spans="1:14">
      <c r="A1210" t="s">
        <v>7087</v>
      </c>
      <c r="B1210">
        <v>122</v>
      </c>
      <c r="C1210" t="str">
        <f t="shared" si="36"/>
        <v>122_95538</v>
      </c>
      <c r="D1210">
        <v>1.87801575912388E-2</v>
      </c>
      <c r="E1210">
        <f>VLOOKUP(C1210,'Gas Species'!D:E,2,FALSE)</f>
        <v>1.8780157591238848E-2</v>
      </c>
      <c r="F1210">
        <f t="shared" si="37"/>
        <v>0.99999999999999745</v>
      </c>
      <c r="G1210">
        <v>-99</v>
      </c>
      <c r="H1210" t="s">
        <v>387</v>
      </c>
      <c r="I1210" t="s">
        <v>242</v>
      </c>
      <c r="J1210" t="s">
        <v>7084</v>
      </c>
      <c r="L1210" t="s">
        <v>42</v>
      </c>
      <c r="N1210" t="s">
        <v>285</v>
      </c>
    </row>
    <row r="1211" spans="1:14">
      <c r="A1211" t="s">
        <v>7088</v>
      </c>
      <c r="B1211">
        <v>122</v>
      </c>
      <c r="C1211" t="str">
        <f t="shared" si="36"/>
        <v>122_95539</v>
      </c>
      <c r="D1211">
        <v>1.33322790866392E-2</v>
      </c>
      <c r="E1211">
        <f>VLOOKUP(C1211,'Gas Species'!D:E,2,FALSE)</f>
        <v>1.3332279086639216E-2</v>
      </c>
      <c r="F1211">
        <f t="shared" si="37"/>
        <v>0.99999999999999878</v>
      </c>
      <c r="G1211">
        <v>-99</v>
      </c>
      <c r="H1211" t="s">
        <v>387</v>
      </c>
      <c r="I1211" t="s">
        <v>242</v>
      </c>
      <c r="J1211" t="s">
        <v>7084</v>
      </c>
      <c r="L1211" t="s">
        <v>42</v>
      </c>
      <c r="N1211" t="s">
        <v>285</v>
      </c>
    </row>
    <row r="1212" spans="1:14">
      <c r="A1212" t="s">
        <v>7089</v>
      </c>
      <c r="B1212">
        <v>122</v>
      </c>
      <c r="C1212" t="str">
        <f t="shared" si="36"/>
        <v>122_95540</v>
      </c>
      <c r="D1212">
        <v>6.7267054020783201E-2</v>
      </c>
      <c r="E1212">
        <f>VLOOKUP(C1212,'Gas Species'!D:E,2,FALSE)</f>
        <v>6.7267054020783215E-2</v>
      </c>
      <c r="F1212">
        <f t="shared" si="37"/>
        <v>0.99999999999999978</v>
      </c>
      <c r="G1212">
        <v>-99</v>
      </c>
      <c r="H1212" t="s">
        <v>387</v>
      </c>
      <c r="I1212" t="s">
        <v>242</v>
      </c>
      <c r="J1212" t="s">
        <v>7084</v>
      </c>
      <c r="L1212" t="s">
        <v>42</v>
      </c>
      <c r="N1212" t="s">
        <v>286</v>
      </c>
    </row>
    <row r="1213" spans="1:14">
      <c r="A1213" t="s">
        <v>7090</v>
      </c>
      <c r="B1213">
        <v>122</v>
      </c>
      <c r="C1213" t="str">
        <f t="shared" si="36"/>
        <v>122_95541</v>
      </c>
      <c r="D1213">
        <v>5.5058027794695298E-2</v>
      </c>
      <c r="E1213">
        <f>VLOOKUP(C1213,'Gas Species'!D:E,2,FALSE)</f>
        <v>5.5058027794695291E-2</v>
      </c>
      <c r="F1213">
        <f t="shared" si="37"/>
        <v>1.0000000000000002</v>
      </c>
      <c r="G1213">
        <v>-99</v>
      </c>
      <c r="H1213" t="s">
        <v>387</v>
      </c>
      <c r="I1213" t="s">
        <v>242</v>
      </c>
      <c r="J1213" t="s">
        <v>7084</v>
      </c>
      <c r="L1213" t="s">
        <v>42</v>
      </c>
      <c r="N1213" t="s">
        <v>286</v>
      </c>
    </row>
    <row r="1214" spans="1:14">
      <c r="A1214" t="s">
        <v>7091</v>
      </c>
      <c r="B1214">
        <v>122</v>
      </c>
      <c r="C1214" t="str">
        <f t="shared" si="36"/>
        <v>122_95542</v>
      </c>
      <c r="D1214">
        <v>4.9222032372158699E-2</v>
      </c>
      <c r="E1214">
        <f>VLOOKUP(C1214,'Gas Species'!D:E,2,FALSE)</f>
        <v>4.9222032372158719E-2</v>
      </c>
      <c r="F1214">
        <f t="shared" si="37"/>
        <v>0.99999999999999956</v>
      </c>
      <c r="G1214">
        <v>-99</v>
      </c>
      <c r="H1214" t="s">
        <v>387</v>
      </c>
      <c r="I1214" t="s">
        <v>242</v>
      </c>
      <c r="J1214" t="s">
        <v>7084</v>
      </c>
      <c r="L1214" t="s">
        <v>42</v>
      </c>
      <c r="N1214" t="s">
        <v>286</v>
      </c>
    </row>
    <row r="1215" spans="1:14">
      <c r="A1215" t="s">
        <v>7092</v>
      </c>
      <c r="B1215">
        <v>122</v>
      </c>
      <c r="C1215" t="str">
        <f t="shared" si="36"/>
        <v>122_95543</v>
      </c>
      <c r="D1215">
        <v>7.0553138364343307E-2</v>
      </c>
      <c r="E1215">
        <f>VLOOKUP(C1215,'Gas Species'!D:E,2,FALSE)</f>
        <v>7.0553138364343349E-2</v>
      </c>
      <c r="F1215">
        <f t="shared" si="37"/>
        <v>0.99999999999999944</v>
      </c>
      <c r="G1215">
        <v>-99</v>
      </c>
      <c r="H1215" t="s">
        <v>387</v>
      </c>
      <c r="I1215" t="s">
        <v>242</v>
      </c>
      <c r="J1215" t="s">
        <v>7084</v>
      </c>
      <c r="L1215" t="s">
        <v>42</v>
      </c>
      <c r="N1215" t="s">
        <v>290</v>
      </c>
    </row>
    <row r="1216" spans="1:14">
      <c r="A1216" t="s">
        <v>7093</v>
      </c>
      <c r="B1216">
        <v>122</v>
      </c>
      <c r="C1216" t="str">
        <f t="shared" si="36"/>
        <v>122_95544</v>
      </c>
      <c r="D1216">
        <v>0.10316637313140201</v>
      </c>
      <c r="E1216">
        <f>VLOOKUP(C1216,'Gas Species'!D:E,2,FALSE)</f>
        <v>0.10316637313140177</v>
      </c>
      <c r="F1216">
        <f t="shared" si="37"/>
        <v>1.0000000000000022</v>
      </c>
      <c r="G1216">
        <v>-99</v>
      </c>
      <c r="H1216" t="s">
        <v>387</v>
      </c>
      <c r="I1216" t="s">
        <v>242</v>
      </c>
      <c r="J1216" t="s">
        <v>7084</v>
      </c>
      <c r="L1216" t="s">
        <v>42</v>
      </c>
      <c r="N1216" t="s">
        <v>290</v>
      </c>
    </row>
    <row r="1217" spans="1:14">
      <c r="A1217" t="s">
        <v>7094</v>
      </c>
      <c r="B1217">
        <v>122</v>
      </c>
      <c r="C1217" t="str">
        <f t="shared" si="36"/>
        <v>122_95545</v>
      </c>
      <c r="D1217">
        <v>8.9485562866769397E-2</v>
      </c>
      <c r="E1217">
        <f>VLOOKUP(C1217,'Gas Species'!D:E,2,FALSE)</f>
        <v>8.9485562866769425E-2</v>
      </c>
      <c r="F1217">
        <f t="shared" si="37"/>
        <v>0.99999999999999967</v>
      </c>
      <c r="G1217">
        <v>-99</v>
      </c>
      <c r="H1217" t="s">
        <v>387</v>
      </c>
      <c r="I1217" t="s">
        <v>242</v>
      </c>
      <c r="J1217" t="s">
        <v>7084</v>
      </c>
      <c r="L1217" t="s">
        <v>42</v>
      </c>
      <c r="N1217" t="s">
        <v>292</v>
      </c>
    </row>
    <row r="1218" spans="1:14">
      <c r="A1218" t="s">
        <v>7099</v>
      </c>
      <c r="B1218">
        <v>122</v>
      </c>
      <c r="C1218" t="str">
        <f t="shared" si="36"/>
        <v>122_95551</v>
      </c>
      <c r="D1218">
        <v>5.4316135384299399E-2</v>
      </c>
      <c r="E1218">
        <f>VLOOKUP(C1218,'Gas Species'!D:E,2,FALSE)</f>
        <v>5.4316135384299441E-2</v>
      </c>
      <c r="F1218">
        <f t="shared" si="37"/>
        <v>0.99999999999999922</v>
      </c>
      <c r="G1218">
        <v>-99</v>
      </c>
      <c r="H1218" t="s">
        <v>387</v>
      </c>
      <c r="I1218" t="s">
        <v>242</v>
      </c>
      <c r="J1218" t="s">
        <v>7084</v>
      </c>
      <c r="L1218" t="s">
        <v>42</v>
      </c>
      <c r="N1218" t="s">
        <v>299</v>
      </c>
    </row>
    <row r="1219" spans="1:14">
      <c r="A1219" t="s">
        <v>7101</v>
      </c>
      <c r="B1219">
        <v>122</v>
      </c>
      <c r="C1219" t="str">
        <f t="shared" ref="C1219:C1282" si="38">CONCATENATE(B1219,"_",A1219)</f>
        <v>122_95553</v>
      </c>
      <c r="D1219">
        <v>0.11714924513704</v>
      </c>
      <c r="E1219">
        <f>VLOOKUP(C1219,'Gas Species'!D:E,2,FALSE)</f>
        <v>0.11714924513703998</v>
      </c>
      <c r="F1219">
        <f t="shared" ref="F1219:F1282" si="39">D1219/E1219</f>
        <v>1.0000000000000002</v>
      </c>
      <c r="G1219">
        <v>-99</v>
      </c>
      <c r="H1219" t="s">
        <v>387</v>
      </c>
      <c r="I1219" t="s">
        <v>242</v>
      </c>
      <c r="J1219" t="s">
        <v>7084</v>
      </c>
      <c r="L1219" t="s">
        <v>42</v>
      </c>
      <c r="N1219" t="s">
        <v>292</v>
      </c>
    </row>
    <row r="1220" spans="1:14">
      <c r="A1220" t="s">
        <v>7105</v>
      </c>
      <c r="B1220">
        <v>122</v>
      </c>
      <c r="C1220" t="str">
        <f t="shared" si="38"/>
        <v>122_95560</v>
      </c>
      <c r="D1220">
        <v>8.6364760414078708E-3</v>
      </c>
      <c r="E1220">
        <f>VLOOKUP(C1220,'Gas Species'!D:E,2,FALSE)</f>
        <v>8.6364760414078742E-3</v>
      </c>
      <c r="F1220">
        <f t="shared" si="39"/>
        <v>0.99999999999999956</v>
      </c>
      <c r="G1220">
        <v>-99</v>
      </c>
      <c r="H1220" t="s">
        <v>387</v>
      </c>
      <c r="I1220" t="s">
        <v>242</v>
      </c>
      <c r="J1220" t="s">
        <v>7084</v>
      </c>
      <c r="L1220" t="s">
        <v>42</v>
      </c>
      <c r="N1220" t="s">
        <v>277</v>
      </c>
    </row>
    <row r="1221" spans="1:14">
      <c r="A1221" t="s">
        <v>7235</v>
      </c>
      <c r="B1221">
        <v>122</v>
      </c>
      <c r="C1221" t="str">
        <f t="shared" si="38"/>
        <v>122_95565</v>
      </c>
      <c r="D1221">
        <v>7.0906483708365095E-2</v>
      </c>
      <c r="E1221">
        <f>VLOOKUP(C1221,'Gas Species'!D:E,2,FALSE)</f>
        <v>7.0906483708365053E-2</v>
      </c>
      <c r="F1221">
        <f t="shared" si="39"/>
        <v>1.0000000000000007</v>
      </c>
      <c r="G1221">
        <v>-99</v>
      </c>
      <c r="H1221" t="s">
        <v>387</v>
      </c>
      <c r="I1221" t="s">
        <v>242</v>
      </c>
      <c r="J1221" t="s">
        <v>7084</v>
      </c>
      <c r="L1221" t="s">
        <v>42</v>
      </c>
      <c r="N1221" t="s">
        <v>277</v>
      </c>
    </row>
    <row r="1222" spans="1:14">
      <c r="A1222" t="s">
        <v>7277</v>
      </c>
      <c r="B1222">
        <v>122</v>
      </c>
      <c r="C1222" t="str">
        <f t="shared" si="38"/>
        <v>122_95566</v>
      </c>
      <c r="D1222">
        <v>7.7802757896629604E-2</v>
      </c>
      <c r="E1222">
        <f>VLOOKUP(C1222,'Gas Species'!D:E,2,FALSE)</f>
        <v>7.7802757896629562E-2</v>
      </c>
      <c r="F1222">
        <f t="shared" si="39"/>
        <v>1.0000000000000004</v>
      </c>
      <c r="G1222">
        <v>-99</v>
      </c>
      <c r="H1222" t="s">
        <v>387</v>
      </c>
      <c r="I1222" t="s">
        <v>242</v>
      </c>
      <c r="J1222" t="s">
        <v>7084</v>
      </c>
      <c r="L1222" t="s">
        <v>42</v>
      </c>
      <c r="N1222" t="s">
        <v>277</v>
      </c>
    </row>
    <row r="1223" spans="1:14">
      <c r="A1223" t="s">
        <v>7236</v>
      </c>
      <c r="B1223">
        <v>122</v>
      </c>
      <c r="C1223" t="str">
        <f t="shared" si="38"/>
        <v>122_95568</v>
      </c>
      <c r="D1223">
        <v>2.5765633849502999E-2</v>
      </c>
      <c r="E1223">
        <f>VLOOKUP(C1223,'Gas Species'!D:E,2,FALSE)</f>
        <v>2.5765633849503016E-2</v>
      </c>
      <c r="F1223">
        <f t="shared" si="39"/>
        <v>0.99999999999999933</v>
      </c>
      <c r="G1223">
        <v>-99</v>
      </c>
      <c r="H1223" t="s">
        <v>387</v>
      </c>
      <c r="I1223" t="s">
        <v>242</v>
      </c>
      <c r="J1223" t="s">
        <v>7084</v>
      </c>
      <c r="L1223" t="s">
        <v>42</v>
      </c>
      <c r="N1223" t="s">
        <v>277</v>
      </c>
    </row>
    <row r="1224" spans="1:14">
      <c r="A1224" t="s">
        <v>7110</v>
      </c>
      <c r="B1224">
        <v>122</v>
      </c>
      <c r="C1224" t="str">
        <f t="shared" si="38"/>
        <v>122_95573</v>
      </c>
      <c r="D1224">
        <v>2.81332663150024E-2</v>
      </c>
      <c r="E1224">
        <f>VLOOKUP(C1224,'Gas Species'!D:E,2,FALSE)</f>
        <v>2.8133266315002434E-2</v>
      </c>
      <c r="F1224">
        <f t="shared" si="39"/>
        <v>0.99999999999999878</v>
      </c>
      <c r="G1224">
        <v>-99</v>
      </c>
      <c r="H1224" t="s">
        <v>387</v>
      </c>
      <c r="I1224" t="s">
        <v>242</v>
      </c>
      <c r="J1224" t="s">
        <v>7084</v>
      </c>
      <c r="L1224" t="s">
        <v>42</v>
      </c>
      <c r="N1224" t="s">
        <v>294</v>
      </c>
    </row>
    <row r="1225" spans="1:14">
      <c r="A1225" t="s">
        <v>7113</v>
      </c>
      <c r="B1225">
        <v>122</v>
      </c>
      <c r="C1225" t="str">
        <f t="shared" si="38"/>
        <v>122_95576</v>
      </c>
      <c r="D1225">
        <v>3.1839850461471697E-2</v>
      </c>
      <c r="E1225">
        <f>VLOOKUP(C1225,'Gas Species'!D:E,2,FALSE)</f>
        <v>3.1839850461471669E-2</v>
      </c>
      <c r="F1225">
        <f t="shared" si="39"/>
        <v>1.0000000000000009</v>
      </c>
      <c r="G1225">
        <v>-99</v>
      </c>
      <c r="H1225" t="s">
        <v>387</v>
      </c>
      <c r="I1225" t="s">
        <v>242</v>
      </c>
      <c r="J1225" t="s">
        <v>7084</v>
      </c>
      <c r="L1225" t="s">
        <v>42</v>
      </c>
      <c r="N1225" t="s">
        <v>294</v>
      </c>
    </row>
    <row r="1226" spans="1:14">
      <c r="A1226" t="s">
        <v>7114</v>
      </c>
      <c r="B1226">
        <v>122</v>
      </c>
      <c r="C1226" t="str">
        <f t="shared" si="38"/>
        <v>122_95577</v>
      </c>
      <c r="D1226">
        <v>3.1839850461471697E-2</v>
      </c>
      <c r="E1226">
        <f>VLOOKUP(C1226,'Gas Species'!D:E,2,FALSE)</f>
        <v>3.1839850461471669E-2</v>
      </c>
      <c r="F1226">
        <f t="shared" si="39"/>
        <v>1.0000000000000009</v>
      </c>
      <c r="G1226">
        <v>-99</v>
      </c>
      <c r="H1226" t="s">
        <v>387</v>
      </c>
      <c r="I1226" t="s">
        <v>242</v>
      </c>
      <c r="J1226" t="s">
        <v>7084</v>
      </c>
      <c r="L1226" t="s">
        <v>42</v>
      </c>
      <c r="N1226" t="s">
        <v>294</v>
      </c>
    </row>
    <row r="1227" spans="1:14">
      <c r="A1227" t="s">
        <v>7115</v>
      </c>
      <c r="B1227">
        <v>122</v>
      </c>
      <c r="C1227" t="str">
        <f t="shared" si="38"/>
        <v>122_95578</v>
      </c>
      <c r="D1227">
        <v>2.7712104066875999E-2</v>
      </c>
      <c r="E1227">
        <f>VLOOKUP(C1227,'Gas Species'!D:E,2,FALSE)</f>
        <v>2.7712104066875989E-2</v>
      </c>
      <c r="F1227">
        <f t="shared" si="39"/>
        <v>1.0000000000000004</v>
      </c>
      <c r="G1227">
        <v>-99</v>
      </c>
      <c r="H1227" t="s">
        <v>387</v>
      </c>
      <c r="I1227" t="s">
        <v>242</v>
      </c>
      <c r="J1227" t="s">
        <v>7084</v>
      </c>
      <c r="L1227" t="s">
        <v>42</v>
      </c>
      <c r="N1227" t="s">
        <v>294</v>
      </c>
    </row>
    <row r="1228" spans="1:14">
      <c r="A1228" t="s">
        <v>7116</v>
      </c>
      <c r="B1228">
        <v>122</v>
      </c>
      <c r="C1228" t="str">
        <f t="shared" si="38"/>
        <v>122_95579</v>
      </c>
      <c r="D1228">
        <v>2.7712104066875999E-2</v>
      </c>
      <c r="E1228">
        <f>VLOOKUP(C1228,'Gas Species'!D:E,2,FALSE)</f>
        <v>2.7712104066875989E-2</v>
      </c>
      <c r="F1228">
        <f t="shared" si="39"/>
        <v>1.0000000000000004</v>
      </c>
      <c r="G1228">
        <v>-99</v>
      </c>
      <c r="H1228" t="s">
        <v>387</v>
      </c>
      <c r="I1228" t="s">
        <v>242</v>
      </c>
      <c r="J1228" t="s">
        <v>7084</v>
      </c>
      <c r="L1228" t="s">
        <v>42</v>
      </c>
      <c r="N1228" t="s">
        <v>294</v>
      </c>
    </row>
    <row r="1229" spans="1:14">
      <c r="A1229" t="s">
        <v>7117</v>
      </c>
      <c r="B1229">
        <v>122</v>
      </c>
      <c r="C1229" t="str">
        <f t="shared" si="38"/>
        <v>122_95580</v>
      </c>
      <c r="D1229">
        <v>3.2980465135886802E-2</v>
      </c>
      <c r="E1229">
        <f>VLOOKUP(C1229,'Gas Species'!D:E,2,FALSE)</f>
        <v>3.2980465135886775E-2</v>
      </c>
      <c r="F1229">
        <f t="shared" si="39"/>
        <v>1.0000000000000009</v>
      </c>
      <c r="G1229">
        <v>-99</v>
      </c>
      <c r="H1229" t="s">
        <v>387</v>
      </c>
      <c r="I1229" t="s">
        <v>242</v>
      </c>
      <c r="J1229" t="s">
        <v>7084</v>
      </c>
      <c r="L1229" t="s">
        <v>42</v>
      </c>
      <c r="N1229" t="s">
        <v>294</v>
      </c>
    </row>
    <row r="1230" spans="1:14">
      <c r="A1230" t="s">
        <v>7118</v>
      </c>
      <c r="B1230">
        <v>122</v>
      </c>
      <c r="C1230" t="str">
        <f t="shared" si="38"/>
        <v>122_95581</v>
      </c>
      <c r="D1230">
        <v>3.2980465135886802E-2</v>
      </c>
      <c r="E1230">
        <f>VLOOKUP(C1230,'Gas Species'!D:E,2,FALSE)</f>
        <v>3.2980465135886775E-2</v>
      </c>
      <c r="F1230">
        <f t="shared" si="39"/>
        <v>1.0000000000000009</v>
      </c>
      <c r="G1230">
        <v>-99</v>
      </c>
      <c r="H1230" t="s">
        <v>387</v>
      </c>
      <c r="I1230" t="s">
        <v>242</v>
      </c>
      <c r="J1230" t="s">
        <v>7084</v>
      </c>
      <c r="L1230" t="s">
        <v>42</v>
      </c>
      <c r="N1230" t="s">
        <v>294</v>
      </c>
    </row>
    <row r="1231" spans="1:14">
      <c r="A1231" t="s">
        <v>7119</v>
      </c>
      <c r="B1231">
        <v>122</v>
      </c>
      <c r="C1231" t="str">
        <f t="shared" si="38"/>
        <v>122_95582</v>
      </c>
      <c r="D1231">
        <v>3.5730157736689999E-2</v>
      </c>
      <c r="E1231">
        <f>VLOOKUP(C1231,'Gas Species'!D:E,2,FALSE)</f>
        <v>3.5730157736690048E-2</v>
      </c>
      <c r="F1231">
        <f t="shared" si="39"/>
        <v>0.99999999999999867</v>
      </c>
      <c r="G1231">
        <v>-99</v>
      </c>
      <c r="H1231" t="s">
        <v>387</v>
      </c>
      <c r="I1231" t="s">
        <v>242</v>
      </c>
      <c r="J1231" t="s">
        <v>7084</v>
      </c>
      <c r="L1231" t="s">
        <v>42</v>
      </c>
      <c r="N1231" t="s">
        <v>294</v>
      </c>
    </row>
    <row r="1232" spans="1:14">
      <c r="A1232" t="s">
        <v>7120</v>
      </c>
      <c r="B1232">
        <v>122</v>
      </c>
      <c r="C1232" t="str">
        <f t="shared" si="38"/>
        <v>122_95583</v>
      </c>
      <c r="D1232">
        <v>6.2173202051865897E-2</v>
      </c>
      <c r="E1232">
        <f>VLOOKUP(C1232,'Gas Species'!D:E,2,FALSE)</f>
        <v>6.2173202051865932E-2</v>
      </c>
      <c r="F1232">
        <f t="shared" si="39"/>
        <v>0.99999999999999944</v>
      </c>
      <c r="G1232">
        <v>-99</v>
      </c>
      <c r="H1232" t="s">
        <v>387</v>
      </c>
      <c r="I1232" t="s">
        <v>242</v>
      </c>
      <c r="J1232" t="s">
        <v>7084</v>
      </c>
      <c r="L1232" t="s">
        <v>42</v>
      </c>
      <c r="N1232" t="s">
        <v>294</v>
      </c>
    </row>
    <row r="1233" spans="1:14">
      <c r="A1233" t="s">
        <v>7121</v>
      </c>
      <c r="B1233">
        <v>122</v>
      </c>
      <c r="C1233" t="str">
        <f t="shared" si="38"/>
        <v>122_95584</v>
      </c>
      <c r="D1233">
        <v>6.3177806928301994E-2</v>
      </c>
      <c r="E1233">
        <f>VLOOKUP(C1233,'Gas Species'!D:E,2,FALSE)</f>
        <v>6.3177806928301994E-2</v>
      </c>
      <c r="F1233">
        <f t="shared" si="39"/>
        <v>1</v>
      </c>
      <c r="G1233">
        <v>-99</v>
      </c>
      <c r="H1233" t="s">
        <v>387</v>
      </c>
      <c r="I1233" t="s">
        <v>242</v>
      </c>
      <c r="J1233" t="s">
        <v>7084</v>
      </c>
      <c r="L1233" t="s">
        <v>42</v>
      </c>
      <c r="N1233" t="s">
        <v>294</v>
      </c>
    </row>
    <row r="1234" spans="1:14">
      <c r="A1234" t="s">
        <v>7122</v>
      </c>
      <c r="B1234">
        <v>122</v>
      </c>
      <c r="C1234" t="str">
        <f t="shared" si="38"/>
        <v>122_95585</v>
      </c>
      <c r="D1234">
        <v>5.37793155835345E-2</v>
      </c>
      <c r="E1234">
        <f>VLOOKUP(C1234,'Gas Species'!D:E,2,FALSE)</f>
        <v>5.3779315583534479E-2</v>
      </c>
      <c r="F1234">
        <f t="shared" si="39"/>
        <v>1.0000000000000004</v>
      </c>
      <c r="G1234">
        <v>-99</v>
      </c>
      <c r="H1234" t="s">
        <v>387</v>
      </c>
      <c r="I1234" t="s">
        <v>242</v>
      </c>
      <c r="J1234" t="s">
        <v>7084</v>
      </c>
      <c r="L1234" t="s">
        <v>42</v>
      </c>
      <c r="N1234" t="s">
        <v>294</v>
      </c>
    </row>
    <row r="1235" spans="1:14">
      <c r="A1235" t="s">
        <v>7123</v>
      </c>
      <c r="B1235">
        <v>122</v>
      </c>
      <c r="C1235" t="str">
        <f t="shared" si="38"/>
        <v>122_95586</v>
      </c>
      <c r="D1235">
        <v>0.259159317482896</v>
      </c>
      <c r="E1235">
        <f>VLOOKUP(C1235,'Gas Species'!D:E,2,FALSE)</f>
        <v>0.25915931748289633</v>
      </c>
      <c r="F1235">
        <f t="shared" si="39"/>
        <v>0.99999999999999867</v>
      </c>
      <c r="G1235">
        <v>-99</v>
      </c>
      <c r="H1235" t="s">
        <v>387</v>
      </c>
      <c r="I1235" t="s">
        <v>242</v>
      </c>
      <c r="J1235" t="s">
        <v>7084</v>
      </c>
      <c r="L1235" t="s">
        <v>42</v>
      </c>
      <c r="N1235" t="s">
        <v>294</v>
      </c>
    </row>
    <row r="1236" spans="1:14">
      <c r="A1236" t="s">
        <v>7124</v>
      </c>
      <c r="B1236">
        <v>122</v>
      </c>
      <c r="C1236" t="str">
        <f t="shared" si="38"/>
        <v>122_95588</v>
      </c>
      <c r="D1236">
        <v>5.9222999571103101E-2</v>
      </c>
      <c r="E1236">
        <f>VLOOKUP(C1236,'Gas Species'!D:E,2,FALSE)</f>
        <v>5.9222999571103108E-2</v>
      </c>
      <c r="F1236">
        <f t="shared" si="39"/>
        <v>0.99999999999999989</v>
      </c>
      <c r="G1236">
        <v>-99</v>
      </c>
      <c r="H1236" t="s">
        <v>387</v>
      </c>
      <c r="I1236" t="s">
        <v>242</v>
      </c>
      <c r="J1236" t="s">
        <v>7084</v>
      </c>
      <c r="L1236" t="s">
        <v>42</v>
      </c>
      <c r="N1236" t="s">
        <v>294</v>
      </c>
    </row>
    <row r="1237" spans="1:14">
      <c r="A1237" t="s">
        <v>7125</v>
      </c>
      <c r="B1237">
        <v>122</v>
      </c>
      <c r="C1237" t="str">
        <f t="shared" si="38"/>
        <v>122_95589</v>
      </c>
      <c r="D1237">
        <v>4.6349798089005703E-2</v>
      </c>
      <c r="E1237">
        <f>VLOOKUP(C1237,'Gas Species'!D:E,2,FALSE)</f>
        <v>4.6349798089005689E-2</v>
      </c>
      <c r="F1237">
        <f t="shared" si="39"/>
        <v>1.0000000000000002</v>
      </c>
      <c r="G1237">
        <v>-99</v>
      </c>
      <c r="H1237" t="s">
        <v>387</v>
      </c>
      <c r="I1237" t="s">
        <v>242</v>
      </c>
      <c r="J1237" t="s">
        <v>7084</v>
      </c>
      <c r="L1237" t="s">
        <v>42</v>
      </c>
      <c r="N1237" t="s">
        <v>294</v>
      </c>
    </row>
    <row r="1238" spans="1:14">
      <c r="A1238" t="s">
        <v>7126</v>
      </c>
      <c r="B1238">
        <v>122</v>
      </c>
      <c r="C1238" t="str">
        <f t="shared" si="38"/>
        <v>122_95590</v>
      </c>
      <c r="D1238">
        <v>3.7626508027279203E-2</v>
      </c>
      <c r="E1238">
        <f>VLOOKUP(C1238,'Gas Species'!D:E,2,FALSE)</f>
        <v>3.7626508027279203E-2</v>
      </c>
      <c r="F1238">
        <f t="shared" si="39"/>
        <v>1</v>
      </c>
      <c r="G1238">
        <v>-99</v>
      </c>
      <c r="H1238" t="s">
        <v>387</v>
      </c>
      <c r="I1238" t="s">
        <v>242</v>
      </c>
      <c r="J1238" t="s">
        <v>7084</v>
      </c>
      <c r="L1238" t="s">
        <v>42</v>
      </c>
      <c r="N1238" t="s">
        <v>294</v>
      </c>
    </row>
    <row r="1239" spans="1:14">
      <c r="A1239" t="s">
        <v>7127</v>
      </c>
      <c r="B1239">
        <v>122</v>
      </c>
      <c r="C1239" t="str">
        <f t="shared" si="38"/>
        <v>122_95591</v>
      </c>
      <c r="D1239">
        <v>5.1327022416231202E-2</v>
      </c>
      <c r="E1239">
        <f>VLOOKUP(C1239,'Gas Species'!D:E,2,FALSE)</f>
        <v>5.1327022416231223E-2</v>
      </c>
      <c r="F1239">
        <f t="shared" si="39"/>
        <v>0.99999999999999956</v>
      </c>
      <c r="G1239">
        <v>-99</v>
      </c>
      <c r="H1239" t="s">
        <v>387</v>
      </c>
      <c r="I1239" t="s">
        <v>242</v>
      </c>
      <c r="J1239" t="s">
        <v>7084</v>
      </c>
      <c r="L1239" t="s">
        <v>42</v>
      </c>
      <c r="N1239" t="s">
        <v>294</v>
      </c>
    </row>
    <row r="1240" spans="1:14">
      <c r="A1240" t="s">
        <v>7128</v>
      </c>
      <c r="B1240">
        <v>122</v>
      </c>
      <c r="C1240" t="str">
        <f t="shared" si="38"/>
        <v>122_95592</v>
      </c>
      <c r="D1240">
        <v>3.3818801394949E-2</v>
      </c>
      <c r="E1240">
        <f>VLOOKUP(C1240,'Gas Species'!D:E,2,FALSE)</f>
        <v>3.3818801394949048E-2</v>
      </c>
      <c r="F1240">
        <f t="shared" si="39"/>
        <v>0.99999999999999856</v>
      </c>
      <c r="G1240">
        <v>-99</v>
      </c>
      <c r="H1240" t="s">
        <v>387</v>
      </c>
      <c r="I1240" t="s">
        <v>242</v>
      </c>
      <c r="J1240" t="s">
        <v>7084</v>
      </c>
      <c r="L1240" t="s">
        <v>42</v>
      </c>
      <c r="N1240" t="s">
        <v>294</v>
      </c>
    </row>
    <row r="1241" spans="1:14">
      <c r="A1241" t="s">
        <v>7129</v>
      </c>
      <c r="B1241">
        <v>122</v>
      </c>
      <c r="C1241" t="str">
        <f t="shared" si="38"/>
        <v>122_95593</v>
      </c>
      <c r="D1241">
        <v>3.3689473655122398E-2</v>
      </c>
      <c r="E1241">
        <f>VLOOKUP(C1241,'Gas Species'!D:E,2,FALSE)</f>
        <v>3.3689473655122426E-2</v>
      </c>
      <c r="F1241">
        <f t="shared" si="39"/>
        <v>0.99999999999999922</v>
      </c>
      <c r="G1241">
        <v>-99</v>
      </c>
      <c r="H1241" t="s">
        <v>387</v>
      </c>
      <c r="I1241" t="s">
        <v>242</v>
      </c>
      <c r="J1241" t="s">
        <v>7084</v>
      </c>
      <c r="L1241" t="s">
        <v>42</v>
      </c>
      <c r="N1241" t="s">
        <v>294</v>
      </c>
    </row>
    <row r="1242" spans="1:14">
      <c r="A1242" t="s">
        <v>7130</v>
      </c>
      <c r="B1242">
        <v>122</v>
      </c>
      <c r="C1242" t="str">
        <f t="shared" si="38"/>
        <v>122_95594</v>
      </c>
      <c r="D1242">
        <v>6.9024611733478599E-3</v>
      </c>
      <c r="E1242">
        <f>VLOOKUP(C1242,'Gas Species'!D:E,2,FALSE)</f>
        <v>6.902461173347859E-3</v>
      </c>
      <c r="F1242">
        <f t="shared" si="39"/>
        <v>1.0000000000000002</v>
      </c>
      <c r="G1242">
        <v>-99</v>
      </c>
      <c r="H1242" t="s">
        <v>387</v>
      </c>
      <c r="I1242" t="s">
        <v>242</v>
      </c>
      <c r="J1242" t="s">
        <v>7084</v>
      </c>
      <c r="L1242" t="s">
        <v>42</v>
      </c>
      <c r="N1242" t="s">
        <v>294</v>
      </c>
    </row>
    <row r="1243" spans="1:14">
      <c r="A1243" t="s">
        <v>7131</v>
      </c>
      <c r="B1243">
        <v>122</v>
      </c>
      <c r="C1243" t="str">
        <f t="shared" si="38"/>
        <v>122_95595</v>
      </c>
      <c r="D1243">
        <v>3.6862923262426503E-2</v>
      </c>
      <c r="E1243">
        <f>VLOOKUP(C1243,'Gas Species'!D:E,2,FALSE)</f>
        <v>3.6862923262426461E-2</v>
      </c>
      <c r="F1243">
        <f t="shared" si="39"/>
        <v>1.0000000000000011</v>
      </c>
      <c r="G1243">
        <v>-99</v>
      </c>
      <c r="H1243" t="s">
        <v>387</v>
      </c>
      <c r="I1243" t="s">
        <v>242</v>
      </c>
      <c r="J1243" t="s">
        <v>7084</v>
      </c>
      <c r="L1243" t="s">
        <v>42</v>
      </c>
      <c r="N1243" t="s">
        <v>294</v>
      </c>
    </row>
    <row r="1244" spans="1:14">
      <c r="A1244" t="s">
        <v>7134</v>
      </c>
      <c r="B1244">
        <v>122</v>
      </c>
      <c r="C1244" t="str">
        <f t="shared" si="38"/>
        <v>122_95598</v>
      </c>
      <c r="D1244">
        <v>0.100890878473406</v>
      </c>
      <c r="E1244">
        <f>VLOOKUP(C1244,'Gas Species'!D:E,2,FALSE)</f>
        <v>0.10089087847340587</v>
      </c>
      <c r="F1244">
        <f t="shared" si="39"/>
        <v>1.0000000000000013</v>
      </c>
      <c r="G1244">
        <v>-99</v>
      </c>
      <c r="H1244" t="s">
        <v>387</v>
      </c>
      <c r="I1244" t="s">
        <v>242</v>
      </c>
      <c r="J1244" t="s">
        <v>7084</v>
      </c>
      <c r="L1244" t="s">
        <v>42</v>
      </c>
      <c r="N1244" t="s">
        <v>294</v>
      </c>
    </row>
    <row r="1245" spans="1:14">
      <c r="A1245" t="s">
        <v>7135</v>
      </c>
      <c r="B1245">
        <v>122</v>
      </c>
      <c r="C1245" t="str">
        <f t="shared" si="38"/>
        <v>122_95599</v>
      </c>
      <c r="D1245">
        <v>0.11552094783120199</v>
      </c>
      <c r="E1245">
        <f>VLOOKUP(C1245,'Gas Species'!D:E,2,FALSE)</f>
        <v>0.11552094783120215</v>
      </c>
      <c r="F1245">
        <f t="shared" si="39"/>
        <v>0.99999999999999867</v>
      </c>
      <c r="G1245">
        <v>-99</v>
      </c>
      <c r="H1245" t="s">
        <v>387</v>
      </c>
      <c r="I1245" t="s">
        <v>242</v>
      </c>
      <c r="J1245" t="s">
        <v>7084</v>
      </c>
      <c r="L1245" t="s">
        <v>42</v>
      </c>
      <c r="N1245" t="s">
        <v>294</v>
      </c>
    </row>
    <row r="1246" spans="1:14">
      <c r="A1246" t="s">
        <v>7137</v>
      </c>
      <c r="B1246">
        <v>122</v>
      </c>
      <c r="C1246" t="str">
        <f t="shared" si="38"/>
        <v>122_95601</v>
      </c>
      <c r="D1246">
        <v>9.0370019265096205E-2</v>
      </c>
      <c r="E1246">
        <f>VLOOKUP(C1246,'Gas Species'!D:E,2,FALSE)</f>
        <v>9.0370019265096163E-2</v>
      </c>
      <c r="F1246">
        <f t="shared" si="39"/>
        <v>1.0000000000000004</v>
      </c>
      <c r="G1246">
        <v>-99</v>
      </c>
      <c r="H1246" t="s">
        <v>387</v>
      </c>
      <c r="I1246" t="s">
        <v>242</v>
      </c>
      <c r="J1246" t="s">
        <v>7084</v>
      </c>
      <c r="L1246" t="s">
        <v>42</v>
      </c>
      <c r="N1246" t="s">
        <v>294</v>
      </c>
    </row>
    <row r="1247" spans="1:14">
      <c r="A1247" t="s">
        <v>7141</v>
      </c>
      <c r="B1247">
        <v>122</v>
      </c>
      <c r="C1247" t="str">
        <f t="shared" si="38"/>
        <v>122_95608</v>
      </c>
      <c r="D1247">
        <v>9.9835159966799203E-2</v>
      </c>
      <c r="E1247">
        <f>VLOOKUP(C1247,'Gas Species'!D:E,2,FALSE)</f>
        <v>9.9835159966799203E-2</v>
      </c>
      <c r="F1247">
        <f t="shared" si="39"/>
        <v>1</v>
      </c>
      <c r="G1247">
        <v>-99</v>
      </c>
      <c r="H1247" t="s">
        <v>387</v>
      </c>
      <c r="I1247" t="s">
        <v>242</v>
      </c>
      <c r="J1247" t="s">
        <v>7084</v>
      </c>
      <c r="L1247" t="s">
        <v>42</v>
      </c>
      <c r="N1247" t="s">
        <v>294</v>
      </c>
    </row>
    <row r="1248" spans="1:14">
      <c r="A1248" t="s">
        <v>7150</v>
      </c>
      <c r="B1248">
        <v>122</v>
      </c>
      <c r="C1248" t="str">
        <f t="shared" si="38"/>
        <v>122_95644</v>
      </c>
      <c r="D1248">
        <v>0.414124860790692</v>
      </c>
      <c r="E1248">
        <f>VLOOKUP(C1248,'Gas Species'!D:E,2,FALSE)</f>
        <v>0.41412486079069177</v>
      </c>
      <c r="F1248">
        <f t="shared" si="39"/>
        <v>1.0000000000000004</v>
      </c>
      <c r="G1248">
        <v>-99</v>
      </c>
      <c r="H1248" t="s">
        <v>387</v>
      </c>
      <c r="I1248" t="s">
        <v>242</v>
      </c>
      <c r="J1248" t="s">
        <v>7084</v>
      </c>
      <c r="L1248" t="s">
        <v>42</v>
      </c>
      <c r="N1248" t="s">
        <v>294</v>
      </c>
    </row>
    <row r="1249" spans="1:14">
      <c r="A1249" t="s">
        <v>7152</v>
      </c>
      <c r="B1249">
        <v>122</v>
      </c>
      <c r="C1249" t="str">
        <f t="shared" si="38"/>
        <v>122_95646</v>
      </c>
      <c r="D1249">
        <v>1.7541298421443999E-3</v>
      </c>
      <c r="E1249">
        <f>VLOOKUP(C1249,'Gas Species'!D:E,2,FALSE)</f>
        <v>1.7541298421443975E-3</v>
      </c>
      <c r="F1249">
        <f t="shared" si="39"/>
        <v>1.0000000000000013</v>
      </c>
      <c r="G1249">
        <v>-99</v>
      </c>
      <c r="H1249" t="s">
        <v>387</v>
      </c>
      <c r="I1249" t="s">
        <v>242</v>
      </c>
      <c r="J1249" t="s">
        <v>7084</v>
      </c>
      <c r="L1249" t="s">
        <v>42</v>
      </c>
      <c r="N1249" t="s">
        <v>294</v>
      </c>
    </row>
    <row r="1250" spans="1:14">
      <c r="A1250" t="s">
        <v>7153</v>
      </c>
      <c r="B1250">
        <v>122</v>
      </c>
      <c r="C1250" t="str">
        <f t="shared" si="38"/>
        <v>122_95647</v>
      </c>
      <c r="D1250">
        <v>9.6170043135757697E-3</v>
      </c>
      <c r="E1250">
        <f>VLOOKUP(C1250,'Gas Species'!D:E,2,FALSE)</f>
        <v>9.6170043135757732E-3</v>
      </c>
      <c r="F1250">
        <f t="shared" si="39"/>
        <v>0.99999999999999967</v>
      </c>
      <c r="G1250">
        <v>-99</v>
      </c>
      <c r="H1250" t="s">
        <v>387</v>
      </c>
      <c r="I1250" t="s">
        <v>242</v>
      </c>
      <c r="J1250" t="s">
        <v>7084</v>
      </c>
      <c r="L1250" t="s">
        <v>42</v>
      </c>
      <c r="N1250" t="s">
        <v>294</v>
      </c>
    </row>
    <row r="1251" spans="1:14">
      <c r="A1251" t="s">
        <v>7154</v>
      </c>
      <c r="B1251">
        <v>122</v>
      </c>
      <c r="C1251" t="str">
        <f t="shared" si="38"/>
        <v>122_95648</v>
      </c>
      <c r="D1251">
        <v>4.2585420668499303E-2</v>
      </c>
      <c r="E1251">
        <f>VLOOKUP(C1251,'Gas Species'!D:E,2,FALSE)</f>
        <v>4.2585420668499269E-2</v>
      </c>
      <c r="F1251">
        <f t="shared" si="39"/>
        <v>1.0000000000000009</v>
      </c>
      <c r="G1251">
        <v>-99</v>
      </c>
      <c r="H1251" t="s">
        <v>387</v>
      </c>
      <c r="I1251" t="s">
        <v>242</v>
      </c>
      <c r="J1251" t="s">
        <v>7084</v>
      </c>
      <c r="L1251" t="s">
        <v>42</v>
      </c>
      <c r="N1251" t="s">
        <v>294</v>
      </c>
    </row>
    <row r="1252" spans="1:14">
      <c r="A1252" t="s">
        <v>7155</v>
      </c>
      <c r="B1252">
        <v>122</v>
      </c>
      <c r="C1252" t="str">
        <f t="shared" si="38"/>
        <v>122_95649</v>
      </c>
      <c r="D1252">
        <v>8.7013296400759096E-3</v>
      </c>
      <c r="E1252">
        <f>VLOOKUP(C1252,'Gas Species'!D:E,2,FALSE)</f>
        <v>8.7013296400759079E-3</v>
      </c>
      <c r="F1252">
        <f t="shared" si="39"/>
        <v>1.0000000000000002</v>
      </c>
      <c r="G1252">
        <v>-99</v>
      </c>
      <c r="H1252" t="s">
        <v>387</v>
      </c>
      <c r="I1252" t="s">
        <v>242</v>
      </c>
      <c r="J1252" t="s">
        <v>7084</v>
      </c>
      <c r="L1252" t="s">
        <v>42</v>
      </c>
      <c r="N1252" t="s">
        <v>294</v>
      </c>
    </row>
    <row r="1253" spans="1:14">
      <c r="A1253" t="s">
        <v>7157</v>
      </c>
      <c r="B1253">
        <v>122</v>
      </c>
      <c r="C1253" t="str">
        <f t="shared" si="38"/>
        <v>122_95651</v>
      </c>
      <c r="D1253">
        <v>1.4572994852458301</v>
      </c>
      <c r="E1253">
        <f>VLOOKUP(C1253,'Gas Species'!D:E,2,FALSE)</f>
        <v>1.4572994852458303</v>
      </c>
      <c r="F1253">
        <f t="shared" si="39"/>
        <v>0.99999999999999989</v>
      </c>
      <c r="G1253">
        <v>-99</v>
      </c>
      <c r="H1253" t="s">
        <v>387</v>
      </c>
      <c r="I1253" t="s">
        <v>242</v>
      </c>
      <c r="J1253" t="s">
        <v>7084</v>
      </c>
      <c r="L1253" t="s">
        <v>42</v>
      </c>
      <c r="N1253" t="s">
        <v>294</v>
      </c>
    </row>
    <row r="1254" spans="1:14">
      <c r="A1254" t="s">
        <v>7160</v>
      </c>
      <c r="B1254">
        <v>122</v>
      </c>
      <c r="C1254" t="str">
        <f t="shared" si="38"/>
        <v>122_95655</v>
      </c>
      <c r="D1254">
        <v>4.4187958570057098E-2</v>
      </c>
      <c r="E1254">
        <f>VLOOKUP(C1254,'Gas Species'!D:E,2,FALSE)</f>
        <v>4.4187958570057119E-2</v>
      </c>
      <c r="F1254">
        <f t="shared" si="39"/>
        <v>0.99999999999999956</v>
      </c>
      <c r="G1254">
        <v>-99</v>
      </c>
      <c r="H1254" t="s">
        <v>387</v>
      </c>
      <c r="I1254" t="s">
        <v>242</v>
      </c>
      <c r="J1254" t="s">
        <v>7084</v>
      </c>
      <c r="L1254" t="s">
        <v>42</v>
      </c>
      <c r="N1254" t="s">
        <v>294</v>
      </c>
    </row>
    <row r="1255" spans="1:14">
      <c r="A1255" t="s">
        <v>7161</v>
      </c>
      <c r="B1255">
        <v>122</v>
      </c>
      <c r="C1255" t="str">
        <f t="shared" si="38"/>
        <v>122_95656</v>
      </c>
      <c r="D1255">
        <v>4.79459125140572E-2</v>
      </c>
      <c r="E1255">
        <f>VLOOKUP(C1255,'Gas Species'!D:E,2,FALSE)</f>
        <v>4.7945912514057158E-2</v>
      </c>
      <c r="F1255">
        <f t="shared" si="39"/>
        <v>1.0000000000000009</v>
      </c>
      <c r="G1255">
        <v>-99</v>
      </c>
      <c r="H1255" t="s">
        <v>387</v>
      </c>
      <c r="I1255" t="s">
        <v>242</v>
      </c>
      <c r="J1255" t="s">
        <v>7084</v>
      </c>
      <c r="L1255" t="s">
        <v>42</v>
      </c>
      <c r="N1255" t="s">
        <v>294</v>
      </c>
    </row>
    <row r="1256" spans="1:14">
      <c r="A1256" t="s">
        <v>7162</v>
      </c>
      <c r="B1256">
        <v>122</v>
      </c>
      <c r="C1256" t="str">
        <f t="shared" si="38"/>
        <v>122_95657</v>
      </c>
      <c r="D1256">
        <v>7.8116651207525506E-2</v>
      </c>
      <c r="E1256">
        <f>VLOOKUP(C1256,'Gas Species'!D:E,2,FALSE)</f>
        <v>7.8116651207525478E-2</v>
      </c>
      <c r="F1256">
        <f t="shared" si="39"/>
        <v>1.0000000000000004</v>
      </c>
      <c r="G1256">
        <v>-99</v>
      </c>
      <c r="H1256" t="s">
        <v>387</v>
      </c>
      <c r="I1256" t="s">
        <v>242</v>
      </c>
      <c r="J1256" t="s">
        <v>7084</v>
      </c>
      <c r="L1256" t="s">
        <v>42</v>
      </c>
      <c r="N1256" t="s">
        <v>294</v>
      </c>
    </row>
    <row r="1257" spans="1:14">
      <c r="A1257" t="s">
        <v>7165</v>
      </c>
      <c r="B1257">
        <v>122</v>
      </c>
      <c r="C1257" t="str">
        <f t="shared" si="38"/>
        <v>122_95660</v>
      </c>
      <c r="D1257">
        <v>6.9096375658974302E-3</v>
      </c>
      <c r="E1257">
        <f>VLOOKUP(C1257,'Gas Species'!D:E,2,FALSE)</f>
        <v>6.9096375658974337E-3</v>
      </c>
      <c r="F1257">
        <f t="shared" si="39"/>
        <v>0.99999999999999944</v>
      </c>
      <c r="G1257">
        <v>-99</v>
      </c>
      <c r="H1257" t="s">
        <v>387</v>
      </c>
      <c r="I1257" t="s">
        <v>242</v>
      </c>
      <c r="J1257" t="s">
        <v>7084</v>
      </c>
      <c r="L1257" t="s">
        <v>42</v>
      </c>
      <c r="N1257" t="s">
        <v>294</v>
      </c>
    </row>
    <row r="1258" spans="1:14">
      <c r="A1258" t="s">
        <v>7213</v>
      </c>
      <c r="B1258">
        <v>122</v>
      </c>
      <c r="C1258" t="str">
        <f t="shared" si="38"/>
        <v>122_95670</v>
      </c>
      <c r="D1258">
        <v>6.8191591355262496E-2</v>
      </c>
      <c r="E1258">
        <f>VLOOKUP(C1258,'Gas Species'!D:E,2,FALSE)</f>
        <v>6.8191591355262468E-2</v>
      </c>
      <c r="F1258">
        <f t="shared" si="39"/>
        <v>1.0000000000000004</v>
      </c>
      <c r="G1258">
        <v>-99</v>
      </c>
      <c r="H1258" t="s">
        <v>387</v>
      </c>
      <c r="I1258" t="s">
        <v>242</v>
      </c>
      <c r="J1258" t="s">
        <v>7084</v>
      </c>
      <c r="L1258" t="s">
        <v>42</v>
      </c>
      <c r="N1258" t="s">
        <v>314</v>
      </c>
    </row>
    <row r="1259" spans="1:14">
      <c r="A1259" t="s">
        <v>7166</v>
      </c>
      <c r="B1259">
        <v>122</v>
      </c>
      <c r="C1259" t="str">
        <f t="shared" si="38"/>
        <v>122_95671</v>
      </c>
      <c r="D1259">
        <v>1.4890646981904501</v>
      </c>
      <c r="E1259">
        <f>VLOOKUP(C1259,'Gas Species'!D:E,2,FALSE)</f>
        <v>1.4890646981904518</v>
      </c>
      <c r="F1259">
        <f t="shared" si="39"/>
        <v>0.99999999999999878</v>
      </c>
      <c r="G1259">
        <v>-99</v>
      </c>
      <c r="H1259" t="s">
        <v>387</v>
      </c>
      <c r="I1259" t="s">
        <v>242</v>
      </c>
      <c r="J1259" t="s">
        <v>7084</v>
      </c>
      <c r="L1259" t="s">
        <v>42</v>
      </c>
      <c r="N1259" t="s">
        <v>294</v>
      </c>
    </row>
    <row r="1260" spans="1:14">
      <c r="A1260" t="s">
        <v>7168</v>
      </c>
      <c r="B1260">
        <v>122</v>
      </c>
      <c r="C1260" t="str">
        <f t="shared" si="38"/>
        <v>122_95674</v>
      </c>
      <c r="D1260">
        <v>6.5288996728640802E-2</v>
      </c>
      <c r="E1260">
        <f>VLOOKUP(C1260,'Gas Species'!D:E,2,FALSE)</f>
        <v>6.5288996728640816E-2</v>
      </c>
      <c r="F1260">
        <f t="shared" si="39"/>
        <v>0.99999999999999978</v>
      </c>
      <c r="G1260">
        <v>-99</v>
      </c>
      <c r="H1260" t="s">
        <v>387</v>
      </c>
      <c r="I1260" t="s">
        <v>242</v>
      </c>
      <c r="J1260" t="s">
        <v>7084</v>
      </c>
      <c r="L1260" t="s">
        <v>42</v>
      </c>
      <c r="N1260" t="s">
        <v>294</v>
      </c>
    </row>
    <row r="1261" spans="1:14">
      <c r="A1261" t="s">
        <v>7170</v>
      </c>
      <c r="B1261">
        <v>122</v>
      </c>
      <c r="C1261" t="str">
        <f t="shared" si="38"/>
        <v>122_95676</v>
      </c>
      <c r="D1261">
        <v>3.67919370881756E-4</v>
      </c>
      <c r="E1261">
        <f>VLOOKUP(C1261,'Gas Species'!D:E,2,FALSE)</f>
        <v>3.6791937088175589E-4</v>
      </c>
      <c r="F1261">
        <f t="shared" si="39"/>
        <v>1.0000000000000002</v>
      </c>
      <c r="G1261">
        <v>-99</v>
      </c>
      <c r="H1261" t="s">
        <v>387</v>
      </c>
      <c r="I1261" t="s">
        <v>242</v>
      </c>
      <c r="J1261" t="s">
        <v>7084</v>
      </c>
      <c r="L1261" t="s">
        <v>42</v>
      </c>
      <c r="N1261" t="s">
        <v>294</v>
      </c>
    </row>
    <row r="1262" spans="1:14">
      <c r="A1262" t="s">
        <v>7171</v>
      </c>
      <c r="B1262">
        <v>122</v>
      </c>
      <c r="C1262" t="str">
        <f t="shared" si="38"/>
        <v>122_95677</v>
      </c>
      <c r="D1262">
        <v>5.7296806924357603E-2</v>
      </c>
      <c r="E1262">
        <f>VLOOKUP(C1262,'Gas Species'!D:E,2,FALSE)</f>
        <v>5.7296806924357624E-2</v>
      </c>
      <c r="F1262">
        <f t="shared" si="39"/>
        <v>0.99999999999999967</v>
      </c>
      <c r="G1262">
        <v>-99</v>
      </c>
      <c r="H1262" t="s">
        <v>387</v>
      </c>
      <c r="I1262" t="s">
        <v>242</v>
      </c>
      <c r="J1262" t="s">
        <v>7084</v>
      </c>
      <c r="L1262" t="s">
        <v>42</v>
      </c>
      <c r="N1262" t="s">
        <v>294</v>
      </c>
    </row>
    <row r="1263" spans="1:14">
      <c r="A1263" t="s">
        <v>7172</v>
      </c>
      <c r="B1263">
        <v>122</v>
      </c>
      <c r="C1263" t="str">
        <f t="shared" si="38"/>
        <v>122_95678</v>
      </c>
      <c r="D1263">
        <v>0.67471256186486905</v>
      </c>
      <c r="E1263">
        <f>VLOOKUP(C1263,'Gas Species'!D:E,2,FALSE)</f>
        <v>0.67471256186486861</v>
      </c>
      <c r="F1263">
        <f t="shared" si="39"/>
        <v>1.0000000000000007</v>
      </c>
      <c r="G1263">
        <v>-99</v>
      </c>
      <c r="H1263" t="s">
        <v>387</v>
      </c>
      <c r="I1263" t="s">
        <v>242</v>
      </c>
      <c r="J1263" t="s">
        <v>7084</v>
      </c>
      <c r="L1263" t="s">
        <v>42</v>
      </c>
      <c r="N1263" t="s">
        <v>294</v>
      </c>
    </row>
    <row r="1264" spans="1:14">
      <c r="A1264" t="s">
        <v>7173</v>
      </c>
      <c r="B1264">
        <v>122</v>
      </c>
      <c r="C1264" t="str">
        <f t="shared" si="38"/>
        <v>122_95679</v>
      </c>
      <c r="D1264">
        <v>2.8956488648392001E-3</v>
      </c>
      <c r="E1264">
        <f>VLOOKUP(C1264,'Gas Species'!D:E,2,FALSE)</f>
        <v>2.8956488648391988E-3</v>
      </c>
      <c r="F1264">
        <f t="shared" si="39"/>
        <v>1.0000000000000004</v>
      </c>
      <c r="G1264">
        <v>-99</v>
      </c>
      <c r="H1264" t="s">
        <v>387</v>
      </c>
      <c r="I1264" t="s">
        <v>242</v>
      </c>
      <c r="J1264" t="s">
        <v>7084</v>
      </c>
      <c r="L1264" t="s">
        <v>42</v>
      </c>
      <c r="N1264" t="s">
        <v>294</v>
      </c>
    </row>
    <row r="1265" spans="1:14">
      <c r="A1265" t="s">
        <v>7174</v>
      </c>
      <c r="B1265">
        <v>122</v>
      </c>
      <c r="C1265" t="str">
        <f t="shared" si="38"/>
        <v>122_95680</v>
      </c>
      <c r="D1265">
        <v>5.7756764289322103E-2</v>
      </c>
      <c r="E1265">
        <f>VLOOKUP(C1265,'Gas Species'!D:E,2,FALSE)</f>
        <v>5.7756764289322075E-2</v>
      </c>
      <c r="F1265">
        <f t="shared" si="39"/>
        <v>1.0000000000000004</v>
      </c>
      <c r="G1265">
        <v>-99</v>
      </c>
      <c r="H1265" t="s">
        <v>387</v>
      </c>
      <c r="I1265" t="s">
        <v>242</v>
      </c>
      <c r="J1265" t="s">
        <v>7084</v>
      </c>
      <c r="L1265" t="s">
        <v>42</v>
      </c>
      <c r="N1265" t="s">
        <v>294</v>
      </c>
    </row>
    <row r="1266" spans="1:14">
      <c r="A1266" t="s">
        <v>7177</v>
      </c>
      <c r="B1266">
        <v>122</v>
      </c>
      <c r="C1266" t="str">
        <f t="shared" si="38"/>
        <v>122_95683</v>
      </c>
      <c r="D1266">
        <v>1.6531706860327001E-2</v>
      </c>
      <c r="E1266">
        <f>VLOOKUP(C1266,'Gas Species'!D:E,2,FALSE)</f>
        <v>1.6531706860327011E-2</v>
      </c>
      <c r="F1266">
        <f t="shared" si="39"/>
        <v>0.99999999999999933</v>
      </c>
      <c r="G1266">
        <v>-99</v>
      </c>
      <c r="H1266" t="s">
        <v>387</v>
      </c>
      <c r="I1266" t="s">
        <v>242</v>
      </c>
      <c r="J1266" t="s">
        <v>7084</v>
      </c>
      <c r="L1266" t="s">
        <v>42</v>
      </c>
      <c r="N1266" t="s">
        <v>294</v>
      </c>
    </row>
    <row r="1267" spans="1:14">
      <c r="A1267" t="s">
        <v>7180</v>
      </c>
      <c r="B1267">
        <v>122</v>
      </c>
      <c r="C1267" t="str">
        <f t="shared" si="38"/>
        <v>122_95686</v>
      </c>
      <c r="D1267">
        <v>1.44349168486878E-2</v>
      </c>
      <c r="E1267">
        <f>VLOOKUP(C1267,'Gas Species'!D:E,2,FALSE)</f>
        <v>1.4434916848687845E-2</v>
      </c>
      <c r="F1267">
        <f t="shared" si="39"/>
        <v>0.99999999999999689</v>
      </c>
      <c r="G1267">
        <v>-99</v>
      </c>
      <c r="H1267" t="s">
        <v>387</v>
      </c>
      <c r="I1267" t="s">
        <v>242</v>
      </c>
      <c r="J1267" t="s">
        <v>7084</v>
      </c>
      <c r="L1267" t="s">
        <v>42</v>
      </c>
      <c r="N1267" t="s">
        <v>294</v>
      </c>
    </row>
    <row r="1268" spans="1:14">
      <c r="A1268" t="s">
        <v>7181</v>
      </c>
      <c r="B1268">
        <v>122</v>
      </c>
      <c r="C1268" t="str">
        <f t="shared" si="38"/>
        <v>122_95687</v>
      </c>
      <c r="D1268">
        <v>2.1769713805536599E-2</v>
      </c>
      <c r="E1268">
        <f>VLOOKUP(C1268,'Gas Species'!D:E,2,FALSE)</f>
        <v>2.1769713805536609E-2</v>
      </c>
      <c r="F1268">
        <f t="shared" si="39"/>
        <v>0.99999999999999956</v>
      </c>
      <c r="G1268">
        <v>-99</v>
      </c>
      <c r="H1268" t="s">
        <v>387</v>
      </c>
      <c r="I1268" t="s">
        <v>242</v>
      </c>
      <c r="J1268" t="s">
        <v>7084</v>
      </c>
      <c r="L1268" t="s">
        <v>42</v>
      </c>
      <c r="N1268" t="s">
        <v>294</v>
      </c>
    </row>
    <row r="1269" spans="1:14">
      <c r="A1269" t="s">
        <v>7182</v>
      </c>
      <c r="B1269">
        <v>122</v>
      </c>
      <c r="C1269" t="str">
        <f t="shared" si="38"/>
        <v>122_95688</v>
      </c>
      <c r="D1269">
        <v>2.4759979641183E-2</v>
      </c>
      <c r="E1269">
        <f>VLOOKUP(C1269,'Gas Species'!D:E,2,FALSE)</f>
        <v>2.4759979641182966E-2</v>
      </c>
      <c r="F1269">
        <f t="shared" si="39"/>
        <v>1.0000000000000013</v>
      </c>
      <c r="G1269">
        <v>-99</v>
      </c>
      <c r="H1269" t="s">
        <v>387</v>
      </c>
      <c r="I1269" t="s">
        <v>242</v>
      </c>
      <c r="J1269" t="s">
        <v>7084</v>
      </c>
      <c r="L1269" t="s">
        <v>42</v>
      </c>
      <c r="N1269" t="s">
        <v>294</v>
      </c>
    </row>
    <row r="1270" spans="1:14">
      <c r="A1270" t="s">
        <v>7183</v>
      </c>
      <c r="B1270">
        <v>122</v>
      </c>
      <c r="C1270" t="str">
        <f t="shared" si="38"/>
        <v>122_95689</v>
      </c>
      <c r="D1270">
        <v>5.5073453663350598E-2</v>
      </c>
      <c r="E1270">
        <f>VLOOKUP(C1270,'Gas Species'!D:E,2,FALSE)</f>
        <v>5.5073453663350605E-2</v>
      </c>
      <c r="F1270">
        <f t="shared" si="39"/>
        <v>0.99999999999999989</v>
      </c>
      <c r="G1270">
        <v>-99</v>
      </c>
      <c r="H1270" t="s">
        <v>387</v>
      </c>
      <c r="I1270" t="s">
        <v>242</v>
      </c>
      <c r="J1270" t="s">
        <v>7084</v>
      </c>
      <c r="L1270" t="s">
        <v>42</v>
      </c>
      <c r="N1270" t="s">
        <v>294</v>
      </c>
    </row>
    <row r="1271" spans="1:14">
      <c r="A1271" t="s">
        <v>7184</v>
      </c>
      <c r="B1271">
        <v>122</v>
      </c>
      <c r="C1271" t="str">
        <f t="shared" si="38"/>
        <v>122_95690</v>
      </c>
      <c r="D1271">
        <v>1.6237187417302301E-2</v>
      </c>
      <c r="E1271">
        <f>VLOOKUP(C1271,'Gas Species'!D:E,2,FALSE)</f>
        <v>1.6237187417302349E-2</v>
      </c>
      <c r="F1271">
        <f t="shared" si="39"/>
        <v>0.999999999999997</v>
      </c>
      <c r="G1271">
        <v>-99</v>
      </c>
      <c r="H1271" t="s">
        <v>387</v>
      </c>
      <c r="I1271" t="s">
        <v>242</v>
      </c>
      <c r="J1271" t="s">
        <v>7084</v>
      </c>
      <c r="L1271" t="s">
        <v>42</v>
      </c>
      <c r="N1271" t="s">
        <v>294</v>
      </c>
    </row>
    <row r="1272" spans="1:14">
      <c r="A1272" t="s">
        <v>7185</v>
      </c>
      <c r="B1272">
        <v>122</v>
      </c>
      <c r="C1272" t="str">
        <f t="shared" si="38"/>
        <v>122_95691</v>
      </c>
      <c r="D1272">
        <v>1.5820020858313699E-2</v>
      </c>
      <c r="E1272">
        <f>VLOOKUP(C1272,'Gas Species'!D:E,2,FALSE)</f>
        <v>1.5820020858313657E-2</v>
      </c>
      <c r="F1272">
        <f t="shared" si="39"/>
        <v>1.0000000000000027</v>
      </c>
      <c r="G1272">
        <v>-99</v>
      </c>
      <c r="H1272" t="s">
        <v>387</v>
      </c>
      <c r="I1272" t="s">
        <v>242</v>
      </c>
      <c r="J1272" t="s">
        <v>7084</v>
      </c>
      <c r="L1272" t="s">
        <v>42</v>
      </c>
      <c r="N1272" t="s">
        <v>294</v>
      </c>
    </row>
    <row r="1273" spans="1:14">
      <c r="A1273" t="s">
        <v>7186</v>
      </c>
      <c r="B1273">
        <v>122</v>
      </c>
      <c r="C1273" t="str">
        <f t="shared" si="38"/>
        <v>122_95692</v>
      </c>
      <c r="D1273">
        <v>8.8499589727041601E-3</v>
      </c>
      <c r="E1273">
        <f>VLOOKUP(C1273,'Gas Species'!D:E,2,FALSE)</f>
        <v>8.8499589727041566E-3</v>
      </c>
      <c r="F1273">
        <f t="shared" si="39"/>
        <v>1.0000000000000004</v>
      </c>
      <c r="G1273">
        <v>-99</v>
      </c>
      <c r="H1273" t="s">
        <v>387</v>
      </c>
      <c r="I1273" t="s">
        <v>242</v>
      </c>
      <c r="J1273" t="s">
        <v>7084</v>
      </c>
      <c r="L1273" t="s">
        <v>42</v>
      </c>
      <c r="N1273" t="s">
        <v>294</v>
      </c>
    </row>
    <row r="1274" spans="1:14">
      <c r="A1274" t="s">
        <v>7187</v>
      </c>
      <c r="B1274">
        <v>122</v>
      </c>
      <c r="C1274" t="str">
        <f t="shared" si="38"/>
        <v>122_95693</v>
      </c>
      <c r="D1274">
        <v>1.0403767744137199E-2</v>
      </c>
      <c r="E1274">
        <f>VLOOKUP(C1274,'Gas Species'!D:E,2,FALSE)</f>
        <v>1.0403767744137152E-2</v>
      </c>
      <c r="F1274">
        <f t="shared" si="39"/>
        <v>1.0000000000000044</v>
      </c>
      <c r="G1274">
        <v>-99</v>
      </c>
      <c r="H1274" t="s">
        <v>387</v>
      </c>
      <c r="I1274" t="s">
        <v>242</v>
      </c>
      <c r="J1274" t="s">
        <v>7084</v>
      </c>
      <c r="L1274" t="s">
        <v>42</v>
      </c>
      <c r="N1274" t="s">
        <v>294</v>
      </c>
    </row>
    <row r="1275" spans="1:14">
      <c r="A1275" t="s">
        <v>7188</v>
      </c>
      <c r="B1275">
        <v>122</v>
      </c>
      <c r="C1275" t="str">
        <f t="shared" si="38"/>
        <v>122_95694</v>
      </c>
      <c r="D1275">
        <v>2.5682546180295199E-2</v>
      </c>
      <c r="E1275">
        <f>VLOOKUP(C1275,'Gas Species'!D:E,2,FALSE)</f>
        <v>2.5682546180295196E-2</v>
      </c>
      <c r="F1275">
        <f t="shared" si="39"/>
        <v>1.0000000000000002</v>
      </c>
      <c r="G1275">
        <v>-99</v>
      </c>
      <c r="H1275" t="s">
        <v>387</v>
      </c>
      <c r="I1275" t="s">
        <v>242</v>
      </c>
      <c r="J1275" t="s">
        <v>7084</v>
      </c>
      <c r="L1275" t="s">
        <v>42</v>
      </c>
      <c r="N1275" t="s">
        <v>294</v>
      </c>
    </row>
    <row r="1276" spans="1:14">
      <c r="A1276" t="s">
        <v>7215</v>
      </c>
      <c r="B1276">
        <v>122</v>
      </c>
      <c r="C1276" t="str">
        <f t="shared" si="38"/>
        <v>122_95698</v>
      </c>
      <c r="D1276">
        <v>2.3921554785899999E-2</v>
      </c>
      <c r="E1276">
        <f>VLOOKUP(C1276,'Gas Species'!D:E,2,FALSE)</f>
        <v>2.3921554785900048E-2</v>
      </c>
      <c r="F1276">
        <f t="shared" si="39"/>
        <v>0.999999999999998</v>
      </c>
      <c r="G1276">
        <v>-99</v>
      </c>
      <c r="H1276" t="s">
        <v>387</v>
      </c>
      <c r="I1276" t="s">
        <v>242</v>
      </c>
      <c r="J1276" t="s">
        <v>7084</v>
      </c>
      <c r="L1276" t="s">
        <v>42</v>
      </c>
      <c r="N1276" t="s">
        <v>349</v>
      </c>
    </row>
    <row r="1277" spans="1:14">
      <c r="A1277" t="s">
        <v>7192</v>
      </c>
      <c r="B1277">
        <v>122</v>
      </c>
      <c r="C1277" t="str">
        <f t="shared" si="38"/>
        <v>122_95699</v>
      </c>
      <c r="D1277">
        <v>4.3277329067126301E-2</v>
      </c>
      <c r="E1277">
        <f>VLOOKUP(C1277,'Gas Species'!D:E,2,FALSE)</f>
        <v>4.3277329067126336E-2</v>
      </c>
      <c r="F1277">
        <f t="shared" si="39"/>
        <v>0.99999999999999922</v>
      </c>
      <c r="G1277">
        <v>-99</v>
      </c>
      <c r="H1277" t="s">
        <v>387</v>
      </c>
      <c r="I1277" t="s">
        <v>242</v>
      </c>
      <c r="J1277" t="s">
        <v>7084</v>
      </c>
      <c r="L1277" t="s">
        <v>42</v>
      </c>
      <c r="N1277" t="s">
        <v>349</v>
      </c>
    </row>
    <row r="1278" spans="1:14">
      <c r="A1278" t="s">
        <v>7194</v>
      </c>
      <c r="B1278">
        <v>122</v>
      </c>
      <c r="C1278" t="str">
        <f t="shared" si="38"/>
        <v>122_95701</v>
      </c>
      <c r="D1278">
        <v>9.4994168725321699E-3</v>
      </c>
      <c r="E1278">
        <f>VLOOKUP(C1278,'Gas Species'!D:E,2,FALSE)</f>
        <v>9.4994168725321682E-3</v>
      </c>
      <c r="F1278">
        <f t="shared" si="39"/>
        <v>1.0000000000000002</v>
      </c>
      <c r="G1278">
        <v>-99</v>
      </c>
      <c r="H1278" t="s">
        <v>387</v>
      </c>
      <c r="I1278" t="s">
        <v>242</v>
      </c>
      <c r="J1278" t="s">
        <v>7084</v>
      </c>
      <c r="L1278" t="s">
        <v>42</v>
      </c>
      <c r="N1278" t="s">
        <v>349</v>
      </c>
    </row>
    <row r="1279" spans="1:14">
      <c r="A1279" t="s">
        <v>7275</v>
      </c>
      <c r="B1279">
        <v>122</v>
      </c>
      <c r="C1279" t="str">
        <f t="shared" si="38"/>
        <v>122_95704</v>
      </c>
      <c r="D1279">
        <v>1.0741375990656401</v>
      </c>
      <c r="E1279">
        <f>VLOOKUP(C1279,'Gas Species'!D:E,2,FALSE)</f>
        <v>1.0741375990656399</v>
      </c>
      <c r="F1279">
        <f t="shared" si="39"/>
        <v>1.0000000000000002</v>
      </c>
      <c r="G1279">
        <v>-99</v>
      </c>
      <c r="H1279" t="s">
        <v>387</v>
      </c>
      <c r="I1279" t="s">
        <v>242</v>
      </c>
      <c r="J1279" t="s">
        <v>7084</v>
      </c>
      <c r="L1279" t="s">
        <v>42</v>
      </c>
      <c r="N1279" t="s">
        <v>294</v>
      </c>
    </row>
    <row r="1280" spans="1:14">
      <c r="A1280" t="s">
        <v>7195</v>
      </c>
      <c r="B1280">
        <v>122</v>
      </c>
      <c r="C1280" t="str">
        <f t="shared" si="38"/>
        <v>122_95707</v>
      </c>
      <c r="D1280">
        <v>1.26140694476278E-2</v>
      </c>
      <c r="E1280">
        <f>VLOOKUP(C1280,'Gas Species'!D:E,2,FALSE)</f>
        <v>1.2614069447627801E-2</v>
      </c>
      <c r="F1280">
        <f t="shared" si="39"/>
        <v>0.99999999999999989</v>
      </c>
      <c r="G1280">
        <v>-99</v>
      </c>
      <c r="H1280" t="s">
        <v>387</v>
      </c>
      <c r="I1280" t="s">
        <v>242</v>
      </c>
      <c r="J1280" t="s">
        <v>7084</v>
      </c>
      <c r="L1280" t="s">
        <v>42</v>
      </c>
      <c r="N1280" t="s">
        <v>294</v>
      </c>
    </row>
    <row r="1281" spans="1:14">
      <c r="A1281" t="s">
        <v>7196</v>
      </c>
      <c r="B1281">
        <v>122</v>
      </c>
      <c r="C1281" t="str">
        <f t="shared" si="38"/>
        <v>122_95708</v>
      </c>
      <c r="D1281">
        <v>1.05235620758542E-2</v>
      </c>
      <c r="E1281">
        <f>VLOOKUP(C1281,'Gas Species'!D:E,2,FALSE)</f>
        <v>1.0523562075854248E-2</v>
      </c>
      <c r="F1281">
        <f t="shared" si="39"/>
        <v>0.99999999999999534</v>
      </c>
      <c r="G1281">
        <v>-99</v>
      </c>
      <c r="H1281" t="s">
        <v>387</v>
      </c>
      <c r="I1281" t="s">
        <v>242</v>
      </c>
      <c r="J1281" t="s">
        <v>7084</v>
      </c>
      <c r="L1281" t="s">
        <v>42</v>
      </c>
      <c r="N1281" t="s">
        <v>294</v>
      </c>
    </row>
    <row r="1282" spans="1:14">
      <c r="A1282" t="s">
        <v>7197</v>
      </c>
      <c r="B1282">
        <v>122</v>
      </c>
      <c r="C1282" t="str">
        <f t="shared" si="38"/>
        <v>122_95709</v>
      </c>
      <c r="D1282">
        <v>8.3219727704676293E-3</v>
      </c>
      <c r="E1282">
        <f>VLOOKUP(C1282,'Gas Species'!D:E,2,FALSE)</f>
        <v>8.3219727704676328E-3</v>
      </c>
      <c r="F1282">
        <f t="shared" si="39"/>
        <v>0.99999999999999956</v>
      </c>
      <c r="G1282">
        <v>-99</v>
      </c>
      <c r="H1282" t="s">
        <v>387</v>
      </c>
      <c r="I1282" t="s">
        <v>242</v>
      </c>
      <c r="J1282" t="s">
        <v>7084</v>
      </c>
      <c r="L1282" t="s">
        <v>42</v>
      </c>
      <c r="N1282" t="s">
        <v>294</v>
      </c>
    </row>
    <row r="1283" spans="1:14">
      <c r="A1283" t="s">
        <v>7198</v>
      </c>
      <c r="B1283">
        <v>122</v>
      </c>
      <c r="C1283" t="str">
        <f t="shared" ref="C1283:C1346" si="40">CONCATENATE(B1283,"_",A1283)</f>
        <v>122_95710</v>
      </c>
      <c r="D1283">
        <v>5.5660594300517797E-3</v>
      </c>
      <c r="E1283">
        <f>VLOOKUP(C1283,'Gas Species'!D:E,2,FALSE)</f>
        <v>5.5660594300517841E-3</v>
      </c>
      <c r="F1283">
        <f t="shared" ref="F1283:F1346" si="41">D1283/E1283</f>
        <v>0.99999999999999922</v>
      </c>
      <c r="G1283">
        <v>-99</v>
      </c>
      <c r="H1283" t="s">
        <v>387</v>
      </c>
      <c r="I1283" t="s">
        <v>242</v>
      </c>
      <c r="J1283" t="s">
        <v>7084</v>
      </c>
      <c r="L1283" t="s">
        <v>42</v>
      </c>
      <c r="N1283" t="s">
        <v>294</v>
      </c>
    </row>
    <row r="1284" spans="1:14">
      <c r="A1284" t="s">
        <v>7261</v>
      </c>
      <c r="B1284">
        <v>122</v>
      </c>
      <c r="C1284" t="str">
        <f t="shared" si="40"/>
        <v>122_95714</v>
      </c>
      <c r="D1284">
        <v>7.4347238225354502E-3</v>
      </c>
      <c r="E1284">
        <f>VLOOKUP(C1284,'Gas Species'!D:E,2,FALSE)</f>
        <v>7.4347238225354537E-3</v>
      </c>
      <c r="F1284">
        <f t="shared" si="41"/>
        <v>0.99999999999999956</v>
      </c>
      <c r="G1284">
        <v>-99</v>
      </c>
      <c r="H1284" t="s">
        <v>387</v>
      </c>
      <c r="I1284" t="s">
        <v>242</v>
      </c>
      <c r="J1284" t="s">
        <v>7084</v>
      </c>
      <c r="L1284" t="s">
        <v>42</v>
      </c>
      <c r="N1284" t="s">
        <v>294</v>
      </c>
    </row>
    <row r="1285" spans="1:14">
      <c r="A1285" t="s">
        <v>7246</v>
      </c>
      <c r="B1285">
        <v>122</v>
      </c>
      <c r="C1285" t="str">
        <f t="shared" si="40"/>
        <v>122_95717</v>
      </c>
      <c r="D1285">
        <v>1.3741225779014699E-2</v>
      </c>
      <c r="E1285">
        <f>VLOOKUP(C1285,'Gas Species'!D:E,2,FALSE)</f>
        <v>1.374122577901473E-2</v>
      </c>
      <c r="F1285">
        <f t="shared" si="41"/>
        <v>0.99999999999999778</v>
      </c>
      <c r="G1285">
        <v>-99</v>
      </c>
      <c r="H1285" t="s">
        <v>387</v>
      </c>
      <c r="I1285" t="s">
        <v>242</v>
      </c>
      <c r="J1285" t="s">
        <v>7084</v>
      </c>
      <c r="L1285" t="s">
        <v>42</v>
      </c>
      <c r="N1285" t="s">
        <v>294</v>
      </c>
    </row>
    <row r="1286" spans="1:14">
      <c r="A1286" t="s">
        <v>7262</v>
      </c>
      <c r="B1286">
        <v>122</v>
      </c>
      <c r="C1286" t="str">
        <f t="shared" si="40"/>
        <v>122_95720</v>
      </c>
      <c r="D1286">
        <v>3.80215976178458E-2</v>
      </c>
      <c r="E1286">
        <f>VLOOKUP(C1286,'Gas Species'!D:E,2,FALSE)</f>
        <v>3.8021597617845827E-2</v>
      </c>
      <c r="F1286">
        <f t="shared" si="41"/>
        <v>0.99999999999999922</v>
      </c>
      <c r="G1286">
        <v>-99</v>
      </c>
      <c r="H1286" t="s">
        <v>387</v>
      </c>
      <c r="I1286" t="s">
        <v>242</v>
      </c>
      <c r="J1286" t="s">
        <v>7084</v>
      </c>
      <c r="L1286" t="s">
        <v>42</v>
      </c>
      <c r="N1286" t="s">
        <v>294</v>
      </c>
    </row>
    <row r="1287" spans="1:14">
      <c r="A1287" t="s">
        <v>7251</v>
      </c>
      <c r="B1287">
        <v>122</v>
      </c>
      <c r="C1287" t="str">
        <f t="shared" si="40"/>
        <v>122_95722</v>
      </c>
      <c r="D1287">
        <v>1.4696449847172499E-2</v>
      </c>
      <c r="E1287">
        <f>VLOOKUP(C1287,'Gas Species'!D:E,2,FALSE)</f>
        <v>1.4696449847172497E-2</v>
      </c>
      <c r="F1287">
        <f t="shared" si="41"/>
        <v>1.0000000000000002</v>
      </c>
      <c r="G1287">
        <v>-99</v>
      </c>
      <c r="H1287" t="s">
        <v>387</v>
      </c>
      <c r="I1287" t="s">
        <v>242</v>
      </c>
      <c r="J1287" t="s">
        <v>7084</v>
      </c>
      <c r="L1287" t="s">
        <v>42</v>
      </c>
      <c r="N1287" t="s">
        <v>294</v>
      </c>
    </row>
    <row r="1288" spans="1:14">
      <c r="A1288" t="s">
        <v>7252</v>
      </c>
      <c r="B1288">
        <v>122</v>
      </c>
      <c r="C1288" t="str">
        <f t="shared" si="40"/>
        <v>122_95723</v>
      </c>
      <c r="D1288">
        <v>2.26124958638553E-2</v>
      </c>
      <c r="E1288">
        <f>VLOOKUP(C1288,'Gas Species'!D:E,2,FALSE)</f>
        <v>2.2612495863855327E-2</v>
      </c>
      <c r="F1288">
        <f t="shared" si="41"/>
        <v>0.99999999999999878</v>
      </c>
      <c r="G1288">
        <v>-99</v>
      </c>
      <c r="H1288" t="s">
        <v>387</v>
      </c>
      <c r="I1288" t="s">
        <v>242</v>
      </c>
      <c r="J1288" t="s">
        <v>7084</v>
      </c>
      <c r="L1288" t="s">
        <v>42</v>
      </c>
      <c r="N1288" t="s">
        <v>294</v>
      </c>
    </row>
    <row r="1289" spans="1:14">
      <c r="A1289" t="s">
        <v>7253</v>
      </c>
      <c r="B1289">
        <v>122</v>
      </c>
      <c r="C1289" t="str">
        <f t="shared" si="40"/>
        <v>122_95724</v>
      </c>
      <c r="D1289">
        <v>3.6182334304360901E-2</v>
      </c>
      <c r="E1289">
        <f>VLOOKUP(C1289,'Gas Species'!D:E,2,FALSE)</f>
        <v>3.6182334304360908E-2</v>
      </c>
      <c r="F1289">
        <f t="shared" si="41"/>
        <v>0.99999999999999978</v>
      </c>
      <c r="G1289">
        <v>-99</v>
      </c>
      <c r="H1289" t="s">
        <v>387</v>
      </c>
      <c r="I1289" t="s">
        <v>242</v>
      </c>
      <c r="J1289" t="s">
        <v>7084</v>
      </c>
      <c r="L1289" t="s">
        <v>42</v>
      </c>
      <c r="N1289" t="s">
        <v>294</v>
      </c>
    </row>
    <row r="1290" spans="1:14">
      <c r="A1290" t="s">
        <v>7217</v>
      </c>
      <c r="B1290">
        <v>122</v>
      </c>
      <c r="C1290" t="str">
        <f t="shared" si="40"/>
        <v>122_95725</v>
      </c>
      <c r="D1290">
        <v>4.0515741257935297E-3</v>
      </c>
      <c r="E1290">
        <f>VLOOKUP(C1290,'Gas Species'!D:E,2,FALSE)</f>
        <v>4.0515741257935263E-3</v>
      </c>
      <c r="F1290">
        <f t="shared" si="41"/>
        <v>1.0000000000000009</v>
      </c>
      <c r="G1290">
        <v>-99</v>
      </c>
      <c r="H1290" t="s">
        <v>387</v>
      </c>
      <c r="I1290" t="s">
        <v>242</v>
      </c>
      <c r="J1290" t="s">
        <v>7084</v>
      </c>
      <c r="L1290" t="s">
        <v>42</v>
      </c>
      <c r="N1290" t="s">
        <v>294</v>
      </c>
    </row>
    <row r="1291" spans="1:14">
      <c r="A1291" t="s">
        <v>7218</v>
      </c>
      <c r="B1291">
        <v>122</v>
      </c>
      <c r="C1291" t="str">
        <f t="shared" si="40"/>
        <v>122_95728</v>
      </c>
      <c r="D1291">
        <v>1.7370158540019399E-4</v>
      </c>
      <c r="E1291">
        <f>VLOOKUP(C1291,'Gas Species'!D:E,2,FALSE)</f>
        <v>1.7370158540019361E-4</v>
      </c>
      <c r="F1291">
        <f t="shared" si="41"/>
        <v>1.0000000000000022</v>
      </c>
      <c r="G1291">
        <v>-99</v>
      </c>
      <c r="H1291" t="s">
        <v>387</v>
      </c>
      <c r="I1291" t="s">
        <v>242</v>
      </c>
      <c r="J1291" t="s">
        <v>7084</v>
      </c>
      <c r="L1291" t="s">
        <v>42</v>
      </c>
      <c r="N1291" t="s">
        <v>294</v>
      </c>
    </row>
    <row r="1292" spans="1:14">
      <c r="A1292" t="s">
        <v>7219</v>
      </c>
      <c r="B1292">
        <v>122</v>
      </c>
      <c r="C1292" t="str">
        <f t="shared" si="40"/>
        <v>122_95729</v>
      </c>
      <c r="D1292">
        <v>2.6981692759369898E-2</v>
      </c>
      <c r="E1292">
        <f>VLOOKUP(C1292,'Gas Species'!D:E,2,FALSE)</f>
        <v>2.6981692759369888E-2</v>
      </c>
      <c r="F1292">
        <f t="shared" si="41"/>
        <v>1.0000000000000004</v>
      </c>
      <c r="G1292">
        <v>-99</v>
      </c>
      <c r="H1292" t="s">
        <v>387</v>
      </c>
      <c r="I1292" t="s">
        <v>242</v>
      </c>
      <c r="J1292" t="s">
        <v>7084</v>
      </c>
      <c r="L1292" t="s">
        <v>42</v>
      </c>
      <c r="N1292" t="s">
        <v>356</v>
      </c>
    </row>
    <row r="1293" spans="1:14">
      <c r="A1293" t="s">
        <v>7220</v>
      </c>
      <c r="B1293">
        <v>122</v>
      </c>
      <c r="C1293" t="str">
        <f t="shared" si="40"/>
        <v>122_95730</v>
      </c>
      <c r="D1293">
        <v>5.9853037669467597E-2</v>
      </c>
      <c r="E1293">
        <f>VLOOKUP(C1293,'Gas Species'!D:E,2,FALSE)</f>
        <v>5.9853037669467611E-2</v>
      </c>
      <c r="F1293">
        <f t="shared" si="41"/>
        <v>0.99999999999999978</v>
      </c>
      <c r="G1293">
        <v>-99</v>
      </c>
      <c r="H1293" t="s">
        <v>387</v>
      </c>
      <c r="I1293" t="s">
        <v>242</v>
      </c>
      <c r="J1293" t="s">
        <v>7084</v>
      </c>
      <c r="L1293" t="s">
        <v>42</v>
      </c>
      <c r="N1293" t="s">
        <v>294</v>
      </c>
    </row>
    <row r="1294" spans="1:14">
      <c r="A1294" t="s">
        <v>7221</v>
      </c>
      <c r="B1294">
        <v>122</v>
      </c>
      <c r="C1294" t="str">
        <f t="shared" si="40"/>
        <v>122_95731</v>
      </c>
      <c r="D1294">
        <v>5.8331780361889803E-2</v>
      </c>
      <c r="E1294">
        <f>VLOOKUP(C1294,'Gas Species'!D:E,2,FALSE)</f>
        <v>5.8331780361889796E-2</v>
      </c>
      <c r="F1294">
        <f t="shared" si="41"/>
        <v>1.0000000000000002</v>
      </c>
      <c r="G1294">
        <v>-99</v>
      </c>
      <c r="H1294" t="s">
        <v>387</v>
      </c>
      <c r="I1294" t="s">
        <v>242</v>
      </c>
      <c r="J1294" t="s">
        <v>7084</v>
      </c>
      <c r="L1294" t="s">
        <v>42</v>
      </c>
      <c r="N1294" t="s">
        <v>294</v>
      </c>
    </row>
    <row r="1295" spans="1:14">
      <c r="A1295" t="s">
        <v>7222</v>
      </c>
      <c r="B1295">
        <v>122</v>
      </c>
      <c r="C1295" t="str">
        <f t="shared" si="40"/>
        <v>122_95732</v>
      </c>
      <c r="D1295">
        <v>8.47658794842234E-2</v>
      </c>
      <c r="E1295">
        <f>VLOOKUP(C1295,'Gas Species'!D:E,2,FALSE)</f>
        <v>8.47658794842234E-2</v>
      </c>
      <c r="F1295">
        <f t="shared" si="41"/>
        <v>1</v>
      </c>
      <c r="G1295">
        <v>-99</v>
      </c>
      <c r="H1295" t="s">
        <v>387</v>
      </c>
      <c r="I1295" t="s">
        <v>242</v>
      </c>
      <c r="J1295" t="s">
        <v>7084</v>
      </c>
      <c r="L1295" t="s">
        <v>42</v>
      </c>
      <c r="N1295" t="s">
        <v>294</v>
      </c>
    </row>
    <row r="1296" spans="1:14">
      <c r="A1296" t="s">
        <v>7223</v>
      </c>
      <c r="B1296">
        <v>122</v>
      </c>
      <c r="C1296" t="str">
        <f t="shared" si="40"/>
        <v>122_95733</v>
      </c>
      <c r="D1296">
        <v>9.1185458924755592E-3</v>
      </c>
      <c r="E1296">
        <f>VLOOKUP(C1296,'Gas Species'!D:E,2,FALSE)</f>
        <v>9.1185458924755644E-3</v>
      </c>
      <c r="F1296">
        <f t="shared" si="41"/>
        <v>0.99999999999999944</v>
      </c>
      <c r="G1296">
        <v>-99</v>
      </c>
      <c r="H1296" t="s">
        <v>387</v>
      </c>
      <c r="I1296" t="s">
        <v>242</v>
      </c>
      <c r="J1296" t="s">
        <v>7084</v>
      </c>
      <c r="L1296" t="s">
        <v>42</v>
      </c>
      <c r="N1296" t="s">
        <v>294</v>
      </c>
    </row>
    <row r="1297" spans="1:14">
      <c r="A1297" t="s">
        <v>7224</v>
      </c>
      <c r="B1297">
        <v>122</v>
      </c>
      <c r="C1297" t="str">
        <f t="shared" si="40"/>
        <v>122_95734</v>
      </c>
      <c r="D1297">
        <v>8.6901420119856104E-2</v>
      </c>
      <c r="E1297">
        <f>VLOOKUP(C1297,'Gas Species'!D:E,2,FALSE)</f>
        <v>8.6901420119856132E-2</v>
      </c>
      <c r="F1297">
        <f t="shared" si="41"/>
        <v>0.99999999999999967</v>
      </c>
      <c r="G1297">
        <v>-99</v>
      </c>
      <c r="H1297" t="s">
        <v>387</v>
      </c>
      <c r="I1297" t="s">
        <v>242</v>
      </c>
      <c r="J1297" t="s">
        <v>7084</v>
      </c>
      <c r="L1297" t="s">
        <v>42</v>
      </c>
      <c r="N1297" t="s">
        <v>294</v>
      </c>
    </row>
    <row r="1298" spans="1:14">
      <c r="A1298" t="s">
        <v>7225</v>
      </c>
      <c r="B1298">
        <v>122</v>
      </c>
      <c r="C1298" t="str">
        <f t="shared" si="40"/>
        <v>122_95735</v>
      </c>
      <c r="D1298">
        <v>6.19163523846488E-2</v>
      </c>
      <c r="E1298">
        <f>VLOOKUP(C1298,'Gas Species'!D:E,2,FALSE)</f>
        <v>6.1916352384648807E-2</v>
      </c>
      <c r="F1298">
        <f t="shared" si="41"/>
        <v>0.99999999999999989</v>
      </c>
      <c r="G1298">
        <v>-99</v>
      </c>
      <c r="H1298" t="s">
        <v>387</v>
      </c>
      <c r="I1298" t="s">
        <v>242</v>
      </c>
      <c r="J1298" t="s">
        <v>7084</v>
      </c>
      <c r="L1298" t="s">
        <v>42</v>
      </c>
      <c r="N1298" t="s">
        <v>294</v>
      </c>
    </row>
    <row r="1299" spans="1:14">
      <c r="A1299" t="s">
        <v>7226</v>
      </c>
      <c r="B1299">
        <v>122</v>
      </c>
      <c r="C1299" t="str">
        <f t="shared" si="40"/>
        <v>122_95736</v>
      </c>
      <c r="D1299">
        <v>0.351223483876273</v>
      </c>
      <c r="E1299">
        <f>VLOOKUP(C1299,'Gas Species'!D:E,2,FALSE)</f>
        <v>0.35122348387627272</v>
      </c>
      <c r="F1299">
        <f t="shared" si="41"/>
        <v>1.0000000000000009</v>
      </c>
      <c r="G1299">
        <v>-99</v>
      </c>
      <c r="H1299" t="s">
        <v>387</v>
      </c>
      <c r="I1299" t="s">
        <v>242</v>
      </c>
      <c r="J1299" t="s">
        <v>7084</v>
      </c>
      <c r="L1299" t="s">
        <v>42</v>
      </c>
      <c r="N1299" t="s">
        <v>294</v>
      </c>
    </row>
    <row r="1300" spans="1:14">
      <c r="A1300" t="s">
        <v>7229</v>
      </c>
      <c r="B1300">
        <v>122</v>
      </c>
      <c r="C1300" t="str">
        <f t="shared" si="40"/>
        <v>122_95782</v>
      </c>
      <c r="D1300">
        <v>8.10416211592155E-3</v>
      </c>
      <c r="E1300">
        <f>VLOOKUP(C1300,'Gas Species'!D:E,2,FALSE)</f>
        <v>8.1041621159215465E-3</v>
      </c>
      <c r="F1300">
        <f t="shared" si="41"/>
        <v>1.0000000000000004</v>
      </c>
      <c r="G1300">
        <v>-99</v>
      </c>
      <c r="H1300" t="s">
        <v>387</v>
      </c>
      <c r="I1300" t="s">
        <v>242</v>
      </c>
      <c r="J1300" t="s">
        <v>7084</v>
      </c>
      <c r="L1300" t="s">
        <v>42</v>
      </c>
      <c r="N1300" t="s">
        <v>7230</v>
      </c>
    </row>
    <row r="1301" spans="1:14">
      <c r="A1301" t="s">
        <v>7110</v>
      </c>
      <c r="B1301">
        <v>130</v>
      </c>
      <c r="C1301" t="str">
        <f t="shared" si="40"/>
        <v>130_95573</v>
      </c>
      <c r="D1301">
        <v>4.0061650068497602E-3</v>
      </c>
      <c r="E1301">
        <f>VLOOKUP(C1301,'Gas Species'!D:E,2,FALSE)</f>
        <v>4.0061650068497594E-3</v>
      </c>
      <c r="F1301">
        <f t="shared" si="41"/>
        <v>1.0000000000000002</v>
      </c>
      <c r="G1301">
        <v>-99</v>
      </c>
      <c r="H1301" t="s">
        <v>387</v>
      </c>
      <c r="I1301" t="s">
        <v>242</v>
      </c>
      <c r="J1301" t="s">
        <v>7084</v>
      </c>
      <c r="L1301" t="s">
        <v>7278</v>
      </c>
      <c r="N1301" t="s">
        <v>294</v>
      </c>
    </row>
    <row r="1302" spans="1:14">
      <c r="A1302" t="s">
        <v>7119</v>
      </c>
      <c r="B1302">
        <v>130</v>
      </c>
      <c r="C1302" t="str">
        <f t="shared" si="40"/>
        <v>130_95582</v>
      </c>
      <c r="D1302">
        <v>1.74392358356202E-3</v>
      </c>
      <c r="E1302">
        <f>VLOOKUP(C1302,'Gas Species'!D:E,2,FALSE)</f>
        <v>1.7439235835620195E-3</v>
      </c>
      <c r="F1302">
        <f t="shared" si="41"/>
        <v>1.0000000000000002</v>
      </c>
      <c r="G1302">
        <v>-99</v>
      </c>
      <c r="H1302" t="s">
        <v>387</v>
      </c>
      <c r="I1302" t="s">
        <v>242</v>
      </c>
      <c r="J1302" t="s">
        <v>7084</v>
      </c>
      <c r="L1302" t="s">
        <v>7278</v>
      </c>
      <c r="N1302" t="s">
        <v>294</v>
      </c>
    </row>
    <row r="1303" spans="1:14">
      <c r="A1303" t="s">
        <v>7120</v>
      </c>
      <c r="B1303">
        <v>130</v>
      </c>
      <c r="C1303" t="str">
        <f t="shared" si="40"/>
        <v>130_95583</v>
      </c>
      <c r="D1303">
        <v>3.8924598863562601E-3</v>
      </c>
      <c r="E1303">
        <f>VLOOKUP(C1303,'Gas Species'!D:E,2,FALSE)</f>
        <v>3.8924598863562618E-3</v>
      </c>
      <c r="F1303">
        <f t="shared" si="41"/>
        <v>0.99999999999999956</v>
      </c>
      <c r="G1303">
        <v>-99</v>
      </c>
      <c r="H1303" t="s">
        <v>387</v>
      </c>
      <c r="I1303" t="s">
        <v>242</v>
      </c>
      <c r="J1303" t="s">
        <v>7084</v>
      </c>
      <c r="L1303" t="s">
        <v>7278</v>
      </c>
      <c r="N1303" t="s">
        <v>294</v>
      </c>
    </row>
    <row r="1304" spans="1:14">
      <c r="A1304" t="s">
        <v>7121</v>
      </c>
      <c r="B1304">
        <v>130</v>
      </c>
      <c r="C1304" t="str">
        <f t="shared" si="40"/>
        <v>130_95584</v>
      </c>
      <c r="D1304">
        <v>4.2877052177716498E-3</v>
      </c>
      <c r="E1304">
        <f>VLOOKUP(C1304,'Gas Species'!D:E,2,FALSE)</f>
        <v>4.2877052177716533E-3</v>
      </c>
      <c r="F1304">
        <f t="shared" si="41"/>
        <v>0.99999999999999922</v>
      </c>
      <c r="G1304">
        <v>-99</v>
      </c>
      <c r="H1304" t="s">
        <v>387</v>
      </c>
      <c r="I1304" t="s">
        <v>242</v>
      </c>
      <c r="J1304" t="s">
        <v>7084</v>
      </c>
      <c r="L1304" t="s">
        <v>7278</v>
      </c>
      <c r="N1304" t="s">
        <v>294</v>
      </c>
    </row>
    <row r="1305" spans="1:14">
      <c r="A1305" t="s">
        <v>7122</v>
      </c>
      <c r="B1305">
        <v>130</v>
      </c>
      <c r="C1305" t="str">
        <f t="shared" si="40"/>
        <v>130_95585</v>
      </c>
      <c r="D1305">
        <v>2.92964606773843E-3</v>
      </c>
      <c r="E1305">
        <f>VLOOKUP(C1305,'Gas Species'!D:E,2,FALSE)</f>
        <v>2.9296460677384326E-3</v>
      </c>
      <c r="F1305">
        <f t="shared" si="41"/>
        <v>0.99999999999999911</v>
      </c>
      <c r="G1305">
        <v>-99</v>
      </c>
      <c r="H1305" t="s">
        <v>387</v>
      </c>
      <c r="I1305" t="s">
        <v>242</v>
      </c>
      <c r="J1305" t="s">
        <v>7084</v>
      </c>
      <c r="L1305" t="s">
        <v>7278</v>
      </c>
      <c r="N1305" t="s">
        <v>294</v>
      </c>
    </row>
    <row r="1306" spans="1:14">
      <c r="A1306" t="s">
        <v>7123</v>
      </c>
      <c r="B1306">
        <v>130</v>
      </c>
      <c r="C1306" t="str">
        <f t="shared" si="40"/>
        <v>130_95586</v>
      </c>
      <c r="D1306">
        <v>0.17179531366026499</v>
      </c>
      <c r="E1306">
        <f>VLOOKUP(C1306,'Gas Species'!D:E,2,FALSE)</f>
        <v>0.17179531366026518</v>
      </c>
      <c r="F1306">
        <f t="shared" si="41"/>
        <v>0.99999999999999889</v>
      </c>
      <c r="G1306">
        <v>-99</v>
      </c>
      <c r="H1306" t="s">
        <v>387</v>
      </c>
      <c r="I1306" t="s">
        <v>242</v>
      </c>
      <c r="J1306" t="s">
        <v>7084</v>
      </c>
      <c r="L1306" t="s">
        <v>7278</v>
      </c>
      <c r="N1306" t="s">
        <v>294</v>
      </c>
    </row>
    <row r="1307" spans="1:14">
      <c r="A1307" t="s">
        <v>7124</v>
      </c>
      <c r="B1307">
        <v>130</v>
      </c>
      <c r="C1307" t="str">
        <f t="shared" si="40"/>
        <v>130_95588</v>
      </c>
      <c r="D1307">
        <v>3.3829225649792002E-2</v>
      </c>
      <c r="E1307">
        <f>VLOOKUP(C1307,'Gas Species'!D:E,2,FALSE)</f>
        <v>3.3829225649792023E-2</v>
      </c>
      <c r="F1307">
        <f t="shared" si="41"/>
        <v>0.99999999999999933</v>
      </c>
      <c r="G1307">
        <v>-99</v>
      </c>
      <c r="H1307" t="s">
        <v>387</v>
      </c>
      <c r="I1307" t="s">
        <v>242</v>
      </c>
      <c r="J1307" t="s">
        <v>7084</v>
      </c>
      <c r="L1307" t="s">
        <v>7278</v>
      </c>
      <c r="N1307" t="s">
        <v>294</v>
      </c>
    </row>
    <row r="1308" spans="1:14">
      <c r="A1308" t="s">
        <v>7126</v>
      </c>
      <c r="B1308">
        <v>130</v>
      </c>
      <c r="C1308" t="str">
        <f t="shared" si="40"/>
        <v>130_95590</v>
      </c>
      <c r="D1308">
        <v>1.6628272516457598E-2</v>
      </c>
      <c r="E1308">
        <f>VLOOKUP(C1308,'Gas Species'!D:E,2,FALSE)</f>
        <v>1.6628272516457633E-2</v>
      </c>
      <c r="F1308">
        <f t="shared" si="41"/>
        <v>0.99999999999999789</v>
      </c>
      <c r="G1308">
        <v>-99</v>
      </c>
      <c r="H1308" t="s">
        <v>387</v>
      </c>
      <c r="I1308" t="s">
        <v>242</v>
      </c>
      <c r="J1308" t="s">
        <v>7084</v>
      </c>
      <c r="L1308" t="s">
        <v>7278</v>
      </c>
      <c r="N1308" t="s">
        <v>294</v>
      </c>
    </row>
    <row r="1309" spans="1:14">
      <c r="A1309" t="s">
        <v>7127</v>
      </c>
      <c r="B1309">
        <v>130</v>
      </c>
      <c r="C1309" t="str">
        <f t="shared" si="40"/>
        <v>130_95591</v>
      </c>
      <c r="D1309">
        <v>6.41969906758591E-3</v>
      </c>
      <c r="E1309">
        <f>VLOOKUP(C1309,'Gas Species'!D:E,2,FALSE)</f>
        <v>6.4196990675859066E-3</v>
      </c>
      <c r="F1309">
        <f t="shared" si="41"/>
        <v>1.0000000000000004</v>
      </c>
      <c r="G1309">
        <v>-99</v>
      </c>
      <c r="H1309" t="s">
        <v>387</v>
      </c>
      <c r="I1309" t="s">
        <v>242</v>
      </c>
      <c r="J1309" t="s">
        <v>7084</v>
      </c>
      <c r="L1309" t="s">
        <v>7278</v>
      </c>
      <c r="N1309" t="s">
        <v>294</v>
      </c>
    </row>
    <row r="1310" spans="1:14">
      <c r="A1310" t="s">
        <v>7128</v>
      </c>
      <c r="B1310">
        <v>130</v>
      </c>
      <c r="C1310" t="str">
        <f t="shared" si="40"/>
        <v>130_95592</v>
      </c>
      <c r="D1310">
        <v>6.2273060077142001E-3</v>
      </c>
      <c r="E1310">
        <f>VLOOKUP(C1310,'Gas Species'!D:E,2,FALSE)</f>
        <v>6.2273060077141958E-3</v>
      </c>
      <c r="F1310">
        <f t="shared" si="41"/>
        <v>1.0000000000000007</v>
      </c>
      <c r="G1310">
        <v>-99</v>
      </c>
      <c r="H1310" t="s">
        <v>387</v>
      </c>
      <c r="I1310" t="s">
        <v>242</v>
      </c>
      <c r="J1310" t="s">
        <v>7084</v>
      </c>
      <c r="L1310" t="s">
        <v>7278</v>
      </c>
      <c r="N1310" t="s">
        <v>294</v>
      </c>
    </row>
    <row r="1311" spans="1:14">
      <c r="A1311" t="s">
        <v>7129</v>
      </c>
      <c r="B1311">
        <v>130</v>
      </c>
      <c r="C1311" t="str">
        <f t="shared" si="40"/>
        <v>130_95593</v>
      </c>
      <c r="D1311">
        <v>7.3330827623326097E-3</v>
      </c>
      <c r="E1311">
        <f>VLOOKUP(C1311,'Gas Species'!D:E,2,FALSE)</f>
        <v>7.3330827623326149E-3</v>
      </c>
      <c r="F1311">
        <f t="shared" si="41"/>
        <v>0.99999999999999933</v>
      </c>
      <c r="G1311">
        <v>-99</v>
      </c>
      <c r="H1311" t="s">
        <v>387</v>
      </c>
      <c r="I1311" t="s">
        <v>242</v>
      </c>
      <c r="J1311" t="s">
        <v>7084</v>
      </c>
      <c r="L1311" t="s">
        <v>7278</v>
      </c>
      <c r="N1311" t="s">
        <v>294</v>
      </c>
    </row>
    <row r="1312" spans="1:14">
      <c r="A1312" t="s">
        <v>7130</v>
      </c>
      <c r="B1312">
        <v>130</v>
      </c>
      <c r="C1312" t="str">
        <f t="shared" si="40"/>
        <v>130_95594</v>
      </c>
      <c r="D1312">
        <v>1.14390080534599E-3</v>
      </c>
      <c r="E1312">
        <f>VLOOKUP(C1312,'Gas Species'!D:E,2,FALSE)</f>
        <v>1.1439008053459902E-3</v>
      </c>
      <c r="F1312">
        <f t="shared" si="41"/>
        <v>0.99999999999999978</v>
      </c>
      <c r="G1312">
        <v>-99</v>
      </c>
      <c r="H1312" t="s">
        <v>387</v>
      </c>
      <c r="I1312" t="s">
        <v>242</v>
      </c>
      <c r="J1312" t="s">
        <v>7084</v>
      </c>
      <c r="L1312" t="s">
        <v>7278</v>
      </c>
      <c r="N1312" t="s">
        <v>294</v>
      </c>
    </row>
    <row r="1313" spans="1:14">
      <c r="A1313" t="s">
        <v>7131</v>
      </c>
      <c r="B1313">
        <v>130</v>
      </c>
      <c r="C1313" t="str">
        <f t="shared" si="40"/>
        <v>130_95595</v>
      </c>
      <c r="D1313">
        <v>1.17655938239003E-2</v>
      </c>
      <c r="E1313">
        <f>VLOOKUP(C1313,'Gas Species'!D:E,2,FALSE)</f>
        <v>1.1765593823900349E-2</v>
      </c>
      <c r="F1313">
        <f t="shared" si="41"/>
        <v>0.99999999999999589</v>
      </c>
      <c r="G1313">
        <v>-99</v>
      </c>
      <c r="H1313" t="s">
        <v>387</v>
      </c>
      <c r="I1313" t="s">
        <v>242</v>
      </c>
      <c r="J1313" t="s">
        <v>7084</v>
      </c>
      <c r="L1313" t="s">
        <v>7278</v>
      </c>
      <c r="N1313" t="s">
        <v>294</v>
      </c>
    </row>
    <row r="1314" spans="1:14">
      <c r="A1314" t="s">
        <v>7133</v>
      </c>
      <c r="B1314">
        <v>130</v>
      </c>
      <c r="C1314" t="str">
        <f t="shared" si="40"/>
        <v>130_95597</v>
      </c>
      <c r="D1314">
        <v>2.8753037615566E-2</v>
      </c>
      <c r="E1314">
        <f>VLOOKUP(C1314,'Gas Species'!D:E,2,FALSE)</f>
        <v>2.8753037615565982E-2</v>
      </c>
      <c r="F1314">
        <f t="shared" si="41"/>
        <v>1.0000000000000007</v>
      </c>
      <c r="G1314">
        <v>-99</v>
      </c>
      <c r="H1314" t="s">
        <v>387</v>
      </c>
      <c r="I1314" t="s">
        <v>242</v>
      </c>
      <c r="J1314" t="s">
        <v>7084</v>
      </c>
      <c r="L1314" t="s">
        <v>7278</v>
      </c>
      <c r="N1314" t="s">
        <v>314</v>
      </c>
    </row>
    <row r="1315" spans="1:14">
      <c r="A1315" t="s">
        <v>7134</v>
      </c>
      <c r="B1315">
        <v>130</v>
      </c>
      <c r="C1315" t="str">
        <f t="shared" si="40"/>
        <v>130_95598</v>
      </c>
      <c r="D1315">
        <v>3.3440012410651102E-2</v>
      </c>
      <c r="E1315">
        <f>VLOOKUP(C1315,'Gas Species'!D:E,2,FALSE)</f>
        <v>3.3440012410651095E-2</v>
      </c>
      <c r="F1315">
        <f t="shared" si="41"/>
        <v>1.0000000000000002</v>
      </c>
      <c r="G1315">
        <v>-99</v>
      </c>
      <c r="H1315" t="s">
        <v>387</v>
      </c>
      <c r="I1315" t="s">
        <v>242</v>
      </c>
      <c r="J1315" t="s">
        <v>7084</v>
      </c>
      <c r="L1315" t="s">
        <v>7278</v>
      </c>
      <c r="N1315" t="s">
        <v>294</v>
      </c>
    </row>
    <row r="1316" spans="1:14">
      <c r="A1316" t="s">
        <v>7135</v>
      </c>
      <c r="B1316">
        <v>130</v>
      </c>
      <c r="C1316" t="str">
        <f t="shared" si="40"/>
        <v>130_95599</v>
      </c>
      <c r="D1316">
        <v>7.2547779648748395E-2</v>
      </c>
      <c r="E1316">
        <f>VLOOKUP(C1316,'Gas Species'!D:E,2,FALSE)</f>
        <v>7.2547779648748437E-2</v>
      </c>
      <c r="F1316">
        <f t="shared" si="41"/>
        <v>0.99999999999999944</v>
      </c>
      <c r="G1316">
        <v>-99</v>
      </c>
      <c r="H1316" t="s">
        <v>387</v>
      </c>
      <c r="I1316" t="s">
        <v>242</v>
      </c>
      <c r="J1316" t="s">
        <v>7084</v>
      </c>
      <c r="L1316" t="s">
        <v>7278</v>
      </c>
      <c r="N1316" t="s">
        <v>294</v>
      </c>
    </row>
    <row r="1317" spans="1:14">
      <c r="A1317" t="s">
        <v>7136</v>
      </c>
      <c r="B1317">
        <v>130</v>
      </c>
      <c r="C1317" t="str">
        <f t="shared" si="40"/>
        <v>130_95600</v>
      </c>
      <c r="D1317">
        <v>5.0289183438877803E-2</v>
      </c>
      <c r="E1317">
        <f>VLOOKUP(C1317,'Gas Species'!D:E,2,FALSE)</f>
        <v>5.0289183438877803E-2</v>
      </c>
      <c r="F1317">
        <f t="shared" si="41"/>
        <v>1</v>
      </c>
      <c r="G1317">
        <v>-99</v>
      </c>
      <c r="H1317" t="s">
        <v>387</v>
      </c>
      <c r="I1317" t="s">
        <v>242</v>
      </c>
      <c r="J1317" t="s">
        <v>7084</v>
      </c>
      <c r="L1317" t="s">
        <v>7278</v>
      </c>
      <c r="N1317" t="s">
        <v>294</v>
      </c>
    </row>
    <row r="1318" spans="1:14">
      <c r="A1318" t="s">
        <v>7137</v>
      </c>
      <c r="B1318">
        <v>130</v>
      </c>
      <c r="C1318" t="str">
        <f t="shared" si="40"/>
        <v>130_95601</v>
      </c>
      <c r="D1318">
        <v>5.4959448808038699E-2</v>
      </c>
      <c r="E1318">
        <f>VLOOKUP(C1318,'Gas Species'!D:E,2,FALSE)</f>
        <v>5.4959448808038679E-2</v>
      </c>
      <c r="F1318">
        <f t="shared" si="41"/>
        <v>1.0000000000000004</v>
      </c>
      <c r="G1318">
        <v>-99</v>
      </c>
      <c r="H1318" t="s">
        <v>387</v>
      </c>
      <c r="I1318" t="s">
        <v>242</v>
      </c>
      <c r="J1318" t="s">
        <v>7084</v>
      </c>
      <c r="L1318" t="s">
        <v>7278</v>
      </c>
      <c r="N1318" t="s">
        <v>294</v>
      </c>
    </row>
    <row r="1319" spans="1:14">
      <c r="A1319" t="s">
        <v>7140</v>
      </c>
      <c r="B1319">
        <v>130</v>
      </c>
      <c r="C1319" t="str">
        <f t="shared" si="40"/>
        <v>130_95607</v>
      </c>
      <c r="D1319">
        <v>5.3698020679847303E-2</v>
      </c>
      <c r="E1319">
        <f>VLOOKUP(C1319,'Gas Species'!D:E,2,FALSE)</f>
        <v>5.3698020679847296E-2</v>
      </c>
      <c r="F1319">
        <f t="shared" si="41"/>
        <v>1.0000000000000002</v>
      </c>
      <c r="G1319">
        <v>-99</v>
      </c>
      <c r="H1319" t="s">
        <v>387</v>
      </c>
      <c r="I1319" t="s">
        <v>242</v>
      </c>
      <c r="J1319" t="s">
        <v>7084</v>
      </c>
      <c r="L1319" t="s">
        <v>7278</v>
      </c>
      <c r="N1319" t="s">
        <v>314</v>
      </c>
    </row>
    <row r="1320" spans="1:14">
      <c r="A1320" t="s">
        <v>7141</v>
      </c>
      <c r="B1320">
        <v>130</v>
      </c>
      <c r="C1320" t="str">
        <f t="shared" si="40"/>
        <v>130_95608</v>
      </c>
      <c r="D1320">
        <v>4.56790662077039E-2</v>
      </c>
      <c r="E1320">
        <f>VLOOKUP(C1320,'Gas Species'!D:E,2,FALSE)</f>
        <v>4.5679066207703851E-2</v>
      </c>
      <c r="F1320">
        <f t="shared" si="41"/>
        <v>1.0000000000000011</v>
      </c>
      <c r="G1320">
        <v>-99</v>
      </c>
      <c r="H1320" t="s">
        <v>387</v>
      </c>
      <c r="I1320" t="s">
        <v>242</v>
      </c>
      <c r="J1320" t="s">
        <v>7084</v>
      </c>
      <c r="L1320" t="s">
        <v>7278</v>
      </c>
      <c r="N1320" t="s">
        <v>294</v>
      </c>
    </row>
    <row r="1321" spans="1:14">
      <c r="A1321" t="s">
        <v>7147</v>
      </c>
      <c r="B1321">
        <v>130</v>
      </c>
      <c r="C1321" t="str">
        <f t="shared" si="40"/>
        <v>130_95623</v>
      </c>
      <c r="D1321">
        <v>12.1552156579456</v>
      </c>
      <c r="E1321">
        <f>VLOOKUP(C1321,'Gas Species'!D:E,2,FALSE)</f>
        <v>12.155215657945588</v>
      </c>
      <c r="F1321">
        <f t="shared" si="41"/>
        <v>1.0000000000000011</v>
      </c>
      <c r="G1321">
        <v>-99</v>
      </c>
      <c r="H1321" t="s">
        <v>387</v>
      </c>
      <c r="I1321" t="s">
        <v>242</v>
      </c>
      <c r="J1321" t="s">
        <v>7084</v>
      </c>
      <c r="L1321" t="s">
        <v>7278</v>
      </c>
      <c r="N1321" t="s">
        <v>294</v>
      </c>
    </row>
    <row r="1322" spans="1:14">
      <c r="A1322" t="s">
        <v>7148</v>
      </c>
      <c r="B1322">
        <v>130</v>
      </c>
      <c r="C1322" t="str">
        <f t="shared" si="40"/>
        <v>130_95624</v>
      </c>
      <c r="D1322">
        <v>9.6357214436391203</v>
      </c>
      <c r="E1322">
        <f>VLOOKUP(C1322,'Gas Species'!D:E,2,FALSE)</f>
        <v>9.6357214436391168</v>
      </c>
      <c r="F1322">
        <f t="shared" si="41"/>
        <v>1.0000000000000004</v>
      </c>
      <c r="G1322">
        <v>-99</v>
      </c>
      <c r="H1322" t="s">
        <v>387</v>
      </c>
      <c r="I1322" t="s">
        <v>242</v>
      </c>
      <c r="J1322" t="s">
        <v>7084</v>
      </c>
      <c r="L1322" t="s">
        <v>7278</v>
      </c>
      <c r="N1322" t="s">
        <v>294</v>
      </c>
    </row>
    <row r="1323" spans="1:14">
      <c r="A1323" t="s">
        <v>7149</v>
      </c>
      <c r="B1323">
        <v>130</v>
      </c>
      <c r="C1323" t="str">
        <f t="shared" si="40"/>
        <v>130_95625</v>
      </c>
      <c r="D1323">
        <v>21.082238622398201</v>
      </c>
      <c r="E1323">
        <f>VLOOKUP(C1323,'Gas Species'!D:E,2,FALSE)</f>
        <v>21.082238622398215</v>
      </c>
      <c r="F1323">
        <f t="shared" si="41"/>
        <v>0.99999999999999933</v>
      </c>
      <c r="G1323">
        <v>-99</v>
      </c>
      <c r="H1323" t="s">
        <v>387</v>
      </c>
      <c r="I1323" t="s">
        <v>242</v>
      </c>
      <c r="J1323" t="s">
        <v>7084</v>
      </c>
      <c r="L1323" t="s">
        <v>7278</v>
      </c>
      <c r="N1323" t="s">
        <v>294</v>
      </c>
    </row>
    <row r="1324" spans="1:14">
      <c r="A1324" t="s">
        <v>7204</v>
      </c>
      <c r="B1324">
        <v>130</v>
      </c>
      <c r="C1324" t="str">
        <f t="shared" si="40"/>
        <v>130_95634</v>
      </c>
      <c r="D1324">
        <v>1.09033716671801</v>
      </c>
      <c r="E1324">
        <f>VLOOKUP(C1324,'Gas Species'!D:E,2,FALSE)</f>
        <v>1.0903371667180071</v>
      </c>
      <c r="F1324">
        <f t="shared" si="41"/>
        <v>1.0000000000000027</v>
      </c>
      <c r="G1324">
        <v>-99</v>
      </c>
      <c r="H1324" t="s">
        <v>387</v>
      </c>
      <c r="I1324" t="s">
        <v>242</v>
      </c>
      <c r="J1324" t="s">
        <v>7084</v>
      </c>
      <c r="L1324" t="s">
        <v>7278</v>
      </c>
      <c r="N1324" t="s">
        <v>294</v>
      </c>
    </row>
    <row r="1325" spans="1:14">
      <c r="A1325" t="s">
        <v>7255</v>
      </c>
      <c r="B1325">
        <v>130</v>
      </c>
      <c r="C1325" t="str">
        <f t="shared" si="40"/>
        <v>130_95643</v>
      </c>
      <c r="D1325">
        <v>0.60780460916247303</v>
      </c>
      <c r="E1325">
        <f>VLOOKUP(C1325,'Gas Species'!D:E,2,FALSE)</f>
        <v>0.60780460916247314</v>
      </c>
      <c r="F1325">
        <f t="shared" si="41"/>
        <v>0.99999999999999978</v>
      </c>
      <c r="G1325">
        <v>-99</v>
      </c>
      <c r="H1325" t="s">
        <v>387</v>
      </c>
      <c r="I1325" t="s">
        <v>242</v>
      </c>
      <c r="J1325" t="s">
        <v>7084</v>
      </c>
      <c r="L1325" t="s">
        <v>7278</v>
      </c>
      <c r="N1325" t="s">
        <v>294</v>
      </c>
    </row>
    <row r="1326" spans="1:14">
      <c r="A1326" t="s">
        <v>7150</v>
      </c>
      <c r="B1326">
        <v>130</v>
      </c>
      <c r="C1326" t="str">
        <f t="shared" si="40"/>
        <v>130_95644</v>
      </c>
      <c r="D1326">
        <v>1.31795863268876</v>
      </c>
      <c r="E1326">
        <f>VLOOKUP(C1326,'Gas Species'!D:E,2,FALSE)</f>
        <v>1.3179586326887642</v>
      </c>
      <c r="F1326">
        <f t="shared" si="41"/>
        <v>0.99999999999999678</v>
      </c>
      <c r="G1326">
        <v>-99</v>
      </c>
      <c r="H1326" t="s">
        <v>387</v>
      </c>
      <c r="I1326" t="s">
        <v>242</v>
      </c>
      <c r="J1326" t="s">
        <v>7084</v>
      </c>
      <c r="L1326" t="s">
        <v>7278</v>
      </c>
      <c r="N1326" t="s">
        <v>294</v>
      </c>
    </row>
    <row r="1327" spans="1:14">
      <c r="A1327" t="s">
        <v>7151</v>
      </c>
      <c r="B1327">
        <v>130</v>
      </c>
      <c r="C1327" t="str">
        <f t="shared" si="40"/>
        <v>130_95645</v>
      </c>
      <c r="D1327">
        <v>7.8976823666955798E-3</v>
      </c>
      <c r="E1327">
        <f>VLOOKUP(C1327,'Gas Species'!D:E,2,FALSE)</f>
        <v>7.8976823666955798E-3</v>
      </c>
      <c r="F1327">
        <f t="shared" si="41"/>
        <v>1</v>
      </c>
      <c r="G1327">
        <v>-99</v>
      </c>
      <c r="H1327" t="s">
        <v>387</v>
      </c>
      <c r="I1327" t="s">
        <v>242</v>
      </c>
      <c r="J1327" t="s">
        <v>7084</v>
      </c>
      <c r="L1327" t="s">
        <v>7278</v>
      </c>
      <c r="N1327" t="s">
        <v>294</v>
      </c>
    </row>
    <row r="1328" spans="1:14">
      <c r="A1328" t="s">
        <v>7162</v>
      </c>
      <c r="B1328">
        <v>130</v>
      </c>
      <c r="C1328" t="str">
        <f t="shared" si="40"/>
        <v>130_95657</v>
      </c>
      <c r="D1328">
        <v>7.2970305012201604E-3</v>
      </c>
      <c r="E1328">
        <f>VLOOKUP(C1328,'Gas Species'!D:E,2,FALSE)</f>
        <v>7.297030501220156E-3</v>
      </c>
      <c r="F1328">
        <f t="shared" si="41"/>
        <v>1.0000000000000007</v>
      </c>
      <c r="G1328">
        <v>-99</v>
      </c>
      <c r="H1328" t="s">
        <v>387</v>
      </c>
      <c r="I1328" t="s">
        <v>242</v>
      </c>
      <c r="J1328" t="s">
        <v>7084</v>
      </c>
      <c r="L1328" t="s">
        <v>7278</v>
      </c>
      <c r="N1328" t="s">
        <v>294</v>
      </c>
    </row>
    <row r="1329" spans="1:14">
      <c r="A1329" t="s">
        <v>7165</v>
      </c>
      <c r="B1329">
        <v>130</v>
      </c>
      <c r="C1329" t="str">
        <f t="shared" si="40"/>
        <v>130_95660</v>
      </c>
      <c r="D1329">
        <v>1.27934232570564E-2</v>
      </c>
      <c r="E1329">
        <f>VLOOKUP(C1329,'Gas Species'!D:E,2,FALSE)</f>
        <v>1.2793423257056357E-2</v>
      </c>
      <c r="F1329">
        <f t="shared" si="41"/>
        <v>1.0000000000000033</v>
      </c>
      <c r="G1329">
        <v>-99</v>
      </c>
      <c r="H1329" t="s">
        <v>387</v>
      </c>
      <c r="I1329" t="s">
        <v>242</v>
      </c>
      <c r="J1329" t="s">
        <v>7084</v>
      </c>
      <c r="L1329" t="s">
        <v>7278</v>
      </c>
      <c r="N1329" t="s">
        <v>294</v>
      </c>
    </row>
    <row r="1330" spans="1:14">
      <c r="A1330" t="s">
        <v>7210</v>
      </c>
      <c r="B1330">
        <v>130</v>
      </c>
      <c r="C1330" t="str">
        <f t="shared" si="40"/>
        <v>130_95665</v>
      </c>
      <c r="D1330">
        <v>4.2586862644739501E-2</v>
      </c>
      <c r="E1330">
        <f>VLOOKUP(C1330,'Gas Species'!D:E,2,FALSE)</f>
        <v>4.258686264473955E-2</v>
      </c>
      <c r="F1330">
        <f t="shared" si="41"/>
        <v>0.99999999999999889</v>
      </c>
      <c r="G1330">
        <v>-99</v>
      </c>
      <c r="H1330" t="s">
        <v>387</v>
      </c>
      <c r="I1330" t="s">
        <v>242</v>
      </c>
      <c r="J1330" t="s">
        <v>7084</v>
      </c>
      <c r="L1330" t="s">
        <v>7278</v>
      </c>
      <c r="N1330" t="s">
        <v>294</v>
      </c>
    </row>
    <row r="1331" spans="1:14">
      <c r="A1331" t="s">
        <v>7213</v>
      </c>
      <c r="B1331">
        <v>130</v>
      </c>
      <c r="C1331" t="str">
        <f t="shared" si="40"/>
        <v>130_95670</v>
      </c>
      <c r="D1331">
        <v>2.27651053760013E-2</v>
      </c>
      <c r="E1331">
        <f>VLOOKUP(C1331,'Gas Species'!D:E,2,FALSE)</f>
        <v>2.2765105376001276E-2</v>
      </c>
      <c r="F1331">
        <f t="shared" si="41"/>
        <v>1.0000000000000011</v>
      </c>
      <c r="G1331">
        <v>-99</v>
      </c>
      <c r="H1331" t="s">
        <v>387</v>
      </c>
      <c r="I1331" t="s">
        <v>242</v>
      </c>
      <c r="J1331" t="s">
        <v>7084</v>
      </c>
      <c r="L1331" t="s">
        <v>7278</v>
      </c>
      <c r="N1331" t="s">
        <v>314</v>
      </c>
    </row>
    <row r="1332" spans="1:14">
      <c r="A1332" t="s">
        <v>7166</v>
      </c>
      <c r="B1332">
        <v>130</v>
      </c>
      <c r="C1332" t="str">
        <f t="shared" si="40"/>
        <v>130_95671</v>
      </c>
      <c r="D1332">
        <v>0.21044615757111901</v>
      </c>
      <c r="E1332">
        <f>VLOOKUP(C1332,'Gas Species'!D:E,2,FALSE)</f>
        <v>0.21044615757111915</v>
      </c>
      <c r="F1332">
        <f t="shared" si="41"/>
        <v>0.99999999999999933</v>
      </c>
      <c r="G1332">
        <v>-99</v>
      </c>
      <c r="H1332" t="s">
        <v>387</v>
      </c>
      <c r="I1332" t="s">
        <v>242</v>
      </c>
      <c r="J1332" t="s">
        <v>7084</v>
      </c>
      <c r="L1332" t="s">
        <v>7278</v>
      </c>
      <c r="N1332" t="s">
        <v>294</v>
      </c>
    </row>
    <row r="1333" spans="1:14">
      <c r="A1333" t="s">
        <v>7167</v>
      </c>
      <c r="B1333">
        <v>130</v>
      </c>
      <c r="C1333" t="str">
        <f t="shared" si="40"/>
        <v>130_95672</v>
      </c>
      <c r="D1333">
        <v>1.6775674454670899</v>
      </c>
      <c r="E1333">
        <f>VLOOKUP(C1333,'Gas Species'!D:E,2,FALSE)</f>
        <v>1.6775674454670906</v>
      </c>
      <c r="F1333">
        <f t="shared" si="41"/>
        <v>0.99999999999999956</v>
      </c>
      <c r="G1333">
        <v>-99</v>
      </c>
      <c r="H1333" t="s">
        <v>387</v>
      </c>
      <c r="I1333" t="s">
        <v>242</v>
      </c>
      <c r="J1333" t="s">
        <v>7084</v>
      </c>
      <c r="L1333" t="s">
        <v>7278</v>
      </c>
      <c r="N1333" t="s">
        <v>294</v>
      </c>
    </row>
    <row r="1334" spans="1:14">
      <c r="A1334" t="s">
        <v>7214</v>
      </c>
      <c r="B1334">
        <v>130</v>
      </c>
      <c r="C1334" t="str">
        <f t="shared" si="40"/>
        <v>130_95673</v>
      </c>
      <c r="D1334">
        <v>3.3085884168522299</v>
      </c>
      <c r="E1334">
        <f>VLOOKUP(C1334,'Gas Species'!D:E,2,FALSE)</f>
        <v>3.3085884168522344</v>
      </c>
      <c r="F1334">
        <f t="shared" si="41"/>
        <v>0.99999999999999867</v>
      </c>
      <c r="G1334">
        <v>-99</v>
      </c>
      <c r="H1334" t="s">
        <v>387</v>
      </c>
      <c r="I1334" t="s">
        <v>242</v>
      </c>
      <c r="J1334" t="s">
        <v>7084</v>
      </c>
      <c r="L1334" t="s">
        <v>7278</v>
      </c>
      <c r="N1334" t="s">
        <v>294</v>
      </c>
    </row>
    <row r="1335" spans="1:14">
      <c r="A1335" t="s">
        <v>7168</v>
      </c>
      <c r="B1335">
        <v>130</v>
      </c>
      <c r="C1335" t="str">
        <f t="shared" si="40"/>
        <v>130_95674</v>
      </c>
      <c r="D1335">
        <v>5.0645373732585201E-2</v>
      </c>
      <c r="E1335">
        <f>VLOOKUP(C1335,'Gas Species'!D:E,2,FALSE)</f>
        <v>5.0645373732585243E-2</v>
      </c>
      <c r="F1335">
        <f t="shared" si="41"/>
        <v>0.99999999999999922</v>
      </c>
      <c r="G1335">
        <v>-99</v>
      </c>
      <c r="H1335" t="s">
        <v>387</v>
      </c>
      <c r="I1335" t="s">
        <v>242</v>
      </c>
      <c r="J1335" t="s">
        <v>7084</v>
      </c>
      <c r="L1335" t="s">
        <v>7278</v>
      </c>
      <c r="N1335" t="s">
        <v>294</v>
      </c>
    </row>
    <row r="1336" spans="1:14">
      <c r="A1336" t="s">
        <v>7171</v>
      </c>
      <c r="B1336">
        <v>130</v>
      </c>
      <c r="C1336" t="str">
        <f t="shared" si="40"/>
        <v>130_95677</v>
      </c>
      <c r="D1336">
        <v>5.6235514783435199E-2</v>
      </c>
      <c r="E1336">
        <f>VLOOKUP(C1336,'Gas Species'!D:E,2,FALSE)</f>
        <v>5.6235514783435206E-2</v>
      </c>
      <c r="F1336">
        <f t="shared" si="41"/>
        <v>0.99999999999999989</v>
      </c>
      <c r="G1336">
        <v>-99</v>
      </c>
      <c r="H1336" t="s">
        <v>387</v>
      </c>
      <c r="I1336" t="s">
        <v>242</v>
      </c>
      <c r="J1336" t="s">
        <v>7084</v>
      </c>
      <c r="L1336" t="s">
        <v>7278</v>
      </c>
      <c r="N1336" t="s">
        <v>294</v>
      </c>
    </row>
    <row r="1337" spans="1:14">
      <c r="A1337" t="s">
        <v>7174</v>
      </c>
      <c r="B1337">
        <v>130</v>
      </c>
      <c r="C1337" t="str">
        <f t="shared" si="40"/>
        <v>130_95680</v>
      </c>
      <c r="D1337">
        <v>2.3941299793961402E-3</v>
      </c>
      <c r="E1337">
        <f>VLOOKUP(C1337,'Gas Species'!D:E,2,FALSE)</f>
        <v>2.3941299793961402E-3</v>
      </c>
      <c r="F1337">
        <f t="shared" si="41"/>
        <v>1</v>
      </c>
      <c r="G1337">
        <v>-99</v>
      </c>
      <c r="H1337" t="s">
        <v>387</v>
      </c>
      <c r="I1337" t="s">
        <v>242</v>
      </c>
      <c r="J1337" t="s">
        <v>7084</v>
      </c>
      <c r="L1337" t="s">
        <v>7278</v>
      </c>
      <c r="N1337" t="s">
        <v>294</v>
      </c>
    </row>
    <row r="1338" spans="1:14">
      <c r="A1338" t="s">
        <v>7177</v>
      </c>
      <c r="B1338">
        <v>130</v>
      </c>
      <c r="C1338" t="str">
        <f t="shared" si="40"/>
        <v>130_95683</v>
      </c>
      <c r="D1338">
        <v>3.3881761829497601E-3</v>
      </c>
      <c r="E1338">
        <f>VLOOKUP(C1338,'Gas Species'!D:E,2,FALSE)</f>
        <v>3.3881761829497635E-3</v>
      </c>
      <c r="F1338">
        <f t="shared" si="41"/>
        <v>0.999999999999999</v>
      </c>
      <c r="G1338">
        <v>-99</v>
      </c>
      <c r="H1338" t="s">
        <v>387</v>
      </c>
      <c r="I1338" t="s">
        <v>242</v>
      </c>
      <c r="J1338" t="s">
        <v>7084</v>
      </c>
      <c r="L1338" t="s">
        <v>7278</v>
      </c>
      <c r="N1338" t="s">
        <v>294</v>
      </c>
    </row>
    <row r="1339" spans="1:14">
      <c r="A1339" t="s">
        <v>7182</v>
      </c>
      <c r="B1339">
        <v>130</v>
      </c>
      <c r="C1339" t="str">
        <f t="shared" si="40"/>
        <v>130_95688</v>
      </c>
      <c r="D1339">
        <v>2.6261212723148399E-3</v>
      </c>
      <c r="E1339">
        <f>VLOOKUP(C1339,'Gas Species'!D:E,2,FALSE)</f>
        <v>2.6261212723148364E-3</v>
      </c>
      <c r="F1339">
        <f t="shared" si="41"/>
        <v>1.0000000000000013</v>
      </c>
      <c r="G1339">
        <v>-99</v>
      </c>
      <c r="H1339" t="s">
        <v>387</v>
      </c>
      <c r="I1339" t="s">
        <v>242</v>
      </c>
      <c r="J1339" t="s">
        <v>7084</v>
      </c>
      <c r="L1339" t="s">
        <v>7278</v>
      </c>
      <c r="N1339" t="s">
        <v>294</v>
      </c>
    </row>
    <row r="1340" spans="1:14">
      <c r="A1340" t="s">
        <v>7183</v>
      </c>
      <c r="B1340">
        <v>130</v>
      </c>
      <c r="C1340" t="str">
        <f t="shared" si="40"/>
        <v>130_95689</v>
      </c>
      <c r="D1340">
        <v>0.25933773248254199</v>
      </c>
      <c r="E1340">
        <f>VLOOKUP(C1340,'Gas Species'!D:E,2,FALSE)</f>
        <v>0.25933773248254177</v>
      </c>
      <c r="F1340">
        <f t="shared" si="41"/>
        <v>1.0000000000000009</v>
      </c>
      <c r="G1340">
        <v>-99</v>
      </c>
      <c r="H1340" t="s">
        <v>387</v>
      </c>
      <c r="I1340" t="s">
        <v>242</v>
      </c>
      <c r="J1340" t="s">
        <v>7084</v>
      </c>
      <c r="L1340" t="s">
        <v>7278</v>
      </c>
      <c r="N1340" t="s">
        <v>294</v>
      </c>
    </row>
    <row r="1341" spans="1:14">
      <c r="A1341" t="s">
        <v>7187</v>
      </c>
      <c r="B1341">
        <v>130</v>
      </c>
      <c r="C1341" t="str">
        <f t="shared" si="40"/>
        <v>130_95693</v>
      </c>
      <c r="D1341">
        <v>2.2988671519946001E-3</v>
      </c>
      <c r="E1341">
        <f>VLOOKUP(C1341,'Gas Species'!D:E,2,FALSE)</f>
        <v>2.2988671519945996E-3</v>
      </c>
      <c r="F1341">
        <f t="shared" si="41"/>
        <v>1.0000000000000002</v>
      </c>
      <c r="G1341">
        <v>-99</v>
      </c>
      <c r="H1341" t="s">
        <v>387</v>
      </c>
      <c r="I1341" t="s">
        <v>242</v>
      </c>
      <c r="J1341" t="s">
        <v>7084</v>
      </c>
      <c r="L1341" t="s">
        <v>7278</v>
      </c>
      <c r="N1341" t="s">
        <v>294</v>
      </c>
    </row>
    <row r="1342" spans="1:14">
      <c r="A1342" t="s">
        <v>7275</v>
      </c>
      <c r="B1342">
        <v>130</v>
      </c>
      <c r="C1342" t="str">
        <f t="shared" si="40"/>
        <v>130_95704</v>
      </c>
      <c r="D1342">
        <v>0.47469315661598399</v>
      </c>
      <c r="E1342">
        <f>VLOOKUP(C1342,'Gas Species'!D:E,2,FALSE)</f>
        <v>0.47469315661598388</v>
      </c>
      <c r="F1342">
        <f t="shared" si="41"/>
        <v>1.0000000000000002</v>
      </c>
      <c r="G1342">
        <v>-99</v>
      </c>
      <c r="H1342" t="s">
        <v>387</v>
      </c>
      <c r="I1342" t="s">
        <v>242</v>
      </c>
      <c r="J1342" t="s">
        <v>7084</v>
      </c>
      <c r="L1342" t="s">
        <v>7278</v>
      </c>
      <c r="N1342" t="s">
        <v>294</v>
      </c>
    </row>
    <row r="1343" spans="1:14">
      <c r="A1343" t="s">
        <v>7197</v>
      </c>
      <c r="B1343">
        <v>130</v>
      </c>
      <c r="C1343" t="str">
        <f t="shared" si="40"/>
        <v>130_95709</v>
      </c>
      <c r="D1343">
        <v>4.0261674334963896E-3</v>
      </c>
      <c r="E1343">
        <f>VLOOKUP(C1343,'Gas Species'!D:E,2,FALSE)</f>
        <v>4.0261674334963922E-3</v>
      </c>
      <c r="F1343">
        <f t="shared" si="41"/>
        <v>0.99999999999999933</v>
      </c>
      <c r="G1343">
        <v>-99</v>
      </c>
      <c r="H1343" t="s">
        <v>387</v>
      </c>
      <c r="I1343" t="s">
        <v>242</v>
      </c>
      <c r="J1343" t="s">
        <v>7084</v>
      </c>
      <c r="L1343" t="s">
        <v>7278</v>
      </c>
      <c r="N1343" t="s">
        <v>294</v>
      </c>
    </row>
    <row r="1344" spans="1:14">
      <c r="A1344" t="s">
        <v>7266</v>
      </c>
      <c r="B1344">
        <v>130</v>
      </c>
      <c r="C1344" t="str">
        <f t="shared" si="40"/>
        <v>130_95715</v>
      </c>
      <c r="D1344">
        <v>4.11165421386359E-2</v>
      </c>
      <c r="E1344">
        <f>VLOOKUP(C1344,'Gas Species'!D:E,2,FALSE)</f>
        <v>4.1116542138635949E-2</v>
      </c>
      <c r="F1344">
        <f t="shared" si="41"/>
        <v>0.99999999999999878</v>
      </c>
      <c r="G1344">
        <v>-99</v>
      </c>
      <c r="H1344" t="s">
        <v>387</v>
      </c>
      <c r="I1344" t="s">
        <v>242</v>
      </c>
      <c r="J1344" t="s">
        <v>7084</v>
      </c>
      <c r="L1344" t="s">
        <v>7278</v>
      </c>
      <c r="N1344" t="s">
        <v>294</v>
      </c>
    </row>
    <row r="1345" spans="1:14">
      <c r="A1345" t="s">
        <v>7262</v>
      </c>
      <c r="B1345">
        <v>130</v>
      </c>
      <c r="C1345" t="str">
        <f t="shared" si="40"/>
        <v>130_95720</v>
      </c>
      <c r="D1345">
        <v>0.201634458005503</v>
      </c>
      <c r="E1345">
        <f>VLOOKUP(C1345,'Gas Species'!D:E,2,FALSE)</f>
        <v>0.20163445800550336</v>
      </c>
      <c r="F1345">
        <f t="shared" si="41"/>
        <v>0.99999999999999822</v>
      </c>
      <c r="G1345">
        <v>-99</v>
      </c>
      <c r="H1345" t="s">
        <v>387</v>
      </c>
      <c r="I1345" t="s">
        <v>242</v>
      </c>
      <c r="J1345" t="s">
        <v>7084</v>
      </c>
      <c r="L1345" t="s">
        <v>7278</v>
      </c>
      <c r="N1345" t="s">
        <v>294</v>
      </c>
    </row>
    <row r="1346" spans="1:14">
      <c r="A1346" t="s">
        <v>7263</v>
      </c>
      <c r="B1346">
        <v>130</v>
      </c>
      <c r="C1346" t="str">
        <f t="shared" si="40"/>
        <v>130_95721</v>
      </c>
      <c r="D1346">
        <v>2.7928694062298701E-2</v>
      </c>
      <c r="E1346">
        <f>VLOOKUP(C1346,'Gas Species'!D:E,2,FALSE)</f>
        <v>2.7928694062298701E-2</v>
      </c>
      <c r="F1346">
        <f t="shared" si="41"/>
        <v>1</v>
      </c>
      <c r="G1346">
        <v>-99</v>
      </c>
      <c r="H1346" t="s">
        <v>387</v>
      </c>
      <c r="I1346" t="s">
        <v>242</v>
      </c>
      <c r="J1346" t="s">
        <v>7084</v>
      </c>
      <c r="L1346" t="s">
        <v>7278</v>
      </c>
      <c r="N1346" t="s">
        <v>294</v>
      </c>
    </row>
    <row r="1347" spans="1:14">
      <c r="A1347" t="s">
        <v>7252</v>
      </c>
      <c r="B1347">
        <v>130</v>
      </c>
      <c r="C1347" t="str">
        <f t="shared" ref="C1347:C1410" si="42">CONCATENATE(B1347,"_",A1347)</f>
        <v>130_95723</v>
      </c>
      <c r="D1347">
        <v>5.99587997379257E-2</v>
      </c>
      <c r="E1347">
        <f>VLOOKUP(C1347,'Gas Species'!D:E,2,FALSE)</f>
        <v>5.9958799737925693E-2</v>
      </c>
      <c r="F1347">
        <f t="shared" ref="F1347:F1410" si="43">D1347/E1347</f>
        <v>1.0000000000000002</v>
      </c>
      <c r="G1347">
        <v>-99</v>
      </c>
      <c r="H1347" t="s">
        <v>387</v>
      </c>
      <c r="I1347" t="s">
        <v>242</v>
      </c>
      <c r="J1347" t="s">
        <v>7084</v>
      </c>
      <c r="L1347" t="s">
        <v>7278</v>
      </c>
      <c r="N1347" t="s">
        <v>294</v>
      </c>
    </row>
    <row r="1348" spans="1:14">
      <c r="A1348" t="s">
        <v>7218</v>
      </c>
      <c r="B1348">
        <v>130</v>
      </c>
      <c r="C1348" t="str">
        <f t="shared" si="42"/>
        <v>130_95728</v>
      </c>
      <c r="D1348">
        <v>4.5998753170792001E-4</v>
      </c>
      <c r="E1348">
        <f>VLOOKUP(C1348,'Gas Species'!D:E,2,FALSE)</f>
        <v>4.5998753170792007E-4</v>
      </c>
      <c r="F1348">
        <f t="shared" si="43"/>
        <v>0.99999999999999989</v>
      </c>
      <c r="G1348">
        <v>-99</v>
      </c>
      <c r="H1348" t="s">
        <v>387</v>
      </c>
      <c r="I1348" t="s">
        <v>242</v>
      </c>
      <c r="J1348" t="s">
        <v>7084</v>
      </c>
      <c r="L1348" t="s">
        <v>7278</v>
      </c>
      <c r="N1348" t="s">
        <v>294</v>
      </c>
    </row>
    <row r="1349" spans="1:14">
      <c r="A1349" t="s">
        <v>7219</v>
      </c>
      <c r="B1349">
        <v>130</v>
      </c>
      <c r="C1349" t="str">
        <f t="shared" si="42"/>
        <v>130_95729</v>
      </c>
      <c r="D1349">
        <v>3.0138626565157098E-3</v>
      </c>
      <c r="E1349">
        <f>VLOOKUP(C1349,'Gas Species'!D:E,2,FALSE)</f>
        <v>3.0138626565157102E-3</v>
      </c>
      <c r="F1349">
        <f t="shared" si="43"/>
        <v>0.99999999999999989</v>
      </c>
      <c r="G1349">
        <v>-99</v>
      </c>
      <c r="H1349" t="s">
        <v>387</v>
      </c>
      <c r="I1349" t="s">
        <v>242</v>
      </c>
      <c r="J1349" t="s">
        <v>7084</v>
      </c>
      <c r="L1349" t="s">
        <v>7278</v>
      </c>
      <c r="N1349" t="s">
        <v>356</v>
      </c>
    </row>
    <row r="1350" spans="1:14">
      <c r="A1350" t="s">
        <v>7220</v>
      </c>
      <c r="B1350">
        <v>130</v>
      </c>
      <c r="C1350" t="str">
        <f t="shared" si="42"/>
        <v>130_95730</v>
      </c>
      <c r="D1350">
        <v>2.5039917253055401E-2</v>
      </c>
      <c r="E1350">
        <f>VLOOKUP(C1350,'Gas Species'!D:E,2,FALSE)</f>
        <v>2.503991725305537E-2</v>
      </c>
      <c r="F1350">
        <f t="shared" si="43"/>
        <v>1.0000000000000013</v>
      </c>
      <c r="G1350">
        <v>-99</v>
      </c>
      <c r="H1350" t="s">
        <v>387</v>
      </c>
      <c r="I1350" t="s">
        <v>242</v>
      </c>
      <c r="J1350" t="s">
        <v>7084</v>
      </c>
      <c r="L1350" t="s">
        <v>7278</v>
      </c>
      <c r="N1350" t="s">
        <v>294</v>
      </c>
    </row>
    <row r="1351" spans="1:14">
      <c r="A1351" t="s">
        <v>7221</v>
      </c>
      <c r="B1351">
        <v>130</v>
      </c>
      <c r="C1351" t="str">
        <f t="shared" si="42"/>
        <v>130_95731</v>
      </c>
      <c r="D1351">
        <v>3.0830295335795301E-3</v>
      </c>
      <c r="E1351">
        <f>VLOOKUP(C1351,'Gas Species'!D:E,2,FALSE)</f>
        <v>3.0830295335795305E-3</v>
      </c>
      <c r="F1351">
        <f t="shared" si="43"/>
        <v>0.99999999999999989</v>
      </c>
      <c r="G1351">
        <v>-99</v>
      </c>
      <c r="H1351" t="s">
        <v>387</v>
      </c>
      <c r="I1351" t="s">
        <v>242</v>
      </c>
      <c r="J1351" t="s">
        <v>7084</v>
      </c>
      <c r="L1351" t="s">
        <v>7278</v>
      </c>
      <c r="N1351" t="s">
        <v>294</v>
      </c>
    </row>
    <row r="1352" spans="1:14">
      <c r="A1352" t="s">
        <v>7222</v>
      </c>
      <c r="B1352">
        <v>130</v>
      </c>
      <c r="C1352" t="str">
        <f t="shared" si="42"/>
        <v>130_95732</v>
      </c>
      <c r="D1352">
        <v>4.3972380560995403E-3</v>
      </c>
      <c r="E1352">
        <f>VLOOKUP(C1352,'Gas Species'!D:E,2,FALSE)</f>
        <v>4.3972380560995351E-3</v>
      </c>
      <c r="F1352">
        <f t="shared" si="43"/>
        <v>1.0000000000000011</v>
      </c>
      <c r="G1352">
        <v>-99</v>
      </c>
      <c r="H1352" t="s">
        <v>387</v>
      </c>
      <c r="I1352" t="s">
        <v>242</v>
      </c>
      <c r="J1352" t="s">
        <v>7084</v>
      </c>
      <c r="L1352" t="s">
        <v>7278</v>
      </c>
      <c r="N1352" t="s">
        <v>294</v>
      </c>
    </row>
    <row r="1353" spans="1:14">
      <c r="A1353" t="s">
        <v>7224</v>
      </c>
      <c r="B1353">
        <v>130</v>
      </c>
      <c r="C1353" t="str">
        <f t="shared" si="42"/>
        <v>130_95734</v>
      </c>
      <c r="D1353">
        <v>6.5755497704030504E-3</v>
      </c>
      <c r="E1353">
        <f>VLOOKUP(C1353,'Gas Species'!D:E,2,FALSE)</f>
        <v>6.5755497704030469E-3</v>
      </c>
      <c r="F1353">
        <f t="shared" si="43"/>
        <v>1.0000000000000004</v>
      </c>
      <c r="G1353">
        <v>-99</v>
      </c>
      <c r="H1353" t="s">
        <v>387</v>
      </c>
      <c r="I1353" t="s">
        <v>242</v>
      </c>
      <c r="J1353" t="s">
        <v>7084</v>
      </c>
      <c r="L1353" t="s">
        <v>7278</v>
      </c>
      <c r="N1353" t="s">
        <v>294</v>
      </c>
    </row>
    <row r="1354" spans="1:14">
      <c r="A1354" t="s">
        <v>7226</v>
      </c>
      <c r="B1354">
        <v>130</v>
      </c>
      <c r="C1354" t="str">
        <f t="shared" si="42"/>
        <v>130_95736</v>
      </c>
      <c r="D1354">
        <v>3.0454755293076799E-2</v>
      </c>
      <c r="E1354">
        <f>VLOOKUP(C1354,'Gas Species'!D:E,2,FALSE)</f>
        <v>3.0454755293076757E-2</v>
      </c>
      <c r="F1354">
        <f t="shared" si="43"/>
        <v>1.0000000000000013</v>
      </c>
      <c r="G1354">
        <v>-99</v>
      </c>
      <c r="H1354" t="s">
        <v>387</v>
      </c>
      <c r="I1354" t="s">
        <v>242</v>
      </c>
      <c r="J1354" t="s">
        <v>7084</v>
      </c>
      <c r="L1354" t="s">
        <v>7278</v>
      </c>
      <c r="N1354" t="s">
        <v>294</v>
      </c>
    </row>
    <row r="1355" spans="1:14">
      <c r="A1355" t="s">
        <v>7083</v>
      </c>
      <c r="B1355">
        <v>140</v>
      </c>
      <c r="C1355" t="str">
        <f t="shared" si="42"/>
        <v>140_95536</v>
      </c>
      <c r="D1355">
        <v>0.13037636019351301</v>
      </c>
      <c r="E1355">
        <f>VLOOKUP(C1355,'Gas Species'!D:E,2,FALSE)</f>
        <v>0.13037636019351295</v>
      </c>
      <c r="F1355">
        <f t="shared" si="43"/>
        <v>1.0000000000000004</v>
      </c>
      <c r="G1355">
        <v>-99</v>
      </c>
      <c r="H1355" t="s">
        <v>387</v>
      </c>
      <c r="I1355" t="s">
        <v>242</v>
      </c>
      <c r="J1355" t="s">
        <v>7084</v>
      </c>
      <c r="L1355" t="s">
        <v>7279</v>
      </c>
      <c r="N1355" t="s">
        <v>277</v>
      </c>
    </row>
    <row r="1356" spans="1:14">
      <c r="A1356" t="s">
        <v>7086</v>
      </c>
      <c r="B1356">
        <v>140</v>
      </c>
      <c r="C1356" t="str">
        <f t="shared" si="42"/>
        <v>140_95537</v>
      </c>
      <c r="D1356">
        <v>0.116418343626724</v>
      </c>
      <c r="E1356">
        <f>VLOOKUP(C1356,'Gas Species'!D:E,2,FALSE)</f>
        <v>0.11641834362672426</v>
      </c>
      <c r="F1356">
        <f t="shared" si="43"/>
        <v>0.99999999999999778</v>
      </c>
      <c r="G1356">
        <v>-99</v>
      </c>
      <c r="H1356" t="s">
        <v>387</v>
      </c>
      <c r="I1356" t="s">
        <v>242</v>
      </c>
      <c r="J1356" t="s">
        <v>7084</v>
      </c>
      <c r="L1356" t="s">
        <v>7279</v>
      </c>
      <c r="N1356" t="s">
        <v>277</v>
      </c>
    </row>
    <row r="1357" spans="1:14">
      <c r="A1357" t="s">
        <v>7087</v>
      </c>
      <c r="B1357">
        <v>140</v>
      </c>
      <c r="C1357" t="str">
        <f t="shared" si="42"/>
        <v>140_95538</v>
      </c>
      <c r="D1357">
        <v>8.2823466707376503E-2</v>
      </c>
      <c r="E1357">
        <f>VLOOKUP(C1357,'Gas Species'!D:E,2,FALSE)</f>
        <v>8.2823466707376489E-2</v>
      </c>
      <c r="F1357">
        <f t="shared" si="43"/>
        <v>1.0000000000000002</v>
      </c>
      <c r="G1357">
        <v>-99</v>
      </c>
      <c r="H1357" t="s">
        <v>387</v>
      </c>
      <c r="I1357" t="s">
        <v>242</v>
      </c>
      <c r="J1357" t="s">
        <v>7084</v>
      </c>
      <c r="L1357" t="s">
        <v>7279</v>
      </c>
      <c r="N1357" t="s">
        <v>285</v>
      </c>
    </row>
    <row r="1358" spans="1:14">
      <c r="A1358" t="s">
        <v>7088</v>
      </c>
      <c r="B1358">
        <v>140</v>
      </c>
      <c r="C1358" t="str">
        <f t="shared" si="42"/>
        <v>140_95539</v>
      </c>
      <c r="D1358">
        <v>6.5139242473115103E-2</v>
      </c>
      <c r="E1358">
        <f>VLOOKUP(C1358,'Gas Species'!D:E,2,FALSE)</f>
        <v>6.5139242473115089E-2</v>
      </c>
      <c r="F1358">
        <f t="shared" si="43"/>
        <v>1.0000000000000002</v>
      </c>
      <c r="G1358">
        <v>-99</v>
      </c>
      <c r="H1358" t="s">
        <v>387</v>
      </c>
      <c r="I1358" t="s">
        <v>242</v>
      </c>
      <c r="J1358" t="s">
        <v>7084</v>
      </c>
      <c r="L1358" t="s">
        <v>7279</v>
      </c>
      <c r="N1358" t="s">
        <v>285</v>
      </c>
    </row>
    <row r="1359" spans="1:14">
      <c r="A1359" t="s">
        <v>7089</v>
      </c>
      <c r="B1359">
        <v>140</v>
      </c>
      <c r="C1359" t="str">
        <f t="shared" si="42"/>
        <v>140_95540</v>
      </c>
      <c r="D1359">
        <v>0.16420389476021699</v>
      </c>
      <c r="E1359">
        <f>VLOOKUP(C1359,'Gas Species'!D:E,2,FALSE)</f>
        <v>0.16420389476021685</v>
      </c>
      <c r="F1359">
        <f t="shared" si="43"/>
        <v>1.0000000000000009</v>
      </c>
      <c r="G1359">
        <v>-99</v>
      </c>
      <c r="H1359" t="s">
        <v>387</v>
      </c>
      <c r="I1359" t="s">
        <v>242</v>
      </c>
      <c r="J1359" t="s">
        <v>7084</v>
      </c>
      <c r="L1359" t="s">
        <v>7279</v>
      </c>
      <c r="N1359" t="s">
        <v>286</v>
      </c>
    </row>
    <row r="1360" spans="1:14">
      <c r="A1360" t="s">
        <v>7090</v>
      </c>
      <c r="B1360">
        <v>140</v>
      </c>
      <c r="C1360" t="str">
        <f t="shared" si="42"/>
        <v>140_95541</v>
      </c>
      <c r="D1360">
        <v>9.6879686052490199E-2</v>
      </c>
      <c r="E1360">
        <f>VLOOKUP(C1360,'Gas Species'!D:E,2,FALSE)</f>
        <v>9.6879686052490158E-2</v>
      </c>
      <c r="F1360">
        <f t="shared" si="43"/>
        <v>1.0000000000000004</v>
      </c>
      <c r="G1360">
        <v>-99</v>
      </c>
      <c r="H1360" t="s">
        <v>387</v>
      </c>
      <c r="I1360" t="s">
        <v>242</v>
      </c>
      <c r="J1360" t="s">
        <v>7084</v>
      </c>
      <c r="L1360" t="s">
        <v>7279</v>
      </c>
      <c r="N1360" t="s">
        <v>286</v>
      </c>
    </row>
    <row r="1361" spans="1:14">
      <c r="A1361" t="s">
        <v>7091</v>
      </c>
      <c r="B1361">
        <v>140</v>
      </c>
      <c r="C1361" t="str">
        <f t="shared" si="42"/>
        <v>140_95542</v>
      </c>
      <c r="D1361">
        <v>8.9180353714536698E-2</v>
      </c>
      <c r="E1361">
        <f>VLOOKUP(C1361,'Gas Species'!D:E,2,FALSE)</f>
        <v>8.9180353714536725E-2</v>
      </c>
      <c r="F1361">
        <f t="shared" si="43"/>
        <v>0.99999999999999967</v>
      </c>
      <c r="G1361">
        <v>-99</v>
      </c>
      <c r="H1361" t="s">
        <v>387</v>
      </c>
      <c r="I1361" t="s">
        <v>242</v>
      </c>
      <c r="J1361" t="s">
        <v>7084</v>
      </c>
      <c r="L1361" t="s">
        <v>7279</v>
      </c>
      <c r="N1361" t="s">
        <v>286</v>
      </c>
    </row>
    <row r="1362" spans="1:14">
      <c r="A1362" t="s">
        <v>7092</v>
      </c>
      <c r="B1362">
        <v>140</v>
      </c>
      <c r="C1362" t="str">
        <f t="shared" si="42"/>
        <v>140_95543</v>
      </c>
      <c r="D1362">
        <v>0.10336618497295</v>
      </c>
      <c r="E1362">
        <f>VLOOKUP(C1362,'Gas Species'!D:E,2,FALSE)</f>
        <v>0.1033661849729498</v>
      </c>
      <c r="F1362">
        <f t="shared" si="43"/>
        <v>1.0000000000000018</v>
      </c>
      <c r="G1362">
        <v>-99</v>
      </c>
      <c r="H1362" t="s">
        <v>387</v>
      </c>
      <c r="I1362" t="s">
        <v>242</v>
      </c>
      <c r="J1362" t="s">
        <v>7084</v>
      </c>
      <c r="L1362" t="s">
        <v>7279</v>
      </c>
      <c r="N1362" t="s">
        <v>290</v>
      </c>
    </row>
    <row r="1363" spans="1:14">
      <c r="A1363" t="s">
        <v>7093</v>
      </c>
      <c r="B1363">
        <v>140</v>
      </c>
      <c r="C1363" t="str">
        <f t="shared" si="42"/>
        <v>140_95544</v>
      </c>
      <c r="D1363">
        <v>0.16255204206068799</v>
      </c>
      <c r="E1363">
        <f>VLOOKUP(C1363,'Gas Species'!D:E,2,FALSE)</f>
        <v>0.1625520420606883</v>
      </c>
      <c r="F1363">
        <f t="shared" si="43"/>
        <v>0.99999999999999811</v>
      </c>
      <c r="G1363">
        <v>-99</v>
      </c>
      <c r="H1363" t="s">
        <v>387</v>
      </c>
      <c r="I1363" t="s">
        <v>242</v>
      </c>
      <c r="J1363" t="s">
        <v>7084</v>
      </c>
      <c r="L1363" t="s">
        <v>7279</v>
      </c>
      <c r="N1363" t="s">
        <v>290</v>
      </c>
    </row>
    <row r="1364" spans="1:14">
      <c r="A1364" t="s">
        <v>7094</v>
      </c>
      <c r="B1364">
        <v>140</v>
      </c>
      <c r="C1364" t="str">
        <f t="shared" si="42"/>
        <v>140_95545</v>
      </c>
      <c r="D1364">
        <v>7.7731105664249095E-2</v>
      </c>
      <c r="E1364">
        <f>VLOOKUP(C1364,'Gas Species'!D:E,2,FALSE)</f>
        <v>7.7731105664249123E-2</v>
      </c>
      <c r="F1364">
        <f t="shared" si="43"/>
        <v>0.99999999999999967</v>
      </c>
      <c r="G1364">
        <v>-99</v>
      </c>
      <c r="H1364" t="s">
        <v>387</v>
      </c>
      <c r="I1364" t="s">
        <v>242</v>
      </c>
      <c r="J1364" t="s">
        <v>7084</v>
      </c>
      <c r="L1364" t="s">
        <v>7279</v>
      </c>
      <c r="N1364" t="s">
        <v>292</v>
      </c>
    </row>
    <row r="1365" spans="1:14">
      <c r="A1365" t="s">
        <v>7095</v>
      </c>
      <c r="B1365">
        <v>140</v>
      </c>
      <c r="C1365" t="str">
        <f t="shared" si="42"/>
        <v>140_95546</v>
      </c>
      <c r="D1365">
        <v>6.9548284849811501E-2</v>
      </c>
      <c r="E1365">
        <f>VLOOKUP(C1365,'Gas Species'!D:E,2,FALSE)</f>
        <v>6.9548284849811487E-2</v>
      </c>
      <c r="F1365">
        <f t="shared" si="43"/>
        <v>1.0000000000000002</v>
      </c>
      <c r="G1365">
        <v>-99</v>
      </c>
      <c r="H1365" t="s">
        <v>387</v>
      </c>
      <c r="I1365" t="s">
        <v>242</v>
      </c>
      <c r="J1365" t="s">
        <v>7084</v>
      </c>
      <c r="L1365" t="s">
        <v>7279</v>
      </c>
      <c r="N1365" t="s">
        <v>292</v>
      </c>
    </row>
    <row r="1366" spans="1:14">
      <c r="A1366" t="s">
        <v>7098</v>
      </c>
      <c r="B1366">
        <v>140</v>
      </c>
      <c r="C1366" t="str">
        <f t="shared" si="42"/>
        <v>140_95550</v>
      </c>
      <c r="D1366">
        <v>0.13691259559468999</v>
      </c>
      <c r="E1366">
        <f>VLOOKUP(C1366,'Gas Species'!D:E,2,FALSE)</f>
        <v>0.13691259559468957</v>
      </c>
      <c r="F1366">
        <f t="shared" si="43"/>
        <v>1.0000000000000031</v>
      </c>
      <c r="G1366">
        <v>-99</v>
      </c>
      <c r="H1366" t="s">
        <v>387</v>
      </c>
      <c r="I1366" t="s">
        <v>242</v>
      </c>
      <c r="J1366" t="s">
        <v>7084</v>
      </c>
      <c r="L1366" t="s">
        <v>7279</v>
      </c>
      <c r="N1366" t="s">
        <v>299</v>
      </c>
    </row>
    <row r="1367" spans="1:14">
      <c r="A1367" t="s">
        <v>7099</v>
      </c>
      <c r="B1367">
        <v>140</v>
      </c>
      <c r="C1367" t="str">
        <f t="shared" si="42"/>
        <v>140_95551</v>
      </c>
      <c r="D1367">
        <v>0.14813176988556101</v>
      </c>
      <c r="E1367">
        <f>VLOOKUP(C1367,'Gas Species'!D:E,2,FALSE)</f>
        <v>0.14813176988556123</v>
      </c>
      <c r="F1367">
        <f t="shared" si="43"/>
        <v>0.99999999999999845</v>
      </c>
      <c r="G1367">
        <v>-99</v>
      </c>
      <c r="H1367" t="s">
        <v>387</v>
      </c>
      <c r="I1367" t="s">
        <v>242</v>
      </c>
      <c r="J1367" t="s">
        <v>7084</v>
      </c>
      <c r="L1367" t="s">
        <v>7279</v>
      </c>
      <c r="N1367" t="s">
        <v>299</v>
      </c>
    </row>
    <row r="1368" spans="1:14">
      <c r="A1368" t="s">
        <v>7100</v>
      </c>
      <c r="B1368">
        <v>140</v>
      </c>
      <c r="C1368" t="str">
        <f t="shared" si="42"/>
        <v>140_95552</v>
      </c>
      <c r="D1368">
        <v>0.20781637774742001</v>
      </c>
      <c r="E1368">
        <f>VLOOKUP(C1368,'Gas Species'!D:E,2,FALSE)</f>
        <v>0.20781637774741987</v>
      </c>
      <c r="F1368">
        <f t="shared" si="43"/>
        <v>1.0000000000000007</v>
      </c>
      <c r="G1368">
        <v>-99</v>
      </c>
      <c r="H1368" t="s">
        <v>387</v>
      </c>
      <c r="I1368" t="s">
        <v>242</v>
      </c>
      <c r="J1368" t="s">
        <v>7084</v>
      </c>
      <c r="L1368" t="s">
        <v>7279</v>
      </c>
      <c r="N1368" t="s">
        <v>299</v>
      </c>
    </row>
    <row r="1369" spans="1:14">
      <c r="A1369" t="s">
        <v>7101</v>
      </c>
      <c r="B1369">
        <v>140</v>
      </c>
      <c r="C1369" t="str">
        <f t="shared" si="42"/>
        <v>140_95553</v>
      </c>
      <c r="D1369">
        <v>0.342577623279882</v>
      </c>
      <c r="E1369">
        <f>VLOOKUP(C1369,'Gas Species'!D:E,2,FALSE)</f>
        <v>0.34257762327988189</v>
      </c>
      <c r="F1369">
        <f t="shared" si="43"/>
        <v>1.0000000000000002</v>
      </c>
      <c r="G1369">
        <v>-99</v>
      </c>
      <c r="H1369" t="s">
        <v>387</v>
      </c>
      <c r="I1369" t="s">
        <v>242</v>
      </c>
      <c r="J1369" t="s">
        <v>7084</v>
      </c>
      <c r="L1369" t="s">
        <v>7279</v>
      </c>
      <c r="N1369" t="s">
        <v>292</v>
      </c>
    </row>
    <row r="1370" spans="1:14">
      <c r="A1370" t="s">
        <v>7232</v>
      </c>
      <c r="B1370">
        <v>140</v>
      </c>
      <c r="C1370" t="str">
        <f t="shared" si="42"/>
        <v>140_95554</v>
      </c>
      <c r="D1370">
        <v>3.69107486189581E-2</v>
      </c>
      <c r="E1370">
        <f>VLOOKUP(C1370,'Gas Species'!D:E,2,FALSE)</f>
        <v>3.6910748618958079E-2</v>
      </c>
      <c r="F1370">
        <f t="shared" si="43"/>
        <v>1.0000000000000007</v>
      </c>
      <c r="G1370">
        <v>-99</v>
      </c>
      <c r="H1370" t="s">
        <v>387</v>
      </c>
      <c r="I1370" t="s">
        <v>242</v>
      </c>
      <c r="J1370" t="s">
        <v>7084</v>
      </c>
      <c r="L1370" t="s">
        <v>7279</v>
      </c>
      <c r="N1370" t="s">
        <v>294</v>
      </c>
    </row>
    <row r="1371" spans="1:14">
      <c r="A1371" t="s">
        <v>7233</v>
      </c>
      <c r="B1371">
        <v>140</v>
      </c>
      <c r="C1371" t="str">
        <f t="shared" si="42"/>
        <v>140_95555</v>
      </c>
      <c r="D1371">
        <v>5.5311739685294202E-2</v>
      </c>
      <c r="E1371">
        <f>VLOOKUP(C1371,'Gas Species'!D:E,2,FALSE)</f>
        <v>5.5311739685294209E-2</v>
      </c>
      <c r="F1371">
        <f t="shared" si="43"/>
        <v>0.99999999999999989</v>
      </c>
      <c r="G1371">
        <v>-99</v>
      </c>
      <c r="H1371" t="s">
        <v>387</v>
      </c>
      <c r="I1371" t="s">
        <v>242</v>
      </c>
      <c r="J1371" t="s">
        <v>7084</v>
      </c>
      <c r="L1371" t="s">
        <v>7279</v>
      </c>
      <c r="N1371" t="s">
        <v>294</v>
      </c>
    </row>
    <row r="1372" spans="1:14">
      <c r="A1372" t="s">
        <v>7102</v>
      </c>
      <c r="B1372">
        <v>140</v>
      </c>
      <c r="C1372" t="str">
        <f t="shared" si="42"/>
        <v>140_95556</v>
      </c>
      <c r="D1372">
        <v>2.7127048527261801E-2</v>
      </c>
      <c r="E1372">
        <f>VLOOKUP(C1372,'Gas Species'!D:E,2,FALSE)</f>
        <v>2.7127048527261843E-2</v>
      </c>
      <c r="F1372">
        <f t="shared" si="43"/>
        <v>0.99999999999999845</v>
      </c>
      <c r="G1372">
        <v>-99</v>
      </c>
      <c r="H1372" t="s">
        <v>387</v>
      </c>
      <c r="I1372" t="s">
        <v>242</v>
      </c>
      <c r="J1372" t="s">
        <v>7084</v>
      </c>
      <c r="L1372" t="s">
        <v>7279</v>
      </c>
      <c r="N1372" t="s">
        <v>294</v>
      </c>
    </row>
    <row r="1373" spans="1:14">
      <c r="A1373" t="s">
        <v>7103</v>
      </c>
      <c r="B1373">
        <v>140</v>
      </c>
      <c r="C1373" t="str">
        <f t="shared" si="42"/>
        <v>140_95558</v>
      </c>
      <c r="D1373">
        <v>1.67241981142697E-2</v>
      </c>
      <c r="E1373">
        <f>VLOOKUP(C1373,'Gas Species'!D:E,2,FALSE)</f>
        <v>1.672419811426969E-2</v>
      </c>
      <c r="F1373">
        <f t="shared" si="43"/>
        <v>1.0000000000000007</v>
      </c>
      <c r="G1373">
        <v>-99</v>
      </c>
      <c r="H1373" t="s">
        <v>387</v>
      </c>
      <c r="I1373" t="s">
        <v>242</v>
      </c>
      <c r="J1373" t="s">
        <v>7084</v>
      </c>
      <c r="L1373" t="s">
        <v>7279</v>
      </c>
      <c r="N1373" t="s">
        <v>297</v>
      </c>
    </row>
    <row r="1374" spans="1:14">
      <c r="A1374" t="s">
        <v>7105</v>
      </c>
      <c r="B1374">
        <v>140</v>
      </c>
      <c r="C1374" t="str">
        <f t="shared" si="42"/>
        <v>140_95560</v>
      </c>
      <c r="D1374">
        <v>0.14367470945428501</v>
      </c>
      <c r="E1374">
        <f>VLOOKUP(C1374,'Gas Species'!D:E,2,FALSE)</f>
        <v>0.14367470945428529</v>
      </c>
      <c r="F1374">
        <f t="shared" si="43"/>
        <v>0.99999999999999811</v>
      </c>
      <c r="G1374">
        <v>-99</v>
      </c>
      <c r="H1374" t="s">
        <v>387</v>
      </c>
      <c r="I1374" t="s">
        <v>242</v>
      </c>
      <c r="J1374" t="s">
        <v>7084</v>
      </c>
      <c r="L1374" t="s">
        <v>7279</v>
      </c>
      <c r="N1374" t="s">
        <v>277</v>
      </c>
    </row>
    <row r="1375" spans="1:14">
      <c r="A1375" t="s">
        <v>7235</v>
      </c>
      <c r="B1375">
        <v>140</v>
      </c>
      <c r="C1375" t="str">
        <f t="shared" si="42"/>
        <v>140_95565</v>
      </c>
      <c r="D1375">
        <v>0.117800843009776</v>
      </c>
      <c r="E1375">
        <f>VLOOKUP(C1375,'Gas Species'!D:E,2,FALSE)</f>
        <v>0.11780084300977638</v>
      </c>
      <c r="F1375">
        <f t="shared" si="43"/>
        <v>0.99999999999999678</v>
      </c>
      <c r="G1375">
        <v>-99</v>
      </c>
      <c r="H1375" t="s">
        <v>387</v>
      </c>
      <c r="I1375" t="s">
        <v>242</v>
      </c>
      <c r="J1375" t="s">
        <v>7084</v>
      </c>
      <c r="L1375" t="s">
        <v>7279</v>
      </c>
      <c r="N1375" t="s">
        <v>277</v>
      </c>
    </row>
    <row r="1376" spans="1:14">
      <c r="A1376" t="s">
        <v>7277</v>
      </c>
      <c r="B1376">
        <v>140</v>
      </c>
      <c r="C1376" t="str">
        <f t="shared" si="42"/>
        <v>140_95566</v>
      </c>
      <c r="D1376">
        <v>3.2314656440020399E-2</v>
      </c>
      <c r="E1376">
        <f>VLOOKUP(C1376,'Gas Species'!D:E,2,FALSE)</f>
        <v>3.2314656440020413E-2</v>
      </c>
      <c r="F1376">
        <f t="shared" si="43"/>
        <v>0.99999999999999956</v>
      </c>
      <c r="G1376">
        <v>-99</v>
      </c>
      <c r="H1376" t="s">
        <v>387</v>
      </c>
      <c r="I1376" t="s">
        <v>242</v>
      </c>
      <c r="J1376" t="s">
        <v>7084</v>
      </c>
      <c r="L1376" t="s">
        <v>7279</v>
      </c>
      <c r="N1376" t="s">
        <v>277</v>
      </c>
    </row>
    <row r="1377" spans="1:14">
      <c r="A1377" t="s">
        <v>7236</v>
      </c>
      <c r="B1377">
        <v>140</v>
      </c>
      <c r="C1377" t="str">
        <f t="shared" si="42"/>
        <v>140_95568</v>
      </c>
      <c r="D1377">
        <v>4.2806025532518797E-2</v>
      </c>
      <c r="E1377">
        <f>VLOOKUP(C1377,'Gas Species'!D:E,2,FALSE)</f>
        <v>4.2806025532518811E-2</v>
      </c>
      <c r="F1377">
        <f t="shared" si="43"/>
        <v>0.99999999999999967</v>
      </c>
      <c r="G1377">
        <v>-99</v>
      </c>
      <c r="H1377" t="s">
        <v>387</v>
      </c>
      <c r="I1377" t="s">
        <v>242</v>
      </c>
      <c r="J1377" t="s">
        <v>7084</v>
      </c>
      <c r="L1377" t="s">
        <v>7279</v>
      </c>
      <c r="N1377" t="s">
        <v>277</v>
      </c>
    </row>
    <row r="1378" spans="1:14">
      <c r="A1378" t="s">
        <v>7108</v>
      </c>
      <c r="B1378">
        <v>140</v>
      </c>
      <c r="C1378" t="str">
        <f t="shared" si="42"/>
        <v>140_95571</v>
      </c>
      <c r="D1378">
        <v>0.109307672239813</v>
      </c>
      <c r="E1378">
        <f>VLOOKUP(C1378,'Gas Species'!D:E,2,FALSE)</f>
        <v>0.10930767223981261</v>
      </c>
      <c r="F1378">
        <f t="shared" si="43"/>
        <v>1.0000000000000036</v>
      </c>
      <c r="G1378">
        <v>-99</v>
      </c>
      <c r="H1378" t="s">
        <v>387</v>
      </c>
      <c r="I1378" t="s">
        <v>242</v>
      </c>
      <c r="J1378" t="s">
        <v>7084</v>
      </c>
      <c r="L1378" t="s">
        <v>7279</v>
      </c>
      <c r="N1378" t="s">
        <v>286</v>
      </c>
    </row>
    <row r="1379" spans="1:14">
      <c r="A1379" t="s">
        <v>7109</v>
      </c>
      <c r="B1379">
        <v>140</v>
      </c>
      <c r="C1379" t="str">
        <f t="shared" si="42"/>
        <v>140_95572</v>
      </c>
      <c r="D1379">
        <v>7.0652883505030101E-2</v>
      </c>
      <c r="E1379">
        <f>VLOOKUP(C1379,'Gas Species'!D:E,2,FALSE)</f>
        <v>7.0652883505030059E-2</v>
      </c>
      <c r="F1379">
        <f t="shared" si="43"/>
        <v>1.0000000000000007</v>
      </c>
      <c r="G1379">
        <v>-99</v>
      </c>
      <c r="H1379" t="s">
        <v>387</v>
      </c>
      <c r="I1379" t="s">
        <v>242</v>
      </c>
      <c r="J1379" t="s">
        <v>7084</v>
      </c>
      <c r="L1379" t="s">
        <v>7279</v>
      </c>
      <c r="N1379" t="s">
        <v>286</v>
      </c>
    </row>
    <row r="1380" spans="1:14">
      <c r="A1380" t="s">
        <v>7110</v>
      </c>
      <c r="B1380">
        <v>140</v>
      </c>
      <c r="C1380" t="str">
        <f t="shared" si="42"/>
        <v>140_95573</v>
      </c>
      <c r="D1380">
        <v>9.9364733983054496E-2</v>
      </c>
      <c r="E1380">
        <f>VLOOKUP(C1380,'Gas Species'!D:E,2,FALSE)</f>
        <v>9.9364733983054482E-2</v>
      </c>
      <c r="F1380">
        <f t="shared" si="43"/>
        <v>1.0000000000000002</v>
      </c>
      <c r="G1380">
        <v>-99</v>
      </c>
      <c r="H1380" t="s">
        <v>387</v>
      </c>
      <c r="I1380" t="s">
        <v>242</v>
      </c>
      <c r="J1380" t="s">
        <v>7084</v>
      </c>
      <c r="L1380" t="s">
        <v>7279</v>
      </c>
      <c r="N1380" t="s">
        <v>294</v>
      </c>
    </row>
    <row r="1381" spans="1:14">
      <c r="A1381" t="s">
        <v>7111</v>
      </c>
      <c r="B1381">
        <v>140</v>
      </c>
      <c r="C1381" t="str">
        <f t="shared" si="42"/>
        <v>140_95574</v>
      </c>
      <c r="D1381">
        <v>7.0178926366470704E-2</v>
      </c>
      <c r="E1381">
        <f>VLOOKUP(C1381,'Gas Species'!D:E,2,FALSE)</f>
        <v>7.0178926366470717E-2</v>
      </c>
      <c r="F1381">
        <f t="shared" si="43"/>
        <v>0.99999999999999978</v>
      </c>
      <c r="G1381">
        <v>-99</v>
      </c>
      <c r="H1381" t="s">
        <v>387</v>
      </c>
      <c r="I1381" t="s">
        <v>242</v>
      </c>
      <c r="J1381" t="s">
        <v>7084</v>
      </c>
      <c r="L1381" t="s">
        <v>7279</v>
      </c>
      <c r="N1381" t="s">
        <v>294</v>
      </c>
    </row>
    <row r="1382" spans="1:14">
      <c r="A1382" t="s">
        <v>7112</v>
      </c>
      <c r="B1382">
        <v>140</v>
      </c>
      <c r="C1382" t="str">
        <f t="shared" si="42"/>
        <v>140_95575</v>
      </c>
      <c r="D1382">
        <v>0.20129544284998299</v>
      </c>
      <c r="E1382">
        <f>VLOOKUP(C1382,'Gas Species'!D:E,2,FALSE)</f>
        <v>0.20129544284998302</v>
      </c>
      <c r="F1382">
        <f t="shared" si="43"/>
        <v>0.99999999999999989</v>
      </c>
      <c r="G1382">
        <v>-99</v>
      </c>
      <c r="H1382" t="s">
        <v>387</v>
      </c>
      <c r="I1382" t="s">
        <v>242</v>
      </c>
      <c r="J1382" t="s">
        <v>7084</v>
      </c>
      <c r="L1382" t="s">
        <v>7279</v>
      </c>
      <c r="N1382" t="s">
        <v>294</v>
      </c>
    </row>
    <row r="1383" spans="1:14">
      <c r="A1383" t="s">
        <v>7113</v>
      </c>
      <c r="B1383">
        <v>140</v>
      </c>
      <c r="C1383" t="str">
        <f t="shared" si="42"/>
        <v>140_95576</v>
      </c>
      <c r="D1383">
        <v>7.40564770361411E-2</v>
      </c>
      <c r="E1383">
        <f>VLOOKUP(C1383,'Gas Species'!D:E,2,FALSE)</f>
        <v>7.4056477036141113E-2</v>
      </c>
      <c r="F1383">
        <f t="shared" si="43"/>
        <v>0.99999999999999978</v>
      </c>
      <c r="G1383">
        <v>-99</v>
      </c>
      <c r="H1383" t="s">
        <v>387</v>
      </c>
      <c r="I1383" t="s">
        <v>242</v>
      </c>
      <c r="J1383" t="s">
        <v>7084</v>
      </c>
      <c r="L1383" t="s">
        <v>7279</v>
      </c>
      <c r="N1383" t="s">
        <v>294</v>
      </c>
    </row>
    <row r="1384" spans="1:14">
      <c r="A1384" t="s">
        <v>7114</v>
      </c>
      <c r="B1384">
        <v>140</v>
      </c>
      <c r="C1384" t="str">
        <f t="shared" si="42"/>
        <v>140_95577</v>
      </c>
      <c r="D1384">
        <v>7.40564770361411E-2</v>
      </c>
      <c r="E1384">
        <f>VLOOKUP(C1384,'Gas Species'!D:E,2,FALSE)</f>
        <v>7.4056477036141113E-2</v>
      </c>
      <c r="F1384">
        <f t="shared" si="43"/>
        <v>0.99999999999999978</v>
      </c>
      <c r="G1384">
        <v>-99</v>
      </c>
      <c r="H1384" t="s">
        <v>387</v>
      </c>
      <c r="I1384" t="s">
        <v>242</v>
      </c>
      <c r="J1384" t="s">
        <v>7084</v>
      </c>
      <c r="L1384" t="s">
        <v>7279</v>
      </c>
      <c r="N1384" t="s">
        <v>294</v>
      </c>
    </row>
    <row r="1385" spans="1:14">
      <c r="A1385" t="s">
        <v>7115</v>
      </c>
      <c r="B1385">
        <v>140</v>
      </c>
      <c r="C1385" t="str">
        <f t="shared" si="42"/>
        <v>140_95578</v>
      </c>
      <c r="D1385">
        <v>5.55846458347585E-2</v>
      </c>
      <c r="E1385">
        <f>VLOOKUP(C1385,'Gas Species'!D:E,2,FALSE)</f>
        <v>5.5584645834758514E-2</v>
      </c>
      <c r="F1385">
        <f t="shared" si="43"/>
        <v>0.99999999999999978</v>
      </c>
      <c r="G1385">
        <v>-99</v>
      </c>
      <c r="H1385" t="s">
        <v>387</v>
      </c>
      <c r="I1385" t="s">
        <v>242</v>
      </c>
      <c r="J1385" t="s">
        <v>7084</v>
      </c>
      <c r="L1385" t="s">
        <v>7279</v>
      </c>
      <c r="N1385" t="s">
        <v>294</v>
      </c>
    </row>
    <row r="1386" spans="1:14">
      <c r="A1386" t="s">
        <v>7116</v>
      </c>
      <c r="B1386">
        <v>140</v>
      </c>
      <c r="C1386" t="str">
        <f t="shared" si="42"/>
        <v>140_95579</v>
      </c>
      <c r="D1386">
        <v>5.55846458347585E-2</v>
      </c>
      <c r="E1386">
        <f>VLOOKUP(C1386,'Gas Species'!D:E,2,FALSE)</f>
        <v>5.5584645834758514E-2</v>
      </c>
      <c r="F1386">
        <f t="shared" si="43"/>
        <v>0.99999999999999978</v>
      </c>
      <c r="G1386">
        <v>-99</v>
      </c>
      <c r="H1386" t="s">
        <v>387</v>
      </c>
      <c r="I1386" t="s">
        <v>242</v>
      </c>
      <c r="J1386" t="s">
        <v>7084</v>
      </c>
      <c r="L1386" t="s">
        <v>7279</v>
      </c>
      <c r="N1386" t="s">
        <v>294</v>
      </c>
    </row>
    <row r="1387" spans="1:14">
      <c r="A1387" t="s">
        <v>7117</v>
      </c>
      <c r="B1387">
        <v>140</v>
      </c>
      <c r="C1387" t="str">
        <f t="shared" si="42"/>
        <v>140_95580</v>
      </c>
      <c r="D1387">
        <v>5.7231492808193701E-2</v>
      </c>
      <c r="E1387">
        <f>VLOOKUP(C1387,'Gas Species'!D:E,2,FALSE)</f>
        <v>5.7231492808193701E-2</v>
      </c>
      <c r="F1387">
        <f t="shared" si="43"/>
        <v>1</v>
      </c>
      <c r="G1387">
        <v>-99</v>
      </c>
      <c r="H1387" t="s">
        <v>387</v>
      </c>
      <c r="I1387" t="s">
        <v>242</v>
      </c>
      <c r="J1387" t="s">
        <v>7084</v>
      </c>
      <c r="L1387" t="s">
        <v>7279</v>
      </c>
      <c r="N1387" t="s">
        <v>294</v>
      </c>
    </row>
    <row r="1388" spans="1:14">
      <c r="A1388" t="s">
        <v>7118</v>
      </c>
      <c r="B1388">
        <v>140</v>
      </c>
      <c r="C1388" t="str">
        <f t="shared" si="42"/>
        <v>140_95581</v>
      </c>
      <c r="D1388">
        <v>5.7231492808193701E-2</v>
      </c>
      <c r="E1388">
        <f>VLOOKUP(C1388,'Gas Species'!D:E,2,FALSE)</f>
        <v>5.7231492808193701E-2</v>
      </c>
      <c r="F1388">
        <f t="shared" si="43"/>
        <v>1</v>
      </c>
      <c r="G1388">
        <v>-99</v>
      </c>
      <c r="H1388" t="s">
        <v>387</v>
      </c>
      <c r="I1388" t="s">
        <v>242</v>
      </c>
      <c r="J1388" t="s">
        <v>7084</v>
      </c>
      <c r="L1388" t="s">
        <v>7279</v>
      </c>
      <c r="N1388" t="s">
        <v>294</v>
      </c>
    </row>
    <row r="1389" spans="1:14">
      <c r="A1389" t="s">
        <v>7119</v>
      </c>
      <c r="B1389">
        <v>140</v>
      </c>
      <c r="C1389" t="str">
        <f t="shared" si="42"/>
        <v>140_95582</v>
      </c>
      <c r="D1389">
        <v>6.6153049345728299E-2</v>
      </c>
      <c r="E1389">
        <f>VLOOKUP(C1389,'Gas Species'!D:E,2,FALSE)</f>
        <v>6.6153049345728285E-2</v>
      </c>
      <c r="F1389">
        <f t="shared" si="43"/>
        <v>1.0000000000000002</v>
      </c>
      <c r="G1389">
        <v>-99</v>
      </c>
      <c r="H1389" t="s">
        <v>387</v>
      </c>
      <c r="I1389" t="s">
        <v>242</v>
      </c>
      <c r="J1389" t="s">
        <v>7084</v>
      </c>
      <c r="L1389" t="s">
        <v>7279</v>
      </c>
      <c r="N1389" t="s">
        <v>294</v>
      </c>
    </row>
    <row r="1390" spans="1:14">
      <c r="A1390" t="s">
        <v>7120</v>
      </c>
      <c r="B1390">
        <v>140</v>
      </c>
      <c r="C1390" t="str">
        <f t="shared" si="42"/>
        <v>140_95583</v>
      </c>
      <c r="D1390">
        <v>0.113201716857888</v>
      </c>
      <c r="E1390">
        <f>VLOOKUP(C1390,'Gas Species'!D:E,2,FALSE)</f>
        <v>0.11320171685788795</v>
      </c>
      <c r="F1390">
        <f t="shared" si="43"/>
        <v>1.0000000000000004</v>
      </c>
      <c r="G1390">
        <v>-99</v>
      </c>
      <c r="H1390" t="s">
        <v>387</v>
      </c>
      <c r="I1390" t="s">
        <v>242</v>
      </c>
      <c r="J1390" t="s">
        <v>7084</v>
      </c>
      <c r="L1390" t="s">
        <v>7279</v>
      </c>
      <c r="N1390" t="s">
        <v>294</v>
      </c>
    </row>
    <row r="1391" spans="1:14">
      <c r="A1391" t="s">
        <v>7121</v>
      </c>
      <c r="B1391">
        <v>140</v>
      </c>
      <c r="C1391" t="str">
        <f t="shared" si="42"/>
        <v>140_95584</v>
      </c>
      <c r="D1391">
        <v>0.120354527418228</v>
      </c>
      <c r="E1391">
        <f>VLOOKUP(C1391,'Gas Species'!D:E,2,FALSE)</f>
        <v>0.12035452741822797</v>
      </c>
      <c r="F1391">
        <f t="shared" si="43"/>
        <v>1.0000000000000002</v>
      </c>
      <c r="G1391">
        <v>-99</v>
      </c>
      <c r="H1391" t="s">
        <v>387</v>
      </c>
      <c r="I1391" t="s">
        <v>242</v>
      </c>
      <c r="J1391" t="s">
        <v>7084</v>
      </c>
      <c r="L1391" t="s">
        <v>7279</v>
      </c>
      <c r="N1391" t="s">
        <v>294</v>
      </c>
    </row>
    <row r="1392" spans="1:14">
      <c r="A1392" t="s">
        <v>7122</v>
      </c>
      <c r="B1392">
        <v>140</v>
      </c>
      <c r="C1392" t="str">
        <f t="shared" si="42"/>
        <v>140_95585</v>
      </c>
      <c r="D1392">
        <v>8.8698204662393698E-2</v>
      </c>
      <c r="E1392">
        <f>VLOOKUP(C1392,'Gas Species'!D:E,2,FALSE)</f>
        <v>8.8698204662393698E-2</v>
      </c>
      <c r="F1392">
        <f t="shared" si="43"/>
        <v>1</v>
      </c>
      <c r="G1392">
        <v>-99</v>
      </c>
      <c r="H1392" t="s">
        <v>387</v>
      </c>
      <c r="I1392" t="s">
        <v>242</v>
      </c>
      <c r="J1392" t="s">
        <v>7084</v>
      </c>
      <c r="L1392" t="s">
        <v>7279</v>
      </c>
      <c r="N1392" t="s">
        <v>294</v>
      </c>
    </row>
    <row r="1393" spans="1:14">
      <c r="A1393" t="s">
        <v>7123</v>
      </c>
      <c r="B1393">
        <v>140</v>
      </c>
      <c r="C1393" t="str">
        <f t="shared" si="42"/>
        <v>140_95586</v>
      </c>
      <c r="D1393">
        <v>0.30139002045955099</v>
      </c>
      <c r="E1393">
        <f>VLOOKUP(C1393,'Gas Species'!D:E,2,FALSE)</f>
        <v>0.30139002045955132</v>
      </c>
      <c r="F1393">
        <f t="shared" si="43"/>
        <v>0.99999999999999889</v>
      </c>
      <c r="G1393">
        <v>-99</v>
      </c>
      <c r="H1393" t="s">
        <v>387</v>
      </c>
      <c r="I1393" t="s">
        <v>242</v>
      </c>
      <c r="J1393" t="s">
        <v>7084</v>
      </c>
      <c r="L1393" t="s">
        <v>7279</v>
      </c>
      <c r="N1393" t="s">
        <v>294</v>
      </c>
    </row>
    <row r="1394" spans="1:14">
      <c r="A1394" t="s">
        <v>7124</v>
      </c>
      <c r="B1394">
        <v>140</v>
      </c>
      <c r="C1394" t="str">
        <f t="shared" si="42"/>
        <v>140_95588</v>
      </c>
      <c r="D1394">
        <v>0.57553371059120295</v>
      </c>
      <c r="E1394">
        <f>VLOOKUP(C1394,'Gas Species'!D:E,2,FALSE)</f>
        <v>0.57553371059120273</v>
      </c>
      <c r="F1394">
        <f t="shared" si="43"/>
        <v>1.0000000000000004</v>
      </c>
      <c r="G1394">
        <v>-99</v>
      </c>
      <c r="H1394" t="s">
        <v>387</v>
      </c>
      <c r="I1394" t="s">
        <v>242</v>
      </c>
      <c r="J1394" t="s">
        <v>7084</v>
      </c>
      <c r="L1394" t="s">
        <v>7279</v>
      </c>
      <c r="N1394" t="s">
        <v>294</v>
      </c>
    </row>
    <row r="1395" spans="1:14">
      <c r="A1395" t="s">
        <v>7125</v>
      </c>
      <c r="B1395">
        <v>140</v>
      </c>
      <c r="C1395" t="str">
        <f t="shared" si="42"/>
        <v>140_95589</v>
      </c>
      <c r="D1395">
        <v>8.0484735038511002E-2</v>
      </c>
      <c r="E1395">
        <f>VLOOKUP(C1395,'Gas Species'!D:E,2,FALSE)</f>
        <v>8.0484735038511016E-2</v>
      </c>
      <c r="F1395">
        <f t="shared" si="43"/>
        <v>0.99999999999999978</v>
      </c>
      <c r="G1395">
        <v>-99</v>
      </c>
      <c r="H1395" t="s">
        <v>387</v>
      </c>
      <c r="I1395" t="s">
        <v>242</v>
      </c>
      <c r="J1395" t="s">
        <v>7084</v>
      </c>
      <c r="L1395" t="s">
        <v>7279</v>
      </c>
      <c r="N1395" t="s">
        <v>294</v>
      </c>
    </row>
    <row r="1396" spans="1:14">
      <c r="A1396" t="s">
        <v>7126</v>
      </c>
      <c r="B1396">
        <v>140</v>
      </c>
      <c r="C1396" t="str">
        <f t="shared" si="42"/>
        <v>140_95590</v>
      </c>
      <c r="D1396">
        <v>0.26254708092379198</v>
      </c>
      <c r="E1396">
        <f>VLOOKUP(C1396,'Gas Species'!D:E,2,FALSE)</f>
        <v>0.26254708092379248</v>
      </c>
      <c r="F1396">
        <f t="shared" si="43"/>
        <v>0.99999999999999811</v>
      </c>
      <c r="G1396">
        <v>-99</v>
      </c>
      <c r="H1396" t="s">
        <v>387</v>
      </c>
      <c r="I1396" t="s">
        <v>242</v>
      </c>
      <c r="J1396" t="s">
        <v>7084</v>
      </c>
      <c r="L1396" t="s">
        <v>7279</v>
      </c>
      <c r="N1396" t="s">
        <v>294</v>
      </c>
    </row>
    <row r="1397" spans="1:14">
      <c r="A1397" t="s">
        <v>7127</v>
      </c>
      <c r="B1397">
        <v>140</v>
      </c>
      <c r="C1397" t="str">
        <f t="shared" si="42"/>
        <v>140_95591</v>
      </c>
      <c r="D1397">
        <v>0.119381793622323</v>
      </c>
      <c r="E1397">
        <f>VLOOKUP(C1397,'Gas Species'!D:E,2,FALSE)</f>
        <v>0.11938179362232268</v>
      </c>
      <c r="F1397">
        <f t="shared" si="43"/>
        <v>1.0000000000000027</v>
      </c>
      <c r="G1397">
        <v>-99</v>
      </c>
      <c r="H1397" t="s">
        <v>387</v>
      </c>
      <c r="I1397" t="s">
        <v>242</v>
      </c>
      <c r="J1397" t="s">
        <v>7084</v>
      </c>
      <c r="L1397" t="s">
        <v>7279</v>
      </c>
      <c r="N1397" t="s">
        <v>294</v>
      </c>
    </row>
    <row r="1398" spans="1:14">
      <c r="A1398" t="s">
        <v>7128</v>
      </c>
      <c r="B1398">
        <v>140</v>
      </c>
      <c r="C1398" t="str">
        <f t="shared" si="42"/>
        <v>140_95592</v>
      </c>
      <c r="D1398">
        <v>0.14093129843326899</v>
      </c>
      <c r="E1398">
        <f>VLOOKUP(C1398,'Gas Species'!D:E,2,FALSE)</f>
        <v>0.14093129843326868</v>
      </c>
      <c r="F1398">
        <f t="shared" si="43"/>
        <v>1.0000000000000022</v>
      </c>
      <c r="G1398">
        <v>-99</v>
      </c>
      <c r="H1398" t="s">
        <v>387</v>
      </c>
      <c r="I1398" t="s">
        <v>242</v>
      </c>
      <c r="J1398" t="s">
        <v>7084</v>
      </c>
      <c r="L1398" t="s">
        <v>7279</v>
      </c>
      <c r="N1398" t="s">
        <v>294</v>
      </c>
    </row>
    <row r="1399" spans="1:14">
      <c r="A1399" t="s">
        <v>7129</v>
      </c>
      <c r="B1399">
        <v>140</v>
      </c>
      <c r="C1399" t="str">
        <f t="shared" si="42"/>
        <v>140_95593</v>
      </c>
      <c r="D1399">
        <v>0.18654007150274399</v>
      </c>
      <c r="E1399">
        <f>VLOOKUP(C1399,'Gas Species'!D:E,2,FALSE)</f>
        <v>0.18654007150274393</v>
      </c>
      <c r="F1399">
        <f t="shared" si="43"/>
        <v>1.0000000000000002</v>
      </c>
      <c r="G1399">
        <v>-99</v>
      </c>
      <c r="H1399" t="s">
        <v>387</v>
      </c>
      <c r="I1399" t="s">
        <v>242</v>
      </c>
      <c r="J1399" t="s">
        <v>7084</v>
      </c>
      <c r="L1399" t="s">
        <v>7279</v>
      </c>
      <c r="N1399" t="s">
        <v>294</v>
      </c>
    </row>
    <row r="1400" spans="1:14">
      <c r="A1400" t="s">
        <v>7130</v>
      </c>
      <c r="B1400">
        <v>140</v>
      </c>
      <c r="C1400" t="str">
        <f t="shared" si="42"/>
        <v>140_95594</v>
      </c>
      <c r="D1400">
        <v>2.9098727457615998E-2</v>
      </c>
      <c r="E1400">
        <f>VLOOKUP(C1400,'Gas Species'!D:E,2,FALSE)</f>
        <v>2.909872745761596E-2</v>
      </c>
      <c r="F1400">
        <f t="shared" si="43"/>
        <v>1.0000000000000013</v>
      </c>
      <c r="G1400">
        <v>-99</v>
      </c>
      <c r="H1400" t="s">
        <v>387</v>
      </c>
      <c r="I1400" t="s">
        <v>242</v>
      </c>
      <c r="J1400" t="s">
        <v>7084</v>
      </c>
      <c r="L1400" t="s">
        <v>7279</v>
      </c>
      <c r="N1400" t="s">
        <v>294</v>
      </c>
    </row>
    <row r="1401" spans="1:14">
      <c r="A1401" t="s">
        <v>7131</v>
      </c>
      <c r="B1401">
        <v>140</v>
      </c>
      <c r="C1401" t="str">
        <f t="shared" si="42"/>
        <v>140_95595</v>
      </c>
      <c r="D1401">
        <v>0.192914252476134</v>
      </c>
      <c r="E1401">
        <f>VLOOKUP(C1401,'Gas Species'!D:E,2,FALSE)</f>
        <v>0.19291425247613428</v>
      </c>
      <c r="F1401">
        <f t="shared" si="43"/>
        <v>0.99999999999999856</v>
      </c>
      <c r="G1401">
        <v>-99</v>
      </c>
      <c r="H1401" t="s">
        <v>387</v>
      </c>
      <c r="I1401" t="s">
        <v>242</v>
      </c>
      <c r="J1401" t="s">
        <v>7084</v>
      </c>
      <c r="L1401" t="s">
        <v>7279</v>
      </c>
      <c r="N1401" t="s">
        <v>294</v>
      </c>
    </row>
    <row r="1402" spans="1:14">
      <c r="A1402" t="s">
        <v>7132</v>
      </c>
      <c r="B1402">
        <v>140</v>
      </c>
      <c r="C1402" t="str">
        <f t="shared" si="42"/>
        <v>140_95596</v>
      </c>
      <c r="D1402">
        <v>0.73012598094602399</v>
      </c>
      <c r="E1402">
        <f>VLOOKUP(C1402,'Gas Species'!D:E,2,FALSE)</f>
        <v>0.73012598094602355</v>
      </c>
      <c r="F1402">
        <f t="shared" si="43"/>
        <v>1.0000000000000007</v>
      </c>
      <c r="G1402">
        <v>-99</v>
      </c>
      <c r="H1402" t="s">
        <v>387</v>
      </c>
      <c r="I1402" t="s">
        <v>242</v>
      </c>
      <c r="J1402" t="s">
        <v>7084</v>
      </c>
      <c r="L1402" t="s">
        <v>7279</v>
      </c>
      <c r="N1402" t="s">
        <v>314</v>
      </c>
    </row>
    <row r="1403" spans="1:14">
      <c r="A1403" t="s">
        <v>7133</v>
      </c>
      <c r="B1403">
        <v>140</v>
      </c>
      <c r="C1403" t="str">
        <f t="shared" si="42"/>
        <v>140_95597</v>
      </c>
      <c r="D1403">
        <v>0.81458582743876795</v>
      </c>
      <c r="E1403">
        <f>VLOOKUP(C1403,'Gas Species'!D:E,2,FALSE)</f>
        <v>0.81458582743876817</v>
      </c>
      <c r="F1403">
        <f t="shared" si="43"/>
        <v>0.99999999999999978</v>
      </c>
      <c r="G1403">
        <v>-99</v>
      </c>
      <c r="H1403" t="s">
        <v>387</v>
      </c>
      <c r="I1403" t="s">
        <v>242</v>
      </c>
      <c r="J1403" t="s">
        <v>7084</v>
      </c>
      <c r="L1403" t="s">
        <v>7279</v>
      </c>
      <c r="N1403" t="s">
        <v>314</v>
      </c>
    </row>
    <row r="1404" spans="1:14">
      <c r="A1404" t="s">
        <v>7134</v>
      </c>
      <c r="B1404">
        <v>140</v>
      </c>
      <c r="C1404" t="str">
        <f t="shared" si="42"/>
        <v>140_95598</v>
      </c>
      <c r="D1404">
        <v>0.32266112023080601</v>
      </c>
      <c r="E1404">
        <f>VLOOKUP(C1404,'Gas Species'!D:E,2,FALSE)</f>
        <v>0.32266112023080579</v>
      </c>
      <c r="F1404">
        <f t="shared" si="43"/>
        <v>1.0000000000000007</v>
      </c>
      <c r="G1404">
        <v>-99</v>
      </c>
      <c r="H1404" t="s">
        <v>387</v>
      </c>
      <c r="I1404" t="s">
        <v>242</v>
      </c>
      <c r="J1404" t="s">
        <v>7084</v>
      </c>
      <c r="L1404" t="s">
        <v>7279</v>
      </c>
      <c r="N1404" t="s">
        <v>294</v>
      </c>
    </row>
    <row r="1405" spans="1:14">
      <c r="A1405" t="s">
        <v>7135</v>
      </c>
      <c r="B1405">
        <v>140</v>
      </c>
      <c r="C1405" t="str">
        <f t="shared" si="42"/>
        <v>140_95599</v>
      </c>
      <c r="D1405">
        <v>0.24747835286651201</v>
      </c>
      <c r="E1405">
        <f>VLOOKUP(C1405,'Gas Species'!D:E,2,FALSE)</f>
        <v>0.24747835286651246</v>
      </c>
      <c r="F1405">
        <f t="shared" si="43"/>
        <v>0.99999999999999822</v>
      </c>
      <c r="G1405">
        <v>-99</v>
      </c>
      <c r="H1405" t="s">
        <v>387</v>
      </c>
      <c r="I1405" t="s">
        <v>242</v>
      </c>
      <c r="J1405" t="s">
        <v>7084</v>
      </c>
      <c r="L1405" t="s">
        <v>7279</v>
      </c>
      <c r="N1405" t="s">
        <v>294</v>
      </c>
    </row>
    <row r="1406" spans="1:14">
      <c r="A1406" t="s">
        <v>7136</v>
      </c>
      <c r="B1406">
        <v>140</v>
      </c>
      <c r="C1406" t="str">
        <f t="shared" si="42"/>
        <v>140_95600</v>
      </c>
      <c r="D1406">
        <v>0.69973947636883504</v>
      </c>
      <c r="E1406">
        <f>VLOOKUP(C1406,'Gas Species'!D:E,2,FALSE)</f>
        <v>0.6997394763688346</v>
      </c>
      <c r="F1406">
        <f t="shared" si="43"/>
        <v>1.0000000000000007</v>
      </c>
      <c r="G1406">
        <v>-99</v>
      </c>
      <c r="H1406" t="s">
        <v>387</v>
      </c>
      <c r="I1406" t="s">
        <v>242</v>
      </c>
      <c r="J1406" t="s">
        <v>7084</v>
      </c>
      <c r="L1406" t="s">
        <v>7279</v>
      </c>
      <c r="N1406" t="s">
        <v>294</v>
      </c>
    </row>
    <row r="1407" spans="1:14">
      <c r="A1407" t="s">
        <v>7137</v>
      </c>
      <c r="B1407">
        <v>140</v>
      </c>
      <c r="C1407" t="str">
        <f t="shared" si="42"/>
        <v>140_95601</v>
      </c>
      <c r="D1407">
        <v>0.96611234168553295</v>
      </c>
      <c r="E1407">
        <f>VLOOKUP(C1407,'Gas Species'!D:E,2,FALSE)</f>
        <v>0.96611234168553339</v>
      </c>
      <c r="F1407">
        <f t="shared" si="43"/>
        <v>0.99999999999999956</v>
      </c>
      <c r="G1407">
        <v>-99</v>
      </c>
      <c r="H1407" t="s">
        <v>387</v>
      </c>
      <c r="I1407" t="s">
        <v>242</v>
      </c>
      <c r="J1407" t="s">
        <v>7084</v>
      </c>
      <c r="L1407" t="s">
        <v>7279</v>
      </c>
      <c r="N1407" t="s">
        <v>294</v>
      </c>
    </row>
    <row r="1408" spans="1:14">
      <c r="A1408" t="s">
        <v>7140</v>
      </c>
      <c r="B1408">
        <v>140</v>
      </c>
      <c r="C1408" t="str">
        <f t="shared" si="42"/>
        <v>140_95607</v>
      </c>
      <c r="D1408">
        <v>0.39188566430428801</v>
      </c>
      <c r="E1408">
        <f>VLOOKUP(C1408,'Gas Species'!D:E,2,FALSE)</f>
        <v>0.39188566430428801</v>
      </c>
      <c r="F1408">
        <f t="shared" si="43"/>
        <v>1</v>
      </c>
      <c r="G1408">
        <v>-99</v>
      </c>
      <c r="H1408" t="s">
        <v>387</v>
      </c>
      <c r="I1408" t="s">
        <v>242</v>
      </c>
      <c r="J1408" t="s">
        <v>7084</v>
      </c>
      <c r="L1408" t="s">
        <v>7279</v>
      </c>
      <c r="N1408" t="s">
        <v>314</v>
      </c>
    </row>
    <row r="1409" spans="1:14">
      <c r="A1409" t="s">
        <v>7141</v>
      </c>
      <c r="B1409">
        <v>140</v>
      </c>
      <c r="C1409" t="str">
        <f t="shared" si="42"/>
        <v>140_95608</v>
      </c>
      <c r="D1409">
        <v>0.483240339833862</v>
      </c>
      <c r="E1409">
        <f>VLOOKUP(C1409,'Gas Species'!D:E,2,FALSE)</f>
        <v>0.48324033983386216</v>
      </c>
      <c r="F1409">
        <f t="shared" si="43"/>
        <v>0.99999999999999967</v>
      </c>
      <c r="G1409">
        <v>-99</v>
      </c>
      <c r="H1409" t="s">
        <v>387</v>
      </c>
      <c r="I1409" t="s">
        <v>242</v>
      </c>
      <c r="J1409" t="s">
        <v>7084</v>
      </c>
      <c r="L1409" t="s">
        <v>7279</v>
      </c>
      <c r="N1409" t="s">
        <v>294</v>
      </c>
    </row>
    <row r="1410" spans="1:14">
      <c r="A1410" t="s">
        <v>7144</v>
      </c>
      <c r="B1410">
        <v>140</v>
      </c>
      <c r="C1410" t="str">
        <f t="shared" si="42"/>
        <v>140_95613</v>
      </c>
      <c r="D1410">
        <v>0.11788132559084</v>
      </c>
      <c r="E1410">
        <f>VLOOKUP(C1410,'Gas Species'!D:E,2,FALSE)</f>
        <v>0.11788132559084026</v>
      </c>
      <c r="F1410">
        <f t="shared" si="43"/>
        <v>0.99999999999999778</v>
      </c>
      <c r="G1410">
        <v>-99</v>
      </c>
      <c r="H1410" t="s">
        <v>387</v>
      </c>
      <c r="I1410" t="s">
        <v>242</v>
      </c>
      <c r="J1410" t="s">
        <v>7084</v>
      </c>
      <c r="L1410" t="s">
        <v>7279</v>
      </c>
      <c r="N1410" t="s">
        <v>294</v>
      </c>
    </row>
    <row r="1411" spans="1:14">
      <c r="A1411" t="s">
        <v>7148</v>
      </c>
      <c r="B1411">
        <v>140</v>
      </c>
      <c r="C1411" t="str">
        <f t="shared" ref="C1411:C1474" si="44">CONCATENATE(B1411,"_",A1411)</f>
        <v>140_95624</v>
      </c>
      <c r="D1411">
        <v>0.16083117410418801</v>
      </c>
      <c r="E1411">
        <f>VLOOKUP(C1411,'Gas Species'!D:E,2,FALSE)</f>
        <v>0.16083117410418782</v>
      </c>
      <c r="F1411">
        <f t="shared" ref="F1411:F1474" si="45">D1411/E1411</f>
        <v>1.0000000000000011</v>
      </c>
      <c r="G1411">
        <v>-99</v>
      </c>
      <c r="H1411" t="s">
        <v>387</v>
      </c>
      <c r="I1411" t="s">
        <v>242</v>
      </c>
      <c r="J1411" t="s">
        <v>7084</v>
      </c>
      <c r="L1411" t="s">
        <v>7279</v>
      </c>
      <c r="N1411" t="s">
        <v>294</v>
      </c>
    </row>
    <row r="1412" spans="1:14">
      <c r="A1412" t="s">
        <v>7149</v>
      </c>
      <c r="B1412">
        <v>140</v>
      </c>
      <c r="C1412" t="str">
        <f t="shared" si="44"/>
        <v>140_95625</v>
      </c>
      <c r="D1412">
        <v>0.113350358090932</v>
      </c>
      <c r="E1412">
        <f>VLOOKUP(C1412,'Gas Species'!D:E,2,FALSE)</f>
        <v>0.11335035809093158</v>
      </c>
      <c r="F1412">
        <f t="shared" si="45"/>
        <v>1.0000000000000038</v>
      </c>
      <c r="G1412">
        <v>-99</v>
      </c>
      <c r="H1412" t="s">
        <v>387</v>
      </c>
      <c r="I1412" t="s">
        <v>242</v>
      </c>
      <c r="J1412" t="s">
        <v>7084</v>
      </c>
      <c r="L1412" t="s">
        <v>7279</v>
      </c>
      <c r="N1412" t="s">
        <v>294</v>
      </c>
    </row>
    <row r="1413" spans="1:14">
      <c r="A1413" t="s">
        <v>7280</v>
      </c>
      <c r="B1413">
        <v>140</v>
      </c>
      <c r="C1413" t="str">
        <f t="shared" si="44"/>
        <v>140_95631</v>
      </c>
      <c r="D1413">
        <v>3.6431834604927602E-3</v>
      </c>
      <c r="E1413">
        <f>VLOOKUP(C1413,'Gas Species'!D:E,2,FALSE)</f>
        <v>3.643183460492758E-3</v>
      </c>
      <c r="F1413">
        <f t="shared" si="45"/>
        <v>1.0000000000000007</v>
      </c>
      <c r="G1413">
        <v>-99</v>
      </c>
      <c r="H1413" t="s">
        <v>387</v>
      </c>
      <c r="I1413" t="s">
        <v>242</v>
      </c>
      <c r="J1413" t="s">
        <v>7084</v>
      </c>
      <c r="L1413" t="s">
        <v>7279</v>
      </c>
      <c r="N1413" t="s">
        <v>294</v>
      </c>
    </row>
    <row r="1414" spans="1:14">
      <c r="A1414" t="s">
        <v>7204</v>
      </c>
      <c r="B1414">
        <v>140</v>
      </c>
      <c r="C1414" t="str">
        <f t="shared" si="44"/>
        <v>140_95634</v>
      </c>
      <c r="D1414">
        <v>2.8692580503337801</v>
      </c>
      <c r="E1414">
        <f>VLOOKUP(C1414,'Gas Species'!D:E,2,FALSE)</f>
        <v>2.8692580503337788</v>
      </c>
      <c r="F1414">
        <f t="shared" si="45"/>
        <v>1.0000000000000004</v>
      </c>
      <c r="G1414">
        <v>-99</v>
      </c>
      <c r="H1414" t="s">
        <v>387</v>
      </c>
      <c r="I1414" t="s">
        <v>242</v>
      </c>
      <c r="J1414" t="s">
        <v>7084</v>
      </c>
      <c r="L1414" t="s">
        <v>7279</v>
      </c>
      <c r="N1414" t="s">
        <v>294</v>
      </c>
    </row>
    <row r="1415" spans="1:14">
      <c r="A1415" t="s">
        <v>7255</v>
      </c>
      <c r="B1415">
        <v>140</v>
      </c>
      <c r="C1415" t="str">
        <f t="shared" si="44"/>
        <v>140_95643</v>
      </c>
      <c r="D1415">
        <v>1.91450246857984</v>
      </c>
      <c r="E1415">
        <f>VLOOKUP(C1415,'Gas Species'!D:E,2,FALSE)</f>
        <v>1.9145024685798384</v>
      </c>
      <c r="F1415">
        <f t="shared" si="45"/>
        <v>1.0000000000000009</v>
      </c>
      <c r="G1415">
        <v>-99</v>
      </c>
      <c r="H1415" t="s">
        <v>387</v>
      </c>
      <c r="I1415" t="s">
        <v>242</v>
      </c>
      <c r="J1415" t="s">
        <v>7084</v>
      </c>
      <c r="L1415" t="s">
        <v>7279</v>
      </c>
      <c r="N1415" t="s">
        <v>294</v>
      </c>
    </row>
    <row r="1416" spans="1:14">
      <c r="A1416" t="s">
        <v>7150</v>
      </c>
      <c r="B1416">
        <v>140</v>
      </c>
      <c r="C1416" t="str">
        <f t="shared" si="44"/>
        <v>140_95644</v>
      </c>
      <c r="D1416">
        <v>2.5603027066322999</v>
      </c>
      <c r="E1416">
        <f>VLOOKUP(C1416,'Gas Species'!D:E,2,FALSE)</f>
        <v>2.5603027066323012</v>
      </c>
      <c r="F1416">
        <f t="shared" si="45"/>
        <v>0.99999999999999944</v>
      </c>
      <c r="G1416">
        <v>-99</v>
      </c>
      <c r="H1416" t="s">
        <v>387</v>
      </c>
      <c r="I1416" t="s">
        <v>242</v>
      </c>
      <c r="J1416" t="s">
        <v>7084</v>
      </c>
      <c r="L1416" t="s">
        <v>7279</v>
      </c>
      <c r="N1416" t="s">
        <v>294</v>
      </c>
    </row>
    <row r="1417" spans="1:14">
      <c r="A1417" t="s">
        <v>7152</v>
      </c>
      <c r="B1417">
        <v>140</v>
      </c>
      <c r="C1417" t="str">
        <f t="shared" si="44"/>
        <v>140_95646</v>
      </c>
      <c r="D1417">
        <v>3.3659522066690303E-2</v>
      </c>
      <c r="E1417">
        <f>VLOOKUP(C1417,'Gas Species'!D:E,2,FALSE)</f>
        <v>3.3659522066690269E-2</v>
      </c>
      <c r="F1417">
        <f t="shared" si="45"/>
        <v>1.0000000000000011</v>
      </c>
      <c r="G1417">
        <v>-99</v>
      </c>
      <c r="H1417" t="s">
        <v>387</v>
      </c>
      <c r="I1417" t="s">
        <v>242</v>
      </c>
      <c r="J1417" t="s">
        <v>7084</v>
      </c>
      <c r="L1417" t="s">
        <v>7279</v>
      </c>
      <c r="N1417" t="s">
        <v>294</v>
      </c>
    </row>
    <row r="1418" spans="1:14">
      <c r="A1418" t="s">
        <v>7153</v>
      </c>
      <c r="B1418">
        <v>140</v>
      </c>
      <c r="C1418" t="str">
        <f t="shared" si="44"/>
        <v>140_95647</v>
      </c>
      <c r="D1418">
        <v>5.8716632238951301E-2</v>
      </c>
      <c r="E1418">
        <f>VLOOKUP(C1418,'Gas Species'!D:E,2,FALSE)</f>
        <v>5.871663223895135E-2</v>
      </c>
      <c r="F1418">
        <f t="shared" si="45"/>
        <v>0.99999999999999922</v>
      </c>
      <c r="G1418">
        <v>-99</v>
      </c>
      <c r="H1418" t="s">
        <v>387</v>
      </c>
      <c r="I1418" t="s">
        <v>242</v>
      </c>
      <c r="J1418" t="s">
        <v>7084</v>
      </c>
      <c r="L1418" t="s">
        <v>7279</v>
      </c>
      <c r="N1418" t="s">
        <v>294</v>
      </c>
    </row>
    <row r="1419" spans="1:14">
      <c r="A1419" t="s">
        <v>7154</v>
      </c>
      <c r="B1419">
        <v>140</v>
      </c>
      <c r="C1419" t="str">
        <f t="shared" si="44"/>
        <v>140_95648</v>
      </c>
      <c r="D1419">
        <v>0.45693532103332202</v>
      </c>
      <c r="E1419">
        <f>VLOOKUP(C1419,'Gas Species'!D:E,2,FALSE)</f>
        <v>0.45693532103332229</v>
      </c>
      <c r="F1419">
        <f t="shared" si="45"/>
        <v>0.99999999999999944</v>
      </c>
      <c r="G1419">
        <v>-99</v>
      </c>
      <c r="H1419" t="s">
        <v>387</v>
      </c>
      <c r="I1419" t="s">
        <v>242</v>
      </c>
      <c r="J1419" t="s">
        <v>7084</v>
      </c>
      <c r="L1419" t="s">
        <v>7279</v>
      </c>
      <c r="N1419" t="s">
        <v>294</v>
      </c>
    </row>
    <row r="1420" spans="1:14">
      <c r="A1420" t="s">
        <v>7155</v>
      </c>
      <c r="B1420">
        <v>140</v>
      </c>
      <c r="C1420" t="str">
        <f t="shared" si="44"/>
        <v>140_95649</v>
      </c>
      <c r="D1420">
        <v>4.7158226353300303E-2</v>
      </c>
      <c r="E1420">
        <f>VLOOKUP(C1420,'Gas Species'!D:E,2,FALSE)</f>
        <v>4.7158226353300303E-2</v>
      </c>
      <c r="F1420">
        <f t="shared" si="45"/>
        <v>1</v>
      </c>
      <c r="G1420">
        <v>-99</v>
      </c>
      <c r="H1420" t="s">
        <v>387</v>
      </c>
      <c r="I1420" t="s">
        <v>242</v>
      </c>
      <c r="J1420" t="s">
        <v>7084</v>
      </c>
      <c r="L1420" t="s">
        <v>7279</v>
      </c>
      <c r="N1420" t="s">
        <v>294</v>
      </c>
    </row>
    <row r="1421" spans="1:14">
      <c r="A1421" t="s">
        <v>7156</v>
      </c>
      <c r="B1421">
        <v>140</v>
      </c>
      <c r="C1421" t="str">
        <f t="shared" si="44"/>
        <v>140_95650</v>
      </c>
      <c r="D1421">
        <v>8.5993782632571195E-2</v>
      </c>
      <c r="E1421">
        <f>VLOOKUP(C1421,'Gas Species'!D:E,2,FALSE)</f>
        <v>8.5993782632571153E-2</v>
      </c>
      <c r="F1421">
        <f t="shared" si="45"/>
        <v>1.0000000000000004</v>
      </c>
      <c r="G1421">
        <v>-99</v>
      </c>
      <c r="H1421" t="s">
        <v>387</v>
      </c>
      <c r="I1421" t="s">
        <v>242</v>
      </c>
      <c r="J1421" t="s">
        <v>7084</v>
      </c>
      <c r="L1421" t="s">
        <v>7279</v>
      </c>
      <c r="N1421" t="s">
        <v>294</v>
      </c>
    </row>
    <row r="1422" spans="1:14">
      <c r="A1422" t="s">
        <v>7160</v>
      </c>
      <c r="B1422">
        <v>140</v>
      </c>
      <c r="C1422" t="str">
        <f t="shared" si="44"/>
        <v>140_95655</v>
      </c>
      <c r="D1422">
        <v>0.115266239150081</v>
      </c>
      <c r="E1422">
        <f>VLOOKUP(C1422,'Gas Species'!D:E,2,FALSE)</f>
        <v>0.11526623915008113</v>
      </c>
      <c r="F1422">
        <f t="shared" si="45"/>
        <v>0.99999999999999878</v>
      </c>
      <c r="G1422">
        <v>-99</v>
      </c>
      <c r="H1422" t="s">
        <v>387</v>
      </c>
      <c r="I1422" t="s">
        <v>242</v>
      </c>
      <c r="J1422" t="s">
        <v>7084</v>
      </c>
      <c r="L1422" t="s">
        <v>7279</v>
      </c>
      <c r="N1422" t="s">
        <v>294</v>
      </c>
    </row>
    <row r="1423" spans="1:14">
      <c r="A1423" t="s">
        <v>7161</v>
      </c>
      <c r="B1423">
        <v>140</v>
      </c>
      <c r="C1423" t="str">
        <f t="shared" si="44"/>
        <v>140_95656</v>
      </c>
      <c r="D1423">
        <v>0.12500769023073799</v>
      </c>
      <c r="E1423">
        <f>VLOOKUP(C1423,'Gas Species'!D:E,2,FALSE)</f>
        <v>0.12500769023073763</v>
      </c>
      <c r="F1423">
        <f t="shared" si="45"/>
        <v>1.0000000000000029</v>
      </c>
      <c r="G1423">
        <v>-99</v>
      </c>
      <c r="H1423" t="s">
        <v>387</v>
      </c>
      <c r="I1423" t="s">
        <v>242</v>
      </c>
      <c r="J1423" t="s">
        <v>7084</v>
      </c>
      <c r="L1423" t="s">
        <v>7279</v>
      </c>
      <c r="N1423" t="s">
        <v>294</v>
      </c>
    </row>
    <row r="1424" spans="1:14">
      <c r="A1424" t="s">
        <v>7162</v>
      </c>
      <c r="B1424">
        <v>140</v>
      </c>
      <c r="C1424" t="str">
        <f t="shared" si="44"/>
        <v>140_95657</v>
      </c>
      <c r="D1424">
        <v>0.30843172871810998</v>
      </c>
      <c r="E1424">
        <f>VLOOKUP(C1424,'Gas Species'!D:E,2,FALSE)</f>
        <v>0.30843172871810964</v>
      </c>
      <c r="F1424">
        <f t="shared" si="45"/>
        <v>1.0000000000000011</v>
      </c>
      <c r="G1424">
        <v>-99</v>
      </c>
      <c r="H1424" t="s">
        <v>387</v>
      </c>
      <c r="I1424" t="s">
        <v>242</v>
      </c>
      <c r="J1424" t="s">
        <v>7084</v>
      </c>
      <c r="L1424" t="s">
        <v>7279</v>
      </c>
      <c r="N1424" t="s">
        <v>294</v>
      </c>
    </row>
    <row r="1425" spans="1:14">
      <c r="A1425" t="s">
        <v>7163</v>
      </c>
      <c r="B1425">
        <v>140</v>
      </c>
      <c r="C1425" t="str">
        <f t="shared" si="44"/>
        <v>140_95658</v>
      </c>
      <c r="D1425">
        <v>2.3970189808434701E-3</v>
      </c>
      <c r="E1425">
        <f>VLOOKUP(C1425,'Gas Species'!D:E,2,FALSE)</f>
        <v>2.3970189808434719E-3</v>
      </c>
      <c r="F1425">
        <f t="shared" si="45"/>
        <v>0.99999999999999922</v>
      </c>
      <c r="G1425">
        <v>-99</v>
      </c>
      <c r="H1425" t="s">
        <v>387</v>
      </c>
      <c r="I1425" t="s">
        <v>242</v>
      </c>
      <c r="J1425" t="s">
        <v>7084</v>
      </c>
      <c r="L1425" t="s">
        <v>7279</v>
      </c>
      <c r="N1425" t="s">
        <v>294</v>
      </c>
    </row>
    <row r="1426" spans="1:14">
      <c r="A1426" t="s">
        <v>7165</v>
      </c>
      <c r="B1426">
        <v>140</v>
      </c>
      <c r="C1426" t="str">
        <f t="shared" si="44"/>
        <v>140_95660</v>
      </c>
      <c r="D1426">
        <v>4.0732082841931597E-2</v>
      </c>
      <c r="E1426">
        <f>VLOOKUP(C1426,'Gas Species'!D:E,2,FALSE)</f>
        <v>4.073208284193159E-2</v>
      </c>
      <c r="F1426">
        <f t="shared" si="45"/>
        <v>1.0000000000000002</v>
      </c>
      <c r="G1426">
        <v>-99</v>
      </c>
      <c r="H1426" t="s">
        <v>387</v>
      </c>
      <c r="I1426" t="s">
        <v>242</v>
      </c>
      <c r="J1426" t="s">
        <v>7084</v>
      </c>
      <c r="L1426" t="s">
        <v>7279</v>
      </c>
      <c r="N1426" t="s">
        <v>294</v>
      </c>
    </row>
    <row r="1427" spans="1:14">
      <c r="A1427" t="s">
        <v>7208</v>
      </c>
      <c r="B1427">
        <v>140</v>
      </c>
      <c r="C1427" t="str">
        <f t="shared" si="44"/>
        <v>140_95663</v>
      </c>
      <c r="D1427">
        <v>0.29119996938760101</v>
      </c>
      <c r="E1427">
        <f>VLOOKUP(C1427,'Gas Species'!D:E,2,FALSE)</f>
        <v>0.29119996938760145</v>
      </c>
      <c r="F1427">
        <f t="shared" si="45"/>
        <v>0.99999999999999845</v>
      </c>
      <c r="G1427">
        <v>-99</v>
      </c>
      <c r="H1427" t="s">
        <v>387</v>
      </c>
      <c r="I1427" t="s">
        <v>242</v>
      </c>
      <c r="J1427" t="s">
        <v>7084</v>
      </c>
      <c r="L1427" t="s">
        <v>7279</v>
      </c>
      <c r="N1427" t="s">
        <v>294</v>
      </c>
    </row>
    <row r="1428" spans="1:14">
      <c r="A1428" t="s">
        <v>7209</v>
      </c>
      <c r="B1428">
        <v>140</v>
      </c>
      <c r="C1428" t="str">
        <f t="shared" si="44"/>
        <v>140_95664</v>
      </c>
      <c r="D1428">
        <v>0.68768878823319302</v>
      </c>
      <c r="E1428">
        <f>VLOOKUP(C1428,'Gas Species'!D:E,2,FALSE)</f>
        <v>0.68768878823319257</v>
      </c>
      <c r="F1428">
        <f t="shared" si="45"/>
        <v>1.0000000000000007</v>
      </c>
      <c r="G1428">
        <v>-99</v>
      </c>
      <c r="H1428" t="s">
        <v>387</v>
      </c>
      <c r="I1428" t="s">
        <v>242</v>
      </c>
      <c r="J1428" t="s">
        <v>7084</v>
      </c>
      <c r="L1428" t="s">
        <v>7279</v>
      </c>
      <c r="N1428" t="s">
        <v>294</v>
      </c>
    </row>
    <row r="1429" spans="1:14">
      <c r="A1429" t="s">
        <v>7243</v>
      </c>
      <c r="B1429">
        <v>140</v>
      </c>
      <c r="C1429" t="str">
        <f t="shared" si="44"/>
        <v>140_95667</v>
      </c>
      <c r="D1429">
        <v>2.0490799080819799E-2</v>
      </c>
      <c r="E1429">
        <f>VLOOKUP(C1429,'Gas Species'!D:E,2,FALSE)</f>
        <v>2.0490799080819789E-2</v>
      </c>
      <c r="F1429">
        <f t="shared" si="45"/>
        <v>1.0000000000000004</v>
      </c>
      <c r="G1429">
        <v>-99</v>
      </c>
      <c r="H1429" t="s">
        <v>387</v>
      </c>
      <c r="I1429" t="s">
        <v>242</v>
      </c>
      <c r="J1429" t="s">
        <v>7084</v>
      </c>
      <c r="L1429" t="s">
        <v>7279</v>
      </c>
      <c r="N1429" t="s">
        <v>294</v>
      </c>
    </row>
    <row r="1430" spans="1:14">
      <c r="A1430" t="s">
        <v>7211</v>
      </c>
      <c r="B1430">
        <v>140</v>
      </c>
      <c r="C1430" t="str">
        <f t="shared" si="44"/>
        <v>140_95668</v>
      </c>
      <c r="D1430">
        <v>3.2256188789255701E-2</v>
      </c>
      <c r="E1430">
        <f>VLOOKUP(C1430,'Gas Species'!D:E,2,FALSE)</f>
        <v>3.2256188789255728E-2</v>
      </c>
      <c r="F1430">
        <f t="shared" si="45"/>
        <v>0.99999999999999911</v>
      </c>
      <c r="G1430">
        <v>-99</v>
      </c>
      <c r="H1430" t="s">
        <v>387</v>
      </c>
      <c r="I1430" t="s">
        <v>242</v>
      </c>
      <c r="J1430" t="s">
        <v>7084</v>
      </c>
      <c r="L1430" t="s">
        <v>7279</v>
      </c>
      <c r="N1430" t="s">
        <v>294</v>
      </c>
    </row>
    <row r="1431" spans="1:14">
      <c r="A1431" t="s">
        <v>7213</v>
      </c>
      <c r="B1431">
        <v>140</v>
      </c>
      <c r="C1431" t="str">
        <f t="shared" si="44"/>
        <v>140_95670</v>
      </c>
      <c r="D1431">
        <v>0.559834741484453</v>
      </c>
      <c r="E1431">
        <f>VLOOKUP(C1431,'Gas Species'!D:E,2,FALSE)</f>
        <v>0.55983474148445267</v>
      </c>
      <c r="F1431">
        <f t="shared" si="45"/>
        <v>1.0000000000000007</v>
      </c>
      <c r="G1431">
        <v>-99</v>
      </c>
      <c r="H1431" t="s">
        <v>387</v>
      </c>
      <c r="I1431" t="s">
        <v>242</v>
      </c>
      <c r="J1431" t="s">
        <v>7084</v>
      </c>
      <c r="L1431" t="s">
        <v>7279</v>
      </c>
      <c r="N1431" t="s">
        <v>314</v>
      </c>
    </row>
    <row r="1432" spans="1:14">
      <c r="A1432" t="s">
        <v>7167</v>
      </c>
      <c r="B1432">
        <v>140</v>
      </c>
      <c r="C1432" t="str">
        <f t="shared" si="44"/>
        <v>140_95672</v>
      </c>
      <c r="D1432">
        <v>0.49050824700842599</v>
      </c>
      <c r="E1432">
        <f>VLOOKUP(C1432,'Gas Species'!D:E,2,FALSE)</f>
        <v>0.49050824700842649</v>
      </c>
      <c r="F1432">
        <f t="shared" si="45"/>
        <v>0.999999999999999</v>
      </c>
      <c r="G1432">
        <v>-99</v>
      </c>
      <c r="H1432" t="s">
        <v>387</v>
      </c>
      <c r="I1432" t="s">
        <v>242</v>
      </c>
      <c r="J1432" t="s">
        <v>7084</v>
      </c>
      <c r="L1432" t="s">
        <v>7279</v>
      </c>
      <c r="N1432" t="s">
        <v>294</v>
      </c>
    </row>
    <row r="1433" spans="1:14">
      <c r="A1433" t="s">
        <v>7168</v>
      </c>
      <c r="B1433">
        <v>140</v>
      </c>
      <c r="C1433" t="str">
        <f t="shared" si="44"/>
        <v>140_95674</v>
      </c>
      <c r="D1433">
        <v>0.72649920394428202</v>
      </c>
      <c r="E1433">
        <f>VLOOKUP(C1433,'Gas Species'!D:E,2,FALSE)</f>
        <v>0.72649920394428236</v>
      </c>
      <c r="F1433">
        <f t="shared" si="45"/>
        <v>0.99999999999999956</v>
      </c>
      <c r="G1433">
        <v>-99</v>
      </c>
      <c r="H1433" t="s">
        <v>387</v>
      </c>
      <c r="I1433" t="s">
        <v>242</v>
      </c>
      <c r="J1433" t="s">
        <v>7084</v>
      </c>
      <c r="L1433" t="s">
        <v>7279</v>
      </c>
      <c r="N1433" t="s">
        <v>294</v>
      </c>
    </row>
    <row r="1434" spans="1:14">
      <c r="A1434" t="s">
        <v>7169</v>
      </c>
      <c r="B1434">
        <v>140</v>
      </c>
      <c r="C1434" t="str">
        <f t="shared" si="44"/>
        <v>140_95675</v>
      </c>
      <c r="D1434">
        <v>0.126936557877635</v>
      </c>
      <c r="E1434">
        <f>VLOOKUP(C1434,'Gas Species'!D:E,2,FALSE)</f>
        <v>0.12693655787763522</v>
      </c>
      <c r="F1434">
        <f t="shared" si="45"/>
        <v>0.99999999999999822</v>
      </c>
      <c r="G1434">
        <v>-99</v>
      </c>
      <c r="H1434" t="s">
        <v>387</v>
      </c>
      <c r="I1434" t="s">
        <v>242</v>
      </c>
      <c r="J1434" t="s">
        <v>7084</v>
      </c>
      <c r="L1434" t="s">
        <v>7279</v>
      </c>
      <c r="N1434" t="s">
        <v>294</v>
      </c>
    </row>
    <row r="1435" spans="1:14">
      <c r="A1435" t="s">
        <v>7171</v>
      </c>
      <c r="B1435">
        <v>140</v>
      </c>
      <c r="C1435" t="str">
        <f t="shared" si="44"/>
        <v>140_95677</v>
      </c>
      <c r="D1435">
        <v>0.70839225014290896</v>
      </c>
      <c r="E1435">
        <f>VLOOKUP(C1435,'Gas Species'!D:E,2,FALSE)</f>
        <v>0.70839225014290896</v>
      </c>
      <c r="F1435">
        <f t="shared" si="45"/>
        <v>1</v>
      </c>
      <c r="G1435">
        <v>-99</v>
      </c>
      <c r="H1435" t="s">
        <v>387</v>
      </c>
      <c r="I1435" t="s">
        <v>242</v>
      </c>
      <c r="J1435" t="s">
        <v>7084</v>
      </c>
      <c r="L1435" t="s">
        <v>7279</v>
      </c>
      <c r="N1435" t="s">
        <v>294</v>
      </c>
    </row>
    <row r="1436" spans="1:14">
      <c r="A1436" t="s">
        <v>7172</v>
      </c>
      <c r="B1436">
        <v>140</v>
      </c>
      <c r="C1436" t="str">
        <f t="shared" si="44"/>
        <v>140_95678</v>
      </c>
      <c r="D1436">
        <v>0.33217707536169699</v>
      </c>
      <c r="E1436">
        <f>VLOOKUP(C1436,'Gas Species'!D:E,2,FALSE)</f>
        <v>0.33217707536169749</v>
      </c>
      <c r="F1436">
        <f t="shared" si="45"/>
        <v>0.99999999999999845</v>
      </c>
      <c r="G1436">
        <v>-99</v>
      </c>
      <c r="H1436" t="s">
        <v>387</v>
      </c>
      <c r="I1436" t="s">
        <v>242</v>
      </c>
      <c r="J1436" t="s">
        <v>7084</v>
      </c>
      <c r="L1436" t="s">
        <v>7279</v>
      </c>
      <c r="N1436" t="s">
        <v>294</v>
      </c>
    </row>
    <row r="1437" spans="1:14">
      <c r="A1437" t="s">
        <v>7174</v>
      </c>
      <c r="B1437">
        <v>140</v>
      </c>
      <c r="C1437" t="str">
        <f t="shared" si="44"/>
        <v>140_95680</v>
      </c>
      <c r="D1437">
        <v>0.164506056269561</v>
      </c>
      <c r="E1437">
        <f>VLOOKUP(C1437,'Gas Species'!D:E,2,FALSE)</f>
        <v>0.16450605626956077</v>
      </c>
      <c r="F1437">
        <f t="shared" si="45"/>
        <v>1.0000000000000013</v>
      </c>
      <c r="G1437">
        <v>-99</v>
      </c>
      <c r="H1437" t="s">
        <v>387</v>
      </c>
      <c r="I1437" t="s">
        <v>242</v>
      </c>
      <c r="J1437" t="s">
        <v>7084</v>
      </c>
      <c r="L1437" t="s">
        <v>7279</v>
      </c>
      <c r="N1437" t="s">
        <v>294</v>
      </c>
    </row>
    <row r="1438" spans="1:14">
      <c r="A1438" t="s">
        <v>7175</v>
      </c>
      <c r="B1438">
        <v>140</v>
      </c>
      <c r="C1438" t="str">
        <f t="shared" si="44"/>
        <v>140_95681</v>
      </c>
      <c r="D1438">
        <v>4.3430609108889302E-2</v>
      </c>
      <c r="E1438">
        <f>VLOOKUP(C1438,'Gas Species'!D:E,2,FALSE)</f>
        <v>4.3430609108889261E-2</v>
      </c>
      <c r="F1438">
        <f t="shared" si="45"/>
        <v>1.0000000000000009</v>
      </c>
      <c r="G1438">
        <v>-99</v>
      </c>
      <c r="H1438" t="s">
        <v>387</v>
      </c>
      <c r="I1438" t="s">
        <v>242</v>
      </c>
      <c r="J1438" t="s">
        <v>7084</v>
      </c>
      <c r="L1438" t="s">
        <v>7279</v>
      </c>
      <c r="N1438" t="s">
        <v>294</v>
      </c>
    </row>
    <row r="1439" spans="1:14">
      <c r="A1439" t="s">
        <v>7176</v>
      </c>
      <c r="B1439">
        <v>140</v>
      </c>
      <c r="C1439" t="str">
        <f t="shared" si="44"/>
        <v>140_95682</v>
      </c>
      <c r="D1439">
        <v>1.57875668965098E-2</v>
      </c>
      <c r="E1439">
        <f>VLOOKUP(C1439,'Gas Species'!D:E,2,FALSE)</f>
        <v>1.5787566896509776E-2</v>
      </c>
      <c r="F1439">
        <f t="shared" si="45"/>
        <v>1.0000000000000016</v>
      </c>
      <c r="G1439">
        <v>-99</v>
      </c>
      <c r="H1439" t="s">
        <v>387</v>
      </c>
      <c r="I1439" t="s">
        <v>242</v>
      </c>
      <c r="J1439" t="s">
        <v>7084</v>
      </c>
      <c r="L1439" t="s">
        <v>7279</v>
      </c>
      <c r="N1439" t="s">
        <v>294</v>
      </c>
    </row>
    <row r="1440" spans="1:14">
      <c r="A1440" t="s">
        <v>7177</v>
      </c>
      <c r="B1440">
        <v>140</v>
      </c>
      <c r="C1440" t="str">
        <f t="shared" si="44"/>
        <v>140_95683</v>
      </c>
      <c r="D1440">
        <v>0.11487807544247799</v>
      </c>
      <c r="E1440">
        <f>VLOOKUP(C1440,'Gas Species'!D:E,2,FALSE)</f>
        <v>0.11487807544247812</v>
      </c>
      <c r="F1440">
        <f t="shared" si="45"/>
        <v>0.99999999999999889</v>
      </c>
      <c r="G1440">
        <v>-99</v>
      </c>
      <c r="H1440" t="s">
        <v>387</v>
      </c>
      <c r="I1440" t="s">
        <v>242</v>
      </c>
      <c r="J1440" t="s">
        <v>7084</v>
      </c>
      <c r="L1440" t="s">
        <v>7279</v>
      </c>
      <c r="N1440" t="s">
        <v>294</v>
      </c>
    </row>
    <row r="1441" spans="1:14">
      <c r="A1441" t="s">
        <v>7180</v>
      </c>
      <c r="B1441">
        <v>140</v>
      </c>
      <c r="C1441" t="str">
        <f t="shared" si="44"/>
        <v>140_95686</v>
      </c>
      <c r="D1441">
        <v>5.2475014070763402E-2</v>
      </c>
      <c r="E1441">
        <f>VLOOKUP(C1441,'Gas Species'!D:E,2,FALSE)</f>
        <v>5.2475014070763354E-2</v>
      </c>
      <c r="F1441">
        <f t="shared" si="45"/>
        <v>1.0000000000000009</v>
      </c>
      <c r="G1441">
        <v>-99</v>
      </c>
      <c r="H1441" t="s">
        <v>387</v>
      </c>
      <c r="I1441" t="s">
        <v>242</v>
      </c>
      <c r="J1441" t="s">
        <v>7084</v>
      </c>
      <c r="L1441" t="s">
        <v>7279</v>
      </c>
      <c r="N1441" t="s">
        <v>294</v>
      </c>
    </row>
    <row r="1442" spans="1:14">
      <c r="A1442" t="s">
        <v>7181</v>
      </c>
      <c r="B1442">
        <v>140</v>
      </c>
      <c r="C1442" t="str">
        <f t="shared" si="44"/>
        <v>140_95687</v>
      </c>
      <c r="D1442">
        <v>0.122486157036925</v>
      </c>
      <c r="E1442">
        <f>VLOOKUP(C1442,'Gas Species'!D:E,2,FALSE)</f>
        <v>0.12248615703692547</v>
      </c>
      <c r="F1442">
        <f t="shared" si="45"/>
        <v>0.99999999999999611</v>
      </c>
      <c r="G1442">
        <v>-99</v>
      </c>
      <c r="H1442" t="s">
        <v>387</v>
      </c>
      <c r="I1442" t="s">
        <v>242</v>
      </c>
      <c r="J1442" t="s">
        <v>7084</v>
      </c>
      <c r="L1442" t="s">
        <v>7279</v>
      </c>
      <c r="N1442" t="s">
        <v>294</v>
      </c>
    </row>
    <row r="1443" spans="1:14">
      <c r="A1443" t="s">
        <v>7182</v>
      </c>
      <c r="B1443">
        <v>140</v>
      </c>
      <c r="C1443" t="str">
        <f t="shared" si="44"/>
        <v>140_95688</v>
      </c>
      <c r="D1443">
        <v>8.9083553777124597E-2</v>
      </c>
      <c r="E1443">
        <f>VLOOKUP(C1443,'Gas Species'!D:E,2,FALSE)</f>
        <v>8.9083553777124611E-2</v>
      </c>
      <c r="F1443">
        <f t="shared" si="45"/>
        <v>0.99999999999999989</v>
      </c>
      <c r="G1443">
        <v>-99</v>
      </c>
      <c r="H1443" t="s">
        <v>387</v>
      </c>
      <c r="I1443" t="s">
        <v>242</v>
      </c>
      <c r="J1443" t="s">
        <v>7084</v>
      </c>
      <c r="L1443" t="s">
        <v>7279</v>
      </c>
      <c r="N1443" t="s">
        <v>294</v>
      </c>
    </row>
    <row r="1444" spans="1:14">
      <c r="A1444" t="s">
        <v>7183</v>
      </c>
      <c r="B1444">
        <v>140</v>
      </c>
      <c r="C1444" t="str">
        <f t="shared" si="44"/>
        <v>140_95689</v>
      </c>
      <c r="D1444">
        <v>0.36001700945729098</v>
      </c>
      <c r="E1444">
        <f>VLOOKUP(C1444,'Gas Species'!D:E,2,FALSE)</f>
        <v>0.36001700945729065</v>
      </c>
      <c r="F1444">
        <f t="shared" si="45"/>
        <v>1.0000000000000009</v>
      </c>
      <c r="G1444">
        <v>-99</v>
      </c>
      <c r="H1444" t="s">
        <v>387</v>
      </c>
      <c r="I1444" t="s">
        <v>242</v>
      </c>
      <c r="J1444" t="s">
        <v>7084</v>
      </c>
      <c r="L1444" t="s">
        <v>7279</v>
      </c>
      <c r="N1444" t="s">
        <v>294</v>
      </c>
    </row>
    <row r="1445" spans="1:14">
      <c r="A1445" t="s">
        <v>7184</v>
      </c>
      <c r="B1445">
        <v>140</v>
      </c>
      <c r="C1445" t="str">
        <f t="shared" si="44"/>
        <v>140_95690</v>
      </c>
      <c r="D1445">
        <v>2.4594349806273799E-2</v>
      </c>
      <c r="E1445">
        <f>VLOOKUP(C1445,'Gas Species'!D:E,2,FALSE)</f>
        <v>2.4594349806273827E-2</v>
      </c>
      <c r="F1445">
        <f t="shared" si="45"/>
        <v>0.99999999999999889</v>
      </c>
      <c r="G1445">
        <v>-99</v>
      </c>
      <c r="H1445" t="s">
        <v>387</v>
      </c>
      <c r="I1445" t="s">
        <v>242</v>
      </c>
      <c r="J1445" t="s">
        <v>7084</v>
      </c>
      <c r="L1445" t="s">
        <v>7279</v>
      </c>
      <c r="N1445" t="s">
        <v>294</v>
      </c>
    </row>
    <row r="1446" spans="1:14">
      <c r="A1446" t="s">
        <v>7185</v>
      </c>
      <c r="B1446">
        <v>140</v>
      </c>
      <c r="C1446" t="str">
        <f t="shared" si="44"/>
        <v>140_95691</v>
      </c>
      <c r="D1446">
        <v>1.2737032030241501E-2</v>
      </c>
      <c r="E1446">
        <f>VLOOKUP(C1446,'Gas Species'!D:E,2,FALSE)</f>
        <v>1.2737032030241475E-2</v>
      </c>
      <c r="F1446">
        <f t="shared" si="45"/>
        <v>1.000000000000002</v>
      </c>
      <c r="G1446">
        <v>-99</v>
      </c>
      <c r="H1446" t="s">
        <v>387</v>
      </c>
      <c r="I1446" t="s">
        <v>242</v>
      </c>
      <c r="J1446" t="s">
        <v>7084</v>
      </c>
      <c r="L1446" t="s">
        <v>7279</v>
      </c>
      <c r="N1446" t="s">
        <v>294</v>
      </c>
    </row>
    <row r="1447" spans="1:14">
      <c r="A1447" t="s">
        <v>7186</v>
      </c>
      <c r="B1447">
        <v>140</v>
      </c>
      <c r="C1447" t="str">
        <f t="shared" si="44"/>
        <v>140_95692</v>
      </c>
      <c r="D1447">
        <v>3.8595312397718101E-2</v>
      </c>
      <c r="E1447">
        <f>VLOOKUP(C1447,'Gas Species'!D:E,2,FALSE)</f>
        <v>3.8595312397718108E-2</v>
      </c>
      <c r="F1447">
        <f t="shared" si="45"/>
        <v>0.99999999999999978</v>
      </c>
      <c r="G1447">
        <v>-99</v>
      </c>
      <c r="H1447" t="s">
        <v>387</v>
      </c>
      <c r="I1447" t="s">
        <v>242</v>
      </c>
      <c r="J1447" t="s">
        <v>7084</v>
      </c>
      <c r="L1447" t="s">
        <v>7279</v>
      </c>
      <c r="N1447" t="s">
        <v>294</v>
      </c>
    </row>
    <row r="1448" spans="1:14">
      <c r="A1448" t="s">
        <v>7187</v>
      </c>
      <c r="B1448">
        <v>140</v>
      </c>
      <c r="C1448" t="str">
        <f t="shared" si="44"/>
        <v>140_95693</v>
      </c>
      <c r="D1448">
        <v>1.4227013807463501E-2</v>
      </c>
      <c r="E1448">
        <f>VLOOKUP(C1448,'Gas Species'!D:E,2,FALSE)</f>
        <v>1.4227013807463523E-2</v>
      </c>
      <c r="F1448">
        <f t="shared" si="45"/>
        <v>0.99999999999999845</v>
      </c>
      <c r="G1448">
        <v>-99</v>
      </c>
      <c r="H1448" t="s">
        <v>387</v>
      </c>
      <c r="I1448" t="s">
        <v>242</v>
      </c>
      <c r="J1448" t="s">
        <v>7084</v>
      </c>
      <c r="L1448" t="s">
        <v>7279</v>
      </c>
      <c r="N1448" t="s">
        <v>294</v>
      </c>
    </row>
    <row r="1449" spans="1:14">
      <c r="A1449" t="s">
        <v>7188</v>
      </c>
      <c r="B1449">
        <v>140</v>
      </c>
      <c r="C1449" t="str">
        <f t="shared" si="44"/>
        <v>140_95694</v>
      </c>
      <c r="D1449">
        <v>6.09298734098557E-2</v>
      </c>
      <c r="E1449">
        <f>VLOOKUP(C1449,'Gas Species'!D:E,2,FALSE)</f>
        <v>6.0929873409855728E-2</v>
      </c>
      <c r="F1449">
        <f t="shared" si="45"/>
        <v>0.99999999999999956</v>
      </c>
      <c r="G1449">
        <v>-99</v>
      </c>
      <c r="H1449" t="s">
        <v>387</v>
      </c>
      <c r="I1449" t="s">
        <v>242</v>
      </c>
      <c r="J1449" t="s">
        <v>7084</v>
      </c>
      <c r="L1449" t="s">
        <v>7279</v>
      </c>
      <c r="N1449" t="s">
        <v>294</v>
      </c>
    </row>
    <row r="1450" spans="1:14">
      <c r="A1450" t="s">
        <v>7190</v>
      </c>
      <c r="B1450">
        <v>140</v>
      </c>
      <c r="C1450" t="str">
        <f t="shared" si="44"/>
        <v>140_95696</v>
      </c>
      <c r="D1450">
        <v>7.20378565454934E-3</v>
      </c>
      <c r="E1450">
        <f>VLOOKUP(C1450,'Gas Species'!D:E,2,FALSE)</f>
        <v>7.2037856545493443E-3</v>
      </c>
      <c r="F1450">
        <f t="shared" si="45"/>
        <v>0.99999999999999944</v>
      </c>
      <c r="G1450">
        <v>-99</v>
      </c>
      <c r="H1450" t="s">
        <v>387</v>
      </c>
      <c r="I1450" t="s">
        <v>242</v>
      </c>
      <c r="J1450" t="s">
        <v>7084</v>
      </c>
      <c r="L1450" t="s">
        <v>7279</v>
      </c>
      <c r="N1450" t="s">
        <v>294</v>
      </c>
    </row>
    <row r="1451" spans="1:14">
      <c r="A1451" t="s">
        <v>7191</v>
      </c>
      <c r="B1451">
        <v>140</v>
      </c>
      <c r="C1451" t="str">
        <f t="shared" si="44"/>
        <v>140_95697</v>
      </c>
      <c r="D1451">
        <v>6.89096269643809E-3</v>
      </c>
      <c r="E1451">
        <f>VLOOKUP(C1451,'Gas Species'!D:E,2,FALSE)</f>
        <v>6.8909626964380874E-3</v>
      </c>
      <c r="F1451">
        <f t="shared" si="45"/>
        <v>1.0000000000000004</v>
      </c>
      <c r="G1451">
        <v>-99</v>
      </c>
      <c r="H1451" t="s">
        <v>387</v>
      </c>
      <c r="I1451" t="s">
        <v>242</v>
      </c>
      <c r="J1451" t="s">
        <v>7084</v>
      </c>
      <c r="L1451" t="s">
        <v>7279</v>
      </c>
      <c r="N1451" t="s">
        <v>294</v>
      </c>
    </row>
    <row r="1452" spans="1:14">
      <c r="A1452" t="s">
        <v>7215</v>
      </c>
      <c r="B1452">
        <v>140</v>
      </c>
      <c r="C1452" t="str">
        <f t="shared" si="44"/>
        <v>140_95698</v>
      </c>
      <c r="D1452">
        <v>2.1104550984516701E-2</v>
      </c>
      <c r="E1452">
        <f>VLOOKUP(C1452,'Gas Species'!D:E,2,FALSE)</f>
        <v>2.1104550984516725E-2</v>
      </c>
      <c r="F1452">
        <f t="shared" si="45"/>
        <v>0.99999999999999889</v>
      </c>
      <c r="G1452">
        <v>-99</v>
      </c>
      <c r="H1452" t="s">
        <v>387</v>
      </c>
      <c r="I1452" t="s">
        <v>242</v>
      </c>
      <c r="J1452" t="s">
        <v>7084</v>
      </c>
      <c r="L1452" t="s">
        <v>7279</v>
      </c>
      <c r="N1452" t="s">
        <v>349</v>
      </c>
    </row>
    <row r="1453" spans="1:14">
      <c r="A1453" t="s">
        <v>7192</v>
      </c>
      <c r="B1453">
        <v>140</v>
      </c>
      <c r="C1453" t="str">
        <f t="shared" si="44"/>
        <v>140_95699</v>
      </c>
      <c r="D1453">
        <v>0.180329642381438</v>
      </c>
      <c r="E1453">
        <f>VLOOKUP(C1453,'Gas Species'!D:E,2,FALSE)</f>
        <v>0.18032964238143789</v>
      </c>
      <c r="F1453">
        <f t="shared" si="45"/>
        <v>1.0000000000000007</v>
      </c>
      <c r="G1453">
        <v>-99</v>
      </c>
      <c r="H1453" t="s">
        <v>387</v>
      </c>
      <c r="I1453" t="s">
        <v>242</v>
      </c>
      <c r="J1453" t="s">
        <v>7084</v>
      </c>
      <c r="L1453" t="s">
        <v>7279</v>
      </c>
      <c r="N1453" t="s">
        <v>349</v>
      </c>
    </row>
    <row r="1454" spans="1:14">
      <c r="A1454" t="s">
        <v>7256</v>
      </c>
      <c r="B1454">
        <v>140</v>
      </c>
      <c r="C1454" t="str">
        <f t="shared" si="44"/>
        <v>140_95705</v>
      </c>
      <c r="D1454">
        <v>1.74281711736337</v>
      </c>
      <c r="E1454">
        <f>VLOOKUP(C1454,'Gas Species'!D:E,2,FALSE)</f>
        <v>1.7428171173633715</v>
      </c>
      <c r="F1454">
        <f t="shared" si="45"/>
        <v>0.99999999999999911</v>
      </c>
      <c r="G1454">
        <v>-99</v>
      </c>
      <c r="H1454" t="s">
        <v>387</v>
      </c>
      <c r="I1454" t="s">
        <v>242</v>
      </c>
      <c r="J1454" t="s">
        <v>7084</v>
      </c>
      <c r="L1454" t="s">
        <v>7279</v>
      </c>
      <c r="N1454" t="s">
        <v>294</v>
      </c>
    </row>
    <row r="1455" spans="1:14">
      <c r="A1455" t="s">
        <v>7195</v>
      </c>
      <c r="B1455">
        <v>140</v>
      </c>
      <c r="C1455" t="str">
        <f t="shared" si="44"/>
        <v>140_95707</v>
      </c>
      <c r="D1455">
        <v>4.7106781817308797E-2</v>
      </c>
      <c r="E1455">
        <f>VLOOKUP(C1455,'Gas Species'!D:E,2,FALSE)</f>
        <v>4.7106781817308811E-2</v>
      </c>
      <c r="F1455">
        <f t="shared" si="45"/>
        <v>0.99999999999999967</v>
      </c>
      <c r="G1455">
        <v>-99</v>
      </c>
      <c r="H1455" t="s">
        <v>387</v>
      </c>
      <c r="I1455" t="s">
        <v>242</v>
      </c>
      <c r="J1455" t="s">
        <v>7084</v>
      </c>
      <c r="L1455" t="s">
        <v>7279</v>
      </c>
      <c r="N1455" t="s">
        <v>294</v>
      </c>
    </row>
    <row r="1456" spans="1:14">
      <c r="A1456" t="s">
        <v>7196</v>
      </c>
      <c r="B1456">
        <v>140</v>
      </c>
      <c r="C1456" t="str">
        <f t="shared" si="44"/>
        <v>140_95708</v>
      </c>
      <c r="D1456">
        <v>6.30730909328895E-2</v>
      </c>
      <c r="E1456">
        <f>VLOOKUP(C1456,'Gas Species'!D:E,2,FALSE)</f>
        <v>6.3073090932889472E-2</v>
      </c>
      <c r="F1456">
        <f t="shared" si="45"/>
        <v>1.0000000000000004</v>
      </c>
      <c r="G1456">
        <v>-99</v>
      </c>
      <c r="H1456" t="s">
        <v>387</v>
      </c>
      <c r="I1456" t="s">
        <v>242</v>
      </c>
      <c r="J1456" t="s">
        <v>7084</v>
      </c>
      <c r="L1456" t="s">
        <v>7279</v>
      </c>
      <c r="N1456" t="s">
        <v>294</v>
      </c>
    </row>
    <row r="1457" spans="1:14">
      <c r="A1457" t="s">
        <v>7197</v>
      </c>
      <c r="B1457">
        <v>140</v>
      </c>
      <c r="C1457" t="str">
        <f t="shared" si="44"/>
        <v>140_95709</v>
      </c>
      <c r="D1457">
        <v>3.1784974609034802E-2</v>
      </c>
      <c r="E1457">
        <f>VLOOKUP(C1457,'Gas Species'!D:E,2,FALSE)</f>
        <v>3.1784974609034788E-2</v>
      </c>
      <c r="F1457">
        <f t="shared" si="45"/>
        <v>1.0000000000000004</v>
      </c>
      <c r="G1457">
        <v>-99</v>
      </c>
      <c r="H1457" t="s">
        <v>387</v>
      </c>
      <c r="I1457" t="s">
        <v>242</v>
      </c>
      <c r="J1457" t="s">
        <v>7084</v>
      </c>
      <c r="L1457" t="s">
        <v>7279</v>
      </c>
      <c r="N1457" t="s">
        <v>294</v>
      </c>
    </row>
    <row r="1458" spans="1:14">
      <c r="A1458" t="s">
        <v>7198</v>
      </c>
      <c r="B1458">
        <v>140</v>
      </c>
      <c r="C1458" t="str">
        <f t="shared" si="44"/>
        <v>140_95710</v>
      </c>
      <c r="D1458">
        <v>6.7967166431717199E-2</v>
      </c>
      <c r="E1458">
        <f>VLOOKUP(C1458,'Gas Species'!D:E,2,FALSE)</f>
        <v>6.7967166431717227E-2</v>
      </c>
      <c r="F1458">
        <f t="shared" si="45"/>
        <v>0.99999999999999956</v>
      </c>
      <c r="G1458">
        <v>-99</v>
      </c>
      <c r="H1458" t="s">
        <v>387</v>
      </c>
      <c r="I1458" t="s">
        <v>242</v>
      </c>
      <c r="J1458" t="s">
        <v>7084</v>
      </c>
      <c r="L1458" t="s">
        <v>7279</v>
      </c>
      <c r="N1458" t="s">
        <v>294</v>
      </c>
    </row>
    <row r="1459" spans="1:14">
      <c r="A1459" t="s">
        <v>7245</v>
      </c>
      <c r="B1459">
        <v>140</v>
      </c>
      <c r="C1459" t="str">
        <f t="shared" si="44"/>
        <v>140_95711</v>
      </c>
      <c r="D1459">
        <v>6.6744081001322304E-3</v>
      </c>
      <c r="E1459">
        <f>VLOOKUP(C1459,'Gas Species'!D:E,2,FALSE)</f>
        <v>6.674408100132226E-3</v>
      </c>
      <c r="F1459">
        <f t="shared" si="45"/>
        <v>1.0000000000000007</v>
      </c>
      <c r="G1459">
        <v>-99</v>
      </c>
      <c r="H1459" t="s">
        <v>387</v>
      </c>
      <c r="I1459" t="s">
        <v>242</v>
      </c>
      <c r="J1459" t="s">
        <v>7084</v>
      </c>
      <c r="L1459" t="s">
        <v>7279</v>
      </c>
      <c r="N1459" t="s">
        <v>294</v>
      </c>
    </row>
    <row r="1460" spans="1:14">
      <c r="A1460" t="s">
        <v>7199</v>
      </c>
      <c r="B1460">
        <v>140</v>
      </c>
      <c r="C1460" t="str">
        <f t="shared" si="44"/>
        <v>140_95713</v>
      </c>
      <c r="D1460">
        <v>8.4389307450197307E-2</v>
      </c>
      <c r="E1460">
        <f>VLOOKUP(C1460,'Gas Species'!D:E,2,FALSE)</f>
        <v>8.4389307450197265E-2</v>
      </c>
      <c r="F1460">
        <f t="shared" si="45"/>
        <v>1.0000000000000004</v>
      </c>
      <c r="G1460">
        <v>-99</v>
      </c>
      <c r="H1460" t="s">
        <v>387</v>
      </c>
      <c r="I1460" t="s">
        <v>242</v>
      </c>
      <c r="J1460" t="s">
        <v>7084</v>
      </c>
      <c r="L1460" t="s">
        <v>7279</v>
      </c>
      <c r="N1460" t="s">
        <v>294</v>
      </c>
    </row>
    <row r="1461" spans="1:14">
      <c r="A1461" t="s">
        <v>7263</v>
      </c>
      <c r="B1461">
        <v>140</v>
      </c>
      <c r="C1461" t="str">
        <f t="shared" si="44"/>
        <v>140_95721</v>
      </c>
      <c r="D1461">
        <v>7.3495272301993E-2</v>
      </c>
      <c r="E1461">
        <f>VLOOKUP(C1461,'Gas Species'!D:E,2,FALSE)</f>
        <v>7.3495272301993E-2</v>
      </c>
      <c r="F1461">
        <f t="shared" si="45"/>
        <v>1</v>
      </c>
      <c r="G1461">
        <v>-99</v>
      </c>
      <c r="H1461" t="s">
        <v>387</v>
      </c>
      <c r="I1461" t="s">
        <v>242</v>
      </c>
      <c r="J1461" t="s">
        <v>7084</v>
      </c>
      <c r="L1461" t="s">
        <v>7279</v>
      </c>
      <c r="N1461" t="s">
        <v>294</v>
      </c>
    </row>
    <row r="1462" spans="1:14">
      <c r="A1462" t="s">
        <v>7252</v>
      </c>
      <c r="B1462">
        <v>140</v>
      </c>
      <c r="C1462" t="str">
        <f t="shared" si="44"/>
        <v>140_95723</v>
      </c>
      <c r="D1462">
        <v>5.2594512919839499E-2</v>
      </c>
      <c r="E1462">
        <f>VLOOKUP(C1462,'Gas Species'!D:E,2,FALSE)</f>
        <v>5.2594512919839451E-2</v>
      </c>
      <c r="F1462">
        <f t="shared" si="45"/>
        <v>1.0000000000000009</v>
      </c>
      <c r="G1462">
        <v>-99</v>
      </c>
      <c r="H1462" t="s">
        <v>387</v>
      </c>
      <c r="I1462" t="s">
        <v>242</v>
      </c>
      <c r="J1462" t="s">
        <v>7084</v>
      </c>
      <c r="L1462" t="s">
        <v>7279</v>
      </c>
      <c r="N1462" t="s">
        <v>294</v>
      </c>
    </row>
    <row r="1463" spans="1:14">
      <c r="A1463" t="s">
        <v>7217</v>
      </c>
      <c r="B1463">
        <v>140</v>
      </c>
      <c r="C1463" t="str">
        <f t="shared" si="44"/>
        <v>140_95725</v>
      </c>
      <c r="D1463">
        <v>9.4391267878194199E-3</v>
      </c>
      <c r="E1463">
        <f>VLOOKUP(C1463,'Gas Species'!D:E,2,FALSE)</f>
        <v>9.4391267878194181E-3</v>
      </c>
      <c r="F1463">
        <f t="shared" si="45"/>
        <v>1.0000000000000002</v>
      </c>
      <c r="G1463">
        <v>-99</v>
      </c>
      <c r="H1463" t="s">
        <v>387</v>
      </c>
      <c r="I1463" t="s">
        <v>242</v>
      </c>
      <c r="J1463" t="s">
        <v>7084</v>
      </c>
      <c r="L1463" t="s">
        <v>7279</v>
      </c>
      <c r="N1463" t="s">
        <v>294</v>
      </c>
    </row>
    <row r="1464" spans="1:14">
      <c r="A1464" t="s">
        <v>7247</v>
      </c>
      <c r="B1464">
        <v>140</v>
      </c>
      <c r="C1464" t="str">
        <f t="shared" si="44"/>
        <v>140_95726</v>
      </c>
      <c r="D1464">
        <v>7.2162851774762395E-5</v>
      </c>
      <c r="E1464">
        <f>VLOOKUP(C1464,'Gas Species'!D:E,2,FALSE)</f>
        <v>7.2162851774762354E-5</v>
      </c>
      <c r="F1464">
        <f t="shared" si="45"/>
        <v>1.0000000000000007</v>
      </c>
      <c r="G1464">
        <v>-99</v>
      </c>
      <c r="H1464" t="s">
        <v>387</v>
      </c>
      <c r="I1464" t="s">
        <v>242</v>
      </c>
      <c r="J1464" t="s">
        <v>7084</v>
      </c>
      <c r="L1464" t="s">
        <v>7279</v>
      </c>
      <c r="N1464" t="s">
        <v>294</v>
      </c>
    </row>
    <row r="1465" spans="1:14">
      <c r="A1465" t="s">
        <v>7218</v>
      </c>
      <c r="B1465">
        <v>140</v>
      </c>
      <c r="C1465" t="str">
        <f t="shared" si="44"/>
        <v>140_95728</v>
      </c>
      <c r="D1465">
        <v>2.1315590617231199E-2</v>
      </c>
      <c r="E1465">
        <f>VLOOKUP(C1465,'Gas Species'!D:E,2,FALSE)</f>
        <v>2.1315590617231154E-2</v>
      </c>
      <c r="F1465">
        <f t="shared" si="45"/>
        <v>1.0000000000000022</v>
      </c>
      <c r="G1465">
        <v>-99</v>
      </c>
      <c r="H1465" t="s">
        <v>387</v>
      </c>
      <c r="I1465" t="s">
        <v>242</v>
      </c>
      <c r="J1465" t="s">
        <v>7084</v>
      </c>
      <c r="L1465" t="s">
        <v>7279</v>
      </c>
      <c r="N1465" t="s">
        <v>294</v>
      </c>
    </row>
    <row r="1466" spans="1:14">
      <c r="A1466" t="s">
        <v>7219</v>
      </c>
      <c r="B1466">
        <v>140</v>
      </c>
      <c r="C1466" t="str">
        <f t="shared" si="44"/>
        <v>140_95729</v>
      </c>
      <c r="D1466">
        <v>7.1663903622094002E-2</v>
      </c>
      <c r="E1466">
        <f>VLOOKUP(C1466,'Gas Species'!D:E,2,FALSE)</f>
        <v>7.1663903622093975E-2</v>
      </c>
      <c r="F1466">
        <f t="shared" si="45"/>
        <v>1.0000000000000004</v>
      </c>
      <c r="G1466">
        <v>-99</v>
      </c>
      <c r="H1466" t="s">
        <v>387</v>
      </c>
      <c r="I1466" t="s">
        <v>242</v>
      </c>
      <c r="J1466" t="s">
        <v>7084</v>
      </c>
      <c r="L1466" t="s">
        <v>7279</v>
      </c>
      <c r="N1466" t="s">
        <v>356</v>
      </c>
    </row>
    <row r="1467" spans="1:14">
      <c r="A1467" t="s">
        <v>7220</v>
      </c>
      <c r="B1467">
        <v>140</v>
      </c>
      <c r="C1467" t="str">
        <f t="shared" si="44"/>
        <v>140_95730</v>
      </c>
      <c r="D1467">
        <v>0.21974784119115101</v>
      </c>
      <c r="E1467">
        <f>VLOOKUP(C1467,'Gas Species'!D:E,2,FALSE)</f>
        <v>0.21974784119115123</v>
      </c>
      <c r="F1467">
        <f t="shared" si="45"/>
        <v>0.999999999999999</v>
      </c>
      <c r="G1467">
        <v>-99</v>
      </c>
      <c r="H1467" t="s">
        <v>387</v>
      </c>
      <c r="I1467" t="s">
        <v>242</v>
      </c>
      <c r="J1467" t="s">
        <v>7084</v>
      </c>
      <c r="L1467" t="s">
        <v>7279</v>
      </c>
      <c r="N1467" t="s">
        <v>294</v>
      </c>
    </row>
    <row r="1468" spans="1:14">
      <c r="A1468" t="s">
        <v>7221</v>
      </c>
      <c r="B1468">
        <v>140</v>
      </c>
      <c r="C1468" t="str">
        <f t="shared" si="44"/>
        <v>140_95731</v>
      </c>
      <c r="D1468">
        <v>0.14821332875863899</v>
      </c>
      <c r="E1468">
        <f>VLOOKUP(C1468,'Gas Species'!D:E,2,FALSE)</f>
        <v>0.14821332875863857</v>
      </c>
      <c r="F1468">
        <f t="shared" si="45"/>
        <v>1.0000000000000029</v>
      </c>
      <c r="G1468">
        <v>-99</v>
      </c>
      <c r="H1468" t="s">
        <v>387</v>
      </c>
      <c r="I1468" t="s">
        <v>242</v>
      </c>
      <c r="J1468" t="s">
        <v>7084</v>
      </c>
      <c r="L1468" t="s">
        <v>7279</v>
      </c>
      <c r="N1468" t="s">
        <v>294</v>
      </c>
    </row>
    <row r="1469" spans="1:14">
      <c r="A1469" t="s">
        <v>7222</v>
      </c>
      <c r="B1469">
        <v>140</v>
      </c>
      <c r="C1469" t="str">
        <f t="shared" si="44"/>
        <v>140_95732</v>
      </c>
      <c r="D1469">
        <v>0.19269207982539499</v>
      </c>
      <c r="E1469">
        <f>VLOOKUP(C1469,'Gas Species'!D:E,2,FALSE)</f>
        <v>0.19269207982539521</v>
      </c>
      <c r="F1469">
        <f t="shared" si="45"/>
        <v>0.99999999999999889</v>
      </c>
      <c r="G1469">
        <v>-99</v>
      </c>
      <c r="H1469" t="s">
        <v>387</v>
      </c>
      <c r="I1469" t="s">
        <v>242</v>
      </c>
      <c r="J1469" t="s">
        <v>7084</v>
      </c>
      <c r="L1469" t="s">
        <v>7279</v>
      </c>
      <c r="N1469" t="s">
        <v>294</v>
      </c>
    </row>
    <row r="1470" spans="1:14">
      <c r="A1470" t="s">
        <v>7223</v>
      </c>
      <c r="B1470">
        <v>140</v>
      </c>
      <c r="C1470" t="str">
        <f t="shared" si="44"/>
        <v>140_95733</v>
      </c>
      <c r="D1470">
        <v>0.118306742067337</v>
      </c>
      <c r="E1470">
        <f>VLOOKUP(C1470,'Gas Species'!D:E,2,FALSE)</f>
        <v>0.11830674206733736</v>
      </c>
      <c r="F1470">
        <f t="shared" si="45"/>
        <v>0.999999999999997</v>
      </c>
      <c r="G1470">
        <v>-99</v>
      </c>
      <c r="H1470" t="s">
        <v>387</v>
      </c>
      <c r="I1470" t="s">
        <v>242</v>
      </c>
      <c r="J1470" t="s">
        <v>7084</v>
      </c>
      <c r="L1470" t="s">
        <v>7279</v>
      </c>
      <c r="N1470" t="s">
        <v>294</v>
      </c>
    </row>
    <row r="1471" spans="1:14">
      <c r="A1471" t="s">
        <v>7224</v>
      </c>
      <c r="B1471">
        <v>140</v>
      </c>
      <c r="C1471" t="str">
        <f t="shared" si="44"/>
        <v>140_95734</v>
      </c>
      <c r="D1471">
        <v>0.25900595677105298</v>
      </c>
      <c r="E1471">
        <f>VLOOKUP(C1471,'Gas Species'!D:E,2,FALSE)</f>
        <v>0.25900595677105281</v>
      </c>
      <c r="F1471">
        <f t="shared" si="45"/>
        <v>1.0000000000000007</v>
      </c>
      <c r="G1471">
        <v>-99</v>
      </c>
      <c r="H1471" t="s">
        <v>387</v>
      </c>
      <c r="I1471" t="s">
        <v>242</v>
      </c>
      <c r="J1471" t="s">
        <v>7084</v>
      </c>
      <c r="L1471" t="s">
        <v>7279</v>
      </c>
      <c r="N1471" t="s">
        <v>294</v>
      </c>
    </row>
    <row r="1472" spans="1:14">
      <c r="A1472" t="s">
        <v>7225</v>
      </c>
      <c r="B1472">
        <v>140</v>
      </c>
      <c r="C1472" t="str">
        <f t="shared" si="44"/>
        <v>140_95735</v>
      </c>
      <c r="D1472">
        <v>0.120118178398852</v>
      </c>
      <c r="E1472">
        <f>VLOOKUP(C1472,'Gas Species'!D:E,2,FALSE)</f>
        <v>0.12011817839885205</v>
      </c>
      <c r="F1472">
        <f t="shared" si="45"/>
        <v>0.99999999999999956</v>
      </c>
      <c r="G1472">
        <v>-99</v>
      </c>
      <c r="H1472" t="s">
        <v>387</v>
      </c>
      <c r="I1472" t="s">
        <v>242</v>
      </c>
      <c r="J1472" t="s">
        <v>7084</v>
      </c>
      <c r="L1472" t="s">
        <v>7279</v>
      </c>
      <c r="N1472" t="s">
        <v>294</v>
      </c>
    </row>
    <row r="1473" spans="1:14">
      <c r="A1473" t="s">
        <v>7226</v>
      </c>
      <c r="B1473">
        <v>140</v>
      </c>
      <c r="C1473" t="str">
        <f t="shared" si="44"/>
        <v>140_95736</v>
      </c>
      <c r="D1473">
        <v>0.74390220711782296</v>
      </c>
      <c r="E1473">
        <f>VLOOKUP(C1473,'Gas Species'!D:E,2,FALSE)</f>
        <v>0.7439022071178234</v>
      </c>
      <c r="F1473">
        <f t="shared" si="45"/>
        <v>0.99999999999999944</v>
      </c>
      <c r="G1473">
        <v>-99</v>
      </c>
      <c r="H1473" t="s">
        <v>387</v>
      </c>
      <c r="I1473" t="s">
        <v>242</v>
      </c>
      <c r="J1473" t="s">
        <v>7084</v>
      </c>
      <c r="L1473" t="s">
        <v>7279</v>
      </c>
      <c r="N1473" t="s">
        <v>294</v>
      </c>
    </row>
    <row r="1474" spans="1:14">
      <c r="A1474" t="s">
        <v>7227</v>
      </c>
      <c r="B1474">
        <v>140</v>
      </c>
      <c r="C1474" t="str">
        <f t="shared" si="44"/>
        <v>140_95781</v>
      </c>
      <c r="D1474">
        <v>6.13276828268721E-2</v>
      </c>
      <c r="E1474">
        <f>VLOOKUP(C1474,'Gas Species'!D:E,2,FALSE)</f>
        <v>6.13276828268721E-2</v>
      </c>
      <c r="F1474">
        <f t="shared" si="45"/>
        <v>1</v>
      </c>
      <c r="G1474">
        <v>-99</v>
      </c>
      <c r="H1474" t="s">
        <v>387</v>
      </c>
      <c r="I1474" t="s">
        <v>242</v>
      </c>
      <c r="J1474" t="s">
        <v>7084</v>
      </c>
      <c r="L1474" t="s">
        <v>7279</v>
      </c>
      <c r="N1474" t="s">
        <v>7228</v>
      </c>
    </row>
    <row r="1475" spans="1:14">
      <c r="A1475" t="s">
        <v>7229</v>
      </c>
      <c r="B1475">
        <v>140</v>
      </c>
      <c r="C1475" t="str">
        <f t="shared" ref="C1475:C1538" si="46">CONCATENATE(B1475,"_",A1475)</f>
        <v>140_95782</v>
      </c>
      <c r="D1475">
        <v>5.50013669291749E-2</v>
      </c>
      <c r="E1475">
        <f>VLOOKUP(C1475,'Gas Species'!D:E,2,FALSE)</f>
        <v>5.500136692917492E-2</v>
      </c>
      <c r="F1475">
        <f t="shared" ref="F1475:F1538" si="47">D1475/E1475</f>
        <v>0.99999999999999967</v>
      </c>
      <c r="G1475">
        <v>-99</v>
      </c>
      <c r="H1475" t="s">
        <v>387</v>
      </c>
      <c r="I1475" t="s">
        <v>242</v>
      </c>
      <c r="J1475" t="s">
        <v>7084</v>
      </c>
      <c r="L1475" t="s">
        <v>7279</v>
      </c>
      <c r="N1475" t="s">
        <v>7230</v>
      </c>
    </row>
    <row r="1476" spans="1:14">
      <c r="A1476" t="s">
        <v>7083</v>
      </c>
      <c r="B1476">
        <v>152</v>
      </c>
      <c r="C1476" t="str">
        <f t="shared" si="46"/>
        <v>152_95536</v>
      </c>
      <c r="D1476">
        <v>7.3812297567146495E-2</v>
      </c>
      <c r="E1476">
        <f>VLOOKUP(C1476,'Gas Species'!D:E,2,FALSE)</f>
        <v>7.3812297567146481E-2</v>
      </c>
      <c r="F1476">
        <f t="shared" si="47"/>
        <v>1.0000000000000002</v>
      </c>
      <c r="G1476">
        <v>-99</v>
      </c>
      <c r="H1476" t="s">
        <v>387</v>
      </c>
      <c r="I1476" t="s">
        <v>242</v>
      </c>
      <c r="J1476" t="s">
        <v>7084</v>
      </c>
      <c r="L1476" t="s">
        <v>7281</v>
      </c>
      <c r="N1476" t="s">
        <v>277</v>
      </c>
    </row>
    <row r="1477" spans="1:14">
      <c r="A1477" t="s">
        <v>7086</v>
      </c>
      <c r="B1477">
        <v>152</v>
      </c>
      <c r="C1477" t="str">
        <f t="shared" si="46"/>
        <v>152_95537</v>
      </c>
      <c r="D1477">
        <v>6.8037633950589496E-2</v>
      </c>
      <c r="E1477">
        <f>VLOOKUP(C1477,'Gas Species'!D:E,2,FALSE)</f>
        <v>6.8037633950589524E-2</v>
      </c>
      <c r="F1477">
        <f t="shared" si="47"/>
        <v>0.99999999999999956</v>
      </c>
      <c r="G1477">
        <v>-99</v>
      </c>
      <c r="H1477" t="s">
        <v>387</v>
      </c>
      <c r="I1477" t="s">
        <v>242</v>
      </c>
      <c r="J1477" t="s">
        <v>7084</v>
      </c>
      <c r="L1477" t="s">
        <v>7281</v>
      </c>
      <c r="N1477" t="s">
        <v>277</v>
      </c>
    </row>
    <row r="1478" spans="1:14">
      <c r="A1478" t="s">
        <v>7087</v>
      </c>
      <c r="B1478">
        <v>152</v>
      </c>
      <c r="C1478" t="str">
        <f t="shared" si="46"/>
        <v>152_95538</v>
      </c>
      <c r="D1478">
        <v>5.0393729546128203E-2</v>
      </c>
      <c r="E1478">
        <f>VLOOKUP(C1478,'Gas Species'!D:E,2,FALSE)</f>
        <v>5.0393729546128183E-2</v>
      </c>
      <c r="F1478">
        <f t="shared" si="47"/>
        <v>1.0000000000000004</v>
      </c>
      <c r="G1478">
        <v>-99</v>
      </c>
      <c r="H1478" t="s">
        <v>387</v>
      </c>
      <c r="I1478" t="s">
        <v>242</v>
      </c>
      <c r="J1478" t="s">
        <v>7084</v>
      </c>
      <c r="L1478" t="s">
        <v>7281</v>
      </c>
      <c r="N1478" t="s">
        <v>285</v>
      </c>
    </row>
    <row r="1479" spans="1:14">
      <c r="A1479" t="s">
        <v>7088</v>
      </c>
      <c r="B1479">
        <v>152</v>
      </c>
      <c r="C1479" t="str">
        <f t="shared" si="46"/>
        <v>152_95539</v>
      </c>
      <c r="D1479">
        <v>3.4058181924917101E-2</v>
      </c>
      <c r="E1479">
        <f>VLOOKUP(C1479,'Gas Species'!D:E,2,FALSE)</f>
        <v>3.4058181924917059E-2</v>
      </c>
      <c r="F1479">
        <f t="shared" si="47"/>
        <v>1.0000000000000013</v>
      </c>
      <c r="G1479">
        <v>-99</v>
      </c>
      <c r="H1479" t="s">
        <v>387</v>
      </c>
      <c r="I1479" t="s">
        <v>242</v>
      </c>
      <c r="J1479" t="s">
        <v>7084</v>
      </c>
      <c r="L1479" t="s">
        <v>7281</v>
      </c>
      <c r="N1479" t="s">
        <v>285</v>
      </c>
    </row>
    <row r="1480" spans="1:14">
      <c r="A1480" t="s">
        <v>7089</v>
      </c>
      <c r="B1480">
        <v>152</v>
      </c>
      <c r="C1480" t="str">
        <f t="shared" si="46"/>
        <v>152_95540</v>
      </c>
      <c r="D1480">
        <v>8.0640619144402306E-2</v>
      </c>
      <c r="E1480">
        <f>VLOOKUP(C1480,'Gas Species'!D:E,2,FALSE)</f>
        <v>8.0640619144402265E-2</v>
      </c>
      <c r="F1480">
        <f t="shared" si="47"/>
        <v>1.0000000000000004</v>
      </c>
      <c r="G1480">
        <v>-99</v>
      </c>
      <c r="H1480" t="s">
        <v>387</v>
      </c>
      <c r="I1480" t="s">
        <v>242</v>
      </c>
      <c r="J1480" t="s">
        <v>7084</v>
      </c>
      <c r="L1480" t="s">
        <v>7281</v>
      </c>
      <c r="N1480" t="s">
        <v>286</v>
      </c>
    </row>
    <row r="1481" spans="1:14">
      <c r="A1481" t="s">
        <v>7090</v>
      </c>
      <c r="B1481">
        <v>152</v>
      </c>
      <c r="C1481" t="str">
        <f t="shared" si="46"/>
        <v>152_95541</v>
      </c>
      <c r="D1481">
        <v>4.92423407764183E-2</v>
      </c>
      <c r="E1481">
        <f>VLOOKUP(C1481,'Gas Species'!D:E,2,FALSE)</f>
        <v>4.9242340776418286E-2</v>
      </c>
      <c r="F1481">
        <f t="shared" si="47"/>
        <v>1.0000000000000002</v>
      </c>
      <c r="G1481">
        <v>-99</v>
      </c>
      <c r="H1481" t="s">
        <v>387</v>
      </c>
      <c r="I1481" t="s">
        <v>242</v>
      </c>
      <c r="J1481" t="s">
        <v>7084</v>
      </c>
      <c r="L1481" t="s">
        <v>7281</v>
      </c>
      <c r="N1481" t="s">
        <v>286</v>
      </c>
    </row>
    <row r="1482" spans="1:14">
      <c r="A1482" t="s">
        <v>7091</v>
      </c>
      <c r="B1482">
        <v>152</v>
      </c>
      <c r="C1482" t="str">
        <f t="shared" si="46"/>
        <v>152_95542</v>
      </c>
      <c r="D1482">
        <v>0.63903771566573797</v>
      </c>
      <c r="E1482">
        <f>VLOOKUP(C1482,'Gas Species'!D:E,2,FALSE)</f>
        <v>0.63903771566573808</v>
      </c>
      <c r="F1482">
        <f t="shared" si="47"/>
        <v>0.99999999999999978</v>
      </c>
      <c r="G1482">
        <v>-99</v>
      </c>
      <c r="H1482" t="s">
        <v>387</v>
      </c>
      <c r="I1482" t="s">
        <v>242</v>
      </c>
      <c r="J1482" t="s">
        <v>7084</v>
      </c>
      <c r="L1482" t="s">
        <v>7281</v>
      </c>
      <c r="N1482" t="s">
        <v>286</v>
      </c>
    </row>
    <row r="1483" spans="1:14">
      <c r="A1483" t="s">
        <v>7093</v>
      </c>
      <c r="B1483">
        <v>152</v>
      </c>
      <c r="C1483" t="str">
        <f t="shared" si="46"/>
        <v>152_95544</v>
      </c>
      <c r="D1483">
        <v>7.4863034370699799E-2</v>
      </c>
      <c r="E1483">
        <f>VLOOKUP(C1483,'Gas Species'!D:E,2,FALSE)</f>
        <v>7.4863034370699799E-2</v>
      </c>
      <c r="F1483">
        <f t="shared" si="47"/>
        <v>1</v>
      </c>
      <c r="G1483">
        <v>-99</v>
      </c>
      <c r="H1483" t="s">
        <v>387</v>
      </c>
      <c r="I1483" t="s">
        <v>242</v>
      </c>
      <c r="J1483" t="s">
        <v>7084</v>
      </c>
      <c r="L1483" t="s">
        <v>7281</v>
      </c>
      <c r="N1483" t="s">
        <v>290</v>
      </c>
    </row>
    <row r="1484" spans="1:14">
      <c r="A1484" t="s">
        <v>7099</v>
      </c>
      <c r="B1484">
        <v>152</v>
      </c>
      <c r="C1484" t="str">
        <f t="shared" si="46"/>
        <v>152_95551</v>
      </c>
      <c r="D1484">
        <v>6.82419364168141E-2</v>
      </c>
      <c r="E1484">
        <f>VLOOKUP(C1484,'Gas Species'!D:E,2,FALSE)</f>
        <v>6.82419364168141E-2</v>
      </c>
      <c r="F1484">
        <f t="shared" si="47"/>
        <v>1</v>
      </c>
      <c r="G1484">
        <v>-99</v>
      </c>
      <c r="H1484" t="s">
        <v>387</v>
      </c>
      <c r="I1484" t="s">
        <v>242</v>
      </c>
      <c r="J1484" t="s">
        <v>7084</v>
      </c>
      <c r="L1484" t="s">
        <v>7281</v>
      </c>
      <c r="N1484" t="s">
        <v>299</v>
      </c>
    </row>
    <row r="1485" spans="1:14">
      <c r="A1485" t="s">
        <v>7101</v>
      </c>
      <c r="B1485">
        <v>152</v>
      </c>
      <c r="C1485" t="str">
        <f t="shared" si="46"/>
        <v>152_95553</v>
      </c>
      <c r="D1485">
        <v>0.14370543088321</v>
      </c>
      <c r="E1485">
        <f>VLOOKUP(C1485,'Gas Species'!D:E,2,FALSE)</f>
        <v>0.14370543088321</v>
      </c>
      <c r="F1485">
        <f t="shared" si="47"/>
        <v>1</v>
      </c>
      <c r="G1485">
        <v>-99</v>
      </c>
      <c r="H1485" t="s">
        <v>387</v>
      </c>
      <c r="I1485" t="s">
        <v>242</v>
      </c>
      <c r="J1485" t="s">
        <v>7084</v>
      </c>
      <c r="L1485" t="s">
        <v>7281</v>
      </c>
      <c r="N1485" t="s">
        <v>292</v>
      </c>
    </row>
    <row r="1486" spans="1:14">
      <c r="A1486" t="s">
        <v>7277</v>
      </c>
      <c r="B1486">
        <v>152</v>
      </c>
      <c r="C1486" t="str">
        <f t="shared" si="46"/>
        <v>152_95566</v>
      </c>
      <c r="D1486">
        <v>3.2314656440020399E-2</v>
      </c>
      <c r="E1486">
        <f>VLOOKUP(C1486,'Gas Species'!D:E,2,FALSE)</f>
        <v>3.2314656440020413E-2</v>
      </c>
      <c r="F1486">
        <f t="shared" si="47"/>
        <v>0.99999999999999956</v>
      </c>
      <c r="G1486">
        <v>-99</v>
      </c>
      <c r="H1486" t="s">
        <v>387</v>
      </c>
      <c r="I1486" t="s">
        <v>242</v>
      </c>
      <c r="J1486" t="s">
        <v>7084</v>
      </c>
      <c r="L1486" t="s">
        <v>7281</v>
      </c>
      <c r="N1486" t="s">
        <v>277</v>
      </c>
    </row>
    <row r="1487" spans="1:14">
      <c r="A1487" t="s">
        <v>7236</v>
      </c>
      <c r="B1487">
        <v>152</v>
      </c>
      <c r="C1487" t="str">
        <f t="shared" si="46"/>
        <v>152_95568</v>
      </c>
      <c r="D1487">
        <v>2.1403012766259399E-2</v>
      </c>
      <c r="E1487">
        <f>VLOOKUP(C1487,'Gas Species'!D:E,2,FALSE)</f>
        <v>2.1403012766259406E-2</v>
      </c>
      <c r="F1487">
        <f t="shared" si="47"/>
        <v>0.99999999999999967</v>
      </c>
      <c r="G1487">
        <v>-99</v>
      </c>
      <c r="H1487" t="s">
        <v>387</v>
      </c>
      <c r="I1487" t="s">
        <v>242</v>
      </c>
      <c r="J1487" t="s">
        <v>7084</v>
      </c>
      <c r="L1487" t="s">
        <v>7281</v>
      </c>
      <c r="N1487" t="s">
        <v>277</v>
      </c>
    </row>
    <row r="1488" spans="1:14">
      <c r="A1488" t="s">
        <v>7108</v>
      </c>
      <c r="B1488">
        <v>152</v>
      </c>
      <c r="C1488" t="str">
        <f t="shared" si="46"/>
        <v>152_95571</v>
      </c>
      <c r="D1488">
        <v>5.0250829345789401E-2</v>
      </c>
      <c r="E1488">
        <f>VLOOKUP(C1488,'Gas Species'!D:E,2,FALSE)</f>
        <v>5.0250829345789373E-2</v>
      </c>
      <c r="F1488">
        <f t="shared" si="47"/>
        <v>1.0000000000000004</v>
      </c>
      <c r="G1488">
        <v>-99</v>
      </c>
      <c r="H1488" t="s">
        <v>387</v>
      </c>
      <c r="I1488" t="s">
        <v>242</v>
      </c>
      <c r="J1488" t="s">
        <v>7084</v>
      </c>
      <c r="L1488" t="s">
        <v>7281</v>
      </c>
      <c r="N1488" t="s">
        <v>286</v>
      </c>
    </row>
    <row r="1489" spans="1:14">
      <c r="A1489" t="s">
        <v>7109</v>
      </c>
      <c r="B1489">
        <v>152</v>
      </c>
      <c r="C1489" t="str">
        <f t="shared" si="46"/>
        <v>152_95572</v>
      </c>
      <c r="D1489">
        <v>3.13511176695783E-2</v>
      </c>
      <c r="E1489">
        <f>VLOOKUP(C1489,'Gas Species'!D:E,2,FALSE)</f>
        <v>3.1351117669578286E-2</v>
      </c>
      <c r="F1489">
        <f t="shared" si="47"/>
        <v>1.0000000000000004</v>
      </c>
      <c r="G1489">
        <v>-99</v>
      </c>
      <c r="H1489" t="s">
        <v>387</v>
      </c>
      <c r="I1489" t="s">
        <v>242</v>
      </c>
      <c r="J1489" t="s">
        <v>7084</v>
      </c>
      <c r="L1489" t="s">
        <v>7281</v>
      </c>
      <c r="N1489" t="s">
        <v>286</v>
      </c>
    </row>
    <row r="1490" spans="1:14">
      <c r="A1490" t="s">
        <v>7110</v>
      </c>
      <c r="B1490">
        <v>152</v>
      </c>
      <c r="C1490" t="str">
        <f t="shared" si="46"/>
        <v>152_95573</v>
      </c>
      <c r="D1490">
        <v>4.7137660535642403E-2</v>
      </c>
      <c r="E1490">
        <f>VLOOKUP(C1490,'Gas Species'!D:E,2,FALSE)</f>
        <v>4.713766053564241E-2</v>
      </c>
      <c r="F1490">
        <f t="shared" si="47"/>
        <v>0.99999999999999989</v>
      </c>
      <c r="G1490">
        <v>-99</v>
      </c>
      <c r="H1490" t="s">
        <v>387</v>
      </c>
      <c r="I1490" t="s">
        <v>242</v>
      </c>
      <c r="J1490" t="s">
        <v>7084</v>
      </c>
      <c r="L1490" t="s">
        <v>7281</v>
      </c>
      <c r="N1490" t="s">
        <v>294</v>
      </c>
    </row>
    <row r="1491" spans="1:14">
      <c r="A1491" t="s">
        <v>7111</v>
      </c>
      <c r="B1491">
        <v>152</v>
      </c>
      <c r="C1491" t="str">
        <f t="shared" si="46"/>
        <v>152_95574</v>
      </c>
      <c r="D1491">
        <v>3.6898197803581702E-2</v>
      </c>
      <c r="E1491">
        <f>VLOOKUP(C1491,'Gas Species'!D:E,2,FALSE)</f>
        <v>3.6898197803581674E-2</v>
      </c>
      <c r="F1491">
        <f t="shared" si="47"/>
        <v>1.0000000000000007</v>
      </c>
      <c r="G1491">
        <v>-99</v>
      </c>
      <c r="H1491" t="s">
        <v>387</v>
      </c>
      <c r="I1491" t="s">
        <v>242</v>
      </c>
      <c r="J1491" t="s">
        <v>7084</v>
      </c>
      <c r="L1491" t="s">
        <v>7281</v>
      </c>
      <c r="N1491" t="s">
        <v>294</v>
      </c>
    </row>
    <row r="1492" spans="1:14">
      <c r="A1492" t="s">
        <v>7112</v>
      </c>
      <c r="B1492">
        <v>152</v>
      </c>
      <c r="C1492" t="str">
        <f t="shared" si="46"/>
        <v>152_95575</v>
      </c>
      <c r="D1492">
        <v>9.2793899691856696E-2</v>
      </c>
      <c r="E1492">
        <f>VLOOKUP(C1492,'Gas Species'!D:E,2,FALSE)</f>
        <v>9.2793899691856696E-2</v>
      </c>
      <c r="F1492">
        <f t="shared" si="47"/>
        <v>1</v>
      </c>
      <c r="G1492">
        <v>-99</v>
      </c>
      <c r="H1492" t="s">
        <v>387</v>
      </c>
      <c r="I1492" t="s">
        <v>242</v>
      </c>
      <c r="J1492" t="s">
        <v>7084</v>
      </c>
      <c r="L1492" t="s">
        <v>7281</v>
      </c>
      <c r="N1492" t="s">
        <v>294</v>
      </c>
    </row>
    <row r="1493" spans="1:14">
      <c r="A1493" t="s">
        <v>7113</v>
      </c>
      <c r="B1493">
        <v>152</v>
      </c>
      <c r="C1493" t="str">
        <f t="shared" si="46"/>
        <v>152_95576</v>
      </c>
      <c r="D1493">
        <v>3.6915690798720903E-2</v>
      </c>
      <c r="E1493">
        <f>VLOOKUP(C1493,'Gas Species'!D:E,2,FALSE)</f>
        <v>3.6915690798720931E-2</v>
      </c>
      <c r="F1493">
        <f t="shared" si="47"/>
        <v>0.99999999999999922</v>
      </c>
      <c r="G1493">
        <v>-99</v>
      </c>
      <c r="H1493" t="s">
        <v>387</v>
      </c>
      <c r="I1493" t="s">
        <v>242</v>
      </c>
      <c r="J1493" t="s">
        <v>7084</v>
      </c>
      <c r="L1493" t="s">
        <v>7281</v>
      </c>
      <c r="N1493" t="s">
        <v>294</v>
      </c>
    </row>
    <row r="1494" spans="1:14">
      <c r="A1494" t="s">
        <v>7114</v>
      </c>
      <c r="B1494">
        <v>152</v>
      </c>
      <c r="C1494" t="str">
        <f t="shared" si="46"/>
        <v>152_95577</v>
      </c>
      <c r="D1494">
        <v>3.6915690798720903E-2</v>
      </c>
      <c r="E1494">
        <f>VLOOKUP(C1494,'Gas Species'!D:E,2,FALSE)</f>
        <v>3.6915690798720931E-2</v>
      </c>
      <c r="F1494">
        <f t="shared" si="47"/>
        <v>0.99999999999999922</v>
      </c>
      <c r="G1494">
        <v>-99</v>
      </c>
      <c r="H1494" t="s">
        <v>387</v>
      </c>
      <c r="I1494" t="s">
        <v>242</v>
      </c>
      <c r="J1494" t="s">
        <v>7084</v>
      </c>
      <c r="L1494" t="s">
        <v>7281</v>
      </c>
      <c r="N1494" t="s">
        <v>294</v>
      </c>
    </row>
    <row r="1495" spans="1:14">
      <c r="A1495" t="s">
        <v>7115</v>
      </c>
      <c r="B1495">
        <v>152</v>
      </c>
      <c r="C1495" t="str">
        <f t="shared" si="46"/>
        <v>152_95578</v>
      </c>
      <c r="D1495">
        <v>2.6725546729795099E-2</v>
      </c>
      <c r="E1495">
        <f>VLOOKUP(C1495,'Gas Species'!D:E,2,FALSE)</f>
        <v>2.6725546729795113E-2</v>
      </c>
      <c r="F1495">
        <f t="shared" si="47"/>
        <v>0.99999999999999944</v>
      </c>
      <c r="G1495">
        <v>-99</v>
      </c>
      <c r="H1495" t="s">
        <v>387</v>
      </c>
      <c r="I1495" t="s">
        <v>242</v>
      </c>
      <c r="J1495" t="s">
        <v>7084</v>
      </c>
      <c r="L1495" t="s">
        <v>7281</v>
      </c>
      <c r="N1495" t="s">
        <v>294</v>
      </c>
    </row>
    <row r="1496" spans="1:14">
      <c r="A1496" t="s">
        <v>7116</v>
      </c>
      <c r="B1496">
        <v>152</v>
      </c>
      <c r="C1496" t="str">
        <f t="shared" si="46"/>
        <v>152_95579</v>
      </c>
      <c r="D1496">
        <v>2.6725546729795099E-2</v>
      </c>
      <c r="E1496">
        <f>VLOOKUP(C1496,'Gas Species'!D:E,2,FALSE)</f>
        <v>2.6725546729795113E-2</v>
      </c>
      <c r="F1496">
        <f t="shared" si="47"/>
        <v>0.99999999999999944</v>
      </c>
      <c r="G1496">
        <v>-99</v>
      </c>
      <c r="H1496" t="s">
        <v>387</v>
      </c>
      <c r="I1496" t="s">
        <v>242</v>
      </c>
      <c r="J1496" t="s">
        <v>7084</v>
      </c>
      <c r="L1496" t="s">
        <v>7281</v>
      </c>
      <c r="N1496" t="s">
        <v>294</v>
      </c>
    </row>
    <row r="1497" spans="1:14">
      <c r="A1497" t="s">
        <v>7117</v>
      </c>
      <c r="B1497">
        <v>152</v>
      </c>
      <c r="C1497" t="str">
        <f t="shared" si="46"/>
        <v>152_95580</v>
      </c>
      <c r="D1497">
        <v>3.1260899662076902E-2</v>
      </c>
      <c r="E1497">
        <f>VLOOKUP(C1497,'Gas Species'!D:E,2,FALSE)</f>
        <v>3.1260899662076902E-2</v>
      </c>
      <c r="F1497">
        <f t="shared" si="47"/>
        <v>1</v>
      </c>
      <c r="G1497">
        <v>-99</v>
      </c>
      <c r="H1497" t="s">
        <v>387</v>
      </c>
      <c r="I1497" t="s">
        <v>242</v>
      </c>
      <c r="J1497" t="s">
        <v>7084</v>
      </c>
      <c r="L1497" t="s">
        <v>7281</v>
      </c>
      <c r="N1497" t="s">
        <v>294</v>
      </c>
    </row>
    <row r="1498" spans="1:14">
      <c r="A1498" t="s">
        <v>7118</v>
      </c>
      <c r="B1498">
        <v>152</v>
      </c>
      <c r="C1498" t="str">
        <f t="shared" si="46"/>
        <v>152_95581</v>
      </c>
      <c r="D1498">
        <v>3.1260899662076902E-2</v>
      </c>
      <c r="E1498">
        <f>VLOOKUP(C1498,'Gas Species'!D:E,2,FALSE)</f>
        <v>3.1260899662076902E-2</v>
      </c>
      <c r="F1498">
        <f t="shared" si="47"/>
        <v>1</v>
      </c>
      <c r="G1498">
        <v>-99</v>
      </c>
      <c r="H1498" t="s">
        <v>387</v>
      </c>
      <c r="I1498" t="s">
        <v>242</v>
      </c>
      <c r="J1498" t="s">
        <v>7084</v>
      </c>
      <c r="L1498" t="s">
        <v>7281</v>
      </c>
      <c r="N1498" t="s">
        <v>294</v>
      </c>
    </row>
    <row r="1499" spans="1:14">
      <c r="A1499" t="s">
        <v>7119</v>
      </c>
      <c r="B1499">
        <v>152</v>
      </c>
      <c r="C1499" t="str">
        <f t="shared" si="46"/>
        <v>152_95582</v>
      </c>
      <c r="D1499">
        <v>3.9335932924468603E-2</v>
      </c>
      <c r="E1499">
        <f>VLOOKUP(C1499,'Gas Species'!D:E,2,FALSE)</f>
        <v>3.933593292446861E-2</v>
      </c>
      <c r="F1499">
        <f t="shared" si="47"/>
        <v>0.99999999999999978</v>
      </c>
      <c r="G1499">
        <v>-99</v>
      </c>
      <c r="H1499" t="s">
        <v>387</v>
      </c>
      <c r="I1499" t="s">
        <v>242</v>
      </c>
      <c r="J1499" t="s">
        <v>7084</v>
      </c>
      <c r="L1499" t="s">
        <v>7281</v>
      </c>
      <c r="N1499" t="s">
        <v>294</v>
      </c>
    </row>
    <row r="1500" spans="1:14">
      <c r="A1500" t="s">
        <v>7120</v>
      </c>
      <c r="B1500">
        <v>152</v>
      </c>
      <c r="C1500" t="str">
        <f t="shared" si="46"/>
        <v>152_95583</v>
      </c>
      <c r="D1500">
        <v>7.609545452383E-2</v>
      </c>
      <c r="E1500">
        <f>VLOOKUP(C1500,'Gas Species'!D:E,2,FALSE)</f>
        <v>7.6095454523830014E-2</v>
      </c>
      <c r="F1500">
        <f t="shared" si="47"/>
        <v>0.99999999999999978</v>
      </c>
      <c r="G1500">
        <v>-99</v>
      </c>
      <c r="H1500" t="s">
        <v>387</v>
      </c>
      <c r="I1500" t="s">
        <v>242</v>
      </c>
      <c r="J1500" t="s">
        <v>7084</v>
      </c>
      <c r="L1500" t="s">
        <v>7281</v>
      </c>
      <c r="N1500" t="s">
        <v>294</v>
      </c>
    </row>
    <row r="1501" spans="1:14">
      <c r="A1501" t="s">
        <v>7121</v>
      </c>
      <c r="B1501">
        <v>152</v>
      </c>
      <c r="C1501" t="str">
        <f t="shared" si="46"/>
        <v>152_95584</v>
      </c>
      <c r="D1501">
        <v>6.9160732739358105E-2</v>
      </c>
      <c r="E1501">
        <f>VLOOKUP(C1501,'Gas Species'!D:E,2,FALSE)</f>
        <v>6.9160732739358105E-2</v>
      </c>
      <c r="F1501">
        <f t="shared" si="47"/>
        <v>1</v>
      </c>
      <c r="G1501">
        <v>-99</v>
      </c>
      <c r="H1501" t="s">
        <v>387</v>
      </c>
      <c r="I1501" t="s">
        <v>242</v>
      </c>
      <c r="J1501" t="s">
        <v>7084</v>
      </c>
      <c r="L1501" t="s">
        <v>7281</v>
      </c>
      <c r="N1501" t="s">
        <v>294</v>
      </c>
    </row>
    <row r="1502" spans="1:14">
      <c r="A1502" t="s">
        <v>7122</v>
      </c>
      <c r="B1502">
        <v>152</v>
      </c>
      <c r="C1502" t="str">
        <f t="shared" si="46"/>
        <v>152_95585</v>
      </c>
      <c r="D1502">
        <v>5.44549588432909E-2</v>
      </c>
      <c r="E1502">
        <f>VLOOKUP(C1502,'Gas Species'!D:E,2,FALSE)</f>
        <v>5.4454958843290893E-2</v>
      </c>
      <c r="F1502">
        <f t="shared" si="47"/>
        <v>1.0000000000000002</v>
      </c>
      <c r="G1502">
        <v>-99</v>
      </c>
      <c r="H1502" t="s">
        <v>387</v>
      </c>
      <c r="I1502" t="s">
        <v>242</v>
      </c>
      <c r="J1502" t="s">
        <v>7084</v>
      </c>
      <c r="L1502" t="s">
        <v>7281</v>
      </c>
      <c r="N1502" t="s">
        <v>294</v>
      </c>
    </row>
    <row r="1503" spans="1:14">
      <c r="A1503" t="s">
        <v>7123</v>
      </c>
      <c r="B1503">
        <v>152</v>
      </c>
      <c r="C1503" t="str">
        <f t="shared" si="46"/>
        <v>152_95586</v>
      </c>
      <c r="D1503">
        <v>0.17581084923330401</v>
      </c>
      <c r="E1503">
        <f>VLOOKUP(C1503,'Gas Species'!D:E,2,FALSE)</f>
        <v>0.17581084923330423</v>
      </c>
      <c r="F1503">
        <f t="shared" si="47"/>
        <v>0.99999999999999878</v>
      </c>
      <c r="G1503">
        <v>-99</v>
      </c>
      <c r="H1503" t="s">
        <v>387</v>
      </c>
      <c r="I1503" t="s">
        <v>242</v>
      </c>
      <c r="J1503" t="s">
        <v>7084</v>
      </c>
      <c r="L1503" t="s">
        <v>7281</v>
      </c>
      <c r="N1503" t="s">
        <v>294</v>
      </c>
    </row>
    <row r="1504" spans="1:14">
      <c r="A1504" t="s">
        <v>7124</v>
      </c>
      <c r="B1504">
        <v>152</v>
      </c>
      <c r="C1504" t="str">
        <f t="shared" si="46"/>
        <v>152_95588</v>
      </c>
      <c r="D1504">
        <v>0.27073164359888202</v>
      </c>
      <c r="E1504">
        <f>VLOOKUP(C1504,'Gas Species'!D:E,2,FALSE)</f>
        <v>0.27073164359888158</v>
      </c>
      <c r="F1504">
        <f t="shared" si="47"/>
        <v>1.0000000000000016</v>
      </c>
      <c r="G1504">
        <v>-99</v>
      </c>
      <c r="H1504" t="s">
        <v>387</v>
      </c>
      <c r="I1504" t="s">
        <v>242</v>
      </c>
      <c r="J1504" t="s">
        <v>7084</v>
      </c>
      <c r="L1504" t="s">
        <v>7281</v>
      </c>
      <c r="N1504" t="s">
        <v>294</v>
      </c>
    </row>
    <row r="1505" spans="1:14">
      <c r="A1505" t="s">
        <v>7125</v>
      </c>
      <c r="B1505">
        <v>152</v>
      </c>
      <c r="C1505" t="str">
        <f t="shared" si="46"/>
        <v>152_95589</v>
      </c>
      <c r="D1505">
        <v>4.2088347497907602E-2</v>
      </c>
      <c r="E1505">
        <f>VLOOKUP(C1505,'Gas Species'!D:E,2,FALSE)</f>
        <v>4.2088347497907602E-2</v>
      </c>
      <c r="F1505">
        <f t="shared" si="47"/>
        <v>1</v>
      </c>
      <c r="G1505">
        <v>-99</v>
      </c>
      <c r="H1505" t="s">
        <v>387</v>
      </c>
      <c r="I1505" t="s">
        <v>242</v>
      </c>
      <c r="J1505" t="s">
        <v>7084</v>
      </c>
      <c r="L1505" t="s">
        <v>7281</v>
      </c>
      <c r="N1505" t="s">
        <v>294</v>
      </c>
    </row>
    <row r="1506" spans="1:14">
      <c r="A1506" t="s">
        <v>7126</v>
      </c>
      <c r="B1506">
        <v>152</v>
      </c>
      <c r="C1506" t="str">
        <f t="shared" si="46"/>
        <v>152_95590</v>
      </c>
      <c r="D1506">
        <v>0.13451486296957599</v>
      </c>
      <c r="E1506">
        <f>VLOOKUP(C1506,'Gas Species'!D:E,2,FALSE)</f>
        <v>0.13451486296957635</v>
      </c>
      <c r="F1506">
        <f t="shared" si="47"/>
        <v>0.99999999999999734</v>
      </c>
      <c r="G1506">
        <v>-99</v>
      </c>
      <c r="H1506" t="s">
        <v>387</v>
      </c>
      <c r="I1506" t="s">
        <v>242</v>
      </c>
      <c r="J1506" t="s">
        <v>7084</v>
      </c>
      <c r="L1506" t="s">
        <v>7281</v>
      </c>
      <c r="N1506" t="s">
        <v>294</v>
      </c>
    </row>
    <row r="1507" spans="1:14">
      <c r="A1507" t="s">
        <v>7127</v>
      </c>
      <c r="B1507">
        <v>152</v>
      </c>
      <c r="C1507" t="str">
        <f t="shared" si="46"/>
        <v>152_95591</v>
      </c>
      <c r="D1507">
        <v>6.6448357125439395E-2</v>
      </c>
      <c r="E1507">
        <f>VLOOKUP(C1507,'Gas Species'!D:E,2,FALSE)</f>
        <v>6.6448357125439436E-2</v>
      </c>
      <c r="F1507">
        <f t="shared" si="47"/>
        <v>0.99999999999999933</v>
      </c>
      <c r="G1507">
        <v>-99</v>
      </c>
      <c r="H1507" t="s">
        <v>387</v>
      </c>
      <c r="I1507" t="s">
        <v>242</v>
      </c>
      <c r="J1507" t="s">
        <v>7084</v>
      </c>
      <c r="L1507" t="s">
        <v>7281</v>
      </c>
      <c r="N1507" t="s">
        <v>294</v>
      </c>
    </row>
    <row r="1508" spans="1:14">
      <c r="A1508" t="s">
        <v>7128</v>
      </c>
      <c r="B1508">
        <v>152</v>
      </c>
      <c r="C1508" t="str">
        <f t="shared" si="46"/>
        <v>152_95592</v>
      </c>
      <c r="D1508">
        <v>6.6641932029234102E-2</v>
      </c>
      <c r="E1508">
        <f>VLOOKUP(C1508,'Gas Species'!D:E,2,FALSE)</f>
        <v>6.6641932029234144E-2</v>
      </c>
      <c r="F1508">
        <f t="shared" si="47"/>
        <v>0.99999999999999933</v>
      </c>
      <c r="G1508">
        <v>-99</v>
      </c>
      <c r="H1508" t="s">
        <v>387</v>
      </c>
      <c r="I1508" t="s">
        <v>242</v>
      </c>
      <c r="J1508" t="s">
        <v>7084</v>
      </c>
      <c r="L1508" t="s">
        <v>7281</v>
      </c>
      <c r="N1508" t="s">
        <v>294</v>
      </c>
    </row>
    <row r="1509" spans="1:14">
      <c r="A1509" t="s">
        <v>7129</v>
      </c>
      <c r="B1509">
        <v>152</v>
      </c>
      <c r="C1509" t="str">
        <f t="shared" si="46"/>
        <v>152_95593</v>
      </c>
      <c r="D1509">
        <v>9.7071009402437805E-2</v>
      </c>
      <c r="E1509">
        <f>VLOOKUP(C1509,'Gas Species'!D:E,2,FALSE)</f>
        <v>9.7071009402437763E-2</v>
      </c>
      <c r="F1509">
        <f t="shared" si="47"/>
        <v>1.0000000000000004</v>
      </c>
      <c r="G1509">
        <v>-99</v>
      </c>
      <c r="H1509" t="s">
        <v>387</v>
      </c>
      <c r="I1509" t="s">
        <v>242</v>
      </c>
      <c r="J1509" t="s">
        <v>7084</v>
      </c>
      <c r="L1509" t="s">
        <v>7281</v>
      </c>
      <c r="N1509" t="s">
        <v>294</v>
      </c>
    </row>
    <row r="1510" spans="1:14">
      <c r="A1510" t="s">
        <v>7130</v>
      </c>
      <c r="B1510">
        <v>152</v>
      </c>
      <c r="C1510" t="str">
        <f t="shared" si="46"/>
        <v>152_95594</v>
      </c>
      <c r="D1510">
        <v>1.3044256997751301E-2</v>
      </c>
      <c r="E1510">
        <f>VLOOKUP(C1510,'Gas Species'!D:E,2,FALSE)</f>
        <v>1.3044256997751335E-2</v>
      </c>
      <c r="F1510">
        <f t="shared" si="47"/>
        <v>0.99999999999999734</v>
      </c>
      <c r="G1510">
        <v>-99</v>
      </c>
      <c r="H1510" t="s">
        <v>387</v>
      </c>
      <c r="I1510" t="s">
        <v>242</v>
      </c>
      <c r="J1510" t="s">
        <v>7084</v>
      </c>
      <c r="L1510" t="s">
        <v>7281</v>
      </c>
      <c r="N1510" t="s">
        <v>294</v>
      </c>
    </row>
    <row r="1511" spans="1:14">
      <c r="A1511" t="s">
        <v>7131</v>
      </c>
      <c r="B1511">
        <v>152</v>
      </c>
      <c r="C1511" t="str">
        <f t="shared" si="46"/>
        <v>152_95595</v>
      </c>
      <c r="D1511">
        <v>0.107968470600092</v>
      </c>
      <c r="E1511">
        <f>VLOOKUP(C1511,'Gas Species'!D:E,2,FALSE)</f>
        <v>0.10796847060009161</v>
      </c>
      <c r="F1511">
        <f t="shared" si="47"/>
        <v>1.0000000000000036</v>
      </c>
      <c r="G1511">
        <v>-99</v>
      </c>
      <c r="H1511" t="s">
        <v>387</v>
      </c>
      <c r="I1511" t="s">
        <v>242</v>
      </c>
      <c r="J1511" t="s">
        <v>7084</v>
      </c>
      <c r="L1511" t="s">
        <v>7281</v>
      </c>
      <c r="N1511" t="s">
        <v>294</v>
      </c>
    </row>
    <row r="1512" spans="1:14">
      <c r="A1512" t="s">
        <v>7132</v>
      </c>
      <c r="B1512">
        <v>152</v>
      </c>
      <c r="C1512" t="str">
        <f t="shared" si="46"/>
        <v>152_95596</v>
      </c>
      <c r="D1512">
        <v>0.24752040547773499</v>
      </c>
      <c r="E1512">
        <f>VLOOKUP(C1512,'Gas Species'!D:E,2,FALSE)</f>
        <v>0.24752040547773541</v>
      </c>
      <c r="F1512">
        <f t="shared" si="47"/>
        <v>0.99999999999999833</v>
      </c>
      <c r="G1512">
        <v>-99</v>
      </c>
      <c r="H1512" t="s">
        <v>387</v>
      </c>
      <c r="I1512" t="s">
        <v>242</v>
      </c>
      <c r="J1512" t="s">
        <v>7084</v>
      </c>
      <c r="L1512" t="s">
        <v>7281</v>
      </c>
      <c r="N1512" t="s">
        <v>314</v>
      </c>
    </row>
    <row r="1513" spans="1:14">
      <c r="A1513" t="s">
        <v>7133</v>
      </c>
      <c r="B1513">
        <v>152</v>
      </c>
      <c r="C1513" t="str">
        <f t="shared" si="46"/>
        <v>152_95597</v>
      </c>
      <c r="D1513">
        <v>0.44149495297257901</v>
      </c>
      <c r="E1513">
        <f>VLOOKUP(C1513,'Gas Species'!D:E,2,FALSE)</f>
        <v>0.44149495297257907</v>
      </c>
      <c r="F1513">
        <f t="shared" si="47"/>
        <v>0.99999999999999989</v>
      </c>
      <c r="G1513">
        <v>-99</v>
      </c>
      <c r="H1513" t="s">
        <v>387</v>
      </c>
      <c r="I1513" t="s">
        <v>242</v>
      </c>
      <c r="J1513" t="s">
        <v>7084</v>
      </c>
      <c r="L1513" t="s">
        <v>7281</v>
      </c>
      <c r="N1513" t="s">
        <v>314</v>
      </c>
    </row>
    <row r="1514" spans="1:14">
      <c r="A1514" t="s">
        <v>7134</v>
      </c>
      <c r="B1514">
        <v>152</v>
      </c>
      <c r="C1514" t="str">
        <f t="shared" si="46"/>
        <v>152_95598</v>
      </c>
      <c r="D1514">
        <v>0.127108927791314</v>
      </c>
      <c r="E1514">
        <f>VLOOKUP(C1514,'Gas Species'!D:E,2,FALSE)</f>
        <v>0.12710892779131366</v>
      </c>
      <c r="F1514">
        <f t="shared" si="47"/>
        <v>1.0000000000000027</v>
      </c>
      <c r="G1514">
        <v>-99</v>
      </c>
      <c r="H1514" t="s">
        <v>387</v>
      </c>
      <c r="I1514" t="s">
        <v>242</v>
      </c>
      <c r="J1514" t="s">
        <v>7084</v>
      </c>
      <c r="L1514" t="s">
        <v>7281</v>
      </c>
      <c r="N1514" t="s">
        <v>294</v>
      </c>
    </row>
    <row r="1515" spans="1:14">
      <c r="A1515" t="s">
        <v>7135</v>
      </c>
      <c r="B1515">
        <v>152</v>
      </c>
      <c r="C1515" t="str">
        <f t="shared" si="46"/>
        <v>152_95599</v>
      </c>
      <c r="D1515">
        <v>0.16262863169754599</v>
      </c>
      <c r="E1515">
        <f>VLOOKUP(C1515,'Gas Species'!D:E,2,FALSE)</f>
        <v>0.16262863169754588</v>
      </c>
      <c r="F1515">
        <f t="shared" si="47"/>
        <v>1.0000000000000007</v>
      </c>
      <c r="G1515">
        <v>-99</v>
      </c>
      <c r="H1515" t="s">
        <v>387</v>
      </c>
      <c r="I1515" t="s">
        <v>242</v>
      </c>
      <c r="J1515" t="s">
        <v>7084</v>
      </c>
      <c r="L1515" t="s">
        <v>7281</v>
      </c>
      <c r="N1515" t="s">
        <v>294</v>
      </c>
    </row>
    <row r="1516" spans="1:14">
      <c r="A1516" t="s">
        <v>7136</v>
      </c>
      <c r="B1516">
        <v>152</v>
      </c>
      <c r="C1516" t="str">
        <f t="shared" si="46"/>
        <v>152_95600</v>
      </c>
      <c r="D1516">
        <v>0.26905285932121598</v>
      </c>
      <c r="E1516">
        <f>VLOOKUP(C1516,'Gas Species'!D:E,2,FALSE)</f>
        <v>0.26905285932121586</v>
      </c>
      <c r="F1516">
        <f t="shared" si="47"/>
        <v>1.0000000000000004</v>
      </c>
      <c r="G1516">
        <v>-99</v>
      </c>
      <c r="H1516" t="s">
        <v>387</v>
      </c>
      <c r="I1516" t="s">
        <v>242</v>
      </c>
      <c r="J1516" t="s">
        <v>7084</v>
      </c>
      <c r="L1516" t="s">
        <v>7281</v>
      </c>
      <c r="N1516" t="s">
        <v>294</v>
      </c>
    </row>
    <row r="1517" spans="1:14">
      <c r="A1517" t="s">
        <v>7137</v>
      </c>
      <c r="B1517">
        <v>152</v>
      </c>
      <c r="C1517" t="str">
        <f t="shared" si="46"/>
        <v>152_95601</v>
      </c>
      <c r="D1517">
        <v>0.32637627513707301</v>
      </c>
      <c r="E1517">
        <f>VLOOKUP(C1517,'Gas Species'!D:E,2,FALSE)</f>
        <v>0.32637627513707296</v>
      </c>
      <c r="F1517">
        <f t="shared" si="47"/>
        <v>1.0000000000000002</v>
      </c>
      <c r="G1517">
        <v>-99</v>
      </c>
      <c r="H1517" t="s">
        <v>387</v>
      </c>
      <c r="I1517" t="s">
        <v>242</v>
      </c>
      <c r="J1517" t="s">
        <v>7084</v>
      </c>
      <c r="L1517" t="s">
        <v>7281</v>
      </c>
      <c r="N1517" t="s">
        <v>294</v>
      </c>
    </row>
    <row r="1518" spans="1:14">
      <c r="A1518" t="s">
        <v>7140</v>
      </c>
      <c r="B1518">
        <v>152</v>
      </c>
      <c r="C1518" t="str">
        <f t="shared" si="46"/>
        <v>152_95607</v>
      </c>
      <c r="D1518">
        <v>0.14119788186177501</v>
      </c>
      <c r="E1518">
        <f>VLOOKUP(C1518,'Gas Species'!D:E,2,FALSE)</f>
        <v>0.14119788186177512</v>
      </c>
      <c r="F1518">
        <f t="shared" si="47"/>
        <v>0.99999999999999922</v>
      </c>
      <c r="G1518">
        <v>-99</v>
      </c>
      <c r="H1518" t="s">
        <v>387</v>
      </c>
      <c r="I1518" t="s">
        <v>242</v>
      </c>
      <c r="J1518" t="s">
        <v>7084</v>
      </c>
      <c r="L1518" t="s">
        <v>7281</v>
      </c>
      <c r="N1518" t="s">
        <v>314</v>
      </c>
    </row>
    <row r="1519" spans="1:14">
      <c r="A1519" t="s">
        <v>7141</v>
      </c>
      <c r="B1519">
        <v>152</v>
      </c>
      <c r="C1519" t="str">
        <f t="shared" si="46"/>
        <v>152_95608</v>
      </c>
      <c r="D1519">
        <v>0.19326241757510301</v>
      </c>
      <c r="E1519">
        <f>VLOOKUP(C1519,'Gas Species'!D:E,2,FALSE)</f>
        <v>0.19326241757510307</v>
      </c>
      <c r="F1519">
        <f t="shared" si="47"/>
        <v>0.99999999999999967</v>
      </c>
      <c r="G1519">
        <v>-99</v>
      </c>
      <c r="H1519" t="s">
        <v>387</v>
      </c>
      <c r="I1519" t="s">
        <v>242</v>
      </c>
      <c r="J1519" t="s">
        <v>7084</v>
      </c>
      <c r="L1519" t="s">
        <v>7281</v>
      </c>
      <c r="N1519" t="s">
        <v>294</v>
      </c>
    </row>
    <row r="1520" spans="1:14">
      <c r="A1520" t="s">
        <v>7147</v>
      </c>
      <c r="B1520">
        <v>152</v>
      </c>
      <c r="C1520" t="str">
        <f t="shared" si="46"/>
        <v>152_95623</v>
      </c>
      <c r="D1520">
        <v>6.5566275181420002</v>
      </c>
      <c r="E1520">
        <f>VLOOKUP(C1520,'Gas Species'!D:E,2,FALSE)</f>
        <v>6.5566275181419993</v>
      </c>
      <c r="F1520">
        <f t="shared" si="47"/>
        <v>1.0000000000000002</v>
      </c>
      <c r="G1520">
        <v>-99</v>
      </c>
      <c r="H1520" t="s">
        <v>387</v>
      </c>
      <c r="I1520" t="s">
        <v>242</v>
      </c>
      <c r="J1520" t="s">
        <v>7084</v>
      </c>
      <c r="L1520" t="s">
        <v>7281</v>
      </c>
      <c r="N1520" t="s">
        <v>294</v>
      </c>
    </row>
    <row r="1521" spans="1:14">
      <c r="A1521" t="s">
        <v>7148</v>
      </c>
      <c r="B1521">
        <v>152</v>
      </c>
      <c r="C1521" t="str">
        <f t="shared" si="46"/>
        <v>152_95624</v>
      </c>
      <c r="D1521">
        <v>5.7495274640091401</v>
      </c>
      <c r="E1521">
        <f>VLOOKUP(C1521,'Gas Species'!D:E,2,FALSE)</f>
        <v>5.7495274640091427</v>
      </c>
      <c r="F1521">
        <f t="shared" si="47"/>
        <v>0.99999999999999956</v>
      </c>
      <c r="G1521">
        <v>-99</v>
      </c>
      <c r="H1521" t="s">
        <v>387</v>
      </c>
      <c r="I1521" t="s">
        <v>242</v>
      </c>
      <c r="J1521" t="s">
        <v>7084</v>
      </c>
      <c r="L1521" t="s">
        <v>7281</v>
      </c>
      <c r="N1521" t="s">
        <v>294</v>
      </c>
    </row>
    <row r="1522" spans="1:14">
      <c r="A1522" t="s">
        <v>7149</v>
      </c>
      <c r="B1522">
        <v>152</v>
      </c>
      <c r="C1522" t="str">
        <f t="shared" si="46"/>
        <v>152_95625</v>
      </c>
      <c r="D1522">
        <v>10.8746788551582</v>
      </c>
      <c r="E1522">
        <f>VLOOKUP(C1522,'Gas Species'!D:E,2,FALSE)</f>
        <v>10.874678855158164</v>
      </c>
      <c r="F1522">
        <f t="shared" si="47"/>
        <v>1.0000000000000033</v>
      </c>
      <c r="G1522">
        <v>-99</v>
      </c>
      <c r="H1522" t="s">
        <v>387</v>
      </c>
      <c r="I1522" t="s">
        <v>242</v>
      </c>
      <c r="J1522" t="s">
        <v>7084</v>
      </c>
      <c r="L1522" t="s">
        <v>7281</v>
      </c>
      <c r="N1522" t="s">
        <v>294</v>
      </c>
    </row>
    <row r="1523" spans="1:14">
      <c r="A1523" t="s">
        <v>7204</v>
      </c>
      <c r="B1523">
        <v>152</v>
      </c>
      <c r="C1523" t="str">
        <f t="shared" si="46"/>
        <v>152_95634</v>
      </c>
      <c r="D1523">
        <v>0.95641933037038096</v>
      </c>
      <c r="E1523">
        <f>VLOOKUP(C1523,'Gas Species'!D:E,2,FALSE)</f>
        <v>0.95641933037038085</v>
      </c>
      <c r="F1523">
        <f t="shared" si="47"/>
        <v>1.0000000000000002</v>
      </c>
      <c r="G1523">
        <v>-99</v>
      </c>
      <c r="H1523" t="s">
        <v>387</v>
      </c>
      <c r="I1523" t="s">
        <v>242</v>
      </c>
      <c r="J1523" t="s">
        <v>7084</v>
      </c>
      <c r="L1523" t="s">
        <v>7281</v>
      </c>
      <c r="N1523" t="s">
        <v>294</v>
      </c>
    </row>
    <row r="1524" spans="1:14">
      <c r="A1524" t="s">
        <v>7255</v>
      </c>
      <c r="B1524">
        <v>152</v>
      </c>
      <c r="C1524" t="str">
        <f t="shared" si="46"/>
        <v>152_95643</v>
      </c>
      <c r="D1524">
        <v>0.38774736394069598</v>
      </c>
      <c r="E1524">
        <f>VLOOKUP(C1524,'Gas Species'!D:E,2,FALSE)</f>
        <v>0.38774736394069581</v>
      </c>
      <c r="F1524">
        <f t="shared" si="47"/>
        <v>1.0000000000000004</v>
      </c>
      <c r="G1524">
        <v>-99</v>
      </c>
      <c r="H1524" t="s">
        <v>387</v>
      </c>
      <c r="I1524" t="s">
        <v>242</v>
      </c>
      <c r="J1524" t="s">
        <v>7084</v>
      </c>
      <c r="L1524" t="s">
        <v>7281</v>
      </c>
      <c r="N1524" t="s">
        <v>294</v>
      </c>
    </row>
    <row r="1525" spans="1:14">
      <c r="A1525" t="s">
        <v>7150</v>
      </c>
      <c r="B1525">
        <v>152</v>
      </c>
      <c r="C1525" t="str">
        <f t="shared" si="46"/>
        <v>152_95644</v>
      </c>
      <c r="D1525">
        <v>1.42677661806319</v>
      </c>
      <c r="E1525">
        <f>VLOOKUP(C1525,'Gas Species'!D:E,2,FALSE)</f>
        <v>1.4267766180631907</v>
      </c>
      <c r="F1525">
        <f t="shared" si="47"/>
        <v>0.99999999999999956</v>
      </c>
      <c r="G1525">
        <v>-99</v>
      </c>
      <c r="H1525" t="s">
        <v>387</v>
      </c>
      <c r="I1525" t="s">
        <v>242</v>
      </c>
      <c r="J1525" t="s">
        <v>7084</v>
      </c>
      <c r="L1525" t="s">
        <v>7281</v>
      </c>
      <c r="N1525" t="s">
        <v>294</v>
      </c>
    </row>
    <row r="1526" spans="1:14">
      <c r="A1526" t="s">
        <v>7153</v>
      </c>
      <c r="B1526">
        <v>152</v>
      </c>
      <c r="C1526" t="str">
        <f t="shared" si="46"/>
        <v>152_95647</v>
      </c>
      <c r="D1526">
        <v>1.45393572915403E-2</v>
      </c>
      <c r="E1526">
        <f>VLOOKUP(C1526,'Gas Species'!D:E,2,FALSE)</f>
        <v>1.453935729154026E-2</v>
      </c>
      <c r="F1526">
        <f t="shared" si="47"/>
        <v>1.0000000000000027</v>
      </c>
      <c r="G1526">
        <v>-99</v>
      </c>
      <c r="H1526" t="s">
        <v>387</v>
      </c>
      <c r="I1526" t="s">
        <v>242</v>
      </c>
      <c r="J1526" t="s">
        <v>7084</v>
      </c>
      <c r="L1526" t="s">
        <v>7281</v>
      </c>
      <c r="N1526" t="s">
        <v>294</v>
      </c>
    </row>
    <row r="1527" spans="1:14">
      <c r="A1527" t="s">
        <v>7154</v>
      </c>
      <c r="B1527">
        <v>152</v>
      </c>
      <c r="C1527" t="str">
        <f t="shared" si="46"/>
        <v>152_95648</v>
      </c>
      <c r="D1527">
        <v>7.7038621104646501E-2</v>
      </c>
      <c r="E1527">
        <f>VLOOKUP(C1527,'Gas Species'!D:E,2,FALSE)</f>
        <v>7.7038621104646487E-2</v>
      </c>
      <c r="F1527">
        <f t="shared" si="47"/>
        <v>1.0000000000000002</v>
      </c>
      <c r="G1527">
        <v>-99</v>
      </c>
      <c r="H1527" t="s">
        <v>387</v>
      </c>
      <c r="I1527" t="s">
        <v>242</v>
      </c>
      <c r="J1527" t="s">
        <v>7084</v>
      </c>
      <c r="L1527" t="s">
        <v>7281</v>
      </c>
      <c r="N1527" t="s">
        <v>294</v>
      </c>
    </row>
    <row r="1528" spans="1:14">
      <c r="A1528" t="s">
        <v>7155</v>
      </c>
      <c r="B1528">
        <v>152</v>
      </c>
      <c r="C1528" t="str">
        <f t="shared" si="46"/>
        <v>152_95649</v>
      </c>
      <c r="D1528">
        <v>2.10168711570295E-2</v>
      </c>
      <c r="E1528">
        <f>VLOOKUP(C1528,'Gas Species'!D:E,2,FALSE)</f>
        <v>2.1016871157029451E-2</v>
      </c>
      <c r="F1528">
        <f t="shared" si="47"/>
        <v>1.0000000000000022</v>
      </c>
      <c r="G1528">
        <v>-99</v>
      </c>
      <c r="H1528" t="s">
        <v>387</v>
      </c>
      <c r="I1528" t="s">
        <v>242</v>
      </c>
      <c r="J1528" t="s">
        <v>7084</v>
      </c>
      <c r="L1528" t="s">
        <v>7281</v>
      </c>
      <c r="N1528" t="s">
        <v>294</v>
      </c>
    </row>
    <row r="1529" spans="1:14">
      <c r="A1529" t="s">
        <v>7156</v>
      </c>
      <c r="B1529">
        <v>152</v>
      </c>
      <c r="C1529" t="str">
        <f t="shared" si="46"/>
        <v>152_95650</v>
      </c>
      <c r="D1529">
        <v>1.4332297226531E-2</v>
      </c>
      <c r="E1529">
        <f>VLOOKUP(C1529,'Gas Species'!D:E,2,FALSE)</f>
        <v>1.4332297226531005E-2</v>
      </c>
      <c r="F1529">
        <f t="shared" si="47"/>
        <v>0.99999999999999967</v>
      </c>
      <c r="G1529">
        <v>-99</v>
      </c>
      <c r="H1529" t="s">
        <v>387</v>
      </c>
      <c r="I1529" t="s">
        <v>242</v>
      </c>
      <c r="J1529" t="s">
        <v>7084</v>
      </c>
      <c r="L1529" t="s">
        <v>7281</v>
      </c>
      <c r="N1529" t="s">
        <v>294</v>
      </c>
    </row>
    <row r="1530" spans="1:14">
      <c r="A1530" t="s">
        <v>7160</v>
      </c>
      <c r="B1530">
        <v>152</v>
      </c>
      <c r="C1530" t="str">
        <f t="shared" si="46"/>
        <v>152_95655</v>
      </c>
      <c r="D1530">
        <v>5.53870323601134E-2</v>
      </c>
      <c r="E1530">
        <f>VLOOKUP(C1530,'Gas Species'!D:E,2,FALSE)</f>
        <v>5.5387032360113365E-2</v>
      </c>
      <c r="F1530">
        <f t="shared" si="47"/>
        <v>1.0000000000000007</v>
      </c>
      <c r="G1530">
        <v>-99</v>
      </c>
      <c r="H1530" t="s">
        <v>387</v>
      </c>
      <c r="I1530" t="s">
        <v>242</v>
      </c>
      <c r="J1530" t="s">
        <v>7084</v>
      </c>
      <c r="L1530" t="s">
        <v>7281</v>
      </c>
      <c r="N1530" t="s">
        <v>294</v>
      </c>
    </row>
    <row r="1531" spans="1:14">
      <c r="A1531" t="s">
        <v>7161</v>
      </c>
      <c r="B1531">
        <v>152</v>
      </c>
      <c r="C1531" t="str">
        <f t="shared" si="46"/>
        <v>152_95656</v>
      </c>
      <c r="D1531">
        <v>6.2830876372692801E-2</v>
      </c>
      <c r="E1531">
        <f>VLOOKUP(C1531,'Gas Species'!D:E,2,FALSE)</f>
        <v>6.2830876372692815E-2</v>
      </c>
      <c r="F1531">
        <f t="shared" si="47"/>
        <v>0.99999999999999978</v>
      </c>
      <c r="G1531">
        <v>-99</v>
      </c>
      <c r="H1531" t="s">
        <v>387</v>
      </c>
      <c r="I1531" t="s">
        <v>242</v>
      </c>
      <c r="J1531" t="s">
        <v>7084</v>
      </c>
      <c r="L1531" t="s">
        <v>7281</v>
      </c>
      <c r="N1531" t="s">
        <v>294</v>
      </c>
    </row>
    <row r="1532" spans="1:14">
      <c r="A1532" t="s">
        <v>7162</v>
      </c>
      <c r="B1532">
        <v>152</v>
      </c>
      <c r="C1532" t="str">
        <f t="shared" si="46"/>
        <v>152_95657</v>
      </c>
      <c r="D1532">
        <v>0.159175963514643</v>
      </c>
      <c r="E1532">
        <f>VLOOKUP(C1532,'Gas Species'!D:E,2,FALSE)</f>
        <v>0.15917596351464347</v>
      </c>
      <c r="F1532">
        <f t="shared" si="47"/>
        <v>0.999999999999997</v>
      </c>
      <c r="G1532">
        <v>-99</v>
      </c>
      <c r="H1532" t="s">
        <v>387</v>
      </c>
      <c r="I1532" t="s">
        <v>242</v>
      </c>
      <c r="J1532" t="s">
        <v>7084</v>
      </c>
      <c r="L1532" t="s">
        <v>7281</v>
      </c>
      <c r="N1532" t="s">
        <v>294</v>
      </c>
    </row>
    <row r="1533" spans="1:14">
      <c r="A1533" t="s">
        <v>7163</v>
      </c>
      <c r="B1533">
        <v>152</v>
      </c>
      <c r="C1533" t="str">
        <f t="shared" si="46"/>
        <v>152_95658</v>
      </c>
      <c r="D1533">
        <v>3.9950313154095496E-3</v>
      </c>
      <c r="E1533">
        <f>VLOOKUP(C1533,'Gas Species'!D:E,2,FALSE)</f>
        <v>3.9950313154095514E-3</v>
      </c>
      <c r="F1533">
        <f t="shared" si="47"/>
        <v>0.99999999999999956</v>
      </c>
      <c r="G1533">
        <v>-99</v>
      </c>
      <c r="H1533" t="s">
        <v>387</v>
      </c>
      <c r="I1533" t="s">
        <v>242</v>
      </c>
      <c r="J1533" t="s">
        <v>7084</v>
      </c>
      <c r="L1533" t="s">
        <v>7281</v>
      </c>
      <c r="N1533" t="s">
        <v>294</v>
      </c>
    </row>
    <row r="1534" spans="1:14">
      <c r="A1534" t="s">
        <v>7165</v>
      </c>
      <c r="B1534">
        <v>152</v>
      </c>
      <c r="C1534" t="str">
        <f t="shared" si="46"/>
        <v>152_95660</v>
      </c>
      <c r="D1534">
        <v>1.98118630887179E-2</v>
      </c>
      <c r="E1534">
        <f>VLOOKUP(C1534,'Gas Species'!D:E,2,FALSE)</f>
        <v>1.9811863088717893E-2</v>
      </c>
      <c r="F1534">
        <f t="shared" si="47"/>
        <v>1.0000000000000004</v>
      </c>
      <c r="G1534">
        <v>-99</v>
      </c>
      <c r="H1534" t="s">
        <v>387</v>
      </c>
      <c r="I1534" t="s">
        <v>242</v>
      </c>
      <c r="J1534" t="s">
        <v>7084</v>
      </c>
      <c r="L1534" t="s">
        <v>7281</v>
      </c>
      <c r="N1534" t="s">
        <v>294</v>
      </c>
    </row>
    <row r="1535" spans="1:14">
      <c r="A1535" t="s">
        <v>7260</v>
      </c>
      <c r="B1535">
        <v>152</v>
      </c>
      <c r="C1535" t="str">
        <f t="shared" si="46"/>
        <v>152_95666</v>
      </c>
      <c r="D1535">
        <v>5.1145208198054501E-3</v>
      </c>
      <c r="E1535">
        <f>VLOOKUP(C1535,'Gas Species'!D:E,2,FALSE)</f>
        <v>5.1145208198054536E-3</v>
      </c>
      <c r="F1535">
        <f t="shared" si="47"/>
        <v>0.99999999999999933</v>
      </c>
      <c r="G1535">
        <v>-99</v>
      </c>
      <c r="H1535" t="s">
        <v>387</v>
      </c>
      <c r="I1535" t="s">
        <v>242</v>
      </c>
      <c r="J1535" t="s">
        <v>7084</v>
      </c>
      <c r="L1535" t="s">
        <v>7281</v>
      </c>
      <c r="N1535" t="s">
        <v>294</v>
      </c>
    </row>
    <row r="1536" spans="1:14">
      <c r="A1536" t="s">
        <v>7213</v>
      </c>
      <c r="B1536">
        <v>152</v>
      </c>
      <c r="C1536" t="str">
        <f t="shared" si="46"/>
        <v>152_95670</v>
      </c>
      <c r="D1536">
        <v>0.20589232569454599</v>
      </c>
      <c r="E1536">
        <f>VLOOKUP(C1536,'Gas Species'!D:E,2,FALSE)</f>
        <v>0.20589232569454613</v>
      </c>
      <c r="F1536">
        <f t="shared" si="47"/>
        <v>0.99999999999999933</v>
      </c>
      <c r="G1536">
        <v>-99</v>
      </c>
      <c r="H1536" t="s">
        <v>387</v>
      </c>
      <c r="I1536" t="s">
        <v>242</v>
      </c>
      <c r="J1536" t="s">
        <v>7084</v>
      </c>
      <c r="L1536" t="s">
        <v>7281</v>
      </c>
      <c r="N1536" t="s">
        <v>314</v>
      </c>
    </row>
    <row r="1537" spans="1:14">
      <c r="A1537" t="s">
        <v>7168</v>
      </c>
      <c r="B1537">
        <v>152</v>
      </c>
      <c r="C1537" t="str">
        <f t="shared" si="46"/>
        <v>152_95674</v>
      </c>
      <c r="D1537">
        <v>0.37858112494921398</v>
      </c>
      <c r="E1537">
        <f>VLOOKUP(C1537,'Gas Species'!D:E,2,FALSE)</f>
        <v>0.37858112494921403</v>
      </c>
      <c r="F1537">
        <f t="shared" si="47"/>
        <v>0.99999999999999989</v>
      </c>
      <c r="G1537">
        <v>-99</v>
      </c>
      <c r="H1537" t="s">
        <v>387</v>
      </c>
      <c r="I1537" t="s">
        <v>242</v>
      </c>
      <c r="J1537" t="s">
        <v>7084</v>
      </c>
      <c r="L1537" t="s">
        <v>7281</v>
      </c>
      <c r="N1537" t="s">
        <v>294</v>
      </c>
    </row>
    <row r="1538" spans="1:14">
      <c r="A1538" t="s">
        <v>7169</v>
      </c>
      <c r="B1538">
        <v>152</v>
      </c>
      <c r="C1538" t="str">
        <f t="shared" si="46"/>
        <v>152_95675</v>
      </c>
      <c r="D1538">
        <v>5.4128469511383198E-3</v>
      </c>
      <c r="E1538">
        <f>VLOOKUP(C1538,'Gas Species'!D:E,2,FALSE)</f>
        <v>5.412846951138319E-3</v>
      </c>
      <c r="F1538">
        <f t="shared" si="47"/>
        <v>1.0000000000000002</v>
      </c>
      <c r="G1538">
        <v>-99</v>
      </c>
      <c r="H1538" t="s">
        <v>387</v>
      </c>
      <c r="I1538" t="s">
        <v>242</v>
      </c>
      <c r="J1538" t="s">
        <v>7084</v>
      </c>
      <c r="L1538" t="s">
        <v>7281</v>
      </c>
      <c r="N1538" t="s">
        <v>294</v>
      </c>
    </row>
    <row r="1539" spans="1:14">
      <c r="A1539" t="s">
        <v>7171</v>
      </c>
      <c r="B1539">
        <v>152</v>
      </c>
      <c r="C1539" t="str">
        <f t="shared" ref="C1539:C1602" si="48">CONCATENATE(B1539,"_",A1539)</f>
        <v>152_95677</v>
      </c>
      <c r="D1539">
        <v>0.33880671530351802</v>
      </c>
      <c r="E1539">
        <f>VLOOKUP(C1539,'Gas Species'!D:E,2,FALSE)</f>
        <v>0.33880671530351791</v>
      </c>
      <c r="F1539">
        <f t="shared" ref="F1539:F1602" si="49">D1539/E1539</f>
        <v>1.0000000000000002</v>
      </c>
      <c r="G1539">
        <v>-99</v>
      </c>
      <c r="H1539" t="s">
        <v>387</v>
      </c>
      <c r="I1539" t="s">
        <v>242</v>
      </c>
      <c r="J1539" t="s">
        <v>7084</v>
      </c>
      <c r="L1539" t="s">
        <v>7281</v>
      </c>
      <c r="N1539" t="s">
        <v>294</v>
      </c>
    </row>
    <row r="1540" spans="1:14">
      <c r="A1540" t="s">
        <v>7172</v>
      </c>
      <c r="B1540">
        <v>152</v>
      </c>
      <c r="C1540" t="str">
        <f t="shared" si="48"/>
        <v>152_95678</v>
      </c>
      <c r="D1540">
        <v>3.01979197634328E-2</v>
      </c>
      <c r="E1540">
        <f>VLOOKUP(C1540,'Gas Species'!D:E,2,FALSE)</f>
        <v>3.0197919763432807E-2</v>
      </c>
      <c r="F1540">
        <f t="shared" si="49"/>
        <v>0.99999999999999978</v>
      </c>
      <c r="G1540">
        <v>-99</v>
      </c>
      <c r="H1540" t="s">
        <v>387</v>
      </c>
      <c r="I1540" t="s">
        <v>242</v>
      </c>
      <c r="J1540" t="s">
        <v>7084</v>
      </c>
      <c r="L1540" t="s">
        <v>7281</v>
      </c>
      <c r="N1540" t="s">
        <v>294</v>
      </c>
    </row>
    <row r="1541" spans="1:14">
      <c r="A1541" t="s">
        <v>7173</v>
      </c>
      <c r="B1541">
        <v>152</v>
      </c>
      <c r="C1541" t="str">
        <f t="shared" si="48"/>
        <v>152_95679</v>
      </c>
      <c r="D1541">
        <v>2.24500171627011E-3</v>
      </c>
      <c r="E1541">
        <f>VLOOKUP(C1541,'Gas Species'!D:E,2,FALSE)</f>
        <v>2.245001716270107E-3</v>
      </c>
      <c r="F1541">
        <f t="shared" si="49"/>
        <v>1.0000000000000013</v>
      </c>
      <c r="G1541">
        <v>-99</v>
      </c>
      <c r="H1541" t="s">
        <v>387</v>
      </c>
      <c r="I1541" t="s">
        <v>242</v>
      </c>
      <c r="J1541" t="s">
        <v>7084</v>
      </c>
      <c r="L1541" t="s">
        <v>7281</v>
      </c>
      <c r="N1541" t="s">
        <v>294</v>
      </c>
    </row>
    <row r="1542" spans="1:14">
      <c r="A1542" t="s">
        <v>7174</v>
      </c>
      <c r="B1542">
        <v>152</v>
      </c>
      <c r="C1542" t="str">
        <f t="shared" si="48"/>
        <v>152_95680</v>
      </c>
      <c r="D1542">
        <v>8.5403144172683298E-2</v>
      </c>
      <c r="E1542">
        <f>VLOOKUP(C1542,'Gas Species'!D:E,2,FALSE)</f>
        <v>8.5403144172683271E-2</v>
      </c>
      <c r="F1542">
        <f t="shared" si="49"/>
        <v>1.0000000000000002</v>
      </c>
      <c r="G1542">
        <v>-99</v>
      </c>
      <c r="H1542" t="s">
        <v>387</v>
      </c>
      <c r="I1542" t="s">
        <v>242</v>
      </c>
      <c r="J1542" t="s">
        <v>7084</v>
      </c>
      <c r="L1542" t="s">
        <v>7281</v>
      </c>
      <c r="N1542" t="s">
        <v>294</v>
      </c>
    </row>
    <row r="1543" spans="1:14">
      <c r="A1543" t="s">
        <v>7175</v>
      </c>
      <c r="B1543">
        <v>152</v>
      </c>
      <c r="C1543" t="str">
        <f t="shared" si="48"/>
        <v>152_95681</v>
      </c>
      <c r="D1543">
        <v>1.5291735417668E-2</v>
      </c>
      <c r="E1543">
        <f>VLOOKUP(C1543,'Gas Species'!D:E,2,FALSE)</f>
        <v>1.5291735417667977E-2</v>
      </c>
      <c r="F1543">
        <f t="shared" si="49"/>
        <v>1.0000000000000016</v>
      </c>
      <c r="G1543">
        <v>-99</v>
      </c>
      <c r="H1543" t="s">
        <v>387</v>
      </c>
      <c r="I1543" t="s">
        <v>242</v>
      </c>
      <c r="J1543" t="s">
        <v>7084</v>
      </c>
      <c r="L1543" t="s">
        <v>7281</v>
      </c>
      <c r="N1543" t="s">
        <v>294</v>
      </c>
    </row>
    <row r="1544" spans="1:14">
      <c r="A1544" t="s">
        <v>7177</v>
      </c>
      <c r="B1544">
        <v>152</v>
      </c>
      <c r="C1544" t="str">
        <f t="shared" si="48"/>
        <v>152_95683</v>
      </c>
      <c r="D1544">
        <v>5.8444463242603502E-2</v>
      </c>
      <c r="E1544">
        <f>VLOOKUP(C1544,'Gas Species'!D:E,2,FALSE)</f>
        <v>5.8444463242603488E-2</v>
      </c>
      <c r="F1544">
        <f t="shared" si="49"/>
        <v>1.0000000000000002</v>
      </c>
      <c r="G1544">
        <v>-99</v>
      </c>
      <c r="H1544" t="s">
        <v>387</v>
      </c>
      <c r="I1544" t="s">
        <v>242</v>
      </c>
      <c r="J1544" t="s">
        <v>7084</v>
      </c>
      <c r="L1544" t="s">
        <v>7281</v>
      </c>
      <c r="N1544" t="s">
        <v>294</v>
      </c>
    </row>
    <row r="1545" spans="1:14">
      <c r="A1545" t="s">
        <v>7180</v>
      </c>
      <c r="B1545">
        <v>152</v>
      </c>
      <c r="C1545" t="str">
        <f t="shared" si="48"/>
        <v>152_95686</v>
      </c>
      <c r="D1545">
        <v>1.46496174081961E-2</v>
      </c>
      <c r="E1545">
        <f>VLOOKUP(C1545,'Gas Species'!D:E,2,FALSE)</f>
        <v>1.4649617408196144E-2</v>
      </c>
      <c r="F1545">
        <f t="shared" si="49"/>
        <v>0.999999999999997</v>
      </c>
      <c r="G1545">
        <v>-99</v>
      </c>
      <c r="H1545" t="s">
        <v>387</v>
      </c>
      <c r="I1545" t="s">
        <v>242</v>
      </c>
      <c r="J1545" t="s">
        <v>7084</v>
      </c>
      <c r="L1545" t="s">
        <v>7281</v>
      </c>
      <c r="N1545" t="s">
        <v>294</v>
      </c>
    </row>
    <row r="1546" spans="1:14">
      <c r="A1546" t="s">
        <v>7181</v>
      </c>
      <c r="B1546">
        <v>152</v>
      </c>
      <c r="C1546" t="str">
        <f t="shared" si="48"/>
        <v>152_95687</v>
      </c>
      <c r="D1546">
        <v>4.8589549944046302E-2</v>
      </c>
      <c r="E1546">
        <f>VLOOKUP(C1546,'Gas Species'!D:E,2,FALSE)</f>
        <v>4.8589549944046344E-2</v>
      </c>
      <c r="F1546">
        <f t="shared" si="49"/>
        <v>0.99999999999999911</v>
      </c>
      <c r="G1546">
        <v>-99</v>
      </c>
      <c r="H1546" t="s">
        <v>387</v>
      </c>
      <c r="I1546" t="s">
        <v>242</v>
      </c>
      <c r="J1546" t="s">
        <v>7084</v>
      </c>
      <c r="L1546" t="s">
        <v>7281</v>
      </c>
      <c r="N1546" t="s">
        <v>294</v>
      </c>
    </row>
    <row r="1547" spans="1:14">
      <c r="A1547" t="s">
        <v>7182</v>
      </c>
      <c r="B1547">
        <v>152</v>
      </c>
      <c r="C1547" t="str">
        <f t="shared" si="48"/>
        <v>152_95688</v>
      </c>
      <c r="D1547">
        <v>4.4991693706147202E-2</v>
      </c>
      <c r="E1547">
        <f>VLOOKUP(C1547,'Gas Species'!D:E,2,FALSE)</f>
        <v>4.4991693706147154E-2</v>
      </c>
      <c r="F1547">
        <f t="shared" si="49"/>
        <v>1.0000000000000011</v>
      </c>
      <c r="G1547">
        <v>-99</v>
      </c>
      <c r="H1547" t="s">
        <v>387</v>
      </c>
      <c r="I1547" t="s">
        <v>242</v>
      </c>
      <c r="J1547" t="s">
        <v>7084</v>
      </c>
      <c r="L1547" t="s">
        <v>7281</v>
      </c>
      <c r="N1547" t="s">
        <v>294</v>
      </c>
    </row>
    <row r="1548" spans="1:14">
      <c r="A1548" t="s">
        <v>7183</v>
      </c>
      <c r="B1548">
        <v>152</v>
      </c>
      <c r="C1548" t="str">
        <f t="shared" si="48"/>
        <v>152_95689</v>
      </c>
      <c r="D1548">
        <v>0.208365076499437</v>
      </c>
      <c r="E1548">
        <f>VLOOKUP(C1548,'Gas Species'!D:E,2,FALSE)</f>
        <v>0.20836507649943697</v>
      </c>
      <c r="F1548">
        <f t="shared" si="49"/>
        <v>1.0000000000000002</v>
      </c>
      <c r="G1548">
        <v>-99</v>
      </c>
      <c r="H1548" t="s">
        <v>387</v>
      </c>
      <c r="I1548" t="s">
        <v>242</v>
      </c>
      <c r="J1548" t="s">
        <v>7084</v>
      </c>
      <c r="L1548" t="s">
        <v>7281</v>
      </c>
      <c r="N1548" t="s">
        <v>294</v>
      </c>
    </row>
    <row r="1549" spans="1:14">
      <c r="A1549" t="s">
        <v>7184</v>
      </c>
      <c r="B1549">
        <v>152</v>
      </c>
      <c r="C1549" t="str">
        <f t="shared" si="48"/>
        <v>152_95690</v>
      </c>
      <c r="D1549">
        <v>9.2635043234658501E-3</v>
      </c>
      <c r="E1549">
        <f>VLOOKUP(C1549,'Gas Species'!D:E,2,FALSE)</f>
        <v>9.2635043234658519E-3</v>
      </c>
      <c r="F1549">
        <f t="shared" si="49"/>
        <v>0.99999999999999978</v>
      </c>
      <c r="G1549">
        <v>-99</v>
      </c>
      <c r="H1549" t="s">
        <v>387</v>
      </c>
      <c r="I1549" t="s">
        <v>242</v>
      </c>
      <c r="J1549" t="s">
        <v>7084</v>
      </c>
      <c r="L1549" t="s">
        <v>7281</v>
      </c>
      <c r="N1549" t="s">
        <v>294</v>
      </c>
    </row>
    <row r="1550" spans="1:14">
      <c r="A1550" t="s">
        <v>7186</v>
      </c>
      <c r="B1550">
        <v>152</v>
      </c>
      <c r="C1550" t="str">
        <f t="shared" si="48"/>
        <v>152_95692</v>
      </c>
      <c r="D1550">
        <v>1.4151614522537799E-2</v>
      </c>
      <c r="E1550">
        <f>VLOOKUP(C1550,'Gas Species'!D:E,2,FALSE)</f>
        <v>1.4151614522537841E-2</v>
      </c>
      <c r="F1550">
        <f t="shared" si="49"/>
        <v>0.99999999999999711</v>
      </c>
      <c r="G1550">
        <v>-99</v>
      </c>
      <c r="H1550" t="s">
        <v>387</v>
      </c>
      <c r="I1550" t="s">
        <v>242</v>
      </c>
      <c r="J1550" t="s">
        <v>7084</v>
      </c>
      <c r="L1550" t="s">
        <v>7281</v>
      </c>
      <c r="N1550" t="s">
        <v>294</v>
      </c>
    </row>
    <row r="1551" spans="1:14">
      <c r="A1551" t="s">
        <v>7188</v>
      </c>
      <c r="B1551">
        <v>152</v>
      </c>
      <c r="C1551" t="str">
        <f t="shared" si="48"/>
        <v>152_95694</v>
      </c>
      <c r="D1551">
        <v>1.8904342775030499E-2</v>
      </c>
      <c r="E1551">
        <f>VLOOKUP(C1551,'Gas Species'!D:E,2,FALSE)</f>
        <v>1.8904342775030489E-2</v>
      </c>
      <c r="F1551">
        <f t="shared" si="49"/>
        <v>1.0000000000000004</v>
      </c>
      <c r="G1551">
        <v>-99</v>
      </c>
      <c r="H1551" t="s">
        <v>387</v>
      </c>
      <c r="I1551" t="s">
        <v>242</v>
      </c>
      <c r="J1551" t="s">
        <v>7084</v>
      </c>
      <c r="L1551" t="s">
        <v>7281</v>
      </c>
      <c r="N1551" t="s">
        <v>294</v>
      </c>
    </row>
    <row r="1552" spans="1:14">
      <c r="A1552" t="s">
        <v>7215</v>
      </c>
      <c r="B1552">
        <v>152</v>
      </c>
      <c r="C1552" t="str">
        <f t="shared" si="48"/>
        <v>152_95698</v>
      </c>
      <c r="D1552">
        <v>6.9549088233692002E-3</v>
      </c>
      <c r="E1552">
        <f>VLOOKUP(C1552,'Gas Species'!D:E,2,FALSE)</f>
        <v>6.9549088233692045E-3</v>
      </c>
      <c r="F1552">
        <f t="shared" si="49"/>
        <v>0.99999999999999933</v>
      </c>
      <c r="G1552">
        <v>-99</v>
      </c>
      <c r="H1552" t="s">
        <v>387</v>
      </c>
      <c r="I1552" t="s">
        <v>242</v>
      </c>
      <c r="J1552" t="s">
        <v>7084</v>
      </c>
      <c r="L1552" t="s">
        <v>7281</v>
      </c>
      <c r="N1552" t="s">
        <v>349</v>
      </c>
    </row>
    <row r="1553" spans="1:14">
      <c r="A1553" t="s">
        <v>7192</v>
      </c>
      <c r="B1553">
        <v>152</v>
      </c>
      <c r="C1553" t="str">
        <f t="shared" si="48"/>
        <v>152_95699</v>
      </c>
      <c r="D1553">
        <v>4.9243092146999297E-2</v>
      </c>
      <c r="E1553">
        <f>VLOOKUP(C1553,'Gas Species'!D:E,2,FALSE)</f>
        <v>4.9243092146999276E-2</v>
      </c>
      <c r="F1553">
        <f t="shared" si="49"/>
        <v>1.0000000000000004</v>
      </c>
      <c r="G1553">
        <v>-99</v>
      </c>
      <c r="H1553" t="s">
        <v>387</v>
      </c>
      <c r="I1553" t="s">
        <v>242</v>
      </c>
      <c r="J1553" t="s">
        <v>7084</v>
      </c>
      <c r="L1553" t="s">
        <v>7281</v>
      </c>
      <c r="N1553" t="s">
        <v>349</v>
      </c>
    </row>
    <row r="1554" spans="1:14">
      <c r="A1554" t="s">
        <v>7256</v>
      </c>
      <c r="B1554">
        <v>152</v>
      </c>
      <c r="C1554" t="str">
        <f t="shared" si="48"/>
        <v>152_95705</v>
      </c>
      <c r="D1554">
        <v>1.74281711736337</v>
      </c>
      <c r="E1554">
        <f>VLOOKUP(C1554,'Gas Species'!D:E,2,FALSE)</f>
        <v>1.7428171173633715</v>
      </c>
      <c r="F1554">
        <f t="shared" si="49"/>
        <v>0.99999999999999911</v>
      </c>
      <c r="G1554">
        <v>-99</v>
      </c>
      <c r="H1554" t="s">
        <v>387</v>
      </c>
      <c r="I1554" t="s">
        <v>242</v>
      </c>
      <c r="J1554" t="s">
        <v>7084</v>
      </c>
      <c r="L1554" t="s">
        <v>7281</v>
      </c>
      <c r="N1554" t="s">
        <v>294</v>
      </c>
    </row>
    <row r="1555" spans="1:14">
      <c r="A1555" t="s">
        <v>7216</v>
      </c>
      <c r="B1555">
        <v>152</v>
      </c>
      <c r="C1555" t="str">
        <f t="shared" si="48"/>
        <v>152_95706</v>
      </c>
      <c r="D1555">
        <v>2.0888240621951399</v>
      </c>
      <c r="E1555">
        <f>VLOOKUP(C1555,'Gas Species'!D:E,2,FALSE)</f>
        <v>2.088824062195143</v>
      </c>
      <c r="F1555">
        <f t="shared" si="49"/>
        <v>0.99999999999999856</v>
      </c>
      <c r="G1555">
        <v>-99</v>
      </c>
      <c r="H1555" t="s">
        <v>387</v>
      </c>
      <c r="I1555" t="s">
        <v>242</v>
      </c>
      <c r="J1555" t="s">
        <v>7084</v>
      </c>
      <c r="L1555" t="s">
        <v>7281</v>
      </c>
      <c r="N1555" t="s">
        <v>294</v>
      </c>
    </row>
    <row r="1556" spans="1:14">
      <c r="A1556" t="s">
        <v>7195</v>
      </c>
      <c r="B1556">
        <v>152</v>
      </c>
      <c r="C1556" t="str">
        <f t="shared" si="48"/>
        <v>152_95707</v>
      </c>
      <c r="D1556">
        <v>3.0371826131147198E-2</v>
      </c>
      <c r="E1556">
        <f>VLOOKUP(C1556,'Gas Species'!D:E,2,FALSE)</f>
        <v>3.0371826131147178E-2</v>
      </c>
      <c r="F1556">
        <f t="shared" si="49"/>
        <v>1.0000000000000007</v>
      </c>
      <c r="G1556">
        <v>-99</v>
      </c>
      <c r="H1556" t="s">
        <v>387</v>
      </c>
      <c r="I1556" t="s">
        <v>242</v>
      </c>
      <c r="J1556" t="s">
        <v>7084</v>
      </c>
      <c r="L1556" t="s">
        <v>7281</v>
      </c>
      <c r="N1556" t="s">
        <v>294</v>
      </c>
    </row>
    <row r="1557" spans="1:14">
      <c r="A1557" t="s">
        <v>7197</v>
      </c>
      <c r="B1557">
        <v>152</v>
      </c>
      <c r="C1557" t="str">
        <f t="shared" si="48"/>
        <v>152_95709</v>
      </c>
      <c r="D1557">
        <v>2.47216470244103E-2</v>
      </c>
      <c r="E1557">
        <f>VLOOKUP(C1557,'Gas Species'!D:E,2,FALSE)</f>
        <v>2.4721647024410258E-2</v>
      </c>
      <c r="F1557">
        <f t="shared" si="49"/>
        <v>1.0000000000000018</v>
      </c>
      <c r="G1557">
        <v>-99</v>
      </c>
      <c r="H1557" t="s">
        <v>387</v>
      </c>
      <c r="I1557" t="s">
        <v>242</v>
      </c>
      <c r="J1557" t="s">
        <v>7084</v>
      </c>
      <c r="L1557" t="s">
        <v>7281</v>
      </c>
      <c r="N1557" t="s">
        <v>294</v>
      </c>
    </row>
    <row r="1558" spans="1:14">
      <c r="A1558" t="s">
        <v>7198</v>
      </c>
      <c r="B1558">
        <v>152</v>
      </c>
      <c r="C1558" t="str">
        <f t="shared" si="48"/>
        <v>152_95710</v>
      </c>
      <c r="D1558">
        <v>3.8838380735057999E-2</v>
      </c>
      <c r="E1558">
        <f>VLOOKUP(C1558,'Gas Species'!D:E,2,FALSE)</f>
        <v>3.8838380735058048E-2</v>
      </c>
      <c r="F1558">
        <f t="shared" si="49"/>
        <v>0.99999999999999878</v>
      </c>
      <c r="G1558">
        <v>-99</v>
      </c>
      <c r="H1558" t="s">
        <v>387</v>
      </c>
      <c r="I1558" t="s">
        <v>242</v>
      </c>
      <c r="J1558" t="s">
        <v>7084</v>
      </c>
      <c r="L1558" t="s">
        <v>7281</v>
      </c>
      <c r="N1558" t="s">
        <v>294</v>
      </c>
    </row>
    <row r="1559" spans="1:14">
      <c r="A1559" t="s">
        <v>7199</v>
      </c>
      <c r="B1559">
        <v>152</v>
      </c>
      <c r="C1559" t="str">
        <f t="shared" si="48"/>
        <v>152_95713</v>
      </c>
      <c r="D1559">
        <v>4.9069296098675802E-2</v>
      </c>
      <c r="E1559">
        <f>VLOOKUP(C1559,'Gas Species'!D:E,2,FALSE)</f>
        <v>4.9069296098675809E-2</v>
      </c>
      <c r="F1559">
        <f t="shared" si="49"/>
        <v>0.99999999999999989</v>
      </c>
      <c r="G1559">
        <v>-99</v>
      </c>
      <c r="H1559" t="s">
        <v>387</v>
      </c>
      <c r="I1559" t="s">
        <v>242</v>
      </c>
      <c r="J1559" t="s">
        <v>7084</v>
      </c>
      <c r="L1559" t="s">
        <v>7281</v>
      </c>
      <c r="N1559" t="s">
        <v>294</v>
      </c>
    </row>
    <row r="1560" spans="1:14">
      <c r="A1560" t="s">
        <v>7200</v>
      </c>
      <c r="B1560">
        <v>152</v>
      </c>
      <c r="C1560" t="str">
        <f t="shared" si="48"/>
        <v>152_95718</v>
      </c>
      <c r="D1560">
        <v>5.6763777263772602E-2</v>
      </c>
      <c r="E1560">
        <f>VLOOKUP(C1560,'Gas Species'!D:E,2,FALSE)</f>
        <v>5.6763777263772554E-2</v>
      </c>
      <c r="F1560">
        <f t="shared" si="49"/>
        <v>1.0000000000000009</v>
      </c>
      <c r="G1560">
        <v>-99</v>
      </c>
      <c r="H1560" t="s">
        <v>387</v>
      </c>
      <c r="I1560" t="s">
        <v>242</v>
      </c>
      <c r="J1560" t="s">
        <v>7084</v>
      </c>
      <c r="L1560" t="s">
        <v>7281</v>
      </c>
      <c r="N1560" t="s">
        <v>294</v>
      </c>
    </row>
    <row r="1561" spans="1:14">
      <c r="A1561" t="s">
        <v>7262</v>
      </c>
      <c r="B1561">
        <v>152</v>
      </c>
      <c r="C1561" t="str">
        <f t="shared" si="48"/>
        <v>152_95720</v>
      </c>
      <c r="D1561">
        <v>0.48639040038915698</v>
      </c>
      <c r="E1561">
        <f>VLOOKUP(C1561,'Gas Species'!D:E,2,FALSE)</f>
        <v>0.48639040038915671</v>
      </c>
      <c r="F1561">
        <f t="shared" si="49"/>
        <v>1.0000000000000007</v>
      </c>
      <c r="G1561">
        <v>-99</v>
      </c>
      <c r="H1561" t="s">
        <v>387</v>
      </c>
      <c r="I1561" t="s">
        <v>242</v>
      </c>
      <c r="J1561" t="s">
        <v>7084</v>
      </c>
      <c r="L1561" t="s">
        <v>7281</v>
      </c>
      <c r="N1561" t="s">
        <v>294</v>
      </c>
    </row>
    <row r="1562" spans="1:14">
      <c r="A1562" t="s">
        <v>7251</v>
      </c>
      <c r="B1562">
        <v>152</v>
      </c>
      <c r="C1562" t="str">
        <f t="shared" si="48"/>
        <v>152_95722</v>
      </c>
      <c r="D1562">
        <v>3.4182561504414899E-2</v>
      </c>
      <c r="E1562">
        <f>VLOOKUP(C1562,'Gas Species'!D:E,2,FALSE)</f>
        <v>3.4182561504414927E-2</v>
      </c>
      <c r="F1562">
        <f t="shared" si="49"/>
        <v>0.99999999999999922</v>
      </c>
      <c r="G1562">
        <v>-99</v>
      </c>
      <c r="H1562" t="s">
        <v>387</v>
      </c>
      <c r="I1562" t="s">
        <v>242</v>
      </c>
      <c r="J1562" t="s">
        <v>7084</v>
      </c>
      <c r="L1562" t="s">
        <v>7281</v>
      </c>
      <c r="N1562" t="s">
        <v>294</v>
      </c>
    </row>
    <row r="1563" spans="1:14">
      <c r="A1563" t="s">
        <v>7217</v>
      </c>
      <c r="B1563">
        <v>152</v>
      </c>
      <c r="C1563" t="str">
        <f t="shared" si="48"/>
        <v>152_95725</v>
      </c>
      <c r="D1563">
        <v>9.4546772682158296E-3</v>
      </c>
      <c r="E1563">
        <f>VLOOKUP(C1563,'Gas Species'!D:E,2,FALSE)</f>
        <v>9.4546772682158314E-3</v>
      </c>
      <c r="F1563">
        <f t="shared" si="49"/>
        <v>0.99999999999999978</v>
      </c>
      <c r="G1563">
        <v>-99</v>
      </c>
      <c r="H1563" t="s">
        <v>387</v>
      </c>
      <c r="I1563" t="s">
        <v>242</v>
      </c>
      <c r="J1563" t="s">
        <v>7084</v>
      </c>
      <c r="L1563" t="s">
        <v>7281</v>
      </c>
      <c r="N1563" t="s">
        <v>294</v>
      </c>
    </row>
    <row r="1564" spans="1:14">
      <c r="A1564" t="s">
        <v>7219</v>
      </c>
      <c r="B1564">
        <v>152</v>
      </c>
      <c r="C1564" t="str">
        <f t="shared" si="48"/>
        <v>152_95729</v>
      </c>
      <c r="D1564">
        <v>4.7901511129698801E-2</v>
      </c>
      <c r="E1564">
        <f>VLOOKUP(C1564,'Gas Species'!D:E,2,FALSE)</f>
        <v>4.790151112969885E-2</v>
      </c>
      <c r="F1564">
        <f t="shared" si="49"/>
        <v>0.999999999999999</v>
      </c>
      <c r="G1564">
        <v>-99</v>
      </c>
      <c r="H1564" t="s">
        <v>387</v>
      </c>
      <c r="I1564" t="s">
        <v>242</v>
      </c>
      <c r="J1564" t="s">
        <v>7084</v>
      </c>
      <c r="L1564" t="s">
        <v>7281</v>
      </c>
      <c r="N1564" t="s">
        <v>356</v>
      </c>
    </row>
    <row r="1565" spans="1:14">
      <c r="A1565" t="s">
        <v>7220</v>
      </c>
      <c r="B1565">
        <v>152</v>
      </c>
      <c r="C1565" t="str">
        <f t="shared" si="48"/>
        <v>152_95730</v>
      </c>
      <c r="D1565">
        <v>9.2880972184445104E-2</v>
      </c>
      <c r="E1565">
        <f>VLOOKUP(C1565,'Gas Species'!D:E,2,FALSE)</f>
        <v>9.2880972184445076E-2</v>
      </c>
      <c r="F1565">
        <f t="shared" si="49"/>
        <v>1.0000000000000002</v>
      </c>
      <c r="G1565">
        <v>-99</v>
      </c>
      <c r="H1565" t="s">
        <v>387</v>
      </c>
      <c r="I1565" t="s">
        <v>242</v>
      </c>
      <c r="J1565" t="s">
        <v>7084</v>
      </c>
      <c r="L1565" t="s">
        <v>7281</v>
      </c>
      <c r="N1565" t="s">
        <v>294</v>
      </c>
    </row>
    <row r="1566" spans="1:14">
      <c r="A1566" t="s">
        <v>7221</v>
      </c>
      <c r="B1566">
        <v>152</v>
      </c>
      <c r="C1566" t="str">
        <f t="shared" si="48"/>
        <v>152_95731</v>
      </c>
      <c r="D1566">
        <v>7.5758894879009997E-2</v>
      </c>
      <c r="E1566">
        <f>VLOOKUP(C1566,'Gas Species'!D:E,2,FALSE)</f>
        <v>7.5758894879010025E-2</v>
      </c>
      <c r="F1566">
        <f t="shared" si="49"/>
        <v>0.99999999999999967</v>
      </c>
      <c r="G1566">
        <v>-99</v>
      </c>
      <c r="H1566" t="s">
        <v>387</v>
      </c>
      <c r="I1566" t="s">
        <v>242</v>
      </c>
      <c r="J1566" t="s">
        <v>7084</v>
      </c>
      <c r="L1566" t="s">
        <v>7281</v>
      </c>
      <c r="N1566" t="s">
        <v>294</v>
      </c>
    </row>
    <row r="1567" spans="1:14">
      <c r="A1567" t="s">
        <v>7222</v>
      </c>
      <c r="B1567">
        <v>152</v>
      </c>
      <c r="C1567" t="str">
        <f t="shared" si="48"/>
        <v>152_95732</v>
      </c>
      <c r="D1567">
        <v>9.90242611647459E-2</v>
      </c>
      <c r="E1567">
        <f>VLOOKUP(C1567,'Gas Species'!D:E,2,FALSE)</f>
        <v>9.9024261164745872E-2</v>
      </c>
      <c r="F1567">
        <f t="shared" si="49"/>
        <v>1.0000000000000002</v>
      </c>
      <c r="G1567">
        <v>-99</v>
      </c>
      <c r="H1567" t="s">
        <v>387</v>
      </c>
      <c r="I1567" t="s">
        <v>242</v>
      </c>
      <c r="J1567" t="s">
        <v>7084</v>
      </c>
      <c r="L1567" t="s">
        <v>7281</v>
      </c>
      <c r="N1567" t="s">
        <v>294</v>
      </c>
    </row>
    <row r="1568" spans="1:14">
      <c r="A1568" t="s">
        <v>7223</v>
      </c>
      <c r="B1568">
        <v>152</v>
      </c>
      <c r="C1568" t="str">
        <f t="shared" si="48"/>
        <v>152_95733</v>
      </c>
      <c r="D1568">
        <v>3.7969759761455099E-2</v>
      </c>
      <c r="E1568">
        <f>VLOOKUP(C1568,'Gas Species'!D:E,2,FALSE)</f>
        <v>3.7969759761455099E-2</v>
      </c>
      <c r="F1568">
        <f t="shared" si="49"/>
        <v>1</v>
      </c>
      <c r="G1568">
        <v>-99</v>
      </c>
      <c r="H1568" t="s">
        <v>387</v>
      </c>
      <c r="I1568" t="s">
        <v>242</v>
      </c>
      <c r="J1568" t="s">
        <v>7084</v>
      </c>
      <c r="L1568" t="s">
        <v>7281</v>
      </c>
      <c r="N1568" t="s">
        <v>294</v>
      </c>
    </row>
    <row r="1569" spans="1:14">
      <c r="A1569" t="s">
        <v>7224</v>
      </c>
      <c r="B1569">
        <v>152</v>
      </c>
      <c r="C1569" t="str">
        <f t="shared" si="48"/>
        <v>152_95734</v>
      </c>
      <c r="D1569">
        <v>0.13042782309642501</v>
      </c>
      <c r="E1569">
        <f>VLOOKUP(C1569,'Gas Species'!D:E,2,FALSE)</f>
        <v>0.13042782309642531</v>
      </c>
      <c r="F1569">
        <f t="shared" si="49"/>
        <v>0.99999999999999767</v>
      </c>
      <c r="G1569">
        <v>-99</v>
      </c>
      <c r="H1569" t="s">
        <v>387</v>
      </c>
      <c r="I1569" t="s">
        <v>242</v>
      </c>
      <c r="J1569" t="s">
        <v>7084</v>
      </c>
      <c r="L1569" t="s">
        <v>7281</v>
      </c>
      <c r="N1569" t="s">
        <v>294</v>
      </c>
    </row>
    <row r="1570" spans="1:14">
      <c r="A1570" t="s">
        <v>7225</v>
      </c>
      <c r="B1570">
        <v>152</v>
      </c>
      <c r="C1570" t="str">
        <f t="shared" si="48"/>
        <v>152_95735</v>
      </c>
      <c r="D1570">
        <v>6.6429097077621402E-2</v>
      </c>
      <c r="E1570">
        <f>VLOOKUP(C1570,'Gas Species'!D:E,2,FALSE)</f>
        <v>6.642909707762136E-2</v>
      </c>
      <c r="F1570">
        <f t="shared" si="49"/>
        <v>1.0000000000000007</v>
      </c>
      <c r="G1570">
        <v>-99</v>
      </c>
      <c r="H1570" t="s">
        <v>387</v>
      </c>
      <c r="I1570" t="s">
        <v>242</v>
      </c>
      <c r="J1570" t="s">
        <v>7084</v>
      </c>
      <c r="L1570" t="s">
        <v>7281</v>
      </c>
      <c r="N1570" t="s">
        <v>294</v>
      </c>
    </row>
    <row r="1571" spans="1:14">
      <c r="A1571" t="s">
        <v>7226</v>
      </c>
      <c r="B1571">
        <v>152</v>
      </c>
      <c r="C1571" t="str">
        <f t="shared" si="48"/>
        <v>152_95736</v>
      </c>
      <c r="D1571">
        <v>0.46192187266323997</v>
      </c>
      <c r="E1571">
        <f>VLOOKUP(C1571,'Gas Species'!D:E,2,FALSE)</f>
        <v>0.46192187266323964</v>
      </c>
      <c r="F1571">
        <f t="shared" si="49"/>
        <v>1.0000000000000007</v>
      </c>
      <c r="G1571">
        <v>-99</v>
      </c>
      <c r="H1571" t="s">
        <v>387</v>
      </c>
      <c r="I1571" t="s">
        <v>242</v>
      </c>
      <c r="J1571" t="s">
        <v>7084</v>
      </c>
      <c r="L1571" t="s">
        <v>7281</v>
      </c>
      <c r="N1571" t="s">
        <v>294</v>
      </c>
    </row>
    <row r="1572" spans="1:14">
      <c r="A1572" t="s">
        <v>7229</v>
      </c>
      <c r="B1572">
        <v>152</v>
      </c>
      <c r="C1572" t="str">
        <f t="shared" si="48"/>
        <v>152_95782</v>
      </c>
      <c r="D1572">
        <v>1.7586878437796199E-2</v>
      </c>
      <c r="E1572">
        <f>VLOOKUP(C1572,'Gas Species'!D:E,2,FALSE)</f>
        <v>1.7586878437796202E-2</v>
      </c>
      <c r="F1572">
        <f t="shared" si="49"/>
        <v>0.99999999999999978</v>
      </c>
      <c r="G1572">
        <v>-99</v>
      </c>
      <c r="H1572" t="s">
        <v>387</v>
      </c>
      <c r="I1572" t="s">
        <v>242</v>
      </c>
      <c r="J1572" t="s">
        <v>7084</v>
      </c>
      <c r="L1572" t="s">
        <v>7281</v>
      </c>
      <c r="N1572" t="s">
        <v>7230</v>
      </c>
    </row>
    <row r="1573" spans="1:14">
      <c r="A1573" t="s">
        <v>7083</v>
      </c>
      <c r="B1573">
        <v>193</v>
      </c>
      <c r="C1573" t="str">
        <f t="shared" si="48"/>
        <v>193_95536</v>
      </c>
      <c r="D1573">
        <v>0.48326974612239598</v>
      </c>
      <c r="E1573">
        <f>VLOOKUP(C1573,'Gas Species'!D:E,2,FALSE)</f>
        <v>0.48326974612239637</v>
      </c>
      <c r="F1573">
        <f t="shared" si="49"/>
        <v>0.99999999999999922</v>
      </c>
      <c r="G1573">
        <v>-99</v>
      </c>
      <c r="H1573" t="s">
        <v>387</v>
      </c>
      <c r="I1573" t="s">
        <v>242</v>
      </c>
      <c r="J1573" t="s">
        <v>7084</v>
      </c>
      <c r="L1573" t="s">
        <v>7282</v>
      </c>
      <c r="N1573" t="s">
        <v>277</v>
      </c>
    </row>
    <row r="1574" spans="1:14">
      <c r="A1574" t="s">
        <v>7086</v>
      </c>
      <c r="B1574">
        <v>193</v>
      </c>
      <c r="C1574" t="str">
        <f t="shared" si="48"/>
        <v>193_95537</v>
      </c>
      <c r="D1574">
        <v>0.47826472103884698</v>
      </c>
      <c r="E1574">
        <f>VLOOKUP(C1574,'Gas Species'!D:E,2,FALSE)</f>
        <v>0.47826472103884748</v>
      </c>
      <c r="F1574">
        <f t="shared" si="49"/>
        <v>0.999999999999999</v>
      </c>
      <c r="G1574">
        <v>-99</v>
      </c>
      <c r="H1574" t="s">
        <v>387</v>
      </c>
      <c r="I1574" t="s">
        <v>242</v>
      </c>
      <c r="J1574" t="s">
        <v>7084</v>
      </c>
      <c r="L1574" t="s">
        <v>7282</v>
      </c>
      <c r="N1574" t="s">
        <v>277</v>
      </c>
    </row>
    <row r="1575" spans="1:14">
      <c r="A1575" t="s">
        <v>7087</v>
      </c>
      <c r="B1575">
        <v>193</v>
      </c>
      <c r="C1575" t="str">
        <f t="shared" si="48"/>
        <v>193_95538</v>
      </c>
      <c r="D1575">
        <v>0.43195180263326499</v>
      </c>
      <c r="E1575">
        <f>VLOOKUP(C1575,'Gas Species'!D:E,2,FALSE)</f>
        <v>0.43195180263326516</v>
      </c>
      <c r="F1575">
        <f t="shared" si="49"/>
        <v>0.99999999999999967</v>
      </c>
      <c r="G1575">
        <v>-99</v>
      </c>
      <c r="H1575" t="s">
        <v>387</v>
      </c>
      <c r="I1575" t="s">
        <v>242</v>
      </c>
      <c r="J1575" t="s">
        <v>7084</v>
      </c>
      <c r="L1575" t="s">
        <v>7282</v>
      </c>
      <c r="N1575" t="s">
        <v>285</v>
      </c>
    </row>
    <row r="1576" spans="1:14">
      <c r="A1576" t="s">
        <v>7088</v>
      </c>
      <c r="B1576">
        <v>193</v>
      </c>
      <c r="C1576" t="str">
        <f t="shared" si="48"/>
        <v>193_95539</v>
      </c>
      <c r="D1576">
        <v>0.624829667425298</v>
      </c>
      <c r="E1576">
        <f>VLOOKUP(C1576,'Gas Species'!D:E,2,FALSE)</f>
        <v>0.62482966742529833</v>
      </c>
      <c r="F1576">
        <f t="shared" si="49"/>
        <v>0.99999999999999944</v>
      </c>
      <c r="G1576">
        <v>-99</v>
      </c>
      <c r="H1576" t="s">
        <v>387</v>
      </c>
      <c r="I1576" t="s">
        <v>242</v>
      </c>
      <c r="J1576" t="s">
        <v>7084</v>
      </c>
      <c r="L1576" t="s">
        <v>7282</v>
      </c>
      <c r="N1576" t="s">
        <v>285</v>
      </c>
    </row>
    <row r="1577" spans="1:14">
      <c r="A1577" t="s">
        <v>7089</v>
      </c>
      <c r="B1577">
        <v>193</v>
      </c>
      <c r="C1577" t="str">
        <f t="shared" si="48"/>
        <v>193_95540</v>
      </c>
      <c r="D1577">
        <v>1.24423676511937</v>
      </c>
      <c r="E1577">
        <f>VLOOKUP(C1577,'Gas Species'!D:E,2,FALSE)</f>
        <v>1.2442367651193678</v>
      </c>
      <c r="F1577">
        <f t="shared" si="49"/>
        <v>1.0000000000000018</v>
      </c>
      <c r="G1577">
        <v>-99</v>
      </c>
      <c r="H1577" t="s">
        <v>387</v>
      </c>
      <c r="I1577" t="s">
        <v>242</v>
      </c>
      <c r="J1577" t="s">
        <v>7084</v>
      </c>
      <c r="L1577" t="s">
        <v>7282</v>
      </c>
      <c r="N1577" t="s">
        <v>286</v>
      </c>
    </row>
    <row r="1578" spans="1:14">
      <c r="A1578" t="s">
        <v>7090</v>
      </c>
      <c r="B1578">
        <v>193</v>
      </c>
      <c r="C1578" t="str">
        <f t="shared" si="48"/>
        <v>193_95541</v>
      </c>
      <c r="D1578">
        <v>0.50061193443709495</v>
      </c>
      <c r="E1578">
        <f>VLOOKUP(C1578,'Gas Species'!D:E,2,FALSE)</f>
        <v>0.5006119344370954</v>
      </c>
      <c r="F1578">
        <f t="shared" si="49"/>
        <v>0.99999999999999911</v>
      </c>
      <c r="G1578">
        <v>-99</v>
      </c>
      <c r="H1578" t="s">
        <v>387</v>
      </c>
      <c r="I1578" t="s">
        <v>242</v>
      </c>
      <c r="J1578" t="s">
        <v>7084</v>
      </c>
      <c r="L1578" t="s">
        <v>7282</v>
      </c>
      <c r="N1578" t="s">
        <v>286</v>
      </c>
    </row>
    <row r="1579" spans="1:14">
      <c r="A1579" t="s">
        <v>7091</v>
      </c>
      <c r="B1579">
        <v>193</v>
      </c>
      <c r="C1579" t="str">
        <f t="shared" si="48"/>
        <v>193_95542</v>
      </c>
      <c r="D1579">
        <v>0.40283341584168603</v>
      </c>
      <c r="E1579">
        <f>VLOOKUP(C1579,'Gas Species'!D:E,2,FALSE)</f>
        <v>0.40283341584168603</v>
      </c>
      <c r="F1579">
        <f t="shared" si="49"/>
        <v>1</v>
      </c>
      <c r="G1579">
        <v>-99</v>
      </c>
      <c r="H1579" t="s">
        <v>387</v>
      </c>
      <c r="I1579" t="s">
        <v>242</v>
      </c>
      <c r="J1579" t="s">
        <v>7084</v>
      </c>
      <c r="L1579" t="s">
        <v>7282</v>
      </c>
      <c r="N1579" t="s">
        <v>286</v>
      </c>
    </row>
    <row r="1580" spans="1:14">
      <c r="A1580" t="s">
        <v>7092</v>
      </c>
      <c r="B1580">
        <v>193</v>
      </c>
      <c r="C1580" t="str">
        <f t="shared" si="48"/>
        <v>193_95543</v>
      </c>
      <c r="D1580">
        <v>0.71274070027204195</v>
      </c>
      <c r="E1580">
        <f>VLOOKUP(C1580,'Gas Species'!D:E,2,FALSE)</f>
        <v>0.71274070027204228</v>
      </c>
      <c r="F1580">
        <f t="shared" si="49"/>
        <v>0.99999999999999956</v>
      </c>
      <c r="G1580">
        <v>-99</v>
      </c>
      <c r="H1580" t="s">
        <v>387</v>
      </c>
      <c r="I1580" t="s">
        <v>242</v>
      </c>
      <c r="J1580" t="s">
        <v>7084</v>
      </c>
      <c r="L1580" t="s">
        <v>7282</v>
      </c>
      <c r="N1580" t="s">
        <v>290</v>
      </c>
    </row>
    <row r="1581" spans="1:14">
      <c r="A1581" t="s">
        <v>7093</v>
      </c>
      <c r="B1581">
        <v>193</v>
      </c>
      <c r="C1581" t="str">
        <f t="shared" si="48"/>
        <v>193_95544</v>
      </c>
      <c r="D1581">
        <v>0.99959945116878701</v>
      </c>
      <c r="E1581">
        <f>VLOOKUP(C1581,'Gas Species'!D:E,2,FALSE)</f>
        <v>0.9995994511687869</v>
      </c>
      <c r="F1581">
        <f t="shared" si="49"/>
        <v>1</v>
      </c>
      <c r="G1581">
        <v>-99</v>
      </c>
      <c r="H1581" t="s">
        <v>387</v>
      </c>
      <c r="I1581" t="s">
        <v>242</v>
      </c>
      <c r="J1581" t="s">
        <v>7084</v>
      </c>
      <c r="L1581" t="s">
        <v>7282</v>
      </c>
      <c r="N1581" t="s">
        <v>290</v>
      </c>
    </row>
    <row r="1582" spans="1:14">
      <c r="A1582" t="s">
        <v>7094</v>
      </c>
      <c r="B1582">
        <v>193</v>
      </c>
      <c r="C1582" t="str">
        <f t="shared" si="48"/>
        <v>193_95545</v>
      </c>
      <c r="D1582">
        <v>0.42520913061896498</v>
      </c>
      <c r="E1582">
        <f>VLOOKUP(C1582,'Gas Species'!D:E,2,FALSE)</f>
        <v>0.42520913061896548</v>
      </c>
      <c r="F1582">
        <f t="shared" si="49"/>
        <v>0.99999999999999878</v>
      </c>
      <c r="G1582">
        <v>-99</v>
      </c>
      <c r="H1582" t="s">
        <v>387</v>
      </c>
      <c r="I1582" t="s">
        <v>242</v>
      </c>
      <c r="J1582" t="s">
        <v>7084</v>
      </c>
      <c r="L1582" t="s">
        <v>7282</v>
      </c>
      <c r="N1582" t="s">
        <v>292</v>
      </c>
    </row>
    <row r="1583" spans="1:14">
      <c r="A1583" t="s">
        <v>7095</v>
      </c>
      <c r="B1583">
        <v>193</v>
      </c>
      <c r="C1583" t="str">
        <f t="shared" si="48"/>
        <v>193_95546</v>
      </c>
      <c r="D1583">
        <v>0.38663118182571898</v>
      </c>
      <c r="E1583">
        <f>VLOOKUP(C1583,'Gas Species'!D:E,2,FALSE)</f>
        <v>0.38663118182571865</v>
      </c>
      <c r="F1583">
        <f t="shared" si="49"/>
        <v>1.0000000000000009</v>
      </c>
      <c r="G1583">
        <v>-99</v>
      </c>
      <c r="H1583" t="s">
        <v>387</v>
      </c>
      <c r="I1583" t="s">
        <v>242</v>
      </c>
      <c r="J1583" t="s">
        <v>7084</v>
      </c>
      <c r="L1583" t="s">
        <v>7282</v>
      </c>
      <c r="N1583" t="s">
        <v>292</v>
      </c>
    </row>
    <row r="1584" spans="1:14">
      <c r="A1584" t="s">
        <v>7283</v>
      </c>
      <c r="B1584">
        <v>193</v>
      </c>
      <c r="C1584" t="str">
        <f t="shared" si="48"/>
        <v>193_95547</v>
      </c>
      <c r="D1584">
        <v>4.1640407254575199E-2</v>
      </c>
      <c r="E1584">
        <f>VLOOKUP(C1584,'Gas Species'!D:E,2,FALSE)</f>
        <v>4.1640407254575192E-2</v>
      </c>
      <c r="F1584">
        <f t="shared" si="49"/>
        <v>1.0000000000000002</v>
      </c>
      <c r="G1584">
        <v>-99</v>
      </c>
      <c r="H1584" t="s">
        <v>387</v>
      </c>
      <c r="I1584" t="s">
        <v>242</v>
      </c>
      <c r="J1584" t="s">
        <v>7084</v>
      </c>
      <c r="L1584" t="s">
        <v>7282</v>
      </c>
      <c r="N1584" t="s">
        <v>294</v>
      </c>
    </row>
    <row r="1585" spans="1:14">
      <c r="A1585" t="s">
        <v>7096</v>
      </c>
      <c r="B1585">
        <v>193</v>
      </c>
      <c r="C1585" t="str">
        <f t="shared" si="48"/>
        <v>193_95548</v>
      </c>
      <c r="D1585">
        <v>0.13165409322708199</v>
      </c>
      <c r="E1585">
        <f>VLOOKUP(C1585,'Gas Species'!D:E,2,FALSE)</f>
        <v>0.1316540932270821</v>
      </c>
      <c r="F1585">
        <f t="shared" si="49"/>
        <v>0.99999999999999911</v>
      </c>
      <c r="G1585">
        <v>-99</v>
      </c>
      <c r="H1585" t="s">
        <v>387</v>
      </c>
      <c r="I1585" t="s">
        <v>242</v>
      </c>
      <c r="J1585" t="s">
        <v>7084</v>
      </c>
      <c r="L1585" t="s">
        <v>7282</v>
      </c>
      <c r="N1585" t="s">
        <v>294</v>
      </c>
    </row>
    <row r="1586" spans="1:14">
      <c r="A1586" t="s">
        <v>7097</v>
      </c>
      <c r="B1586">
        <v>193</v>
      </c>
      <c r="C1586" t="str">
        <f t="shared" si="48"/>
        <v>193_95549</v>
      </c>
      <c r="D1586">
        <v>0.121690981468527</v>
      </c>
      <c r="E1586">
        <f>VLOOKUP(C1586,'Gas Species'!D:E,2,FALSE)</f>
        <v>0.121690981468527</v>
      </c>
      <c r="F1586">
        <f t="shared" si="49"/>
        <v>1</v>
      </c>
      <c r="G1586">
        <v>-99</v>
      </c>
      <c r="H1586" t="s">
        <v>387</v>
      </c>
      <c r="I1586" t="s">
        <v>242</v>
      </c>
      <c r="J1586" t="s">
        <v>7084</v>
      </c>
      <c r="L1586" t="s">
        <v>7282</v>
      </c>
      <c r="N1586" t="s">
        <v>297</v>
      </c>
    </row>
    <row r="1587" spans="1:14">
      <c r="A1587" t="s">
        <v>7098</v>
      </c>
      <c r="B1587">
        <v>193</v>
      </c>
      <c r="C1587" t="str">
        <f t="shared" si="48"/>
        <v>193_95550</v>
      </c>
      <c r="D1587">
        <v>1.3899118008392799</v>
      </c>
      <c r="E1587">
        <f>VLOOKUP(C1587,'Gas Species'!D:E,2,FALSE)</f>
        <v>1.3899118008392783</v>
      </c>
      <c r="F1587">
        <f t="shared" si="49"/>
        <v>1.0000000000000011</v>
      </c>
      <c r="G1587">
        <v>-99</v>
      </c>
      <c r="H1587" t="s">
        <v>387</v>
      </c>
      <c r="I1587" t="s">
        <v>242</v>
      </c>
      <c r="J1587" t="s">
        <v>7084</v>
      </c>
      <c r="L1587" t="s">
        <v>7282</v>
      </c>
      <c r="N1587" t="s">
        <v>299</v>
      </c>
    </row>
    <row r="1588" spans="1:14">
      <c r="A1588" t="s">
        <v>7099</v>
      </c>
      <c r="B1588">
        <v>193</v>
      </c>
      <c r="C1588" t="str">
        <f t="shared" si="48"/>
        <v>193_95551</v>
      </c>
      <c r="D1588">
        <v>1.5722334354729499</v>
      </c>
      <c r="E1588">
        <f>VLOOKUP(C1588,'Gas Species'!D:E,2,FALSE)</f>
        <v>1.5722334354729484</v>
      </c>
      <c r="F1588">
        <f t="shared" si="49"/>
        <v>1.0000000000000009</v>
      </c>
      <c r="G1588">
        <v>-99</v>
      </c>
      <c r="H1588" t="s">
        <v>387</v>
      </c>
      <c r="I1588" t="s">
        <v>242</v>
      </c>
      <c r="J1588" t="s">
        <v>7084</v>
      </c>
      <c r="L1588" t="s">
        <v>7282</v>
      </c>
      <c r="N1588" t="s">
        <v>299</v>
      </c>
    </row>
    <row r="1589" spans="1:14">
      <c r="A1589" t="s">
        <v>7100</v>
      </c>
      <c r="B1589">
        <v>193</v>
      </c>
      <c r="C1589" t="str">
        <f t="shared" si="48"/>
        <v>193_95552</v>
      </c>
      <c r="D1589">
        <v>2.0031733683386599</v>
      </c>
      <c r="E1589">
        <f>VLOOKUP(C1589,'Gas Species'!D:E,2,FALSE)</f>
        <v>2.0031733683386643</v>
      </c>
      <c r="F1589">
        <f t="shared" si="49"/>
        <v>0.99999999999999778</v>
      </c>
      <c r="G1589">
        <v>-99</v>
      </c>
      <c r="H1589" t="s">
        <v>387</v>
      </c>
      <c r="I1589" t="s">
        <v>242</v>
      </c>
      <c r="J1589" t="s">
        <v>7084</v>
      </c>
      <c r="L1589" t="s">
        <v>7282</v>
      </c>
      <c r="N1589" t="s">
        <v>299</v>
      </c>
    </row>
    <row r="1590" spans="1:14">
      <c r="A1590" t="s">
        <v>7101</v>
      </c>
      <c r="B1590">
        <v>193</v>
      </c>
      <c r="C1590" t="str">
        <f t="shared" si="48"/>
        <v>193_95553</v>
      </c>
      <c r="D1590">
        <v>4.2090267371325201</v>
      </c>
      <c r="E1590">
        <f>VLOOKUP(C1590,'Gas Species'!D:E,2,FALSE)</f>
        <v>4.2090267371325218</v>
      </c>
      <c r="F1590">
        <f t="shared" si="49"/>
        <v>0.99999999999999956</v>
      </c>
      <c r="G1590">
        <v>-99</v>
      </c>
      <c r="H1590" t="s">
        <v>387</v>
      </c>
      <c r="I1590" t="s">
        <v>242</v>
      </c>
      <c r="J1590" t="s">
        <v>7084</v>
      </c>
      <c r="L1590" t="s">
        <v>7282</v>
      </c>
      <c r="N1590" t="s">
        <v>292</v>
      </c>
    </row>
    <row r="1591" spans="1:14">
      <c r="A1591" t="s">
        <v>7232</v>
      </c>
      <c r="B1591">
        <v>193</v>
      </c>
      <c r="C1591" t="str">
        <f t="shared" si="48"/>
        <v>193_95554</v>
      </c>
      <c r="D1591">
        <v>1.8409545261898801E-2</v>
      </c>
      <c r="E1591">
        <f>VLOOKUP(C1591,'Gas Species'!D:E,2,FALSE)</f>
        <v>1.8409545261898797E-2</v>
      </c>
      <c r="F1591">
        <f t="shared" si="49"/>
        <v>1.0000000000000002</v>
      </c>
      <c r="G1591">
        <v>-99</v>
      </c>
      <c r="H1591" t="s">
        <v>387</v>
      </c>
      <c r="I1591" t="s">
        <v>242</v>
      </c>
      <c r="J1591" t="s">
        <v>7084</v>
      </c>
      <c r="L1591" t="s">
        <v>7282</v>
      </c>
      <c r="N1591" t="s">
        <v>294</v>
      </c>
    </row>
    <row r="1592" spans="1:14">
      <c r="A1592" t="s">
        <v>7233</v>
      </c>
      <c r="B1592">
        <v>193</v>
      </c>
      <c r="C1592" t="str">
        <f t="shared" si="48"/>
        <v>193_95555</v>
      </c>
      <c r="D1592">
        <v>0.141001300534282</v>
      </c>
      <c r="E1592">
        <f>VLOOKUP(C1592,'Gas Species'!D:E,2,FALSE)</f>
        <v>0.14100130053428206</v>
      </c>
      <c r="F1592">
        <f t="shared" si="49"/>
        <v>0.99999999999999956</v>
      </c>
      <c r="G1592">
        <v>-99</v>
      </c>
      <c r="H1592" t="s">
        <v>387</v>
      </c>
      <c r="I1592" t="s">
        <v>242</v>
      </c>
      <c r="J1592" t="s">
        <v>7084</v>
      </c>
      <c r="L1592" t="s">
        <v>7282</v>
      </c>
      <c r="N1592" t="s">
        <v>294</v>
      </c>
    </row>
    <row r="1593" spans="1:14">
      <c r="A1593" t="s">
        <v>7102</v>
      </c>
      <c r="B1593">
        <v>193</v>
      </c>
      <c r="C1593" t="str">
        <f t="shared" si="48"/>
        <v>193_95556</v>
      </c>
      <c r="D1593">
        <v>1.7090350337021401E-2</v>
      </c>
      <c r="E1593">
        <f>VLOOKUP(C1593,'Gas Species'!D:E,2,FALSE)</f>
        <v>1.7090350337021408E-2</v>
      </c>
      <c r="F1593">
        <f t="shared" si="49"/>
        <v>0.99999999999999956</v>
      </c>
      <c r="G1593">
        <v>-99</v>
      </c>
      <c r="H1593" t="s">
        <v>387</v>
      </c>
      <c r="I1593" t="s">
        <v>242</v>
      </c>
      <c r="J1593" t="s">
        <v>7084</v>
      </c>
      <c r="L1593" t="s">
        <v>7282</v>
      </c>
      <c r="N1593" t="s">
        <v>294</v>
      </c>
    </row>
    <row r="1594" spans="1:14">
      <c r="A1594" t="s">
        <v>7103</v>
      </c>
      <c r="B1594">
        <v>193</v>
      </c>
      <c r="C1594" t="str">
        <f t="shared" si="48"/>
        <v>193_95558</v>
      </c>
      <c r="D1594">
        <v>0.45845478573779702</v>
      </c>
      <c r="E1594">
        <f>VLOOKUP(C1594,'Gas Species'!D:E,2,FALSE)</f>
        <v>0.45845478573779674</v>
      </c>
      <c r="F1594">
        <f t="shared" si="49"/>
        <v>1.0000000000000007</v>
      </c>
      <c r="G1594">
        <v>-99</v>
      </c>
      <c r="H1594" t="s">
        <v>387</v>
      </c>
      <c r="I1594" t="s">
        <v>242</v>
      </c>
      <c r="J1594" t="s">
        <v>7084</v>
      </c>
      <c r="L1594" t="s">
        <v>7282</v>
      </c>
      <c r="N1594" t="s">
        <v>297</v>
      </c>
    </row>
    <row r="1595" spans="1:14">
      <c r="A1595" t="s">
        <v>7104</v>
      </c>
      <c r="B1595">
        <v>193</v>
      </c>
      <c r="C1595" t="str">
        <f t="shared" si="48"/>
        <v>193_95559</v>
      </c>
      <c r="D1595">
        <v>0.621411769958781</v>
      </c>
      <c r="E1595">
        <f>VLOOKUP(C1595,'Gas Species'!D:E,2,FALSE)</f>
        <v>0.62141176995878133</v>
      </c>
      <c r="F1595">
        <f t="shared" si="49"/>
        <v>0.99999999999999944</v>
      </c>
      <c r="G1595">
        <v>-99</v>
      </c>
      <c r="H1595" t="s">
        <v>387</v>
      </c>
      <c r="I1595" t="s">
        <v>242</v>
      </c>
      <c r="J1595" t="s">
        <v>7084</v>
      </c>
      <c r="L1595" t="s">
        <v>7282</v>
      </c>
      <c r="N1595" t="s">
        <v>277</v>
      </c>
    </row>
    <row r="1596" spans="1:14">
      <c r="A1596" t="s">
        <v>7105</v>
      </c>
      <c r="B1596">
        <v>193</v>
      </c>
      <c r="C1596" t="str">
        <f t="shared" si="48"/>
        <v>193_95560</v>
      </c>
      <c r="D1596">
        <v>1.6481547001413901</v>
      </c>
      <c r="E1596">
        <f>VLOOKUP(C1596,'Gas Species'!D:E,2,FALSE)</f>
        <v>1.6481547001413921</v>
      </c>
      <c r="F1596">
        <f t="shared" si="49"/>
        <v>0.99999999999999878</v>
      </c>
      <c r="G1596">
        <v>-99</v>
      </c>
      <c r="H1596" t="s">
        <v>387</v>
      </c>
      <c r="I1596" t="s">
        <v>242</v>
      </c>
      <c r="J1596" t="s">
        <v>7084</v>
      </c>
      <c r="L1596" t="s">
        <v>7282</v>
      </c>
      <c r="N1596" t="s">
        <v>277</v>
      </c>
    </row>
    <row r="1597" spans="1:14">
      <c r="A1597" t="s">
        <v>7284</v>
      </c>
      <c r="B1597">
        <v>193</v>
      </c>
      <c r="C1597" t="str">
        <f t="shared" si="48"/>
        <v>193_95561</v>
      </c>
      <c r="D1597">
        <v>5.0795270910232197E-3</v>
      </c>
      <c r="E1597">
        <f>VLOOKUP(C1597,'Gas Species'!D:E,2,FALSE)</f>
        <v>5.0795270910232162E-3</v>
      </c>
      <c r="F1597">
        <f t="shared" si="49"/>
        <v>1.0000000000000007</v>
      </c>
      <c r="G1597">
        <v>-99</v>
      </c>
      <c r="H1597" t="s">
        <v>387</v>
      </c>
      <c r="I1597" t="s">
        <v>242</v>
      </c>
      <c r="J1597" t="s">
        <v>7084</v>
      </c>
      <c r="L1597" t="s">
        <v>7282</v>
      </c>
      <c r="N1597" t="s">
        <v>277</v>
      </c>
    </row>
    <row r="1598" spans="1:14">
      <c r="A1598" t="s">
        <v>7234</v>
      </c>
      <c r="B1598">
        <v>193</v>
      </c>
      <c r="C1598" t="str">
        <f t="shared" si="48"/>
        <v>193_95562</v>
      </c>
      <c r="D1598">
        <v>1.6361306687787399E-2</v>
      </c>
      <c r="E1598">
        <f>VLOOKUP(C1598,'Gas Species'!D:E,2,FALSE)</f>
        <v>1.6361306687787441E-2</v>
      </c>
      <c r="F1598">
        <f t="shared" si="49"/>
        <v>0.99999999999999745</v>
      </c>
      <c r="G1598">
        <v>-99</v>
      </c>
      <c r="H1598" t="s">
        <v>387</v>
      </c>
      <c r="I1598" t="s">
        <v>242</v>
      </c>
      <c r="J1598" t="s">
        <v>7084</v>
      </c>
      <c r="L1598" t="s">
        <v>7282</v>
      </c>
      <c r="N1598" t="s">
        <v>277</v>
      </c>
    </row>
    <row r="1599" spans="1:14">
      <c r="A1599" t="s">
        <v>7285</v>
      </c>
      <c r="B1599">
        <v>193</v>
      </c>
      <c r="C1599" t="str">
        <f t="shared" si="48"/>
        <v>193_95564</v>
      </c>
      <c r="D1599">
        <v>1.83083460901028E-2</v>
      </c>
      <c r="E1599">
        <f>VLOOKUP(C1599,'Gas Species'!D:E,2,FALSE)</f>
        <v>1.8308346090102765E-2</v>
      </c>
      <c r="F1599">
        <f t="shared" si="49"/>
        <v>1.000000000000002</v>
      </c>
      <c r="G1599">
        <v>-99</v>
      </c>
      <c r="H1599" t="s">
        <v>387</v>
      </c>
      <c r="I1599" t="s">
        <v>242</v>
      </c>
      <c r="J1599" t="s">
        <v>7084</v>
      </c>
      <c r="L1599" t="s">
        <v>7282</v>
      </c>
      <c r="N1599" t="s">
        <v>277</v>
      </c>
    </row>
    <row r="1600" spans="1:14">
      <c r="A1600" t="s">
        <v>7235</v>
      </c>
      <c r="B1600">
        <v>193</v>
      </c>
      <c r="C1600" t="str">
        <f t="shared" si="48"/>
        <v>193_95565</v>
      </c>
      <c r="D1600">
        <v>0.29377127324899999</v>
      </c>
      <c r="E1600">
        <f>VLOOKUP(C1600,'Gas Species'!D:E,2,FALSE)</f>
        <v>0.29377127324899971</v>
      </c>
      <c r="F1600">
        <f t="shared" si="49"/>
        <v>1.0000000000000009</v>
      </c>
      <c r="G1600">
        <v>-99</v>
      </c>
      <c r="H1600" t="s">
        <v>387</v>
      </c>
      <c r="I1600" t="s">
        <v>242</v>
      </c>
      <c r="J1600" t="s">
        <v>7084</v>
      </c>
      <c r="L1600" t="s">
        <v>7282</v>
      </c>
      <c r="N1600" t="s">
        <v>277</v>
      </c>
    </row>
    <row r="1601" spans="1:14">
      <c r="A1601" t="s">
        <v>7277</v>
      </c>
      <c r="B1601">
        <v>193</v>
      </c>
      <c r="C1601" t="str">
        <f t="shared" si="48"/>
        <v>193_95566</v>
      </c>
      <c r="D1601">
        <v>9.6703170619107895E-2</v>
      </c>
      <c r="E1601">
        <f>VLOOKUP(C1601,'Gas Species'!D:E,2,FALSE)</f>
        <v>9.6703170619107937E-2</v>
      </c>
      <c r="F1601">
        <f t="shared" si="49"/>
        <v>0.99999999999999956</v>
      </c>
      <c r="G1601">
        <v>-99</v>
      </c>
      <c r="H1601" t="s">
        <v>387</v>
      </c>
      <c r="I1601" t="s">
        <v>242</v>
      </c>
      <c r="J1601" t="s">
        <v>7084</v>
      </c>
      <c r="L1601" t="s">
        <v>7282</v>
      </c>
      <c r="N1601" t="s">
        <v>277</v>
      </c>
    </row>
    <row r="1602" spans="1:14">
      <c r="A1602" t="s">
        <v>7286</v>
      </c>
      <c r="B1602">
        <v>193</v>
      </c>
      <c r="C1602" t="str">
        <f t="shared" si="48"/>
        <v>193_95567</v>
      </c>
      <c r="D1602">
        <v>2.44350063830393E-2</v>
      </c>
      <c r="E1602">
        <f>VLOOKUP(C1602,'Gas Species'!D:E,2,FALSE)</f>
        <v>2.4435006383039286E-2</v>
      </c>
      <c r="F1602">
        <f t="shared" si="49"/>
        <v>1.0000000000000007</v>
      </c>
      <c r="G1602">
        <v>-99</v>
      </c>
      <c r="H1602" t="s">
        <v>387</v>
      </c>
      <c r="I1602" t="s">
        <v>242</v>
      </c>
      <c r="J1602" t="s">
        <v>7084</v>
      </c>
      <c r="L1602" t="s">
        <v>7282</v>
      </c>
      <c r="N1602" t="s">
        <v>277</v>
      </c>
    </row>
    <row r="1603" spans="1:14">
      <c r="A1603" t="s">
        <v>7236</v>
      </c>
      <c r="B1603">
        <v>193</v>
      </c>
      <c r="C1603" t="str">
        <f t="shared" ref="C1603:C1666" si="50">CONCATENATE(B1603,"_",A1603)</f>
        <v>193_95568</v>
      </c>
      <c r="D1603">
        <v>2.1349890332810401E-2</v>
      </c>
      <c r="E1603">
        <f>VLOOKUP(C1603,'Gas Species'!D:E,2,FALSE)</f>
        <v>2.1349890332810428E-2</v>
      </c>
      <c r="F1603">
        <f t="shared" ref="F1603:F1666" si="51">D1603/E1603</f>
        <v>0.99999999999999867</v>
      </c>
      <c r="G1603">
        <v>-99</v>
      </c>
      <c r="H1603" t="s">
        <v>387</v>
      </c>
      <c r="I1603" t="s">
        <v>242</v>
      </c>
      <c r="J1603" t="s">
        <v>7084</v>
      </c>
      <c r="L1603" t="s">
        <v>7282</v>
      </c>
      <c r="N1603" t="s">
        <v>277</v>
      </c>
    </row>
    <row r="1604" spans="1:14">
      <c r="A1604" t="s">
        <v>7106</v>
      </c>
      <c r="B1604">
        <v>193</v>
      </c>
      <c r="C1604" t="str">
        <f t="shared" si="50"/>
        <v>193_95569</v>
      </c>
      <c r="D1604">
        <v>0.18912225643758401</v>
      </c>
      <c r="E1604">
        <f>VLOOKUP(C1604,'Gas Species'!D:E,2,FALSE)</f>
        <v>0.18912225643758362</v>
      </c>
      <c r="F1604">
        <f t="shared" si="51"/>
        <v>1.000000000000002</v>
      </c>
      <c r="G1604">
        <v>-99</v>
      </c>
      <c r="H1604" t="s">
        <v>387</v>
      </c>
      <c r="I1604" t="s">
        <v>242</v>
      </c>
      <c r="J1604" t="s">
        <v>7084</v>
      </c>
      <c r="L1604" t="s">
        <v>7282</v>
      </c>
      <c r="N1604" t="s">
        <v>286</v>
      </c>
    </row>
    <row r="1605" spans="1:14">
      <c r="A1605" t="s">
        <v>7107</v>
      </c>
      <c r="B1605">
        <v>193</v>
      </c>
      <c r="C1605" t="str">
        <f t="shared" si="50"/>
        <v>193_95570</v>
      </c>
      <c r="D1605">
        <v>0.18023936831408699</v>
      </c>
      <c r="E1605">
        <f>VLOOKUP(C1605,'Gas Species'!D:E,2,FALSE)</f>
        <v>0.18023936831408655</v>
      </c>
      <c r="F1605">
        <f t="shared" si="51"/>
        <v>1.0000000000000024</v>
      </c>
      <c r="G1605">
        <v>-99</v>
      </c>
      <c r="H1605" t="s">
        <v>387</v>
      </c>
      <c r="I1605" t="s">
        <v>242</v>
      </c>
      <c r="J1605" t="s">
        <v>7084</v>
      </c>
      <c r="L1605" t="s">
        <v>7282</v>
      </c>
      <c r="N1605" t="s">
        <v>286</v>
      </c>
    </row>
    <row r="1606" spans="1:14">
      <c r="A1606" t="s">
        <v>7108</v>
      </c>
      <c r="B1606">
        <v>193</v>
      </c>
      <c r="C1606" t="str">
        <f t="shared" si="50"/>
        <v>193_95571</v>
      </c>
      <c r="D1606">
        <v>0.57211156873854496</v>
      </c>
      <c r="E1606">
        <f>VLOOKUP(C1606,'Gas Species'!D:E,2,FALSE)</f>
        <v>0.57211156873854518</v>
      </c>
      <c r="F1606">
        <f t="shared" si="51"/>
        <v>0.99999999999999967</v>
      </c>
      <c r="G1606">
        <v>-99</v>
      </c>
      <c r="H1606" t="s">
        <v>387</v>
      </c>
      <c r="I1606" t="s">
        <v>242</v>
      </c>
      <c r="J1606" t="s">
        <v>7084</v>
      </c>
      <c r="L1606" t="s">
        <v>7282</v>
      </c>
      <c r="N1606" t="s">
        <v>286</v>
      </c>
    </row>
    <row r="1607" spans="1:14">
      <c r="A1607" t="s">
        <v>7109</v>
      </c>
      <c r="B1607">
        <v>193</v>
      </c>
      <c r="C1607" t="str">
        <f t="shared" si="50"/>
        <v>193_95572</v>
      </c>
      <c r="D1607">
        <v>0.32524920789343897</v>
      </c>
      <c r="E1607">
        <f>VLOOKUP(C1607,'Gas Species'!D:E,2,FALSE)</f>
        <v>0.32524920789343886</v>
      </c>
      <c r="F1607">
        <f t="shared" si="51"/>
        <v>1.0000000000000004</v>
      </c>
      <c r="G1607">
        <v>-99</v>
      </c>
      <c r="H1607" t="s">
        <v>387</v>
      </c>
      <c r="I1607" t="s">
        <v>242</v>
      </c>
      <c r="J1607" t="s">
        <v>7084</v>
      </c>
      <c r="L1607" t="s">
        <v>7282</v>
      </c>
      <c r="N1607" t="s">
        <v>286</v>
      </c>
    </row>
    <row r="1608" spans="1:14">
      <c r="A1608" t="s">
        <v>7110</v>
      </c>
      <c r="B1608">
        <v>193</v>
      </c>
      <c r="C1608" t="str">
        <f t="shared" si="50"/>
        <v>193_95573</v>
      </c>
      <c r="D1608">
        <v>0.35240441155146601</v>
      </c>
      <c r="E1608">
        <f>VLOOKUP(C1608,'Gas Species'!D:E,2,FALSE)</f>
        <v>0.35240441155146557</v>
      </c>
      <c r="F1608">
        <f t="shared" si="51"/>
        <v>1.0000000000000013</v>
      </c>
      <c r="G1608">
        <v>-99</v>
      </c>
      <c r="H1608" t="s">
        <v>387</v>
      </c>
      <c r="I1608" t="s">
        <v>242</v>
      </c>
      <c r="J1608" t="s">
        <v>7084</v>
      </c>
      <c r="L1608" t="s">
        <v>7282</v>
      </c>
      <c r="N1608" t="s">
        <v>294</v>
      </c>
    </row>
    <row r="1609" spans="1:14">
      <c r="A1609" t="s">
        <v>7111</v>
      </c>
      <c r="B1609">
        <v>193</v>
      </c>
      <c r="C1609" t="str">
        <f t="shared" si="50"/>
        <v>193_95574</v>
      </c>
      <c r="D1609">
        <v>0.25090345846486001</v>
      </c>
      <c r="E1609">
        <f>VLOOKUP(C1609,'Gas Species'!D:E,2,FALSE)</f>
        <v>0.25090345846485995</v>
      </c>
      <c r="F1609">
        <f t="shared" si="51"/>
        <v>1.0000000000000002</v>
      </c>
      <c r="G1609">
        <v>-99</v>
      </c>
      <c r="H1609" t="s">
        <v>387</v>
      </c>
      <c r="I1609" t="s">
        <v>242</v>
      </c>
      <c r="J1609" t="s">
        <v>7084</v>
      </c>
      <c r="L1609" t="s">
        <v>7282</v>
      </c>
      <c r="N1609" t="s">
        <v>294</v>
      </c>
    </row>
    <row r="1610" spans="1:14">
      <c r="A1610" t="s">
        <v>7112</v>
      </c>
      <c r="B1610">
        <v>193</v>
      </c>
      <c r="C1610" t="str">
        <f t="shared" si="50"/>
        <v>193_95575</v>
      </c>
      <c r="D1610">
        <v>0.92935971084203906</v>
      </c>
      <c r="E1610">
        <f>VLOOKUP(C1610,'Gas Species'!D:E,2,FALSE)</f>
        <v>0.92935971084203883</v>
      </c>
      <c r="F1610">
        <f t="shared" si="51"/>
        <v>1.0000000000000002</v>
      </c>
      <c r="G1610">
        <v>-99</v>
      </c>
      <c r="H1610" t="s">
        <v>387</v>
      </c>
      <c r="I1610" t="s">
        <v>242</v>
      </c>
      <c r="J1610" t="s">
        <v>7084</v>
      </c>
      <c r="L1610" t="s">
        <v>7282</v>
      </c>
      <c r="N1610" t="s">
        <v>294</v>
      </c>
    </row>
    <row r="1611" spans="1:14">
      <c r="A1611" t="s">
        <v>7113</v>
      </c>
      <c r="B1611">
        <v>193</v>
      </c>
      <c r="C1611" t="str">
        <f t="shared" si="50"/>
        <v>193_95576</v>
      </c>
      <c r="D1611">
        <v>0.22517840212241499</v>
      </c>
      <c r="E1611">
        <f>VLOOKUP(C1611,'Gas Species'!D:E,2,FALSE)</f>
        <v>0.22517840212241536</v>
      </c>
      <c r="F1611">
        <f t="shared" si="51"/>
        <v>0.99999999999999845</v>
      </c>
      <c r="G1611">
        <v>-99</v>
      </c>
      <c r="H1611" t="s">
        <v>387</v>
      </c>
      <c r="I1611" t="s">
        <v>242</v>
      </c>
      <c r="J1611" t="s">
        <v>7084</v>
      </c>
      <c r="L1611" t="s">
        <v>7282</v>
      </c>
      <c r="N1611" t="s">
        <v>294</v>
      </c>
    </row>
    <row r="1612" spans="1:14">
      <c r="A1612" t="s">
        <v>7114</v>
      </c>
      <c r="B1612">
        <v>193</v>
      </c>
      <c r="C1612" t="str">
        <f t="shared" si="50"/>
        <v>193_95577</v>
      </c>
      <c r="D1612">
        <v>0.22517840212241499</v>
      </c>
      <c r="E1612">
        <f>VLOOKUP(C1612,'Gas Species'!D:E,2,FALSE)</f>
        <v>0.22517840212241536</v>
      </c>
      <c r="F1612">
        <f t="shared" si="51"/>
        <v>0.99999999999999845</v>
      </c>
      <c r="G1612">
        <v>-99</v>
      </c>
      <c r="H1612" t="s">
        <v>387</v>
      </c>
      <c r="I1612" t="s">
        <v>242</v>
      </c>
      <c r="J1612" t="s">
        <v>7084</v>
      </c>
      <c r="L1612" t="s">
        <v>7282</v>
      </c>
      <c r="N1612" t="s">
        <v>294</v>
      </c>
    </row>
    <row r="1613" spans="1:14">
      <c r="A1613" t="s">
        <v>7115</v>
      </c>
      <c r="B1613">
        <v>193</v>
      </c>
      <c r="C1613" t="str">
        <f t="shared" si="50"/>
        <v>193_95578</v>
      </c>
      <c r="D1613">
        <v>8.5642278858679699E-2</v>
      </c>
      <c r="E1613">
        <f>VLOOKUP(C1613,'Gas Species'!D:E,2,FALSE)</f>
        <v>8.5642278858679671E-2</v>
      </c>
      <c r="F1613">
        <f t="shared" si="51"/>
        <v>1.0000000000000002</v>
      </c>
      <c r="G1613">
        <v>-99</v>
      </c>
      <c r="H1613" t="s">
        <v>387</v>
      </c>
      <c r="I1613" t="s">
        <v>242</v>
      </c>
      <c r="J1613" t="s">
        <v>7084</v>
      </c>
      <c r="L1613" t="s">
        <v>7282</v>
      </c>
      <c r="N1613" t="s">
        <v>294</v>
      </c>
    </row>
    <row r="1614" spans="1:14">
      <c r="A1614" t="s">
        <v>7116</v>
      </c>
      <c r="B1614">
        <v>193</v>
      </c>
      <c r="C1614" t="str">
        <f t="shared" si="50"/>
        <v>193_95579</v>
      </c>
      <c r="D1614">
        <v>8.5642278858679699E-2</v>
      </c>
      <c r="E1614">
        <f>VLOOKUP(C1614,'Gas Species'!D:E,2,FALSE)</f>
        <v>8.5642278858679671E-2</v>
      </c>
      <c r="F1614">
        <f t="shared" si="51"/>
        <v>1.0000000000000002</v>
      </c>
      <c r="G1614">
        <v>-99</v>
      </c>
      <c r="H1614" t="s">
        <v>387</v>
      </c>
      <c r="I1614" t="s">
        <v>242</v>
      </c>
      <c r="J1614" t="s">
        <v>7084</v>
      </c>
      <c r="L1614" t="s">
        <v>7282</v>
      </c>
      <c r="N1614" t="s">
        <v>294</v>
      </c>
    </row>
    <row r="1615" spans="1:14">
      <c r="A1615" t="s">
        <v>7117</v>
      </c>
      <c r="B1615">
        <v>193</v>
      </c>
      <c r="C1615" t="str">
        <f t="shared" si="50"/>
        <v>193_95580</v>
      </c>
      <c r="D1615">
        <v>0.101568440735336</v>
      </c>
      <c r="E1615">
        <f>VLOOKUP(C1615,'Gas Species'!D:E,2,FALSE)</f>
        <v>0.10156844073533587</v>
      </c>
      <c r="F1615">
        <f t="shared" si="51"/>
        <v>1.0000000000000013</v>
      </c>
      <c r="G1615">
        <v>-99</v>
      </c>
      <c r="H1615" t="s">
        <v>387</v>
      </c>
      <c r="I1615" t="s">
        <v>242</v>
      </c>
      <c r="J1615" t="s">
        <v>7084</v>
      </c>
      <c r="L1615" t="s">
        <v>7282</v>
      </c>
      <c r="N1615" t="s">
        <v>294</v>
      </c>
    </row>
    <row r="1616" spans="1:14">
      <c r="A1616" t="s">
        <v>7118</v>
      </c>
      <c r="B1616">
        <v>193</v>
      </c>
      <c r="C1616" t="str">
        <f t="shared" si="50"/>
        <v>193_95581</v>
      </c>
      <c r="D1616">
        <v>0.101568440735336</v>
      </c>
      <c r="E1616">
        <f>VLOOKUP(C1616,'Gas Species'!D:E,2,FALSE)</f>
        <v>0.10156844073533587</v>
      </c>
      <c r="F1616">
        <f t="shared" si="51"/>
        <v>1.0000000000000013</v>
      </c>
      <c r="G1616">
        <v>-99</v>
      </c>
      <c r="H1616" t="s">
        <v>387</v>
      </c>
      <c r="I1616" t="s">
        <v>242</v>
      </c>
      <c r="J1616" t="s">
        <v>7084</v>
      </c>
      <c r="L1616" t="s">
        <v>7282</v>
      </c>
      <c r="N1616" t="s">
        <v>294</v>
      </c>
    </row>
    <row r="1617" spans="1:14">
      <c r="A1617" t="s">
        <v>7119</v>
      </c>
      <c r="B1617">
        <v>193</v>
      </c>
      <c r="C1617" t="str">
        <f t="shared" si="50"/>
        <v>193_95582</v>
      </c>
      <c r="D1617">
        <v>0.12114930225225801</v>
      </c>
      <c r="E1617">
        <f>VLOOKUP(C1617,'Gas Species'!D:E,2,FALSE)</f>
        <v>0.12114930225225808</v>
      </c>
      <c r="F1617">
        <f t="shared" si="51"/>
        <v>0.99999999999999944</v>
      </c>
      <c r="G1617">
        <v>-99</v>
      </c>
      <c r="H1617" t="s">
        <v>387</v>
      </c>
      <c r="I1617" t="s">
        <v>242</v>
      </c>
      <c r="J1617" t="s">
        <v>7084</v>
      </c>
      <c r="L1617" t="s">
        <v>7282</v>
      </c>
      <c r="N1617" t="s">
        <v>294</v>
      </c>
    </row>
    <row r="1618" spans="1:14">
      <c r="A1618" t="s">
        <v>7120</v>
      </c>
      <c r="B1618">
        <v>193</v>
      </c>
      <c r="C1618" t="str">
        <f t="shared" si="50"/>
        <v>193_95583</v>
      </c>
      <c r="D1618">
        <v>0.27730914360995501</v>
      </c>
      <c r="E1618">
        <f>VLOOKUP(C1618,'Gas Species'!D:E,2,FALSE)</f>
        <v>0.27730914360995473</v>
      </c>
      <c r="F1618">
        <f t="shared" si="51"/>
        <v>1.0000000000000011</v>
      </c>
      <c r="G1618">
        <v>-99</v>
      </c>
      <c r="H1618" t="s">
        <v>387</v>
      </c>
      <c r="I1618" t="s">
        <v>242</v>
      </c>
      <c r="J1618" t="s">
        <v>7084</v>
      </c>
      <c r="L1618" t="s">
        <v>7282</v>
      </c>
      <c r="N1618" t="s">
        <v>294</v>
      </c>
    </row>
    <row r="1619" spans="1:14">
      <c r="A1619" t="s">
        <v>7121</v>
      </c>
      <c r="B1619">
        <v>193</v>
      </c>
      <c r="C1619" t="str">
        <f t="shared" si="50"/>
        <v>193_95584</v>
      </c>
      <c r="D1619">
        <v>0.25207336435261302</v>
      </c>
      <c r="E1619">
        <f>VLOOKUP(C1619,'Gas Species'!D:E,2,FALSE)</f>
        <v>0.25207336435261346</v>
      </c>
      <c r="F1619">
        <f t="shared" si="51"/>
        <v>0.99999999999999822</v>
      </c>
      <c r="G1619">
        <v>-99</v>
      </c>
      <c r="H1619" t="s">
        <v>387</v>
      </c>
      <c r="I1619" t="s">
        <v>242</v>
      </c>
      <c r="J1619" t="s">
        <v>7084</v>
      </c>
      <c r="L1619" t="s">
        <v>7282</v>
      </c>
      <c r="N1619" t="s">
        <v>294</v>
      </c>
    </row>
    <row r="1620" spans="1:14">
      <c r="A1620" t="s">
        <v>7122</v>
      </c>
      <c r="B1620">
        <v>193</v>
      </c>
      <c r="C1620" t="str">
        <f t="shared" si="50"/>
        <v>193_95585</v>
      </c>
      <c r="D1620">
        <v>0.19350042891549199</v>
      </c>
      <c r="E1620">
        <f>VLOOKUP(C1620,'Gas Species'!D:E,2,FALSE)</f>
        <v>0.19350042891549235</v>
      </c>
      <c r="F1620">
        <f t="shared" si="51"/>
        <v>0.99999999999999811</v>
      </c>
      <c r="G1620">
        <v>-99</v>
      </c>
      <c r="H1620" t="s">
        <v>387</v>
      </c>
      <c r="I1620" t="s">
        <v>242</v>
      </c>
      <c r="J1620" t="s">
        <v>7084</v>
      </c>
      <c r="L1620" t="s">
        <v>7282</v>
      </c>
      <c r="N1620" t="s">
        <v>294</v>
      </c>
    </row>
    <row r="1621" spans="1:14">
      <c r="A1621" t="s">
        <v>7123</v>
      </c>
      <c r="B1621">
        <v>193</v>
      </c>
      <c r="C1621" t="str">
        <f t="shared" si="50"/>
        <v>193_95586</v>
      </c>
      <c r="D1621">
        <v>0.17179531366026499</v>
      </c>
      <c r="E1621">
        <f>VLOOKUP(C1621,'Gas Species'!D:E,2,FALSE)</f>
        <v>0.17179531366026518</v>
      </c>
      <c r="F1621">
        <f t="shared" si="51"/>
        <v>0.99999999999999889</v>
      </c>
      <c r="G1621">
        <v>-99</v>
      </c>
      <c r="H1621" t="s">
        <v>387</v>
      </c>
      <c r="I1621" t="s">
        <v>242</v>
      </c>
      <c r="J1621" t="s">
        <v>7084</v>
      </c>
      <c r="L1621" t="s">
        <v>7282</v>
      </c>
      <c r="N1621" t="s">
        <v>294</v>
      </c>
    </row>
    <row r="1622" spans="1:14">
      <c r="A1622" t="s">
        <v>7124</v>
      </c>
      <c r="B1622">
        <v>193</v>
      </c>
      <c r="C1622" t="str">
        <f t="shared" si="50"/>
        <v>193_95588</v>
      </c>
      <c r="D1622">
        <v>4.6788742461121799</v>
      </c>
      <c r="E1622">
        <f>VLOOKUP(C1622,'Gas Species'!D:E,2,FALSE)</f>
        <v>4.6788742461121844</v>
      </c>
      <c r="F1622">
        <f t="shared" si="51"/>
        <v>0.999999999999999</v>
      </c>
      <c r="G1622">
        <v>-99</v>
      </c>
      <c r="H1622" t="s">
        <v>387</v>
      </c>
      <c r="I1622" t="s">
        <v>242</v>
      </c>
      <c r="J1622" t="s">
        <v>7084</v>
      </c>
      <c r="L1622" t="s">
        <v>7282</v>
      </c>
      <c r="N1622" t="s">
        <v>294</v>
      </c>
    </row>
    <row r="1623" spans="1:14">
      <c r="A1623" t="s">
        <v>7125</v>
      </c>
      <c r="B1623">
        <v>193</v>
      </c>
      <c r="C1623" t="str">
        <f t="shared" si="50"/>
        <v>193_95589</v>
      </c>
      <c r="D1623">
        <v>0.23233174624011699</v>
      </c>
      <c r="E1623">
        <f>VLOOKUP(C1623,'Gas Species'!D:E,2,FALSE)</f>
        <v>0.23233174624011743</v>
      </c>
      <c r="F1623">
        <f t="shared" si="51"/>
        <v>0.99999999999999811</v>
      </c>
      <c r="G1623">
        <v>-99</v>
      </c>
      <c r="H1623" t="s">
        <v>387</v>
      </c>
      <c r="I1623" t="s">
        <v>242</v>
      </c>
      <c r="J1623" t="s">
        <v>7084</v>
      </c>
      <c r="L1623" t="s">
        <v>7282</v>
      </c>
      <c r="N1623" t="s">
        <v>294</v>
      </c>
    </row>
    <row r="1624" spans="1:14">
      <c r="A1624" t="s">
        <v>7126</v>
      </c>
      <c r="B1624">
        <v>193</v>
      </c>
      <c r="C1624" t="str">
        <f t="shared" si="50"/>
        <v>193_95590</v>
      </c>
      <c r="D1624">
        <v>2.0009355130397801</v>
      </c>
      <c r="E1624">
        <f>VLOOKUP(C1624,'Gas Species'!D:E,2,FALSE)</f>
        <v>2.000935513039777</v>
      </c>
      <c r="F1624">
        <f t="shared" si="51"/>
        <v>1.0000000000000016</v>
      </c>
      <c r="G1624">
        <v>-99</v>
      </c>
      <c r="H1624" t="s">
        <v>387</v>
      </c>
      <c r="I1624" t="s">
        <v>242</v>
      </c>
      <c r="J1624" t="s">
        <v>7084</v>
      </c>
      <c r="L1624" t="s">
        <v>7282</v>
      </c>
      <c r="N1624" t="s">
        <v>294</v>
      </c>
    </row>
    <row r="1625" spans="1:14">
      <c r="A1625" t="s">
        <v>7127</v>
      </c>
      <c r="B1625">
        <v>193</v>
      </c>
      <c r="C1625" t="str">
        <f t="shared" si="50"/>
        <v>193_95591</v>
      </c>
      <c r="D1625">
        <v>0.54053869284470701</v>
      </c>
      <c r="E1625">
        <f>VLOOKUP(C1625,'Gas Species'!D:E,2,FALSE)</f>
        <v>0.54053869284470712</v>
      </c>
      <c r="F1625">
        <f t="shared" si="51"/>
        <v>0.99999999999999978</v>
      </c>
      <c r="G1625">
        <v>-99</v>
      </c>
      <c r="H1625" t="s">
        <v>387</v>
      </c>
      <c r="I1625" t="s">
        <v>242</v>
      </c>
      <c r="J1625" t="s">
        <v>7084</v>
      </c>
      <c r="L1625" t="s">
        <v>7282</v>
      </c>
      <c r="N1625" t="s">
        <v>294</v>
      </c>
    </row>
    <row r="1626" spans="1:14">
      <c r="A1626" t="s">
        <v>7128</v>
      </c>
      <c r="B1626">
        <v>193</v>
      </c>
      <c r="C1626" t="str">
        <f t="shared" si="50"/>
        <v>193_95592</v>
      </c>
      <c r="D1626">
        <v>0.76595862910579304</v>
      </c>
      <c r="E1626">
        <f>VLOOKUP(C1626,'Gas Species'!D:E,2,FALSE)</f>
        <v>0.76595862910579293</v>
      </c>
      <c r="F1626">
        <f t="shared" si="51"/>
        <v>1.0000000000000002</v>
      </c>
      <c r="G1626">
        <v>-99</v>
      </c>
      <c r="H1626" t="s">
        <v>387</v>
      </c>
      <c r="I1626" t="s">
        <v>242</v>
      </c>
      <c r="J1626" t="s">
        <v>7084</v>
      </c>
      <c r="L1626" t="s">
        <v>7282</v>
      </c>
      <c r="N1626" t="s">
        <v>294</v>
      </c>
    </row>
    <row r="1627" spans="1:14">
      <c r="A1627" t="s">
        <v>7129</v>
      </c>
      <c r="B1627">
        <v>193</v>
      </c>
      <c r="C1627" t="str">
        <f t="shared" si="50"/>
        <v>193_95593</v>
      </c>
      <c r="D1627">
        <v>1.2779563626341399</v>
      </c>
      <c r="E1627">
        <f>VLOOKUP(C1627,'Gas Species'!D:E,2,FALSE)</f>
        <v>1.2779563626341397</v>
      </c>
      <c r="F1627">
        <f t="shared" si="51"/>
        <v>1.0000000000000002</v>
      </c>
      <c r="G1627">
        <v>-99</v>
      </c>
      <c r="H1627" t="s">
        <v>387</v>
      </c>
      <c r="I1627" t="s">
        <v>242</v>
      </c>
      <c r="J1627" t="s">
        <v>7084</v>
      </c>
      <c r="L1627" t="s">
        <v>7282</v>
      </c>
      <c r="N1627" t="s">
        <v>294</v>
      </c>
    </row>
    <row r="1628" spans="1:14">
      <c r="A1628" t="s">
        <v>7130</v>
      </c>
      <c r="B1628">
        <v>193</v>
      </c>
      <c r="C1628" t="str">
        <f t="shared" si="50"/>
        <v>193_95594</v>
      </c>
      <c r="D1628">
        <v>0.14985103761407501</v>
      </c>
      <c r="E1628">
        <f>VLOOKUP(C1628,'Gas Species'!D:E,2,FALSE)</f>
        <v>0.14985103761407464</v>
      </c>
      <c r="F1628">
        <f t="shared" si="51"/>
        <v>1.0000000000000024</v>
      </c>
      <c r="G1628">
        <v>-99</v>
      </c>
      <c r="H1628" t="s">
        <v>387</v>
      </c>
      <c r="I1628" t="s">
        <v>242</v>
      </c>
      <c r="J1628" t="s">
        <v>7084</v>
      </c>
      <c r="L1628" t="s">
        <v>7282</v>
      </c>
      <c r="N1628" t="s">
        <v>294</v>
      </c>
    </row>
    <row r="1629" spans="1:14">
      <c r="A1629" t="s">
        <v>7131</v>
      </c>
      <c r="B1629">
        <v>193</v>
      </c>
      <c r="C1629" t="str">
        <f t="shared" si="50"/>
        <v>193_95595</v>
      </c>
      <c r="D1629">
        <v>1.5802097447892001</v>
      </c>
      <c r="E1629">
        <f>VLOOKUP(C1629,'Gas Species'!D:E,2,FALSE)</f>
        <v>1.5802097447891956</v>
      </c>
      <c r="F1629">
        <f t="shared" si="51"/>
        <v>1.0000000000000029</v>
      </c>
      <c r="G1629">
        <v>-99</v>
      </c>
      <c r="H1629" t="s">
        <v>387</v>
      </c>
      <c r="I1629" t="s">
        <v>242</v>
      </c>
      <c r="J1629" t="s">
        <v>7084</v>
      </c>
      <c r="L1629" t="s">
        <v>7282</v>
      </c>
      <c r="N1629" t="s">
        <v>294</v>
      </c>
    </row>
    <row r="1630" spans="1:14">
      <c r="A1630" t="s">
        <v>7132</v>
      </c>
      <c r="B1630">
        <v>193</v>
      </c>
      <c r="C1630" t="str">
        <f t="shared" si="50"/>
        <v>193_95596</v>
      </c>
      <c r="D1630">
        <v>2.0748198713086698</v>
      </c>
      <c r="E1630">
        <f>VLOOKUP(C1630,'Gas Species'!D:E,2,FALSE)</f>
        <v>2.0748198713086743</v>
      </c>
      <c r="F1630">
        <f t="shared" si="51"/>
        <v>0.99999999999999789</v>
      </c>
      <c r="G1630">
        <v>-99</v>
      </c>
      <c r="H1630" t="s">
        <v>387</v>
      </c>
      <c r="I1630" t="s">
        <v>242</v>
      </c>
      <c r="J1630" t="s">
        <v>7084</v>
      </c>
      <c r="L1630" t="s">
        <v>7282</v>
      </c>
      <c r="N1630" t="s">
        <v>314</v>
      </c>
    </row>
    <row r="1631" spans="1:14">
      <c r="A1631" t="s">
        <v>7133</v>
      </c>
      <c r="B1631">
        <v>193</v>
      </c>
      <c r="C1631" t="str">
        <f t="shared" si="50"/>
        <v>193_95597</v>
      </c>
      <c r="D1631">
        <v>2.4750738120575</v>
      </c>
      <c r="E1631">
        <f>VLOOKUP(C1631,'Gas Species'!D:E,2,FALSE)</f>
        <v>2.4750738120574955</v>
      </c>
      <c r="F1631">
        <f t="shared" si="51"/>
        <v>1.0000000000000018</v>
      </c>
      <c r="G1631">
        <v>-99</v>
      </c>
      <c r="H1631" t="s">
        <v>387</v>
      </c>
      <c r="I1631" t="s">
        <v>242</v>
      </c>
      <c r="J1631" t="s">
        <v>7084</v>
      </c>
      <c r="L1631" t="s">
        <v>7282</v>
      </c>
      <c r="N1631" t="s">
        <v>314</v>
      </c>
    </row>
    <row r="1632" spans="1:14">
      <c r="A1632" t="s">
        <v>7134</v>
      </c>
      <c r="B1632">
        <v>193</v>
      </c>
      <c r="C1632" t="str">
        <f t="shared" si="50"/>
        <v>193_95598</v>
      </c>
      <c r="D1632">
        <v>1.1815470465540601</v>
      </c>
      <c r="E1632">
        <f>VLOOKUP(C1632,'Gas Species'!D:E,2,FALSE)</f>
        <v>1.1815470465540561</v>
      </c>
      <c r="F1632">
        <f t="shared" si="51"/>
        <v>1.0000000000000033</v>
      </c>
      <c r="G1632">
        <v>-99</v>
      </c>
      <c r="H1632" t="s">
        <v>387</v>
      </c>
      <c r="I1632" t="s">
        <v>242</v>
      </c>
      <c r="J1632" t="s">
        <v>7084</v>
      </c>
      <c r="L1632" t="s">
        <v>7282</v>
      </c>
      <c r="N1632" t="s">
        <v>294</v>
      </c>
    </row>
    <row r="1633" spans="1:14">
      <c r="A1633" t="s">
        <v>7135</v>
      </c>
      <c r="B1633">
        <v>193</v>
      </c>
      <c r="C1633" t="str">
        <f t="shared" si="50"/>
        <v>193_95599</v>
      </c>
      <c r="D1633">
        <v>0.78190386216667296</v>
      </c>
      <c r="E1633">
        <f>VLOOKUP(C1633,'Gas Species'!D:E,2,FALSE)</f>
        <v>0.7819038621666734</v>
      </c>
      <c r="F1633">
        <f t="shared" si="51"/>
        <v>0.99999999999999944</v>
      </c>
      <c r="G1633">
        <v>-99</v>
      </c>
      <c r="H1633" t="s">
        <v>387</v>
      </c>
      <c r="I1633" t="s">
        <v>242</v>
      </c>
      <c r="J1633" t="s">
        <v>7084</v>
      </c>
      <c r="L1633" t="s">
        <v>7282</v>
      </c>
      <c r="N1633" t="s">
        <v>294</v>
      </c>
    </row>
    <row r="1634" spans="1:14">
      <c r="A1634" t="s">
        <v>7136</v>
      </c>
      <c r="B1634">
        <v>193</v>
      </c>
      <c r="C1634" t="str">
        <f t="shared" si="50"/>
        <v>193_95600</v>
      </c>
      <c r="D1634">
        <v>5.2469660947549102</v>
      </c>
      <c r="E1634">
        <f>VLOOKUP(C1634,'Gas Species'!D:E,2,FALSE)</f>
        <v>5.2469660947549128</v>
      </c>
      <c r="F1634">
        <f t="shared" si="51"/>
        <v>0.99999999999999944</v>
      </c>
      <c r="G1634">
        <v>-99</v>
      </c>
      <c r="H1634" t="s">
        <v>387</v>
      </c>
      <c r="I1634" t="s">
        <v>242</v>
      </c>
      <c r="J1634" t="s">
        <v>7084</v>
      </c>
      <c r="L1634" t="s">
        <v>7282</v>
      </c>
      <c r="N1634" t="s">
        <v>294</v>
      </c>
    </row>
    <row r="1635" spans="1:14">
      <c r="A1635" t="s">
        <v>7137</v>
      </c>
      <c r="B1635">
        <v>193</v>
      </c>
      <c r="C1635" t="str">
        <f t="shared" si="50"/>
        <v>193_95601</v>
      </c>
      <c r="D1635">
        <v>4.5094227718756397</v>
      </c>
      <c r="E1635">
        <f>VLOOKUP(C1635,'Gas Species'!D:E,2,FALSE)</f>
        <v>4.5094227718756388</v>
      </c>
      <c r="F1635">
        <f t="shared" si="51"/>
        <v>1.0000000000000002</v>
      </c>
      <c r="G1635">
        <v>-99</v>
      </c>
      <c r="H1635" t="s">
        <v>387</v>
      </c>
      <c r="I1635" t="s">
        <v>242</v>
      </c>
      <c r="J1635" t="s">
        <v>7084</v>
      </c>
      <c r="L1635" t="s">
        <v>7282</v>
      </c>
      <c r="N1635" t="s">
        <v>294</v>
      </c>
    </row>
    <row r="1636" spans="1:14">
      <c r="A1636" t="s">
        <v>7138</v>
      </c>
      <c r="B1636">
        <v>193</v>
      </c>
      <c r="C1636" t="str">
        <f t="shared" si="50"/>
        <v>193_95605</v>
      </c>
      <c r="D1636">
        <v>2.3190737391863201</v>
      </c>
      <c r="E1636">
        <f>VLOOKUP(C1636,'Gas Species'!D:E,2,FALSE)</f>
        <v>2.3190737391863245</v>
      </c>
      <c r="F1636">
        <f t="shared" si="51"/>
        <v>0.99999999999999811</v>
      </c>
      <c r="G1636">
        <v>-99</v>
      </c>
      <c r="H1636" t="s">
        <v>387</v>
      </c>
      <c r="I1636" t="s">
        <v>242</v>
      </c>
      <c r="J1636" t="s">
        <v>7084</v>
      </c>
      <c r="L1636" t="s">
        <v>7282</v>
      </c>
      <c r="N1636" t="s">
        <v>294</v>
      </c>
    </row>
    <row r="1637" spans="1:14">
      <c r="A1637" t="s">
        <v>7139</v>
      </c>
      <c r="B1637">
        <v>193</v>
      </c>
      <c r="C1637" t="str">
        <f t="shared" si="50"/>
        <v>193_95606</v>
      </c>
      <c r="D1637">
        <v>0.17722445484288901</v>
      </c>
      <c r="E1637">
        <f>VLOOKUP(C1637,'Gas Species'!D:E,2,FALSE)</f>
        <v>0.17722445484288857</v>
      </c>
      <c r="F1637">
        <f t="shared" si="51"/>
        <v>1.0000000000000024</v>
      </c>
      <c r="G1637">
        <v>-99</v>
      </c>
      <c r="H1637" t="s">
        <v>387</v>
      </c>
      <c r="I1637" t="s">
        <v>242</v>
      </c>
      <c r="J1637" t="s">
        <v>7084</v>
      </c>
      <c r="L1637" t="s">
        <v>7282</v>
      </c>
      <c r="N1637" t="s">
        <v>294</v>
      </c>
    </row>
    <row r="1638" spans="1:14">
      <c r="A1638" t="s">
        <v>7140</v>
      </c>
      <c r="B1638">
        <v>193</v>
      </c>
      <c r="C1638" t="str">
        <f t="shared" si="50"/>
        <v>193_95607</v>
      </c>
      <c r="D1638">
        <v>3.8910121922802201</v>
      </c>
      <c r="E1638">
        <f>VLOOKUP(C1638,'Gas Species'!D:E,2,FALSE)</f>
        <v>3.8910121922802223</v>
      </c>
      <c r="F1638">
        <f t="shared" si="51"/>
        <v>0.99999999999999944</v>
      </c>
      <c r="G1638">
        <v>-99</v>
      </c>
      <c r="H1638" t="s">
        <v>387</v>
      </c>
      <c r="I1638" t="s">
        <v>242</v>
      </c>
      <c r="J1638" t="s">
        <v>7084</v>
      </c>
      <c r="L1638" t="s">
        <v>7282</v>
      </c>
      <c r="N1638" t="s">
        <v>314</v>
      </c>
    </row>
    <row r="1639" spans="1:14">
      <c r="A1639" t="s">
        <v>7141</v>
      </c>
      <c r="B1639">
        <v>193</v>
      </c>
      <c r="C1639" t="str">
        <f t="shared" si="50"/>
        <v>193_95608</v>
      </c>
      <c r="D1639">
        <v>3.9322436538605099</v>
      </c>
      <c r="E1639">
        <f>VLOOKUP(C1639,'Gas Species'!D:E,2,FALSE)</f>
        <v>3.9322436538605143</v>
      </c>
      <c r="F1639">
        <f t="shared" si="51"/>
        <v>0.99999999999999889</v>
      </c>
      <c r="G1639">
        <v>-99</v>
      </c>
      <c r="H1639" t="s">
        <v>387</v>
      </c>
      <c r="I1639" t="s">
        <v>242</v>
      </c>
      <c r="J1639" t="s">
        <v>7084</v>
      </c>
      <c r="L1639" t="s">
        <v>7282</v>
      </c>
      <c r="N1639" t="s">
        <v>294</v>
      </c>
    </row>
    <row r="1640" spans="1:14">
      <c r="A1640" t="s">
        <v>7142</v>
      </c>
      <c r="B1640">
        <v>193</v>
      </c>
      <c r="C1640" t="str">
        <f t="shared" si="50"/>
        <v>193_95609</v>
      </c>
      <c r="D1640">
        <v>0.78186153245397505</v>
      </c>
      <c r="E1640">
        <f>VLOOKUP(C1640,'Gas Species'!D:E,2,FALSE)</f>
        <v>0.78186153245397516</v>
      </c>
      <c r="F1640">
        <f t="shared" si="51"/>
        <v>0.99999999999999989</v>
      </c>
      <c r="G1640">
        <v>-99</v>
      </c>
      <c r="H1640" t="s">
        <v>387</v>
      </c>
      <c r="I1640" t="s">
        <v>242</v>
      </c>
      <c r="J1640" t="s">
        <v>7084</v>
      </c>
      <c r="L1640" t="s">
        <v>7282</v>
      </c>
      <c r="N1640" t="s">
        <v>294</v>
      </c>
    </row>
    <row r="1641" spans="1:14">
      <c r="A1641" t="s">
        <v>7144</v>
      </c>
      <c r="B1641">
        <v>193</v>
      </c>
      <c r="C1641" t="str">
        <f t="shared" si="50"/>
        <v>193_95613</v>
      </c>
      <c r="D1641">
        <v>2.4957598279402502</v>
      </c>
      <c r="E1641">
        <f>VLOOKUP(C1641,'Gas Species'!D:E,2,FALSE)</f>
        <v>2.4957598279402458</v>
      </c>
      <c r="F1641">
        <f t="shared" si="51"/>
        <v>1.0000000000000018</v>
      </c>
      <c r="G1641">
        <v>-99</v>
      </c>
      <c r="H1641" t="s">
        <v>387</v>
      </c>
      <c r="I1641" t="s">
        <v>242</v>
      </c>
      <c r="J1641" t="s">
        <v>7084</v>
      </c>
      <c r="L1641" t="s">
        <v>7282</v>
      </c>
      <c r="N1641" t="s">
        <v>294</v>
      </c>
    </row>
    <row r="1642" spans="1:14">
      <c r="A1642" t="s">
        <v>7147</v>
      </c>
      <c r="B1642">
        <v>193</v>
      </c>
      <c r="C1642" t="str">
        <f t="shared" si="50"/>
        <v>193_95623</v>
      </c>
      <c r="D1642">
        <v>8.1960997188904594E-2</v>
      </c>
      <c r="E1642">
        <f>VLOOKUP(C1642,'Gas Species'!D:E,2,FALSE)</f>
        <v>8.1960997188904622E-2</v>
      </c>
      <c r="F1642">
        <f t="shared" si="51"/>
        <v>0.99999999999999967</v>
      </c>
      <c r="G1642">
        <v>-99</v>
      </c>
      <c r="H1642" t="s">
        <v>387</v>
      </c>
      <c r="I1642" t="s">
        <v>242</v>
      </c>
      <c r="J1642" t="s">
        <v>7084</v>
      </c>
      <c r="L1642" t="s">
        <v>7282</v>
      </c>
      <c r="N1642" t="s">
        <v>294</v>
      </c>
    </row>
    <row r="1643" spans="1:14">
      <c r="A1643" t="s">
        <v>7148</v>
      </c>
      <c r="B1643">
        <v>193</v>
      </c>
      <c r="C1643" t="str">
        <f t="shared" si="50"/>
        <v>193_95624</v>
      </c>
      <c r="D1643">
        <v>3.4111767249551797E-2</v>
      </c>
      <c r="E1643">
        <f>VLOOKUP(C1643,'Gas Species'!D:E,2,FALSE)</f>
        <v>3.4111767249551825E-2</v>
      </c>
      <c r="F1643">
        <f t="shared" si="51"/>
        <v>0.99999999999999922</v>
      </c>
      <c r="G1643">
        <v>-99</v>
      </c>
      <c r="H1643" t="s">
        <v>387</v>
      </c>
      <c r="I1643" t="s">
        <v>242</v>
      </c>
      <c r="J1643" t="s">
        <v>7084</v>
      </c>
      <c r="L1643" t="s">
        <v>7282</v>
      </c>
      <c r="N1643" t="s">
        <v>294</v>
      </c>
    </row>
    <row r="1644" spans="1:14">
      <c r="A1644" t="s">
        <v>7149</v>
      </c>
      <c r="B1644">
        <v>193</v>
      </c>
      <c r="C1644" t="str">
        <f t="shared" si="50"/>
        <v>193_95625</v>
      </c>
      <c r="D1644">
        <v>0.185584314068613</v>
      </c>
      <c r="E1644">
        <f>VLOOKUP(C1644,'Gas Species'!D:E,2,FALSE)</f>
        <v>0.18558431406861317</v>
      </c>
      <c r="F1644">
        <f t="shared" si="51"/>
        <v>0.99999999999999911</v>
      </c>
      <c r="G1644">
        <v>-99</v>
      </c>
      <c r="H1644" t="s">
        <v>387</v>
      </c>
      <c r="I1644" t="s">
        <v>242</v>
      </c>
      <c r="J1644" t="s">
        <v>7084</v>
      </c>
      <c r="L1644" t="s">
        <v>7282</v>
      </c>
      <c r="N1644" t="s">
        <v>294</v>
      </c>
    </row>
    <row r="1645" spans="1:14">
      <c r="A1645" t="s">
        <v>7270</v>
      </c>
      <c r="B1645">
        <v>193</v>
      </c>
      <c r="C1645" t="str">
        <f t="shared" si="50"/>
        <v>193_95635</v>
      </c>
      <c r="D1645">
        <v>4.4122745737106097</v>
      </c>
      <c r="E1645">
        <f>VLOOKUP(C1645,'Gas Species'!D:E,2,FALSE)</f>
        <v>4.4122745737106142</v>
      </c>
      <c r="F1645">
        <f t="shared" si="51"/>
        <v>0.999999999999999</v>
      </c>
      <c r="G1645">
        <v>-99</v>
      </c>
      <c r="H1645" t="s">
        <v>387</v>
      </c>
      <c r="I1645" t="s">
        <v>242</v>
      </c>
      <c r="J1645" t="s">
        <v>7084</v>
      </c>
      <c r="L1645" t="s">
        <v>7282</v>
      </c>
      <c r="N1645" t="s">
        <v>294</v>
      </c>
    </row>
    <row r="1646" spans="1:14">
      <c r="A1646" t="s">
        <v>7242</v>
      </c>
      <c r="B1646">
        <v>193</v>
      </c>
      <c r="C1646" t="str">
        <f t="shared" si="50"/>
        <v>193_95642</v>
      </c>
      <c r="D1646">
        <v>2.54853895338591</v>
      </c>
      <c r="E1646">
        <f>VLOOKUP(C1646,'Gas Species'!D:E,2,FALSE)</f>
        <v>2.548538953385914</v>
      </c>
      <c r="F1646">
        <f t="shared" si="51"/>
        <v>0.99999999999999845</v>
      </c>
      <c r="G1646">
        <v>-99</v>
      </c>
      <c r="H1646" t="s">
        <v>387</v>
      </c>
      <c r="I1646" t="s">
        <v>242</v>
      </c>
      <c r="J1646" t="s">
        <v>7084</v>
      </c>
      <c r="L1646" t="s">
        <v>7282</v>
      </c>
      <c r="N1646" t="s">
        <v>294</v>
      </c>
    </row>
    <row r="1647" spans="1:14">
      <c r="A1647" t="s">
        <v>7255</v>
      </c>
      <c r="B1647">
        <v>193</v>
      </c>
      <c r="C1647" t="str">
        <f t="shared" si="50"/>
        <v>193_95643</v>
      </c>
      <c r="D1647">
        <v>0.170342192794153</v>
      </c>
      <c r="E1647">
        <f>VLOOKUP(C1647,'Gas Species'!D:E,2,FALSE)</f>
        <v>0.17034219279415311</v>
      </c>
      <c r="F1647">
        <f t="shared" si="51"/>
        <v>0.99999999999999933</v>
      </c>
      <c r="G1647">
        <v>-99</v>
      </c>
      <c r="H1647" t="s">
        <v>387</v>
      </c>
      <c r="I1647" t="s">
        <v>242</v>
      </c>
      <c r="J1647" t="s">
        <v>7084</v>
      </c>
      <c r="L1647" t="s">
        <v>7282</v>
      </c>
      <c r="N1647" t="s">
        <v>294</v>
      </c>
    </row>
    <row r="1648" spans="1:14">
      <c r="A1648" t="s">
        <v>7150</v>
      </c>
      <c r="B1648">
        <v>193</v>
      </c>
      <c r="C1648" t="str">
        <f t="shared" si="50"/>
        <v>193_95644</v>
      </c>
      <c r="D1648">
        <v>0.44976463389645099</v>
      </c>
      <c r="E1648">
        <f>VLOOKUP(C1648,'Gas Species'!D:E,2,FALSE)</f>
        <v>0.44976463389645105</v>
      </c>
      <c r="F1648">
        <f t="shared" si="51"/>
        <v>0.99999999999999989</v>
      </c>
      <c r="G1648">
        <v>-99</v>
      </c>
      <c r="H1648" t="s">
        <v>387</v>
      </c>
      <c r="I1648" t="s">
        <v>242</v>
      </c>
      <c r="J1648" t="s">
        <v>7084</v>
      </c>
      <c r="L1648" t="s">
        <v>7282</v>
      </c>
      <c r="N1648" t="s">
        <v>294</v>
      </c>
    </row>
    <row r="1649" spans="1:14">
      <c r="A1649" t="s">
        <v>7151</v>
      </c>
      <c r="B1649">
        <v>193</v>
      </c>
      <c r="C1649" t="str">
        <f t="shared" si="50"/>
        <v>193_95645</v>
      </c>
      <c r="D1649">
        <v>4.2057530527135199E-2</v>
      </c>
      <c r="E1649">
        <f>VLOOKUP(C1649,'Gas Species'!D:E,2,FALSE)</f>
        <v>4.2057530527135241E-2</v>
      </c>
      <c r="F1649">
        <f t="shared" si="51"/>
        <v>0.999999999999999</v>
      </c>
      <c r="G1649">
        <v>-99</v>
      </c>
      <c r="H1649" t="s">
        <v>387</v>
      </c>
      <c r="I1649" t="s">
        <v>242</v>
      </c>
      <c r="J1649" t="s">
        <v>7084</v>
      </c>
      <c r="L1649" t="s">
        <v>7282</v>
      </c>
      <c r="N1649" t="s">
        <v>294</v>
      </c>
    </row>
    <row r="1650" spans="1:14">
      <c r="A1650" t="s">
        <v>7152</v>
      </c>
      <c r="B1650">
        <v>193</v>
      </c>
      <c r="C1650" t="str">
        <f t="shared" si="50"/>
        <v>193_95646</v>
      </c>
      <c r="D1650">
        <v>0.116417998903735</v>
      </c>
      <c r="E1650">
        <f>VLOOKUP(C1650,'Gas Species'!D:E,2,FALSE)</f>
        <v>0.11641799890373486</v>
      </c>
      <c r="F1650">
        <f t="shared" si="51"/>
        <v>1.0000000000000011</v>
      </c>
      <c r="G1650">
        <v>-99</v>
      </c>
      <c r="H1650" t="s">
        <v>387</v>
      </c>
      <c r="I1650" t="s">
        <v>242</v>
      </c>
      <c r="J1650" t="s">
        <v>7084</v>
      </c>
      <c r="L1650" t="s">
        <v>7282</v>
      </c>
      <c r="N1650" t="s">
        <v>294</v>
      </c>
    </row>
    <row r="1651" spans="1:14">
      <c r="A1651" t="s">
        <v>7153</v>
      </c>
      <c r="B1651">
        <v>193</v>
      </c>
      <c r="C1651" t="str">
        <f t="shared" si="50"/>
        <v>193_95647</v>
      </c>
      <c r="D1651">
        <v>9.2915548651160307E-2</v>
      </c>
      <c r="E1651">
        <f>VLOOKUP(C1651,'Gas Species'!D:E,2,FALSE)</f>
        <v>9.2915548651160251E-2</v>
      </c>
      <c r="F1651">
        <f t="shared" si="51"/>
        <v>1.0000000000000007</v>
      </c>
      <c r="G1651">
        <v>-99</v>
      </c>
      <c r="H1651" t="s">
        <v>387</v>
      </c>
      <c r="I1651" t="s">
        <v>242</v>
      </c>
      <c r="J1651" t="s">
        <v>7084</v>
      </c>
      <c r="L1651" t="s">
        <v>7282</v>
      </c>
      <c r="N1651" t="s">
        <v>294</v>
      </c>
    </row>
    <row r="1652" spans="1:14">
      <c r="A1652" t="s">
        <v>7154</v>
      </c>
      <c r="B1652">
        <v>193</v>
      </c>
      <c r="C1652" t="str">
        <f t="shared" si="50"/>
        <v>193_95648</v>
      </c>
      <c r="D1652">
        <v>0.12797439568883701</v>
      </c>
      <c r="E1652">
        <f>VLOOKUP(C1652,'Gas Species'!D:E,2,FALSE)</f>
        <v>0.12797439568883659</v>
      </c>
      <c r="F1652">
        <f t="shared" si="51"/>
        <v>1.0000000000000033</v>
      </c>
      <c r="G1652">
        <v>-99</v>
      </c>
      <c r="H1652" t="s">
        <v>387</v>
      </c>
      <c r="I1652" t="s">
        <v>242</v>
      </c>
      <c r="J1652" t="s">
        <v>7084</v>
      </c>
      <c r="L1652" t="s">
        <v>7282</v>
      </c>
      <c r="N1652" t="s">
        <v>294</v>
      </c>
    </row>
    <row r="1653" spans="1:14">
      <c r="A1653" t="s">
        <v>7155</v>
      </c>
      <c r="B1653">
        <v>193</v>
      </c>
      <c r="C1653" t="str">
        <f t="shared" si="50"/>
        <v>193_95649</v>
      </c>
      <c r="D1653">
        <v>0.173066585587133</v>
      </c>
      <c r="E1653">
        <f>VLOOKUP(C1653,'Gas Species'!D:E,2,FALSE)</f>
        <v>0.17306658558713331</v>
      </c>
      <c r="F1653">
        <f t="shared" si="51"/>
        <v>0.99999999999999822</v>
      </c>
      <c r="G1653">
        <v>-99</v>
      </c>
      <c r="H1653" t="s">
        <v>387</v>
      </c>
      <c r="I1653" t="s">
        <v>242</v>
      </c>
      <c r="J1653" t="s">
        <v>7084</v>
      </c>
      <c r="L1653" t="s">
        <v>7282</v>
      </c>
      <c r="N1653" t="s">
        <v>294</v>
      </c>
    </row>
    <row r="1654" spans="1:14">
      <c r="A1654" t="s">
        <v>7157</v>
      </c>
      <c r="B1654">
        <v>193</v>
      </c>
      <c r="C1654" t="str">
        <f t="shared" si="50"/>
        <v>193_95651</v>
      </c>
      <c r="D1654">
        <v>0.96603598740624397</v>
      </c>
      <c r="E1654">
        <f>VLOOKUP(C1654,'Gas Species'!D:E,2,FALSE)</f>
        <v>0.96603598740624408</v>
      </c>
      <c r="F1654">
        <f t="shared" si="51"/>
        <v>0.99999999999999989</v>
      </c>
      <c r="G1654">
        <v>-99</v>
      </c>
      <c r="H1654" t="s">
        <v>387</v>
      </c>
      <c r="I1654" t="s">
        <v>242</v>
      </c>
      <c r="J1654" t="s">
        <v>7084</v>
      </c>
      <c r="L1654" t="s">
        <v>7282</v>
      </c>
      <c r="N1654" t="s">
        <v>294</v>
      </c>
    </row>
    <row r="1655" spans="1:14">
      <c r="A1655" t="s">
        <v>7207</v>
      </c>
      <c r="B1655">
        <v>193</v>
      </c>
      <c r="C1655" t="str">
        <f t="shared" si="50"/>
        <v>193_95652</v>
      </c>
      <c r="D1655">
        <v>2.5308573607204901</v>
      </c>
      <c r="E1655">
        <f>VLOOKUP(C1655,'Gas Species'!D:E,2,FALSE)</f>
        <v>2.5308573607204883</v>
      </c>
      <c r="F1655">
        <f t="shared" si="51"/>
        <v>1.0000000000000007</v>
      </c>
      <c r="G1655">
        <v>-99</v>
      </c>
      <c r="H1655" t="s">
        <v>387</v>
      </c>
      <c r="I1655" t="s">
        <v>242</v>
      </c>
      <c r="J1655" t="s">
        <v>7084</v>
      </c>
      <c r="L1655" t="s">
        <v>7282</v>
      </c>
      <c r="N1655" t="s">
        <v>294</v>
      </c>
    </row>
    <row r="1656" spans="1:14">
      <c r="A1656" t="s">
        <v>7159</v>
      </c>
      <c r="B1656">
        <v>193</v>
      </c>
      <c r="C1656" t="str">
        <f t="shared" si="50"/>
        <v>193_95654</v>
      </c>
      <c r="D1656">
        <v>1.556172449403E-2</v>
      </c>
      <c r="E1656">
        <f>VLOOKUP(C1656,'Gas Species'!D:E,2,FALSE)</f>
        <v>1.5561724494029964E-2</v>
      </c>
      <c r="F1656">
        <f t="shared" si="51"/>
        <v>1.0000000000000024</v>
      </c>
      <c r="G1656">
        <v>-99</v>
      </c>
      <c r="H1656" t="s">
        <v>387</v>
      </c>
      <c r="I1656" t="s">
        <v>242</v>
      </c>
      <c r="J1656" t="s">
        <v>7084</v>
      </c>
      <c r="L1656" t="s">
        <v>7282</v>
      </c>
      <c r="N1656" t="s">
        <v>294</v>
      </c>
    </row>
    <row r="1657" spans="1:14">
      <c r="A1657" t="s">
        <v>7160</v>
      </c>
      <c r="B1657">
        <v>193</v>
      </c>
      <c r="C1657" t="str">
        <f t="shared" si="50"/>
        <v>193_95655</v>
      </c>
      <c r="D1657">
        <v>0.38459414530131603</v>
      </c>
      <c r="E1657">
        <f>VLOOKUP(C1657,'Gas Species'!D:E,2,FALSE)</f>
        <v>0.38459414530131625</v>
      </c>
      <c r="F1657">
        <f t="shared" si="51"/>
        <v>0.99999999999999944</v>
      </c>
      <c r="G1657">
        <v>-99</v>
      </c>
      <c r="H1657" t="s">
        <v>387</v>
      </c>
      <c r="I1657" t="s">
        <v>242</v>
      </c>
      <c r="J1657" t="s">
        <v>7084</v>
      </c>
      <c r="L1657" t="s">
        <v>7282</v>
      </c>
      <c r="N1657" t="s">
        <v>294</v>
      </c>
    </row>
    <row r="1658" spans="1:14">
      <c r="A1658" t="s">
        <v>7161</v>
      </c>
      <c r="B1658">
        <v>193</v>
      </c>
      <c r="C1658" t="str">
        <f t="shared" si="50"/>
        <v>193_95656</v>
      </c>
      <c r="D1658">
        <v>0.38680296750344501</v>
      </c>
      <c r="E1658">
        <f>VLOOKUP(C1658,'Gas Species'!D:E,2,FALSE)</f>
        <v>0.38680296750344517</v>
      </c>
      <c r="F1658">
        <f t="shared" si="51"/>
        <v>0.99999999999999956</v>
      </c>
      <c r="G1658">
        <v>-99</v>
      </c>
      <c r="H1658" t="s">
        <v>387</v>
      </c>
      <c r="I1658" t="s">
        <v>242</v>
      </c>
      <c r="J1658" t="s">
        <v>7084</v>
      </c>
      <c r="L1658" t="s">
        <v>7282</v>
      </c>
      <c r="N1658" t="s">
        <v>294</v>
      </c>
    </row>
    <row r="1659" spans="1:14">
      <c r="A1659" t="s">
        <v>7162</v>
      </c>
      <c r="B1659">
        <v>193</v>
      </c>
      <c r="C1659" t="str">
        <f t="shared" si="50"/>
        <v>193_95657</v>
      </c>
      <c r="D1659">
        <v>1.5241643220894301</v>
      </c>
      <c r="E1659">
        <f>VLOOKUP(C1659,'Gas Species'!D:E,2,FALSE)</f>
        <v>1.5241643220894259</v>
      </c>
      <c r="F1659">
        <f t="shared" si="51"/>
        <v>1.0000000000000027</v>
      </c>
      <c r="G1659">
        <v>-99</v>
      </c>
      <c r="H1659" t="s">
        <v>387</v>
      </c>
      <c r="I1659" t="s">
        <v>242</v>
      </c>
      <c r="J1659" t="s">
        <v>7084</v>
      </c>
      <c r="L1659" t="s">
        <v>7282</v>
      </c>
      <c r="N1659" t="s">
        <v>294</v>
      </c>
    </row>
    <row r="1660" spans="1:14">
      <c r="A1660" t="s">
        <v>7163</v>
      </c>
      <c r="B1660">
        <v>193</v>
      </c>
      <c r="C1660" t="str">
        <f t="shared" si="50"/>
        <v>193_95658</v>
      </c>
      <c r="D1660">
        <v>4.9870854267108002E-2</v>
      </c>
      <c r="E1660">
        <f>VLOOKUP(C1660,'Gas Species'!D:E,2,FALSE)</f>
        <v>4.9870854267108029E-2</v>
      </c>
      <c r="F1660">
        <f t="shared" si="51"/>
        <v>0.99999999999999944</v>
      </c>
      <c r="G1660">
        <v>-99</v>
      </c>
      <c r="H1660" t="s">
        <v>387</v>
      </c>
      <c r="I1660" t="s">
        <v>242</v>
      </c>
      <c r="J1660" t="s">
        <v>7084</v>
      </c>
      <c r="L1660" t="s">
        <v>7282</v>
      </c>
      <c r="N1660" t="s">
        <v>294</v>
      </c>
    </row>
    <row r="1661" spans="1:14">
      <c r="A1661" t="s">
        <v>7165</v>
      </c>
      <c r="B1661">
        <v>193</v>
      </c>
      <c r="C1661" t="str">
        <f t="shared" si="50"/>
        <v>193_95660</v>
      </c>
      <c r="D1661">
        <v>2.33756374283406E-2</v>
      </c>
      <c r="E1661">
        <f>VLOOKUP(C1661,'Gas Species'!D:E,2,FALSE)</f>
        <v>2.3375637428340583E-2</v>
      </c>
      <c r="F1661">
        <f t="shared" si="51"/>
        <v>1.0000000000000007</v>
      </c>
      <c r="G1661">
        <v>-99</v>
      </c>
      <c r="H1661" t="s">
        <v>387</v>
      </c>
      <c r="I1661" t="s">
        <v>242</v>
      </c>
      <c r="J1661" t="s">
        <v>7084</v>
      </c>
      <c r="L1661" t="s">
        <v>7282</v>
      </c>
      <c r="N1661" t="s">
        <v>294</v>
      </c>
    </row>
    <row r="1662" spans="1:14">
      <c r="A1662" t="s">
        <v>7260</v>
      </c>
      <c r="B1662">
        <v>193</v>
      </c>
      <c r="C1662" t="str">
        <f t="shared" si="50"/>
        <v>193_95666</v>
      </c>
      <c r="D1662">
        <v>0.11867939907785501</v>
      </c>
      <c r="E1662">
        <f>VLOOKUP(C1662,'Gas Species'!D:E,2,FALSE)</f>
        <v>0.11867939907785487</v>
      </c>
      <c r="F1662">
        <f t="shared" si="51"/>
        <v>1.0000000000000011</v>
      </c>
      <c r="G1662">
        <v>-99</v>
      </c>
      <c r="H1662" t="s">
        <v>387</v>
      </c>
      <c r="I1662" t="s">
        <v>242</v>
      </c>
      <c r="J1662" t="s">
        <v>7084</v>
      </c>
      <c r="L1662" t="s">
        <v>7282</v>
      </c>
      <c r="N1662" t="s">
        <v>294</v>
      </c>
    </row>
    <row r="1663" spans="1:14">
      <c r="A1663" t="s">
        <v>7243</v>
      </c>
      <c r="B1663">
        <v>193</v>
      </c>
      <c r="C1663" t="str">
        <f t="shared" si="50"/>
        <v>193_95667</v>
      </c>
      <c r="D1663">
        <v>0.35429212163752</v>
      </c>
      <c r="E1663">
        <f>VLOOKUP(C1663,'Gas Species'!D:E,2,FALSE)</f>
        <v>0.35429212163751983</v>
      </c>
      <c r="F1663">
        <f t="shared" si="51"/>
        <v>1.0000000000000004</v>
      </c>
      <c r="G1663">
        <v>-99</v>
      </c>
      <c r="H1663" t="s">
        <v>387</v>
      </c>
      <c r="I1663" t="s">
        <v>242</v>
      </c>
      <c r="J1663" t="s">
        <v>7084</v>
      </c>
      <c r="L1663" t="s">
        <v>7282</v>
      </c>
      <c r="N1663" t="s">
        <v>294</v>
      </c>
    </row>
    <row r="1664" spans="1:14">
      <c r="A1664" t="s">
        <v>7211</v>
      </c>
      <c r="B1664">
        <v>193</v>
      </c>
      <c r="C1664" t="str">
        <f t="shared" si="50"/>
        <v>193_95668</v>
      </c>
      <c r="D1664">
        <v>0.153782102715465</v>
      </c>
      <c r="E1664">
        <f>VLOOKUP(C1664,'Gas Species'!D:E,2,FALSE)</f>
        <v>0.1537821027154648</v>
      </c>
      <c r="F1664">
        <f t="shared" si="51"/>
        <v>1.0000000000000013</v>
      </c>
      <c r="G1664">
        <v>-99</v>
      </c>
      <c r="H1664" t="s">
        <v>387</v>
      </c>
      <c r="I1664" t="s">
        <v>242</v>
      </c>
      <c r="J1664" t="s">
        <v>7084</v>
      </c>
      <c r="L1664" t="s">
        <v>7282</v>
      </c>
      <c r="N1664" t="s">
        <v>294</v>
      </c>
    </row>
    <row r="1665" spans="1:14">
      <c r="A1665" t="s">
        <v>7213</v>
      </c>
      <c r="B1665">
        <v>193</v>
      </c>
      <c r="C1665" t="str">
        <f t="shared" si="50"/>
        <v>193_95670</v>
      </c>
      <c r="D1665">
        <v>4.41385014455859</v>
      </c>
      <c r="E1665">
        <f>VLOOKUP(C1665,'Gas Species'!D:E,2,FALSE)</f>
        <v>4.4138501445585927</v>
      </c>
      <c r="F1665">
        <f t="shared" si="51"/>
        <v>0.99999999999999944</v>
      </c>
      <c r="G1665">
        <v>-99</v>
      </c>
      <c r="H1665" t="s">
        <v>387</v>
      </c>
      <c r="I1665" t="s">
        <v>242</v>
      </c>
      <c r="J1665" t="s">
        <v>7084</v>
      </c>
      <c r="L1665" t="s">
        <v>7282</v>
      </c>
      <c r="N1665" t="s">
        <v>314</v>
      </c>
    </row>
    <row r="1666" spans="1:14">
      <c r="A1666" t="s">
        <v>7166</v>
      </c>
      <c r="B1666">
        <v>193</v>
      </c>
      <c r="C1666" t="str">
        <f t="shared" si="50"/>
        <v>193_95671</v>
      </c>
      <c r="D1666">
        <v>1.86896282040833</v>
      </c>
      <c r="E1666">
        <f>VLOOKUP(C1666,'Gas Species'!D:E,2,FALSE)</f>
        <v>1.8689628204083282</v>
      </c>
      <c r="F1666">
        <f t="shared" si="51"/>
        <v>1.0000000000000009</v>
      </c>
      <c r="G1666">
        <v>-99</v>
      </c>
      <c r="H1666" t="s">
        <v>387</v>
      </c>
      <c r="I1666" t="s">
        <v>242</v>
      </c>
      <c r="J1666" t="s">
        <v>7084</v>
      </c>
      <c r="L1666" t="s">
        <v>7282</v>
      </c>
      <c r="N1666" t="s">
        <v>294</v>
      </c>
    </row>
    <row r="1667" spans="1:14">
      <c r="A1667" t="s">
        <v>7167</v>
      </c>
      <c r="B1667">
        <v>193</v>
      </c>
      <c r="C1667" t="str">
        <f t="shared" ref="C1667:C1730" si="52">CONCATENATE(B1667,"_",A1667)</f>
        <v>193_95672</v>
      </c>
      <c r="D1667">
        <v>4.6558566339481899</v>
      </c>
      <c r="E1667">
        <f>VLOOKUP(C1667,'Gas Species'!D:E,2,FALSE)</f>
        <v>4.6558566339481855</v>
      </c>
      <c r="F1667">
        <f t="shared" ref="F1667:F1730" si="53">D1667/E1667</f>
        <v>1.0000000000000009</v>
      </c>
      <c r="G1667">
        <v>-99</v>
      </c>
      <c r="H1667" t="s">
        <v>387</v>
      </c>
      <c r="I1667" t="s">
        <v>242</v>
      </c>
      <c r="J1667" t="s">
        <v>7084</v>
      </c>
      <c r="L1667" t="s">
        <v>7282</v>
      </c>
      <c r="N1667" t="s">
        <v>294</v>
      </c>
    </row>
    <row r="1668" spans="1:14">
      <c r="A1668" t="s">
        <v>7214</v>
      </c>
      <c r="B1668">
        <v>193</v>
      </c>
      <c r="C1668" t="str">
        <f t="shared" si="52"/>
        <v>193_95673</v>
      </c>
      <c r="D1668">
        <v>1.7532853273582101</v>
      </c>
      <c r="E1668">
        <f>VLOOKUP(C1668,'Gas Species'!D:E,2,FALSE)</f>
        <v>1.7532853273582121</v>
      </c>
      <c r="F1668">
        <f t="shared" si="53"/>
        <v>0.99999999999999889</v>
      </c>
      <c r="G1668">
        <v>-99</v>
      </c>
      <c r="H1668" t="s">
        <v>387</v>
      </c>
      <c r="I1668" t="s">
        <v>242</v>
      </c>
      <c r="J1668" t="s">
        <v>7084</v>
      </c>
      <c r="L1668" t="s">
        <v>7282</v>
      </c>
      <c r="N1668" t="s">
        <v>294</v>
      </c>
    </row>
    <row r="1669" spans="1:14">
      <c r="A1669" t="s">
        <v>7168</v>
      </c>
      <c r="B1669">
        <v>193</v>
      </c>
      <c r="C1669" t="str">
        <f t="shared" si="52"/>
        <v>193_95674</v>
      </c>
      <c r="D1669">
        <v>3.5275441677043902</v>
      </c>
      <c r="E1669">
        <f>VLOOKUP(C1669,'Gas Species'!D:E,2,FALSE)</f>
        <v>3.5275441677043919</v>
      </c>
      <c r="F1669">
        <f t="shared" si="53"/>
        <v>0.99999999999999944</v>
      </c>
      <c r="G1669">
        <v>-99</v>
      </c>
      <c r="H1669" t="s">
        <v>387</v>
      </c>
      <c r="I1669" t="s">
        <v>242</v>
      </c>
      <c r="J1669" t="s">
        <v>7084</v>
      </c>
      <c r="L1669" t="s">
        <v>7282</v>
      </c>
      <c r="N1669" t="s">
        <v>294</v>
      </c>
    </row>
    <row r="1670" spans="1:14">
      <c r="A1670" t="s">
        <v>7169</v>
      </c>
      <c r="B1670">
        <v>193</v>
      </c>
      <c r="C1670" t="str">
        <f t="shared" si="52"/>
        <v>193_95675</v>
      </c>
      <c r="D1670">
        <v>1.14562250048752</v>
      </c>
      <c r="E1670">
        <f>VLOOKUP(C1670,'Gas Species'!D:E,2,FALSE)</f>
        <v>1.1456225004875209</v>
      </c>
      <c r="F1670">
        <f t="shared" si="53"/>
        <v>0.99999999999999922</v>
      </c>
      <c r="G1670">
        <v>-99</v>
      </c>
      <c r="H1670" t="s">
        <v>387</v>
      </c>
      <c r="I1670" t="s">
        <v>242</v>
      </c>
      <c r="J1670" t="s">
        <v>7084</v>
      </c>
      <c r="L1670" t="s">
        <v>7282</v>
      </c>
      <c r="N1670" t="s">
        <v>294</v>
      </c>
    </row>
    <row r="1671" spans="1:14">
      <c r="A1671" t="s">
        <v>7170</v>
      </c>
      <c r="B1671">
        <v>193</v>
      </c>
      <c r="C1671" t="str">
        <f t="shared" si="52"/>
        <v>193_95676</v>
      </c>
      <c r="D1671">
        <v>2.2269256612941102</v>
      </c>
      <c r="E1671">
        <f>VLOOKUP(C1671,'Gas Species'!D:E,2,FALSE)</f>
        <v>2.2269256612941124</v>
      </c>
      <c r="F1671">
        <f t="shared" si="53"/>
        <v>0.999999999999999</v>
      </c>
      <c r="G1671">
        <v>-99</v>
      </c>
      <c r="H1671" t="s">
        <v>387</v>
      </c>
      <c r="I1671" t="s">
        <v>242</v>
      </c>
      <c r="J1671" t="s">
        <v>7084</v>
      </c>
      <c r="L1671" t="s">
        <v>7282</v>
      </c>
      <c r="N1671" t="s">
        <v>294</v>
      </c>
    </row>
    <row r="1672" spans="1:14">
      <c r="A1672" t="s">
        <v>7171</v>
      </c>
      <c r="B1672">
        <v>193</v>
      </c>
      <c r="C1672" t="str">
        <f t="shared" si="52"/>
        <v>193_95677</v>
      </c>
      <c r="D1672">
        <v>3.5248641212543501</v>
      </c>
      <c r="E1672">
        <f>VLOOKUP(C1672,'Gas Species'!D:E,2,FALSE)</f>
        <v>3.5248641212543474</v>
      </c>
      <c r="F1672">
        <f t="shared" si="53"/>
        <v>1.0000000000000007</v>
      </c>
      <c r="G1672">
        <v>-99</v>
      </c>
      <c r="H1672" t="s">
        <v>387</v>
      </c>
      <c r="I1672" t="s">
        <v>242</v>
      </c>
      <c r="J1672" t="s">
        <v>7084</v>
      </c>
      <c r="L1672" t="s">
        <v>7282</v>
      </c>
      <c r="N1672" t="s">
        <v>294</v>
      </c>
    </row>
    <row r="1673" spans="1:14">
      <c r="A1673" t="s">
        <v>7172</v>
      </c>
      <c r="B1673">
        <v>193</v>
      </c>
      <c r="C1673" t="str">
        <f t="shared" si="52"/>
        <v>193_95678</v>
      </c>
      <c r="D1673">
        <v>1.5319671073268699</v>
      </c>
      <c r="E1673">
        <f>VLOOKUP(C1673,'Gas Species'!D:E,2,FALSE)</f>
        <v>1.5319671073268659</v>
      </c>
      <c r="F1673">
        <f t="shared" si="53"/>
        <v>1.0000000000000027</v>
      </c>
      <c r="G1673">
        <v>-99</v>
      </c>
      <c r="H1673" t="s">
        <v>387</v>
      </c>
      <c r="I1673" t="s">
        <v>242</v>
      </c>
      <c r="J1673" t="s">
        <v>7084</v>
      </c>
      <c r="L1673" t="s">
        <v>7282</v>
      </c>
      <c r="N1673" t="s">
        <v>294</v>
      </c>
    </row>
    <row r="1674" spans="1:14">
      <c r="A1674" t="s">
        <v>7173</v>
      </c>
      <c r="B1674">
        <v>193</v>
      </c>
      <c r="C1674" t="str">
        <f t="shared" si="52"/>
        <v>193_95679</v>
      </c>
      <c r="D1674">
        <v>7.1433485303440694E-2</v>
      </c>
      <c r="E1674">
        <f>VLOOKUP(C1674,'Gas Species'!D:E,2,FALSE)</f>
        <v>7.1433485303440666E-2</v>
      </c>
      <c r="F1674">
        <f t="shared" si="53"/>
        <v>1.0000000000000004</v>
      </c>
      <c r="G1674">
        <v>-99</v>
      </c>
      <c r="H1674" t="s">
        <v>387</v>
      </c>
      <c r="I1674" t="s">
        <v>242</v>
      </c>
      <c r="J1674" t="s">
        <v>7084</v>
      </c>
      <c r="L1674" t="s">
        <v>7282</v>
      </c>
      <c r="N1674" t="s">
        <v>294</v>
      </c>
    </row>
    <row r="1675" spans="1:14">
      <c r="A1675" t="s">
        <v>7174</v>
      </c>
      <c r="B1675">
        <v>193</v>
      </c>
      <c r="C1675" t="str">
        <f t="shared" si="52"/>
        <v>193_95680</v>
      </c>
      <c r="D1675">
        <v>0.77147472741714995</v>
      </c>
      <c r="E1675">
        <f>VLOOKUP(C1675,'Gas Species'!D:E,2,FALSE)</f>
        <v>0.77147472741714951</v>
      </c>
      <c r="F1675">
        <f t="shared" si="53"/>
        <v>1.0000000000000007</v>
      </c>
      <c r="G1675">
        <v>-99</v>
      </c>
      <c r="H1675" t="s">
        <v>387</v>
      </c>
      <c r="I1675" t="s">
        <v>242</v>
      </c>
      <c r="J1675" t="s">
        <v>7084</v>
      </c>
      <c r="L1675" t="s">
        <v>7282</v>
      </c>
      <c r="N1675" t="s">
        <v>294</v>
      </c>
    </row>
    <row r="1676" spans="1:14">
      <c r="A1676" t="s">
        <v>7175</v>
      </c>
      <c r="B1676">
        <v>193</v>
      </c>
      <c r="C1676" t="str">
        <f t="shared" si="52"/>
        <v>193_95681</v>
      </c>
      <c r="D1676">
        <v>1.1884338031938699</v>
      </c>
      <c r="E1676">
        <f>VLOOKUP(C1676,'Gas Species'!D:E,2,FALSE)</f>
        <v>1.1884338031938657</v>
      </c>
      <c r="F1676">
        <f t="shared" si="53"/>
        <v>1.0000000000000036</v>
      </c>
      <c r="G1676">
        <v>-99</v>
      </c>
      <c r="H1676" t="s">
        <v>387</v>
      </c>
      <c r="I1676" t="s">
        <v>242</v>
      </c>
      <c r="J1676" t="s">
        <v>7084</v>
      </c>
      <c r="L1676" t="s">
        <v>7282</v>
      </c>
      <c r="N1676" t="s">
        <v>294</v>
      </c>
    </row>
    <row r="1677" spans="1:14">
      <c r="A1677" t="s">
        <v>7176</v>
      </c>
      <c r="B1677">
        <v>193</v>
      </c>
      <c r="C1677" t="str">
        <f t="shared" si="52"/>
        <v>193_95682</v>
      </c>
      <c r="D1677">
        <v>9.8031467796759197E-2</v>
      </c>
      <c r="E1677">
        <f>VLOOKUP(C1677,'Gas Species'!D:E,2,FALSE)</f>
        <v>9.8031467796759239E-2</v>
      </c>
      <c r="F1677">
        <f t="shared" si="53"/>
        <v>0.99999999999999956</v>
      </c>
      <c r="G1677">
        <v>-99</v>
      </c>
      <c r="H1677" t="s">
        <v>387</v>
      </c>
      <c r="I1677" t="s">
        <v>242</v>
      </c>
      <c r="J1677" t="s">
        <v>7084</v>
      </c>
      <c r="L1677" t="s">
        <v>7282</v>
      </c>
      <c r="N1677" t="s">
        <v>294</v>
      </c>
    </row>
    <row r="1678" spans="1:14">
      <c r="A1678" t="s">
        <v>7177</v>
      </c>
      <c r="B1678">
        <v>193</v>
      </c>
      <c r="C1678" t="str">
        <f t="shared" si="52"/>
        <v>193_95683</v>
      </c>
      <c r="D1678">
        <v>1.1839113431515</v>
      </c>
      <c r="E1678">
        <f>VLOOKUP(C1678,'Gas Species'!D:E,2,FALSE)</f>
        <v>1.1839113431514992</v>
      </c>
      <c r="F1678">
        <f t="shared" si="53"/>
        <v>1.0000000000000007</v>
      </c>
      <c r="G1678">
        <v>-99</v>
      </c>
      <c r="H1678" t="s">
        <v>387</v>
      </c>
      <c r="I1678" t="s">
        <v>242</v>
      </c>
      <c r="J1678" t="s">
        <v>7084</v>
      </c>
      <c r="L1678" t="s">
        <v>7282</v>
      </c>
      <c r="N1678" t="s">
        <v>294</v>
      </c>
    </row>
    <row r="1679" spans="1:14">
      <c r="A1679" t="s">
        <v>7180</v>
      </c>
      <c r="B1679">
        <v>193</v>
      </c>
      <c r="C1679" t="str">
        <f t="shared" si="52"/>
        <v>193_95686</v>
      </c>
      <c r="D1679">
        <v>0.14329661044099001</v>
      </c>
      <c r="E1679">
        <f>VLOOKUP(C1679,'Gas Species'!D:E,2,FALSE)</f>
        <v>0.14329661044098976</v>
      </c>
      <c r="F1679">
        <f t="shared" si="53"/>
        <v>1.0000000000000018</v>
      </c>
      <c r="G1679">
        <v>-99</v>
      </c>
      <c r="H1679" t="s">
        <v>387</v>
      </c>
      <c r="I1679" t="s">
        <v>242</v>
      </c>
      <c r="J1679" t="s">
        <v>7084</v>
      </c>
      <c r="L1679" t="s">
        <v>7282</v>
      </c>
      <c r="N1679" t="s">
        <v>294</v>
      </c>
    </row>
    <row r="1680" spans="1:14">
      <c r="A1680" t="s">
        <v>7181</v>
      </c>
      <c r="B1680">
        <v>193</v>
      </c>
      <c r="C1680" t="str">
        <f t="shared" si="52"/>
        <v>193_95687</v>
      </c>
      <c r="D1680">
        <v>0.444298476079305</v>
      </c>
      <c r="E1680">
        <f>VLOOKUP(C1680,'Gas Species'!D:E,2,FALSE)</f>
        <v>0.44429847607930473</v>
      </c>
      <c r="F1680">
        <f t="shared" si="53"/>
        <v>1.0000000000000007</v>
      </c>
      <c r="G1680">
        <v>-99</v>
      </c>
      <c r="H1680" t="s">
        <v>387</v>
      </c>
      <c r="I1680" t="s">
        <v>242</v>
      </c>
      <c r="J1680" t="s">
        <v>7084</v>
      </c>
      <c r="L1680" t="s">
        <v>7282</v>
      </c>
      <c r="N1680" t="s">
        <v>294</v>
      </c>
    </row>
    <row r="1681" spans="1:14">
      <c r="A1681" t="s">
        <v>7182</v>
      </c>
      <c r="B1681">
        <v>193</v>
      </c>
      <c r="C1681" t="str">
        <f t="shared" si="52"/>
        <v>193_95688</v>
      </c>
      <c r="D1681">
        <v>0.214398173006559</v>
      </c>
      <c r="E1681">
        <f>VLOOKUP(C1681,'Gas Species'!D:E,2,FALSE)</f>
        <v>0.2143981730065592</v>
      </c>
      <c r="F1681">
        <f t="shared" si="53"/>
        <v>0.99999999999999911</v>
      </c>
      <c r="G1681">
        <v>-99</v>
      </c>
      <c r="H1681" t="s">
        <v>387</v>
      </c>
      <c r="I1681" t="s">
        <v>242</v>
      </c>
      <c r="J1681" t="s">
        <v>7084</v>
      </c>
      <c r="L1681" t="s">
        <v>7282</v>
      </c>
      <c r="N1681" t="s">
        <v>294</v>
      </c>
    </row>
    <row r="1682" spans="1:14">
      <c r="A1682" t="s">
        <v>7183</v>
      </c>
      <c r="B1682">
        <v>193</v>
      </c>
      <c r="C1682" t="str">
        <f t="shared" si="52"/>
        <v>193_95689</v>
      </c>
      <c r="D1682">
        <v>0.29849586817812801</v>
      </c>
      <c r="E1682">
        <f>VLOOKUP(C1682,'Gas Species'!D:E,2,FALSE)</f>
        <v>0.29849586817812795</v>
      </c>
      <c r="F1682">
        <f t="shared" si="53"/>
        <v>1.0000000000000002</v>
      </c>
      <c r="G1682">
        <v>-99</v>
      </c>
      <c r="H1682" t="s">
        <v>387</v>
      </c>
      <c r="I1682" t="s">
        <v>242</v>
      </c>
      <c r="J1682" t="s">
        <v>7084</v>
      </c>
      <c r="L1682" t="s">
        <v>7282</v>
      </c>
      <c r="N1682" t="s">
        <v>294</v>
      </c>
    </row>
    <row r="1683" spans="1:14">
      <c r="A1683" t="s">
        <v>7184</v>
      </c>
      <c r="B1683">
        <v>193</v>
      </c>
      <c r="C1683" t="str">
        <f t="shared" si="52"/>
        <v>193_95690</v>
      </c>
      <c r="D1683">
        <v>0.120293317632</v>
      </c>
      <c r="E1683">
        <f>VLOOKUP(C1683,'Gas Species'!D:E,2,FALSE)</f>
        <v>0.12029331763200035</v>
      </c>
      <c r="F1683">
        <f t="shared" si="53"/>
        <v>0.99999999999999711</v>
      </c>
      <c r="G1683">
        <v>-99</v>
      </c>
      <c r="H1683" t="s">
        <v>387</v>
      </c>
      <c r="I1683" t="s">
        <v>242</v>
      </c>
      <c r="J1683" t="s">
        <v>7084</v>
      </c>
      <c r="L1683" t="s">
        <v>7282</v>
      </c>
      <c r="N1683" t="s">
        <v>294</v>
      </c>
    </row>
    <row r="1684" spans="1:14">
      <c r="A1684" t="s">
        <v>7185</v>
      </c>
      <c r="B1684">
        <v>193</v>
      </c>
      <c r="C1684" t="str">
        <f t="shared" si="52"/>
        <v>193_95691</v>
      </c>
      <c r="D1684">
        <v>6.9933149846703596E-3</v>
      </c>
      <c r="E1684">
        <f>VLOOKUP(C1684,'Gas Species'!D:E,2,FALSE)</f>
        <v>6.9933149846703631E-3</v>
      </c>
      <c r="F1684">
        <f t="shared" si="53"/>
        <v>0.99999999999999956</v>
      </c>
      <c r="G1684">
        <v>-99</v>
      </c>
      <c r="H1684" t="s">
        <v>387</v>
      </c>
      <c r="I1684" t="s">
        <v>242</v>
      </c>
      <c r="J1684" t="s">
        <v>7084</v>
      </c>
      <c r="L1684" t="s">
        <v>7282</v>
      </c>
      <c r="N1684" t="s">
        <v>294</v>
      </c>
    </row>
    <row r="1685" spans="1:14">
      <c r="A1685" t="s">
        <v>7186</v>
      </c>
      <c r="B1685">
        <v>193</v>
      </c>
      <c r="C1685" t="str">
        <f t="shared" si="52"/>
        <v>193_95692</v>
      </c>
      <c r="D1685">
        <v>5.7072120371716203E-2</v>
      </c>
      <c r="E1685">
        <f>VLOOKUP(C1685,'Gas Species'!D:E,2,FALSE)</f>
        <v>5.7072120371716176E-2</v>
      </c>
      <c r="F1685">
        <f t="shared" si="53"/>
        <v>1.0000000000000004</v>
      </c>
      <c r="G1685">
        <v>-99</v>
      </c>
      <c r="H1685" t="s">
        <v>387</v>
      </c>
      <c r="I1685" t="s">
        <v>242</v>
      </c>
      <c r="J1685" t="s">
        <v>7084</v>
      </c>
      <c r="L1685" t="s">
        <v>7282</v>
      </c>
      <c r="N1685" t="s">
        <v>294</v>
      </c>
    </row>
    <row r="1686" spans="1:14">
      <c r="A1686" t="s">
        <v>7187</v>
      </c>
      <c r="B1686">
        <v>193</v>
      </c>
      <c r="C1686" t="str">
        <f t="shared" si="52"/>
        <v>193_95693</v>
      </c>
      <c r="D1686">
        <v>5.40233794262737E-2</v>
      </c>
      <c r="E1686">
        <f>VLOOKUP(C1686,'Gas Species'!D:E,2,FALSE)</f>
        <v>5.4023379426273672E-2</v>
      </c>
      <c r="F1686">
        <f t="shared" si="53"/>
        <v>1.0000000000000004</v>
      </c>
      <c r="G1686">
        <v>-99</v>
      </c>
      <c r="H1686" t="s">
        <v>387</v>
      </c>
      <c r="I1686" t="s">
        <v>242</v>
      </c>
      <c r="J1686" t="s">
        <v>7084</v>
      </c>
      <c r="L1686" t="s">
        <v>7282</v>
      </c>
      <c r="N1686" t="s">
        <v>294</v>
      </c>
    </row>
    <row r="1687" spans="1:14">
      <c r="A1687" t="s">
        <v>7188</v>
      </c>
      <c r="B1687">
        <v>193</v>
      </c>
      <c r="C1687" t="str">
        <f t="shared" si="52"/>
        <v>193_95694</v>
      </c>
      <c r="D1687">
        <v>3.7572456346207102E-2</v>
      </c>
      <c r="E1687">
        <f>VLOOKUP(C1687,'Gas Species'!D:E,2,FALSE)</f>
        <v>3.7572456346207109E-2</v>
      </c>
      <c r="F1687">
        <f t="shared" si="53"/>
        <v>0.99999999999999978</v>
      </c>
      <c r="G1687">
        <v>-99</v>
      </c>
      <c r="H1687" t="s">
        <v>387</v>
      </c>
      <c r="I1687" t="s">
        <v>242</v>
      </c>
      <c r="J1687" t="s">
        <v>7084</v>
      </c>
      <c r="L1687" t="s">
        <v>7282</v>
      </c>
      <c r="N1687" t="s">
        <v>294</v>
      </c>
    </row>
    <row r="1688" spans="1:14">
      <c r="A1688" t="s">
        <v>7189</v>
      </c>
      <c r="B1688">
        <v>193</v>
      </c>
      <c r="C1688" t="str">
        <f t="shared" si="52"/>
        <v>193_95695</v>
      </c>
      <c r="D1688">
        <v>1.40917486882958E-2</v>
      </c>
      <c r="E1688">
        <f>VLOOKUP(C1688,'Gas Species'!D:E,2,FALSE)</f>
        <v>1.4091748688295805E-2</v>
      </c>
      <c r="F1688">
        <f t="shared" si="53"/>
        <v>0.99999999999999967</v>
      </c>
      <c r="G1688">
        <v>-99</v>
      </c>
      <c r="H1688" t="s">
        <v>387</v>
      </c>
      <c r="I1688" t="s">
        <v>242</v>
      </c>
      <c r="J1688" t="s">
        <v>7084</v>
      </c>
      <c r="L1688" t="s">
        <v>7282</v>
      </c>
      <c r="N1688" t="s">
        <v>294</v>
      </c>
    </row>
    <row r="1689" spans="1:14">
      <c r="A1689" t="s">
        <v>7191</v>
      </c>
      <c r="B1689">
        <v>193</v>
      </c>
      <c r="C1689" t="str">
        <f t="shared" si="52"/>
        <v>193_95697</v>
      </c>
      <c r="D1689">
        <v>2.17426706819558E-2</v>
      </c>
      <c r="E1689">
        <f>VLOOKUP(C1689,'Gas Species'!D:E,2,FALSE)</f>
        <v>2.1742670681955793E-2</v>
      </c>
      <c r="F1689">
        <f t="shared" si="53"/>
        <v>1.0000000000000002</v>
      </c>
      <c r="G1689">
        <v>-99</v>
      </c>
      <c r="H1689" t="s">
        <v>387</v>
      </c>
      <c r="I1689" t="s">
        <v>242</v>
      </c>
      <c r="J1689" t="s">
        <v>7084</v>
      </c>
      <c r="L1689" t="s">
        <v>7282</v>
      </c>
      <c r="N1689" t="s">
        <v>294</v>
      </c>
    </row>
    <row r="1690" spans="1:14">
      <c r="A1690" t="s">
        <v>7215</v>
      </c>
      <c r="B1690">
        <v>193</v>
      </c>
      <c r="C1690" t="str">
        <f t="shared" si="52"/>
        <v>193_95698</v>
      </c>
      <c r="D1690">
        <v>0.75432343509794197</v>
      </c>
      <c r="E1690">
        <f>VLOOKUP(C1690,'Gas Species'!D:E,2,FALSE)</f>
        <v>0.75432343509794242</v>
      </c>
      <c r="F1690">
        <f t="shared" si="53"/>
        <v>0.99999999999999944</v>
      </c>
      <c r="G1690">
        <v>-99</v>
      </c>
      <c r="H1690" t="s">
        <v>387</v>
      </c>
      <c r="I1690" t="s">
        <v>242</v>
      </c>
      <c r="J1690" t="s">
        <v>7084</v>
      </c>
      <c r="L1690" t="s">
        <v>7282</v>
      </c>
      <c r="N1690" t="s">
        <v>349</v>
      </c>
    </row>
    <row r="1691" spans="1:14">
      <c r="A1691" t="s">
        <v>7192</v>
      </c>
      <c r="B1691">
        <v>193</v>
      </c>
      <c r="C1691" t="str">
        <f t="shared" si="52"/>
        <v>193_95699</v>
      </c>
      <c r="D1691">
        <v>0.72780202475586797</v>
      </c>
      <c r="E1691">
        <f>VLOOKUP(C1691,'Gas Species'!D:E,2,FALSE)</f>
        <v>0.72780202475586819</v>
      </c>
      <c r="F1691">
        <f t="shared" si="53"/>
        <v>0.99999999999999967</v>
      </c>
      <c r="G1691">
        <v>-99</v>
      </c>
      <c r="H1691" t="s">
        <v>387</v>
      </c>
      <c r="I1691" t="s">
        <v>242</v>
      </c>
      <c r="J1691" t="s">
        <v>7084</v>
      </c>
      <c r="L1691" t="s">
        <v>7282</v>
      </c>
      <c r="N1691" t="s">
        <v>349</v>
      </c>
    </row>
    <row r="1692" spans="1:14">
      <c r="A1692" t="s">
        <v>7193</v>
      </c>
      <c r="B1692">
        <v>193</v>
      </c>
      <c r="C1692" t="str">
        <f t="shared" si="52"/>
        <v>193_95700</v>
      </c>
      <c r="D1692">
        <v>0.17875894829011801</v>
      </c>
      <c r="E1692">
        <f>VLOOKUP(C1692,'Gas Species'!D:E,2,FALSE)</f>
        <v>0.1787589482901179</v>
      </c>
      <c r="F1692">
        <f t="shared" si="53"/>
        <v>1.0000000000000007</v>
      </c>
      <c r="G1692">
        <v>-99</v>
      </c>
      <c r="H1692" t="s">
        <v>387</v>
      </c>
      <c r="I1692" t="s">
        <v>242</v>
      </c>
      <c r="J1692" t="s">
        <v>7084</v>
      </c>
      <c r="L1692" t="s">
        <v>7282</v>
      </c>
      <c r="N1692" t="s">
        <v>349</v>
      </c>
    </row>
    <row r="1693" spans="1:14">
      <c r="A1693" t="s">
        <v>7194</v>
      </c>
      <c r="B1693">
        <v>193</v>
      </c>
      <c r="C1693" t="str">
        <f t="shared" si="52"/>
        <v>193_95701</v>
      </c>
      <c r="D1693">
        <v>0.16399419894633899</v>
      </c>
      <c r="E1693">
        <f>VLOOKUP(C1693,'Gas Species'!D:E,2,FALSE)</f>
        <v>0.16399419894633888</v>
      </c>
      <c r="F1693">
        <f t="shared" si="53"/>
        <v>1.0000000000000007</v>
      </c>
      <c r="G1693">
        <v>-99</v>
      </c>
      <c r="H1693" t="s">
        <v>387</v>
      </c>
      <c r="I1693" t="s">
        <v>242</v>
      </c>
      <c r="J1693" t="s">
        <v>7084</v>
      </c>
      <c r="L1693" t="s">
        <v>7282</v>
      </c>
      <c r="N1693" t="s">
        <v>349</v>
      </c>
    </row>
    <row r="1694" spans="1:14">
      <c r="A1694" t="s">
        <v>7265</v>
      </c>
      <c r="B1694">
        <v>193</v>
      </c>
      <c r="C1694" t="str">
        <f t="shared" si="52"/>
        <v>193_95702</v>
      </c>
      <c r="D1694">
        <v>1.3261685124506599</v>
      </c>
      <c r="E1694">
        <f>VLOOKUP(C1694,'Gas Species'!D:E,2,FALSE)</f>
        <v>1.3261685124506633</v>
      </c>
      <c r="F1694">
        <f t="shared" si="53"/>
        <v>0.99999999999999745</v>
      </c>
      <c r="G1694">
        <v>-99</v>
      </c>
      <c r="H1694" t="s">
        <v>387</v>
      </c>
      <c r="I1694" t="s">
        <v>242</v>
      </c>
      <c r="J1694" t="s">
        <v>7084</v>
      </c>
      <c r="L1694" t="s">
        <v>7282</v>
      </c>
      <c r="N1694" t="s">
        <v>294</v>
      </c>
    </row>
    <row r="1695" spans="1:14">
      <c r="A1695" t="s">
        <v>7195</v>
      </c>
      <c r="B1695">
        <v>193</v>
      </c>
      <c r="C1695" t="str">
        <f t="shared" si="52"/>
        <v>193_95707</v>
      </c>
      <c r="D1695">
        <v>0.18195968479416799</v>
      </c>
      <c r="E1695">
        <f>VLOOKUP(C1695,'Gas Species'!D:E,2,FALSE)</f>
        <v>0.18195968479416799</v>
      </c>
      <c r="F1695">
        <f t="shared" si="53"/>
        <v>1</v>
      </c>
      <c r="G1695">
        <v>-99</v>
      </c>
      <c r="H1695" t="s">
        <v>387</v>
      </c>
      <c r="I1695" t="s">
        <v>242</v>
      </c>
      <c r="J1695" t="s">
        <v>7084</v>
      </c>
      <c r="L1695" t="s">
        <v>7282</v>
      </c>
      <c r="N1695" t="s">
        <v>294</v>
      </c>
    </row>
    <row r="1696" spans="1:14">
      <c r="A1696" t="s">
        <v>7196</v>
      </c>
      <c r="B1696">
        <v>193</v>
      </c>
      <c r="C1696" t="str">
        <f t="shared" si="52"/>
        <v>193_95708</v>
      </c>
      <c r="D1696">
        <v>0.13422730464810301</v>
      </c>
      <c r="E1696">
        <f>VLOOKUP(C1696,'Gas Species'!D:E,2,FALSE)</f>
        <v>0.13422730464810328</v>
      </c>
      <c r="F1696">
        <f t="shared" si="53"/>
        <v>0.99999999999999789</v>
      </c>
      <c r="G1696">
        <v>-99</v>
      </c>
      <c r="H1696" t="s">
        <v>387</v>
      </c>
      <c r="I1696" t="s">
        <v>242</v>
      </c>
      <c r="J1696" t="s">
        <v>7084</v>
      </c>
      <c r="L1696" t="s">
        <v>7282</v>
      </c>
      <c r="N1696" t="s">
        <v>294</v>
      </c>
    </row>
    <row r="1697" spans="1:14">
      <c r="A1697" t="s">
        <v>7197</v>
      </c>
      <c r="B1697">
        <v>193</v>
      </c>
      <c r="C1697" t="str">
        <f t="shared" si="52"/>
        <v>193_95709</v>
      </c>
      <c r="D1697">
        <v>0.13061776883752399</v>
      </c>
      <c r="E1697">
        <f>VLOOKUP(C1697,'Gas Species'!D:E,2,FALSE)</f>
        <v>0.13061776883752427</v>
      </c>
      <c r="F1697">
        <f t="shared" si="53"/>
        <v>0.99999999999999789</v>
      </c>
      <c r="G1697">
        <v>-99</v>
      </c>
      <c r="H1697" t="s">
        <v>387</v>
      </c>
      <c r="I1697" t="s">
        <v>242</v>
      </c>
      <c r="J1697" t="s">
        <v>7084</v>
      </c>
      <c r="L1697" t="s">
        <v>7282</v>
      </c>
      <c r="N1697" t="s">
        <v>294</v>
      </c>
    </row>
    <row r="1698" spans="1:14">
      <c r="A1698" t="s">
        <v>7198</v>
      </c>
      <c r="B1698">
        <v>193</v>
      </c>
      <c r="C1698" t="str">
        <f t="shared" si="52"/>
        <v>193_95710</v>
      </c>
      <c r="D1698">
        <v>0.242905959412234</v>
      </c>
      <c r="E1698">
        <f>VLOOKUP(C1698,'Gas Species'!D:E,2,FALSE)</f>
        <v>0.24290595941223411</v>
      </c>
      <c r="F1698">
        <f t="shared" si="53"/>
        <v>0.99999999999999956</v>
      </c>
      <c r="G1698">
        <v>-99</v>
      </c>
      <c r="H1698" t="s">
        <v>387</v>
      </c>
      <c r="I1698" t="s">
        <v>242</v>
      </c>
      <c r="J1698" t="s">
        <v>7084</v>
      </c>
      <c r="L1698" t="s">
        <v>7282</v>
      </c>
      <c r="N1698" t="s">
        <v>294</v>
      </c>
    </row>
    <row r="1699" spans="1:14">
      <c r="A1699" t="s">
        <v>7199</v>
      </c>
      <c r="B1699">
        <v>193</v>
      </c>
      <c r="C1699" t="str">
        <f t="shared" si="52"/>
        <v>193_95713</v>
      </c>
      <c r="D1699">
        <v>2.7969988894171901E-2</v>
      </c>
      <c r="E1699">
        <f>VLOOKUP(C1699,'Gas Species'!D:E,2,FALSE)</f>
        <v>2.7969988894171922E-2</v>
      </c>
      <c r="F1699">
        <f t="shared" si="53"/>
        <v>0.99999999999999922</v>
      </c>
      <c r="G1699">
        <v>-99</v>
      </c>
      <c r="H1699" t="s">
        <v>387</v>
      </c>
      <c r="I1699" t="s">
        <v>242</v>
      </c>
      <c r="J1699" t="s">
        <v>7084</v>
      </c>
      <c r="L1699" t="s">
        <v>7282</v>
      </c>
      <c r="N1699" t="s">
        <v>294</v>
      </c>
    </row>
    <row r="1700" spans="1:14">
      <c r="A1700" t="s">
        <v>7263</v>
      </c>
      <c r="B1700">
        <v>193</v>
      </c>
      <c r="C1700" t="str">
        <f t="shared" si="52"/>
        <v>193_95721</v>
      </c>
      <c r="D1700">
        <v>0.307215610414794</v>
      </c>
      <c r="E1700">
        <f>VLOOKUP(C1700,'Gas Species'!D:E,2,FALSE)</f>
        <v>0.30721561041479389</v>
      </c>
      <c r="F1700">
        <f t="shared" si="53"/>
        <v>1.0000000000000004</v>
      </c>
      <c r="G1700">
        <v>-99</v>
      </c>
      <c r="H1700" t="s">
        <v>387</v>
      </c>
      <c r="I1700" t="s">
        <v>242</v>
      </c>
      <c r="J1700" t="s">
        <v>7084</v>
      </c>
      <c r="L1700" t="s">
        <v>7282</v>
      </c>
      <c r="N1700" t="s">
        <v>294</v>
      </c>
    </row>
    <row r="1701" spans="1:14">
      <c r="A1701" t="s">
        <v>7217</v>
      </c>
      <c r="B1701">
        <v>193</v>
      </c>
      <c r="C1701" t="str">
        <f t="shared" si="52"/>
        <v>193_95725</v>
      </c>
      <c r="D1701">
        <v>1.6132325809750998E-2</v>
      </c>
      <c r="E1701">
        <f>VLOOKUP(C1701,'Gas Species'!D:E,2,FALSE)</f>
        <v>1.6132325809751012E-2</v>
      </c>
      <c r="F1701">
        <f t="shared" si="53"/>
        <v>0.99999999999999911</v>
      </c>
      <c r="G1701">
        <v>-99</v>
      </c>
      <c r="H1701" t="s">
        <v>387</v>
      </c>
      <c r="I1701" t="s">
        <v>242</v>
      </c>
      <c r="J1701" t="s">
        <v>7084</v>
      </c>
      <c r="L1701" t="s">
        <v>7282</v>
      </c>
      <c r="N1701" t="s">
        <v>294</v>
      </c>
    </row>
    <row r="1702" spans="1:14">
      <c r="A1702" t="s">
        <v>7218</v>
      </c>
      <c r="B1702">
        <v>193</v>
      </c>
      <c r="C1702" t="str">
        <f t="shared" si="52"/>
        <v>193_95728</v>
      </c>
      <c r="D1702">
        <v>4.8600391182995598E-2</v>
      </c>
      <c r="E1702">
        <f>VLOOKUP(C1702,'Gas Species'!D:E,2,FALSE)</f>
        <v>4.8600391182995591E-2</v>
      </c>
      <c r="F1702">
        <f t="shared" si="53"/>
        <v>1.0000000000000002</v>
      </c>
      <c r="G1702">
        <v>-99</v>
      </c>
      <c r="H1702" t="s">
        <v>387</v>
      </c>
      <c r="I1702" t="s">
        <v>242</v>
      </c>
      <c r="J1702" t="s">
        <v>7084</v>
      </c>
      <c r="L1702" t="s">
        <v>7282</v>
      </c>
      <c r="N1702" t="s">
        <v>294</v>
      </c>
    </row>
    <row r="1703" spans="1:14">
      <c r="A1703" t="s">
        <v>7219</v>
      </c>
      <c r="B1703">
        <v>193</v>
      </c>
      <c r="C1703" t="str">
        <f t="shared" si="52"/>
        <v>193_95729</v>
      </c>
      <c r="D1703">
        <v>0.228933003436431</v>
      </c>
      <c r="E1703">
        <f>VLOOKUP(C1703,'Gas Species'!D:E,2,FALSE)</f>
        <v>0.22893300343643086</v>
      </c>
      <c r="F1703">
        <f t="shared" si="53"/>
        <v>1.0000000000000007</v>
      </c>
      <c r="G1703">
        <v>-99</v>
      </c>
      <c r="H1703" t="s">
        <v>387</v>
      </c>
      <c r="I1703" t="s">
        <v>242</v>
      </c>
      <c r="J1703" t="s">
        <v>7084</v>
      </c>
      <c r="L1703" t="s">
        <v>7282</v>
      </c>
      <c r="N1703" t="s">
        <v>356</v>
      </c>
    </row>
    <row r="1704" spans="1:14">
      <c r="A1704" t="s">
        <v>7220</v>
      </c>
      <c r="B1704">
        <v>193</v>
      </c>
      <c r="C1704" t="str">
        <f t="shared" si="52"/>
        <v>193_95730</v>
      </c>
      <c r="D1704">
        <v>0.98069765179612001</v>
      </c>
      <c r="E1704">
        <f>VLOOKUP(C1704,'Gas Species'!D:E,2,FALSE)</f>
        <v>0.98069765179611967</v>
      </c>
      <c r="F1704">
        <f t="shared" si="53"/>
        <v>1.0000000000000004</v>
      </c>
      <c r="G1704">
        <v>-99</v>
      </c>
      <c r="H1704" t="s">
        <v>387</v>
      </c>
      <c r="I1704" t="s">
        <v>242</v>
      </c>
      <c r="J1704" t="s">
        <v>7084</v>
      </c>
      <c r="L1704" t="s">
        <v>7282</v>
      </c>
      <c r="N1704" t="s">
        <v>294</v>
      </c>
    </row>
    <row r="1705" spans="1:14">
      <c r="A1705" t="s">
        <v>7221</v>
      </c>
      <c r="B1705">
        <v>193</v>
      </c>
      <c r="C1705" t="str">
        <f t="shared" si="52"/>
        <v>193_95731</v>
      </c>
      <c r="D1705">
        <v>0.70583751529198302</v>
      </c>
      <c r="E1705">
        <f>VLOOKUP(C1705,'Gas Species'!D:E,2,FALSE)</f>
        <v>0.70583751529198258</v>
      </c>
      <c r="F1705">
        <f t="shared" si="53"/>
        <v>1.0000000000000007</v>
      </c>
      <c r="G1705">
        <v>-99</v>
      </c>
      <c r="H1705" t="s">
        <v>387</v>
      </c>
      <c r="I1705" t="s">
        <v>242</v>
      </c>
      <c r="J1705" t="s">
        <v>7084</v>
      </c>
      <c r="L1705" t="s">
        <v>7282</v>
      </c>
      <c r="N1705" t="s">
        <v>294</v>
      </c>
    </row>
    <row r="1706" spans="1:14">
      <c r="A1706" t="s">
        <v>7222</v>
      </c>
      <c r="B1706">
        <v>193</v>
      </c>
      <c r="C1706" t="str">
        <f t="shared" si="52"/>
        <v>193_95732</v>
      </c>
      <c r="D1706">
        <v>0.965197474016111</v>
      </c>
      <c r="E1706">
        <f>VLOOKUP(C1706,'Gas Species'!D:E,2,FALSE)</f>
        <v>0.96519747401611122</v>
      </c>
      <c r="F1706">
        <f t="shared" si="53"/>
        <v>0.99999999999999978</v>
      </c>
      <c r="G1706">
        <v>-99</v>
      </c>
      <c r="H1706" t="s">
        <v>387</v>
      </c>
      <c r="I1706" t="s">
        <v>242</v>
      </c>
      <c r="J1706" t="s">
        <v>7084</v>
      </c>
      <c r="L1706" t="s">
        <v>7282</v>
      </c>
      <c r="N1706" t="s">
        <v>294</v>
      </c>
    </row>
    <row r="1707" spans="1:14">
      <c r="A1707" t="s">
        <v>7223</v>
      </c>
      <c r="B1707">
        <v>193</v>
      </c>
      <c r="C1707" t="str">
        <f t="shared" si="52"/>
        <v>193_95733</v>
      </c>
      <c r="D1707">
        <v>8.4959103389257898E-2</v>
      </c>
      <c r="E1707">
        <f>VLOOKUP(C1707,'Gas Species'!D:E,2,FALSE)</f>
        <v>8.495910338925787E-2</v>
      </c>
      <c r="F1707">
        <f t="shared" si="53"/>
        <v>1.0000000000000002</v>
      </c>
      <c r="G1707">
        <v>-99</v>
      </c>
      <c r="H1707" t="s">
        <v>387</v>
      </c>
      <c r="I1707" t="s">
        <v>242</v>
      </c>
      <c r="J1707" t="s">
        <v>7084</v>
      </c>
      <c r="L1707" t="s">
        <v>7282</v>
      </c>
      <c r="N1707" t="s">
        <v>294</v>
      </c>
    </row>
    <row r="1708" spans="1:14">
      <c r="A1708" t="s">
        <v>7224</v>
      </c>
      <c r="B1708">
        <v>193</v>
      </c>
      <c r="C1708" t="str">
        <f t="shared" si="52"/>
        <v>193_95734</v>
      </c>
      <c r="D1708">
        <v>0.95417906280621101</v>
      </c>
      <c r="E1708">
        <f>VLOOKUP(C1708,'Gas Species'!D:E,2,FALSE)</f>
        <v>0.9541790628062109</v>
      </c>
      <c r="F1708">
        <f t="shared" si="53"/>
        <v>1.0000000000000002</v>
      </c>
      <c r="G1708">
        <v>-99</v>
      </c>
      <c r="H1708" t="s">
        <v>387</v>
      </c>
      <c r="I1708" t="s">
        <v>242</v>
      </c>
      <c r="J1708" t="s">
        <v>7084</v>
      </c>
      <c r="L1708" t="s">
        <v>7282</v>
      </c>
      <c r="N1708" t="s">
        <v>294</v>
      </c>
    </row>
    <row r="1709" spans="1:14">
      <c r="A1709" t="s">
        <v>7225</v>
      </c>
      <c r="B1709">
        <v>193</v>
      </c>
      <c r="C1709" t="str">
        <f t="shared" si="52"/>
        <v>193_95735</v>
      </c>
      <c r="D1709">
        <v>0.55541150113067295</v>
      </c>
      <c r="E1709">
        <f>VLOOKUP(C1709,'Gas Species'!D:E,2,FALSE)</f>
        <v>0.55541150113067272</v>
      </c>
      <c r="F1709">
        <f t="shared" si="53"/>
        <v>1.0000000000000004</v>
      </c>
      <c r="G1709">
        <v>-99</v>
      </c>
      <c r="H1709" t="s">
        <v>387</v>
      </c>
      <c r="I1709" t="s">
        <v>242</v>
      </c>
      <c r="J1709" t="s">
        <v>7084</v>
      </c>
      <c r="L1709" t="s">
        <v>7282</v>
      </c>
      <c r="N1709" t="s">
        <v>294</v>
      </c>
    </row>
    <row r="1710" spans="1:14">
      <c r="A1710" t="s">
        <v>7226</v>
      </c>
      <c r="B1710">
        <v>193</v>
      </c>
      <c r="C1710" t="str">
        <f t="shared" si="52"/>
        <v>193_95736</v>
      </c>
      <c r="D1710">
        <v>2.4988278203809902</v>
      </c>
      <c r="E1710">
        <f>VLOOKUP(C1710,'Gas Species'!D:E,2,FALSE)</f>
        <v>2.4988278203809946</v>
      </c>
      <c r="F1710">
        <f t="shared" si="53"/>
        <v>0.99999999999999822</v>
      </c>
      <c r="G1710">
        <v>-99</v>
      </c>
      <c r="H1710" t="s">
        <v>387</v>
      </c>
      <c r="I1710" t="s">
        <v>242</v>
      </c>
      <c r="J1710" t="s">
        <v>7084</v>
      </c>
      <c r="L1710" t="s">
        <v>7282</v>
      </c>
      <c r="N1710" t="s">
        <v>294</v>
      </c>
    </row>
    <row r="1711" spans="1:14">
      <c r="A1711" t="s">
        <v>7227</v>
      </c>
      <c r="B1711">
        <v>193</v>
      </c>
      <c r="C1711" t="str">
        <f t="shared" si="52"/>
        <v>193_95781</v>
      </c>
      <c r="D1711">
        <v>0.27225195776345301</v>
      </c>
      <c r="E1711">
        <f>VLOOKUP(C1711,'Gas Species'!D:E,2,FALSE)</f>
        <v>0.27225195776345312</v>
      </c>
      <c r="F1711">
        <f t="shared" si="53"/>
        <v>0.99999999999999956</v>
      </c>
      <c r="G1711">
        <v>-99</v>
      </c>
      <c r="H1711" t="s">
        <v>387</v>
      </c>
      <c r="I1711" t="s">
        <v>242</v>
      </c>
      <c r="J1711" t="s">
        <v>7084</v>
      </c>
      <c r="L1711" t="s">
        <v>7282</v>
      </c>
      <c r="N1711" t="s">
        <v>7228</v>
      </c>
    </row>
    <row r="1712" spans="1:14">
      <c r="A1712" t="s">
        <v>7229</v>
      </c>
      <c r="B1712">
        <v>193</v>
      </c>
      <c r="C1712" t="str">
        <f t="shared" si="52"/>
        <v>193_95782</v>
      </c>
      <c r="D1712">
        <v>0.13151146579364201</v>
      </c>
      <c r="E1712">
        <f>VLOOKUP(C1712,'Gas Species'!D:E,2,FALSE)</f>
        <v>0.13151146579364195</v>
      </c>
      <c r="F1712">
        <f t="shared" si="53"/>
        <v>1.0000000000000004</v>
      </c>
      <c r="G1712">
        <v>-99</v>
      </c>
      <c r="H1712" t="s">
        <v>387</v>
      </c>
      <c r="I1712" t="s">
        <v>242</v>
      </c>
      <c r="J1712" t="s">
        <v>7084</v>
      </c>
      <c r="L1712" t="s">
        <v>7282</v>
      </c>
      <c r="N1712" t="s">
        <v>7230</v>
      </c>
    </row>
    <row r="1713" spans="1:14">
      <c r="A1713" t="s">
        <v>7083</v>
      </c>
      <c r="B1713">
        <v>199</v>
      </c>
      <c r="C1713" t="str">
        <f t="shared" si="52"/>
        <v>199_95536</v>
      </c>
      <c r="D1713">
        <v>0.47086132139506598</v>
      </c>
      <c r="E1713">
        <f>VLOOKUP(C1713,'Gas Species'!D:E,2,FALSE)</f>
        <v>0.47086132139506587</v>
      </c>
      <c r="F1713">
        <f t="shared" si="53"/>
        <v>1.0000000000000002</v>
      </c>
      <c r="G1713">
        <v>-99</v>
      </c>
      <c r="H1713" t="s">
        <v>387</v>
      </c>
      <c r="I1713" t="s">
        <v>242</v>
      </c>
      <c r="J1713" t="s">
        <v>7084</v>
      </c>
      <c r="L1713" t="s">
        <v>7287</v>
      </c>
      <c r="N1713" t="s">
        <v>277</v>
      </c>
    </row>
    <row r="1714" spans="1:14">
      <c r="A1714" t="s">
        <v>7086</v>
      </c>
      <c r="B1714">
        <v>199</v>
      </c>
      <c r="C1714" t="str">
        <f t="shared" si="52"/>
        <v>199_95537</v>
      </c>
      <c r="D1714">
        <v>0.39739699837305897</v>
      </c>
      <c r="E1714">
        <f>VLOOKUP(C1714,'Gas Species'!D:E,2,FALSE)</f>
        <v>0.39739699837305864</v>
      </c>
      <c r="F1714">
        <f t="shared" si="53"/>
        <v>1.0000000000000009</v>
      </c>
      <c r="G1714">
        <v>-99</v>
      </c>
      <c r="H1714" t="s">
        <v>387</v>
      </c>
      <c r="I1714" t="s">
        <v>242</v>
      </c>
      <c r="J1714" t="s">
        <v>7084</v>
      </c>
      <c r="L1714" t="s">
        <v>7287</v>
      </c>
      <c r="N1714" t="s">
        <v>277</v>
      </c>
    </row>
    <row r="1715" spans="1:14">
      <c r="A1715" t="s">
        <v>7087</v>
      </c>
      <c r="B1715">
        <v>199</v>
      </c>
      <c r="C1715" t="str">
        <f t="shared" si="52"/>
        <v>199_95538</v>
      </c>
      <c r="D1715">
        <v>0.19828102155073199</v>
      </c>
      <c r="E1715">
        <f>VLOOKUP(C1715,'Gas Species'!D:E,2,FALSE)</f>
        <v>0.19828102155073185</v>
      </c>
      <c r="F1715">
        <f t="shared" si="53"/>
        <v>1.0000000000000007</v>
      </c>
      <c r="G1715">
        <v>-99</v>
      </c>
      <c r="H1715" t="s">
        <v>387</v>
      </c>
      <c r="I1715" t="s">
        <v>242</v>
      </c>
      <c r="J1715" t="s">
        <v>7084</v>
      </c>
      <c r="L1715" t="s">
        <v>7287</v>
      </c>
      <c r="N1715" t="s">
        <v>285</v>
      </c>
    </row>
    <row r="1716" spans="1:14">
      <c r="A1716" t="s">
        <v>7088</v>
      </c>
      <c r="B1716">
        <v>199</v>
      </c>
      <c r="C1716" t="str">
        <f t="shared" si="52"/>
        <v>199_95539</v>
      </c>
      <c r="D1716">
        <v>0.115907808472686</v>
      </c>
      <c r="E1716">
        <f>VLOOKUP(C1716,'Gas Species'!D:E,2,FALSE)</f>
        <v>0.1159078084726864</v>
      </c>
      <c r="F1716">
        <f t="shared" si="53"/>
        <v>0.99999999999999656</v>
      </c>
      <c r="G1716">
        <v>-99</v>
      </c>
      <c r="H1716" t="s">
        <v>387</v>
      </c>
      <c r="I1716" t="s">
        <v>242</v>
      </c>
      <c r="J1716" t="s">
        <v>7084</v>
      </c>
      <c r="L1716" t="s">
        <v>7287</v>
      </c>
      <c r="N1716" t="s">
        <v>285</v>
      </c>
    </row>
    <row r="1717" spans="1:14">
      <c r="A1717" t="s">
        <v>7089</v>
      </c>
      <c r="B1717">
        <v>199</v>
      </c>
      <c r="C1717" t="str">
        <f t="shared" si="52"/>
        <v>199_95540</v>
      </c>
      <c r="D1717">
        <v>0.47866853169999901</v>
      </c>
      <c r="E1717">
        <f>VLOOKUP(C1717,'Gas Species'!D:E,2,FALSE)</f>
        <v>0.47866853169999901</v>
      </c>
      <c r="F1717">
        <f t="shared" si="53"/>
        <v>1</v>
      </c>
      <c r="G1717">
        <v>-99</v>
      </c>
      <c r="H1717" t="s">
        <v>387</v>
      </c>
      <c r="I1717" t="s">
        <v>242</v>
      </c>
      <c r="J1717" t="s">
        <v>7084</v>
      </c>
      <c r="L1717" t="s">
        <v>7287</v>
      </c>
      <c r="N1717" t="s">
        <v>286</v>
      </c>
    </row>
    <row r="1718" spans="1:14">
      <c r="A1718" t="s">
        <v>7090</v>
      </c>
      <c r="B1718">
        <v>199</v>
      </c>
      <c r="C1718" t="str">
        <f t="shared" si="52"/>
        <v>199_95541</v>
      </c>
      <c r="D1718">
        <v>0.37206494118950401</v>
      </c>
      <c r="E1718">
        <f>VLOOKUP(C1718,'Gas Species'!D:E,2,FALSE)</f>
        <v>0.37206494118950434</v>
      </c>
      <c r="F1718">
        <f t="shared" si="53"/>
        <v>0.99999999999999911</v>
      </c>
      <c r="G1718">
        <v>-99</v>
      </c>
      <c r="H1718" t="s">
        <v>387</v>
      </c>
      <c r="I1718" t="s">
        <v>242</v>
      </c>
      <c r="J1718" t="s">
        <v>7084</v>
      </c>
      <c r="L1718" t="s">
        <v>7287</v>
      </c>
      <c r="N1718" t="s">
        <v>286</v>
      </c>
    </row>
    <row r="1719" spans="1:14">
      <c r="A1719" t="s">
        <v>7091</v>
      </c>
      <c r="B1719">
        <v>199</v>
      </c>
      <c r="C1719" t="str">
        <f t="shared" si="52"/>
        <v>199_95542</v>
      </c>
      <c r="D1719">
        <v>0.346584797434693</v>
      </c>
      <c r="E1719">
        <f>VLOOKUP(C1719,'Gas Species'!D:E,2,FALSE)</f>
        <v>0.34658479743469295</v>
      </c>
      <c r="F1719">
        <f t="shared" si="53"/>
        <v>1.0000000000000002</v>
      </c>
      <c r="G1719">
        <v>-99</v>
      </c>
      <c r="H1719" t="s">
        <v>387</v>
      </c>
      <c r="I1719" t="s">
        <v>242</v>
      </c>
      <c r="J1719" t="s">
        <v>7084</v>
      </c>
      <c r="L1719" t="s">
        <v>7287</v>
      </c>
      <c r="N1719" t="s">
        <v>286</v>
      </c>
    </row>
    <row r="1720" spans="1:14">
      <c r="A1720" t="s">
        <v>7092</v>
      </c>
      <c r="B1720">
        <v>199</v>
      </c>
      <c r="C1720" t="str">
        <f t="shared" si="52"/>
        <v>199_95543</v>
      </c>
      <c r="D1720">
        <v>0.42817577352991099</v>
      </c>
      <c r="E1720">
        <f>VLOOKUP(C1720,'Gas Species'!D:E,2,FALSE)</f>
        <v>0.42817577352991093</v>
      </c>
      <c r="F1720">
        <f t="shared" si="53"/>
        <v>1.0000000000000002</v>
      </c>
      <c r="G1720">
        <v>-99</v>
      </c>
      <c r="H1720" t="s">
        <v>387</v>
      </c>
      <c r="I1720" t="s">
        <v>242</v>
      </c>
      <c r="J1720" t="s">
        <v>7084</v>
      </c>
      <c r="L1720" t="s">
        <v>7287</v>
      </c>
      <c r="N1720" t="s">
        <v>290</v>
      </c>
    </row>
    <row r="1721" spans="1:14">
      <c r="A1721" t="s">
        <v>7093</v>
      </c>
      <c r="B1721">
        <v>199</v>
      </c>
      <c r="C1721" t="str">
        <f t="shared" si="52"/>
        <v>199_95544</v>
      </c>
      <c r="D1721">
        <v>0.55716887645044699</v>
      </c>
      <c r="E1721">
        <f>VLOOKUP(C1721,'Gas Species'!D:E,2,FALSE)</f>
        <v>0.55716887645044655</v>
      </c>
      <c r="F1721">
        <f t="shared" si="53"/>
        <v>1.0000000000000009</v>
      </c>
      <c r="G1721">
        <v>-99</v>
      </c>
      <c r="H1721" t="s">
        <v>387</v>
      </c>
      <c r="I1721" t="s">
        <v>242</v>
      </c>
      <c r="J1721" t="s">
        <v>7084</v>
      </c>
      <c r="L1721" t="s">
        <v>7287</v>
      </c>
      <c r="N1721" t="s">
        <v>290</v>
      </c>
    </row>
    <row r="1722" spans="1:14">
      <c r="A1722" t="s">
        <v>7094</v>
      </c>
      <c r="B1722">
        <v>199</v>
      </c>
      <c r="C1722" t="str">
        <f t="shared" si="52"/>
        <v>199_95545</v>
      </c>
      <c r="D1722">
        <v>0.43860376615938002</v>
      </c>
      <c r="E1722">
        <f>VLOOKUP(C1722,'Gas Species'!D:E,2,FALSE)</f>
        <v>0.43860376615937979</v>
      </c>
      <c r="F1722">
        <f t="shared" si="53"/>
        <v>1.0000000000000004</v>
      </c>
      <c r="G1722">
        <v>-99</v>
      </c>
      <c r="H1722" t="s">
        <v>387</v>
      </c>
      <c r="I1722" t="s">
        <v>242</v>
      </c>
      <c r="J1722" t="s">
        <v>7084</v>
      </c>
      <c r="L1722" t="s">
        <v>7287</v>
      </c>
      <c r="N1722" t="s">
        <v>292</v>
      </c>
    </row>
    <row r="1723" spans="1:14">
      <c r="A1723" t="s">
        <v>7095</v>
      </c>
      <c r="B1723">
        <v>199</v>
      </c>
      <c r="C1723" t="str">
        <f t="shared" si="52"/>
        <v>199_95546</v>
      </c>
      <c r="D1723">
        <v>0.39662017022343399</v>
      </c>
      <c r="E1723">
        <f>VLOOKUP(C1723,'Gas Species'!D:E,2,FALSE)</f>
        <v>0.39662017022343354</v>
      </c>
      <c r="F1723">
        <f t="shared" si="53"/>
        <v>1.0000000000000011</v>
      </c>
      <c r="G1723">
        <v>-99</v>
      </c>
      <c r="H1723" t="s">
        <v>387</v>
      </c>
      <c r="I1723" t="s">
        <v>242</v>
      </c>
      <c r="J1723" t="s">
        <v>7084</v>
      </c>
      <c r="L1723" t="s">
        <v>7287</v>
      </c>
      <c r="N1723" t="s">
        <v>292</v>
      </c>
    </row>
    <row r="1724" spans="1:14">
      <c r="A1724" t="s">
        <v>7283</v>
      </c>
      <c r="B1724">
        <v>199</v>
      </c>
      <c r="C1724" t="str">
        <f t="shared" si="52"/>
        <v>199_95547</v>
      </c>
      <c r="D1724">
        <v>0.2513222605671</v>
      </c>
      <c r="E1724">
        <f>VLOOKUP(C1724,'Gas Species'!D:E,2,FALSE)</f>
        <v>0.25132226056710039</v>
      </c>
      <c r="F1724">
        <f t="shared" si="53"/>
        <v>0.99999999999999845</v>
      </c>
      <c r="G1724">
        <v>-99</v>
      </c>
      <c r="H1724" t="s">
        <v>387</v>
      </c>
      <c r="I1724" t="s">
        <v>242</v>
      </c>
      <c r="J1724" t="s">
        <v>7084</v>
      </c>
      <c r="L1724" t="s">
        <v>7287</v>
      </c>
      <c r="N1724" t="s">
        <v>294</v>
      </c>
    </row>
    <row r="1725" spans="1:14">
      <c r="A1725" t="s">
        <v>7096</v>
      </c>
      <c r="B1725">
        <v>199</v>
      </c>
      <c r="C1725" t="str">
        <f t="shared" si="52"/>
        <v>199_95548</v>
      </c>
      <c r="D1725">
        <v>1.06515233629439E-2</v>
      </c>
      <c r="E1725">
        <f>VLOOKUP(C1725,'Gas Species'!D:E,2,FALSE)</f>
        <v>1.0651523362943878E-2</v>
      </c>
      <c r="F1725">
        <f t="shared" si="53"/>
        <v>1.0000000000000022</v>
      </c>
      <c r="G1725">
        <v>-99</v>
      </c>
      <c r="H1725" t="s">
        <v>387</v>
      </c>
      <c r="I1725" t="s">
        <v>242</v>
      </c>
      <c r="J1725" t="s">
        <v>7084</v>
      </c>
      <c r="L1725" t="s">
        <v>7287</v>
      </c>
      <c r="N1725" t="s">
        <v>294</v>
      </c>
    </row>
    <row r="1726" spans="1:14">
      <c r="A1726" t="s">
        <v>7097</v>
      </c>
      <c r="B1726">
        <v>199</v>
      </c>
      <c r="C1726" t="str">
        <f t="shared" si="52"/>
        <v>199_95549</v>
      </c>
      <c r="D1726">
        <v>7.6603190151970802E-3</v>
      </c>
      <c r="E1726">
        <f>VLOOKUP(C1726,'Gas Species'!D:E,2,FALSE)</f>
        <v>7.6603190151970811E-3</v>
      </c>
      <c r="F1726">
        <f t="shared" si="53"/>
        <v>0.99999999999999989</v>
      </c>
      <c r="G1726">
        <v>-99</v>
      </c>
      <c r="H1726" t="s">
        <v>387</v>
      </c>
      <c r="I1726" t="s">
        <v>242</v>
      </c>
      <c r="J1726" t="s">
        <v>7084</v>
      </c>
      <c r="L1726" t="s">
        <v>7287</v>
      </c>
      <c r="N1726" t="s">
        <v>297</v>
      </c>
    </row>
    <row r="1727" spans="1:14">
      <c r="A1727" t="s">
        <v>7098</v>
      </c>
      <c r="B1727">
        <v>199</v>
      </c>
      <c r="C1727" t="str">
        <f t="shared" si="52"/>
        <v>199_95550</v>
      </c>
      <c r="D1727">
        <v>0.33057477331577201</v>
      </c>
      <c r="E1727">
        <f>VLOOKUP(C1727,'Gas Species'!D:E,2,FALSE)</f>
        <v>0.33057477331577156</v>
      </c>
      <c r="F1727">
        <f t="shared" si="53"/>
        <v>1.0000000000000013</v>
      </c>
      <c r="G1727">
        <v>-99</v>
      </c>
      <c r="H1727" t="s">
        <v>387</v>
      </c>
      <c r="I1727" t="s">
        <v>242</v>
      </c>
      <c r="J1727" t="s">
        <v>7084</v>
      </c>
      <c r="L1727" t="s">
        <v>7287</v>
      </c>
      <c r="N1727" t="s">
        <v>299</v>
      </c>
    </row>
    <row r="1728" spans="1:14">
      <c r="A1728" t="s">
        <v>7099</v>
      </c>
      <c r="B1728">
        <v>199</v>
      </c>
      <c r="C1728" t="str">
        <f t="shared" si="52"/>
        <v>199_95551</v>
      </c>
      <c r="D1728">
        <v>0.35106865378163998</v>
      </c>
      <c r="E1728">
        <f>VLOOKUP(C1728,'Gas Species'!D:E,2,FALSE)</f>
        <v>0.35106865378164004</v>
      </c>
      <c r="F1728">
        <f t="shared" si="53"/>
        <v>0.99999999999999989</v>
      </c>
      <c r="G1728">
        <v>-99</v>
      </c>
      <c r="H1728" t="s">
        <v>387</v>
      </c>
      <c r="I1728" t="s">
        <v>242</v>
      </c>
      <c r="J1728" t="s">
        <v>7084</v>
      </c>
      <c r="L1728" t="s">
        <v>7287</v>
      </c>
      <c r="N1728" t="s">
        <v>299</v>
      </c>
    </row>
    <row r="1729" spans="1:14">
      <c r="A1729" t="s">
        <v>7100</v>
      </c>
      <c r="B1729">
        <v>199</v>
      </c>
      <c r="C1729" t="str">
        <f t="shared" si="52"/>
        <v>199_95552</v>
      </c>
      <c r="D1729">
        <v>0.55753181554157805</v>
      </c>
      <c r="E1729">
        <f>VLOOKUP(C1729,'Gas Species'!D:E,2,FALSE)</f>
        <v>0.55753181554157794</v>
      </c>
      <c r="F1729">
        <f t="shared" si="53"/>
        <v>1.0000000000000002</v>
      </c>
      <c r="G1729">
        <v>-99</v>
      </c>
      <c r="H1729" t="s">
        <v>387</v>
      </c>
      <c r="I1729" t="s">
        <v>242</v>
      </c>
      <c r="J1729" t="s">
        <v>7084</v>
      </c>
      <c r="L1729" t="s">
        <v>7287</v>
      </c>
      <c r="N1729" t="s">
        <v>299</v>
      </c>
    </row>
    <row r="1730" spans="1:14">
      <c r="A1730" t="s">
        <v>7101</v>
      </c>
      <c r="B1730">
        <v>199</v>
      </c>
      <c r="C1730" t="str">
        <f t="shared" si="52"/>
        <v>199_95553</v>
      </c>
      <c r="D1730">
        <v>0.72638651251424102</v>
      </c>
      <c r="E1730">
        <f>VLOOKUP(C1730,'Gas Species'!D:E,2,FALSE)</f>
        <v>0.72638651251424147</v>
      </c>
      <c r="F1730">
        <f t="shared" si="53"/>
        <v>0.99999999999999933</v>
      </c>
      <c r="G1730">
        <v>-99</v>
      </c>
      <c r="H1730" t="s">
        <v>387</v>
      </c>
      <c r="I1730" t="s">
        <v>242</v>
      </c>
      <c r="J1730" t="s">
        <v>7084</v>
      </c>
      <c r="L1730" t="s">
        <v>7287</v>
      </c>
      <c r="N1730" t="s">
        <v>292</v>
      </c>
    </row>
    <row r="1731" spans="1:14">
      <c r="A1731" t="s">
        <v>7233</v>
      </c>
      <c r="B1731">
        <v>199</v>
      </c>
      <c r="C1731" t="str">
        <f t="shared" ref="C1731:C1794" si="54">CONCATENATE(B1731,"_",A1731)</f>
        <v>199_95555</v>
      </c>
      <c r="D1731">
        <v>0.24667229535527899</v>
      </c>
      <c r="E1731">
        <f>VLOOKUP(C1731,'Gas Species'!D:E,2,FALSE)</f>
        <v>0.24667229535527946</v>
      </c>
      <c r="F1731">
        <f t="shared" ref="F1731:F1794" si="55">D1731/E1731</f>
        <v>0.99999999999999811</v>
      </c>
      <c r="G1731">
        <v>-99</v>
      </c>
      <c r="H1731" t="s">
        <v>387</v>
      </c>
      <c r="I1731" t="s">
        <v>242</v>
      </c>
      <c r="J1731" t="s">
        <v>7084</v>
      </c>
      <c r="L1731" t="s">
        <v>7287</v>
      </c>
      <c r="N1731" t="s">
        <v>294</v>
      </c>
    </row>
    <row r="1732" spans="1:14">
      <c r="A1732" t="s">
        <v>7102</v>
      </c>
      <c r="B1732">
        <v>199</v>
      </c>
      <c r="C1732" t="str">
        <f t="shared" si="54"/>
        <v>199_95556</v>
      </c>
      <c r="D1732">
        <v>0.114610455862254</v>
      </c>
      <c r="E1732">
        <f>VLOOKUP(C1732,'Gas Species'!D:E,2,FALSE)</f>
        <v>0.11461045586225407</v>
      </c>
      <c r="F1732">
        <f t="shared" si="55"/>
        <v>0.99999999999999944</v>
      </c>
      <c r="G1732">
        <v>-99</v>
      </c>
      <c r="H1732" t="s">
        <v>387</v>
      </c>
      <c r="I1732" t="s">
        <v>242</v>
      </c>
      <c r="J1732" t="s">
        <v>7084</v>
      </c>
      <c r="L1732" t="s">
        <v>7287</v>
      </c>
      <c r="N1732" t="s">
        <v>294</v>
      </c>
    </row>
    <row r="1733" spans="1:14">
      <c r="A1733" t="s">
        <v>7202</v>
      </c>
      <c r="B1733">
        <v>199</v>
      </c>
      <c r="C1733" t="str">
        <f t="shared" si="54"/>
        <v>199_95557</v>
      </c>
      <c r="D1733">
        <v>6.3187595262496593E-2</v>
      </c>
      <c r="E1733">
        <f>VLOOKUP(C1733,'Gas Species'!D:E,2,FALSE)</f>
        <v>6.3187595262496621E-2</v>
      </c>
      <c r="F1733">
        <f t="shared" si="55"/>
        <v>0.99999999999999956</v>
      </c>
      <c r="G1733">
        <v>-99</v>
      </c>
      <c r="H1733" t="s">
        <v>387</v>
      </c>
      <c r="I1733" t="s">
        <v>242</v>
      </c>
      <c r="J1733" t="s">
        <v>7084</v>
      </c>
      <c r="L1733" t="s">
        <v>7287</v>
      </c>
      <c r="N1733" t="s">
        <v>297</v>
      </c>
    </row>
    <row r="1734" spans="1:14">
      <c r="A1734" t="s">
        <v>7105</v>
      </c>
      <c r="B1734">
        <v>199</v>
      </c>
      <c r="C1734" t="str">
        <f t="shared" si="54"/>
        <v>199_95560</v>
      </c>
      <c r="D1734">
        <v>9.8033407232779997</v>
      </c>
      <c r="E1734">
        <f>VLOOKUP(C1734,'Gas Species'!D:E,2,FALSE)</f>
        <v>9.8033407232779997</v>
      </c>
      <c r="F1734">
        <f t="shared" si="55"/>
        <v>1</v>
      </c>
      <c r="G1734">
        <v>-99</v>
      </c>
      <c r="H1734" t="s">
        <v>387</v>
      </c>
      <c r="I1734" t="s">
        <v>242</v>
      </c>
      <c r="J1734" t="s">
        <v>7084</v>
      </c>
      <c r="L1734" t="s">
        <v>7287</v>
      </c>
      <c r="N1734" t="s">
        <v>277</v>
      </c>
    </row>
    <row r="1735" spans="1:14">
      <c r="A1735" t="s">
        <v>7234</v>
      </c>
      <c r="B1735">
        <v>199</v>
      </c>
      <c r="C1735" t="str">
        <f t="shared" si="54"/>
        <v>199_95562</v>
      </c>
      <c r="D1735">
        <v>1.09721662389166E-2</v>
      </c>
      <c r="E1735">
        <f>VLOOKUP(C1735,'Gas Species'!D:E,2,FALSE)</f>
        <v>1.0972166238916605E-2</v>
      </c>
      <c r="F1735">
        <f t="shared" si="55"/>
        <v>0.99999999999999956</v>
      </c>
      <c r="G1735">
        <v>-99</v>
      </c>
      <c r="H1735" t="s">
        <v>387</v>
      </c>
      <c r="I1735" t="s">
        <v>242</v>
      </c>
      <c r="J1735" t="s">
        <v>7084</v>
      </c>
      <c r="L1735" t="s">
        <v>7287</v>
      </c>
      <c r="N1735" t="s">
        <v>277</v>
      </c>
    </row>
    <row r="1736" spans="1:14">
      <c r="A1736" t="s">
        <v>7285</v>
      </c>
      <c r="B1736">
        <v>199</v>
      </c>
      <c r="C1736" t="str">
        <f t="shared" si="54"/>
        <v>199_95564</v>
      </c>
      <c r="D1736">
        <v>4.4726483818222598E-2</v>
      </c>
      <c r="E1736">
        <f>VLOOKUP(C1736,'Gas Species'!D:E,2,FALSE)</f>
        <v>4.4726483818222612E-2</v>
      </c>
      <c r="F1736">
        <f t="shared" si="55"/>
        <v>0.99999999999999967</v>
      </c>
      <c r="G1736">
        <v>-99</v>
      </c>
      <c r="H1736" t="s">
        <v>387</v>
      </c>
      <c r="I1736" t="s">
        <v>242</v>
      </c>
      <c r="J1736" t="s">
        <v>7084</v>
      </c>
      <c r="L1736" t="s">
        <v>7287</v>
      </c>
      <c r="N1736" t="s">
        <v>277</v>
      </c>
    </row>
    <row r="1737" spans="1:14">
      <c r="A1737" t="s">
        <v>7277</v>
      </c>
      <c r="B1737">
        <v>199</v>
      </c>
      <c r="C1737" t="str">
        <f t="shared" si="54"/>
        <v>199_95566</v>
      </c>
      <c r="D1737">
        <v>0.25940250548570598</v>
      </c>
      <c r="E1737">
        <f>VLOOKUP(C1737,'Gas Species'!D:E,2,FALSE)</f>
        <v>0.25940250548570604</v>
      </c>
      <c r="F1737">
        <f t="shared" si="55"/>
        <v>0.99999999999999978</v>
      </c>
      <c r="G1737">
        <v>-99</v>
      </c>
      <c r="H1737" t="s">
        <v>387</v>
      </c>
      <c r="I1737" t="s">
        <v>242</v>
      </c>
      <c r="J1737" t="s">
        <v>7084</v>
      </c>
      <c r="L1737" t="s">
        <v>7287</v>
      </c>
      <c r="N1737" t="s">
        <v>277</v>
      </c>
    </row>
    <row r="1738" spans="1:14">
      <c r="A1738" t="s">
        <v>7286</v>
      </c>
      <c r="B1738">
        <v>199</v>
      </c>
      <c r="C1738" t="str">
        <f t="shared" si="54"/>
        <v>199_95567</v>
      </c>
      <c r="D1738">
        <v>0.14747795669362801</v>
      </c>
      <c r="E1738">
        <f>VLOOKUP(C1738,'Gas Species'!D:E,2,FALSE)</f>
        <v>0.14747795669362759</v>
      </c>
      <c r="F1738">
        <f t="shared" si="55"/>
        <v>1.0000000000000029</v>
      </c>
      <c r="G1738">
        <v>-99</v>
      </c>
      <c r="H1738" t="s">
        <v>387</v>
      </c>
      <c r="I1738" t="s">
        <v>242</v>
      </c>
      <c r="J1738" t="s">
        <v>7084</v>
      </c>
      <c r="L1738" t="s">
        <v>7287</v>
      </c>
      <c r="N1738" t="s">
        <v>277</v>
      </c>
    </row>
    <row r="1739" spans="1:14">
      <c r="A1739" t="s">
        <v>7236</v>
      </c>
      <c r="B1739">
        <v>199</v>
      </c>
      <c r="C1739" t="str">
        <f t="shared" si="54"/>
        <v>199_95568</v>
      </c>
      <c r="D1739">
        <v>0.150334449517146</v>
      </c>
      <c r="E1739">
        <f>VLOOKUP(C1739,'Gas Species'!D:E,2,FALSE)</f>
        <v>0.15033444951714581</v>
      </c>
      <c r="F1739">
        <f t="shared" si="55"/>
        <v>1.0000000000000013</v>
      </c>
      <c r="G1739">
        <v>-99</v>
      </c>
      <c r="H1739" t="s">
        <v>387</v>
      </c>
      <c r="I1739" t="s">
        <v>242</v>
      </c>
      <c r="J1739" t="s">
        <v>7084</v>
      </c>
      <c r="L1739" t="s">
        <v>7287</v>
      </c>
      <c r="N1739" t="s">
        <v>277</v>
      </c>
    </row>
    <row r="1740" spans="1:14">
      <c r="A1740" t="s">
        <v>7106</v>
      </c>
      <c r="B1740">
        <v>199</v>
      </c>
      <c r="C1740" t="str">
        <f t="shared" si="54"/>
        <v>199_95569</v>
      </c>
      <c r="D1740">
        <v>0.28084859528352901</v>
      </c>
      <c r="E1740">
        <f>VLOOKUP(C1740,'Gas Species'!D:E,2,FALSE)</f>
        <v>0.28084859528352907</v>
      </c>
      <c r="F1740">
        <f t="shared" si="55"/>
        <v>0.99999999999999978</v>
      </c>
      <c r="G1740">
        <v>-99</v>
      </c>
      <c r="H1740" t="s">
        <v>387</v>
      </c>
      <c r="I1740" t="s">
        <v>242</v>
      </c>
      <c r="J1740" t="s">
        <v>7084</v>
      </c>
      <c r="L1740" t="s">
        <v>7287</v>
      </c>
      <c r="N1740" t="s">
        <v>286</v>
      </c>
    </row>
    <row r="1741" spans="1:14">
      <c r="A1741" t="s">
        <v>7107</v>
      </c>
      <c r="B1741">
        <v>199</v>
      </c>
      <c r="C1741" t="str">
        <f t="shared" si="54"/>
        <v>199_95570</v>
      </c>
      <c r="D1741">
        <v>0.15284749106466899</v>
      </c>
      <c r="E1741">
        <f>VLOOKUP(C1741,'Gas Species'!D:E,2,FALSE)</f>
        <v>0.15284749106466863</v>
      </c>
      <c r="F1741">
        <f t="shared" si="55"/>
        <v>1.0000000000000024</v>
      </c>
      <c r="G1741">
        <v>-99</v>
      </c>
      <c r="H1741" t="s">
        <v>387</v>
      </c>
      <c r="I1741" t="s">
        <v>242</v>
      </c>
      <c r="J1741" t="s">
        <v>7084</v>
      </c>
      <c r="L1741" t="s">
        <v>7287</v>
      </c>
      <c r="N1741" t="s">
        <v>286</v>
      </c>
    </row>
    <row r="1742" spans="1:14">
      <c r="A1742" t="s">
        <v>7108</v>
      </c>
      <c r="B1742">
        <v>199</v>
      </c>
      <c r="C1742" t="str">
        <f t="shared" si="54"/>
        <v>199_95571</v>
      </c>
      <c r="D1742">
        <v>0.31804869303997302</v>
      </c>
      <c r="E1742">
        <f>VLOOKUP(C1742,'Gas Species'!D:E,2,FALSE)</f>
        <v>0.31804869303997341</v>
      </c>
      <c r="F1742">
        <f t="shared" si="55"/>
        <v>0.99999999999999878</v>
      </c>
      <c r="G1742">
        <v>-99</v>
      </c>
      <c r="H1742" t="s">
        <v>387</v>
      </c>
      <c r="I1742" t="s">
        <v>242</v>
      </c>
      <c r="J1742" t="s">
        <v>7084</v>
      </c>
      <c r="L1742" t="s">
        <v>7287</v>
      </c>
      <c r="N1742" t="s">
        <v>286</v>
      </c>
    </row>
    <row r="1743" spans="1:14">
      <c r="A1743" t="s">
        <v>7109</v>
      </c>
      <c r="B1743">
        <v>199</v>
      </c>
      <c r="C1743" t="str">
        <f t="shared" si="54"/>
        <v>199_95572</v>
      </c>
      <c r="D1743">
        <v>0.227405190358244</v>
      </c>
      <c r="E1743">
        <f>VLOOKUP(C1743,'Gas Species'!D:E,2,FALSE)</f>
        <v>0.22740519035824386</v>
      </c>
      <c r="F1743">
        <f t="shared" si="55"/>
        <v>1.0000000000000007</v>
      </c>
      <c r="G1743">
        <v>-99</v>
      </c>
      <c r="H1743" t="s">
        <v>387</v>
      </c>
      <c r="I1743" t="s">
        <v>242</v>
      </c>
      <c r="J1743" t="s">
        <v>7084</v>
      </c>
      <c r="L1743" t="s">
        <v>7287</v>
      </c>
      <c r="N1743" t="s">
        <v>286</v>
      </c>
    </row>
    <row r="1744" spans="1:14">
      <c r="A1744" t="s">
        <v>7110</v>
      </c>
      <c r="B1744">
        <v>199</v>
      </c>
      <c r="C1744" t="str">
        <f t="shared" si="54"/>
        <v>199_95573</v>
      </c>
      <c r="D1744">
        <v>0.48717883153340003</v>
      </c>
      <c r="E1744">
        <f>VLOOKUP(C1744,'Gas Species'!D:E,2,FALSE)</f>
        <v>0.48717883153340047</v>
      </c>
      <c r="F1744">
        <f t="shared" si="55"/>
        <v>0.99999999999999911</v>
      </c>
      <c r="G1744">
        <v>-99</v>
      </c>
      <c r="H1744" t="s">
        <v>387</v>
      </c>
      <c r="I1744" t="s">
        <v>242</v>
      </c>
      <c r="J1744" t="s">
        <v>7084</v>
      </c>
      <c r="L1744" t="s">
        <v>7287</v>
      </c>
      <c r="N1744" t="s">
        <v>294</v>
      </c>
    </row>
    <row r="1745" spans="1:14">
      <c r="A1745" t="s">
        <v>7111</v>
      </c>
      <c r="B1745">
        <v>199</v>
      </c>
      <c r="C1745" t="str">
        <f t="shared" si="54"/>
        <v>199_95574</v>
      </c>
      <c r="D1745">
        <v>0.40006847264218298</v>
      </c>
      <c r="E1745">
        <f>VLOOKUP(C1745,'Gas Species'!D:E,2,FALSE)</f>
        <v>0.40006847264218265</v>
      </c>
      <c r="F1745">
        <f t="shared" si="55"/>
        <v>1.0000000000000009</v>
      </c>
      <c r="G1745">
        <v>-99</v>
      </c>
      <c r="H1745" t="s">
        <v>387</v>
      </c>
      <c r="I1745" t="s">
        <v>242</v>
      </c>
      <c r="J1745" t="s">
        <v>7084</v>
      </c>
      <c r="L1745" t="s">
        <v>7287</v>
      </c>
      <c r="N1745" t="s">
        <v>294</v>
      </c>
    </row>
    <row r="1746" spans="1:14">
      <c r="A1746" t="s">
        <v>7112</v>
      </c>
      <c r="B1746">
        <v>199</v>
      </c>
      <c r="C1746" t="str">
        <f t="shared" si="54"/>
        <v>199_95575</v>
      </c>
      <c r="D1746">
        <v>0.75861937662742696</v>
      </c>
      <c r="E1746">
        <f>VLOOKUP(C1746,'Gas Species'!D:E,2,FALSE)</f>
        <v>0.7586193766274274</v>
      </c>
      <c r="F1746">
        <f t="shared" si="55"/>
        <v>0.99999999999999944</v>
      </c>
      <c r="G1746">
        <v>-99</v>
      </c>
      <c r="H1746" t="s">
        <v>387</v>
      </c>
      <c r="I1746" t="s">
        <v>242</v>
      </c>
      <c r="J1746" t="s">
        <v>7084</v>
      </c>
      <c r="L1746" t="s">
        <v>7287</v>
      </c>
      <c r="N1746" t="s">
        <v>294</v>
      </c>
    </row>
    <row r="1747" spans="1:14">
      <c r="A1747" t="s">
        <v>7113</v>
      </c>
      <c r="B1747">
        <v>199</v>
      </c>
      <c r="C1747" t="str">
        <f t="shared" si="54"/>
        <v>199_95576</v>
      </c>
      <c r="D1747">
        <v>0.47891144976480299</v>
      </c>
      <c r="E1747">
        <f>VLOOKUP(C1747,'Gas Species'!D:E,2,FALSE)</f>
        <v>0.47891144976480338</v>
      </c>
      <c r="F1747">
        <f t="shared" si="55"/>
        <v>0.99999999999999922</v>
      </c>
      <c r="G1747">
        <v>-99</v>
      </c>
      <c r="H1747" t="s">
        <v>387</v>
      </c>
      <c r="I1747" t="s">
        <v>242</v>
      </c>
      <c r="J1747" t="s">
        <v>7084</v>
      </c>
      <c r="L1747" t="s">
        <v>7287</v>
      </c>
      <c r="N1747" t="s">
        <v>294</v>
      </c>
    </row>
    <row r="1748" spans="1:14">
      <c r="A1748" t="s">
        <v>7114</v>
      </c>
      <c r="B1748">
        <v>199</v>
      </c>
      <c r="C1748" t="str">
        <f t="shared" si="54"/>
        <v>199_95577</v>
      </c>
      <c r="D1748">
        <v>0.47891144976480299</v>
      </c>
      <c r="E1748">
        <f>VLOOKUP(C1748,'Gas Species'!D:E,2,FALSE)</f>
        <v>0.47891144976480338</v>
      </c>
      <c r="F1748">
        <f t="shared" si="55"/>
        <v>0.99999999999999922</v>
      </c>
      <c r="G1748">
        <v>-99</v>
      </c>
      <c r="H1748" t="s">
        <v>387</v>
      </c>
      <c r="I1748" t="s">
        <v>242</v>
      </c>
      <c r="J1748" t="s">
        <v>7084</v>
      </c>
      <c r="L1748" t="s">
        <v>7287</v>
      </c>
      <c r="N1748" t="s">
        <v>294</v>
      </c>
    </row>
    <row r="1749" spans="1:14">
      <c r="A1749" t="s">
        <v>7115</v>
      </c>
      <c r="B1749">
        <v>199</v>
      </c>
      <c r="C1749" t="str">
        <f t="shared" si="54"/>
        <v>199_95578</v>
      </c>
      <c r="D1749">
        <v>0.42876663402305298</v>
      </c>
      <c r="E1749">
        <f>VLOOKUP(C1749,'Gas Species'!D:E,2,FALSE)</f>
        <v>0.42876663402305348</v>
      </c>
      <c r="F1749">
        <f t="shared" si="55"/>
        <v>0.99999999999999889</v>
      </c>
      <c r="G1749">
        <v>-99</v>
      </c>
      <c r="H1749" t="s">
        <v>387</v>
      </c>
      <c r="I1749" t="s">
        <v>242</v>
      </c>
      <c r="J1749" t="s">
        <v>7084</v>
      </c>
      <c r="L1749" t="s">
        <v>7287</v>
      </c>
      <c r="N1749" t="s">
        <v>294</v>
      </c>
    </row>
    <row r="1750" spans="1:14">
      <c r="A1750" t="s">
        <v>7116</v>
      </c>
      <c r="B1750">
        <v>199</v>
      </c>
      <c r="C1750" t="str">
        <f t="shared" si="54"/>
        <v>199_95579</v>
      </c>
      <c r="D1750">
        <v>0.42876663402305298</v>
      </c>
      <c r="E1750">
        <f>VLOOKUP(C1750,'Gas Species'!D:E,2,FALSE)</f>
        <v>0.42876663402305348</v>
      </c>
      <c r="F1750">
        <f t="shared" si="55"/>
        <v>0.99999999999999889</v>
      </c>
      <c r="G1750">
        <v>-99</v>
      </c>
      <c r="H1750" t="s">
        <v>387</v>
      </c>
      <c r="I1750" t="s">
        <v>242</v>
      </c>
      <c r="J1750" t="s">
        <v>7084</v>
      </c>
      <c r="L1750" t="s">
        <v>7287</v>
      </c>
      <c r="N1750" t="s">
        <v>294</v>
      </c>
    </row>
    <row r="1751" spans="1:14">
      <c r="A1751" t="s">
        <v>7117</v>
      </c>
      <c r="B1751">
        <v>199</v>
      </c>
      <c r="C1751" t="str">
        <f t="shared" si="54"/>
        <v>199_95580</v>
      </c>
      <c r="D1751">
        <v>0.47904773712433402</v>
      </c>
      <c r="E1751">
        <f>VLOOKUP(C1751,'Gas Species'!D:E,2,FALSE)</f>
        <v>0.47904773712433441</v>
      </c>
      <c r="F1751">
        <f t="shared" si="55"/>
        <v>0.99999999999999922</v>
      </c>
      <c r="G1751">
        <v>-99</v>
      </c>
      <c r="H1751" t="s">
        <v>387</v>
      </c>
      <c r="I1751" t="s">
        <v>242</v>
      </c>
      <c r="J1751" t="s">
        <v>7084</v>
      </c>
      <c r="L1751" t="s">
        <v>7287</v>
      </c>
      <c r="N1751" t="s">
        <v>294</v>
      </c>
    </row>
    <row r="1752" spans="1:14">
      <c r="A1752" t="s">
        <v>7118</v>
      </c>
      <c r="B1752">
        <v>199</v>
      </c>
      <c r="C1752" t="str">
        <f t="shared" si="54"/>
        <v>199_95581</v>
      </c>
      <c r="D1752">
        <v>0.47904773712433402</v>
      </c>
      <c r="E1752">
        <f>VLOOKUP(C1752,'Gas Species'!D:E,2,FALSE)</f>
        <v>0.47904773712433441</v>
      </c>
      <c r="F1752">
        <f t="shared" si="55"/>
        <v>0.99999999999999922</v>
      </c>
      <c r="G1752">
        <v>-99</v>
      </c>
      <c r="H1752" t="s">
        <v>387</v>
      </c>
      <c r="I1752" t="s">
        <v>242</v>
      </c>
      <c r="J1752" t="s">
        <v>7084</v>
      </c>
      <c r="L1752" t="s">
        <v>7287</v>
      </c>
      <c r="N1752" t="s">
        <v>294</v>
      </c>
    </row>
    <row r="1753" spans="1:14">
      <c r="A1753" t="s">
        <v>7119</v>
      </c>
      <c r="B1753">
        <v>199</v>
      </c>
      <c r="C1753" t="str">
        <f t="shared" si="54"/>
        <v>199_95582</v>
      </c>
      <c r="D1753">
        <v>0.542592261778992</v>
      </c>
      <c r="E1753">
        <f>VLOOKUP(C1753,'Gas Species'!D:E,2,FALSE)</f>
        <v>0.54259226177899167</v>
      </c>
      <c r="F1753">
        <f t="shared" si="55"/>
        <v>1.0000000000000007</v>
      </c>
      <c r="G1753">
        <v>-99</v>
      </c>
      <c r="H1753" t="s">
        <v>387</v>
      </c>
      <c r="I1753" t="s">
        <v>242</v>
      </c>
      <c r="J1753" t="s">
        <v>7084</v>
      </c>
      <c r="L1753" t="s">
        <v>7287</v>
      </c>
      <c r="N1753" t="s">
        <v>294</v>
      </c>
    </row>
    <row r="1754" spans="1:14">
      <c r="A1754" t="s">
        <v>7120</v>
      </c>
      <c r="B1754">
        <v>199</v>
      </c>
      <c r="C1754" t="str">
        <f t="shared" si="54"/>
        <v>199_95583</v>
      </c>
      <c r="D1754">
        <v>0.955592119520839</v>
      </c>
      <c r="E1754">
        <f>VLOOKUP(C1754,'Gas Species'!D:E,2,FALSE)</f>
        <v>0.95559211952083944</v>
      </c>
      <c r="F1754">
        <f t="shared" si="55"/>
        <v>0.99999999999999956</v>
      </c>
      <c r="G1754">
        <v>-99</v>
      </c>
      <c r="H1754" t="s">
        <v>387</v>
      </c>
      <c r="I1754" t="s">
        <v>242</v>
      </c>
      <c r="J1754" t="s">
        <v>7084</v>
      </c>
      <c r="L1754" t="s">
        <v>7287</v>
      </c>
      <c r="N1754" t="s">
        <v>294</v>
      </c>
    </row>
    <row r="1755" spans="1:14">
      <c r="A1755" t="s">
        <v>7121</v>
      </c>
      <c r="B1755">
        <v>199</v>
      </c>
      <c r="C1755" t="str">
        <f t="shared" si="54"/>
        <v>199_95584</v>
      </c>
      <c r="D1755">
        <v>0.94272969857569999</v>
      </c>
      <c r="E1755">
        <f>VLOOKUP(C1755,'Gas Species'!D:E,2,FALSE)</f>
        <v>0.94272969857569999</v>
      </c>
      <c r="F1755">
        <f t="shared" si="55"/>
        <v>1</v>
      </c>
      <c r="G1755">
        <v>-99</v>
      </c>
      <c r="H1755" t="s">
        <v>387</v>
      </c>
      <c r="I1755" t="s">
        <v>242</v>
      </c>
      <c r="J1755" t="s">
        <v>7084</v>
      </c>
      <c r="L1755" t="s">
        <v>7287</v>
      </c>
      <c r="N1755" t="s">
        <v>294</v>
      </c>
    </row>
    <row r="1756" spans="1:14">
      <c r="A1756" t="s">
        <v>7122</v>
      </c>
      <c r="B1756">
        <v>199</v>
      </c>
      <c r="C1756" t="str">
        <f t="shared" si="54"/>
        <v>199_95585</v>
      </c>
      <c r="D1756">
        <v>0.78976776272395799</v>
      </c>
      <c r="E1756">
        <f>VLOOKUP(C1756,'Gas Species'!D:E,2,FALSE)</f>
        <v>0.78976776272395821</v>
      </c>
      <c r="F1756">
        <f t="shared" si="55"/>
        <v>0.99999999999999967</v>
      </c>
      <c r="G1756">
        <v>-99</v>
      </c>
      <c r="H1756" t="s">
        <v>387</v>
      </c>
      <c r="I1756" t="s">
        <v>242</v>
      </c>
      <c r="J1756" t="s">
        <v>7084</v>
      </c>
      <c r="L1756" t="s">
        <v>7287</v>
      </c>
      <c r="N1756" t="s">
        <v>294</v>
      </c>
    </row>
    <row r="1757" spans="1:14">
      <c r="A1757" t="s">
        <v>7123</v>
      </c>
      <c r="B1757">
        <v>199</v>
      </c>
      <c r="C1757" t="str">
        <f t="shared" si="54"/>
        <v>199_95586</v>
      </c>
      <c r="D1757">
        <v>2.1599113834648399E-2</v>
      </c>
      <c r="E1757">
        <f>VLOOKUP(C1757,'Gas Species'!D:E,2,FALSE)</f>
        <v>2.1599113834648388E-2</v>
      </c>
      <c r="F1757">
        <f t="shared" si="55"/>
        <v>1.0000000000000004</v>
      </c>
      <c r="G1757">
        <v>-99</v>
      </c>
      <c r="H1757" t="s">
        <v>387</v>
      </c>
      <c r="I1757" t="s">
        <v>242</v>
      </c>
      <c r="J1757" t="s">
        <v>7084</v>
      </c>
      <c r="L1757" t="s">
        <v>7287</v>
      </c>
      <c r="N1757" t="s">
        <v>294</v>
      </c>
    </row>
    <row r="1758" spans="1:14">
      <c r="A1758" t="s">
        <v>7124</v>
      </c>
      <c r="B1758">
        <v>199</v>
      </c>
      <c r="C1758" t="str">
        <f t="shared" si="54"/>
        <v>199_95588</v>
      </c>
      <c r="D1758">
        <v>1.0680280309336201</v>
      </c>
      <c r="E1758">
        <f>VLOOKUP(C1758,'Gas Species'!D:E,2,FALSE)</f>
        <v>1.0680280309336156</v>
      </c>
      <c r="F1758">
        <f t="shared" si="55"/>
        <v>1.0000000000000042</v>
      </c>
      <c r="G1758">
        <v>-99</v>
      </c>
      <c r="H1758" t="s">
        <v>387</v>
      </c>
      <c r="I1758" t="s">
        <v>242</v>
      </c>
      <c r="J1758" t="s">
        <v>7084</v>
      </c>
      <c r="L1758" t="s">
        <v>7287</v>
      </c>
      <c r="N1758" t="s">
        <v>294</v>
      </c>
    </row>
    <row r="1759" spans="1:14">
      <c r="A1759" t="s">
        <v>7125</v>
      </c>
      <c r="B1759">
        <v>199</v>
      </c>
      <c r="C1759" t="str">
        <f t="shared" si="54"/>
        <v>199_95589</v>
      </c>
      <c r="D1759">
        <v>0.51181196293059406</v>
      </c>
      <c r="E1759">
        <f>VLOOKUP(C1759,'Gas Species'!D:E,2,FALSE)</f>
        <v>0.51181196293059383</v>
      </c>
      <c r="F1759">
        <f t="shared" si="55"/>
        <v>1.0000000000000004</v>
      </c>
      <c r="G1759">
        <v>-99</v>
      </c>
      <c r="H1759" t="s">
        <v>387</v>
      </c>
      <c r="I1759" t="s">
        <v>242</v>
      </c>
      <c r="J1759" t="s">
        <v>7084</v>
      </c>
      <c r="L1759" t="s">
        <v>7287</v>
      </c>
      <c r="N1759" t="s">
        <v>294</v>
      </c>
    </row>
    <row r="1760" spans="1:14">
      <c r="A1760" t="s">
        <v>7126</v>
      </c>
      <c r="B1760">
        <v>199</v>
      </c>
      <c r="C1760" t="str">
        <f t="shared" si="54"/>
        <v>199_95590</v>
      </c>
      <c r="D1760">
        <v>0.53798213810847895</v>
      </c>
      <c r="E1760">
        <f>VLOOKUP(C1760,'Gas Species'!D:E,2,FALSE)</f>
        <v>0.53798213810847872</v>
      </c>
      <c r="F1760">
        <f t="shared" si="55"/>
        <v>1.0000000000000004</v>
      </c>
      <c r="G1760">
        <v>-99</v>
      </c>
      <c r="H1760" t="s">
        <v>387</v>
      </c>
      <c r="I1760" t="s">
        <v>242</v>
      </c>
      <c r="J1760" t="s">
        <v>7084</v>
      </c>
      <c r="L1760" t="s">
        <v>7287</v>
      </c>
      <c r="N1760" t="s">
        <v>294</v>
      </c>
    </row>
    <row r="1761" spans="1:14">
      <c r="A1761" t="s">
        <v>7127</v>
      </c>
      <c r="B1761">
        <v>199</v>
      </c>
      <c r="C1761" t="str">
        <f t="shared" si="54"/>
        <v>199_95591</v>
      </c>
      <c r="D1761">
        <v>0.58403371591791198</v>
      </c>
      <c r="E1761">
        <f>VLOOKUP(C1761,'Gas Species'!D:E,2,FALSE)</f>
        <v>0.58403371591791164</v>
      </c>
      <c r="F1761">
        <f t="shared" si="55"/>
        <v>1.0000000000000007</v>
      </c>
      <c r="G1761">
        <v>-99</v>
      </c>
      <c r="H1761" t="s">
        <v>387</v>
      </c>
      <c r="I1761" t="s">
        <v>242</v>
      </c>
      <c r="J1761" t="s">
        <v>7084</v>
      </c>
      <c r="L1761" t="s">
        <v>7287</v>
      </c>
      <c r="N1761" t="s">
        <v>294</v>
      </c>
    </row>
    <row r="1762" spans="1:14">
      <c r="A1762" t="s">
        <v>7128</v>
      </c>
      <c r="B1762">
        <v>199</v>
      </c>
      <c r="C1762" t="str">
        <f t="shared" si="54"/>
        <v>199_95592</v>
      </c>
      <c r="D1762">
        <v>0.44063496503899902</v>
      </c>
      <c r="E1762">
        <f>VLOOKUP(C1762,'Gas Species'!D:E,2,FALSE)</f>
        <v>0.44063496503899924</v>
      </c>
      <c r="F1762">
        <f t="shared" si="55"/>
        <v>0.99999999999999944</v>
      </c>
      <c r="G1762">
        <v>-99</v>
      </c>
      <c r="H1762" t="s">
        <v>387</v>
      </c>
      <c r="I1762" t="s">
        <v>242</v>
      </c>
      <c r="J1762" t="s">
        <v>7084</v>
      </c>
      <c r="L1762" t="s">
        <v>7287</v>
      </c>
      <c r="N1762" t="s">
        <v>294</v>
      </c>
    </row>
    <row r="1763" spans="1:14">
      <c r="A1763" t="s">
        <v>7129</v>
      </c>
      <c r="B1763">
        <v>199</v>
      </c>
      <c r="C1763" t="str">
        <f t="shared" si="54"/>
        <v>199_95593</v>
      </c>
      <c r="D1763">
        <v>0.53054507490257397</v>
      </c>
      <c r="E1763">
        <f>VLOOKUP(C1763,'Gas Species'!D:E,2,FALSE)</f>
        <v>0.53054507490257374</v>
      </c>
      <c r="F1763">
        <f t="shared" si="55"/>
        <v>1.0000000000000004</v>
      </c>
      <c r="G1763">
        <v>-99</v>
      </c>
      <c r="H1763" t="s">
        <v>387</v>
      </c>
      <c r="I1763" t="s">
        <v>242</v>
      </c>
      <c r="J1763" t="s">
        <v>7084</v>
      </c>
      <c r="L1763" t="s">
        <v>7287</v>
      </c>
      <c r="N1763" t="s">
        <v>294</v>
      </c>
    </row>
    <row r="1764" spans="1:14">
      <c r="A1764" t="s">
        <v>7130</v>
      </c>
      <c r="B1764">
        <v>199</v>
      </c>
      <c r="C1764" t="str">
        <f t="shared" si="54"/>
        <v>199_95594</v>
      </c>
      <c r="D1764">
        <v>8.5427868628036599E-2</v>
      </c>
      <c r="E1764">
        <f>VLOOKUP(C1764,'Gas Species'!D:E,2,FALSE)</f>
        <v>8.5427868628036585E-2</v>
      </c>
      <c r="F1764">
        <f t="shared" si="55"/>
        <v>1.0000000000000002</v>
      </c>
      <c r="G1764">
        <v>-99</v>
      </c>
      <c r="H1764" t="s">
        <v>387</v>
      </c>
      <c r="I1764" t="s">
        <v>242</v>
      </c>
      <c r="J1764" t="s">
        <v>7084</v>
      </c>
      <c r="L1764" t="s">
        <v>7287</v>
      </c>
      <c r="N1764" t="s">
        <v>294</v>
      </c>
    </row>
    <row r="1765" spans="1:14">
      <c r="A1765" t="s">
        <v>7131</v>
      </c>
      <c r="B1765">
        <v>199</v>
      </c>
      <c r="C1765" t="str">
        <f t="shared" si="54"/>
        <v>199_95595</v>
      </c>
      <c r="D1765">
        <v>0.59055794948973395</v>
      </c>
      <c r="E1765">
        <f>VLOOKUP(C1765,'Gas Species'!D:E,2,FALSE)</f>
        <v>0.5905579494897335</v>
      </c>
      <c r="F1765">
        <f t="shared" si="55"/>
        <v>1.0000000000000007</v>
      </c>
      <c r="G1765">
        <v>-99</v>
      </c>
      <c r="H1765" t="s">
        <v>387</v>
      </c>
      <c r="I1765" t="s">
        <v>242</v>
      </c>
      <c r="J1765" t="s">
        <v>7084</v>
      </c>
      <c r="L1765" t="s">
        <v>7287</v>
      </c>
      <c r="N1765" t="s">
        <v>294</v>
      </c>
    </row>
    <row r="1766" spans="1:14">
      <c r="A1766" t="s">
        <v>7132</v>
      </c>
      <c r="B1766">
        <v>199</v>
      </c>
      <c r="C1766" t="str">
        <f t="shared" si="54"/>
        <v>199_95596</v>
      </c>
      <c r="D1766">
        <v>2.01544733925263</v>
      </c>
      <c r="E1766">
        <f>VLOOKUP(C1766,'Gas Species'!D:E,2,FALSE)</f>
        <v>2.0154473392526304</v>
      </c>
      <c r="F1766">
        <f t="shared" si="55"/>
        <v>0.99999999999999978</v>
      </c>
      <c r="G1766">
        <v>-99</v>
      </c>
      <c r="H1766" t="s">
        <v>387</v>
      </c>
      <c r="I1766" t="s">
        <v>242</v>
      </c>
      <c r="J1766" t="s">
        <v>7084</v>
      </c>
      <c r="L1766" t="s">
        <v>7287</v>
      </c>
      <c r="N1766" t="s">
        <v>314</v>
      </c>
    </row>
    <row r="1767" spans="1:14">
      <c r="A1767" t="s">
        <v>7133</v>
      </c>
      <c r="B1767">
        <v>199</v>
      </c>
      <c r="C1767" t="str">
        <f t="shared" si="54"/>
        <v>199_95597</v>
      </c>
      <c r="D1767">
        <v>3.9963034335823902</v>
      </c>
      <c r="E1767">
        <f>VLOOKUP(C1767,'Gas Species'!D:E,2,FALSE)</f>
        <v>3.9963034335823893</v>
      </c>
      <c r="F1767">
        <f t="shared" si="55"/>
        <v>1.0000000000000002</v>
      </c>
      <c r="G1767">
        <v>-99</v>
      </c>
      <c r="H1767" t="s">
        <v>387</v>
      </c>
      <c r="I1767" t="s">
        <v>242</v>
      </c>
      <c r="J1767" t="s">
        <v>7084</v>
      </c>
      <c r="L1767" t="s">
        <v>7287</v>
      </c>
      <c r="N1767" t="s">
        <v>314</v>
      </c>
    </row>
    <row r="1768" spans="1:14">
      <c r="A1768" t="s">
        <v>7134</v>
      </c>
      <c r="B1768">
        <v>199</v>
      </c>
      <c r="C1768" t="str">
        <f t="shared" si="54"/>
        <v>199_95598</v>
      </c>
      <c r="D1768">
        <v>1.1603797893932699</v>
      </c>
      <c r="E1768">
        <f>VLOOKUP(C1768,'Gas Species'!D:E,2,FALSE)</f>
        <v>1.1603797893932681</v>
      </c>
      <c r="F1768">
        <f t="shared" si="55"/>
        <v>1.0000000000000016</v>
      </c>
      <c r="G1768">
        <v>-99</v>
      </c>
      <c r="H1768" t="s">
        <v>387</v>
      </c>
      <c r="I1768" t="s">
        <v>242</v>
      </c>
      <c r="J1768" t="s">
        <v>7084</v>
      </c>
      <c r="L1768" t="s">
        <v>7287</v>
      </c>
      <c r="N1768" t="s">
        <v>294</v>
      </c>
    </row>
    <row r="1769" spans="1:14">
      <c r="A1769" t="s">
        <v>7135</v>
      </c>
      <c r="B1769">
        <v>199</v>
      </c>
      <c r="C1769" t="str">
        <f t="shared" si="54"/>
        <v>199_95599</v>
      </c>
      <c r="D1769">
        <v>1.0276476788189299</v>
      </c>
      <c r="E1769">
        <f>VLOOKUP(C1769,'Gas Species'!D:E,2,FALSE)</f>
        <v>1.0276476788189319</v>
      </c>
      <c r="F1769">
        <f t="shared" si="55"/>
        <v>0.999999999999998</v>
      </c>
      <c r="G1769">
        <v>-99</v>
      </c>
      <c r="H1769" t="s">
        <v>387</v>
      </c>
      <c r="I1769" t="s">
        <v>242</v>
      </c>
      <c r="J1769" t="s">
        <v>7084</v>
      </c>
      <c r="L1769" t="s">
        <v>7287</v>
      </c>
      <c r="N1769" t="s">
        <v>294</v>
      </c>
    </row>
    <row r="1770" spans="1:14">
      <c r="A1770" t="s">
        <v>7137</v>
      </c>
      <c r="B1770">
        <v>199</v>
      </c>
      <c r="C1770" t="str">
        <f t="shared" si="54"/>
        <v>199_95601</v>
      </c>
      <c r="D1770">
        <v>2.2288330778601502</v>
      </c>
      <c r="E1770">
        <f>VLOOKUP(C1770,'Gas Species'!D:E,2,FALSE)</f>
        <v>2.2288330778601493</v>
      </c>
      <c r="F1770">
        <f t="shared" si="55"/>
        <v>1.0000000000000004</v>
      </c>
      <c r="G1770">
        <v>-99</v>
      </c>
      <c r="H1770" t="s">
        <v>387</v>
      </c>
      <c r="I1770" t="s">
        <v>242</v>
      </c>
      <c r="J1770" t="s">
        <v>7084</v>
      </c>
      <c r="L1770" t="s">
        <v>7287</v>
      </c>
      <c r="N1770" t="s">
        <v>294</v>
      </c>
    </row>
    <row r="1771" spans="1:14">
      <c r="A1771" t="s">
        <v>7138</v>
      </c>
      <c r="B1771">
        <v>199</v>
      </c>
      <c r="C1771" t="str">
        <f t="shared" si="54"/>
        <v>199_95605</v>
      </c>
      <c r="D1771">
        <v>0.29156752280216702</v>
      </c>
      <c r="E1771">
        <f>VLOOKUP(C1771,'Gas Species'!D:E,2,FALSE)</f>
        <v>0.29156752280216736</v>
      </c>
      <c r="F1771">
        <f t="shared" si="55"/>
        <v>0.99999999999999889</v>
      </c>
      <c r="G1771">
        <v>-99</v>
      </c>
      <c r="H1771" t="s">
        <v>387</v>
      </c>
      <c r="I1771" t="s">
        <v>242</v>
      </c>
      <c r="J1771" t="s">
        <v>7084</v>
      </c>
      <c r="L1771" t="s">
        <v>7287</v>
      </c>
      <c r="N1771" t="s">
        <v>294</v>
      </c>
    </row>
    <row r="1772" spans="1:14">
      <c r="A1772" t="s">
        <v>7139</v>
      </c>
      <c r="B1772">
        <v>199</v>
      </c>
      <c r="C1772" t="str">
        <f t="shared" si="54"/>
        <v>199_95606</v>
      </c>
      <c r="D1772">
        <v>0.17898243742270301</v>
      </c>
      <c r="E1772">
        <f>VLOOKUP(C1772,'Gas Species'!D:E,2,FALSE)</f>
        <v>0.17898243742270348</v>
      </c>
      <c r="F1772">
        <f t="shared" si="55"/>
        <v>0.99999999999999734</v>
      </c>
      <c r="G1772">
        <v>-99</v>
      </c>
      <c r="H1772" t="s">
        <v>387</v>
      </c>
      <c r="I1772" t="s">
        <v>242</v>
      </c>
      <c r="J1772" t="s">
        <v>7084</v>
      </c>
      <c r="L1772" t="s">
        <v>7287</v>
      </c>
      <c r="N1772" t="s">
        <v>294</v>
      </c>
    </row>
    <row r="1773" spans="1:14">
      <c r="A1773" t="s">
        <v>7140</v>
      </c>
      <c r="B1773">
        <v>199</v>
      </c>
      <c r="C1773" t="str">
        <f t="shared" si="54"/>
        <v>199_95607</v>
      </c>
      <c r="D1773">
        <v>2.4993561299633802</v>
      </c>
      <c r="E1773">
        <f>VLOOKUP(C1773,'Gas Species'!D:E,2,FALSE)</f>
        <v>2.4993561299633824</v>
      </c>
      <c r="F1773">
        <f t="shared" si="55"/>
        <v>0.99999999999999911</v>
      </c>
      <c r="G1773">
        <v>-99</v>
      </c>
      <c r="H1773" t="s">
        <v>387</v>
      </c>
      <c r="I1773" t="s">
        <v>242</v>
      </c>
      <c r="J1773" t="s">
        <v>7084</v>
      </c>
      <c r="L1773" t="s">
        <v>7287</v>
      </c>
      <c r="N1773" t="s">
        <v>314</v>
      </c>
    </row>
    <row r="1774" spans="1:14">
      <c r="A1774" t="s">
        <v>7141</v>
      </c>
      <c r="B1774">
        <v>199</v>
      </c>
      <c r="C1774" t="str">
        <f t="shared" si="54"/>
        <v>199_95608</v>
      </c>
      <c r="D1774">
        <v>2.6900627483744501</v>
      </c>
      <c r="E1774">
        <f>VLOOKUP(C1774,'Gas Species'!D:E,2,FALSE)</f>
        <v>2.6900627483744484</v>
      </c>
      <c r="F1774">
        <f t="shared" si="55"/>
        <v>1.0000000000000007</v>
      </c>
      <c r="G1774">
        <v>-99</v>
      </c>
      <c r="H1774" t="s">
        <v>387</v>
      </c>
      <c r="I1774" t="s">
        <v>242</v>
      </c>
      <c r="J1774" t="s">
        <v>7084</v>
      </c>
      <c r="L1774" t="s">
        <v>7287</v>
      </c>
      <c r="N1774" t="s">
        <v>294</v>
      </c>
    </row>
    <row r="1775" spans="1:14">
      <c r="A1775" t="s">
        <v>7083</v>
      </c>
      <c r="B1775">
        <v>194</v>
      </c>
      <c r="C1775" t="str">
        <f t="shared" si="54"/>
        <v>194_95536</v>
      </c>
      <c r="D1775">
        <v>0.54027557594862297</v>
      </c>
      <c r="E1775">
        <f>VLOOKUP(C1775,'Gas Species'!D:E,2,FALSE)</f>
        <v>0.54027557594862252</v>
      </c>
      <c r="F1775">
        <f t="shared" si="55"/>
        <v>1.0000000000000009</v>
      </c>
      <c r="G1775">
        <v>-99</v>
      </c>
      <c r="H1775" t="s">
        <v>387</v>
      </c>
      <c r="I1775" t="s">
        <v>242</v>
      </c>
      <c r="J1775" t="s">
        <v>7084</v>
      </c>
      <c r="L1775" t="s">
        <v>7288</v>
      </c>
      <c r="N1775" t="s">
        <v>277</v>
      </c>
    </row>
    <row r="1776" spans="1:14">
      <c r="A1776" t="s">
        <v>7086</v>
      </c>
      <c r="B1776">
        <v>194</v>
      </c>
      <c r="C1776" t="str">
        <f t="shared" si="54"/>
        <v>194_95537</v>
      </c>
      <c r="D1776">
        <v>0.48018033258356002</v>
      </c>
      <c r="E1776">
        <f>VLOOKUP(C1776,'Gas Species'!D:E,2,FALSE)</f>
        <v>0.48018033258355974</v>
      </c>
      <c r="F1776">
        <f t="shared" si="55"/>
        <v>1.0000000000000007</v>
      </c>
      <c r="G1776">
        <v>-99</v>
      </c>
      <c r="H1776" t="s">
        <v>387</v>
      </c>
      <c r="I1776" t="s">
        <v>242</v>
      </c>
      <c r="J1776" t="s">
        <v>7084</v>
      </c>
      <c r="L1776" t="s">
        <v>7288</v>
      </c>
      <c r="N1776" t="s">
        <v>277</v>
      </c>
    </row>
    <row r="1777" spans="1:14">
      <c r="A1777" t="s">
        <v>7087</v>
      </c>
      <c r="B1777">
        <v>194</v>
      </c>
      <c r="C1777" t="str">
        <f t="shared" si="54"/>
        <v>194_95538</v>
      </c>
      <c r="D1777">
        <v>0.36400725126843803</v>
      </c>
      <c r="E1777">
        <f>VLOOKUP(C1777,'Gas Species'!D:E,2,FALSE)</f>
        <v>0.36400725126843791</v>
      </c>
      <c r="F1777">
        <f t="shared" si="55"/>
        <v>1.0000000000000002</v>
      </c>
      <c r="G1777">
        <v>-99</v>
      </c>
      <c r="H1777" t="s">
        <v>387</v>
      </c>
      <c r="I1777" t="s">
        <v>242</v>
      </c>
      <c r="J1777" t="s">
        <v>7084</v>
      </c>
      <c r="L1777" t="s">
        <v>7288</v>
      </c>
      <c r="N1777" t="s">
        <v>285</v>
      </c>
    </row>
    <row r="1778" spans="1:14">
      <c r="A1778" t="s">
        <v>7088</v>
      </c>
      <c r="B1778">
        <v>194</v>
      </c>
      <c r="C1778" t="str">
        <f t="shared" si="54"/>
        <v>194_95539</v>
      </c>
      <c r="D1778">
        <v>0.27151275943529002</v>
      </c>
      <c r="E1778">
        <f>VLOOKUP(C1778,'Gas Species'!D:E,2,FALSE)</f>
        <v>0.27151275943528957</v>
      </c>
      <c r="F1778">
        <f t="shared" si="55"/>
        <v>1.0000000000000016</v>
      </c>
      <c r="G1778">
        <v>-99</v>
      </c>
      <c r="H1778" t="s">
        <v>387</v>
      </c>
      <c r="I1778" t="s">
        <v>242</v>
      </c>
      <c r="J1778" t="s">
        <v>7084</v>
      </c>
      <c r="L1778" t="s">
        <v>7288</v>
      </c>
      <c r="N1778" t="s">
        <v>285</v>
      </c>
    </row>
    <row r="1779" spans="1:14">
      <c r="A1779" t="s">
        <v>7089</v>
      </c>
      <c r="B1779">
        <v>194</v>
      </c>
      <c r="C1779" t="str">
        <f t="shared" si="54"/>
        <v>194_95540</v>
      </c>
      <c r="D1779">
        <v>0.64122023734808997</v>
      </c>
      <c r="E1779">
        <f>VLOOKUP(C1779,'Gas Species'!D:E,2,FALSE)</f>
        <v>0.64122023734809019</v>
      </c>
      <c r="F1779">
        <f t="shared" si="55"/>
        <v>0.99999999999999967</v>
      </c>
      <c r="G1779">
        <v>-99</v>
      </c>
      <c r="H1779" t="s">
        <v>387</v>
      </c>
      <c r="I1779" t="s">
        <v>242</v>
      </c>
      <c r="J1779" t="s">
        <v>7084</v>
      </c>
      <c r="L1779" t="s">
        <v>7288</v>
      </c>
      <c r="N1779" t="s">
        <v>286</v>
      </c>
    </row>
    <row r="1780" spans="1:14">
      <c r="A1780" t="s">
        <v>7090</v>
      </c>
      <c r="B1780">
        <v>194</v>
      </c>
      <c r="C1780" t="str">
        <f t="shared" si="54"/>
        <v>194_95541</v>
      </c>
      <c r="D1780">
        <v>0.36909501436643899</v>
      </c>
      <c r="E1780">
        <f>VLOOKUP(C1780,'Gas Species'!D:E,2,FALSE)</f>
        <v>0.36909501436643932</v>
      </c>
      <c r="F1780">
        <f t="shared" si="55"/>
        <v>0.99999999999999911</v>
      </c>
      <c r="G1780">
        <v>-99</v>
      </c>
      <c r="H1780" t="s">
        <v>387</v>
      </c>
      <c r="I1780" t="s">
        <v>242</v>
      </c>
      <c r="J1780" t="s">
        <v>7084</v>
      </c>
      <c r="L1780" t="s">
        <v>7288</v>
      </c>
      <c r="N1780" t="s">
        <v>286</v>
      </c>
    </row>
    <row r="1781" spans="1:14">
      <c r="A1781" t="s">
        <v>7091</v>
      </c>
      <c r="B1781">
        <v>194</v>
      </c>
      <c r="C1781" t="str">
        <f t="shared" si="54"/>
        <v>194_95542</v>
      </c>
      <c r="D1781">
        <v>0.34901438583086603</v>
      </c>
      <c r="E1781">
        <f>VLOOKUP(C1781,'Gas Species'!D:E,2,FALSE)</f>
        <v>0.34901438583086625</v>
      </c>
      <c r="F1781">
        <f t="shared" si="55"/>
        <v>0.99999999999999933</v>
      </c>
      <c r="G1781">
        <v>-99</v>
      </c>
      <c r="H1781" t="s">
        <v>387</v>
      </c>
      <c r="I1781" t="s">
        <v>242</v>
      </c>
      <c r="J1781" t="s">
        <v>7084</v>
      </c>
      <c r="L1781" t="s">
        <v>7288</v>
      </c>
      <c r="N1781" t="s">
        <v>286</v>
      </c>
    </row>
    <row r="1782" spans="1:14">
      <c r="A1782" t="s">
        <v>7092</v>
      </c>
      <c r="B1782">
        <v>194</v>
      </c>
      <c r="C1782" t="str">
        <f t="shared" si="54"/>
        <v>194_95543</v>
      </c>
      <c r="D1782">
        <v>0.438974291560422</v>
      </c>
      <c r="E1782">
        <f>VLOOKUP(C1782,'Gas Species'!D:E,2,FALSE)</f>
        <v>0.43897429156042195</v>
      </c>
      <c r="F1782">
        <f t="shared" si="55"/>
        <v>1.0000000000000002</v>
      </c>
      <c r="G1782">
        <v>-99</v>
      </c>
      <c r="H1782" t="s">
        <v>387</v>
      </c>
      <c r="I1782" t="s">
        <v>242</v>
      </c>
      <c r="J1782" t="s">
        <v>7084</v>
      </c>
      <c r="L1782" t="s">
        <v>7288</v>
      </c>
      <c r="N1782" t="s">
        <v>290</v>
      </c>
    </row>
    <row r="1783" spans="1:14">
      <c r="A1783" t="s">
        <v>7093</v>
      </c>
      <c r="B1783">
        <v>194</v>
      </c>
      <c r="C1783" t="str">
        <f t="shared" si="54"/>
        <v>194_95544</v>
      </c>
      <c r="D1783">
        <v>0.63466294002512302</v>
      </c>
      <c r="E1783">
        <f>VLOOKUP(C1783,'Gas Species'!D:E,2,FALSE)</f>
        <v>0.63466294002512336</v>
      </c>
      <c r="F1783">
        <f t="shared" si="55"/>
        <v>0.99999999999999944</v>
      </c>
      <c r="G1783">
        <v>-99</v>
      </c>
      <c r="H1783" t="s">
        <v>387</v>
      </c>
      <c r="I1783" t="s">
        <v>242</v>
      </c>
      <c r="J1783" t="s">
        <v>7084</v>
      </c>
      <c r="L1783" t="s">
        <v>7288</v>
      </c>
      <c r="N1783" t="s">
        <v>290</v>
      </c>
    </row>
    <row r="1784" spans="1:14">
      <c r="A1784" t="s">
        <v>7094</v>
      </c>
      <c r="B1784">
        <v>194</v>
      </c>
      <c r="C1784" t="str">
        <f t="shared" si="54"/>
        <v>194_95545</v>
      </c>
      <c r="D1784">
        <v>0.33575631656571497</v>
      </c>
      <c r="E1784">
        <f>VLOOKUP(C1784,'Gas Species'!D:E,2,FALSE)</f>
        <v>0.33575631656571453</v>
      </c>
      <c r="F1784">
        <f t="shared" si="55"/>
        <v>1.0000000000000013</v>
      </c>
      <c r="G1784">
        <v>-99</v>
      </c>
      <c r="H1784" t="s">
        <v>387</v>
      </c>
      <c r="I1784" t="s">
        <v>242</v>
      </c>
      <c r="J1784" t="s">
        <v>7084</v>
      </c>
      <c r="L1784" t="s">
        <v>7288</v>
      </c>
      <c r="N1784" t="s">
        <v>292</v>
      </c>
    </row>
    <row r="1785" spans="1:14">
      <c r="A1785" t="s">
        <v>7095</v>
      </c>
      <c r="B1785">
        <v>194</v>
      </c>
      <c r="C1785" t="str">
        <f t="shared" si="54"/>
        <v>194_95546</v>
      </c>
      <c r="D1785">
        <v>0.30073082493752501</v>
      </c>
      <c r="E1785">
        <f>VLOOKUP(C1785,'Gas Species'!D:E,2,FALSE)</f>
        <v>0.30073082493752512</v>
      </c>
      <c r="F1785">
        <f t="shared" si="55"/>
        <v>0.99999999999999967</v>
      </c>
      <c r="G1785">
        <v>-99</v>
      </c>
      <c r="H1785" t="s">
        <v>387</v>
      </c>
      <c r="I1785" t="s">
        <v>242</v>
      </c>
      <c r="J1785" t="s">
        <v>7084</v>
      </c>
      <c r="L1785" t="s">
        <v>7288</v>
      </c>
      <c r="N1785" t="s">
        <v>292</v>
      </c>
    </row>
    <row r="1786" spans="1:14">
      <c r="A1786" t="s">
        <v>7283</v>
      </c>
      <c r="B1786">
        <v>194</v>
      </c>
      <c r="C1786" t="str">
        <f t="shared" si="54"/>
        <v>194_95547</v>
      </c>
      <c r="D1786">
        <v>0.233766462861801</v>
      </c>
      <c r="E1786">
        <f>VLOOKUP(C1786,'Gas Species'!D:E,2,FALSE)</f>
        <v>0.23376646286180103</v>
      </c>
      <c r="F1786">
        <f t="shared" si="55"/>
        <v>0.99999999999999989</v>
      </c>
      <c r="G1786">
        <v>-99</v>
      </c>
      <c r="H1786" t="s">
        <v>387</v>
      </c>
      <c r="I1786" t="s">
        <v>242</v>
      </c>
      <c r="J1786" t="s">
        <v>7084</v>
      </c>
      <c r="L1786" t="s">
        <v>7288</v>
      </c>
      <c r="N1786" t="s">
        <v>294</v>
      </c>
    </row>
    <row r="1787" spans="1:14">
      <c r="A1787" t="s">
        <v>7096</v>
      </c>
      <c r="B1787">
        <v>194</v>
      </c>
      <c r="C1787" t="str">
        <f t="shared" si="54"/>
        <v>194_95548</v>
      </c>
      <c r="D1787">
        <v>5.2545012936100602E-2</v>
      </c>
      <c r="E1787">
        <f>VLOOKUP(C1787,'Gas Species'!D:E,2,FALSE)</f>
        <v>5.2545012936100595E-2</v>
      </c>
      <c r="F1787">
        <f t="shared" si="55"/>
        <v>1.0000000000000002</v>
      </c>
      <c r="G1787">
        <v>-99</v>
      </c>
      <c r="H1787" t="s">
        <v>387</v>
      </c>
      <c r="I1787" t="s">
        <v>242</v>
      </c>
      <c r="J1787" t="s">
        <v>7084</v>
      </c>
      <c r="L1787" t="s">
        <v>7288</v>
      </c>
      <c r="N1787" t="s">
        <v>294</v>
      </c>
    </row>
    <row r="1788" spans="1:14">
      <c r="A1788" t="s">
        <v>7097</v>
      </c>
      <c r="B1788">
        <v>194</v>
      </c>
      <c r="C1788" t="str">
        <f t="shared" si="54"/>
        <v>194_95549</v>
      </c>
      <c r="D1788">
        <v>5.6950814815308198E-2</v>
      </c>
      <c r="E1788">
        <f>VLOOKUP(C1788,'Gas Species'!D:E,2,FALSE)</f>
        <v>5.6950814815308205E-2</v>
      </c>
      <c r="F1788">
        <f t="shared" si="55"/>
        <v>0.99999999999999989</v>
      </c>
      <c r="G1788">
        <v>-99</v>
      </c>
      <c r="H1788" t="s">
        <v>387</v>
      </c>
      <c r="I1788" t="s">
        <v>242</v>
      </c>
      <c r="J1788" t="s">
        <v>7084</v>
      </c>
      <c r="L1788" t="s">
        <v>7288</v>
      </c>
      <c r="N1788" t="s">
        <v>297</v>
      </c>
    </row>
    <row r="1789" spans="1:14">
      <c r="A1789" t="s">
        <v>7098</v>
      </c>
      <c r="B1789">
        <v>194</v>
      </c>
      <c r="C1789" t="str">
        <f t="shared" si="54"/>
        <v>194_95550</v>
      </c>
      <c r="D1789">
        <v>0.62894223306117703</v>
      </c>
      <c r="E1789">
        <f>VLOOKUP(C1789,'Gas Species'!D:E,2,FALSE)</f>
        <v>0.62894223306117714</v>
      </c>
      <c r="F1789">
        <f t="shared" si="55"/>
        <v>0.99999999999999978</v>
      </c>
      <c r="G1789">
        <v>-99</v>
      </c>
      <c r="H1789" t="s">
        <v>387</v>
      </c>
      <c r="I1789" t="s">
        <v>242</v>
      </c>
      <c r="J1789" t="s">
        <v>7084</v>
      </c>
      <c r="L1789" t="s">
        <v>7288</v>
      </c>
      <c r="N1789" t="s">
        <v>299</v>
      </c>
    </row>
    <row r="1790" spans="1:14">
      <c r="A1790" t="s">
        <v>7099</v>
      </c>
      <c r="B1790">
        <v>194</v>
      </c>
      <c r="C1790" t="str">
        <f t="shared" si="54"/>
        <v>194_95551</v>
      </c>
      <c r="D1790">
        <v>0.68588343425248499</v>
      </c>
      <c r="E1790">
        <f>VLOOKUP(C1790,'Gas Species'!D:E,2,FALSE)</f>
        <v>0.68588343425248521</v>
      </c>
      <c r="F1790">
        <f t="shared" si="55"/>
        <v>0.99999999999999967</v>
      </c>
      <c r="G1790">
        <v>-99</v>
      </c>
      <c r="H1790" t="s">
        <v>387</v>
      </c>
      <c r="I1790" t="s">
        <v>242</v>
      </c>
      <c r="J1790" t="s">
        <v>7084</v>
      </c>
      <c r="L1790" t="s">
        <v>7288</v>
      </c>
      <c r="N1790" t="s">
        <v>299</v>
      </c>
    </row>
    <row r="1791" spans="1:14">
      <c r="A1791" t="s">
        <v>7100</v>
      </c>
      <c r="B1791">
        <v>194</v>
      </c>
      <c r="C1791" t="str">
        <f t="shared" si="54"/>
        <v>194_95552</v>
      </c>
      <c r="D1791">
        <v>0.93033467297178496</v>
      </c>
      <c r="E1791">
        <f>VLOOKUP(C1791,'Gas Species'!D:E,2,FALSE)</f>
        <v>0.93033467297178507</v>
      </c>
      <c r="F1791">
        <f t="shared" si="55"/>
        <v>0.99999999999999989</v>
      </c>
      <c r="G1791">
        <v>-99</v>
      </c>
      <c r="H1791" t="s">
        <v>387</v>
      </c>
      <c r="I1791" t="s">
        <v>242</v>
      </c>
      <c r="J1791" t="s">
        <v>7084</v>
      </c>
      <c r="L1791" t="s">
        <v>7288</v>
      </c>
      <c r="N1791" t="s">
        <v>299</v>
      </c>
    </row>
    <row r="1792" spans="1:14">
      <c r="A1792" t="s">
        <v>7101</v>
      </c>
      <c r="B1792">
        <v>194</v>
      </c>
      <c r="C1792" t="str">
        <f t="shared" si="54"/>
        <v>194_95553</v>
      </c>
      <c r="D1792">
        <v>1.5511807059192699</v>
      </c>
      <c r="E1792">
        <f>VLOOKUP(C1792,'Gas Species'!D:E,2,FALSE)</f>
        <v>1.5511807059192688</v>
      </c>
      <c r="F1792">
        <f t="shared" si="55"/>
        <v>1.0000000000000007</v>
      </c>
      <c r="G1792">
        <v>-99</v>
      </c>
      <c r="H1792" t="s">
        <v>387</v>
      </c>
      <c r="I1792" t="s">
        <v>242</v>
      </c>
      <c r="J1792" t="s">
        <v>7084</v>
      </c>
      <c r="L1792" t="s">
        <v>7288</v>
      </c>
      <c r="N1792" t="s">
        <v>292</v>
      </c>
    </row>
    <row r="1793" spans="1:14">
      <c r="A1793" t="s">
        <v>7232</v>
      </c>
      <c r="B1793">
        <v>194</v>
      </c>
      <c r="C1793" t="str">
        <f t="shared" si="54"/>
        <v>194_95554</v>
      </c>
      <c r="D1793">
        <v>9.5967879013632795E-2</v>
      </c>
      <c r="E1793">
        <f>VLOOKUP(C1793,'Gas Species'!D:E,2,FALSE)</f>
        <v>9.5967879013632795E-2</v>
      </c>
      <c r="F1793">
        <f t="shared" si="55"/>
        <v>1</v>
      </c>
      <c r="G1793">
        <v>-99</v>
      </c>
      <c r="H1793" t="s">
        <v>387</v>
      </c>
      <c r="I1793" t="s">
        <v>242</v>
      </c>
      <c r="J1793" t="s">
        <v>7084</v>
      </c>
      <c r="L1793" t="s">
        <v>7288</v>
      </c>
      <c r="N1793" t="s">
        <v>294</v>
      </c>
    </row>
    <row r="1794" spans="1:14">
      <c r="A1794" t="s">
        <v>7233</v>
      </c>
      <c r="B1794">
        <v>194</v>
      </c>
      <c r="C1794" t="str">
        <f t="shared" si="54"/>
        <v>194_95555</v>
      </c>
      <c r="D1794">
        <v>0.12291502544159399</v>
      </c>
      <c r="E1794">
        <f>VLOOKUP(C1794,'Gas Species'!D:E,2,FALSE)</f>
        <v>0.12291502544159391</v>
      </c>
      <c r="F1794">
        <f t="shared" si="55"/>
        <v>1.0000000000000007</v>
      </c>
      <c r="G1794">
        <v>-99</v>
      </c>
      <c r="H1794" t="s">
        <v>387</v>
      </c>
      <c r="I1794" t="s">
        <v>242</v>
      </c>
      <c r="J1794" t="s">
        <v>7084</v>
      </c>
      <c r="L1794" t="s">
        <v>7288</v>
      </c>
      <c r="N1794" t="s">
        <v>294</v>
      </c>
    </row>
    <row r="1795" spans="1:14">
      <c r="A1795" t="s">
        <v>7102</v>
      </c>
      <c r="B1795">
        <v>194</v>
      </c>
      <c r="C1795" t="str">
        <f t="shared" ref="C1795:C1858" si="56">CONCATENATE(B1795,"_",A1795)</f>
        <v>194_95556</v>
      </c>
      <c r="D1795">
        <v>3.8548913617892297E-2</v>
      </c>
      <c r="E1795">
        <f>VLOOKUP(C1795,'Gas Species'!D:E,2,FALSE)</f>
        <v>3.8548913617892339E-2</v>
      </c>
      <c r="F1795">
        <f t="shared" ref="F1795:F1858" si="57">D1795/E1795</f>
        <v>0.99999999999999889</v>
      </c>
      <c r="G1795">
        <v>-99</v>
      </c>
      <c r="H1795" t="s">
        <v>387</v>
      </c>
      <c r="I1795" t="s">
        <v>242</v>
      </c>
      <c r="J1795" t="s">
        <v>7084</v>
      </c>
      <c r="L1795" t="s">
        <v>7288</v>
      </c>
      <c r="N1795" t="s">
        <v>294</v>
      </c>
    </row>
    <row r="1796" spans="1:14">
      <c r="A1796" t="s">
        <v>7105</v>
      </c>
      <c r="B1796">
        <v>194</v>
      </c>
      <c r="C1796" t="str">
        <f t="shared" si="56"/>
        <v>194_95560</v>
      </c>
      <c r="D1796">
        <v>0.93388401210543903</v>
      </c>
      <c r="E1796">
        <f>VLOOKUP(C1796,'Gas Species'!D:E,2,FALSE)</f>
        <v>0.93388401210543937</v>
      </c>
      <c r="F1796">
        <f t="shared" si="57"/>
        <v>0.99999999999999967</v>
      </c>
      <c r="G1796">
        <v>-99</v>
      </c>
      <c r="H1796" t="s">
        <v>387</v>
      </c>
      <c r="I1796" t="s">
        <v>242</v>
      </c>
      <c r="J1796" t="s">
        <v>7084</v>
      </c>
      <c r="L1796" t="s">
        <v>7288</v>
      </c>
      <c r="N1796" t="s">
        <v>277</v>
      </c>
    </row>
    <row r="1797" spans="1:14">
      <c r="A1797" t="s">
        <v>7234</v>
      </c>
      <c r="B1797">
        <v>194</v>
      </c>
      <c r="C1797" t="str">
        <f t="shared" si="56"/>
        <v>194_95562</v>
      </c>
      <c r="D1797">
        <v>2.7336692124256101E-2</v>
      </c>
      <c r="E1797">
        <f>VLOOKUP(C1797,'Gas Species'!D:E,2,FALSE)</f>
        <v>2.7336692124256129E-2</v>
      </c>
      <c r="F1797">
        <f t="shared" si="57"/>
        <v>0.999999999999999</v>
      </c>
      <c r="G1797">
        <v>-99</v>
      </c>
      <c r="H1797" t="s">
        <v>387</v>
      </c>
      <c r="I1797" t="s">
        <v>242</v>
      </c>
      <c r="J1797" t="s">
        <v>7084</v>
      </c>
      <c r="L1797" t="s">
        <v>7288</v>
      </c>
      <c r="N1797" t="s">
        <v>277</v>
      </c>
    </row>
    <row r="1798" spans="1:14">
      <c r="A1798" t="s">
        <v>7285</v>
      </c>
      <c r="B1798">
        <v>194</v>
      </c>
      <c r="C1798" t="str">
        <f t="shared" si="56"/>
        <v>194_95564</v>
      </c>
      <c r="D1798">
        <v>3.1463835882381101E-2</v>
      </c>
      <c r="E1798">
        <f>VLOOKUP(C1798,'Gas Species'!D:E,2,FALSE)</f>
        <v>3.1463835882381136E-2</v>
      </c>
      <c r="F1798">
        <f t="shared" si="57"/>
        <v>0.99999999999999889</v>
      </c>
      <c r="G1798">
        <v>-99</v>
      </c>
      <c r="H1798" t="s">
        <v>387</v>
      </c>
      <c r="I1798" t="s">
        <v>242</v>
      </c>
      <c r="J1798" t="s">
        <v>7084</v>
      </c>
      <c r="L1798" t="s">
        <v>7288</v>
      </c>
      <c r="N1798" t="s">
        <v>277</v>
      </c>
    </row>
    <row r="1799" spans="1:14">
      <c r="A1799" t="s">
        <v>7235</v>
      </c>
      <c r="B1799">
        <v>194</v>
      </c>
      <c r="C1799" t="str">
        <f t="shared" si="56"/>
        <v>194_95565</v>
      </c>
      <c r="D1799">
        <v>0.58900465333030605</v>
      </c>
      <c r="E1799">
        <f>VLOOKUP(C1799,'Gas Species'!D:E,2,FALSE)</f>
        <v>0.58900465333030638</v>
      </c>
      <c r="F1799">
        <f t="shared" si="57"/>
        <v>0.99999999999999944</v>
      </c>
      <c r="G1799">
        <v>-99</v>
      </c>
      <c r="H1799" t="s">
        <v>387</v>
      </c>
      <c r="I1799" t="s">
        <v>242</v>
      </c>
      <c r="J1799" t="s">
        <v>7084</v>
      </c>
      <c r="L1799" t="s">
        <v>7288</v>
      </c>
      <c r="N1799" t="s">
        <v>277</v>
      </c>
    </row>
    <row r="1800" spans="1:14">
      <c r="A1800" t="s">
        <v>7277</v>
      </c>
      <c r="B1800">
        <v>194</v>
      </c>
      <c r="C1800" t="str">
        <f t="shared" si="56"/>
        <v>194_95566</v>
      </c>
      <c r="D1800">
        <v>0.61397726956967402</v>
      </c>
      <c r="E1800">
        <f>VLOOKUP(C1800,'Gas Species'!D:E,2,FALSE)</f>
        <v>0.61397726956967391</v>
      </c>
      <c r="F1800">
        <f t="shared" si="57"/>
        <v>1.0000000000000002</v>
      </c>
      <c r="G1800">
        <v>-99</v>
      </c>
      <c r="H1800" t="s">
        <v>387</v>
      </c>
      <c r="I1800" t="s">
        <v>242</v>
      </c>
      <c r="J1800" t="s">
        <v>7084</v>
      </c>
      <c r="L1800" t="s">
        <v>7288</v>
      </c>
      <c r="N1800" t="s">
        <v>277</v>
      </c>
    </row>
    <row r="1801" spans="1:14">
      <c r="A1801" t="s">
        <v>7286</v>
      </c>
      <c r="B1801">
        <v>194</v>
      </c>
      <c r="C1801" t="str">
        <f t="shared" si="56"/>
        <v>194_95567</v>
      </c>
      <c r="D1801">
        <v>0.12247874953475001</v>
      </c>
      <c r="E1801">
        <f>VLOOKUP(C1801,'Gas Species'!D:E,2,FALSE)</f>
        <v>0.12247874953474963</v>
      </c>
      <c r="F1801">
        <f t="shared" si="57"/>
        <v>1.0000000000000031</v>
      </c>
      <c r="G1801">
        <v>-99</v>
      </c>
      <c r="H1801" t="s">
        <v>387</v>
      </c>
      <c r="I1801" t="s">
        <v>242</v>
      </c>
      <c r="J1801" t="s">
        <v>7084</v>
      </c>
      <c r="L1801" t="s">
        <v>7288</v>
      </c>
      <c r="N1801" t="s">
        <v>277</v>
      </c>
    </row>
    <row r="1802" spans="1:14">
      <c r="A1802" t="s">
        <v>7236</v>
      </c>
      <c r="B1802">
        <v>194</v>
      </c>
      <c r="C1802" t="str">
        <f t="shared" si="56"/>
        <v>194_95568</v>
      </c>
      <c r="D1802">
        <v>0.25683615319511299</v>
      </c>
      <c r="E1802">
        <f>VLOOKUP(C1802,'Gas Species'!D:E,2,FALSE)</f>
        <v>0.25683615319511288</v>
      </c>
      <c r="F1802">
        <f t="shared" si="57"/>
        <v>1.0000000000000004</v>
      </c>
      <c r="G1802">
        <v>-99</v>
      </c>
      <c r="H1802" t="s">
        <v>387</v>
      </c>
      <c r="I1802" t="s">
        <v>242</v>
      </c>
      <c r="J1802" t="s">
        <v>7084</v>
      </c>
      <c r="L1802" t="s">
        <v>7288</v>
      </c>
      <c r="N1802" t="s">
        <v>277</v>
      </c>
    </row>
    <row r="1803" spans="1:14">
      <c r="A1803" t="s">
        <v>7106</v>
      </c>
      <c r="B1803">
        <v>194</v>
      </c>
      <c r="C1803" t="str">
        <f t="shared" si="56"/>
        <v>194_95569</v>
      </c>
      <c r="D1803">
        <v>0.20909220020778399</v>
      </c>
      <c r="E1803">
        <f>VLOOKUP(C1803,'Gas Species'!D:E,2,FALSE)</f>
        <v>0.2090922002077843</v>
      </c>
      <c r="F1803">
        <f t="shared" si="57"/>
        <v>0.99999999999999856</v>
      </c>
      <c r="G1803">
        <v>-99</v>
      </c>
      <c r="H1803" t="s">
        <v>387</v>
      </c>
      <c r="I1803" t="s">
        <v>242</v>
      </c>
      <c r="J1803" t="s">
        <v>7084</v>
      </c>
      <c r="L1803" t="s">
        <v>7288</v>
      </c>
      <c r="N1803" t="s">
        <v>286</v>
      </c>
    </row>
    <row r="1804" spans="1:14">
      <c r="A1804" t="s">
        <v>7107</v>
      </c>
      <c r="B1804">
        <v>194</v>
      </c>
      <c r="C1804" t="str">
        <f t="shared" si="56"/>
        <v>194_95570</v>
      </c>
      <c r="D1804">
        <v>0.15379257037487601</v>
      </c>
      <c r="E1804">
        <f>VLOOKUP(C1804,'Gas Species'!D:E,2,FALSE)</f>
        <v>0.15379257037487631</v>
      </c>
      <c r="F1804">
        <f t="shared" si="57"/>
        <v>0.999999999999998</v>
      </c>
      <c r="G1804">
        <v>-99</v>
      </c>
      <c r="H1804" t="s">
        <v>387</v>
      </c>
      <c r="I1804" t="s">
        <v>242</v>
      </c>
      <c r="J1804" t="s">
        <v>7084</v>
      </c>
      <c r="L1804" t="s">
        <v>7288</v>
      </c>
      <c r="N1804" t="s">
        <v>286</v>
      </c>
    </row>
    <row r="1805" spans="1:14">
      <c r="A1805" t="s">
        <v>7108</v>
      </c>
      <c r="B1805">
        <v>194</v>
      </c>
      <c r="C1805" t="str">
        <f t="shared" si="56"/>
        <v>194_95571</v>
      </c>
      <c r="D1805">
        <v>0.415323374001073</v>
      </c>
      <c r="E1805">
        <f>VLOOKUP(C1805,'Gas Species'!D:E,2,FALSE)</f>
        <v>0.41532337400107344</v>
      </c>
      <c r="F1805">
        <f t="shared" si="57"/>
        <v>0.99999999999999889</v>
      </c>
      <c r="G1805">
        <v>-99</v>
      </c>
      <c r="H1805" t="s">
        <v>387</v>
      </c>
      <c r="I1805" t="s">
        <v>242</v>
      </c>
      <c r="J1805" t="s">
        <v>7084</v>
      </c>
      <c r="L1805" t="s">
        <v>7288</v>
      </c>
      <c r="N1805" t="s">
        <v>286</v>
      </c>
    </row>
    <row r="1806" spans="1:14">
      <c r="A1806" t="s">
        <v>7109</v>
      </c>
      <c r="B1806">
        <v>194</v>
      </c>
      <c r="C1806" t="str">
        <f t="shared" si="56"/>
        <v>194_95572</v>
      </c>
      <c r="D1806">
        <v>0.254063078435665</v>
      </c>
      <c r="E1806">
        <f>VLOOKUP(C1806,'Gas Species'!D:E,2,FALSE)</f>
        <v>0.25406307843566484</v>
      </c>
      <c r="F1806">
        <f t="shared" si="57"/>
        <v>1.0000000000000007</v>
      </c>
      <c r="G1806">
        <v>-99</v>
      </c>
      <c r="H1806" t="s">
        <v>387</v>
      </c>
      <c r="I1806" t="s">
        <v>242</v>
      </c>
      <c r="J1806" t="s">
        <v>7084</v>
      </c>
      <c r="L1806" t="s">
        <v>7288</v>
      </c>
      <c r="N1806" t="s">
        <v>286</v>
      </c>
    </row>
    <row r="1807" spans="1:14">
      <c r="A1807" t="s">
        <v>7110</v>
      </c>
      <c r="B1807">
        <v>194</v>
      </c>
      <c r="C1807" t="str">
        <f t="shared" si="56"/>
        <v>194_95573</v>
      </c>
      <c r="D1807">
        <v>0.35892480897210299</v>
      </c>
      <c r="E1807">
        <f>VLOOKUP(C1807,'Gas Species'!D:E,2,FALSE)</f>
        <v>0.35892480897210305</v>
      </c>
      <c r="F1807">
        <f t="shared" si="57"/>
        <v>0.99999999999999989</v>
      </c>
      <c r="G1807">
        <v>-99</v>
      </c>
      <c r="H1807" t="s">
        <v>387</v>
      </c>
      <c r="I1807" t="s">
        <v>242</v>
      </c>
      <c r="J1807" t="s">
        <v>7084</v>
      </c>
      <c r="L1807" t="s">
        <v>7288</v>
      </c>
      <c r="N1807" t="s">
        <v>294</v>
      </c>
    </row>
    <row r="1808" spans="1:14">
      <c r="A1808" t="s">
        <v>7111</v>
      </c>
      <c r="B1808">
        <v>194</v>
      </c>
      <c r="C1808" t="str">
        <f t="shared" si="56"/>
        <v>194_95574</v>
      </c>
      <c r="D1808">
        <v>0.26913979890880702</v>
      </c>
      <c r="E1808">
        <f>VLOOKUP(C1808,'Gas Species'!D:E,2,FALSE)</f>
        <v>0.2691397989088069</v>
      </c>
      <c r="F1808">
        <f t="shared" si="57"/>
        <v>1.0000000000000004</v>
      </c>
      <c r="G1808">
        <v>-99</v>
      </c>
      <c r="H1808" t="s">
        <v>387</v>
      </c>
      <c r="I1808" t="s">
        <v>242</v>
      </c>
      <c r="J1808" t="s">
        <v>7084</v>
      </c>
      <c r="L1808" t="s">
        <v>7288</v>
      </c>
      <c r="N1808" t="s">
        <v>294</v>
      </c>
    </row>
    <row r="1809" spans="1:14">
      <c r="A1809" t="s">
        <v>7112</v>
      </c>
      <c r="B1809">
        <v>194</v>
      </c>
      <c r="C1809" t="str">
        <f t="shared" si="56"/>
        <v>194_95575</v>
      </c>
      <c r="D1809">
        <v>0.73469536603443297</v>
      </c>
      <c r="E1809">
        <f>VLOOKUP(C1809,'Gas Species'!D:E,2,FALSE)</f>
        <v>0.73469536603443342</v>
      </c>
      <c r="F1809">
        <f t="shared" si="57"/>
        <v>0.99999999999999944</v>
      </c>
      <c r="G1809">
        <v>-99</v>
      </c>
      <c r="H1809" t="s">
        <v>387</v>
      </c>
      <c r="I1809" t="s">
        <v>242</v>
      </c>
      <c r="J1809" t="s">
        <v>7084</v>
      </c>
      <c r="L1809" t="s">
        <v>7288</v>
      </c>
      <c r="N1809" t="s">
        <v>294</v>
      </c>
    </row>
    <row r="1810" spans="1:14">
      <c r="A1810" t="s">
        <v>7113</v>
      </c>
      <c r="B1810">
        <v>194</v>
      </c>
      <c r="C1810" t="str">
        <f t="shared" si="56"/>
        <v>194_95576</v>
      </c>
      <c r="D1810">
        <v>0.272703411795993</v>
      </c>
      <c r="E1810">
        <f>VLOOKUP(C1810,'Gas Species'!D:E,2,FALSE)</f>
        <v>0.272703411795993</v>
      </c>
      <c r="F1810">
        <f t="shared" si="57"/>
        <v>1</v>
      </c>
      <c r="G1810">
        <v>-99</v>
      </c>
      <c r="H1810" t="s">
        <v>387</v>
      </c>
      <c r="I1810" t="s">
        <v>242</v>
      </c>
      <c r="J1810" t="s">
        <v>7084</v>
      </c>
      <c r="L1810" t="s">
        <v>7288</v>
      </c>
      <c r="N1810" t="s">
        <v>294</v>
      </c>
    </row>
    <row r="1811" spans="1:14">
      <c r="A1811" t="s">
        <v>7114</v>
      </c>
      <c r="B1811">
        <v>194</v>
      </c>
      <c r="C1811" t="str">
        <f t="shared" si="56"/>
        <v>194_95577</v>
      </c>
      <c r="D1811">
        <v>0.272703411795993</v>
      </c>
      <c r="E1811">
        <f>VLOOKUP(C1811,'Gas Species'!D:E,2,FALSE)</f>
        <v>0.272703411795993</v>
      </c>
      <c r="F1811">
        <f t="shared" si="57"/>
        <v>1</v>
      </c>
      <c r="G1811">
        <v>-99</v>
      </c>
      <c r="H1811" t="s">
        <v>387</v>
      </c>
      <c r="I1811" t="s">
        <v>242</v>
      </c>
      <c r="J1811" t="s">
        <v>7084</v>
      </c>
      <c r="L1811" t="s">
        <v>7288</v>
      </c>
      <c r="N1811" t="s">
        <v>294</v>
      </c>
    </row>
    <row r="1812" spans="1:14">
      <c r="A1812" t="s">
        <v>7115</v>
      </c>
      <c r="B1812">
        <v>194</v>
      </c>
      <c r="C1812" t="str">
        <f t="shared" si="56"/>
        <v>194_95578</v>
      </c>
      <c r="D1812">
        <v>0.17629877402118799</v>
      </c>
      <c r="E1812">
        <f>VLOOKUP(C1812,'Gas Species'!D:E,2,FALSE)</f>
        <v>0.17629877402118843</v>
      </c>
      <c r="F1812">
        <f t="shared" si="57"/>
        <v>0.99999999999999745</v>
      </c>
      <c r="G1812">
        <v>-99</v>
      </c>
      <c r="H1812" t="s">
        <v>387</v>
      </c>
      <c r="I1812" t="s">
        <v>242</v>
      </c>
      <c r="J1812" t="s">
        <v>7084</v>
      </c>
      <c r="L1812" t="s">
        <v>7288</v>
      </c>
      <c r="N1812" t="s">
        <v>294</v>
      </c>
    </row>
    <row r="1813" spans="1:14">
      <c r="A1813" t="s">
        <v>7116</v>
      </c>
      <c r="B1813">
        <v>194</v>
      </c>
      <c r="C1813" t="str">
        <f t="shared" si="56"/>
        <v>194_95579</v>
      </c>
      <c r="D1813">
        <v>0.17629877402118799</v>
      </c>
      <c r="E1813">
        <f>VLOOKUP(C1813,'Gas Species'!D:E,2,FALSE)</f>
        <v>0.17629877402118843</v>
      </c>
      <c r="F1813">
        <f t="shared" si="57"/>
        <v>0.99999999999999745</v>
      </c>
      <c r="G1813">
        <v>-99</v>
      </c>
      <c r="H1813" t="s">
        <v>387</v>
      </c>
      <c r="I1813" t="s">
        <v>242</v>
      </c>
      <c r="J1813" t="s">
        <v>7084</v>
      </c>
      <c r="L1813" t="s">
        <v>7288</v>
      </c>
      <c r="N1813" t="s">
        <v>294</v>
      </c>
    </row>
    <row r="1814" spans="1:14">
      <c r="A1814" t="s">
        <v>7117</v>
      </c>
      <c r="B1814">
        <v>194</v>
      </c>
      <c r="C1814" t="str">
        <f t="shared" si="56"/>
        <v>194_95580</v>
      </c>
      <c r="D1814">
        <v>0.20271490891490701</v>
      </c>
      <c r="E1814">
        <f>VLOOKUP(C1814,'Gas Species'!D:E,2,FALSE)</f>
        <v>0.20271490891490734</v>
      </c>
      <c r="F1814">
        <f t="shared" si="57"/>
        <v>0.99999999999999833</v>
      </c>
      <c r="G1814">
        <v>-99</v>
      </c>
      <c r="H1814" t="s">
        <v>387</v>
      </c>
      <c r="I1814" t="s">
        <v>242</v>
      </c>
      <c r="J1814" t="s">
        <v>7084</v>
      </c>
      <c r="L1814" t="s">
        <v>7288</v>
      </c>
      <c r="N1814" t="s">
        <v>294</v>
      </c>
    </row>
    <row r="1815" spans="1:14">
      <c r="A1815" t="s">
        <v>7118</v>
      </c>
      <c r="B1815">
        <v>194</v>
      </c>
      <c r="C1815" t="str">
        <f t="shared" si="56"/>
        <v>194_95581</v>
      </c>
      <c r="D1815">
        <v>0.20271490891490701</v>
      </c>
      <c r="E1815">
        <f>VLOOKUP(C1815,'Gas Species'!D:E,2,FALSE)</f>
        <v>0.20271490891490734</v>
      </c>
      <c r="F1815">
        <f t="shared" si="57"/>
        <v>0.99999999999999833</v>
      </c>
      <c r="G1815">
        <v>-99</v>
      </c>
      <c r="H1815" t="s">
        <v>387</v>
      </c>
      <c r="I1815" t="s">
        <v>242</v>
      </c>
      <c r="J1815" t="s">
        <v>7084</v>
      </c>
      <c r="L1815" t="s">
        <v>7288</v>
      </c>
      <c r="N1815" t="s">
        <v>294</v>
      </c>
    </row>
    <row r="1816" spans="1:14">
      <c r="A1816" t="s">
        <v>7119</v>
      </c>
      <c r="B1816">
        <v>194</v>
      </c>
      <c r="C1816" t="str">
        <f t="shared" si="56"/>
        <v>194_95582</v>
      </c>
      <c r="D1816">
        <v>0.178510210276077</v>
      </c>
      <c r="E1816">
        <f>VLOOKUP(C1816,'Gas Species'!D:E,2,FALSE)</f>
        <v>0.178510210276077</v>
      </c>
      <c r="F1816">
        <f t="shared" si="57"/>
        <v>1</v>
      </c>
      <c r="G1816">
        <v>-99</v>
      </c>
      <c r="H1816" t="s">
        <v>387</v>
      </c>
      <c r="I1816" t="s">
        <v>242</v>
      </c>
      <c r="J1816" t="s">
        <v>7084</v>
      </c>
      <c r="L1816" t="s">
        <v>7288</v>
      </c>
      <c r="N1816" t="s">
        <v>294</v>
      </c>
    </row>
    <row r="1817" spans="1:14">
      <c r="A1817" t="s">
        <v>7120</v>
      </c>
      <c r="B1817">
        <v>194</v>
      </c>
      <c r="C1817" t="str">
        <f t="shared" si="56"/>
        <v>194_95583</v>
      </c>
      <c r="D1817">
        <v>0.418587763616935</v>
      </c>
      <c r="E1817">
        <f>VLOOKUP(C1817,'Gas Species'!D:E,2,FALSE)</f>
        <v>0.41858776361693517</v>
      </c>
      <c r="F1817">
        <f t="shared" si="57"/>
        <v>0.99999999999999956</v>
      </c>
      <c r="G1817">
        <v>-99</v>
      </c>
      <c r="H1817" t="s">
        <v>387</v>
      </c>
      <c r="I1817" t="s">
        <v>242</v>
      </c>
      <c r="J1817" t="s">
        <v>7084</v>
      </c>
      <c r="L1817" t="s">
        <v>7288</v>
      </c>
      <c r="N1817" t="s">
        <v>294</v>
      </c>
    </row>
    <row r="1818" spans="1:14">
      <c r="A1818" t="s">
        <v>7121</v>
      </c>
      <c r="B1818">
        <v>194</v>
      </c>
      <c r="C1818" t="str">
        <f t="shared" si="56"/>
        <v>194_95584</v>
      </c>
      <c r="D1818">
        <v>0.366525531705163</v>
      </c>
      <c r="E1818">
        <f>VLOOKUP(C1818,'Gas Species'!D:E,2,FALSE)</f>
        <v>0.36652553170516261</v>
      </c>
      <c r="F1818">
        <f t="shared" si="57"/>
        <v>1.0000000000000011</v>
      </c>
      <c r="G1818">
        <v>-99</v>
      </c>
      <c r="H1818" t="s">
        <v>387</v>
      </c>
      <c r="I1818" t="s">
        <v>242</v>
      </c>
      <c r="J1818" t="s">
        <v>7084</v>
      </c>
      <c r="L1818" t="s">
        <v>7288</v>
      </c>
      <c r="N1818" t="s">
        <v>294</v>
      </c>
    </row>
    <row r="1819" spans="1:14">
      <c r="A1819" t="s">
        <v>7122</v>
      </c>
      <c r="B1819">
        <v>194</v>
      </c>
      <c r="C1819" t="str">
        <f t="shared" si="56"/>
        <v>194_95585</v>
      </c>
      <c r="D1819">
        <v>0.30147299474338202</v>
      </c>
      <c r="E1819">
        <f>VLOOKUP(C1819,'Gas Species'!D:E,2,FALSE)</f>
        <v>0.30147299474338191</v>
      </c>
      <c r="F1819">
        <f t="shared" si="57"/>
        <v>1.0000000000000004</v>
      </c>
      <c r="G1819">
        <v>-99</v>
      </c>
      <c r="H1819" t="s">
        <v>387</v>
      </c>
      <c r="I1819" t="s">
        <v>242</v>
      </c>
      <c r="J1819" t="s">
        <v>7084</v>
      </c>
      <c r="L1819" t="s">
        <v>7288</v>
      </c>
      <c r="N1819" t="s">
        <v>294</v>
      </c>
    </row>
    <row r="1820" spans="1:14">
      <c r="A1820" t="s">
        <v>7123</v>
      </c>
      <c r="B1820">
        <v>194</v>
      </c>
      <c r="C1820" t="str">
        <f t="shared" si="56"/>
        <v>194_95586</v>
      </c>
      <c r="D1820">
        <v>0.100463332222718</v>
      </c>
      <c r="E1820">
        <f>VLOOKUP(C1820,'Gas Species'!D:E,2,FALSE)</f>
        <v>0.1004633322227185</v>
      </c>
      <c r="F1820">
        <f t="shared" si="57"/>
        <v>0.999999999999995</v>
      </c>
      <c r="G1820">
        <v>-99</v>
      </c>
      <c r="H1820" t="s">
        <v>387</v>
      </c>
      <c r="I1820" t="s">
        <v>242</v>
      </c>
      <c r="J1820" t="s">
        <v>7084</v>
      </c>
      <c r="L1820" t="s">
        <v>7288</v>
      </c>
      <c r="N1820" t="s">
        <v>294</v>
      </c>
    </row>
    <row r="1821" spans="1:14">
      <c r="A1821" t="s">
        <v>7124</v>
      </c>
      <c r="B1821">
        <v>194</v>
      </c>
      <c r="C1821" t="str">
        <f t="shared" si="56"/>
        <v>194_95588</v>
      </c>
      <c r="D1821">
        <v>2.6677507834351299</v>
      </c>
      <c r="E1821">
        <f>VLOOKUP(C1821,'Gas Species'!D:E,2,FALSE)</f>
        <v>2.6677507834351277</v>
      </c>
      <c r="F1821">
        <f t="shared" si="57"/>
        <v>1.0000000000000009</v>
      </c>
      <c r="G1821">
        <v>-99</v>
      </c>
      <c r="H1821" t="s">
        <v>387</v>
      </c>
      <c r="I1821" t="s">
        <v>242</v>
      </c>
      <c r="J1821" t="s">
        <v>7084</v>
      </c>
      <c r="L1821" t="s">
        <v>7288</v>
      </c>
      <c r="N1821" t="s">
        <v>294</v>
      </c>
    </row>
    <row r="1822" spans="1:14">
      <c r="A1822" t="s">
        <v>7125</v>
      </c>
      <c r="B1822">
        <v>194</v>
      </c>
      <c r="C1822" t="str">
        <f t="shared" si="56"/>
        <v>194_95589</v>
      </c>
      <c r="D1822">
        <v>0.31972376299902699</v>
      </c>
      <c r="E1822">
        <f>VLOOKUP(C1822,'Gas Species'!D:E,2,FALSE)</f>
        <v>0.31972376299902749</v>
      </c>
      <c r="F1822">
        <f t="shared" si="57"/>
        <v>0.99999999999999845</v>
      </c>
      <c r="G1822">
        <v>-99</v>
      </c>
      <c r="H1822" t="s">
        <v>387</v>
      </c>
      <c r="I1822" t="s">
        <v>242</v>
      </c>
      <c r="J1822" t="s">
        <v>7084</v>
      </c>
      <c r="L1822" t="s">
        <v>7288</v>
      </c>
      <c r="N1822" t="s">
        <v>294</v>
      </c>
    </row>
    <row r="1823" spans="1:14">
      <c r="A1823" t="s">
        <v>7126</v>
      </c>
      <c r="B1823">
        <v>194</v>
      </c>
      <c r="C1823" t="str">
        <f t="shared" si="56"/>
        <v>194_95590</v>
      </c>
      <c r="D1823">
        <v>1.1571519518415101</v>
      </c>
      <c r="E1823">
        <f>VLOOKUP(C1823,'Gas Species'!D:E,2,FALSE)</f>
        <v>1.1571519518415108</v>
      </c>
      <c r="F1823">
        <f t="shared" si="57"/>
        <v>0.99999999999999944</v>
      </c>
      <c r="G1823">
        <v>-99</v>
      </c>
      <c r="H1823" t="s">
        <v>387</v>
      </c>
      <c r="I1823" t="s">
        <v>242</v>
      </c>
      <c r="J1823" t="s">
        <v>7084</v>
      </c>
      <c r="L1823" t="s">
        <v>7288</v>
      </c>
      <c r="N1823" t="s">
        <v>294</v>
      </c>
    </row>
    <row r="1824" spans="1:14">
      <c r="A1824" t="s">
        <v>7127</v>
      </c>
      <c r="B1824">
        <v>194</v>
      </c>
      <c r="C1824" t="str">
        <f t="shared" si="56"/>
        <v>194_95591</v>
      </c>
      <c r="D1824">
        <v>0.50117828671710496</v>
      </c>
      <c r="E1824">
        <f>VLOOKUP(C1824,'Gas Species'!D:E,2,FALSE)</f>
        <v>0.50117828671710485</v>
      </c>
      <c r="F1824">
        <f t="shared" si="57"/>
        <v>1.0000000000000002</v>
      </c>
      <c r="G1824">
        <v>-99</v>
      </c>
      <c r="H1824" t="s">
        <v>387</v>
      </c>
      <c r="I1824" t="s">
        <v>242</v>
      </c>
      <c r="J1824" t="s">
        <v>7084</v>
      </c>
      <c r="L1824" t="s">
        <v>7288</v>
      </c>
      <c r="N1824" t="s">
        <v>294</v>
      </c>
    </row>
    <row r="1825" spans="1:14">
      <c r="A1825" t="s">
        <v>7128</v>
      </c>
      <c r="B1825">
        <v>194</v>
      </c>
      <c r="C1825" t="str">
        <f t="shared" si="56"/>
        <v>194_95592</v>
      </c>
      <c r="D1825">
        <v>0.57465010013902895</v>
      </c>
      <c r="E1825">
        <f>VLOOKUP(C1825,'Gas Species'!D:E,2,FALSE)</f>
        <v>0.57465010013902862</v>
      </c>
      <c r="F1825">
        <f t="shared" si="57"/>
        <v>1.0000000000000007</v>
      </c>
      <c r="G1825">
        <v>-99</v>
      </c>
      <c r="H1825" t="s">
        <v>387</v>
      </c>
      <c r="I1825" t="s">
        <v>242</v>
      </c>
      <c r="J1825" t="s">
        <v>7084</v>
      </c>
      <c r="L1825" t="s">
        <v>7288</v>
      </c>
      <c r="N1825" t="s">
        <v>294</v>
      </c>
    </row>
    <row r="1826" spans="1:14">
      <c r="A1826" t="s">
        <v>7129</v>
      </c>
      <c r="B1826">
        <v>194</v>
      </c>
      <c r="C1826" t="str">
        <f t="shared" si="56"/>
        <v>194_95593</v>
      </c>
      <c r="D1826">
        <v>0.855511363862133</v>
      </c>
      <c r="E1826">
        <f>VLOOKUP(C1826,'Gas Species'!D:E,2,FALSE)</f>
        <v>0.85551136386213311</v>
      </c>
      <c r="F1826">
        <f t="shared" si="57"/>
        <v>0.99999999999999989</v>
      </c>
      <c r="G1826">
        <v>-99</v>
      </c>
      <c r="H1826" t="s">
        <v>387</v>
      </c>
      <c r="I1826" t="s">
        <v>242</v>
      </c>
      <c r="J1826" t="s">
        <v>7084</v>
      </c>
      <c r="L1826" t="s">
        <v>7288</v>
      </c>
      <c r="N1826" t="s">
        <v>294</v>
      </c>
    </row>
    <row r="1827" spans="1:14">
      <c r="A1827" t="s">
        <v>7130</v>
      </c>
      <c r="B1827">
        <v>194</v>
      </c>
      <c r="C1827" t="str">
        <f t="shared" si="56"/>
        <v>194_95594</v>
      </c>
      <c r="D1827">
        <v>0.123418741911098</v>
      </c>
      <c r="E1827">
        <f>VLOOKUP(C1827,'Gas Species'!D:E,2,FALSE)</f>
        <v>0.12341874191109797</v>
      </c>
      <c r="F1827">
        <f t="shared" si="57"/>
        <v>1.0000000000000002</v>
      </c>
      <c r="G1827">
        <v>-99</v>
      </c>
      <c r="H1827" t="s">
        <v>387</v>
      </c>
      <c r="I1827" t="s">
        <v>242</v>
      </c>
      <c r="J1827" t="s">
        <v>7084</v>
      </c>
      <c r="L1827" t="s">
        <v>7288</v>
      </c>
      <c r="N1827" t="s">
        <v>294</v>
      </c>
    </row>
    <row r="1828" spans="1:14">
      <c r="A1828" t="s">
        <v>7131</v>
      </c>
      <c r="B1828">
        <v>194</v>
      </c>
      <c r="C1828" t="str">
        <f t="shared" si="56"/>
        <v>194_95595</v>
      </c>
      <c r="D1828">
        <v>0.96933457772744003</v>
      </c>
      <c r="E1828">
        <f>VLOOKUP(C1828,'Gas Species'!D:E,2,FALSE)</f>
        <v>0.96933457772744014</v>
      </c>
      <c r="F1828">
        <f t="shared" si="57"/>
        <v>0.99999999999999989</v>
      </c>
      <c r="G1828">
        <v>-99</v>
      </c>
      <c r="H1828" t="s">
        <v>387</v>
      </c>
      <c r="I1828" t="s">
        <v>242</v>
      </c>
      <c r="J1828" t="s">
        <v>7084</v>
      </c>
      <c r="L1828" t="s">
        <v>7288</v>
      </c>
      <c r="N1828" t="s">
        <v>294</v>
      </c>
    </row>
    <row r="1829" spans="1:14">
      <c r="A1829" t="s">
        <v>7132</v>
      </c>
      <c r="B1829">
        <v>194</v>
      </c>
      <c r="C1829" t="str">
        <f t="shared" si="56"/>
        <v>194_95596</v>
      </c>
      <c r="D1829">
        <v>2.0630648157030298</v>
      </c>
      <c r="E1829">
        <f>VLOOKUP(C1829,'Gas Species'!D:E,2,FALSE)</f>
        <v>2.0630648157030258</v>
      </c>
      <c r="F1829">
        <f t="shared" si="57"/>
        <v>1.000000000000002</v>
      </c>
      <c r="G1829">
        <v>-99</v>
      </c>
      <c r="H1829" t="s">
        <v>387</v>
      </c>
      <c r="I1829" t="s">
        <v>242</v>
      </c>
      <c r="J1829" t="s">
        <v>7084</v>
      </c>
      <c r="L1829" t="s">
        <v>7288</v>
      </c>
      <c r="N1829" t="s">
        <v>314</v>
      </c>
    </row>
    <row r="1830" spans="1:14">
      <c r="A1830" t="s">
        <v>7133</v>
      </c>
      <c r="B1830">
        <v>194</v>
      </c>
      <c r="C1830" t="str">
        <f t="shared" si="56"/>
        <v>194_95597</v>
      </c>
      <c r="D1830">
        <v>3.0406301906647801</v>
      </c>
      <c r="E1830">
        <f>VLOOKUP(C1830,'Gas Species'!D:E,2,FALSE)</f>
        <v>3.0406301906647775</v>
      </c>
      <c r="F1830">
        <f t="shared" si="57"/>
        <v>1.0000000000000009</v>
      </c>
      <c r="G1830">
        <v>-99</v>
      </c>
      <c r="H1830" t="s">
        <v>387</v>
      </c>
      <c r="I1830" t="s">
        <v>242</v>
      </c>
      <c r="J1830" t="s">
        <v>7084</v>
      </c>
      <c r="L1830" t="s">
        <v>7288</v>
      </c>
      <c r="N1830" t="s">
        <v>314</v>
      </c>
    </row>
    <row r="1831" spans="1:14">
      <c r="A1831" t="s">
        <v>7134</v>
      </c>
      <c r="B1831">
        <v>194</v>
      </c>
      <c r="C1831" t="str">
        <f t="shared" si="56"/>
        <v>194_95598</v>
      </c>
      <c r="D1831">
        <v>0.96798336069241697</v>
      </c>
      <c r="E1831">
        <f>VLOOKUP(C1831,'Gas Species'!D:E,2,FALSE)</f>
        <v>0.96798336069241731</v>
      </c>
      <c r="F1831">
        <f t="shared" si="57"/>
        <v>0.99999999999999967</v>
      </c>
      <c r="G1831">
        <v>-99</v>
      </c>
      <c r="H1831" t="s">
        <v>387</v>
      </c>
      <c r="I1831" t="s">
        <v>242</v>
      </c>
      <c r="J1831" t="s">
        <v>7084</v>
      </c>
      <c r="L1831" t="s">
        <v>7288</v>
      </c>
      <c r="N1831" t="s">
        <v>294</v>
      </c>
    </row>
    <row r="1832" spans="1:14">
      <c r="A1832" t="s">
        <v>7135</v>
      </c>
      <c r="B1832">
        <v>194</v>
      </c>
      <c r="C1832" t="str">
        <f t="shared" si="56"/>
        <v>194_95599</v>
      </c>
      <c r="D1832">
        <v>0.71415181278014805</v>
      </c>
      <c r="E1832">
        <f>VLOOKUP(C1832,'Gas Species'!D:E,2,FALSE)</f>
        <v>0.71415181278014761</v>
      </c>
      <c r="F1832">
        <f t="shared" si="57"/>
        <v>1.0000000000000007</v>
      </c>
      <c r="G1832">
        <v>-99</v>
      </c>
      <c r="H1832" t="s">
        <v>387</v>
      </c>
      <c r="I1832" t="s">
        <v>242</v>
      </c>
      <c r="J1832" t="s">
        <v>7084</v>
      </c>
      <c r="L1832" t="s">
        <v>7288</v>
      </c>
      <c r="N1832" t="s">
        <v>294</v>
      </c>
    </row>
    <row r="1833" spans="1:14">
      <c r="A1833" t="s">
        <v>7136</v>
      </c>
      <c r="B1833">
        <v>194</v>
      </c>
      <c r="C1833" t="str">
        <f t="shared" si="56"/>
        <v>194_95600</v>
      </c>
      <c r="D1833">
        <v>2.57300738120614</v>
      </c>
      <c r="E1833">
        <f>VLOOKUP(C1833,'Gas Species'!D:E,2,FALSE)</f>
        <v>2.5730073812061391</v>
      </c>
      <c r="F1833">
        <f t="shared" si="57"/>
        <v>1.0000000000000004</v>
      </c>
      <c r="G1833">
        <v>-99</v>
      </c>
      <c r="H1833" t="s">
        <v>387</v>
      </c>
      <c r="I1833" t="s">
        <v>242</v>
      </c>
      <c r="J1833" t="s">
        <v>7084</v>
      </c>
      <c r="L1833" t="s">
        <v>7288</v>
      </c>
      <c r="N1833" t="s">
        <v>294</v>
      </c>
    </row>
    <row r="1834" spans="1:14">
      <c r="A1834" t="s">
        <v>7137</v>
      </c>
      <c r="B1834">
        <v>194</v>
      </c>
      <c r="C1834" t="str">
        <f t="shared" si="56"/>
        <v>194_95601</v>
      </c>
      <c r="D1834">
        <v>3.0940663716058099</v>
      </c>
      <c r="E1834">
        <f>VLOOKUP(C1834,'Gas Species'!D:E,2,FALSE)</f>
        <v>3.0940663716058143</v>
      </c>
      <c r="F1834">
        <f t="shared" si="57"/>
        <v>0.99999999999999856</v>
      </c>
      <c r="G1834">
        <v>-99</v>
      </c>
      <c r="H1834" t="s">
        <v>387</v>
      </c>
      <c r="I1834" t="s">
        <v>242</v>
      </c>
      <c r="J1834" t="s">
        <v>7084</v>
      </c>
      <c r="L1834" t="s">
        <v>7288</v>
      </c>
      <c r="N1834" t="s">
        <v>294</v>
      </c>
    </row>
    <row r="1835" spans="1:14">
      <c r="A1835" t="s">
        <v>7140</v>
      </c>
      <c r="B1835">
        <v>194</v>
      </c>
      <c r="C1835" t="str">
        <f t="shared" si="56"/>
        <v>194_95607</v>
      </c>
      <c r="D1835">
        <v>1.49688860394273</v>
      </c>
      <c r="E1835">
        <f>VLOOKUP(C1835,'Gas Species'!D:E,2,FALSE)</f>
        <v>1.4968886039427309</v>
      </c>
      <c r="F1835">
        <f t="shared" si="57"/>
        <v>0.99999999999999944</v>
      </c>
      <c r="G1835">
        <v>-99</v>
      </c>
      <c r="H1835" t="s">
        <v>387</v>
      </c>
      <c r="I1835" t="s">
        <v>242</v>
      </c>
      <c r="J1835" t="s">
        <v>7084</v>
      </c>
      <c r="L1835" t="s">
        <v>7288</v>
      </c>
      <c r="N1835" t="s">
        <v>314</v>
      </c>
    </row>
    <row r="1836" spans="1:14">
      <c r="A1836" t="s">
        <v>7141</v>
      </c>
      <c r="B1836">
        <v>194</v>
      </c>
      <c r="C1836" t="str">
        <f t="shared" si="56"/>
        <v>194_95608</v>
      </c>
      <c r="D1836">
        <v>1.8156214562325199</v>
      </c>
      <c r="E1836">
        <f>VLOOKUP(C1836,'Gas Species'!D:E,2,FALSE)</f>
        <v>1.8156214562325186</v>
      </c>
      <c r="F1836">
        <f t="shared" si="57"/>
        <v>1.0000000000000007</v>
      </c>
      <c r="G1836">
        <v>-99</v>
      </c>
      <c r="H1836" t="s">
        <v>387</v>
      </c>
      <c r="I1836" t="s">
        <v>242</v>
      </c>
      <c r="J1836" t="s">
        <v>7084</v>
      </c>
      <c r="L1836" t="s">
        <v>7288</v>
      </c>
      <c r="N1836" t="s">
        <v>294</v>
      </c>
    </row>
    <row r="1837" spans="1:14">
      <c r="A1837" t="s">
        <v>7142</v>
      </c>
      <c r="B1837">
        <v>194</v>
      </c>
      <c r="C1837" t="str">
        <f t="shared" si="56"/>
        <v>194_95609</v>
      </c>
      <c r="D1837">
        <v>0.94301824356098296</v>
      </c>
      <c r="E1837">
        <f>VLOOKUP(C1837,'Gas Species'!D:E,2,FALSE)</f>
        <v>0.94301824356098329</v>
      </c>
      <c r="F1837">
        <f t="shared" si="57"/>
        <v>0.99999999999999967</v>
      </c>
      <c r="G1837">
        <v>-99</v>
      </c>
      <c r="H1837" t="s">
        <v>387</v>
      </c>
      <c r="I1837" t="s">
        <v>242</v>
      </c>
      <c r="J1837" t="s">
        <v>7084</v>
      </c>
      <c r="L1837" t="s">
        <v>7288</v>
      </c>
      <c r="N1837" t="s">
        <v>294</v>
      </c>
    </row>
    <row r="1838" spans="1:14">
      <c r="A1838" t="s">
        <v>7144</v>
      </c>
      <c r="B1838">
        <v>194</v>
      </c>
      <c r="C1838" t="str">
        <f t="shared" si="56"/>
        <v>194_95613</v>
      </c>
      <c r="D1838">
        <v>0.85884967784547805</v>
      </c>
      <c r="E1838">
        <f>VLOOKUP(C1838,'Gas Species'!D:E,2,FALSE)</f>
        <v>0.85884967784547839</v>
      </c>
      <c r="F1838">
        <f t="shared" si="57"/>
        <v>0.99999999999999967</v>
      </c>
      <c r="G1838">
        <v>-99</v>
      </c>
      <c r="H1838" t="s">
        <v>387</v>
      </c>
      <c r="I1838" t="s">
        <v>242</v>
      </c>
      <c r="J1838" t="s">
        <v>7084</v>
      </c>
      <c r="L1838" t="s">
        <v>7288</v>
      </c>
      <c r="N1838" t="s">
        <v>294</v>
      </c>
    </row>
    <row r="1839" spans="1:14">
      <c r="A1839" t="s">
        <v>7148</v>
      </c>
      <c r="B1839">
        <v>194</v>
      </c>
      <c r="C1839" t="str">
        <f t="shared" si="56"/>
        <v>194_95624</v>
      </c>
      <c r="D1839">
        <v>3.5158442683232698E-2</v>
      </c>
      <c r="E1839">
        <f>VLOOKUP(C1839,'Gas Species'!D:E,2,FALSE)</f>
        <v>3.5158442683232732E-2</v>
      </c>
      <c r="F1839">
        <f t="shared" si="57"/>
        <v>0.999999999999999</v>
      </c>
      <c r="G1839">
        <v>-99</v>
      </c>
      <c r="H1839" t="s">
        <v>387</v>
      </c>
      <c r="I1839" t="s">
        <v>242</v>
      </c>
      <c r="J1839" t="s">
        <v>7084</v>
      </c>
      <c r="L1839" t="s">
        <v>7288</v>
      </c>
      <c r="N1839" t="s">
        <v>294</v>
      </c>
    </row>
    <row r="1840" spans="1:14">
      <c r="A1840" t="s">
        <v>7149</v>
      </c>
      <c r="B1840">
        <v>194</v>
      </c>
      <c r="C1840" t="str">
        <f t="shared" si="56"/>
        <v>194_95625</v>
      </c>
      <c r="D1840">
        <v>3.8587355808628002E-2</v>
      </c>
      <c r="E1840">
        <f>VLOOKUP(C1840,'Gas Species'!D:E,2,FALSE)</f>
        <v>3.8587355808627995E-2</v>
      </c>
      <c r="F1840">
        <f t="shared" si="57"/>
        <v>1.0000000000000002</v>
      </c>
      <c r="G1840">
        <v>-99</v>
      </c>
      <c r="H1840" t="s">
        <v>387</v>
      </c>
      <c r="I1840" t="s">
        <v>242</v>
      </c>
      <c r="J1840" t="s">
        <v>7084</v>
      </c>
      <c r="L1840" t="s">
        <v>7288</v>
      </c>
      <c r="N1840" t="s">
        <v>294</v>
      </c>
    </row>
    <row r="1841" spans="1:14">
      <c r="A1841" t="s">
        <v>7204</v>
      </c>
      <c r="B1841">
        <v>194</v>
      </c>
      <c r="C1841" t="str">
        <f t="shared" si="56"/>
        <v>194_95634</v>
      </c>
      <c r="D1841">
        <v>3.2518257943264599</v>
      </c>
      <c r="E1841">
        <f>VLOOKUP(C1841,'Gas Species'!D:E,2,FALSE)</f>
        <v>3.2518257943264586</v>
      </c>
      <c r="F1841">
        <f t="shared" si="57"/>
        <v>1.0000000000000004</v>
      </c>
      <c r="G1841">
        <v>-99</v>
      </c>
      <c r="H1841" t="s">
        <v>387</v>
      </c>
      <c r="I1841" t="s">
        <v>242</v>
      </c>
      <c r="J1841" t="s">
        <v>7084</v>
      </c>
      <c r="L1841" t="s">
        <v>7288</v>
      </c>
      <c r="N1841" t="s">
        <v>294</v>
      </c>
    </row>
    <row r="1842" spans="1:14">
      <c r="A1842" t="s">
        <v>7255</v>
      </c>
      <c r="B1842">
        <v>194</v>
      </c>
      <c r="C1842" t="str">
        <f t="shared" si="56"/>
        <v>194_95643</v>
      </c>
      <c r="D1842">
        <v>0.38774736394069598</v>
      </c>
      <c r="E1842">
        <f>VLOOKUP(C1842,'Gas Species'!D:E,2,FALSE)</f>
        <v>0.38774736394069581</v>
      </c>
      <c r="F1842">
        <f t="shared" si="57"/>
        <v>1.0000000000000004</v>
      </c>
      <c r="G1842">
        <v>-99</v>
      </c>
      <c r="H1842" t="s">
        <v>387</v>
      </c>
      <c r="I1842" t="s">
        <v>242</v>
      </c>
      <c r="J1842" t="s">
        <v>7084</v>
      </c>
      <c r="L1842" t="s">
        <v>7288</v>
      </c>
      <c r="N1842" t="s">
        <v>294</v>
      </c>
    </row>
    <row r="1843" spans="1:14">
      <c r="A1843" t="s">
        <v>7150</v>
      </c>
      <c r="B1843">
        <v>194</v>
      </c>
      <c r="C1843" t="str">
        <f t="shared" si="56"/>
        <v>194_95644</v>
      </c>
      <c r="D1843">
        <v>1.6467145151837499</v>
      </c>
      <c r="E1843">
        <f>VLOOKUP(C1843,'Gas Species'!D:E,2,FALSE)</f>
        <v>1.6467145151837508</v>
      </c>
      <c r="F1843">
        <f t="shared" si="57"/>
        <v>0.99999999999999944</v>
      </c>
      <c r="G1843">
        <v>-99</v>
      </c>
      <c r="H1843" t="s">
        <v>387</v>
      </c>
      <c r="I1843" t="s">
        <v>242</v>
      </c>
      <c r="J1843" t="s">
        <v>7084</v>
      </c>
      <c r="L1843" t="s">
        <v>7288</v>
      </c>
      <c r="N1843" t="s">
        <v>294</v>
      </c>
    </row>
    <row r="1844" spans="1:14">
      <c r="A1844" t="s">
        <v>7151</v>
      </c>
      <c r="B1844">
        <v>194</v>
      </c>
      <c r="C1844" t="str">
        <f t="shared" si="56"/>
        <v>194_95645</v>
      </c>
      <c r="D1844">
        <v>3.1299709158467998E-2</v>
      </c>
      <c r="E1844">
        <f>VLOOKUP(C1844,'Gas Species'!D:E,2,FALSE)</f>
        <v>3.1299709158467956E-2</v>
      </c>
      <c r="F1844">
        <f t="shared" si="57"/>
        <v>1.0000000000000013</v>
      </c>
      <c r="G1844">
        <v>-99</v>
      </c>
      <c r="H1844" t="s">
        <v>387</v>
      </c>
      <c r="I1844" t="s">
        <v>242</v>
      </c>
      <c r="J1844" t="s">
        <v>7084</v>
      </c>
      <c r="L1844" t="s">
        <v>7288</v>
      </c>
      <c r="N1844" t="s">
        <v>294</v>
      </c>
    </row>
    <row r="1845" spans="1:14">
      <c r="A1845" t="s">
        <v>7152</v>
      </c>
      <c r="B1845">
        <v>194</v>
      </c>
      <c r="C1845" t="str">
        <f t="shared" si="56"/>
        <v>194_95646</v>
      </c>
      <c r="D1845">
        <v>8.5087314836516201E-2</v>
      </c>
      <c r="E1845">
        <f>VLOOKUP(C1845,'Gas Species'!D:E,2,FALSE)</f>
        <v>8.5087314836516173E-2</v>
      </c>
      <c r="F1845">
        <f t="shared" si="57"/>
        <v>1.0000000000000002</v>
      </c>
      <c r="G1845">
        <v>-99</v>
      </c>
      <c r="H1845" t="s">
        <v>387</v>
      </c>
      <c r="I1845" t="s">
        <v>242</v>
      </c>
      <c r="J1845" t="s">
        <v>7084</v>
      </c>
      <c r="L1845" t="s">
        <v>7288</v>
      </c>
      <c r="N1845" t="s">
        <v>294</v>
      </c>
    </row>
    <row r="1846" spans="1:14">
      <c r="A1846" t="s">
        <v>7153</v>
      </c>
      <c r="B1846">
        <v>194</v>
      </c>
      <c r="C1846" t="str">
        <f t="shared" si="56"/>
        <v>194_95647</v>
      </c>
      <c r="D1846">
        <v>9.9538671721842303E-2</v>
      </c>
      <c r="E1846">
        <f>VLOOKUP(C1846,'Gas Species'!D:E,2,FALSE)</f>
        <v>9.9538671721842317E-2</v>
      </c>
      <c r="F1846">
        <f t="shared" si="57"/>
        <v>0.99999999999999989</v>
      </c>
      <c r="G1846">
        <v>-99</v>
      </c>
      <c r="H1846" t="s">
        <v>387</v>
      </c>
      <c r="I1846" t="s">
        <v>242</v>
      </c>
      <c r="J1846" t="s">
        <v>7084</v>
      </c>
      <c r="L1846" t="s">
        <v>7288</v>
      </c>
      <c r="N1846" t="s">
        <v>294</v>
      </c>
    </row>
    <row r="1847" spans="1:14">
      <c r="A1847" t="s">
        <v>7154</v>
      </c>
      <c r="B1847">
        <v>194</v>
      </c>
      <c r="C1847" t="str">
        <f t="shared" si="56"/>
        <v>194_95648</v>
      </c>
      <c r="D1847">
        <v>0.93106676242720399</v>
      </c>
      <c r="E1847">
        <f>VLOOKUP(C1847,'Gas Species'!D:E,2,FALSE)</f>
        <v>0.93106676242720421</v>
      </c>
      <c r="F1847">
        <f t="shared" si="57"/>
        <v>0.99999999999999978</v>
      </c>
      <c r="G1847">
        <v>-99</v>
      </c>
      <c r="H1847" t="s">
        <v>387</v>
      </c>
      <c r="I1847" t="s">
        <v>242</v>
      </c>
      <c r="J1847" t="s">
        <v>7084</v>
      </c>
      <c r="L1847" t="s">
        <v>7288</v>
      </c>
      <c r="N1847" t="s">
        <v>294</v>
      </c>
    </row>
    <row r="1848" spans="1:14">
      <c r="A1848" t="s">
        <v>7155</v>
      </c>
      <c r="B1848">
        <v>194</v>
      </c>
      <c r="C1848" t="str">
        <f t="shared" si="56"/>
        <v>194_95649</v>
      </c>
      <c r="D1848">
        <v>0.16190774824034601</v>
      </c>
      <c r="E1848">
        <f>VLOOKUP(C1848,'Gas Species'!D:E,2,FALSE)</f>
        <v>0.16190774824034621</v>
      </c>
      <c r="F1848">
        <f t="shared" si="57"/>
        <v>0.99999999999999878</v>
      </c>
      <c r="G1848">
        <v>-99</v>
      </c>
      <c r="H1848" t="s">
        <v>387</v>
      </c>
      <c r="I1848" t="s">
        <v>242</v>
      </c>
      <c r="J1848" t="s">
        <v>7084</v>
      </c>
      <c r="L1848" t="s">
        <v>7288</v>
      </c>
      <c r="N1848" t="s">
        <v>294</v>
      </c>
    </row>
    <row r="1849" spans="1:14">
      <c r="A1849" t="s">
        <v>7156</v>
      </c>
      <c r="B1849">
        <v>194</v>
      </c>
      <c r="C1849" t="str">
        <f t="shared" si="56"/>
        <v>194_95650</v>
      </c>
      <c r="D1849">
        <v>0.24812789385723</v>
      </c>
      <c r="E1849">
        <f>VLOOKUP(C1849,'Gas Species'!D:E,2,FALSE)</f>
        <v>0.24812789385722958</v>
      </c>
      <c r="F1849">
        <f t="shared" si="57"/>
        <v>1.0000000000000018</v>
      </c>
      <c r="G1849">
        <v>-99</v>
      </c>
      <c r="H1849" t="s">
        <v>387</v>
      </c>
      <c r="I1849" t="s">
        <v>242</v>
      </c>
      <c r="J1849" t="s">
        <v>7084</v>
      </c>
      <c r="L1849" t="s">
        <v>7288</v>
      </c>
      <c r="N1849" t="s">
        <v>294</v>
      </c>
    </row>
    <row r="1850" spans="1:14">
      <c r="A1850" t="s">
        <v>7160</v>
      </c>
      <c r="B1850">
        <v>194</v>
      </c>
      <c r="C1850" t="str">
        <f t="shared" si="56"/>
        <v>194_95655</v>
      </c>
      <c r="D1850">
        <v>0.33720928494851499</v>
      </c>
      <c r="E1850">
        <f>VLOOKUP(C1850,'Gas Species'!D:E,2,FALSE)</f>
        <v>0.33720928494851471</v>
      </c>
      <c r="F1850">
        <f t="shared" si="57"/>
        <v>1.0000000000000009</v>
      </c>
      <c r="G1850">
        <v>-99</v>
      </c>
      <c r="H1850" t="s">
        <v>387</v>
      </c>
      <c r="I1850" t="s">
        <v>242</v>
      </c>
      <c r="J1850" t="s">
        <v>7084</v>
      </c>
      <c r="L1850" t="s">
        <v>7288</v>
      </c>
      <c r="N1850" t="s">
        <v>294</v>
      </c>
    </row>
    <row r="1851" spans="1:14">
      <c r="A1851" t="s">
        <v>7161</v>
      </c>
      <c r="B1851">
        <v>194</v>
      </c>
      <c r="C1851" t="str">
        <f t="shared" si="56"/>
        <v>194_95656</v>
      </c>
      <c r="D1851">
        <v>0.376903500199468</v>
      </c>
      <c r="E1851">
        <f>VLOOKUP(C1851,'Gas Species'!D:E,2,FALSE)</f>
        <v>0.37690350019946772</v>
      </c>
      <c r="F1851">
        <f t="shared" si="57"/>
        <v>1.0000000000000007</v>
      </c>
      <c r="G1851">
        <v>-99</v>
      </c>
      <c r="H1851" t="s">
        <v>387</v>
      </c>
      <c r="I1851" t="s">
        <v>242</v>
      </c>
      <c r="J1851" t="s">
        <v>7084</v>
      </c>
      <c r="L1851" t="s">
        <v>7288</v>
      </c>
      <c r="N1851" t="s">
        <v>294</v>
      </c>
    </row>
    <row r="1852" spans="1:14">
      <c r="A1852" t="s">
        <v>7162</v>
      </c>
      <c r="B1852">
        <v>194</v>
      </c>
      <c r="C1852" t="str">
        <f t="shared" si="56"/>
        <v>194_95657</v>
      </c>
      <c r="D1852">
        <v>1.11324384173688</v>
      </c>
      <c r="E1852">
        <f>VLOOKUP(C1852,'Gas Species'!D:E,2,FALSE)</f>
        <v>1.1132438417368817</v>
      </c>
      <c r="F1852">
        <f t="shared" si="57"/>
        <v>0.99999999999999845</v>
      </c>
      <c r="G1852">
        <v>-99</v>
      </c>
      <c r="H1852" t="s">
        <v>387</v>
      </c>
      <c r="I1852" t="s">
        <v>242</v>
      </c>
      <c r="J1852" t="s">
        <v>7084</v>
      </c>
      <c r="L1852" t="s">
        <v>7288</v>
      </c>
      <c r="N1852" t="s">
        <v>294</v>
      </c>
    </row>
    <row r="1853" spans="1:14">
      <c r="A1853" t="s">
        <v>7163</v>
      </c>
      <c r="B1853">
        <v>194</v>
      </c>
      <c r="C1853" t="str">
        <f t="shared" si="56"/>
        <v>194_95658</v>
      </c>
      <c r="D1853">
        <v>3.0162489880101399E-2</v>
      </c>
      <c r="E1853">
        <f>VLOOKUP(C1853,'Gas Species'!D:E,2,FALSE)</f>
        <v>3.0162489880101447E-2</v>
      </c>
      <c r="F1853">
        <f t="shared" si="57"/>
        <v>0.99999999999999833</v>
      </c>
      <c r="G1853">
        <v>-99</v>
      </c>
      <c r="H1853" t="s">
        <v>387</v>
      </c>
      <c r="I1853" t="s">
        <v>242</v>
      </c>
      <c r="J1853" t="s">
        <v>7084</v>
      </c>
      <c r="L1853" t="s">
        <v>7288</v>
      </c>
      <c r="N1853" t="s">
        <v>294</v>
      </c>
    </row>
    <row r="1854" spans="1:14">
      <c r="A1854" t="s">
        <v>7165</v>
      </c>
      <c r="B1854">
        <v>194</v>
      </c>
      <c r="C1854" t="str">
        <f t="shared" si="56"/>
        <v>194_95660</v>
      </c>
      <c r="D1854">
        <v>4.2117528025754303E-2</v>
      </c>
      <c r="E1854">
        <f>VLOOKUP(C1854,'Gas Species'!D:E,2,FALSE)</f>
        <v>4.2117528025754268E-2</v>
      </c>
      <c r="F1854">
        <f t="shared" si="57"/>
        <v>1.0000000000000009</v>
      </c>
      <c r="G1854">
        <v>-99</v>
      </c>
      <c r="H1854" t="s">
        <v>387</v>
      </c>
      <c r="I1854" t="s">
        <v>242</v>
      </c>
      <c r="J1854" t="s">
        <v>7084</v>
      </c>
      <c r="L1854" t="s">
        <v>7288</v>
      </c>
      <c r="N1854" t="s">
        <v>294</v>
      </c>
    </row>
    <row r="1855" spans="1:14">
      <c r="A1855" t="s">
        <v>7260</v>
      </c>
      <c r="B1855">
        <v>194</v>
      </c>
      <c r="C1855" t="str">
        <f t="shared" si="56"/>
        <v>194_95666</v>
      </c>
      <c r="D1855">
        <v>5.1636896193259701E-2</v>
      </c>
      <c r="E1855">
        <f>VLOOKUP(C1855,'Gas Species'!D:E,2,FALSE)</f>
        <v>5.1636896193259653E-2</v>
      </c>
      <c r="F1855">
        <f t="shared" si="57"/>
        <v>1.0000000000000009</v>
      </c>
      <c r="G1855">
        <v>-99</v>
      </c>
      <c r="H1855" t="s">
        <v>387</v>
      </c>
      <c r="I1855" t="s">
        <v>242</v>
      </c>
      <c r="J1855" t="s">
        <v>7084</v>
      </c>
      <c r="L1855" t="s">
        <v>7288</v>
      </c>
      <c r="N1855" t="s">
        <v>294</v>
      </c>
    </row>
    <row r="1856" spans="1:14">
      <c r="A1856" t="s">
        <v>7243</v>
      </c>
      <c r="B1856">
        <v>194</v>
      </c>
      <c r="C1856" t="str">
        <f t="shared" si="56"/>
        <v>194_95667</v>
      </c>
      <c r="D1856">
        <v>0.15368099434002699</v>
      </c>
      <c r="E1856">
        <f>VLOOKUP(C1856,'Gas Species'!D:E,2,FALSE)</f>
        <v>0.15368099434002672</v>
      </c>
      <c r="F1856">
        <f t="shared" si="57"/>
        <v>1.0000000000000018</v>
      </c>
      <c r="G1856">
        <v>-99</v>
      </c>
      <c r="H1856" t="s">
        <v>387</v>
      </c>
      <c r="I1856" t="s">
        <v>242</v>
      </c>
      <c r="J1856" t="s">
        <v>7084</v>
      </c>
      <c r="L1856" t="s">
        <v>7288</v>
      </c>
      <c r="N1856" t="s">
        <v>294</v>
      </c>
    </row>
    <row r="1857" spans="1:14">
      <c r="A1857" t="s">
        <v>7211</v>
      </c>
      <c r="B1857">
        <v>194</v>
      </c>
      <c r="C1857" t="str">
        <f t="shared" si="56"/>
        <v>194_95668</v>
      </c>
      <c r="D1857">
        <v>5.0294346060650898E-2</v>
      </c>
      <c r="E1857">
        <f>VLOOKUP(C1857,'Gas Species'!D:E,2,FALSE)</f>
        <v>5.0294346060650919E-2</v>
      </c>
      <c r="F1857">
        <f t="shared" si="57"/>
        <v>0.99999999999999956</v>
      </c>
      <c r="G1857">
        <v>-99</v>
      </c>
      <c r="H1857" t="s">
        <v>387</v>
      </c>
      <c r="I1857" t="s">
        <v>242</v>
      </c>
      <c r="J1857" t="s">
        <v>7084</v>
      </c>
      <c r="L1857" t="s">
        <v>7288</v>
      </c>
      <c r="N1857" t="s">
        <v>294</v>
      </c>
    </row>
    <row r="1858" spans="1:14">
      <c r="A1858" t="s">
        <v>7213</v>
      </c>
      <c r="B1858">
        <v>194</v>
      </c>
      <c r="C1858" t="str">
        <f t="shared" si="56"/>
        <v>194_95670</v>
      </c>
      <c r="D1858">
        <v>2.3725767948373502</v>
      </c>
      <c r="E1858">
        <f>VLOOKUP(C1858,'Gas Species'!D:E,2,FALSE)</f>
        <v>2.3725767948373493</v>
      </c>
      <c r="F1858">
        <f t="shared" si="57"/>
        <v>1.0000000000000004</v>
      </c>
      <c r="G1858">
        <v>-99</v>
      </c>
      <c r="H1858" t="s">
        <v>387</v>
      </c>
      <c r="I1858" t="s">
        <v>242</v>
      </c>
      <c r="J1858" t="s">
        <v>7084</v>
      </c>
      <c r="L1858" t="s">
        <v>7288</v>
      </c>
      <c r="N1858" t="s">
        <v>314</v>
      </c>
    </row>
    <row r="1859" spans="1:14">
      <c r="A1859" t="s">
        <v>7167</v>
      </c>
      <c r="B1859">
        <v>194</v>
      </c>
      <c r="C1859" t="str">
        <f t="shared" ref="C1859:C1922" si="58">CONCATENATE(B1859,"_",A1859)</f>
        <v>194_95672</v>
      </c>
      <c r="D1859">
        <v>0.57581346808696399</v>
      </c>
      <c r="E1859">
        <f>VLOOKUP(C1859,'Gas Species'!D:E,2,FALSE)</f>
        <v>0.5758134680869641</v>
      </c>
      <c r="F1859">
        <f t="shared" ref="F1859:F1922" si="59">D1859/E1859</f>
        <v>0.99999999999999978</v>
      </c>
      <c r="G1859">
        <v>-99</v>
      </c>
      <c r="H1859" t="s">
        <v>387</v>
      </c>
      <c r="I1859" t="s">
        <v>242</v>
      </c>
      <c r="J1859" t="s">
        <v>7084</v>
      </c>
      <c r="L1859" t="s">
        <v>7288</v>
      </c>
      <c r="N1859" t="s">
        <v>294</v>
      </c>
    </row>
    <row r="1860" spans="1:14">
      <c r="A1860" t="s">
        <v>7214</v>
      </c>
      <c r="B1860">
        <v>194</v>
      </c>
      <c r="C1860" t="str">
        <f t="shared" si="58"/>
        <v>194_95673</v>
      </c>
      <c r="D1860">
        <v>0.67796392373449399</v>
      </c>
      <c r="E1860">
        <f>VLOOKUP(C1860,'Gas Species'!D:E,2,FALSE)</f>
        <v>0.67796392373449355</v>
      </c>
      <c r="F1860">
        <f t="shared" si="59"/>
        <v>1.0000000000000007</v>
      </c>
      <c r="G1860">
        <v>-99</v>
      </c>
      <c r="H1860" t="s">
        <v>387</v>
      </c>
      <c r="I1860" t="s">
        <v>242</v>
      </c>
      <c r="J1860" t="s">
        <v>7084</v>
      </c>
      <c r="L1860" t="s">
        <v>7288</v>
      </c>
      <c r="N1860" t="s">
        <v>294</v>
      </c>
    </row>
    <row r="1861" spans="1:14">
      <c r="A1861" t="s">
        <v>7168</v>
      </c>
      <c r="B1861">
        <v>194</v>
      </c>
      <c r="C1861" t="str">
        <f t="shared" si="58"/>
        <v>194_95674</v>
      </c>
      <c r="D1861">
        <v>2.5806792573965498</v>
      </c>
      <c r="E1861">
        <f>VLOOKUP(C1861,'Gas Species'!D:E,2,FALSE)</f>
        <v>2.5806792573965462</v>
      </c>
      <c r="F1861">
        <f t="shared" si="59"/>
        <v>1.0000000000000013</v>
      </c>
      <c r="G1861">
        <v>-99</v>
      </c>
      <c r="H1861" t="s">
        <v>387</v>
      </c>
      <c r="I1861" t="s">
        <v>242</v>
      </c>
      <c r="J1861" t="s">
        <v>7084</v>
      </c>
      <c r="L1861" t="s">
        <v>7288</v>
      </c>
      <c r="N1861" t="s">
        <v>294</v>
      </c>
    </row>
    <row r="1862" spans="1:14">
      <c r="A1862" t="s">
        <v>7169</v>
      </c>
      <c r="B1862">
        <v>194</v>
      </c>
      <c r="C1862" t="str">
        <f t="shared" si="58"/>
        <v>194_95675</v>
      </c>
      <c r="D1862">
        <v>0.63997181716455998</v>
      </c>
      <c r="E1862">
        <f>VLOOKUP(C1862,'Gas Species'!D:E,2,FALSE)</f>
        <v>0.63997181716455986</v>
      </c>
      <c r="F1862">
        <f t="shared" si="59"/>
        <v>1.0000000000000002</v>
      </c>
      <c r="G1862">
        <v>-99</v>
      </c>
      <c r="H1862" t="s">
        <v>387</v>
      </c>
      <c r="I1862" t="s">
        <v>242</v>
      </c>
      <c r="J1862" t="s">
        <v>7084</v>
      </c>
      <c r="L1862" t="s">
        <v>7288</v>
      </c>
      <c r="N1862" t="s">
        <v>294</v>
      </c>
    </row>
    <row r="1863" spans="1:14">
      <c r="A1863" t="s">
        <v>7170</v>
      </c>
      <c r="B1863">
        <v>194</v>
      </c>
      <c r="C1863" t="str">
        <f t="shared" si="58"/>
        <v>194_95676</v>
      </c>
      <c r="D1863">
        <v>0.54015867237882398</v>
      </c>
      <c r="E1863">
        <f>VLOOKUP(C1863,'Gas Species'!D:E,2,FALSE)</f>
        <v>0.54015867237882398</v>
      </c>
      <c r="F1863">
        <f t="shared" si="59"/>
        <v>1</v>
      </c>
      <c r="G1863">
        <v>-99</v>
      </c>
      <c r="H1863" t="s">
        <v>387</v>
      </c>
      <c r="I1863" t="s">
        <v>242</v>
      </c>
      <c r="J1863" t="s">
        <v>7084</v>
      </c>
      <c r="L1863" t="s">
        <v>7288</v>
      </c>
      <c r="N1863" t="s">
        <v>294</v>
      </c>
    </row>
    <row r="1864" spans="1:14">
      <c r="A1864" t="s">
        <v>7171</v>
      </c>
      <c r="B1864">
        <v>194</v>
      </c>
      <c r="C1864" t="str">
        <f t="shared" si="58"/>
        <v>194_95677</v>
      </c>
      <c r="D1864">
        <v>2.5762405771977299</v>
      </c>
      <c r="E1864">
        <f>VLOOKUP(C1864,'Gas Species'!D:E,2,FALSE)</f>
        <v>2.5762405771977299</v>
      </c>
      <c r="F1864">
        <f t="shared" si="59"/>
        <v>1</v>
      </c>
      <c r="G1864">
        <v>-99</v>
      </c>
      <c r="H1864" t="s">
        <v>387</v>
      </c>
      <c r="I1864" t="s">
        <v>242</v>
      </c>
      <c r="J1864" t="s">
        <v>7084</v>
      </c>
      <c r="L1864" t="s">
        <v>7288</v>
      </c>
      <c r="N1864" t="s">
        <v>294</v>
      </c>
    </row>
    <row r="1865" spans="1:14">
      <c r="A1865" t="s">
        <v>7172</v>
      </c>
      <c r="B1865">
        <v>194</v>
      </c>
      <c r="C1865" t="str">
        <f t="shared" si="58"/>
        <v>194_95678</v>
      </c>
      <c r="D1865">
        <v>1.4183279275131</v>
      </c>
      <c r="E1865">
        <f>VLOOKUP(C1865,'Gas Species'!D:E,2,FALSE)</f>
        <v>1.4183279275130964</v>
      </c>
      <c r="F1865">
        <f t="shared" si="59"/>
        <v>1.0000000000000024</v>
      </c>
      <c r="G1865">
        <v>-99</v>
      </c>
      <c r="H1865" t="s">
        <v>387</v>
      </c>
      <c r="I1865" t="s">
        <v>242</v>
      </c>
      <c r="J1865" t="s">
        <v>7084</v>
      </c>
      <c r="L1865" t="s">
        <v>7288</v>
      </c>
      <c r="N1865" t="s">
        <v>294</v>
      </c>
    </row>
    <row r="1866" spans="1:14">
      <c r="A1866" t="s">
        <v>7173</v>
      </c>
      <c r="B1866">
        <v>194</v>
      </c>
      <c r="C1866" t="str">
        <f t="shared" si="58"/>
        <v>194_95679</v>
      </c>
      <c r="D1866">
        <v>7.8575060069453802E-3</v>
      </c>
      <c r="E1866">
        <f>VLOOKUP(C1866,'Gas Species'!D:E,2,FALSE)</f>
        <v>7.857506006945375E-3</v>
      </c>
      <c r="F1866">
        <f t="shared" si="59"/>
        <v>1.0000000000000007</v>
      </c>
      <c r="G1866">
        <v>-99</v>
      </c>
      <c r="H1866" t="s">
        <v>387</v>
      </c>
      <c r="I1866" t="s">
        <v>242</v>
      </c>
      <c r="J1866" t="s">
        <v>7084</v>
      </c>
      <c r="L1866" t="s">
        <v>7288</v>
      </c>
      <c r="N1866" t="s">
        <v>294</v>
      </c>
    </row>
    <row r="1867" spans="1:14">
      <c r="A1867" t="s">
        <v>7174</v>
      </c>
      <c r="B1867">
        <v>194</v>
      </c>
      <c r="C1867" t="str">
        <f t="shared" si="58"/>
        <v>194_95680</v>
      </c>
      <c r="D1867">
        <v>0.55975924410311495</v>
      </c>
      <c r="E1867">
        <f>VLOOKUP(C1867,'Gas Species'!D:E,2,FALSE)</f>
        <v>0.55975924410311539</v>
      </c>
      <c r="F1867">
        <f t="shared" si="59"/>
        <v>0.99999999999999922</v>
      </c>
      <c r="G1867">
        <v>-99</v>
      </c>
      <c r="H1867" t="s">
        <v>387</v>
      </c>
      <c r="I1867" t="s">
        <v>242</v>
      </c>
      <c r="J1867" t="s">
        <v>7084</v>
      </c>
      <c r="L1867" t="s">
        <v>7288</v>
      </c>
      <c r="N1867" t="s">
        <v>294</v>
      </c>
    </row>
    <row r="1868" spans="1:14">
      <c r="A1868" t="s">
        <v>7175</v>
      </c>
      <c r="B1868">
        <v>194</v>
      </c>
      <c r="C1868" t="str">
        <f t="shared" si="58"/>
        <v>194_95681</v>
      </c>
      <c r="D1868">
        <v>0.19989060646838899</v>
      </c>
      <c r="E1868">
        <f>VLOOKUP(C1868,'Gas Species'!D:E,2,FALSE)</f>
        <v>0.19989060646838949</v>
      </c>
      <c r="F1868">
        <f t="shared" si="59"/>
        <v>0.99999999999999745</v>
      </c>
      <c r="G1868">
        <v>-99</v>
      </c>
      <c r="H1868" t="s">
        <v>387</v>
      </c>
      <c r="I1868" t="s">
        <v>242</v>
      </c>
      <c r="J1868" t="s">
        <v>7084</v>
      </c>
      <c r="L1868" t="s">
        <v>7288</v>
      </c>
      <c r="N1868" t="s">
        <v>294</v>
      </c>
    </row>
    <row r="1869" spans="1:14">
      <c r="A1869" t="s">
        <v>7176</v>
      </c>
      <c r="B1869">
        <v>194</v>
      </c>
      <c r="C1869" t="str">
        <f t="shared" si="58"/>
        <v>194_95682</v>
      </c>
      <c r="D1869">
        <v>0.22085611528521401</v>
      </c>
      <c r="E1869">
        <f>VLOOKUP(C1869,'Gas Species'!D:E,2,FALSE)</f>
        <v>0.22085611528521421</v>
      </c>
      <c r="F1869">
        <f t="shared" si="59"/>
        <v>0.99999999999999911</v>
      </c>
      <c r="G1869">
        <v>-99</v>
      </c>
      <c r="H1869" t="s">
        <v>387</v>
      </c>
      <c r="I1869" t="s">
        <v>242</v>
      </c>
      <c r="J1869" t="s">
        <v>7084</v>
      </c>
      <c r="L1869" t="s">
        <v>7288</v>
      </c>
      <c r="N1869" t="s">
        <v>294</v>
      </c>
    </row>
    <row r="1870" spans="1:14">
      <c r="A1870" t="s">
        <v>7177</v>
      </c>
      <c r="B1870">
        <v>194</v>
      </c>
      <c r="C1870" t="str">
        <f t="shared" si="58"/>
        <v>194_95683</v>
      </c>
      <c r="D1870">
        <v>0.52487223637017999</v>
      </c>
      <c r="E1870">
        <f>VLOOKUP(C1870,'Gas Species'!D:E,2,FALSE)</f>
        <v>0.52487223637018043</v>
      </c>
      <c r="F1870">
        <f t="shared" si="59"/>
        <v>0.99999999999999911</v>
      </c>
      <c r="G1870">
        <v>-99</v>
      </c>
      <c r="H1870" t="s">
        <v>387</v>
      </c>
      <c r="I1870" t="s">
        <v>242</v>
      </c>
      <c r="J1870" t="s">
        <v>7084</v>
      </c>
      <c r="L1870" t="s">
        <v>7288</v>
      </c>
      <c r="N1870" t="s">
        <v>294</v>
      </c>
    </row>
    <row r="1871" spans="1:14">
      <c r="A1871" t="s">
        <v>7179</v>
      </c>
      <c r="B1871">
        <v>194</v>
      </c>
      <c r="C1871" t="str">
        <f t="shared" si="58"/>
        <v>194_95685</v>
      </c>
      <c r="D1871">
        <v>2.0384811538722201E-3</v>
      </c>
      <c r="E1871">
        <f>VLOOKUP(C1871,'Gas Species'!D:E,2,FALSE)</f>
        <v>2.0384811538722244E-3</v>
      </c>
      <c r="F1871">
        <f t="shared" si="59"/>
        <v>0.99999999999999789</v>
      </c>
      <c r="G1871">
        <v>-99</v>
      </c>
      <c r="H1871" t="s">
        <v>387</v>
      </c>
      <c r="I1871" t="s">
        <v>242</v>
      </c>
      <c r="J1871" t="s">
        <v>7084</v>
      </c>
      <c r="L1871" t="s">
        <v>7288</v>
      </c>
      <c r="N1871" t="s">
        <v>294</v>
      </c>
    </row>
    <row r="1872" spans="1:14">
      <c r="A1872" t="s">
        <v>7180</v>
      </c>
      <c r="B1872">
        <v>194</v>
      </c>
      <c r="C1872" t="str">
        <f t="shared" si="58"/>
        <v>194_95686</v>
      </c>
      <c r="D1872">
        <v>0.23421884461436701</v>
      </c>
      <c r="E1872">
        <f>VLOOKUP(C1872,'Gas Species'!D:E,2,FALSE)</f>
        <v>0.23421884461436709</v>
      </c>
      <c r="F1872">
        <f t="shared" si="59"/>
        <v>0.99999999999999967</v>
      </c>
      <c r="G1872">
        <v>-99</v>
      </c>
      <c r="H1872" t="s">
        <v>387</v>
      </c>
      <c r="I1872" t="s">
        <v>242</v>
      </c>
      <c r="J1872" t="s">
        <v>7084</v>
      </c>
      <c r="L1872" t="s">
        <v>7288</v>
      </c>
      <c r="N1872" t="s">
        <v>294</v>
      </c>
    </row>
    <row r="1873" spans="1:14">
      <c r="A1873" t="s">
        <v>7181</v>
      </c>
      <c r="B1873">
        <v>194</v>
      </c>
      <c r="C1873" t="str">
        <f t="shared" si="58"/>
        <v>194_95687</v>
      </c>
      <c r="D1873">
        <v>0.44341999989592101</v>
      </c>
      <c r="E1873">
        <f>VLOOKUP(C1873,'Gas Species'!D:E,2,FALSE)</f>
        <v>0.44341999989592118</v>
      </c>
      <c r="F1873">
        <f t="shared" si="59"/>
        <v>0.99999999999999967</v>
      </c>
      <c r="G1873">
        <v>-99</v>
      </c>
      <c r="H1873" t="s">
        <v>387</v>
      </c>
      <c r="I1873" t="s">
        <v>242</v>
      </c>
      <c r="J1873" t="s">
        <v>7084</v>
      </c>
      <c r="L1873" t="s">
        <v>7288</v>
      </c>
      <c r="N1873" t="s">
        <v>294</v>
      </c>
    </row>
    <row r="1874" spans="1:14">
      <c r="A1874" t="s">
        <v>7182</v>
      </c>
      <c r="B1874">
        <v>194</v>
      </c>
      <c r="C1874" t="str">
        <f t="shared" si="58"/>
        <v>194_95688</v>
      </c>
      <c r="D1874">
        <v>0.309542853163283</v>
      </c>
      <c r="E1874">
        <f>VLOOKUP(C1874,'Gas Species'!D:E,2,FALSE)</f>
        <v>0.30954285316328251</v>
      </c>
      <c r="F1874">
        <f t="shared" si="59"/>
        <v>1.0000000000000016</v>
      </c>
      <c r="G1874">
        <v>-99</v>
      </c>
      <c r="H1874" t="s">
        <v>387</v>
      </c>
      <c r="I1874" t="s">
        <v>242</v>
      </c>
      <c r="J1874" t="s">
        <v>7084</v>
      </c>
      <c r="L1874" t="s">
        <v>7288</v>
      </c>
      <c r="N1874" t="s">
        <v>294</v>
      </c>
    </row>
    <row r="1875" spans="1:14">
      <c r="A1875" t="s">
        <v>7183</v>
      </c>
      <c r="B1875">
        <v>194</v>
      </c>
      <c r="C1875" t="str">
        <f t="shared" si="58"/>
        <v>194_95689</v>
      </c>
      <c r="D1875">
        <v>0.49613885487775899</v>
      </c>
      <c r="E1875">
        <f>VLOOKUP(C1875,'Gas Species'!D:E,2,FALSE)</f>
        <v>0.49613885487775944</v>
      </c>
      <c r="F1875">
        <f t="shared" si="59"/>
        <v>0.99999999999999911</v>
      </c>
      <c r="G1875">
        <v>-99</v>
      </c>
      <c r="H1875" t="s">
        <v>387</v>
      </c>
      <c r="I1875" t="s">
        <v>242</v>
      </c>
      <c r="J1875" t="s">
        <v>7084</v>
      </c>
      <c r="L1875" t="s">
        <v>7288</v>
      </c>
      <c r="N1875" t="s">
        <v>294</v>
      </c>
    </row>
    <row r="1876" spans="1:14">
      <c r="A1876" t="s">
        <v>7184</v>
      </c>
      <c r="B1876">
        <v>194</v>
      </c>
      <c r="C1876" t="str">
        <f t="shared" si="58"/>
        <v>194_95690</v>
      </c>
      <c r="D1876">
        <v>0.18443925588099</v>
      </c>
      <c r="E1876">
        <f>VLOOKUP(C1876,'Gas Species'!D:E,2,FALSE)</f>
        <v>0.18443925588099047</v>
      </c>
      <c r="F1876">
        <f t="shared" si="59"/>
        <v>0.99999999999999745</v>
      </c>
      <c r="G1876">
        <v>-99</v>
      </c>
      <c r="H1876" t="s">
        <v>387</v>
      </c>
      <c r="I1876" t="s">
        <v>242</v>
      </c>
      <c r="J1876" t="s">
        <v>7084</v>
      </c>
      <c r="L1876" t="s">
        <v>7288</v>
      </c>
      <c r="N1876" t="s">
        <v>294</v>
      </c>
    </row>
    <row r="1877" spans="1:14">
      <c r="A1877" t="s">
        <v>7185</v>
      </c>
      <c r="B1877">
        <v>194</v>
      </c>
      <c r="C1877" t="str">
        <f t="shared" si="58"/>
        <v>194_95691</v>
      </c>
      <c r="D1877">
        <v>0.106721204829792</v>
      </c>
      <c r="E1877">
        <f>VLOOKUP(C1877,'Gas Species'!D:E,2,FALSE)</f>
        <v>0.10672120482979239</v>
      </c>
      <c r="F1877">
        <f t="shared" si="59"/>
        <v>0.99999999999999634</v>
      </c>
      <c r="G1877">
        <v>-99</v>
      </c>
      <c r="H1877" t="s">
        <v>387</v>
      </c>
      <c r="I1877" t="s">
        <v>242</v>
      </c>
      <c r="J1877" t="s">
        <v>7084</v>
      </c>
      <c r="L1877" t="s">
        <v>7288</v>
      </c>
      <c r="N1877" t="s">
        <v>294</v>
      </c>
    </row>
    <row r="1878" spans="1:14">
      <c r="A1878" t="s">
        <v>7186</v>
      </c>
      <c r="B1878">
        <v>194</v>
      </c>
      <c r="C1878" t="str">
        <f t="shared" si="58"/>
        <v>194_95692</v>
      </c>
      <c r="D1878">
        <v>0.140051850984727</v>
      </c>
      <c r="E1878">
        <f>VLOOKUP(C1878,'Gas Species'!D:E,2,FALSE)</f>
        <v>0.14005185098472742</v>
      </c>
      <c r="F1878">
        <f t="shared" si="59"/>
        <v>0.999999999999997</v>
      </c>
      <c r="G1878">
        <v>-99</v>
      </c>
      <c r="H1878" t="s">
        <v>387</v>
      </c>
      <c r="I1878" t="s">
        <v>242</v>
      </c>
      <c r="J1878" t="s">
        <v>7084</v>
      </c>
      <c r="L1878" t="s">
        <v>7288</v>
      </c>
      <c r="N1878" t="s">
        <v>294</v>
      </c>
    </row>
    <row r="1879" spans="1:14">
      <c r="A1879" t="s">
        <v>7187</v>
      </c>
      <c r="B1879">
        <v>194</v>
      </c>
      <c r="C1879" t="str">
        <f t="shared" si="58"/>
        <v>194_95693</v>
      </c>
      <c r="D1879">
        <v>0.113147652221251</v>
      </c>
      <c r="E1879">
        <f>VLOOKUP(C1879,'Gas Species'!D:E,2,FALSE)</f>
        <v>0.11314765222125148</v>
      </c>
      <c r="F1879">
        <f t="shared" si="59"/>
        <v>0.99999999999999578</v>
      </c>
      <c r="G1879">
        <v>-99</v>
      </c>
      <c r="H1879" t="s">
        <v>387</v>
      </c>
      <c r="I1879" t="s">
        <v>242</v>
      </c>
      <c r="J1879" t="s">
        <v>7084</v>
      </c>
      <c r="L1879" t="s">
        <v>7288</v>
      </c>
      <c r="N1879" t="s">
        <v>294</v>
      </c>
    </row>
    <row r="1880" spans="1:14">
      <c r="A1880" t="s">
        <v>7188</v>
      </c>
      <c r="B1880">
        <v>194</v>
      </c>
      <c r="C1880" t="str">
        <f t="shared" si="58"/>
        <v>194_95694</v>
      </c>
      <c r="D1880">
        <v>0.13689830123907701</v>
      </c>
      <c r="E1880">
        <f>VLOOKUP(C1880,'Gas Species'!D:E,2,FALSE)</f>
        <v>0.13689830123907717</v>
      </c>
      <c r="F1880">
        <f t="shared" si="59"/>
        <v>0.99999999999999878</v>
      </c>
      <c r="G1880">
        <v>-99</v>
      </c>
      <c r="H1880" t="s">
        <v>387</v>
      </c>
      <c r="I1880" t="s">
        <v>242</v>
      </c>
      <c r="J1880" t="s">
        <v>7084</v>
      </c>
      <c r="L1880" t="s">
        <v>7288</v>
      </c>
      <c r="N1880" t="s">
        <v>294</v>
      </c>
    </row>
    <row r="1881" spans="1:14">
      <c r="A1881" t="s">
        <v>7189</v>
      </c>
      <c r="B1881">
        <v>194</v>
      </c>
      <c r="C1881" t="str">
        <f t="shared" si="58"/>
        <v>194_95695</v>
      </c>
      <c r="D1881">
        <v>1.09875258701774E-2</v>
      </c>
      <c r="E1881">
        <f>VLOOKUP(C1881,'Gas Species'!D:E,2,FALSE)</f>
        <v>1.0987525870177418E-2</v>
      </c>
      <c r="F1881">
        <f t="shared" si="59"/>
        <v>0.99999999999999845</v>
      </c>
      <c r="G1881">
        <v>-99</v>
      </c>
      <c r="H1881" t="s">
        <v>387</v>
      </c>
      <c r="I1881" t="s">
        <v>242</v>
      </c>
      <c r="J1881" t="s">
        <v>7084</v>
      </c>
      <c r="L1881" t="s">
        <v>7288</v>
      </c>
      <c r="N1881" t="s">
        <v>294</v>
      </c>
    </row>
    <row r="1882" spans="1:14">
      <c r="A1882" t="s">
        <v>7190</v>
      </c>
      <c r="B1882">
        <v>194</v>
      </c>
      <c r="C1882" t="str">
        <f t="shared" si="58"/>
        <v>194_95696</v>
      </c>
      <c r="D1882">
        <v>4.6104228581359603E-2</v>
      </c>
      <c r="E1882">
        <f>VLOOKUP(C1882,'Gas Species'!D:E,2,FALSE)</f>
        <v>4.610422858135959E-2</v>
      </c>
      <c r="F1882">
        <f t="shared" si="59"/>
        <v>1.0000000000000002</v>
      </c>
      <c r="G1882">
        <v>-99</v>
      </c>
      <c r="H1882" t="s">
        <v>387</v>
      </c>
      <c r="I1882" t="s">
        <v>242</v>
      </c>
      <c r="J1882" t="s">
        <v>7084</v>
      </c>
      <c r="L1882" t="s">
        <v>7288</v>
      </c>
      <c r="N1882" t="s">
        <v>294</v>
      </c>
    </row>
    <row r="1883" spans="1:14">
      <c r="A1883" t="s">
        <v>7191</v>
      </c>
      <c r="B1883">
        <v>194</v>
      </c>
      <c r="C1883" t="str">
        <f t="shared" si="58"/>
        <v>194_95697</v>
      </c>
      <c r="D1883">
        <v>2.5266863274223301E-2</v>
      </c>
      <c r="E1883">
        <f>VLOOKUP(C1883,'Gas Species'!D:E,2,FALSE)</f>
        <v>2.5266863274223283E-2</v>
      </c>
      <c r="F1883">
        <f t="shared" si="59"/>
        <v>1.0000000000000007</v>
      </c>
      <c r="G1883">
        <v>-99</v>
      </c>
      <c r="H1883" t="s">
        <v>387</v>
      </c>
      <c r="I1883" t="s">
        <v>242</v>
      </c>
      <c r="J1883" t="s">
        <v>7084</v>
      </c>
      <c r="L1883" t="s">
        <v>7288</v>
      </c>
      <c r="N1883" t="s">
        <v>294</v>
      </c>
    </row>
    <row r="1884" spans="1:14">
      <c r="A1884" t="s">
        <v>7215</v>
      </c>
      <c r="B1884">
        <v>194</v>
      </c>
      <c r="C1884" t="str">
        <f t="shared" si="58"/>
        <v>194_95698</v>
      </c>
      <c r="D1884">
        <v>0.31566226152663801</v>
      </c>
      <c r="E1884">
        <f>VLOOKUP(C1884,'Gas Species'!D:E,2,FALSE)</f>
        <v>0.31566226152663823</v>
      </c>
      <c r="F1884">
        <f t="shared" si="59"/>
        <v>0.99999999999999933</v>
      </c>
      <c r="G1884">
        <v>-99</v>
      </c>
      <c r="H1884" t="s">
        <v>387</v>
      </c>
      <c r="I1884" t="s">
        <v>242</v>
      </c>
      <c r="J1884" t="s">
        <v>7084</v>
      </c>
      <c r="L1884" t="s">
        <v>7288</v>
      </c>
      <c r="N1884" t="s">
        <v>349</v>
      </c>
    </row>
    <row r="1885" spans="1:14">
      <c r="A1885" t="s">
        <v>7192</v>
      </c>
      <c r="B1885">
        <v>194</v>
      </c>
      <c r="C1885" t="str">
        <f t="shared" si="58"/>
        <v>194_95699</v>
      </c>
      <c r="D1885">
        <v>0.67390715198840401</v>
      </c>
      <c r="E1885">
        <f>VLOOKUP(C1885,'Gas Species'!D:E,2,FALSE)</f>
        <v>0.6739071519884039</v>
      </c>
      <c r="F1885">
        <f t="shared" si="59"/>
        <v>1.0000000000000002</v>
      </c>
      <c r="G1885">
        <v>-99</v>
      </c>
      <c r="H1885" t="s">
        <v>387</v>
      </c>
      <c r="I1885" t="s">
        <v>242</v>
      </c>
      <c r="J1885" t="s">
        <v>7084</v>
      </c>
      <c r="L1885" t="s">
        <v>7288</v>
      </c>
      <c r="N1885" t="s">
        <v>349</v>
      </c>
    </row>
    <row r="1886" spans="1:14">
      <c r="A1886" t="s">
        <v>7194</v>
      </c>
      <c r="B1886">
        <v>194</v>
      </c>
      <c r="C1886" t="str">
        <f t="shared" si="58"/>
        <v>194_95701</v>
      </c>
      <c r="D1886">
        <v>0.1778394952391</v>
      </c>
      <c r="E1886">
        <f>VLOOKUP(C1886,'Gas Species'!D:E,2,FALSE)</f>
        <v>0.17783949523909995</v>
      </c>
      <c r="F1886">
        <f t="shared" si="59"/>
        <v>1.0000000000000002</v>
      </c>
      <c r="G1886">
        <v>-99</v>
      </c>
      <c r="H1886" t="s">
        <v>387</v>
      </c>
      <c r="I1886" t="s">
        <v>242</v>
      </c>
      <c r="J1886" t="s">
        <v>7084</v>
      </c>
      <c r="L1886" t="s">
        <v>7288</v>
      </c>
      <c r="N1886" t="s">
        <v>349</v>
      </c>
    </row>
    <row r="1887" spans="1:14">
      <c r="A1887" t="s">
        <v>7265</v>
      </c>
      <c r="B1887">
        <v>194</v>
      </c>
      <c r="C1887" t="str">
        <f t="shared" si="58"/>
        <v>194_95702</v>
      </c>
      <c r="D1887">
        <v>2.6810626966511601</v>
      </c>
      <c r="E1887">
        <f>VLOOKUP(C1887,'Gas Species'!D:E,2,FALSE)</f>
        <v>2.6810626966511606</v>
      </c>
      <c r="F1887">
        <f t="shared" si="59"/>
        <v>0.99999999999999989</v>
      </c>
      <c r="G1887">
        <v>-99</v>
      </c>
      <c r="H1887" t="s">
        <v>387</v>
      </c>
      <c r="I1887" t="s">
        <v>242</v>
      </c>
      <c r="J1887" t="s">
        <v>7084</v>
      </c>
      <c r="L1887" t="s">
        <v>7288</v>
      </c>
      <c r="N1887" t="s">
        <v>294</v>
      </c>
    </row>
    <row r="1888" spans="1:14">
      <c r="A1888" t="s">
        <v>7195</v>
      </c>
      <c r="B1888">
        <v>194</v>
      </c>
      <c r="C1888" t="str">
        <f t="shared" si="58"/>
        <v>194_95707</v>
      </c>
      <c r="D1888">
        <v>0.26105008340424601</v>
      </c>
      <c r="E1888">
        <f>VLOOKUP(C1888,'Gas Species'!D:E,2,FALSE)</f>
        <v>0.26105008340424596</v>
      </c>
      <c r="F1888">
        <f t="shared" si="59"/>
        <v>1.0000000000000002</v>
      </c>
      <c r="G1888">
        <v>-99</v>
      </c>
      <c r="H1888" t="s">
        <v>387</v>
      </c>
      <c r="I1888" t="s">
        <v>242</v>
      </c>
      <c r="J1888" t="s">
        <v>7084</v>
      </c>
      <c r="L1888" t="s">
        <v>7288</v>
      </c>
      <c r="N1888" t="s">
        <v>294</v>
      </c>
    </row>
    <row r="1889" spans="1:14">
      <c r="A1889" t="s">
        <v>7196</v>
      </c>
      <c r="B1889">
        <v>194</v>
      </c>
      <c r="C1889" t="str">
        <f t="shared" si="58"/>
        <v>194_95708</v>
      </c>
      <c r="D1889">
        <v>0.18121900188985901</v>
      </c>
      <c r="E1889">
        <f>VLOOKUP(C1889,'Gas Species'!D:E,2,FALSE)</f>
        <v>0.18121900188985879</v>
      </c>
      <c r="F1889">
        <f t="shared" si="59"/>
        <v>1.0000000000000013</v>
      </c>
      <c r="G1889">
        <v>-99</v>
      </c>
      <c r="H1889" t="s">
        <v>387</v>
      </c>
      <c r="I1889" t="s">
        <v>242</v>
      </c>
      <c r="J1889" t="s">
        <v>7084</v>
      </c>
      <c r="L1889" t="s">
        <v>7288</v>
      </c>
      <c r="N1889" t="s">
        <v>294</v>
      </c>
    </row>
    <row r="1890" spans="1:14">
      <c r="A1890" t="s">
        <v>7197</v>
      </c>
      <c r="B1890">
        <v>194</v>
      </c>
      <c r="C1890" t="str">
        <f t="shared" si="58"/>
        <v>194_95709</v>
      </c>
      <c r="D1890">
        <v>0.15505305763920599</v>
      </c>
      <c r="E1890">
        <f>VLOOKUP(C1890,'Gas Species'!D:E,2,FALSE)</f>
        <v>0.15505305763920613</v>
      </c>
      <c r="F1890">
        <f t="shared" si="59"/>
        <v>0.99999999999999911</v>
      </c>
      <c r="G1890">
        <v>-99</v>
      </c>
      <c r="H1890" t="s">
        <v>387</v>
      </c>
      <c r="I1890" t="s">
        <v>242</v>
      </c>
      <c r="J1890" t="s">
        <v>7084</v>
      </c>
      <c r="L1890" t="s">
        <v>7288</v>
      </c>
      <c r="N1890" t="s">
        <v>294</v>
      </c>
    </row>
    <row r="1891" spans="1:14">
      <c r="A1891" t="s">
        <v>7198</v>
      </c>
      <c r="B1891">
        <v>194</v>
      </c>
      <c r="C1891" t="str">
        <f t="shared" si="58"/>
        <v>194_95710</v>
      </c>
      <c r="D1891">
        <v>0.31263547966574501</v>
      </c>
      <c r="E1891">
        <f>VLOOKUP(C1891,'Gas Species'!D:E,2,FALSE)</f>
        <v>0.31263547966574479</v>
      </c>
      <c r="F1891">
        <f t="shared" si="59"/>
        <v>1.0000000000000007</v>
      </c>
      <c r="G1891">
        <v>-99</v>
      </c>
      <c r="H1891" t="s">
        <v>387</v>
      </c>
      <c r="I1891" t="s">
        <v>242</v>
      </c>
      <c r="J1891" t="s">
        <v>7084</v>
      </c>
      <c r="L1891" t="s">
        <v>7288</v>
      </c>
      <c r="N1891" t="s">
        <v>294</v>
      </c>
    </row>
    <row r="1892" spans="1:14">
      <c r="A1892" t="s">
        <v>7199</v>
      </c>
      <c r="B1892">
        <v>194</v>
      </c>
      <c r="C1892" t="str">
        <f t="shared" si="58"/>
        <v>194_95713</v>
      </c>
      <c r="D1892">
        <v>0.110405912880611</v>
      </c>
      <c r="E1892">
        <f>VLOOKUP(C1892,'Gas Species'!D:E,2,FALSE)</f>
        <v>0.11040591288061119</v>
      </c>
      <c r="F1892">
        <f t="shared" si="59"/>
        <v>0.99999999999999822</v>
      </c>
      <c r="G1892">
        <v>-99</v>
      </c>
      <c r="H1892" t="s">
        <v>387</v>
      </c>
      <c r="I1892" t="s">
        <v>242</v>
      </c>
      <c r="J1892" t="s">
        <v>7084</v>
      </c>
      <c r="L1892" t="s">
        <v>7288</v>
      </c>
      <c r="N1892" t="s">
        <v>294</v>
      </c>
    </row>
    <row r="1893" spans="1:14">
      <c r="A1893" t="s">
        <v>7266</v>
      </c>
      <c r="B1893">
        <v>194</v>
      </c>
      <c r="C1893" t="str">
        <f t="shared" si="58"/>
        <v>194_95715</v>
      </c>
      <c r="D1893">
        <v>0.15365322891352401</v>
      </c>
      <c r="E1893">
        <f>VLOOKUP(C1893,'Gas Species'!D:E,2,FALSE)</f>
        <v>0.15365322891352443</v>
      </c>
      <c r="F1893">
        <f t="shared" si="59"/>
        <v>0.99999999999999734</v>
      </c>
      <c r="G1893">
        <v>-99</v>
      </c>
      <c r="H1893" t="s">
        <v>387</v>
      </c>
      <c r="I1893" t="s">
        <v>242</v>
      </c>
      <c r="J1893" t="s">
        <v>7084</v>
      </c>
      <c r="L1893" t="s">
        <v>7288</v>
      </c>
      <c r="N1893" t="s">
        <v>294</v>
      </c>
    </row>
    <row r="1894" spans="1:14">
      <c r="A1894" t="s">
        <v>7272</v>
      </c>
      <c r="B1894">
        <v>194</v>
      </c>
      <c r="C1894" t="str">
        <f t="shared" si="58"/>
        <v>194_95716</v>
      </c>
      <c r="D1894">
        <v>9.7160161375740198E-2</v>
      </c>
      <c r="E1894">
        <f>VLOOKUP(C1894,'Gas Species'!D:E,2,FALSE)</f>
        <v>9.7160161375740239E-2</v>
      </c>
      <c r="F1894">
        <f t="shared" si="59"/>
        <v>0.99999999999999956</v>
      </c>
      <c r="G1894">
        <v>-99</v>
      </c>
      <c r="H1894" t="s">
        <v>387</v>
      </c>
      <c r="I1894" t="s">
        <v>242</v>
      </c>
      <c r="J1894" t="s">
        <v>7084</v>
      </c>
      <c r="L1894" t="s">
        <v>7288</v>
      </c>
      <c r="N1894" t="s">
        <v>294</v>
      </c>
    </row>
    <row r="1895" spans="1:14">
      <c r="A1895" t="s">
        <v>7200</v>
      </c>
      <c r="B1895">
        <v>194</v>
      </c>
      <c r="C1895" t="str">
        <f t="shared" si="58"/>
        <v>194_95718</v>
      </c>
      <c r="D1895">
        <v>1.05971310829565E-2</v>
      </c>
      <c r="E1895">
        <f>VLOOKUP(C1895,'Gas Species'!D:E,2,FALSE)</f>
        <v>1.0597131082956538E-2</v>
      </c>
      <c r="F1895">
        <f t="shared" si="59"/>
        <v>0.99999999999999645</v>
      </c>
      <c r="G1895">
        <v>-99</v>
      </c>
      <c r="H1895" t="s">
        <v>387</v>
      </c>
      <c r="I1895" t="s">
        <v>242</v>
      </c>
      <c r="J1895" t="s">
        <v>7084</v>
      </c>
      <c r="L1895" t="s">
        <v>7288</v>
      </c>
      <c r="N1895" t="s">
        <v>294</v>
      </c>
    </row>
    <row r="1896" spans="1:14">
      <c r="A1896" t="s">
        <v>7262</v>
      </c>
      <c r="B1896">
        <v>194</v>
      </c>
      <c r="C1896" t="str">
        <f t="shared" si="58"/>
        <v>194_95720</v>
      </c>
      <c r="D1896">
        <v>0.485720439880649</v>
      </c>
      <c r="E1896">
        <f>VLOOKUP(C1896,'Gas Species'!D:E,2,FALSE)</f>
        <v>0.485720439880649</v>
      </c>
      <c r="F1896">
        <f t="shared" si="59"/>
        <v>1</v>
      </c>
      <c r="G1896">
        <v>-99</v>
      </c>
      <c r="H1896" t="s">
        <v>387</v>
      </c>
      <c r="I1896" t="s">
        <v>242</v>
      </c>
      <c r="J1896" t="s">
        <v>7084</v>
      </c>
      <c r="L1896" t="s">
        <v>7288</v>
      </c>
      <c r="N1896" t="s">
        <v>294</v>
      </c>
    </row>
    <row r="1897" spans="1:14">
      <c r="A1897" t="s">
        <v>7263</v>
      </c>
      <c r="B1897">
        <v>194</v>
      </c>
      <c r="C1897" t="str">
        <f t="shared" si="58"/>
        <v>194_95721</v>
      </c>
      <c r="D1897">
        <v>0.11024290845298999</v>
      </c>
      <c r="E1897">
        <f>VLOOKUP(C1897,'Gas Species'!D:E,2,FALSE)</f>
        <v>0.11024290845298952</v>
      </c>
      <c r="F1897">
        <f t="shared" si="59"/>
        <v>1.0000000000000042</v>
      </c>
      <c r="G1897">
        <v>-99</v>
      </c>
      <c r="H1897" t="s">
        <v>387</v>
      </c>
      <c r="I1897" t="s">
        <v>242</v>
      </c>
      <c r="J1897" t="s">
        <v>7084</v>
      </c>
      <c r="L1897" t="s">
        <v>7288</v>
      </c>
      <c r="N1897" t="s">
        <v>294</v>
      </c>
    </row>
    <row r="1898" spans="1:14">
      <c r="A1898" t="s">
        <v>7252</v>
      </c>
      <c r="B1898">
        <v>194</v>
      </c>
      <c r="C1898" t="str">
        <f t="shared" si="58"/>
        <v>194_95723</v>
      </c>
      <c r="D1898">
        <v>1.3148632650883899E-2</v>
      </c>
      <c r="E1898">
        <f>VLOOKUP(C1898,'Gas Species'!D:E,2,FALSE)</f>
        <v>1.3148632650883887E-2</v>
      </c>
      <c r="F1898">
        <f t="shared" si="59"/>
        <v>1.0000000000000009</v>
      </c>
      <c r="G1898">
        <v>-99</v>
      </c>
      <c r="H1898" t="s">
        <v>387</v>
      </c>
      <c r="I1898" t="s">
        <v>242</v>
      </c>
      <c r="J1898" t="s">
        <v>7084</v>
      </c>
      <c r="L1898" t="s">
        <v>7288</v>
      </c>
      <c r="N1898" t="s">
        <v>294</v>
      </c>
    </row>
    <row r="1899" spans="1:14">
      <c r="A1899" t="s">
        <v>7217</v>
      </c>
      <c r="B1899">
        <v>194</v>
      </c>
      <c r="C1899" t="str">
        <f t="shared" si="58"/>
        <v>194_95725</v>
      </c>
      <c r="D1899">
        <v>1.8862703095242399E-2</v>
      </c>
      <c r="E1899">
        <f>VLOOKUP(C1899,'Gas Species'!D:E,2,FALSE)</f>
        <v>1.8862703095242423E-2</v>
      </c>
      <c r="F1899">
        <f t="shared" si="59"/>
        <v>0.99999999999999867</v>
      </c>
      <c r="G1899">
        <v>-99</v>
      </c>
      <c r="H1899" t="s">
        <v>387</v>
      </c>
      <c r="I1899" t="s">
        <v>242</v>
      </c>
      <c r="J1899" t="s">
        <v>7084</v>
      </c>
      <c r="L1899" t="s">
        <v>7288</v>
      </c>
      <c r="N1899" t="s">
        <v>294</v>
      </c>
    </row>
    <row r="1900" spans="1:14">
      <c r="A1900" t="s">
        <v>7218</v>
      </c>
      <c r="B1900">
        <v>194</v>
      </c>
      <c r="C1900" t="str">
        <f t="shared" si="58"/>
        <v>194_95728</v>
      </c>
      <c r="D1900">
        <v>4.24294493598922E-2</v>
      </c>
      <c r="E1900">
        <f>VLOOKUP(C1900,'Gas Species'!D:E,2,FALSE)</f>
        <v>4.2429449359892159E-2</v>
      </c>
      <c r="F1900">
        <f t="shared" si="59"/>
        <v>1.0000000000000009</v>
      </c>
      <c r="G1900">
        <v>-99</v>
      </c>
      <c r="H1900" t="s">
        <v>387</v>
      </c>
      <c r="I1900" t="s">
        <v>242</v>
      </c>
      <c r="J1900" t="s">
        <v>7084</v>
      </c>
      <c r="L1900" t="s">
        <v>7288</v>
      </c>
      <c r="N1900" t="s">
        <v>294</v>
      </c>
    </row>
    <row r="1901" spans="1:14">
      <c r="A1901" t="s">
        <v>7219</v>
      </c>
      <c r="B1901">
        <v>194</v>
      </c>
      <c r="C1901" t="str">
        <f t="shared" si="58"/>
        <v>194_95729</v>
      </c>
      <c r="D1901">
        <v>0.29825922296051699</v>
      </c>
      <c r="E1901">
        <f>VLOOKUP(C1901,'Gas Species'!D:E,2,FALSE)</f>
        <v>0.29825922296051738</v>
      </c>
      <c r="F1901">
        <f t="shared" si="59"/>
        <v>0.99999999999999867</v>
      </c>
      <c r="G1901">
        <v>-99</v>
      </c>
      <c r="H1901" t="s">
        <v>387</v>
      </c>
      <c r="I1901" t="s">
        <v>242</v>
      </c>
      <c r="J1901" t="s">
        <v>7084</v>
      </c>
      <c r="L1901" t="s">
        <v>7288</v>
      </c>
      <c r="N1901" t="s">
        <v>356</v>
      </c>
    </row>
    <row r="1902" spans="1:14">
      <c r="A1902" t="s">
        <v>7220</v>
      </c>
      <c r="B1902">
        <v>194</v>
      </c>
      <c r="C1902" t="str">
        <f t="shared" si="58"/>
        <v>194_95730</v>
      </c>
      <c r="D1902">
        <v>0.80789655338295896</v>
      </c>
      <c r="E1902">
        <f>VLOOKUP(C1902,'Gas Species'!D:E,2,FALSE)</f>
        <v>0.80789655338295907</v>
      </c>
      <c r="F1902">
        <f t="shared" si="59"/>
        <v>0.99999999999999989</v>
      </c>
      <c r="G1902">
        <v>-99</v>
      </c>
      <c r="H1902" t="s">
        <v>387</v>
      </c>
      <c r="I1902" t="s">
        <v>242</v>
      </c>
      <c r="J1902" t="s">
        <v>7084</v>
      </c>
      <c r="L1902" t="s">
        <v>7288</v>
      </c>
      <c r="N1902" t="s">
        <v>294</v>
      </c>
    </row>
    <row r="1903" spans="1:14">
      <c r="A1903" t="s">
        <v>7221</v>
      </c>
      <c r="B1903">
        <v>194</v>
      </c>
      <c r="C1903" t="str">
        <f t="shared" si="58"/>
        <v>194_95731</v>
      </c>
      <c r="D1903">
        <v>0.54105634794804303</v>
      </c>
      <c r="E1903">
        <f>VLOOKUP(C1903,'Gas Species'!D:E,2,FALSE)</f>
        <v>0.54105634794804258</v>
      </c>
      <c r="F1903">
        <f t="shared" si="59"/>
        <v>1.0000000000000009</v>
      </c>
      <c r="G1903">
        <v>-99</v>
      </c>
      <c r="H1903" t="s">
        <v>387</v>
      </c>
      <c r="I1903" t="s">
        <v>242</v>
      </c>
      <c r="J1903" t="s">
        <v>7084</v>
      </c>
      <c r="L1903" t="s">
        <v>7288</v>
      </c>
      <c r="N1903" t="s">
        <v>294</v>
      </c>
    </row>
    <row r="1904" spans="1:14">
      <c r="A1904" t="s">
        <v>7222</v>
      </c>
      <c r="B1904">
        <v>194</v>
      </c>
      <c r="C1904" t="str">
        <f t="shared" si="58"/>
        <v>194_95732</v>
      </c>
      <c r="D1904">
        <v>0.72387424330806205</v>
      </c>
      <c r="E1904">
        <f>VLOOKUP(C1904,'Gas Species'!D:E,2,FALSE)</f>
        <v>0.72387424330806238</v>
      </c>
      <c r="F1904">
        <f t="shared" si="59"/>
        <v>0.99999999999999956</v>
      </c>
      <c r="G1904">
        <v>-99</v>
      </c>
      <c r="H1904" t="s">
        <v>387</v>
      </c>
      <c r="I1904" t="s">
        <v>242</v>
      </c>
      <c r="J1904" t="s">
        <v>7084</v>
      </c>
      <c r="L1904" t="s">
        <v>7288</v>
      </c>
      <c r="N1904" t="s">
        <v>294</v>
      </c>
    </row>
    <row r="1905" spans="1:14">
      <c r="A1905" t="s">
        <v>7223</v>
      </c>
      <c r="B1905">
        <v>194</v>
      </c>
      <c r="C1905" t="str">
        <f t="shared" si="58"/>
        <v>194_95733</v>
      </c>
      <c r="D1905">
        <v>0.29373996871478403</v>
      </c>
      <c r="E1905">
        <f>VLOOKUP(C1905,'Gas Species'!D:E,2,FALSE)</f>
        <v>0.29373996871478381</v>
      </c>
      <c r="F1905">
        <f t="shared" si="59"/>
        <v>1.0000000000000007</v>
      </c>
      <c r="G1905">
        <v>-99</v>
      </c>
      <c r="H1905" t="s">
        <v>387</v>
      </c>
      <c r="I1905" t="s">
        <v>242</v>
      </c>
      <c r="J1905" t="s">
        <v>7084</v>
      </c>
      <c r="L1905" t="s">
        <v>7288</v>
      </c>
      <c r="N1905" t="s">
        <v>294</v>
      </c>
    </row>
    <row r="1906" spans="1:14">
      <c r="A1906" t="s">
        <v>7224</v>
      </c>
      <c r="B1906">
        <v>194</v>
      </c>
      <c r="C1906" t="str">
        <f t="shared" si="58"/>
        <v>194_95734</v>
      </c>
      <c r="D1906">
        <v>0.86038097818229498</v>
      </c>
      <c r="E1906">
        <f>VLOOKUP(C1906,'Gas Species'!D:E,2,FALSE)</f>
        <v>0.86038097818229475</v>
      </c>
      <c r="F1906">
        <f t="shared" si="59"/>
        <v>1.0000000000000002</v>
      </c>
      <c r="G1906">
        <v>-99</v>
      </c>
      <c r="H1906" t="s">
        <v>387</v>
      </c>
      <c r="I1906" t="s">
        <v>242</v>
      </c>
      <c r="J1906" t="s">
        <v>7084</v>
      </c>
      <c r="L1906" t="s">
        <v>7288</v>
      </c>
      <c r="N1906" t="s">
        <v>294</v>
      </c>
    </row>
    <row r="1907" spans="1:14">
      <c r="A1907" t="s">
        <v>7225</v>
      </c>
      <c r="B1907">
        <v>194</v>
      </c>
      <c r="C1907" t="str">
        <f t="shared" si="58"/>
        <v>194_95735</v>
      </c>
      <c r="D1907">
        <v>0.453130106153879</v>
      </c>
      <c r="E1907">
        <f>VLOOKUP(C1907,'Gas Species'!D:E,2,FALSE)</f>
        <v>0.45313010615387883</v>
      </c>
      <c r="F1907">
        <f t="shared" si="59"/>
        <v>1.0000000000000004</v>
      </c>
      <c r="G1907">
        <v>-99</v>
      </c>
      <c r="H1907" t="s">
        <v>387</v>
      </c>
      <c r="I1907" t="s">
        <v>242</v>
      </c>
      <c r="J1907" t="s">
        <v>7084</v>
      </c>
      <c r="L1907" t="s">
        <v>7288</v>
      </c>
      <c r="N1907" t="s">
        <v>294</v>
      </c>
    </row>
    <row r="1908" spans="1:14">
      <c r="A1908" t="s">
        <v>7226</v>
      </c>
      <c r="B1908">
        <v>194</v>
      </c>
      <c r="C1908" t="str">
        <f t="shared" si="58"/>
        <v>194_95736</v>
      </c>
      <c r="D1908">
        <v>2.76487332149819</v>
      </c>
      <c r="E1908">
        <f>VLOOKUP(C1908,'Gas Species'!D:E,2,FALSE)</f>
        <v>2.7648733214981944</v>
      </c>
      <c r="F1908">
        <f t="shared" si="59"/>
        <v>0.99999999999999845</v>
      </c>
      <c r="G1908">
        <v>-99</v>
      </c>
      <c r="H1908" t="s">
        <v>387</v>
      </c>
      <c r="I1908" t="s">
        <v>242</v>
      </c>
      <c r="J1908" t="s">
        <v>7084</v>
      </c>
      <c r="L1908" t="s">
        <v>7288</v>
      </c>
      <c r="N1908" t="s">
        <v>294</v>
      </c>
    </row>
    <row r="1909" spans="1:14">
      <c r="A1909" t="s">
        <v>7227</v>
      </c>
      <c r="B1909">
        <v>194</v>
      </c>
      <c r="C1909" t="str">
        <f t="shared" si="58"/>
        <v>194_95781</v>
      </c>
      <c r="D1909">
        <v>0.28128712562383101</v>
      </c>
      <c r="E1909">
        <f>VLOOKUP(C1909,'Gas Species'!D:E,2,FALSE)</f>
        <v>0.28128712562383051</v>
      </c>
      <c r="F1909">
        <f t="shared" si="59"/>
        <v>1.0000000000000018</v>
      </c>
      <c r="G1909">
        <v>-99</v>
      </c>
      <c r="H1909" t="s">
        <v>387</v>
      </c>
      <c r="I1909" t="s">
        <v>242</v>
      </c>
      <c r="J1909" t="s">
        <v>7084</v>
      </c>
      <c r="L1909" t="s">
        <v>7288</v>
      </c>
      <c r="N1909" t="s">
        <v>7228</v>
      </c>
    </row>
    <row r="1910" spans="1:14">
      <c r="A1910" t="s">
        <v>7229</v>
      </c>
      <c r="B1910">
        <v>194</v>
      </c>
      <c r="C1910" t="str">
        <f t="shared" si="58"/>
        <v>194_95782</v>
      </c>
      <c r="D1910">
        <v>0.163136509819441</v>
      </c>
      <c r="E1910">
        <f>VLOOKUP(C1910,'Gas Species'!D:E,2,FALSE)</f>
        <v>0.16313650981944056</v>
      </c>
      <c r="F1910">
        <f t="shared" si="59"/>
        <v>1.0000000000000027</v>
      </c>
      <c r="G1910">
        <v>-99</v>
      </c>
      <c r="H1910" t="s">
        <v>387</v>
      </c>
      <c r="I1910" t="s">
        <v>242</v>
      </c>
      <c r="J1910" t="s">
        <v>7084</v>
      </c>
      <c r="L1910" t="s">
        <v>7288</v>
      </c>
      <c r="N1910" t="s">
        <v>7230</v>
      </c>
    </row>
    <row r="1911" spans="1:14">
      <c r="A1911" t="s">
        <v>7181</v>
      </c>
      <c r="B1911">
        <v>199</v>
      </c>
      <c r="C1911" t="str">
        <f t="shared" si="58"/>
        <v>199_95687</v>
      </c>
      <c r="D1911">
        <v>0.51286236487747805</v>
      </c>
      <c r="E1911">
        <f>VLOOKUP(C1911,'Gas Species'!D:E,2,FALSE)</f>
        <v>0.51286236487747827</v>
      </c>
      <c r="F1911">
        <f t="shared" si="59"/>
        <v>0.99999999999999956</v>
      </c>
      <c r="G1911">
        <v>-99</v>
      </c>
      <c r="H1911" t="s">
        <v>387</v>
      </c>
      <c r="I1911" t="s">
        <v>242</v>
      </c>
      <c r="J1911" t="s">
        <v>7084</v>
      </c>
      <c r="L1911" t="s">
        <v>7287</v>
      </c>
      <c r="N1911" t="s">
        <v>294</v>
      </c>
    </row>
    <row r="1912" spans="1:14">
      <c r="A1912" t="s">
        <v>7182</v>
      </c>
      <c r="B1912">
        <v>199</v>
      </c>
      <c r="C1912" t="str">
        <f t="shared" si="58"/>
        <v>199_95688</v>
      </c>
      <c r="D1912">
        <v>0.49680474828336901</v>
      </c>
      <c r="E1912">
        <f>VLOOKUP(C1912,'Gas Species'!D:E,2,FALSE)</f>
        <v>0.49680474828336912</v>
      </c>
      <c r="F1912">
        <f t="shared" si="59"/>
        <v>0.99999999999999978</v>
      </c>
      <c r="G1912">
        <v>-99</v>
      </c>
      <c r="H1912" t="s">
        <v>387</v>
      </c>
      <c r="I1912" t="s">
        <v>242</v>
      </c>
      <c r="J1912" t="s">
        <v>7084</v>
      </c>
      <c r="L1912" t="s">
        <v>7287</v>
      </c>
      <c r="N1912" t="s">
        <v>294</v>
      </c>
    </row>
    <row r="1913" spans="1:14">
      <c r="A1913" t="s">
        <v>7183</v>
      </c>
      <c r="B1913">
        <v>199</v>
      </c>
      <c r="C1913" t="str">
        <f t="shared" si="58"/>
        <v>199_95689</v>
      </c>
      <c r="D1913">
        <v>0.96328360885223396</v>
      </c>
      <c r="E1913">
        <f>VLOOKUP(C1913,'Gas Species'!D:E,2,FALSE)</f>
        <v>0.9632836088522343</v>
      </c>
      <c r="F1913">
        <f t="shared" si="59"/>
        <v>0.99999999999999967</v>
      </c>
      <c r="G1913">
        <v>-99</v>
      </c>
      <c r="H1913" t="s">
        <v>387</v>
      </c>
      <c r="I1913" t="s">
        <v>242</v>
      </c>
      <c r="J1913" t="s">
        <v>7084</v>
      </c>
      <c r="L1913" t="s">
        <v>7287</v>
      </c>
      <c r="N1913" t="s">
        <v>294</v>
      </c>
    </row>
    <row r="1914" spans="1:14">
      <c r="A1914" t="s">
        <v>7184</v>
      </c>
      <c r="B1914">
        <v>199</v>
      </c>
      <c r="C1914" t="str">
        <f t="shared" si="58"/>
        <v>199_95690</v>
      </c>
      <c r="D1914">
        <v>0.365809277851049</v>
      </c>
      <c r="E1914">
        <f>VLOOKUP(C1914,'Gas Species'!D:E,2,FALSE)</f>
        <v>0.36580927785104927</v>
      </c>
      <c r="F1914">
        <f t="shared" si="59"/>
        <v>0.99999999999999922</v>
      </c>
      <c r="G1914">
        <v>-99</v>
      </c>
      <c r="H1914" t="s">
        <v>387</v>
      </c>
      <c r="I1914" t="s">
        <v>242</v>
      </c>
      <c r="J1914" t="s">
        <v>7084</v>
      </c>
      <c r="L1914" t="s">
        <v>7287</v>
      </c>
      <c r="N1914" t="s">
        <v>294</v>
      </c>
    </row>
    <row r="1915" spans="1:14">
      <c r="A1915" t="s">
        <v>7185</v>
      </c>
      <c r="B1915">
        <v>199</v>
      </c>
      <c r="C1915" t="str">
        <f t="shared" si="58"/>
        <v>199_95691</v>
      </c>
      <c r="D1915">
        <v>0.34115133399271202</v>
      </c>
      <c r="E1915">
        <f>VLOOKUP(C1915,'Gas Species'!D:E,2,FALSE)</f>
        <v>0.34115133399271202</v>
      </c>
      <c r="F1915">
        <f t="shared" si="59"/>
        <v>1</v>
      </c>
      <c r="G1915">
        <v>-99</v>
      </c>
      <c r="H1915" t="s">
        <v>387</v>
      </c>
      <c r="I1915" t="s">
        <v>242</v>
      </c>
      <c r="J1915" t="s">
        <v>7084</v>
      </c>
      <c r="L1915" t="s">
        <v>7287</v>
      </c>
      <c r="N1915" t="s">
        <v>294</v>
      </c>
    </row>
    <row r="1916" spans="1:14">
      <c r="A1916" t="s">
        <v>7186</v>
      </c>
      <c r="B1916">
        <v>199</v>
      </c>
      <c r="C1916" t="str">
        <f t="shared" si="58"/>
        <v>199_95692</v>
      </c>
      <c r="D1916">
        <v>0.46676998988846102</v>
      </c>
      <c r="E1916">
        <f>VLOOKUP(C1916,'Gas Species'!D:E,2,FALSE)</f>
        <v>0.46676998988846097</v>
      </c>
      <c r="F1916">
        <f t="shared" si="59"/>
        <v>1.0000000000000002</v>
      </c>
      <c r="G1916">
        <v>-99</v>
      </c>
      <c r="H1916" t="s">
        <v>387</v>
      </c>
      <c r="I1916" t="s">
        <v>242</v>
      </c>
      <c r="J1916" t="s">
        <v>7084</v>
      </c>
      <c r="L1916" t="s">
        <v>7287</v>
      </c>
      <c r="N1916" t="s">
        <v>294</v>
      </c>
    </row>
    <row r="1917" spans="1:14">
      <c r="A1917" t="s">
        <v>7187</v>
      </c>
      <c r="B1917">
        <v>199</v>
      </c>
      <c r="C1917" t="str">
        <f t="shared" si="58"/>
        <v>199_95693</v>
      </c>
      <c r="D1917">
        <v>0.47592701718694302</v>
      </c>
      <c r="E1917">
        <f>VLOOKUP(C1917,'Gas Species'!D:E,2,FALSE)</f>
        <v>0.47592701718694341</v>
      </c>
      <c r="F1917">
        <f t="shared" si="59"/>
        <v>0.99999999999999922</v>
      </c>
      <c r="G1917">
        <v>-99</v>
      </c>
      <c r="H1917" t="s">
        <v>387</v>
      </c>
      <c r="I1917" t="s">
        <v>242</v>
      </c>
      <c r="J1917" t="s">
        <v>7084</v>
      </c>
      <c r="L1917" t="s">
        <v>7287</v>
      </c>
      <c r="N1917" t="s">
        <v>294</v>
      </c>
    </row>
    <row r="1918" spans="1:14">
      <c r="A1918" t="s">
        <v>7188</v>
      </c>
      <c r="B1918">
        <v>199</v>
      </c>
      <c r="C1918" t="str">
        <f t="shared" si="58"/>
        <v>199_95694</v>
      </c>
      <c r="D1918">
        <v>0.44275046696230402</v>
      </c>
      <c r="E1918">
        <f>VLOOKUP(C1918,'Gas Species'!D:E,2,FALSE)</f>
        <v>0.44275046696230391</v>
      </c>
      <c r="F1918">
        <f t="shared" si="59"/>
        <v>1.0000000000000002</v>
      </c>
      <c r="G1918">
        <v>-99</v>
      </c>
      <c r="H1918" t="s">
        <v>387</v>
      </c>
      <c r="I1918" t="s">
        <v>242</v>
      </c>
      <c r="J1918" t="s">
        <v>7084</v>
      </c>
      <c r="L1918" t="s">
        <v>7287</v>
      </c>
      <c r="N1918" t="s">
        <v>294</v>
      </c>
    </row>
    <row r="1919" spans="1:14">
      <c r="A1919" t="s">
        <v>7189</v>
      </c>
      <c r="B1919">
        <v>199</v>
      </c>
      <c r="C1919" t="str">
        <f t="shared" si="58"/>
        <v>199_95695</v>
      </c>
      <c r="D1919">
        <v>6.4108312994271194E-2</v>
      </c>
      <c r="E1919">
        <f>VLOOKUP(C1919,'Gas Species'!D:E,2,FALSE)</f>
        <v>6.4108312994271208E-2</v>
      </c>
      <c r="F1919">
        <f t="shared" si="59"/>
        <v>0.99999999999999978</v>
      </c>
      <c r="G1919">
        <v>-99</v>
      </c>
      <c r="H1919" t="s">
        <v>387</v>
      </c>
      <c r="I1919" t="s">
        <v>242</v>
      </c>
      <c r="J1919" t="s">
        <v>7084</v>
      </c>
      <c r="L1919" t="s">
        <v>7287</v>
      </c>
      <c r="N1919" t="s">
        <v>294</v>
      </c>
    </row>
    <row r="1920" spans="1:14">
      <c r="A1920" t="s">
        <v>7190</v>
      </c>
      <c r="B1920">
        <v>199</v>
      </c>
      <c r="C1920" t="str">
        <f t="shared" si="58"/>
        <v>199_95696</v>
      </c>
      <c r="D1920">
        <v>6.9385253797319801E-2</v>
      </c>
      <c r="E1920">
        <f>VLOOKUP(C1920,'Gas Species'!D:E,2,FALSE)</f>
        <v>6.9385253797319774E-2</v>
      </c>
      <c r="F1920">
        <f t="shared" si="59"/>
        <v>1.0000000000000004</v>
      </c>
      <c r="G1920">
        <v>-99</v>
      </c>
      <c r="H1920" t="s">
        <v>387</v>
      </c>
      <c r="I1920" t="s">
        <v>242</v>
      </c>
      <c r="J1920" t="s">
        <v>7084</v>
      </c>
      <c r="L1920" t="s">
        <v>7287</v>
      </c>
      <c r="N1920" t="s">
        <v>294</v>
      </c>
    </row>
    <row r="1921" spans="1:14">
      <c r="A1921" t="s">
        <v>7191</v>
      </c>
      <c r="B1921">
        <v>199</v>
      </c>
      <c r="C1921" t="str">
        <f t="shared" si="58"/>
        <v>199_95697</v>
      </c>
      <c r="D1921">
        <v>4.49337239406494E-2</v>
      </c>
      <c r="E1921">
        <f>VLOOKUP(C1921,'Gas Species'!D:E,2,FALSE)</f>
        <v>4.4933723940649352E-2</v>
      </c>
      <c r="F1921">
        <f t="shared" si="59"/>
        <v>1.0000000000000011</v>
      </c>
      <c r="G1921">
        <v>-99</v>
      </c>
      <c r="H1921" t="s">
        <v>387</v>
      </c>
      <c r="I1921" t="s">
        <v>242</v>
      </c>
      <c r="J1921" t="s">
        <v>7084</v>
      </c>
      <c r="L1921" t="s">
        <v>7287</v>
      </c>
      <c r="N1921" t="s">
        <v>294</v>
      </c>
    </row>
    <row r="1922" spans="1:14">
      <c r="A1922" t="s">
        <v>7215</v>
      </c>
      <c r="B1922">
        <v>199</v>
      </c>
      <c r="C1922" t="str">
        <f t="shared" si="58"/>
        <v>199_95698</v>
      </c>
      <c r="D1922">
        <v>0.98616826373972499</v>
      </c>
      <c r="E1922">
        <f>VLOOKUP(C1922,'Gas Species'!D:E,2,FALSE)</f>
        <v>0.98616826373972466</v>
      </c>
      <c r="F1922">
        <f t="shared" si="59"/>
        <v>1.0000000000000004</v>
      </c>
      <c r="G1922">
        <v>-99</v>
      </c>
      <c r="H1922" t="s">
        <v>387</v>
      </c>
      <c r="I1922" t="s">
        <v>242</v>
      </c>
      <c r="J1922" t="s">
        <v>7084</v>
      </c>
      <c r="L1922" t="s">
        <v>7287</v>
      </c>
      <c r="N1922" t="s">
        <v>349</v>
      </c>
    </row>
    <row r="1923" spans="1:14">
      <c r="A1923" t="s">
        <v>7192</v>
      </c>
      <c r="B1923">
        <v>199</v>
      </c>
      <c r="C1923" t="str">
        <f t="shared" ref="C1923:C1986" si="60">CONCATENATE(B1923,"_",A1923)</f>
        <v>199_95699</v>
      </c>
      <c r="D1923">
        <v>1.48211118404732</v>
      </c>
      <c r="E1923">
        <f>VLOOKUP(C1923,'Gas Species'!D:E,2,FALSE)</f>
        <v>1.4821111840473233</v>
      </c>
      <c r="F1923">
        <f t="shared" ref="F1923:F1986" si="61">D1923/E1923</f>
        <v>0.99999999999999778</v>
      </c>
      <c r="G1923">
        <v>-99</v>
      </c>
      <c r="H1923" t="s">
        <v>387</v>
      </c>
      <c r="I1923" t="s">
        <v>242</v>
      </c>
      <c r="J1923" t="s">
        <v>7084</v>
      </c>
      <c r="L1923" t="s">
        <v>7287</v>
      </c>
      <c r="N1923" t="s">
        <v>349</v>
      </c>
    </row>
    <row r="1924" spans="1:14">
      <c r="A1924" t="s">
        <v>7193</v>
      </c>
      <c r="B1924">
        <v>199</v>
      </c>
      <c r="C1924" t="str">
        <f t="shared" si="60"/>
        <v>199_95700</v>
      </c>
      <c r="D1924">
        <v>0.34903353097489898</v>
      </c>
      <c r="E1924">
        <f>VLOOKUP(C1924,'Gas Species'!D:E,2,FALSE)</f>
        <v>0.34903353097489853</v>
      </c>
      <c r="F1924">
        <f t="shared" si="61"/>
        <v>1.0000000000000013</v>
      </c>
      <c r="G1924">
        <v>-99</v>
      </c>
      <c r="H1924" t="s">
        <v>387</v>
      </c>
      <c r="I1924" t="s">
        <v>242</v>
      </c>
      <c r="J1924" t="s">
        <v>7084</v>
      </c>
      <c r="L1924" t="s">
        <v>7287</v>
      </c>
      <c r="N1924" t="s">
        <v>349</v>
      </c>
    </row>
    <row r="1925" spans="1:14">
      <c r="A1925" t="s">
        <v>7194</v>
      </c>
      <c r="B1925">
        <v>199</v>
      </c>
      <c r="C1925" t="str">
        <f t="shared" si="60"/>
        <v>199_95701</v>
      </c>
      <c r="D1925">
        <v>0.467521083692997</v>
      </c>
      <c r="E1925">
        <f>VLOOKUP(C1925,'Gas Species'!D:E,2,FALSE)</f>
        <v>0.46752108369299739</v>
      </c>
      <c r="F1925">
        <f t="shared" si="61"/>
        <v>0.99999999999999922</v>
      </c>
      <c r="G1925">
        <v>-99</v>
      </c>
      <c r="H1925" t="s">
        <v>387</v>
      </c>
      <c r="I1925" t="s">
        <v>242</v>
      </c>
      <c r="J1925" t="s">
        <v>7084</v>
      </c>
      <c r="L1925" t="s">
        <v>7287</v>
      </c>
      <c r="N1925" t="s">
        <v>349</v>
      </c>
    </row>
    <row r="1926" spans="1:14">
      <c r="A1926" t="s">
        <v>7275</v>
      </c>
      <c r="B1926">
        <v>199</v>
      </c>
      <c r="C1926" t="str">
        <f t="shared" si="60"/>
        <v>199_95704</v>
      </c>
      <c r="D1926">
        <v>1.3286277603809</v>
      </c>
      <c r="E1926">
        <f>VLOOKUP(C1926,'Gas Species'!D:E,2,FALSE)</f>
        <v>1.3286277603809031</v>
      </c>
      <c r="F1926">
        <f t="shared" si="61"/>
        <v>0.99999999999999767</v>
      </c>
      <c r="G1926">
        <v>-99</v>
      </c>
      <c r="H1926" t="s">
        <v>387</v>
      </c>
      <c r="I1926" t="s">
        <v>242</v>
      </c>
      <c r="J1926" t="s">
        <v>7084</v>
      </c>
      <c r="L1926" t="s">
        <v>7287</v>
      </c>
      <c r="N1926" t="s">
        <v>294</v>
      </c>
    </row>
    <row r="1927" spans="1:14">
      <c r="A1927" t="s">
        <v>7195</v>
      </c>
      <c r="B1927">
        <v>199</v>
      </c>
      <c r="C1927" t="str">
        <f t="shared" si="60"/>
        <v>199_95707</v>
      </c>
      <c r="D1927">
        <v>0.26474403218015502</v>
      </c>
      <c r="E1927">
        <f>VLOOKUP(C1927,'Gas Species'!D:E,2,FALSE)</f>
        <v>0.26474403218015452</v>
      </c>
      <c r="F1927">
        <f t="shared" si="61"/>
        <v>1.0000000000000018</v>
      </c>
      <c r="G1927">
        <v>-99</v>
      </c>
      <c r="H1927" t="s">
        <v>387</v>
      </c>
      <c r="I1927" t="s">
        <v>242</v>
      </c>
      <c r="J1927" t="s">
        <v>7084</v>
      </c>
      <c r="L1927" t="s">
        <v>7287</v>
      </c>
      <c r="N1927" t="s">
        <v>294</v>
      </c>
    </row>
    <row r="1928" spans="1:14">
      <c r="A1928" t="s">
        <v>7196</v>
      </c>
      <c r="B1928">
        <v>199</v>
      </c>
      <c r="C1928" t="str">
        <f t="shared" si="60"/>
        <v>199_95708</v>
      </c>
      <c r="D1928">
        <v>0.247117888299144</v>
      </c>
      <c r="E1928">
        <f>VLOOKUP(C1928,'Gas Species'!D:E,2,FALSE)</f>
        <v>0.24711788829914391</v>
      </c>
      <c r="F1928">
        <f t="shared" si="61"/>
        <v>1.0000000000000004</v>
      </c>
      <c r="G1928">
        <v>-99</v>
      </c>
      <c r="H1928" t="s">
        <v>387</v>
      </c>
      <c r="I1928" t="s">
        <v>242</v>
      </c>
      <c r="J1928" t="s">
        <v>7084</v>
      </c>
      <c r="L1928" t="s">
        <v>7287</v>
      </c>
      <c r="N1928" t="s">
        <v>294</v>
      </c>
    </row>
    <row r="1929" spans="1:14">
      <c r="A1929" t="s">
        <v>7197</v>
      </c>
      <c r="B1929">
        <v>199</v>
      </c>
      <c r="C1929" t="str">
        <f t="shared" si="60"/>
        <v>199_95709</v>
      </c>
      <c r="D1929">
        <v>0.213476257304624</v>
      </c>
      <c r="E1929">
        <f>VLOOKUP(C1929,'Gas Species'!D:E,2,FALSE)</f>
        <v>0.21347625730462386</v>
      </c>
      <c r="F1929">
        <f t="shared" si="61"/>
        <v>1.0000000000000007</v>
      </c>
      <c r="G1929">
        <v>-99</v>
      </c>
      <c r="H1929" t="s">
        <v>387</v>
      </c>
      <c r="I1929" t="s">
        <v>242</v>
      </c>
      <c r="J1929" t="s">
        <v>7084</v>
      </c>
      <c r="L1929" t="s">
        <v>7287</v>
      </c>
      <c r="N1929" t="s">
        <v>294</v>
      </c>
    </row>
    <row r="1930" spans="1:14">
      <c r="A1930" t="s">
        <v>7198</v>
      </c>
      <c r="B1930">
        <v>199</v>
      </c>
      <c r="C1930" t="str">
        <f t="shared" si="60"/>
        <v>199_95710</v>
      </c>
      <c r="D1930">
        <v>0.35527177609525301</v>
      </c>
      <c r="E1930">
        <f>VLOOKUP(C1930,'Gas Species'!D:E,2,FALSE)</f>
        <v>0.35527177609525329</v>
      </c>
      <c r="F1930">
        <f t="shared" si="61"/>
        <v>0.99999999999999922</v>
      </c>
      <c r="G1930">
        <v>-99</v>
      </c>
      <c r="H1930" t="s">
        <v>387</v>
      </c>
      <c r="I1930" t="s">
        <v>242</v>
      </c>
      <c r="J1930" t="s">
        <v>7084</v>
      </c>
      <c r="L1930" t="s">
        <v>7287</v>
      </c>
      <c r="N1930" t="s">
        <v>294</v>
      </c>
    </row>
    <row r="1931" spans="1:14">
      <c r="A1931" t="s">
        <v>7199</v>
      </c>
      <c r="B1931">
        <v>199</v>
      </c>
      <c r="C1931" t="str">
        <f t="shared" si="60"/>
        <v>199_95713</v>
      </c>
      <c r="D1931">
        <v>0.433739440176373</v>
      </c>
      <c r="E1931">
        <f>VLOOKUP(C1931,'Gas Species'!D:E,2,FALSE)</f>
        <v>0.43373944017637267</v>
      </c>
      <c r="F1931">
        <f t="shared" si="61"/>
        <v>1.0000000000000007</v>
      </c>
      <c r="G1931">
        <v>-99</v>
      </c>
      <c r="H1931" t="s">
        <v>387</v>
      </c>
      <c r="I1931" t="s">
        <v>242</v>
      </c>
      <c r="J1931" t="s">
        <v>7084</v>
      </c>
      <c r="L1931" t="s">
        <v>7287</v>
      </c>
      <c r="N1931" t="s">
        <v>294</v>
      </c>
    </row>
    <row r="1932" spans="1:14">
      <c r="A1932" t="s">
        <v>7261</v>
      </c>
      <c r="B1932">
        <v>199</v>
      </c>
      <c r="C1932" t="str">
        <f t="shared" si="60"/>
        <v>199_95714</v>
      </c>
      <c r="D1932">
        <v>7.4355852346275298E-3</v>
      </c>
      <c r="E1932">
        <f>VLOOKUP(C1932,'Gas Species'!D:E,2,FALSE)</f>
        <v>7.4355852346275307E-3</v>
      </c>
      <c r="F1932">
        <f t="shared" si="61"/>
        <v>0.99999999999999989</v>
      </c>
      <c r="G1932">
        <v>-99</v>
      </c>
      <c r="H1932" t="s">
        <v>387</v>
      </c>
      <c r="I1932" t="s">
        <v>242</v>
      </c>
      <c r="J1932" t="s">
        <v>7084</v>
      </c>
      <c r="L1932" t="s">
        <v>7287</v>
      </c>
      <c r="N1932" t="s">
        <v>294</v>
      </c>
    </row>
    <row r="1933" spans="1:14">
      <c r="A1933" t="s">
        <v>7266</v>
      </c>
      <c r="B1933">
        <v>199</v>
      </c>
      <c r="C1933" t="str">
        <f t="shared" si="60"/>
        <v>199_95715</v>
      </c>
      <c r="D1933">
        <v>2.9954275731576E-2</v>
      </c>
      <c r="E1933">
        <f>VLOOKUP(C1933,'Gas Species'!D:E,2,FALSE)</f>
        <v>2.9954275731575993E-2</v>
      </c>
      <c r="F1933">
        <f t="shared" si="61"/>
        <v>1.0000000000000002</v>
      </c>
      <c r="G1933">
        <v>-99</v>
      </c>
      <c r="H1933" t="s">
        <v>387</v>
      </c>
      <c r="I1933" t="s">
        <v>242</v>
      </c>
      <c r="J1933" t="s">
        <v>7084</v>
      </c>
      <c r="L1933" t="s">
        <v>7287</v>
      </c>
      <c r="N1933" t="s">
        <v>294</v>
      </c>
    </row>
    <row r="1934" spans="1:14">
      <c r="A1934" t="s">
        <v>7272</v>
      </c>
      <c r="B1934">
        <v>199</v>
      </c>
      <c r="C1934" t="str">
        <f t="shared" si="60"/>
        <v>199_95716</v>
      </c>
      <c r="D1934">
        <v>0.11900717071040599</v>
      </c>
      <c r="E1934">
        <f>VLOOKUP(C1934,'Gas Species'!D:E,2,FALSE)</f>
        <v>0.11900717071040606</v>
      </c>
      <c r="F1934">
        <f t="shared" si="61"/>
        <v>0.99999999999999944</v>
      </c>
      <c r="G1934">
        <v>-99</v>
      </c>
      <c r="H1934" t="s">
        <v>387</v>
      </c>
      <c r="I1934" t="s">
        <v>242</v>
      </c>
      <c r="J1934" t="s">
        <v>7084</v>
      </c>
      <c r="L1934" t="s">
        <v>7287</v>
      </c>
      <c r="N1934" t="s">
        <v>294</v>
      </c>
    </row>
    <row r="1935" spans="1:14">
      <c r="A1935" t="s">
        <v>7246</v>
      </c>
      <c r="B1935">
        <v>199</v>
      </c>
      <c r="C1935" t="str">
        <f t="shared" si="60"/>
        <v>199_95717</v>
      </c>
      <c r="D1935">
        <v>0.129223552681762</v>
      </c>
      <c r="E1935">
        <f>VLOOKUP(C1935,'Gas Species'!D:E,2,FALSE)</f>
        <v>0.12922355268176217</v>
      </c>
      <c r="F1935">
        <f t="shared" si="61"/>
        <v>0.99999999999999867</v>
      </c>
      <c r="G1935">
        <v>-99</v>
      </c>
      <c r="H1935" t="s">
        <v>387</v>
      </c>
      <c r="I1935" t="s">
        <v>242</v>
      </c>
      <c r="J1935" t="s">
        <v>7084</v>
      </c>
      <c r="L1935" t="s">
        <v>7287</v>
      </c>
      <c r="N1935" t="s">
        <v>294</v>
      </c>
    </row>
    <row r="1936" spans="1:14">
      <c r="A1936" t="s">
        <v>7257</v>
      </c>
      <c r="B1936">
        <v>199</v>
      </c>
      <c r="C1936" t="str">
        <f t="shared" si="60"/>
        <v>199_95719</v>
      </c>
      <c r="D1936">
        <v>1.32164315267279E-2</v>
      </c>
      <c r="E1936">
        <f>VLOOKUP(C1936,'Gas Species'!D:E,2,FALSE)</f>
        <v>1.3216431526727886E-2</v>
      </c>
      <c r="F1936">
        <f t="shared" si="61"/>
        <v>1.0000000000000011</v>
      </c>
      <c r="G1936">
        <v>-99</v>
      </c>
      <c r="H1936" t="s">
        <v>387</v>
      </c>
      <c r="I1936" t="s">
        <v>242</v>
      </c>
      <c r="J1936" t="s">
        <v>7084</v>
      </c>
      <c r="L1936" t="s">
        <v>7287</v>
      </c>
      <c r="N1936" t="s">
        <v>294</v>
      </c>
    </row>
    <row r="1937" spans="1:14">
      <c r="A1937" t="s">
        <v>7262</v>
      </c>
      <c r="B1937">
        <v>199</v>
      </c>
      <c r="C1937" t="str">
        <f t="shared" si="60"/>
        <v>199_95720</v>
      </c>
      <c r="D1937">
        <v>1.5867214072761899</v>
      </c>
      <c r="E1937">
        <f>VLOOKUP(C1937,'Gas Species'!D:E,2,FALSE)</f>
        <v>1.5867214072761946</v>
      </c>
      <c r="F1937">
        <f t="shared" si="61"/>
        <v>0.99999999999999711</v>
      </c>
      <c r="G1937">
        <v>-99</v>
      </c>
      <c r="H1937" t="s">
        <v>387</v>
      </c>
      <c r="I1937" t="s">
        <v>242</v>
      </c>
      <c r="J1937" t="s">
        <v>7084</v>
      </c>
      <c r="L1937" t="s">
        <v>7287</v>
      </c>
      <c r="N1937" t="s">
        <v>294</v>
      </c>
    </row>
    <row r="1938" spans="1:14">
      <c r="A1938" t="s">
        <v>7263</v>
      </c>
      <c r="B1938">
        <v>199</v>
      </c>
      <c r="C1938" t="str">
        <f t="shared" si="60"/>
        <v>199_95721</v>
      </c>
      <c r="D1938">
        <v>0.160837377958816</v>
      </c>
      <c r="E1938">
        <f>VLOOKUP(C1938,'Gas Species'!D:E,2,FALSE)</f>
        <v>0.16083737795881617</v>
      </c>
      <c r="F1938">
        <f t="shared" si="61"/>
        <v>0.999999999999999</v>
      </c>
      <c r="G1938">
        <v>-99</v>
      </c>
      <c r="H1938" t="s">
        <v>387</v>
      </c>
      <c r="I1938" t="s">
        <v>242</v>
      </c>
      <c r="J1938" t="s">
        <v>7084</v>
      </c>
      <c r="L1938" t="s">
        <v>7287</v>
      </c>
      <c r="N1938" t="s">
        <v>294</v>
      </c>
    </row>
    <row r="1939" spans="1:14">
      <c r="A1939" t="s">
        <v>7251</v>
      </c>
      <c r="B1939">
        <v>199</v>
      </c>
      <c r="C1939" t="str">
        <f t="shared" si="60"/>
        <v>199_95722</v>
      </c>
      <c r="D1939">
        <v>2.2925430898203401E-2</v>
      </c>
      <c r="E1939">
        <f>VLOOKUP(C1939,'Gas Species'!D:E,2,FALSE)</f>
        <v>2.2925430898203401E-2</v>
      </c>
      <c r="F1939">
        <f t="shared" si="61"/>
        <v>1</v>
      </c>
      <c r="G1939">
        <v>-99</v>
      </c>
      <c r="H1939" t="s">
        <v>387</v>
      </c>
      <c r="I1939" t="s">
        <v>242</v>
      </c>
      <c r="J1939" t="s">
        <v>7084</v>
      </c>
      <c r="L1939" t="s">
        <v>7287</v>
      </c>
      <c r="N1939" t="s">
        <v>294</v>
      </c>
    </row>
    <row r="1940" spans="1:14">
      <c r="A1940" t="s">
        <v>7253</v>
      </c>
      <c r="B1940">
        <v>199</v>
      </c>
      <c r="C1940" t="str">
        <f t="shared" si="60"/>
        <v>199_95724</v>
      </c>
      <c r="D1940">
        <v>0.107227574105822</v>
      </c>
      <c r="E1940">
        <f>VLOOKUP(C1940,'Gas Species'!D:E,2,FALSE)</f>
        <v>0.1072275741058219</v>
      </c>
      <c r="F1940">
        <f t="shared" si="61"/>
        <v>1.0000000000000009</v>
      </c>
      <c r="G1940">
        <v>-99</v>
      </c>
      <c r="H1940" t="s">
        <v>387</v>
      </c>
      <c r="I1940" t="s">
        <v>242</v>
      </c>
      <c r="J1940" t="s">
        <v>7084</v>
      </c>
      <c r="L1940" t="s">
        <v>7287</v>
      </c>
      <c r="N1940" t="s">
        <v>294</v>
      </c>
    </row>
    <row r="1941" spans="1:14">
      <c r="A1941" t="s">
        <v>7217</v>
      </c>
      <c r="B1941">
        <v>199</v>
      </c>
      <c r="C1941" t="str">
        <f t="shared" si="60"/>
        <v>199_95725</v>
      </c>
      <c r="D1941">
        <v>1.6208174766571201E-2</v>
      </c>
      <c r="E1941">
        <f>VLOOKUP(C1941,'Gas Species'!D:E,2,FALSE)</f>
        <v>1.6208174766571194E-2</v>
      </c>
      <c r="F1941">
        <f t="shared" si="61"/>
        <v>1.0000000000000004</v>
      </c>
      <c r="G1941">
        <v>-99</v>
      </c>
      <c r="H1941" t="s">
        <v>387</v>
      </c>
      <c r="I1941" t="s">
        <v>242</v>
      </c>
      <c r="J1941" t="s">
        <v>7084</v>
      </c>
      <c r="L1941" t="s">
        <v>7287</v>
      </c>
      <c r="N1941" t="s">
        <v>294</v>
      </c>
    </row>
    <row r="1942" spans="1:14">
      <c r="A1942" t="s">
        <v>7218</v>
      </c>
      <c r="B1942">
        <v>199</v>
      </c>
      <c r="C1942" t="str">
        <f t="shared" si="60"/>
        <v>199_95728</v>
      </c>
      <c r="D1942">
        <v>3.4675983159520099E-4</v>
      </c>
      <c r="E1942">
        <f>VLOOKUP(C1942,'Gas Species'!D:E,2,FALSE)</f>
        <v>3.4675983159520132E-4</v>
      </c>
      <c r="F1942">
        <f t="shared" si="61"/>
        <v>0.99999999999999911</v>
      </c>
      <c r="G1942">
        <v>-99</v>
      </c>
      <c r="H1942" t="s">
        <v>387</v>
      </c>
      <c r="I1942" t="s">
        <v>242</v>
      </c>
      <c r="J1942" t="s">
        <v>7084</v>
      </c>
      <c r="L1942" t="s">
        <v>7287</v>
      </c>
      <c r="N1942" t="s">
        <v>294</v>
      </c>
    </row>
    <row r="1943" spans="1:14">
      <c r="A1943" t="s">
        <v>7219</v>
      </c>
      <c r="B1943">
        <v>199</v>
      </c>
      <c r="C1943" t="str">
        <f t="shared" si="60"/>
        <v>199_95729</v>
      </c>
      <c r="D1943">
        <v>0.222134571817559</v>
      </c>
      <c r="E1943">
        <f>VLOOKUP(C1943,'Gas Species'!D:E,2,FALSE)</f>
        <v>0.22213457181755863</v>
      </c>
      <c r="F1943">
        <f t="shared" si="61"/>
        <v>1.0000000000000016</v>
      </c>
      <c r="G1943">
        <v>-99</v>
      </c>
      <c r="H1943" t="s">
        <v>387</v>
      </c>
      <c r="I1943" t="s">
        <v>242</v>
      </c>
      <c r="J1943" t="s">
        <v>7084</v>
      </c>
      <c r="L1943" t="s">
        <v>7287</v>
      </c>
      <c r="N1943" t="s">
        <v>356</v>
      </c>
    </row>
    <row r="1944" spans="1:14">
      <c r="A1944" t="s">
        <v>7220</v>
      </c>
      <c r="B1944">
        <v>199</v>
      </c>
      <c r="C1944" t="str">
        <f t="shared" si="60"/>
        <v>199_95730</v>
      </c>
      <c r="D1944">
        <v>0.56824224291416003</v>
      </c>
      <c r="E1944">
        <f>VLOOKUP(C1944,'Gas Species'!D:E,2,FALSE)</f>
        <v>0.56824224291416037</v>
      </c>
      <c r="F1944">
        <f t="shared" si="61"/>
        <v>0.99999999999999944</v>
      </c>
      <c r="G1944">
        <v>-99</v>
      </c>
      <c r="H1944" t="s">
        <v>387</v>
      </c>
      <c r="I1944" t="s">
        <v>242</v>
      </c>
      <c r="J1944" t="s">
        <v>7084</v>
      </c>
      <c r="L1944" t="s">
        <v>7287</v>
      </c>
      <c r="N1944" t="s">
        <v>294</v>
      </c>
    </row>
    <row r="1945" spans="1:14">
      <c r="A1945" t="s">
        <v>7221</v>
      </c>
      <c r="B1945">
        <v>199</v>
      </c>
      <c r="C1945" t="str">
        <f t="shared" si="60"/>
        <v>199_95731</v>
      </c>
      <c r="D1945">
        <v>0.53193841664136099</v>
      </c>
      <c r="E1945">
        <f>VLOOKUP(C1945,'Gas Species'!D:E,2,FALSE)</f>
        <v>0.53193841664136121</v>
      </c>
      <c r="F1945">
        <f t="shared" si="61"/>
        <v>0.99999999999999956</v>
      </c>
      <c r="G1945">
        <v>-99</v>
      </c>
      <c r="H1945" t="s">
        <v>387</v>
      </c>
      <c r="I1945" t="s">
        <v>242</v>
      </c>
      <c r="J1945" t="s">
        <v>7084</v>
      </c>
      <c r="L1945" t="s">
        <v>7287</v>
      </c>
      <c r="N1945" t="s">
        <v>294</v>
      </c>
    </row>
    <row r="1946" spans="1:14">
      <c r="A1946" t="s">
        <v>7222</v>
      </c>
      <c r="B1946">
        <v>199</v>
      </c>
      <c r="C1946" t="str">
        <f t="shared" si="60"/>
        <v>199_95732</v>
      </c>
      <c r="D1946">
        <v>0.73422131662745904</v>
      </c>
      <c r="E1946">
        <f>VLOOKUP(C1946,'Gas Species'!D:E,2,FALSE)</f>
        <v>0.7342213166274586</v>
      </c>
      <c r="F1946">
        <f t="shared" si="61"/>
        <v>1.0000000000000007</v>
      </c>
      <c r="G1946">
        <v>-99</v>
      </c>
      <c r="H1946" t="s">
        <v>387</v>
      </c>
      <c r="I1946" t="s">
        <v>242</v>
      </c>
      <c r="J1946" t="s">
        <v>7084</v>
      </c>
      <c r="L1946" t="s">
        <v>7287</v>
      </c>
      <c r="N1946" t="s">
        <v>294</v>
      </c>
    </row>
    <row r="1947" spans="1:14">
      <c r="A1947" t="s">
        <v>7223</v>
      </c>
      <c r="B1947">
        <v>199</v>
      </c>
      <c r="C1947" t="str">
        <f t="shared" si="60"/>
        <v>199_95733</v>
      </c>
      <c r="D1947">
        <v>0.14935638116338301</v>
      </c>
      <c r="E1947">
        <f>VLOOKUP(C1947,'Gas Species'!D:E,2,FALSE)</f>
        <v>0.14935638116338273</v>
      </c>
      <c r="F1947">
        <f t="shared" si="61"/>
        <v>1.0000000000000018</v>
      </c>
      <c r="G1947">
        <v>-99</v>
      </c>
      <c r="H1947" t="s">
        <v>387</v>
      </c>
      <c r="I1947" t="s">
        <v>242</v>
      </c>
      <c r="J1947" t="s">
        <v>7084</v>
      </c>
      <c r="L1947" t="s">
        <v>7287</v>
      </c>
      <c r="N1947" t="s">
        <v>294</v>
      </c>
    </row>
    <row r="1948" spans="1:14">
      <c r="A1948" t="s">
        <v>7224</v>
      </c>
      <c r="B1948">
        <v>199</v>
      </c>
      <c r="C1948" t="str">
        <f t="shared" si="60"/>
        <v>199_95734</v>
      </c>
      <c r="D1948">
        <v>0.90997530898217704</v>
      </c>
      <c r="E1948">
        <f>VLOOKUP(C1948,'Gas Species'!D:E,2,FALSE)</f>
        <v>0.90997530898217671</v>
      </c>
      <c r="F1948">
        <f t="shared" si="61"/>
        <v>1.0000000000000004</v>
      </c>
      <c r="G1948">
        <v>-99</v>
      </c>
      <c r="H1948" t="s">
        <v>387</v>
      </c>
      <c r="I1948" t="s">
        <v>242</v>
      </c>
      <c r="J1948" t="s">
        <v>7084</v>
      </c>
      <c r="L1948" t="s">
        <v>7287</v>
      </c>
      <c r="N1948" t="s">
        <v>294</v>
      </c>
    </row>
    <row r="1949" spans="1:14">
      <c r="A1949" t="s">
        <v>7225</v>
      </c>
      <c r="B1949">
        <v>199</v>
      </c>
      <c r="C1949" t="str">
        <f t="shared" si="60"/>
        <v>199_95735</v>
      </c>
      <c r="D1949">
        <v>0.49875797411745099</v>
      </c>
      <c r="E1949">
        <f>VLOOKUP(C1949,'Gas Species'!D:E,2,FALSE)</f>
        <v>0.49875797411745088</v>
      </c>
      <c r="F1949">
        <f t="shared" si="61"/>
        <v>1.0000000000000002</v>
      </c>
      <c r="G1949">
        <v>-99</v>
      </c>
      <c r="H1949" t="s">
        <v>387</v>
      </c>
      <c r="I1949" t="s">
        <v>242</v>
      </c>
      <c r="J1949" t="s">
        <v>7084</v>
      </c>
      <c r="L1949" t="s">
        <v>7287</v>
      </c>
      <c r="N1949" t="s">
        <v>294</v>
      </c>
    </row>
    <row r="1950" spans="1:14">
      <c r="A1950" t="s">
        <v>7226</v>
      </c>
      <c r="B1950">
        <v>199</v>
      </c>
      <c r="C1950" t="str">
        <f t="shared" si="60"/>
        <v>199_95736</v>
      </c>
      <c r="D1950">
        <v>2.8748774266998098</v>
      </c>
      <c r="E1950">
        <f>VLOOKUP(C1950,'Gas Species'!D:E,2,FALSE)</f>
        <v>2.8748774266998063</v>
      </c>
      <c r="F1950">
        <f t="shared" si="61"/>
        <v>1.0000000000000013</v>
      </c>
      <c r="G1950">
        <v>-99</v>
      </c>
      <c r="H1950" t="s">
        <v>387</v>
      </c>
      <c r="I1950" t="s">
        <v>242</v>
      </c>
      <c r="J1950" t="s">
        <v>7084</v>
      </c>
      <c r="L1950" t="s">
        <v>7287</v>
      </c>
      <c r="N1950" t="s">
        <v>294</v>
      </c>
    </row>
    <row r="1951" spans="1:14">
      <c r="A1951" t="s">
        <v>7227</v>
      </c>
      <c r="B1951">
        <v>199</v>
      </c>
      <c r="C1951" t="str">
        <f t="shared" si="60"/>
        <v>199_95781</v>
      </c>
      <c r="D1951">
        <v>0.422200911909766</v>
      </c>
      <c r="E1951">
        <f>VLOOKUP(C1951,'Gas Species'!D:E,2,FALSE)</f>
        <v>0.42220091190976566</v>
      </c>
      <c r="F1951">
        <f t="shared" si="61"/>
        <v>1.0000000000000009</v>
      </c>
      <c r="G1951">
        <v>-99</v>
      </c>
      <c r="H1951" t="s">
        <v>387</v>
      </c>
      <c r="I1951" t="s">
        <v>242</v>
      </c>
      <c r="J1951" t="s">
        <v>7084</v>
      </c>
      <c r="L1951" t="s">
        <v>7287</v>
      </c>
      <c r="N1951" t="s">
        <v>7228</v>
      </c>
    </row>
    <row r="1952" spans="1:14">
      <c r="A1952" t="s">
        <v>7229</v>
      </c>
      <c r="B1952">
        <v>199</v>
      </c>
      <c r="C1952" t="str">
        <f t="shared" si="60"/>
        <v>199_95782</v>
      </c>
      <c r="D1952">
        <v>0.21993819771175399</v>
      </c>
      <c r="E1952">
        <f>VLOOKUP(C1952,'Gas Species'!D:E,2,FALSE)</f>
        <v>0.21993819771175444</v>
      </c>
      <c r="F1952">
        <f t="shared" si="61"/>
        <v>0.999999999999998</v>
      </c>
      <c r="G1952">
        <v>-99</v>
      </c>
      <c r="H1952" t="s">
        <v>387</v>
      </c>
      <c r="I1952" t="s">
        <v>242</v>
      </c>
      <c r="J1952" t="s">
        <v>7084</v>
      </c>
      <c r="L1952" t="s">
        <v>7287</v>
      </c>
      <c r="N1952" t="s">
        <v>7230</v>
      </c>
    </row>
    <row r="1953" spans="1:14">
      <c r="A1953" t="s">
        <v>7142</v>
      </c>
      <c r="B1953">
        <v>199</v>
      </c>
      <c r="C1953" t="str">
        <f t="shared" si="60"/>
        <v>199_95609</v>
      </c>
      <c r="D1953">
        <v>1.62195369079145</v>
      </c>
      <c r="E1953">
        <f>VLOOKUP(C1953,'Gas Species'!D:E,2,FALSE)</f>
        <v>1.6219536907914458</v>
      </c>
      <c r="F1953">
        <f t="shared" si="61"/>
        <v>1.0000000000000027</v>
      </c>
      <c r="G1953">
        <v>-99</v>
      </c>
      <c r="H1953" t="s">
        <v>387</v>
      </c>
      <c r="I1953" t="s">
        <v>242</v>
      </c>
      <c r="J1953" t="s">
        <v>7084</v>
      </c>
      <c r="L1953" t="s">
        <v>7287</v>
      </c>
      <c r="N1953" t="s">
        <v>294</v>
      </c>
    </row>
    <row r="1954" spans="1:14">
      <c r="A1954" t="s">
        <v>7143</v>
      </c>
      <c r="B1954">
        <v>199</v>
      </c>
      <c r="C1954" t="str">
        <f t="shared" si="60"/>
        <v>199_95610</v>
      </c>
      <c r="D1954">
        <v>0.24866038598363099</v>
      </c>
      <c r="E1954">
        <f>VLOOKUP(C1954,'Gas Species'!D:E,2,FALSE)</f>
        <v>0.24866038598363141</v>
      </c>
      <c r="F1954">
        <f t="shared" si="61"/>
        <v>0.99999999999999833</v>
      </c>
      <c r="G1954">
        <v>-99</v>
      </c>
      <c r="H1954" t="s">
        <v>387</v>
      </c>
      <c r="I1954" t="s">
        <v>242</v>
      </c>
      <c r="J1954" t="s">
        <v>7084</v>
      </c>
      <c r="L1954" t="s">
        <v>7287</v>
      </c>
      <c r="N1954" t="s">
        <v>294</v>
      </c>
    </row>
    <row r="1955" spans="1:14">
      <c r="A1955" t="s">
        <v>7144</v>
      </c>
      <c r="B1955">
        <v>199</v>
      </c>
      <c r="C1955" t="str">
        <f t="shared" si="60"/>
        <v>199_95613</v>
      </c>
      <c r="D1955">
        <v>0.98479143891736298</v>
      </c>
      <c r="E1955">
        <f>VLOOKUP(C1955,'Gas Species'!D:E,2,FALSE)</f>
        <v>0.98479143891736265</v>
      </c>
      <c r="F1955">
        <f t="shared" si="61"/>
        <v>1.0000000000000004</v>
      </c>
      <c r="G1955">
        <v>-99</v>
      </c>
      <c r="H1955" t="s">
        <v>387</v>
      </c>
      <c r="I1955" t="s">
        <v>242</v>
      </c>
      <c r="J1955" t="s">
        <v>7084</v>
      </c>
      <c r="L1955" t="s">
        <v>7287</v>
      </c>
      <c r="N1955" t="s">
        <v>294</v>
      </c>
    </row>
    <row r="1956" spans="1:14">
      <c r="A1956" t="s">
        <v>7147</v>
      </c>
      <c r="B1956">
        <v>199</v>
      </c>
      <c r="C1956" t="str">
        <f t="shared" si="60"/>
        <v>199_95623</v>
      </c>
      <c r="D1956">
        <v>0.13873534536011201</v>
      </c>
      <c r="E1956">
        <f>VLOOKUP(C1956,'Gas Species'!D:E,2,FALSE)</f>
        <v>0.1387353453601117</v>
      </c>
      <c r="F1956">
        <f t="shared" si="61"/>
        <v>1.0000000000000022</v>
      </c>
      <c r="G1956">
        <v>-99</v>
      </c>
      <c r="H1956" t="s">
        <v>387</v>
      </c>
      <c r="I1956" t="s">
        <v>242</v>
      </c>
      <c r="J1956" t="s">
        <v>7084</v>
      </c>
      <c r="L1956" t="s">
        <v>7287</v>
      </c>
      <c r="N1956" t="s">
        <v>294</v>
      </c>
    </row>
    <row r="1957" spans="1:14">
      <c r="A1957" t="s">
        <v>7148</v>
      </c>
      <c r="B1957">
        <v>199</v>
      </c>
      <c r="C1957" t="str">
        <f t="shared" si="60"/>
        <v>199_95624</v>
      </c>
      <c r="D1957">
        <v>2.57323904985007E-2</v>
      </c>
      <c r="E1957">
        <f>VLOOKUP(C1957,'Gas Species'!D:E,2,FALSE)</f>
        <v>2.5732390498500707E-2</v>
      </c>
      <c r="F1957">
        <f t="shared" si="61"/>
        <v>0.99999999999999978</v>
      </c>
      <c r="G1957">
        <v>-99</v>
      </c>
      <c r="H1957" t="s">
        <v>387</v>
      </c>
      <c r="I1957" t="s">
        <v>242</v>
      </c>
      <c r="J1957" t="s">
        <v>7084</v>
      </c>
      <c r="L1957" t="s">
        <v>7287</v>
      </c>
      <c r="N1957" t="s">
        <v>294</v>
      </c>
    </row>
    <row r="1958" spans="1:14">
      <c r="A1958" t="s">
        <v>7149</v>
      </c>
      <c r="B1958">
        <v>199</v>
      </c>
      <c r="C1958" t="str">
        <f t="shared" si="60"/>
        <v>199_95625</v>
      </c>
      <c r="D1958">
        <v>0.109923178658662</v>
      </c>
      <c r="E1958">
        <f>VLOOKUP(C1958,'Gas Species'!D:E,2,FALSE)</f>
        <v>0.10992317865866186</v>
      </c>
      <c r="F1958">
        <f t="shared" si="61"/>
        <v>1.0000000000000013</v>
      </c>
      <c r="G1958">
        <v>-99</v>
      </c>
      <c r="H1958" t="s">
        <v>387</v>
      </c>
      <c r="I1958" t="s">
        <v>242</v>
      </c>
      <c r="J1958" t="s">
        <v>7084</v>
      </c>
      <c r="L1958" t="s">
        <v>7287</v>
      </c>
      <c r="N1958" t="s">
        <v>294</v>
      </c>
    </row>
    <row r="1959" spans="1:14">
      <c r="A1959" t="s">
        <v>7204</v>
      </c>
      <c r="B1959">
        <v>199</v>
      </c>
      <c r="C1959" t="str">
        <f t="shared" si="60"/>
        <v>199_95634</v>
      </c>
      <c r="D1959">
        <v>3.2900062129815599</v>
      </c>
      <c r="E1959">
        <f>VLOOKUP(C1959,'Gas Species'!D:E,2,FALSE)</f>
        <v>3.290006212981563</v>
      </c>
      <c r="F1959">
        <f t="shared" si="61"/>
        <v>0.999999999999999</v>
      </c>
      <c r="G1959">
        <v>-99</v>
      </c>
      <c r="H1959" t="s">
        <v>387</v>
      </c>
      <c r="I1959" t="s">
        <v>242</v>
      </c>
      <c r="J1959" t="s">
        <v>7084</v>
      </c>
      <c r="L1959" t="s">
        <v>7287</v>
      </c>
      <c r="N1959" t="s">
        <v>294</v>
      </c>
    </row>
    <row r="1960" spans="1:14">
      <c r="A1960" t="s">
        <v>7206</v>
      </c>
      <c r="B1960">
        <v>199</v>
      </c>
      <c r="C1960" t="str">
        <f t="shared" si="60"/>
        <v>199_95641</v>
      </c>
      <c r="D1960">
        <v>0.296475795760552</v>
      </c>
      <c r="E1960">
        <f>VLOOKUP(C1960,'Gas Species'!D:E,2,FALSE)</f>
        <v>0.29647579576055189</v>
      </c>
      <c r="F1960">
        <f t="shared" si="61"/>
        <v>1.0000000000000004</v>
      </c>
      <c r="G1960">
        <v>-99</v>
      </c>
      <c r="H1960" t="s">
        <v>387</v>
      </c>
      <c r="I1960" t="s">
        <v>242</v>
      </c>
      <c r="J1960" t="s">
        <v>7084</v>
      </c>
      <c r="L1960" t="s">
        <v>7287</v>
      </c>
      <c r="N1960" t="s">
        <v>294</v>
      </c>
    </row>
    <row r="1961" spans="1:14">
      <c r="A1961" t="s">
        <v>7255</v>
      </c>
      <c r="B1961">
        <v>199</v>
      </c>
      <c r="C1961" t="str">
        <f t="shared" si="60"/>
        <v>199_95643</v>
      </c>
      <c r="D1961">
        <v>1.01072370103516</v>
      </c>
      <c r="E1961">
        <f>VLOOKUP(C1961,'Gas Species'!D:E,2,FALSE)</f>
        <v>1.0107237010351633</v>
      </c>
      <c r="F1961">
        <f t="shared" si="61"/>
        <v>0.99999999999999667</v>
      </c>
      <c r="G1961">
        <v>-99</v>
      </c>
      <c r="H1961" t="s">
        <v>387</v>
      </c>
      <c r="I1961" t="s">
        <v>242</v>
      </c>
      <c r="J1961" t="s">
        <v>7084</v>
      </c>
      <c r="L1961" t="s">
        <v>7287</v>
      </c>
      <c r="N1961" t="s">
        <v>294</v>
      </c>
    </row>
    <row r="1962" spans="1:14">
      <c r="A1962" t="s">
        <v>7150</v>
      </c>
      <c r="B1962">
        <v>199</v>
      </c>
      <c r="C1962" t="str">
        <f t="shared" si="60"/>
        <v>199_95644</v>
      </c>
      <c r="D1962">
        <v>4.5877847555293298</v>
      </c>
      <c r="E1962">
        <f>VLOOKUP(C1962,'Gas Species'!D:E,2,FALSE)</f>
        <v>4.587784755529329</v>
      </c>
      <c r="F1962">
        <f t="shared" si="61"/>
        <v>1.0000000000000002</v>
      </c>
      <c r="G1962">
        <v>-99</v>
      </c>
      <c r="H1962" t="s">
        <v>387</v>
      </c>
      <c r="I1962" t="s">
        <v>242</v>
      </c>
      <c r="J1962" t="s">
        <v>7084</v>
      </c>
      <c r="L1962" t="s">
        <v>7287</v>
      </c>
      <c r="N1962" t="s">
        <v>294</v>
      </c>
    </row>
    <row r="1963" spans="1:14">
      <c r="A1963" t="s">
        <v>7151</v>
      </c>
      <c r="B1963">
        <v>199</v>
      </c>
      <c r="C1963" t="str">
        <f t="shared" si="60"/>
        <v>199_95645</v>
      </c>
      <c r="D1963">
        <v>6.0150805221490397E-2</v>
      </c>
      <c r="E1963">
        <f>VLOOKUP(C1963,'Gas Species'!D:E,2,FALSE)</f>
        <v>6.015080522149039E-2</v>
      </c>
      <c r="F1963">
        <f t="shared" si="61"/>
        <v>1.0000000000000002</v>
      </c>
      <c r="G1963">
        <v>-99</v>
      </c>
      <c r="H1963" t="s">
        <v>387</v>
      </c>
      <c r="I1963" t="s">
        <v>242</v>
      </c>
      <c r="J1963" t="s">
        <v>7084</v>
      </c>
      <c r="L1963" t="s">
        <v>7287</v>
      </c>
      <c r="N1963" t="s">
        <v>294</v>
      </c>
    </row>
    <row r="1964" spans="1:14">
      <c r="A1964" t="s">
        <v>7152</v>
      </c>
      <c r="B1964">
        <v>199</v>
      </c>
      <c r="C1964" t="str">
        <f t="shared" si="60"/>
        <v>199_95646</v>
      </c>
      <c r="D1964">
        <v>0.13984848243441</v>
      </c>
      <c r="E1964">
        <f>VLOOKUP(C1964,'Gas Species'!D:E,2,FALSE)</f>
        <v>0.13984848243441009</v>
      </c>
      <c r="F1964">
        <f t="shared" si="61"/>
        <v>0.99999999999999944</v>
      </c>
      <c r="G1964">
        <v>-99</v>
      </c>
      <c r="H1964" t="s">
        <v>387</v>
      </c>
      <c r="I1964" t="s">
        <v>242</v>
      </c>
      <c r="J1964" t="s">
        <v>7084</v>
      </c>
      <c r="L1964" t="s">
        <v>7287</v>
      </c>
      <c r="N1964" t="s">
        <v>294</v>
      </c>
    </row>
    <row r="1965" spans="1:14">
      <c r="A1965" t="s">
        <v>7153</v>
      </c>
      <c r="B1965">
        <v>199</v>
      </c>
      <c r="C1965" t="str">
        <f t="shared" si="60"/>
        <v>199_95647</v>
      </c>
      <c r="D1965">
        <v>0.14811905303002401</v>
      </c>
      <c r="E1965">
        <f>VLOOKUP(C1965,'Gas Species'!D:E,2,FALSE)</f>
        <v>0.14811905303002404</v>
      </c>
      <c r="F1965">
        <f t="shared" si="61"/>
        <v>0.99999999999999978</v>
      </c>
      <c r="G1965">
        <v>-99</v>
      </c>
      <c r="H1965" t="s">
        <v>387</v>
      </c>
      <c r="I1965" t="s">
        <v>242</v>
      </c>
      <c r="J1965" t="s">
        <v>7084</v>
      </c>
      <c r="L1965" t="s">
        <v>7287</v>
      </c>
      <c r="N1965" t="s">
        <v>294</v>
      </c>
    </row>
    <row r="1966" spans="1:14">
      <c r="A1966" t="s">
        <v>7154</v>
      </c>
      <c r="B1966">
        <v>199</v>
      </c>
      <c r="C1966" t="str">
        <f t="shared" si="60"/>
        <v>199_95648</v>
      </c>
      <c r="D1966">
        <v>0.85964507751833996</v>
      </c>
      <c r="E1966">
        <f>VLOOKUP(C1966,'Gas Species'!D:E,2,FALSE)</f>
        <v>0.85964507751834007</v>
      </c>
      <c r="F1966">
        <f t="shared" si="61"/>
        <v>0.99999999999999989</v>
      </c>
      <c r="G1966">
        <v>-99</v>
      </c>
      <c r="H1966" t="s">
        <v>387</v>
      </c>
      <c r="I1966" t="s">
        <v>242</v>
      </c>
      <c r="J1966" t="s">
        <v>7084</v>
      </c>
      <c r="L1966" t="s">
        <v>7287</v>
      </c>
      <c r="N1966" t="s">
        <v>294</v>
      </c>
    </row>
    <row r="1967" spans="1:14">
      <c r="A1967" t="s">
        <v>7155</v>
      </c>
      <c r="B1967">
        <v>199</v>
      </c>
      <c r="C1967" t="str">
        <f t="shared" si="60"/>
        <v>199_95649</v>
      </c>
      <c r="D1967">
        <v>0.19345970094269899</v>
      </c>
      <c r="E1967">
        <f>VLOOKUP(C1967,'Gas Species'!D:E,2,FALSE)</f>
        <v>0.19345970094269949</v>
      </c>
      <c r="F1967">
        <f t="shared" si="61"/>
        <v>0.99999999999999745</v>
      </c>
      <c r="G1967">
        <v>-99</v>
      </c>
      <c r="H1967" t="s">
        <v>387</v>
      </c>
      <c r="I1967" t="s">
        <v>242</v>
      </c>
      <c r="J1967" t="s">
        <v>7084</v>
      </c>
      <c r="L1967" t="s">
        <v>7287</v>
      </c>
      <c r="N1967" t="s">
        <v>294</v>
      </c>
    </row>
    <row r="1968" spans="1:14">
      <c r="A1968" t="s">
        <v>7156</v>
      </c>
      <c r="B1968">
        <v>199</v>
      </c>
      <c r="C1968" t="str">
        <f t="shared" si="60"/>
        <v>199_95650</v>
      </c>
      <c r="D1968">
        <v>0.231102927090273</v>
      </c>
      <c r="E1968">
        <f>VLOOKUP(C1968,'Gas Species'!D:E,2,FALSE)</f>
        <v>0.23110292709027314</v>
      </c>
      <c r="F1968">
        <f t="shared" si="61"/>
        <v>0.99999999999999944</v>
      </c>
      <c r="G1968">
        <v>-99</v>
      </c>
      <c r="H1968" t="s">
        <v>387</v>
      </c>
      <c r="I1968" t="s">
        <v>242</v>
      </c>
      <c r="J1968" t="s">
        <v>7084</v>
      </c>
      <c r="L1968" t="s">
        <v>7287</v>
      </c>
      <c r="N1968" t="s">
        <v>294</v>
      </c>
    </row>
    <row r="1969" spans="1:14">
      <c r="A1969" t="s">
        <v>7158</v>
      </c>
      <c r="B1969">
        <v>199</v>
      </c>
      <c r="C1969" t="str">
        <f t="shared" si="60"/>
        <v>199_95653</v>
      </c>
      <c r="D1969">
        <v>2.8516819852982302E-2</v>
      </c>
      <c r="E1969">
        <f>VLOOKUP(C1969,'Gas Species'!D:E,2,FALSE)</f>
        <v>2.8516819852982267E-2</v>
      </c>
      <c r="F1969">
        <f t="shared" si="61"/>
        <v>1.0000000000000011</v>
      </c>
      <c r="G1969">
        <v>-99</v>
      </c>
      <c r="H1969" t="s">
        <v>387</v>
      </c>
      <c r="I1969" t="s">
        <v>242</v>
      </c>
      <c r="J1969" t="s">
        <v>7084</v>
      </c>
      <c r="L1969" t="s">
        <v>7287</v>
      </c>
      <c r="N1969" t="s">
        <v>294</v>
      </c>
    </row>
    <row r="1970" spans="1:14">
      <c r="A1970" t="s">
        <v>7159</v>
      </c>
      <c r="B1970">
        <v>199</v>
      </c>
      <c r="C1970" t="str">
        <f t="shared" si="60"/>
        <v>199_95654</v>
      </c>
      <c r="D1970">
        <v>2.6950788569120601E-2</v>
      </c>
      <c r="E1970">
        <f>VLOOKUP(C1970,'Gas Species'!D:E,2,FALSE)</f>
        <v>2.6950788569120608E-2</v>
      </c>
      <c r="F1970">
        <f t="shared" si="61"/>
        <v>0.99999999999999978</v>
      </c>
      <c r="G1970">
        <v>-99</v>
      </c>
      <c r="H1970" t="s">
        <v>387</v>
      </c>
      <c r="I1970" t="s">
        <v>242</v>
      </c>
      <c r="J1970" t="s">
        <v>7084</v>
      </c>
      <c r="L1970" t="s">
        <v>7287</v>
      </c>
      <c r="N1970" t="s">
        <v>294</v>
      </c>
    </row>
    <row r="1971" spans="1:14">
      <c r="A1971" t="s">
        <v>7160</v>
      </c>
      <c r="B1971">
        <v>199</v>
      </c>
      <c r="C1971" t="str">
        <f t="shared" si="60"/>
        <v>199_95655</v>
      </c>
      <c r="D1971">
        <v>0.384619950902783</v>
      </c>
      <c r="E1971">
        <f>VLOOKUP(C1971,'Gas Species'!D:E,2,FALSE)</f>
        <v>0.38461995090278345</v>
      </c>
      <c r="F1971">
        <f t="shared" si="61"/>
        <v>0.99999999999999889</v>
      </c>
      <c r="G1971">
        <v>-99</v>
      </c>
      <c r="H1971" t="s">
        <v>387</v>
      </c>
      <c r="I1971" t="s">
        <v>242</v>
      </c>
      <c r="J1971" t="s">
        <v>7084</v>
      </c>
      <c r="L1971" t="s">
        <v>7287</v>
      </c>
      <c r="N1971" t="s">
        <v>294</v>
      </c>
    </row>
    <row r="1972" spans="1:14">
      <c r="A1972" t="s">
        <v>7161</v>
      </c>
      <c r="B1972">
        <v>199</v>
      </c>
      <c r="C1972" t="str">
        <f t="shared" si="60"/>
        <v>199_95656</v>
      </c>
      <c r="D1972">
        <v>0.43486786950906298</v>
      </c>
      <c r="E1972">
        <f>VLOOKUP(C1972,'Gas Species'!D:E,2,FALSE)</f>
        <v>0.43486786950906264</v>
      </c>
      <c r="F1972">
        <f t="shared" si="61"/>
        <v>1.0000000000000007</v>
      </c>
      <c r="G1972">
        <v>-99</v>
      </c>
      <c r="H1972" t="s">
        <v>387</v>
      </c>
      <c r="I1972" t="s">
        <v>242</v>
      </c>
      <c r="J1972" t="s">
        <v>7084</v>
      </c>
      <c r="L1972" t="s">
        <v>7287</v>
      </c>
      <c r="N1972" t="s">
        <v>294</v>
      </c>
    </row>
    <row r="1973" spans="1:14">
      <c r="A1973" t="s">
        <v>7162</v>
      </c>
      <c r="B1973">
        <v>199</v>
      </c>
      <c r="C1973" t="str">
        <f t="shared" si="60"/>
        <v>199_95657</v>
      </c>
      <c r="D1973">
        <v>0.790460931691227</v>
      </c>
      <c r="E1973">
        <f>VLOOKUP(C1973,'Gas Species'!D:E,2,FALSE)</f>
        <v>0.79046093169122744</v>
      </c>
      <c r="F1973">
        <f t="shared" si="61"/>
        <v>0.99999999999999944</v>
      </c>
      <c r="G1973">
        <v>-99</v>
      </c>
      <c r="H1973" t="s">
        <v>387</v>
      </c>
      <c r="I1973" t="s">
        <v>242</v>
      </c>
      <c r="J1973" t="s">
        <v>7084</v>
      </c>
      <c r="L1973" t="s">
        <v>7287</v>
      </c>
      <c r="N1973" t="s">
        <v>294</v>
      </c>
    </row>
    <row r="1974" spans="1:14">
      <c r="A1974" t="s">
        <v>7163</v>
      </c>
      <c r="B1974">
        <v>199</v>
      </c>
      <c r="C1974" t="str">
        <f t="shared" si="60"/>
        <v>199_95658</v>
      </c>
      <c r="D1974">
        <v>2.18163620079307E-2</v>
      </c>
      <c r="E1974">
        <f>VLOOKUP(C1974,'Gas Species'!D:E,2,FALSE)</f>
        <v>2.1816362007930693E-2</v>
      </c>
      <c r="F1974">
        <f t="shared" si="61"/>
        <v>1.0000000000000002</v>
      </c>
      <c r="G1974">
        <v>-99</v>
      </c>
      <c r="H1974" t="s">
        <v>387</v>
      </c>
      <c r="I1974" t="s">
        <v>242</v>
      </c>
      <c r="J1974" t="s">
        <v>7084</v>
      </c>
      <c r="L1974" t="s">
        <v>7287</v>
      </c>
      <c r="N1974" t="s">
        <v>294</v>
      </c>
    </row>
    <row r="1975" spans="1:14">
      <c r="A1975" t="s">
        <v>7165</v>
      </c>
      <c r="B1975">
        <v>199</v>
      </c>
      <c r="C1975" t="str">
        <f t="shared" si="60"/>
        <v>199_95660</v>
      </c>
      <c r="D1975">
        <v>7.6253122699166495E-2</v>
      </c>
      <c r="E1975">
        <f>VLOOKUP(C1975,'Gas Species'!D:E,2,FALSE)</f>
        <v>7.6253122699166523E-2</v>
      </c>
      <c r="F1975">
        <f t="shared" si="61"/>
        <v>0.99999999999999967</v>
      </c>
      <c r="G1975">
        <v>-99</v>
      </c>
      <c r="H1975" t="s">
        <v>387</v>
      </c>
      <c r="I1975" t="s">
        <v>242</v>
      </c>
      <c r="J1975" t="s">
        <v>7084</v>
      </c>
      <c r="L1975" t="s">
        <v>7287</v>
      </c>
      <c r="N1975" t="s">
        <v>294</v>
      </c>
    </row>
    <row r="1976" spans="1:14">
      <c r="A1976" t="s">
        <v>7210</v>
      </c>
      <c r="B1976">
        <v>199</v>
      </c>
      <c r="C1976" t="str">
        <f t="shared" si="60"/>
        <v>199_95665</v>
      </c>
      <c r="D1976">
        <v>7.0161909962467905E-2</v>
      </c>
      <c r="E1976">
        <f>VLOOKUP(C1976,'Gas Species'!D:E,2,FALSE)</f>
        <v>7.0161909962467878E-2</v>
      </c>
      <c r="F1976">
        <f t="shared" si="61"/>
        <v>1.0000000000000004</v>
      </c>
      <c r="G1976">
        <v>-99</v>
      </c>
      <c r="H1976" t="s">
        <v>387</v>
      </c>
      <c r="I1976" t="s">
        <v>242</v>
      </c>
      <c r="J1976" t="s">
        <v>7084</v>
      </c>
      <c r="L1976" t="s">
        <v>7287</v>
      </c>
      <c r="N1976" t="s">
        <v>294</v>
      </c>
    </row>
    <row r="1977" spans="1:14">
      <c r="A1977" t="s">
        <v>7260</v>
      </c>
      <c r="B1977">
        <v>199</v>
      </c>
      <c r="C1977" t="str">
        <f t="shared" si="60"/>
        <v>199_95666</v>
      </c>
      <c r="D1977">
        <v>9.9591724910613202E-2</v>
      </c>
      <c r="E1977">
        <f>VLOOKUP(C1977,'Gas Species'!D:E,2,FALSE)</f>
        <v>9.9591724910613161E-2</v>
      </c>
      <c r="F1977">
        <f t="shared" si="61"/>
        <v>1.0000000000000004</v>
      </c>
      <c r="G1977">
        <v>-99</v>
      </c>
      <c r="H1977" t="s">
        <v>387</v>
      </c>
      <c r="I1977" t="s">
        <v>242</v>
      </c>
      <c r="J1977" t="s">
        <v>7084</v>
      </c>
      <c r="L1977" t="s">
        <v>7287</v>
      </c>
      <c r="N1977" t="s">
        <v>294</v>
      </c>
    </row>
    <row r="1978" spans="1:14">
      <c r="A1978" t="s">
        <v>7243</v>
      </c>
      <c r="B1978">
        <v>199</v>
      </c>
      <c r="C1978" t="str">
        <f t="shared" si="60"/>
        <v>199_95667</v>
      </c>
      <c r="D1978">
        <v>9.8910046913513003E-2</v>
      </c>
      <c r="E1978">
        <f>VLOOKUP(C1978,'Gas Species'!D:E,2,FALSE)</f>
        <v>9.8910046913512975E-2</v>
      </c>
      <c r="F1978">
        <f t="shared" si="61"/>
        <v>1.0000000000000002</v>
      </c>
      <c r="G1978">
        <v>-99</v>
      </c>
      <c r="H1978" t="s">
        <v>387</v>
      </c>
      <c r="I1978" t="s">
        <v>242</v>
      </c>
      <c r="J1978" t="s">
        <v>7084</v>
      </c>
      <c r="L1978" t="s">
        <v>7287</v>
      </c>
      <c r="N1978" t="s">
        <v>294</v>
      </c>
    </row>
    <row r="1979" spans="1:14">
      <c r="A1979" t="s">
        <v>7211</v>
      </c>
      <c r="B1979">
        <v>199</v>
      </c>
      <c r="C1979" t="str">
        <f t="shared" si="60"/>
        <v>199_95668</v>
      </c>
      <c r="D1979">
        <v>8.39103032054236E-2</v>
      </c>
      <c r="E1979">
        <f>VLOOKUP(C1979,'Gas Species'!D:E,2,FALSE)</f>
        <v>8.3910303205423642E-2</v>
      </c>
      <c r="F1979">
        <f t="shared" si="61"/>
        <v>0.99999999999999956</v>
      </c>
      <c r="G1979">
        <v>-99</v>
      </c>
      <c r="H1979" t="s">
        <v>387</v>
      </c>
      <c r="I1979" t="s">
        <v>242</v>
      </c>
      <c r="J1979" t="s">
        <v>7084</v>
      </c>
      <c r="L1979" t="s">
        <v>7287</v>
      </c>
      <c r="N1979" t="s">
        <v>294</v>
      </c>
    </row>
    <row r="1980" spans="1:14">
      <c r="A1980" t="s">
        <v>7213</v>
      </c>
      <c r="B1980">
        <v>199</v>
      </c>
      <c r="C1980" t="str">
        <f t="shared" si="60"/>
        <v>199_95670</v>
      </c>
      <c r="D1980">
        <v>1.4954651194170401</v>
      </c>
      <c r="E1980">
        <f>VLOOKUP(C1980,'Gas Species'!D:E,2,FALSE)</f>
        <v>1.4954651194170372</v>
      </c>
      <c r="F1980">
        <f t="shared" si="61"/>
        <v>1.000000000000002</v>
      </c>
      <c r="G1980">
        <v>-99</v>
      </c>
      <c r="H1980" t="s">
        <v>387</v>
      </c>
      <c r="I1980" t="s">
        <v>242</v>
      </c>
      <c r="J1980" t="s">
        <v>7084</v>
      </c>
      <c r="L1980" t="s">
        <v>7287</v>
      </c>
      <c r="N1980" t="s">
        <v>314</v>
      </c>
    </row>
    <row r="1981" spans="1:14">
      <c r="A1981" t="s">
        <v>7214</v>
      </c>
      <c r="B1981">
        <v>199</v>
      </c>
      <c r="C1981" t="str">
        <f t="shared" si="60"/>
        <v>199_95673</v>
      </c>
      <c r="D1981">
        <v>4.2708062335526398</v>
      </c>
      <c r="E1981">
        <f>VLOOKUP(C1981,'Gas Species'!D:E,2,FALSE)</f>
        <v>4.2708062335526398</v>
      </c>
      <c r="F1981">
        <f t="shared" si="61"/>
        <v>1</v>
      </c>
      <c r="G1981">
        <v>-99</v>
      </c>
      <c r="H1981" t="s">
        <v>387</v>
      </c>
      <c r="I1981" t="s">
        <v>242</v>
      </c>
      <c r="J1981" t="s">
        <v>7084</v>
      </c>
      <c r="L1981" t="s">
        <v>7287</v>
      </c>
      <c r="N1981" t="s">
        <v>294</v>
      </c>
    </row>
    <row r="1982" spans="1:14">
      <c r="A1982" t="s">
        <v>7168</v>
      </c>
      <c r="B1982">
        <v>199</v>
      </c>
      <c r="C1982" t="str">
        <f t="shared" si="60"/>
        <v>199_95674</v>
      </c>
      <c r="D1982">
        <v>2.7140558325085702</v>
      </c>
      <c r="E1982">
        <f>VLOOKUP(C1982,'Gas Species'!D:E,2,FALSE)</f>
        <v>2.7140558325085724</v>
      </c>
      <c r="F1982">
        <f t="shared" si="61"/>
        <v>0.99999999999999922</v>
      </c>
      <c r="G1982">
        <v>-99</v>
      </c>
      <c r="H1982" t="s">
        <v>387</v>
      </c>
      <c r="I1982" t="s">
        <v>242</v>
      </c>
      <c r="J1982" t="s">
        <v>7084</v>
      </c>
      <c r="L1982" t="s">
        <v>7287</v>
      </c>
      <c r="N1982" t="s">
        <v>294</v>
      </c>
    </row>
    <row r="1983" spans="1:14">
      <c r="A1983" t="s">
        <v>7169</v>
      </c>
      <c r="B1983">
        <v>199</v>
      </c>
      <c r="C1983" t="str">
        <f t="shared" si="60"/>
        <v>199_95675</v>
      </c>
      <c r="D1983">
        <v>0.63276759610178801</v>
      </c>
      <c r="E1983">
        <f>VLOOKUP(C1983,'Gas Species'!D:E,2,FALSE)</f>
        <v>0.63276759610178834</v>
      </c>
      <c r="F1983">
        <f t="shared" si="61"/>
        <v>0.99999999999999944</v>
      </c>
      <c r="G1983">
        <v>-99</v>
      </c>
      <c r="H1983" t="s">
        <v>387</v>
      </c>
      <c r="I1983" t="s">
        <v>242</v>
      </c>
      <c r="J1983" t="s">
        <v>7084</v>
      </c>
      <c r="L1983" t="s">
        <v>7287</v>
      </c>
      <c r="N1983" t="s">
        <v>294</v>
      </c>
    </row>
    <row r="1984" spans="1:14">
      <c r="A1984" t="s">
        <v>7171</v>
      </c>
      <c r="B1984">
        <v>199</v>
      </c>
      <c r="C1984" t="str">
        <f t="shared" si="60"/>
        <v>199_95677</v>
      </c>
      <c r="D1984">
        <v>2.6016311945261599</v>
      </c>
      <c r="E1984">
        <f>VLOOKUP(C1984,'Gas Species'!D:E,2,FALSE)</f>
        <v>2.601631194526159</v>
      </c>
      <c r="F1984">
        <f t="shared" si="61"/>
        <v>1.0000000000000004</v>
      </c>
      <c r="G1984">
        <v>-99</v>
      </c>
      <c r="H1984" t="s">
        <v>387</v>
      </c>
      <c r="I1984" t="s">
        <v>242</v>
      </c>
      <c r="J1984" t="s">
        <v>7084</v>
      </c>
      <c r="L1984" t="s">
        <v>7287</v>
      </c>
      <c r="N1984" t="s">
        <v>294</v>
      </c>
    </row>
    <row r="1985" spans="1:14">
      <c r="A1985" t="s">
        <v>7172</v>
      </c>
      <c r="B1985">
        <v>199</v>
      </c>
      <c r="C1985" t="str">
        <f t="shared" si="60"/>
        <v>199_95678</v>
      </c>
      <c r="D1985">
        <v>1.6821602278329399</v>
      </c>
      <c r="E1985">
        <f>VLOOKUP(C1985,'Gas Species'!D:E,2,FALSE)</f>
        <v>1.6821602278329417</v>
      </c>
      <c r="F1985">
        <f t="shared" si="61"/>
        <v>0.99999999999999889</v>
      </c>
      <c r="G1985">
        <v>-99</v>
      </c>
      <c r="H1985" t="s">
        <v>387</v>
      </c>
      <c r="I1985" t="s">
        <v>242</v>
      </c>
      <c r="J1985" t="s">
        <v>7084</v>
      </c>
      <c r="L1985" t="s">
        <v>7287</v>
      </c>
      <c r="N1985" t="s">
        <v>294</v>
      </c>
    </row>
    <row r="1986" spans="1:14">
      <c r="A1986" t="s">
        <v>7174</v>
      </c>
      <c r="B1986">
        <v>199</v>
      </c>
      <c r="C1986" t="str">
        <f t="shared" si="60"/>
        <v>199_95680</v>
      </c>
      <c r="D1986">
        <v>0.53502500697766497</v>
      </c>
      <c r="E1986">
        <f>VLOOKUP(C1986,'Gas Species'!D:E,2,FALSE)</f>
        <v>0.5350250069776652</v>
      </c>
      <c r="F1986">
        <f t="shared" si="61"/>
        <v>0.99999999999999956</v>
      </c>
      <c r="G1986">
        <v>-99</v>
      </c>
      <c r="H1986" t="s">
        <v>387</v>
      </c>
      <c r="I1986" t="s">
        <v>242</v>
      </c>
      <c r="J1986" t="s">
        <v>7084</v>
      </c>
      <c r="L1986" t="s">
        <v>7287</v>
      </c>
      <c r="N1986" t="s">
        <v>294</v>
      </c>
    </row>
    <row r="1987" spans="1:14">
      <c r="A1987" t="s">
        <v>7175</v>
      </c>
      <c r="B1987">
        <v>199</v>
      </c>
      <c r="C1987" t="str">
        <f t="shared" ref="C1987:C2050" si="62">CONCATENATE(B1987,"_",A1987)</f>
        <v>199_95681</v>
      </c>
      <c r="D1987">
        <v>0.125243687945259</v>
      </c>
      <c r="E1987">
        <f>VLOOKUP(C1987,'Gas Species'!D:E,2,FALSE)</f>
        <v>0.12524368794525909</v>
      </c>
      <c r="F1987">
        <f t="shared" ref="F1987:F2050" si="63">D1987/E1987</f>
        <v>0.99999999999999933</v>
      </c>
      <c r="G1987">
        <v>-99</v>
      </c>
      <c r="H1987" t="s">
        <v>387</v>
      </c>
      <c r="I1987" t="s">
        <v>242</v>
      </c>
      <c r="J1987" t="s">
        <v>7084</v>
      </c>
      <c r="L1987" t="s">
        <v>7287</v>
      </c>
      <c r="N1987" t="s">
        <v>294</v>
      </c>
    </row>
    <row r="1988" spans="1:14">
      <c r="A1988" t="s">
        <v>7176</v>
      </c>
      <c r="B1988">
        <v>199</v>
      </c>
      <c r="C1988" t="str">
        <f t="shared" si="62"/>
        <v>199_95682</v>
      </c>
      <c r="D1988">
        <v>0.234523191748748</v>
      </c>
      <c r="E1988">
        <f>VLOOKUP(C1988,'Gas Species'!D:E,2,FALSE)</f>
        <v>0.23452319174874772</v>
      </c>
      <c r="F1988">
        <f t="shared" si="63"/>
        <v>1.0000000000000011</v>
      </c>
      <c r="G1988">
        <v>-99</v>
      </c>
      <c r="H1988" t="s">
        <v>387</v>
      </c>
      <c r="I1988" t="s">
        <v>242</v>
      </c>
      <c r="J1988" t="s">
        <v>7084</v>
      </c>
      <c r="L1988" t="s">
        <v>7287</v>
      </c>
      <c r="N1988" t="s">
        <v>294</v>
      </c>
    </row>
    <row r="1989" spans="1:14">
      <c r="A1989" t="s">
        <v>7177</v>
      </c>
      <c r="B1989">
        <v>199</v>
      </c>
      <c r="C1989" t="str">
        <f t="shared" si="62"/>
        <v>199_95683</v>
      </c>
      <c r="D1989">
        <v>0.27219146970867902</v>
      </c>
      <c r="E1989">
        <f>VLOOKUP(C1989,'Gas Species'!D:E,2,FALSE)</f>
        <v>0.27219146970867891</v>
      </c>
      <c r="F1989">
        <f t="shared" si="63"/>
        <v>1.0000000000000004</v>
      </c>
      <c r="G1989">
        <v>-99</v>
      </c>
      <c r="H1989" t="s">
        <v>387</v>
      </c>
      <c r="I1989" t="s">
        <v>242</v>
      </c>
      <c r="J1989" t="s">
        <v>7084</v>
      </c>
      <c r="L1989" t="s">
        <v>7287</v>
      </c>
      <c r="N1989" t="s">
        <v>294</v>
      </c>
    </row>
    <row r="1990" spans="1:14">
      <c r="A1990" t="s">
        <v>7178</v>
      </c>
      <c r="B1990">
        <v>199</v>
      </c>
      <c r="C1990" t="str">
        <f t="shared" si="62"/>
        <v>199_95684</v>
      </c>
      <c r="D1990">
        <v>0.24529618894341099</v>
      </c>
      <c r="E1990">
        <f>VLOOKUP(C1990,'Gas Species'!D:E,2,FALSE)</f>
        <v>0.24529618894341068</v>
      </c>
      <c r="F1990">
        <f t="shared" si="63"/>
        <v>1.0000000000000013</v>
      </c>
      <c r="G1990">
        <v>-99</v>
      </c>
      <c r="H1990" t="s">
        <v>387</v>
      </c>
      <c r="I1990" t="s">
        <v>242</v>
      </c>
      <c r="J1990" t="s">
        <v>7084</v>
      </c>
      <c r="L1990" t="s">
        <v>7287</v>
      </c>
      <c r="N1990" t="s">
        <v>294</v>
      </c>
    </row>
    <row r="1991" spans="1:14">
      <c r="A1991" t="s">
        <v>7179</v>
      </c>
      <c r="B1991">
        <v>199</v>
      </c>
      <c r="C1991" t="str">
        <f t="shared" si="62"/>
        <v>199_95685</v>
      </c>
      <c r="D1991">
        <v>0.18156447822272001</v>
      </c>
      <c r="E1991">
        <f>VLOOKUP(C1991,'Gas Species'!D:E,2,FALSE)</f>
        <v>0.18156447822271968</v>
      </c>
      <c r="F1991">
        <f t="shared" si="63"/>
        <v>1.0000000000000018</v>
      </c>
      <c r="G1991">
        <v>-99</v>
      </c>
      <c r="H1991" t="s">
        <v>387</v>
      </c>
      <c r="I1991" t="s">
        <v>242</v>
      </c>
      <c r="J1991" t="s">
        <v>7084</v>
      </c>
      <c r="L1991" t="s">
        <v>7287</v>
      </c>
      <c r="N1991" t="s">
        <v>294</v>
      </c>
    </row>
    <row r="1992" spans="1:14">
      <c r="A1992" t="s">
        <v>7180</v>
      </c>
      <c r="B1992">
        <v>199</v>
      </c>
      <c r="C1992" t="str">
        <f t="shared" si="62"/>
        <v>199_95686</v>
      </c>
      <c r="D1992">
        <v>0.374667199780852</v>
      </c>
      <c r="E1992">
        <f>VLOOKUP(C1992,'Gas Species'!D:E,2,FALSE)</f>
        <v>0.374667199780852</v>
      </c>
      <c r="F1992">
        <f t="shared" si="63"/>
        <v>1</v>
      </c>
      <c r="G1992">
        <v>-99</v>
      </c>
      <c r="H1992" t="s">
        <v>387</v>
      </c>
      <c r="I1992" t="s">
        <v>242</v>
      </c>
      <c r="J1992" t="s">
        <v>7084</v>
      </c>
      <c r="L1992" t="s">
        <v>7287</v>
      </c>
      <c r="N1992" t="s">
        <v>294</v>
      </c>
    </row>
    <row r="1993" spans="1:14">
      <c r="A1993" t="s">
        <v>7083</v>
      </c>
      <c r="B1993">
        <v>248</v>
      </c>
      <c r="C1993" t="str">
        <f t="shared" si="62"/>
        <v>248_95536</v>
      </c>
      <c r="D1993">
        <v>0.32917872638427198</v>
      </c>
      <c r="E1993">
        <f>VLOOKUP(C1993,'Gas Species'!D:E,2,FALSE)</f>
        <v>0.32917872638427159</v>
      </c>
      <c r="F1993">
        <f t="shared" si="63"/>
        <v>1.0000000000000011</v>
      </c>
      <c r="G1993">
        <v>-99</v>
      </c>
      <c r="H1993" t="s">
        <v>387</v>
      </c>
      <c r="I1993" t="s">
        <v>242</v>
      </c>
      <c r="J1993" t="s">
        <v>7084</v>
      </c>
      <c r="L1993" t="s">
        <v>45</v>
      </c>
      <c r="N1993" t="s">
        <v>277</v>
      </c>
    </row>
    <row r="1994" spans="1:14">
      <c r="A1994" t="s">
        <v>7086</v>
      </c>
      <c r="B1994">
        <v>248</v>
      </c>
      <c r="C1994" t="str">
        <f t="shared" si="62"/>
        <v>248_95537</v>
      </c>
      <c r="D1994">
        <v>0.27293749885407198</v>
      </c>
      <c r="E1994">
        <f>VLOOKUP(C1994,'Gas Species'!D:E,2,FALSE)</f>
        <v>0.2729374988540717</v>
      </c>
      <c r="F1994">
        <f t="shared" si="63"/>
        <v>1.0000000000000011</v>
      </c>
      <c r="G1994">
        <v>-99</v>
      </c>
      <c r="H1994" t="s">
        <v>387</v>
      </c>
      <c r="I1994" t="s">
        <v>242</v>
      </c>
      <c r="J1994" t="s">
        <v>7084</v>
      </c>
      <c r="L1994" t="s">
        <v>45</v>
      </c>
      <c r="N1994" t="s">
        <v>277</v>
      </c>
    </row>
    <row r="1995" spans="1:14">
      <c r="A1995" t="s">
        <v>7087</v>
      </c>
      <c r="B1995">
        <v>248</v>
      </c>
      <c r="C1995" t="str">
        <f t="shared" si="62"/>
        <v>248_95538</v>
      </c>
      <c r="D1995">
        <v>0.14135824339886699</v>
      </c>
      <c r="E1995">
        <f>VLOOKUP(C1995,'Gas Species'!D:E,2,FALSE)</f>
        <v>0.14135824339886671</v>
      </c>
      <c r="F1995">
        <f t="shared" si="63"/>
        <v>1.000000000000002</v>
      </c>
      <c r="G1995">
        <v>-99</v>
      </c>
      <c r="H1995" t="s">
        <v>387</v>
      </c>
      <c r="I1995" t="s">
        <v>242</v>
      </c>
      <c r="J1995" t="s">
        <v>7084</v>
      </c>
      <c r="L1995" t="s">
        <v>45</v>
      </c>
      <c r="N1995" t="s">
        <v>285</v>
      </c>
    </row>
    <row r="1996" spans="1:14">
      <c r="A1996" t="s">
        <v>7088</v>
      </c>
      <c r="B1996">
        <v>248</v>
      </c>
      <c r="C1996" t="str">
        <f t="shared" si="62"/>
        <v>248_95539</v>
      </c>
      <c r="D1996">
        <v>7.6475249190398997E-2</v>
      </c>
      <c r="E1996">
        <f>VLOOKUP(C1996,'Gas Species'!D:E,2,FALSE)</f>
        <v>7.6475249190398997E-2</v>
      </c>
      <c r="F1996">
        <f t="shared" si="63"/>
        <v>1</v>
      </c>
      <c r="G1996">
        <v>-99</v>
      </c>
      <c r="H1996" t="s">
        <v>387</v>
      </c>
      <c r="I1996" t="s">
        <v>242</v>
      </c>
      <c r="J1996" t="s">
        <v>7084</v>
      </c>
      <c r="L1996" t="s">
        <v>45</v>
      </c>
      <c r="N1996" t="s">
        <v>285</v>
      </c>
    </row>
    <row r="1997" spans="1:14">
      <c r="A1997" t="s">
        <v>7089</v>
      </c>
      <c r="B1997">
        <v>248</v>
      </c>
      <c r="C1997" t="str">
        <f t="shared" si="62"/>
        <v>248_95540</v>
      </c>
      <c r="D1997">
        <v>0.34926516762838899</v>
      </c>
      <c r="E1997">
        <f>VLOOKUP(C1997,'Gas Species'!D:E,2,FALSE)</f>
        <v>0.34926516762838922</v>
      </c>
      <c r="F1997">
        <f t="shared" si="63"/>
        <v>0.99999999999999933</v>
      </c>
      <c r="G1997">
        <v>-99</v>
      </c>
      <c r="H1997" t="s">
        <v>387</v>
      </c>
      <c r="I1997" t="s">
        <v>242</v>
      </c>
      <c r="J1997" t="s">
        <v>7084</v>
      </c>
      <c r="L1997" t="s">
        <v>45</v>
      </c>
      <c r="N1997" t="s">
        <v>286</v>
      </c>
    </row>
    <row r="1998" spans="1:14">
      <c r="A1998" t="s">
        <v>7090</v>
      </c>
      <c r="B1998">
        <v>248</v>
      </c>
      <c r="C1998" t="str">
        <f t="shared" si="62"/>
        <v>248_95541</v>
      </c>
      <c r="D1998">
        <v>0.27624725663267202</v>
      </c>
      <c r="E1998">
        <f>VLOOKUP(C1998,'Gas Species'!D:E,2,FALSE)</f>
        <v>0.27624725663267191</v>
      </c>
      <c r="F1998">
        <f t="shared" si="63"/>
        <v>1.0000000000000004</v>
      </c>
      <c r="G1998">
        <v>-99</v>
      </c>
      <c r="H1998" t="s">
        <v>387</v>
      </c>
      <c r="I1998" t="s">
        <v>242</v>
      </c>
      <c r="J1998" t="s">
        <v>7084</v>
      </c>
      <c r="L1998" t="s">
        <v>45</v>
      </c>
      <c r="N1998" t="s">
        <v>286</v>
      </c>
    </row>
    <row r="1999" spans="1:14">
      <c r="A1999" t="s">
        <v>7091</v>
      </c>
      <c r="B1999">
        <v>248</v>
      </c>
      <c r="C1999" t="str">
        <f t="shared" si="62"/>
        <v>248_95542</v>
      </c>
      <c r="D1999">
        <v>0.25544465788576898</v>
      </c>
      <c r="E1999">
        <f>VLOOKUP(C1999,'Gas Species'!D:E,2,FALSE)</f>
        <v>0.25544465788576887</v>
      </c>
      <c r="F1999">
        <f t="shared" si="63"/>
        <v>1.0000000000000004</v>
      </c>
      <c r="G1999">
        <v>-99</v>
      </c>
      <c r="H1999" t="s">
        <v>387</v>
      </c>
      <c r="I1999" t="s">
        <v>242</v>
      </c>
      <c r="J1999" t="s">
        <v>7084</v>
      </c>
      <c r="L1999" t="s">
        <v>45</v>
      </c>
      <c r="N1999" t="s">
        <v>286</v>
      </c>
    </row>
    <row r="2000" spans="1:14">
      <c r="A2000" t="s">
        <v>7092</v>
      </c>
      <c r="B2000">
        <v>248</v>
      </c>
      <c r="C2000" t="str">
        <f t="shared" si="62"/>
        <v>248_95543</v>
      </c>
      <c r="D2000">
        <v>0.30744241512467102</v>
      </c>
      <c r="E2000">
        <f>VLOOKUP(C2000,'Gas Species'!D:E,2,FALSE)</f>
        <v>0.30744241512467063</v>
      </c>
      <c r="F2000">
        <f t="shared" si="63"/>
        <v>1.0000000000000013</v>
      </c>
      <c r="G2000">
        <v>-99</v>
      </c>
      <c r="H2000" t="s">
        <v>387</v>
      </c>
      <c r="I2000" t="s">
        <v>242</v>
      </c>
      <c r="J2000" t="s">
        <v>7084</v>
      </c>
      <c r="L2000" t="s">
        <v>45</v>
      </c>
      <c r="N2000" t="s">
        <v>290</v>
      </c>
    </row>
    <row r="2001" spans="1:14">
      <c r="A2001" t="s">
        <v>7093</v>
      </c>
      <c r="B2001">
        <v>248</v>
      </c>
      <c r="C2001" t="str">
        <f t="shared" si="62"/>
        <v>248_95544</v>
      </c>
      <c r="D2001">
        <v>0.40574708259534198</v>
      </c>
      <c r="E2001">
        <f>VLOOKUP(C2001,'Gas Species'!D:E,2,FALSE)</f>
        <v>0.40574708259534181</v>
      </c>
      <c r="F2001">
        <f t="shared" si="63"/>
        <v>1.0000000000000004</v>
      </c>
      <c r="G2001">
        <v>-99</v>
      </c>
      <c r="H2001" t="s">
        <v>387</v>
      </c>
      <c r="I2001" t="s">
        <v>242</v>
      </c>
      <c r="J2001" t="s">
        <v>7084</v>
      </c>
      <c r="L2001" t="s">
        <v>45</v>
      </c>
      <c r="N2001" t="s">
        <v>290</v>
      </c>
    </row>
    <row r="2002" spans="1:14">
      <c r="A2002" t="s">
        <v>7094</v>
      </c>
      <c r="B2002">
        <v>248</v>
      </c>
      <c r="C2002" t="str">
        <f t="shared" si="62"/>
        <v>248_95545</v>
      </c>
      <c r="D2002">
        <v>0.33280805745596698</v>
      </c>
      <c r="E2002">
        <f>VLOOKUP(C2002,'Gas Species'!D:E,2,FALSE)</f>
        <v>0.33280805745596687</v>
      </c>
      <c r="F2002">
        <f t="shared" si="63"/>
        <v>1.0000000000000004</v>
      </c>
      <c r="G2002">
        <v>-99</v>
      </c>
      <c r="H2002" t="s">
        <v>387</v>
      </c>
      <c r="I2002" t="s">
        <v>242</v>
      </c>
      <c r="J2002" t="s">
        <v>7084</v>
      </c>
      <c r="L2002" t="s">
        <v>45</v>
      </c>
      <c r="N2002" t="s">
        <v>292</v>
      </c>
    </row>
    <row r="2003" spans="1:14">
      <c r="A2003" t="s">
        <v>7095</v>
      </c>
      <c r="B2003">
        <v>248</v>
      </c>
      <c r="C2003" t="str">
        <f t="shared" si="62"/>
        <v>248_95546</v>
      </c>
      <c r="D2003">
        <v>0.29966475424547501</v>
      </c>
      <c r="E2003">
        <f>VLOOKUP(C2003,'Gas Species'!D:E,2,FALSE)</f>
        <v>0.29966475424547534</v>
      </c>
      <c r="F2003">
        <f t="shared" si="63"/>
        <v>0.99999999999999889</v>
      </c>
      <c r="G2003">
        <v>-99</v>
      </c>
      <c r="H2003" t="s">
        <v>387</v>
      </c>
      <c r="I2003" t="s">
        <v>242</v>
      </c>
      <c r="J2003" t="s">
        <v>7084</v>
      </c>
      <c r="L2003" t="s">
        <v>45</v>
      </c>
      <c r="N2003" t="s">
        <v>292</v>
      </c>
    </row>
    <row r="2004" spans="1:14">
      <c r="A2004" t="s">
        <v>7283</v>
      </c>
      <c r="B2004">
        <v>248</v>
      </c>
      <c r="C2004" t="str">
        <f t="shared" si="62"/>
        <v>248_95547</v>
      </c>
      <c r="D2004">
        <v>7.9585382512915095E-2</v>
      </c>
      <c r="E2004">
        <f>VLOOKUP(C2004,'Gas Species'!D:E,2,FALSE)</f>
        <v>7.9585382512915137E-2</v>
      </c>
      <c r="F2004">
        <f t="shared" si="63"/>
        <v>0.99999999999999944</v>
      </c>
      <c r="G2004">
        <v>-99</v>
      </c>
      <c r="H2004" t="s">
        <v>387</v>
      </c>
      <c r="I2004" t="s">
        <v>242</v>
      </c>
      <c r="J2004" t="s">
        <v>7084</v>
      </c>
      <c r="L2004" t="s">
        <v>45</v>
      </c>
      <c r="N2004" t="s">
        <v>294</v>
      </c>
    </row>
    <row r="2005" spans="1:14">
      <c r="A2005" t="s">
        <v>7096</v>
      </c>
      <c r="B2005">
        <v>248</v>
      </c>
      <c r="C2005" t="str">
        <f t="shared" si="62"/>
        <v>248_95548</v>
      </c>
      <c r="D2005">
        <v>1.54447156917685E-2</v>
      </c>
      <c r="E2005">
        <f>VLOOKUP(C2005,'Gas Species'!D:E,2,FALSE)</f>
        <v>1.5444715691768451E-2</v>
      </c>
      <c r="F2005">
        <f t="shared" si="63"/>
        <v>1.0000000000000031</v>
      </c>
      <c r="G2005">
        <v>-99</v>
      </c>
      <c r="H2005" t="s">
        <v>387</v>
      </c>
      <c r="I2005" t="s">
        <v>242</v>
      </c>
      <c r="J2005" t="s">
        <v>7084</v>
      </c>
      <c r="L2005" t="s">
        <v>45</v>
      </c>
      <c r="N2005" t="s">
        <v>294</v>
      </c>
    </row>
    <row r="2006" spans="1:14">
      <c r="A2006" t="s">
        <v>7097</v>
      </c>
      <c r="B2006">
        <v>248</v>
      </c>
      <c r="C2006" t="str">
        <f t="shared" si="62"/>
        <v>248_95549</v>
      </c>
      <c r="D2006">
        <v>1.30225348924571E-2</v>
      </c>
      <c r="E2006">
        <f>VLOOKUP(C2006,'Gas Species'!D:E,2,FALSE)</f>
        <v>1.3022534892457053E-2</v>
      </c>
      <c r="F2006">
        <f t="shared" si="63"/>
        <v>1.0000000000000036</v>
      </c>
      <c r="G2006">
        <v>-99</v>
      </c>
      <c r="H2006" t="s">
        <v>387</v>
      </c>
      <c r="I2006" t="s">
        <v>242</v>
      </c>
      <c r="J2006" t="s">
        <v>7084</v>
      </c>
      <c r="L2006" t="s">
        <v>45</v>
      </c>
      <c r="N2006" t="s">
        <v>297</v>
      </c>
    </row>
    <row r="2007" spans="1:14">
      <c r="A2007" t="s">
        <v>7098</v>
      </c>
      <c r="B2007">
        <v>248</v>
      </c>
      <c r="C2007" t="str">
        <f t="shared" si="62"/>
        <v>248_95550</v>
      </c>
      <c r="D2007">
        <v>0.22761003265150401</v>
      </c>
      <c r="E2007">
        <f>VLOOKUP(C2007,'Gas Species'!D:E,2,FALSE)</f>
        <v>0.22761003265150426</v>
      </c>
      <c r="F2007">
        <f t="shared" si="63"/>
        <v>0.99999999999999889</v>
      </c>
      <c r="G2007">
        <v>-99</v>
      </c>
      <c r="H2007" t="s">
        <v>387</v>
      </c>
      <c r="I2007" t="s">
        <v>242</v>
      </c>
      <c r="J2007" t="s">
        <v>7084</v>
      </c>
      <c r="L2007" t="s">
        <v>45</v>
      </c>
      <c r="N2007" t="s">
        <v>299</v>
      </c>
    </row>
    <row r="2008" spans="1:14">
      <c r="A2008" t="s">
        <v>7099</v>
      </c>
      <c r="B2008">
        <v>248</v>
      </c>
      <c r="C2008" t="str">
        <f t="shared" si="62"/>
        <v>248_95551</v>
      </c>
      <c r="D2008">
        <v>0.24548736243716299</v>
      </c>
      <c r="E2008">
        <f>VLOOKUP(C2008,'Gas Species'!D:E,2,FALSE)</f>
        <v>0.24548736243716307</v>
      </c>
      <c r="F2008">
        <f t="shared" si="63"/>
        <v>0.99999999999999967</v>
      </c>
      <c r="G2008">
        <v>-99</v>
      </c>
      <c r="H2008" t="s">
        <v>387</v>
      </c>
      <c r="I2008" t="s">
        <v>242</v>
      </c>
      <c r="J2008" t="s">
        <v>7084</v>
      </c>
      <c r="L2008" t="s">
        <v>45</v>
      </c>
      <c r="N2008" t="s">
        <v>299</v>
      </c>
    </row>
    <row r="2009" spans="1:14">
      <c r="A2009" t="s">
        <v>7100</v>
      </c>
      <c r="B2009">
        <v>248</v>
      </c>
      <c r="C2009" t="str">
        <f t="shared" si="62"/>
        <v>248_95552</v>
      </c>
      <c r="D2009">
        <v>0.42207012133267402</v>
      </c>
      <c r="E2009">
        <f>VLOOKUP(C2009,'Gas Species'!D:E,2,FALSE)</f>
        <v>0.42207012133267402</v>
      </c>
      <c r="F2009">
        <f t="shared" si="63"/>
        <v>1</v>
      </c>
      <c r="G2009">
        <v>-99</v>
      </c>
      <c r="H2009" t="s">
        <v>387</v>
      </c>
      <c r="I2009" t="s">
        <v>242</v>
      </c>
      <c r="J2009" t="s">
        <v>7084</v>
      </c>
      <c r="L2009" t="s">
        <v>45</v>
      </c>
      <c r="N2009" t="s">
        <v>299</v>
      </c>
    </row>
    <row r="2010" spans="1:14">
      <c r="A2010" t="s">
        <v>7101</v>
      </c>
      <c r="B2010">
        <v>248</v>
      </c>
      <c r="C2010" t="str">
        <f t="shared" si="62"/>
        <v>248_95553</v>
      </c>
      <c r="D2010">
        <v>0.52384764102860804</v>
      </c>
      <c r="E2010">
        <f>VLOOKUP(C2010,'Gas Species'!D:E,2,FALSE)</f>
        <v>0.5238476410286077</v>
      </c>
      <c r="F2010">
        <f t="shared" si="63"/>
        <v>1.0000000000000007</v>
      </c>
      <c r="G2010">
        <v>-99</v>
      </c>
      <c r="H2010" t="s">
        <v>387</v>
      </c>
      <c r="I2010" t="s">
        <v>242</v>
      </c>
      <c r="J2010" t="s">
        <v>7084</v>
      </c>
      <c r="L2010" t="s">
        <v>45</v>
      </c>
      <c r="N2010" t="s">
        <v>292</v>
      </c>
    </row>
    <row r="2011" spans="1:14">
      <c r="A2011" t="s">
        <v>7232</v>
      </c>
      <c r="B2011">
        <v>248</v>
      </c>
      <c r="C2011" t="str">
        <f t="shared" si="62"/>
        <v>248_95554</v>
      </c>
      <c r="D2011">
        <v>3.7037199722667502E-2</v>
      </c>
      <c r="E2011">
        <f>VLOOKUP(C2011,'Gas Species'!D:E,2,FALSE)</f>
        <v>3.7037199722667544E-2</v>
      </c>
      <c r="F2011">
        <f t="shared" si="63"/>
        <v>0.99999999999999889</v>
      </c>
      <c r="G2011">
        <v>-99</v>
      </c>
      <c r="H2011" t="s">
        <v>387</v>
      </c>
      <c r="I2011" t="s">
        <v>242</v>
      </c>
      <c r="J2011" t="s">
        <v>7084</v>
      </c>
      <c r="L2011" t="s">
        <v>45</v>
      </c>
      <c r="N2011" t="s">
        <v>294</v>
      </c>
    </row>
    <row r="2012" spans="1:14">
      <c r="A2012" t="s">
        <v>7102</v>
      </c>
      <c r="B2012">
        <v>248</v>
      </c>
      <c r="C2012" t="str">
        <f t="shared" si="62"/>
        <v>248_95556</v>
      </c>
      <c r="D2012">
        <v>5.5872591946759302E-2</v>
      </c>
      <c r="E2012">
        <f>VLOOKUP(C2012,'Gas Species'!D:E,2,FALSE)</f>
        <v>5.5872591946759337E-2</v>
      </c>
      <c r="F2012">
        <f t="shared" si="63"/>
        <v>0.99999999999999933</v>
      </c>
      <c r="G2012">
        <v>-99</v>
      </c>
      <c r="H2012" t="s">
        <v>387</v>
      </c>
      <c r="I2012" t="s">
        <v>242</v>
      </c>
      <c r="J2012" t="s">
        <v>7084</v>
      </c>
      <c r="L2012" t="s">
        <v>45</v>
      </c>
      <c r="N2012" t="s">
        <v>294</v>
      </c>
    </row>
    <row r="2013" spans="1:14">
      <c r="A2013" t="s">
        <v>7105</v>
      </c>
      <c r="B2013">
        <v>248</v>
      </c>
      <c r="C2013" t="str">
        <f t="shared" si="62"/>
        <v>248_95560</v>
      </c>
      <c r="D2013">
        <v>0.50458398025603501</v>
      </c>
      <c r="E2013">
        <f>VLOOKUP(C2013,'Gas Species'!D:E,2,FALSE)</f>
        <v>0.5045839802560349</v>
      </c>
      <c r="F2013">
        <f t="shared" si="63"/>
        <v>1.0000000000000002</v>
      </c>
      <c r="G2013">
        <v>-99</v>
      </c>
      <c r="H2013" t="s">
        <v>387</v>
      </c>
      <c r="I2013" t="s">
        <v>242</v>
      </c>
      <c r="J2013" t="s">
        <v>7084</v>
      </c>
      <c r="L2013" t="s">
        <v>45</v>
      </c>
      <c r="N2013" t="s">
        <v>277</v>
      </c>
    </row>
    <row r="2014" spans="1:14">
      <c r="A2014" t="s">
        <v>7234</v>
      </c>
      <c r="B2014">
        <v>248</v>
      </c>
      <c r="C2014" t="str">
        <f t="shared" si="62"/>
        <v>248_95562</v>
      </c>
      <c r="D2014">
        <v>2.1944291728497101E-2</v>
      </c>
      <c r="E2014">
        <f>VLOOKUP(C2014,'Gas Species'!D:E,2,FALSE)</f>
        <v>2.1944291728497111E-2</v>
      </c>
      <c r="F2014">
        <f t="shared" si="63"/>
        <v>0.99999999999999956</v>
      </c>
      <c r="G2014">
        <v>-99</v>
      </c>
      <c r="H2014" t="s">
        <v>387</v>
      </c>
      <c r="I2014" t="s">
        <v>242</v>
      </c>
      <c r="J2014" t="s">
        <v>7084</v>
      </c>
      <c r="L2014" t="s">
        <v>45</v>
      </c>
      <c r="N2014" t="s">
        <v>277</v>
      </c>
    </row>
    <row r="2015" spans="1:14">
      <c r="A2015" t="s">
        <v>7289</v>
      </c>
      <c r="B2015">
        <v>248</v>
      </c>
      <c r="C2015" t="str">
        <f t="shared" si="62"/>
        <v>248_95563</v>
      </c>
      <c r="D2015">
        <v>9.4842428104185399E-3</v>
      </c>
      <c r="E2015">
        <f>VLOOKUP(C2015,'Gas Species'!D:E,2,FALSE)</f>
        <v>9.4842428104185365E-3</v>
      </c>
      <c r="F2015">
        <f t="shared" si="63"/>
        <v>1.0000000000000004</v>
      </c>
      <c r="G2015">
        <v>-99</v>
      </c>
      <c r="H2015" t="s">
        <v>387</v>
      </c>
      <c r="I2015" t="s">
        <v>242</v>
      </c>
      <c r="J2015" t="s">
        <v>7084</v>
      </c>
      <c r="L2015" t="s">
        <v>45</v>
      </c>
      <c r="N2015" t="s">
        <v>277</v>
      </c>
    </row>
    <row r="2016" spans="1:14">
      <c r="A2016" t="s">
        <v>7285</v>
      </c>
      <c r="B2016">
        <v>248</v>
      </c>
      <c r="C2016" t="str">
        <f t="shared" si="62"/>
        <v>248_95564</v>
      </c>
      <c r="D2016">
        <v>2.1047759390607299E-2</v>
      </c>
      <c r="E2016">
        <f>VLOOKUP(C2016,'Gas Species'!D:E,2,FALSE)</f>
        <v>2.1047759390607317E-2</v>
      </c>
      <c r="F2016">
        <f t="shared" si="63"/>
        <v>0.99999999999999922</v>
      </c>
      <c r="G2016">
        <v>-99</v>
      </c>
      <c r="H2016" t="s">
        <v>387</v>
      </c>
      <c r="I2016" t="s">
        <v>242</v>
      </c>
      <c r="J2016" t="s">
        <v>7084</v>
      </c>
      <c r="L2016" t="s">
        <v>45</v>
      </c>
      <c r="N2016" t="s">
        <v>277</v>
      </c>
    </row>
    <row r="2017" spans="1:14">
      <c r="A2017" t="s">
        <v>7235</v>
      </c>
      <c r="B2017">
        <v>248</v>
      </c>
      <c r="C2017" t="str">
        <f t="shared" si="62"/>
        <v>248_95565</v>
      </c>
      <c r="D2017">
        <v>5.91022501008946E-2</v>
      </c>
      <c r="E2017">
        <f>VLOOKUP(C2017,'Gas Species'!D:E,2,FALSE)</f>
        <v>5.9102250100894579E-2</v>
      </c>
      <c r="F2017">
        <f t="shared" si="63"/>
        <v>1.0000000000000004</v>
      </c>
      <c r="G2017">
        <v>-99</v>
      </c>
      <c r="H2017" t="s">
        <v>387</v>
      </c>
      <c r="I2017" t="s">
        <v>242</v>
      </c>
      <c r="J2017" t="s">
        <v>7084</v>
      </c>
      <c r="L2017" t="s">
        <v>45</v>
      </c>
      <c r="N2017" t="s">
        <v>277</v>
      </c>
    </row>
    <row r="2018" spans="1:14">
      <c r="A2018" t="s">
        <v>7277</v>
      </c>
      <c r="B2018">
        <v>248</v>
      </c>
      <c r="C2018" t="str">
        <f t="shared" si="62"/>
        <v>248_95566</v>
      </c>
      <c r="D2018">
        <v>0.226977192299993</v>
      </c>
      <c r="E2018">
        <f>VLOOKUP(C2018,'Gas Species'!D:E,2,FALSE)</f>
        <v>0.22697719229999277</v>
      </c>
      <c r="F2018">
        <f t="shared" si="63"/>
        <v>1.0000000000000009</v>
      </c>
      <c r="G2018">
        <v>-99</v>
      </c>
      <c r="H2018" t="s">
        <v>387</v>
      </c>
      <c r="I2018" t="s">
        <v>242</v>
      </c>
      <c r="J2018" t="s">
        <v>7084</v>
      </c>
      <c r="L2018" t="s">
        <v>45</v>
      </c>
      <c r="N2018" t="s">
        <v>277</v>
      </c>
    </row>
    <row r="2019" spans="1:14">
      <c r="A2019" t="s">
        <v>7286</v>
      </c>
      <c r="B2019">
        <v>248</v>
      </c>
      <c r="C2019" t="str">
        <f t="shared" si="62"/>
        <v>248_95567</v>
      </c>
      <c r="D2019">
        <v>4.91593786965802E-2</v>
      </c>
      <c r="E2019">
        <f>VLOOKUP(C2019,'Gas Species'!D:E,2,FALSE)</f>
        <v>4.9159378696580242E-2</v>
      </c>
      <c r="F2019">
        <f t="shared" si="63"/>
        <v>0.99999999999999911</v>
      </c>
      <c r="G2019">
        <v>-99</v>
      </c>
      <c r="H2019" t="s">
        <v>387</v>
      </c>
      <c r="I2019" t="s">
        <v>242</v>
      </c>
      <c r="J2019" t="s">
        <v>7084</v>
      </c>
      <c r="L2019" t="s">
        <v>45</v>
      </c>
      <c r="N2019" t="s">
        <v>277</v>
      </c>
    </row>
    <row r="2020" spans="1:14">
      <c r="A2020" t="s">
        <v>7236</v>
      </c>
      <c r="B2020">
        <v>248</v>
      </c>
      <c r="C2020" t="str">
        <f t="shared" si="62"/>
        <v>248_95568</v>
      </c>
      <c r="D2020">
        <v>6.4429049793062507E-2</v>
      </c>
      <c r="E2020">
        <f>VLOOKUP(C2020,'Gas Species'!D:E,2,FALSE)</f>
        <v>6.4429049793062479E-2</v>
      </c>
      <c r="F2020">
        <f t="shared" si="63"/>
        <v>1.0000000000000004</v>
      </c>
      <c r="G2020">
        <v>-99</v>
      </c>
      <c r="H2020" t="s">
        <v>387</v>
      </c>
      <c r="I2020" t="s">
        <v>242</v>
      </c>
      <c r="J2020" t="s">
        <v>7084</v>
      </c>
      <c r="L2020" t="s">
        <v>45</v>
      </c>
      <c r="N2020" t="s">
        <v>277</v>
      </c>
    </row>
    <row r="2021" spans="1:14">
      <c r="A2021" t="s">
        <v>7106</v>
      </c>
      <c r="B2021">
        <v>248</v>
      </c>
      <c r="C2021" t="str">
        <f t="shared" si="62"/>
        <v>248_95569</v>
      </c>
      <c r="D2021">
        <v>0.207701533485149</v>
      </c>
      <c r="E2021">
        <f>VLOOKUP(C2021,'Gas Species'!D:E,2,FALSE)</f>
        <v>0.20770153348514908</v>
      </c>
      <c r="F2021">
        <f t="shared" si="63"/>
        <v>0.99999999999999956</v>
      </c>
      <c r="G2021">
        <v>-99</v>
      </c>
      <c r="H2021" t="s">
        <v>387</v>
      </c>
      <c r="I2021" t="s">
        <v>242</v>
      </c>
      <c r="J2021" t="s">
        <v>7084</v>
      </c>
      <c r="L2021" t="s">
        <v>45</v>
      </c>
      <c r="N2021" t="s">
        <v>286</v>
      </c>
    </row>
    <row r="2022" spans="1:14">
      <c r="A2022" t="s">
        <v>7107</v>
      </c>
      <c r="B2022">
        <v>248</v>
      </c>
      <c r="C2022" t="str">
        <f t="shared" si="62"/>
        <v>248_95570</v>
      </c>
      <c r="D2022">
        <v>0.108563426651584</v>
      </c>
      <c r="E2022">
        <f>VLOOKUP(C2022,'Gas Species'!D:E,2,FALSE)</f>
        <v>0.10856342665158385</v>
      </c>
      <c r="F2022">
        <f t="shared" si="63"/>
        <v>1.0000000000000013</v>
      </c>
      <c r="G2022">
        <v>-99</v>
      </c>
      <c r="H2022" t="s">
        <v>387</v>
      </c>
      <c r="I2022" t="s">
        <v>242</v>
      </c>
      <c r="J2022" t="s">
        <v>7084</v>
      </c>
      <c r="L2022" t="s">
        <v>45</v>
      </c>
      <c r="N2022" t="s">
        <v>286</v>
      </c>
    </row>
    <row r="2023" spans="1:14">
      <c r="A2023" t="s">
        <v>7108</v>
      </c>
      <c r="B2023">
        <v>248</v>
      </c>
      <c r="C2023" t="str">
        <f t="shared" si="62"/>
        <v>248_95571</v>
      </c>
      <c r="D2023">
        <v>0.217864705833131</v>
      </c>
      <c r="E2023">
        <f>VLOOKUP(C2023,'Gas Species'!D:E,2,FALSE)</f>
        <v>0.21786470583313133</v>
      </c>
      <c r="F2023">
        <f t="shared" si="63"/>
        <v>0.99999999999999845</v>
      </c>
      <c r="G2023">
        <v>-99</v>
      </c>
      <c r="H2023" t="s">
        <v>387</v>
      </c>
      <c r="I2023" t="s">
        <v>242</v>
      </c>
      <c r="J2023" t="s">
        <v>7084</v>
      </c>
      <c r="L2023" t="s">
        <v>45</v>
      </c>
      <c r="N2023" t="s">
        <v>286</v>
      </c>
    </row>
    <row r="2024" spans="1:14">
      <c r="A2024" t="s">
        <v>7109</v>
      </c>
      <c r="B2024">
        <v>248</v>
      </c>
      <c r="C2024" t="str">
        <f t="shared" si="62"/>
        <v>248_95572</v>
      </c>
      <c r="D2024">
        <v>0.158745908281232</v>
      </c>
      <c r="E2024">
        <f>VLOOKUP(C2024,'Gas Species'!D:E,2,FALSE)</f>
        <v>0.15874590828123225</v>
      </c>
      <c r="F2024">
        <f t="shared" si="63"/>
        <v>0.99999999999999845</v>
      </c>
      <c r="G2024">
        <v>-99</v>
      </c>
      <c r="H2024" t="s">
        <v>387</v>
      </c>
      <c r="I2024" t="s">
        <v>242</v>
      </c>
      <c r="J2024" t="s">
        <v>7084</v>
      </c>
      <c r="L2024" t="s">
        <v>45</v>
      </c>
      <c r="N2024" t="s">
        <v>286</v>
      </c>
    </row>
    <row r="2025" spans="1:14">
      <c r="A2025" t="s">
        <v>7110</v>
      </c>
      <c r="B2025">
        <v>248</v>
      </c>
      <c r="C2025" t="str">
        <f t="shared" si="62"/>
        <v>248_95573</v>
      </c>
      <c r="D2025">
        <v>0.31328973718838599</v>
      </c>
      <c r="E2025">
        <f>VLOOKUP(C2025,'Gas Species'!D:E,2,FALSE)</f>
        <v>0.31328973718838599</v>
      </c>
      <c r="F2025">
        <f t="shared" si="63"/>
        <v>1</v>
      </c>
      <c r="G2025">
        <v>-99</v>
      </c>
      <c r="H2025" t="s">
        <v>387</v>
      </c>
      <c r="I2025" t="s">
        <v>242</v>
      </c>
      <c r="J2025" t="s">
        <v>7084</v>
      </c>
      <c r="L2025" t="s">
        <v>45</v>
      </c>
      <c r="N2025" t="s">
        <v>294</v>
      </c>
    </row>
    <row r="2026" spans="1:14">
      <c r="A2026" t="s">
        <v>7111</v>
      </c>
      <c r="B2026">
        <v>248</v>
      </c>
      <c r="C2026" t="str">
        <f t="shared" si="62"/>
        <v>248_95574</v>
      </c>
      <c r="D2026">
        <v>0.25574995893028801</v>
      </c>
      <c r="E2026">
        <f>VLOOKUP(C2026,'Gas Species'!D:E,2,FALSE)</f>
        <v>0.25574995893028823</v>
      </c>
      <c r="F2026">
        <f t="shared" si="63"/>
        <v>0.99999999999999911</v>
      </c>
      <c r="G2026">
        <v>-99</v>
      </c>
      <c r="H2026" t="s">
        <v>387</v>
      </c>
      <c r="I2026" t="s">
        <v>242</v>
      </c>
      <c r="J2026" t="s">
        <v>7084</v>
      </c>
      <c r="L2026" t="s">
        <v>45</v>
      </c>
      <c r="N2026" t="s">
        <v>294</v>
      </c>
    </row>
    <row r="2027" spans="1:14">
      <c r="A2027" t="s">
        <v>7112</v>
      </c>
      <c r="B2027">
        <v>248</v>
      </c>
      <c r="C2027" t="str">
        <f t="shared" si="62"/>
        <v>248_95575</v>
      </c>
      <c r="D2027">
        <v>0.46046944041316101</v>
      </c>
      <c r="E2027">
        <f>VLOOKUP(C2027,'Gas Species'!D:E,2,FALSE)</f>
        <v>0.46046944041316068</v>
      </c>
      <c r="F2027">
        <f t="shared" si="63"/>
        <v>1.0000000000000007</v>
      </c>
      <c r="G2027">
        <v>-99</v>
      </c>
      <c r="H2027" t="s">
        <v>387</v>
      </c>
      <c r="I2027" t="s">
        <v>242</v>
      </c>
      <c r="J2027" t="s">
        <v>7084</v>
      </c>
      <c r="L2027" t="s">
        <v>45</v>
      </c>
      <c r="N2027" t="s">
        <v>294</v>
      </c>
    </row>
    <row r="2028" spans="1:14">
      <c r="A2028" t="s">
        <v>7113</v>
      </c>
      <c r="B2028">
        <v>248</v>
      </c>
      <c r="C2028" t="str">
        <f t="shared" si="62"/>
        <v>248_95576</v>
      </c>
      <c r="D2028">
        <v>0.28885157794718103</v>
      </c>
      <c r="E2028">
        <f>VLOOKUP(C2028,'Gas Species'!D:E,2,FALSE)</f>
        <v>0.28885157794718069</v>
      </c>
      <c r="F2028">
        <f t="shared" si="63"/>
        <v>1.0000000000000011</v>
      </c>
      <c r="G2028">
        <v>-99</v>
      </c>
      <c r="H2028" t="s">
        <v>387</v>
      </c>
      <c r="I2028" t="s">
        <v>242</v>
      </c>
      <c r="J2028" t="s">
        <v>7084</v>
      </c>
      <c r="L2028" t="s">
        <v>45</v>
      </c>
      <c r="N2028" t="s">
        <v>294</v>
      </c>
    </row>
    <row r="2029" spans="1:14">
      <c r="A2029" t="s">
        <v>7114</v>
      </c>
      <c r="B2029">
        <v>248</v>
      </c>
      <c r="C2029" t="str">
        <f t="shared" si="62"/>
        <v>248_95577</v>
      </c>
      <c r="D2029">
        <v>0.28885157794718103</v>
      </c>
      <c r="E2029">
        <f>VLOOKUP(C2029,'Gas Species'!D:E,2,FALSE)</f>
        <v>0.28885157794718069</v>
      </c>
      <c r="F2029">
        <f t="shared" si="63"/>
        <v>1.0000000000000011</v>
      </c>
      <c r="G2029">
        <v>-99</v>
      </c>
      <c r="H2029" t="s">
        <v>387</v>
      </c>
      <c r="I2029" t="s">
        <v>242</v>
      </c>
      <c r="J2029" t="s">
        <v>7084</v>
      </c>
      <c r="L2029" t="s">
        <v>45</v>
      </c>
      <c r="N2029" t="s">
        <v>294</v>
      </c>
    </row>
    <row r="2030" spans="1:14">
      <c r="A2030" t="s">
        <v>7115</v>
      </c>
      <c r="B2030">
        <v>248</v>
      </c>
      <c r="C2030" t="str">
        <f t="shared" si="62"/>
        <v>248_95578</v>
      </c>
      <c r="D2030">
        <v>0.26347097250176099</v>
      </c>
      <c r="E2030">
        <f>VLOOKUP(C2030,'Gas Species'!D:E,2,FALSE)</f>
        <v>0.26347097250176077</v>
      </c>
      <c r="F2030">
        <f t="shared" si="63"/>
        <v>1.0000000000000009</v>
      </c>
      <c r="G2030">
        <v>-99</v>
      </c>
      <c r="H2030" t="s">
        <v>387</v>
      </c>
      <c r="I2030" t="s">
        <v>242</v>
      </c>
      <c r="J2030" t="s">
        <v>7084</v>
      </c>
      <c r="L2030" t="s">
        <v>45</v>
      </c>
      <c r="N2030" t="s">
        <v>294</v>
      </c>
    </row>
    <row r="2031" spans="1:14">
      <c r="A2031" t="s">
        <v>7116</v>
      </c>
      <c r="B2031">
        <v>248</v>
      </c>
      <c r="C2031" t="str">
        <f t="shared" si="62"/>
        <v>248_95579</v>
      </c>
      <c r="D2031">
        <v>0.26347097250176099</v>
      </c>
      <c r="E2031">
        <f>VLOOKUP(C2031,'Gas Species'!D:E,2,FALSE)</f>
        <v>0.26347097250176077</v>
      </c>
      <c r="F2031">
        <f t="shared" si="63"/>
        <v>1.0000000000000009</v>
      </c>
      <c r="G2031">
        <v>-99</v>
      </c>
      <c r="H2031" t="s">
        <v>387</v>
      </c>
      <c r="I2031" t="s">
        <v>242</v>
      </c>
      <c r="J2031" t="s">
        <v>7084</v>
      </c>
      <c r="L2031" t="s">
        <v>45</v>
      </c>
      <c r="N2031" t="s">
        <v>294</v>
      </c>
    </row>
    <row r="2032" spans="1:14">
      <c r="A2032" t="s">
        <v>7117</v>
      </c>
      <c r="B2032">
        <v>248</v>
      </c>
      <c r="C2032" t="str">
        <f t="shared" si="62"/>
        <v>248_95580</v>
      </c>
      <c r="D2032">
        <v>0.28913725751992497</v>
      </c>
      <c r="E2032">
        <f>VLOOKUP(C2032,'Gas Species'!D:E,2,FALSE)</f>
        <v>0.28913725751992458</v>
      </c>
      <c r="F2032">
        <f t="shared" si="63"/>
        <v>1.0000000000000013</v>
      </c>
      <c r="G2032">
        <v>-99</v>
      </c>
      <c r="H2032" t="s">
        <v>387</v>
      </c>
      <c r="I2032" t="s">
        <v>242</v>
      </c>
      <c r="J2032" t="s">
        <v>7084</v>
      </c>
      <c r="L2032" t="s">
        <v>45</v>
      </c>
      <c r="N2032" t="s">
        <v>294</v>
      </c>
    </row>
    <row r="2033" spans="1:14">
      <c r="A2033" t="s">
        <v>7118</v>
      </c>
      <c r="B2033">
        <v>248</v>
      </c>
      <c r="C2033" t="str">
        <f t="shared" si="62"/>
        <v>248_95581</v>
      </c>
      <c r="D2033">
        <v>0.28913725751992497</v>
      </c>
      <c r="E2033">
        <f>VLOOKUP(C2033,'Gas Species'!D:E,2,FALSE)</f>
        <v>0.28913725751992458</v>
      </c>
      <c r="F2033">
        <f t="shared" si="63"/>
        <v>1.0000000000000013</v>
      </c>
      <c r="G2033">
        <v>-99</v>
      </c>
      <c r="H2033" t="s">
        <v>387</v>
      </c>
      <c r="I2033" t="s">
        <v>242</v>
      </c>
      <c r="J2033" t="s">
        <v>7084</v>
      </c>
      <c r="L2033" t="s">
        <v>45</v>
      </c>
      <c r="N2033" t="s">
        <v>294</v>
      </c>
    </row>
    <row r="2034" spans="1:14">
      <c r="A2034" t="s">
        <v>7119</v>
      </c>
      <c r="B2034">
        <v>248</v>
      </c>
      <c r="C2034" t="str">
        <f t="shared" si="62"/>
        <v>248_95582</v>
      </c>
      <c r="D2034">
        <v>0.34038794390098398</v>
      </c>
      <c r="E2034">
        <f>VLOOKUP(C2034,'Gas Species'!D:E,2,FALSE)</f>
        <v>0.34038794390098381</v>
      </c>
      <c r="F2034">
        <f t="shared" si="63"/>
        <v>1.0000000000000004</v>
      </c>
      <c r="G2034">
        <v>-99</v>
      </c>
      <c r="H2034" t="s">
        <v>387</v>
      </c>
      <c r="I2034" t="s">
        <v>242</v>
      </c>
      <c r="J2034" t="s">
        <v>7084</v>
      </c>
      <c r="L2034" t="s">
        <v>45</v>
      </c>
      <c r="N2034" t="s">
        <v>294</v>
      </c>
    </row>
    <row r="2035" spans="1:14">
      <c r="A2035" t="s">
        <v>7120</v>
      </c>
      <c r="B2035">
        <v>248</v>
      </c>
      <c r="C2035" t="str">
        <f t="shared" si="62"/>
        <v>248_95583</v>
      </c>
      <c r="D2035">
        <v>0.58404553015822502</v>
      </c>
      <c r="E2035">
        <f>VLOOKUP(C2035,'Gas Species'!D:E,2,FALSE)</f>
        <v>0.58404553015822547</v>
      </c>
      <c r="F2035">
        <f t="shared" si="63"/>
        <v>0.99999999999999922</v>
      </c>
      <c r="G2035">
        <v>-99</v>
      </c>
      <c r="H2035" t="s">
        <v>387</v>
      </c>
      <c r="I2035" t="s">
        <v>242</v>
      </c>
      <c r="J2035" t="s">
        <v>7084</v>
      </c>
      <c r="L2035" t="s">
        <v>45</v>
      </c>
      <c r="N2035" t="s">
        <v>294</v>
      </c>
    </row>
    <row r="2036" spans="1:14">
      <c r="A2036" t="s">
        <v>7121</v>
      </c>
      <c r="B2036">
        <v>248</v>
      </c>
      <c r="C2036" t="str">
        <f t="shared" si="62"/>
        <v>248_95584</v>
      </c>
      <c r="D2036">
        <v>0.60678784002022301</v>
      </c>
      <c r="E2036">
        <f>VLOOKUP(C2036,'Gas Species'!D:E,2,FALSE)</f>
        <v>0.60678784002022335</v>
      </c>
      <c r="F2036">
        <f t="shared" si="63"/>
        <v>0.99999999999999944</v>
      </c>
      <c r="G2036">
        <v>-99</v>
      </c>
      <c r="H2036" t="s">
        <v>387</v>
      </c>
      <c r="I2036" t="s">
        <v>242</v>
      </c>
      <c r="J2036" t="s">
        <v>7084</v>
      </c>
      <c r="L2036" t="s">
        <v>45</v>
      </c>
      <c r="N2036" t="s">
        <v>294</v>
      </c>
    </row>
    <row r="2037" spans="1:14">
      <c r="A2037" t="s">
        <v>7122</v>
      </c>
      <c r="B2037">
        <v>248</v>
      </c>
      <c r="C2037" t="str">
        <f t="shared" si="62"/>
        <v>248_95585</v>
      </c>
      <c r="D2037">
        <v>0.46889851627812201</v>
      </c>
      <c r="E2037">
        <f>VLOOKUP(C2037,'Gas Species'!D:E,2,FALSE)</f>
        <v>0.46889851627812179</v>
      </c>
      <c r="F2037">
        <f t="shared" si="63"/>
        <v>1.0000000000000004</v>
      </c>
      <c r="G2037">
        <v>-99</v>
      </c>
      <c r="H2037" t="s">
        <v>387</v>
      </c>
      <c r="I2037" t="s">
        <v>242</v>
      </c>
      <c r="J2037" t="s">
        <v>7084</v>
      </c>
      <c r="L2037" t="s">
        <v>45</v>
      </c>
      <c r="N2037" t="s">
        <v>294</v>
      </c>
    </row>
    <row r="2038" spans="1:14">
      <c r="A2038" t="s">
        <v>7123</v>
      </c>
      <c r="B2038">
        <v>248</v>
      </c>
      <c r="C2038" t="str">
        <f t="shared" si="62"/>
        <v>248_95586</v>
      </c>
      <c r="D2038">
        <v>0.19441462633783699</v>
      </c>
      <c r="E2038">
        <f>VLOOKUP(C2038,'Gas Species'!D:E,2,FALSE)</f>
        <v>0.19441462633783715</v>
      </c>
      <c r="F2038">
        <f t="shared" si="63"/>
        <v>0.99999999999999911</v>
      </c>
      <c r="G2038">
        <v>-99</v>
      </c>
      <c r="H2038" t="s">
        <v>387</v>
      </c>
      <c r="I2038" t="s">
        <v>242</v>
      </c>
      <c r="J2038" t="s">
        <v>7084</v>
      </c>
      <c r="L2038" t="s">
        <v>45</v>
      </c>
      <c r="N2038" t="s">
        <v>294</v>
      </c>
    </row>
    <row r="2039" spans="1:14">
      <c r="A2039" t="s">
        <v>7124</v>
      </c>
      <c r="B2039">
        <v>248</v>
      </c>
      <c r="C2039" t="str">
        <f t="shared" si="62"/>
        <v>248_95588</v>
      </c>
      <c r="D2039">
        <v>0.70201846617519303</v>
      </c>
      <c r="E2039">
        <f>VLOOKUP(C2039,'Gas Species'!D:E,2,FALSE)</f>
        <v>0.70201846617519315</v>
      </c>
      <c r="F2039">
        <f t="shared" si="63"/>
        <v>0.99999999999999989</v>
      </c>
      <c r="G2039">
        <v>-99</v>
      </c>
      <c r="H2039" t="s">
        <v>387</v>
      </c>
      <c r="I2039" t="s">
        <v>242</v>
      </c>
      <c r="J2039" t="s">
        <v>7084</v>
      </c>
      <c r="L2039" t="s">
        <v>45</v>
      </c>
      <c r="N2039" t="s">
        <v>294</v>
      </c>
    </row>
    <row r="2040" spans="1:14">
      <c r="A2040" t="s">
        <v>7125</v>
      </c>
      <c r="B2040">
        <v>248</v>
      </c>
      <c r="C2040" t="str">
        <f t="shared" si="62"/>
        <v>248_95589</v>
      </c>
      <c r="D2040">
        <v>0.37024938250616102</v>
      </c>
      <c r="E2040">
        <f>VLOOKUP(C2040,'Gas Species'!D:E,2,FALSE)</f>
        <v>0.37024938250616063</v>
      </c>
      <c r="F2040">
        <f t="shared" si="63"/>
        <v>1.0000000000000011</v>
      </c>
      <c r="G2040">
        <v>-99</v>
      </c>
      <c r="H2040" t="s">
        <v>387</v>
      </c>
      <c r="I2040" t="s">
        <v>242</v>
      </c>
      <c r="J2040" t="s">
        <v>7084</v>
      </c>
      <c r="L2040" t="s">
        <v>45</v>
      </c>
      <c r="N2040" t="s">
        <v>294</v>
      </c>
    </row>
    <row r="2041" spans="1:14">
      <c r="A2041" t="s">
        <v>7126</v>
      </c>
      <c r="B2041">
        <v>248</v>
      </c>
      <c r="C2041" t="str">
        <f t="shared" si="62"/>
        <v>248_95590</v>
      </c>
      <c r="D2041">
        <v>0.34847446263292597</v>
      </c>
      <c r="E2041">
        <f>VLOOKUP(C2041,'Gas Species'!D:E,2,FALSE)</f>
        <v>0.34847446263292553</v>
      </c>
      <c r="F2041">
        <f t="shared" si="63"/>
        <v>1.0000000000000013</v>
      </c>
      <c r="G2041">
        <v>-99</v>
      </c>
      <c r="H2041" t="s">
        <v>387</v>
      </c>
      <c r="I2041" t="s">
        <v>242</v>
      </c>
      <c r="J2041" t="s">
        <v>7084</v>
      </c>
      <c r="L2041" t="s">
        <v>45</v>
      </c>
      <c r="N2041" t="s">
        <v>294</v>
      </c>
    </row>
    <row r="2042" spans="1:14">
      <c r="A2042" t="s">
        <v>7127</v>
      </c>
      <c r="B2042">
        <v>248</v>
      </c>
      <c r="C2042" t="str">
        <f t="shared" si="62"/>
        <v>248_95591</v>
      </c>
      <c r="D2042">
        <v>0.46398775377537899</v>
      </c>
      <c r="E2042">
        <f>VLOOKUP(C2042,'Gas Species'!D:E,2,FALSE)</f>
        <v>0.46398775377537915</v>
      </c>
      <c r="F2042">
        <f t="shared" si="63"/>
        <v>0.99999999999999967</v>
      </c>
      <c r="G2042">
        <v>-99</v>
      </c>
      <c r="H2042" t="s">
        <v>387</v>
      </c>
      <c r="I2042" t="s">
        <v>242</v>
      </c>
      <c r="J2042" t="s">
        <v>7084</v>
      </c>
      <c r="L2042" t="s">
        <v>45</v>
      </c>
      <c r="N2042" t="s">
        <v>294</v>
      </c>
    </row>
    <row r="2043" spans="1:14">
      <c r="A2043" t="s">
        <v>7128</v>
      </c>
      <c r="B2043">
        <v>248</v>
      </c>
      <c r="C2043" t="str">
        <f t="shared" si="62"/>
        <v>248_95592</v>
      </c>
      <c r="D2043">
        <v>0.32417207825051497</v>
      </c>
      <c r="E2043">
        <f>VLOOKUP(C2043,'Gas Species'!D:E,2,FALSE)</f>
        <v>0.32417207825051525</v>
      </c>
      <c r="F2043">
        <f t="shared" si="63"/>
        <v>0.99999999999999911</v>
      </c>
      <c r="G2043">
        <v>-99</v>
      </c>
      <c r="H2043" t="s">
        <v>387</v>
      </c>
      <c r="I2043" t="s">
        <v>242</v>
      </c>
      <c r="J2043" t="s">
        <v>7084</v>
      </c>
      <c r="L2043" t="s">
        <v>45</v>
      </c>
      <c r="N2043" t="s">
        <v>294</v>
      </c>
    </row>
    <row r="2044" spans="1:14">
      <c r="A2044" t="s">
        <v>7129</v>
      </c>
      <c r="B2044">
        <v>248</v>
      </c>
      <c r="C2044" t="str">
        <f t="shared" si="62"/>
        <v>248_95593</v>
      </c>
      <c r="D2044">
        <v>0.37519673646507901</v>
      </c>
      <c r="E2044">
        <f>VLOOKUP(C2044,'Gas Species'!D:E,2,FALSE)</f>
        <v>0.37519673646507934</v>
      </c>
      <c r="F2044">
        <f t="shared" si="63"/>
        <v>0.99999999999999911</v>
      </c>
      <c r="G2044">
        <v>-99</v>
      </c>
      <c r="H2044" t="s">
        <v>387</v>
      </c>
      <c r="I2044" t="s">
        <v>242</v>
      </c>
      <c r="J2044" t="s">
        <v>7084</v>
      </c>
      <c r="L2044" t="s">
        <v>45</v>
      </c>
      <c r="N2044" t="s">
        <v>294</v>
      </c>
    </row>
    <row r="2045" spans="1:14">
      <c r="A2045" t="s">
        <v>7130</v>
      </c>
      <c r="B2045">
        <v>248</v>
      </c>
      <c r="C2045" t="str">
        <f t="shared" si="62"/>
        <v>248_95594</v>
      </c>
      <c r="D2045">
        <v>5.3506490072021802E-2</v>
      </c>
      <c r="E2045">
        <f>VLOOKUP(C2045,'Gas Species'!D:E,2,FALSE)</f>
        <v>5.3506490072021795E-2</v>
      </c>
      <c r="F2045">
        <f t="shared" si="63"/>
        <v>1.0000000000000002</v>
      </c>
      <c r="G2045">
        <v>-99</v>
      </c>
      <c r="H2045" t="s">
        <v>387</v>
      </c>
      <c r="I2045" t="s">
        <v>242</v>
      </c>
      <c r="J2045" t="s">
        <v>7084</v>
      </c>
      <c r="L2045" t="s">
        <v>45</v>
      </c>
      <c r="N2045" t="s">
        <v>294</v>
      </c>
    </row>
    <row r="2046" spans="1:14">
      <c r="A2046" t="s">
        <v>7131</v>
      </c>
      <c r="B2046">
        <v>248</v>
      </c>
      <c r="C2046" t="str">
        <f t="shared" si="62"/>
        <v>248_95595</v>
      </c>
      <c r="D2046">
        <v>0.39875822685893503</v>
      </c>
      <c r="E2046">
        <f>VLOOKUP(C2046,'Gas Species'!D:E,2,FALSE)</f>
        <v>0.39875822685893547</v>
      </c>
      <c r="F2046">
        <f t="shared" si="63"/>
        <v>0.99999999999999889</v>
      </c>
      <c r="G2046">
        <v>-99</v>
      </c>
      <c r="H2046" t="s">
        <v>387</v>
      </c>
      <c r="I2046" t="s">
        <v>242</v>
      </c>
      <c r="J2046" t="s">
        <v>7084</v>
      </c>
      <c r="L2046" t="s">
        <v>45</v>
      </c>
      <c r="N2046" t="s">
        <v>294</v>
      </c>
    </row>
    <row r="2047" spans="1:14">
      <c r="A2047" t="s">
        <v>7132</v>
      </c>
      <c r="B2047">
        <v>248</v>
      </c>
      <c r="C2047" t="str">
        <f t="shared" si="62"/>
        <v>248_95596</v>
      </c>
      <c r="D2047">
        <v>1.3816029968563699</v>
      </c>
      <c r="E2047">
        <f>VLOOKUP(C2047,'Gas Species'!D:E,2,FALSE)</f>
        <v>1.3816029968563677</v>
      </c>
      <c r="F2047">
        <f t="shared" si="63"/>
        <v>1.0000000000000016</v>
      </c>
      <c r="G2047">
        <v>-99</v>
      </c>
      <c r="H2047" t="s">
        <v>387</v>
      </c>
      <c r="I2047" t="s">
        <v>242</v>
      </c>
      <c r="J2047" t="s">
        <v>7084</v>
      </c>
      <c r="L2047" t="s">
        <v>45</v>
      </c>
      <c r="N2047" t="s">
        <v>314</v>
      </c>
    </row>
    <row r="2048" spans="1:14">
      <c r="A2048" t="s">
        <v>7133</v>
      </c>
      <c r="B2048">
        <v>248</v>
      </c>
      <c r="C2048" t="str">
        <f t="shared" si="62"/>
        <v>248_95597</v>
      </c>
      <c r="D2048">
        <v>2.4566635715697802</v>
      </c>
      <c r="E2048">
        <f>VLOOKUP(C2048,'Gas Species'!D:E,2,FALSE)</f>
        <v>2.4566635715697775</v>
      </c>
      <c r="F2048">
        <f t="shared" si="63"/>
        <v>1.0000000000000011</v>
      </c>
      <c r="G2048">
        <v>-99</v>
      </c>
      <c r="H2048" t="s">
        <v>387</v>
      </c>
      <c r="I2048" t="s">
        <v>242</v>
      </c>
      <c r="J2048" t="s">
        <v>7084</v>
      </c>
      <c r="L2048" t="s">
        <v>45</v>
      </c>
      <c r="N2048" t="s">
        <v>314</v>
      </c>
    </row>
    <row r="2049" spans="1:14">
      <c r="A2049" t="s">
        <v>7134</v>
      </c>
      <c r="B2049">
        <v>248</v>
      </c>
      <c r="C2049" t="str">
        <f t="shared" si="62"/>
        <v>248_95598</v>
      </c>
      <c r="D2049">
        <v>1.22779065251222</v>
      </c>
      <c r="E2049">
        <f>VLOOKUP(C2049,'Gas Species'!D:E,2,FALSE)</f>
        <v>1.2277906525122209</v>
      </c>
      <c r="F2049">
        <f t="shared" si="63"/>
        <v>0.99999999999999922</v>
      </c>
      <c r="G2049">
        <v>-99</v>
      </c>
      <c r="H2049" t="s">
        <v>387</v>
      </c>
      <c r="I2049" t="s">
        <v>242</v>
      </c>
      <c r="J2049" t="s">
        <v>7084</v>
      </c>
      <c r="L2049" t="s">
        <v>45</v>
      </c>
      <c r="N2049" t="s">
        <v>294</v>
      </c>
    </row>
    <row r="2050" spans="1:14">
      <c r="A2050" t="s">
        <v>7135</v>
      </c>
      <c r="B2050">
        <v>248</v>
      </c>
      <c r="C2050" t="str">
        <f t="shared" si="62"/>
        <v>248_95599</v>
      </c>
      <c r="D2050">
        <v>0.72369387792598905</v>
      </c>
      <c r="E2050">
        <f>VLOOKUP(C2050,'Gas Species'!D:E,2,FALSE)</f>
        <v>0.72369387792598949</v>
      </c>
      <c r="F2050">
        <f t="shared" si="63"/>
        <v>0.99999999999999933</v>
      </c>
      <c r="G2050">
        <v>-99</v>
      </c>
      <c r="H2050" t="s">
        <v>387</v>
      </c>
      <c r="I2050" t="s">
        <v>242</v>
      </c>
      <c r="J2050" t="s">
        <v>7084</v>
      </c>
      <c r="L2050" t="s">
        <v>45</v>
      </c>
      <c r="N2050" t="s">
        <v>294</v>
      </c>
    </row>
    <row r="2051" spans="1:14">
      <c r="A2051" t="s">
        <v>7136</v>
      </c>
      <c r="B2051">
        <v>248</v>
      </c>
      <c r="C2051" t="str">
        <f t="shared" ref="C2051:C2114" si="64">CONCATENATE(B2051,"_",A2051)</f>
        <v>248_95600</v>
      </c>
      <c r="D2051">
        <v>1.8857203854703699</v>
      </c>
      <c r="E2051">
        <f>VLOOKUP(C2051,'Gas Species'!D:E,2,FALSE)</f>
        <v>1.8857203854703748</v>
      </c>
      <c r="F2051">
        <f t="shared" ref="F2051:F2114" si="65">D2051/E2051</f>
        <v>0.99999999999999745</v>
      </c>
      <c r="G2051">
        <v>-99</v>
      </c>
      <c r="H2051" t="s">
        <v>387</v>
      </c>
      <c r="I2051" t="s">
        <v>242</v>
      </c>
      <c r="J2051" t="s">
        <v>7084</v>
      </c>
      <c r="L2051" t="s">
        <v>45</v>
      </c>
      <c r="N2051" t="s">
        <v>294</v>
      </c>
    </row>
    <row r="2052" spans="1:14">
      <c r="A2052" t="s">
        <v>7137</v>
      </c>
      <c r="B2052">
        <v>248</v>
      </c>
      <c r="C2052" t="str">
        <f t="shared" si="64"/>
        <v>248_95601</v>
      </c>
      <c r="D2052">
        <v>1.45662188549626</v>
      </c>
      <c r="E2052">
        <f>VLOOKUP(C2052,'Gas Species'!D:E,2,FALSE)</f>
        <v>1.4566218854962592</v>
      </c>
      <c r="F2052">
        <f t="shared" si="65"/>
        <v>1.0000000000000007</v>
      </c>
      <c r="G2052">
        <v>-99</v>
      </c>
      <c r="H2052" t="s">
        <v>387</v>
      </c>
      <c r="I2052" t="s">
        <v>242</v>
      </c>
      <c r="J2052" t="s">
        <v>7084</v>
      </c>
      <c r="L2052" t="s">
        <v>45</v>
      </c>
      <c r="N2052" t="s">
        <v>294</v>
      </c>
    </row>
    <row r="2053" spans="1:14">
      <c r="A2053" t="s">
        <v>7139</v>
      </c>
      <c r="B2053">
        <v>248</v>
      </c>
      <c r="C2053" t="str">
        <f t="shared" si="64"/>
        <v>248_95606</v>
      </c>
      <c r="D2053">
        <v>0.10137267205966199</v>
      </c>
      <c r="E2053">
        <f>VLOOKUP(C2053,'Gas Species'!D:E,2,FALSE)</f>
        <v>0.10137267205966159</v>
      </c>
      <c r="F2053">
        <f t="shared" si="65"/>
        <v>1.000000000000004</v>
      </c>
      <c r="G2053">
        <v>-99</v>
      </c>
      <c r="H2053" t="s">
        <v>387</v>
      </c>
      <c r="I2053" t="s">
        <v>242</v>
      </c>
      <c r="J2053" t="s">
        <v>7084</v>
      </c>
      <c r="L2053" t="s">
        <v>45</v>
      </c>
      <c r="N2053" t="s">
        <v>294</v>
      </c>
    </row>
    <row r="2054" spans="1:14">
      <c r="A2054" t="s">
        <v>7140</v>
      </c>
      <c r="B2054">
        <v>248</v>
      </c>
      <c r="C2054" t="str">
        <f t="shared" si="64"/>
        <v>248_95607</v>
      </c>
      <c r="D2054">
        <v>1.2889921453073301</v>
      </c>
      <c r="E2054">
        <f>VLOOKUP(C2054,'Gas Species'!D:E,2,FALSE)</f>
        <v>1.2889921453073252</v>
      </c>
      <c r="F2054">
        <f t="shared" si="65"/>
        <v>1.0000000000000038</v>
      </c>
      <c r="G2054">
        <v>-99</v>
      </c>
      <c r="H2054" t="s">
        <v>387</v>
      </c>
      <c r="I2054" t="s">
        <v>242</v>
      </c>
      <c r="J2054" t="s">
        <v>7084</v>
      </c>
      <c r="L2054" t="s">
        <v>45</v>
      </c>
      <c r="N2054" t="s">
        <v>314</v>
      </c>
    </row>
    <row r="2055" spans="1:14">
      <c r="A2055" t="s">
        <v>7141</v>
      </c>
      <c r="B2055">
        <v>248</v>
      </c>
      <c r="C2055" t="str">
        <f t="shared" si="64"/>
        <v>248_95608</v>
      </c>
      <c r="D2055">
        <v>1.6286671990891699</v>
      </c>
      <c r="E2055">
        <f>VLOOKUP(C2055,'Gas Species'!D:E,2,FALSE)</f>
        <v>1.6286671990891721</v>
      </c>
      <c r="F2055">
        <f t="shared" si="65"/>
        <v>0.99999999999999867</v>
      </c>
      <c r="G2055">
        <v>-99</v>
      </c>
      <c r="H2055" t="s">
        <v>387</v>
      </c>
      <c r="I2055" t="s">
        <v>242</v>
      </c>
      <c r="J2055" t="s">
        <v>7084</v>
      </c>
      <c r="L2055" t="s">
        <v>45</v>
      </c>
      <c r="N2055" t="s">
        <v>294</v>
      </c>
    </row>
    <row r="2056" spans="1:14">
      <c r="A2056" t="s">
        <v>7142</v>
      </c>
      <c r="B2056">
        <v>248</v>
      </c>
      <c r="C2056" t="str">
        <f t="shared" si="64"/>
        <v>248_95609</v>
      </c>
      <c r="D2056">
        <v>0.663603506122182</v>
      </c>
      <c r="E2056">
        <f>VLOOKUP(C2056,'Gas Species'!D:E,2,FALSE)</f>
        <v>0.66360350612218233</v>
      </c>
      <c r="F2056">
        <f t="shared" si="65"/>
        <v>0.99999999999999944</v>
      </c>
      <c r="G2056">
        <v>-99</v>
      </c>
      <c r="H2056" t="s">
        <v>387</v>
      </c>
      <c r="I2056" t="s">
        <v>242</v>
      </c>
      <c r="J2056" t="s">
        <v>7084</v>
      </c>
      <c r="L2056" t="s">
        <v>45</v>
      </c>
      <c r="N2056" t="s">
        <v>294</v>
      </c>
    </row>
    <row r="2057" spans="1:14">
      <c r="A2057" t="s">
        <v>7144</v>
      </c>
      <c r="B2057">
        <v>248</v>
      </c>
      <c r="C2057" t="str">
        <f t="shared" si="64"/>
        <v>248_95613</v>
      </c>
      <c r="D2057">
        <v>0.36209769097859801</v>
      </c>
      <c r="E2057">
        <f>VLOOKUP(C2057,'Gas Species'!D:E,2,FALSE)</f>
        <v>0.36209769097859784</v>
      </c>
      <c r="F2057">
        <f t="shared" si="65"/>
        <v>1.0000000000000004</v>
      </c>
      <c r="G2057">
        <v>-99</v>
      </c>
      <c r="H2057" t="s">
        <v>387</v>
      </c>
      <c r="I2057" t="s">
        <v>242</v>
      </c>
      <c r="J2057" t="s">
        <v>7084</v>
      </c>
      <c r="L2057" t="s">
        <v>45</v>
      </c>
      <c r="N2057" t="s">
        <v>294</v>
      </c>
    </row>
    <row r="2058" spans="1:14">
      <c r="A2058" t="s">
        <v>7204</v>
      </c>
      <c r="B2058">
        <v>248</v>
      </c>
      <c r="C2058" t="str">
        <f t="shared" si="64"/>
        <v>248_95634</v>
      </c>
      <c r="D2058">
        <v>2.4677910011796098</v>
      </c>
      <c r="E2058">
        <f>VLOOKUP(C2058,'Gas Species'!D:E,2,FALSE)</f>
        <v>2.4677910011796147</v>
      </c>
      <c r="F2058">
        <f t="shared" si="65"/>
        <v>0.999999999999998</v>
      </c>
      <c r="G2058">
        <v>-99</v>
      </c>
      <c r="H2058" t="s">
        <v>387</v>
      </c>
      <c r="I2058" t="s">
        <v>242</v>
      </c>
      <c r="J2058" t="s">
        <v>7084</v>
      </c>
      <c r="L2058" t="s">
        <v>45</v>
      </c>
      <c r="N2058" t="s">
        <v>294</v>
      </c>
    </row>
    <row r="2059" spans="1:14">
      <c r="A2059" t="s">
        <v>7255</v>
      </c>
      <c r="B2059">
        <v>248</v>
      </c>
      <c r="C2059" t="str">
        <f t="shared" si="64"/>
        <v>248_95643</v>
      </c>
      <c r="D2059">
        <v>0.20843357129519399</v>
      </c>
      <c r="E2059">
        <f>VLOOKUP(C2059,'Gas Species'!D:E,2,FALSE)</f>
        <v>0.20843357129519441</v>
      </c>
      <c r="F2059">
        <f t="shared" si="65"/>
        <v>0.999999999999998</v>
      </c>
      <c r="G2059">
        <v>-99</v>
      </c>
      <c r="H2059" t="s">
        <v>387</v>
      </c>
      <c r="I2059" t="s">
        <v>242</v>
      </c>
      <c r="J2059" t="s">
        <v>7084</v>
      </c>
      <c r="L2059" t="s">
        <v>45</v>
      </c>
      <c r="N2059" t="s">
        <v>294</v>
      </c>
    </row>
    <row r="2060" spans="1:14">
      <c r="A2060" t="s">
        <v>7150</v>
      </c>
      <c r="B2060">
        <v>248</v>
      </c>
      <c r="C2060" t="str">
        <f t="shared" si="64"/>
        <v>248_95644</v>
      </c>
      <c r="D2060">
        <v>2.75015574754168</v>
      </c>
      <c r="E2060">
        <f>VLOOKUP(C2060,'Gas Species'!D:E,2,FALSE)</f>
        <v>2.7501557475416805</v>
      </c>
      <c r="F2060">
        <f t="shared" si="65"/>
        <v>0.99999999999999989</v>
      </c>
      <c r="G2060">
        <v>-99</v>
      </c>
      <c r="H2060" t="s">
        <v>387</v>
      </c>
      <c r="I2060" t="s">
        <v>242</v>
      </c>
      <c r="J2060" t="s">
        <v>7084</v>
      </c>
      <c r="L2060" t="s">
        <v>45</v>
      </c>
      <c r="N2060" t="s">
        <v>294</v>
      </c>
    </row>
    <row r="2061" spans="1:14">
      <c r="A2061" t="s">
        <v>7151</v>
      </c>
      <c r="B2061">
        <v>248</v>
      </c>
      <c r="C2061" t="str">
        <f t="shared" si="64"/>
        <v>248_95645</v>
      </c>
      <c r="D2061">
        <v>2.4790560533881199E-2</v>
      </c>
      <c r="E2061">
        <f>VLOOKUP(C2061,'Gas Species'!D:E,2,FALSE)</f>
        <v>2.4790560533881182E-2</v>
      </c>
      <c r="F2061">
        <f t="shared" si="65"/>
        <v>1.0000000000000007</v>
      </c>
      <c r="G2061">
        <v>-99</v>
      </c>
      <c r="H2061" t="s">
        <v>387</v>
      </c>
      <c r="I2061" t="s">
        <v>242</v>
      </c>
      <c r="J2061" t="s">
        <v>7084</v>
      </c>
      <c r="L2061" t="s">
        <v>45</v>
      </c>
      <c r="N2061" t="s">
        <v>294</v>
      </c>
    </row>
    <row r="2062" spans="1:14">
      <c r="A2062" t="s">
        <v>7152</v>
      </c>
      <c r="B2062">
        <v>248</v>
      </c>
      <c r="C2062" t="str">
        <f t="shared" si="64"/>
        <v>248_95646</v>
      </c>
      <c r="D2062">
        <v>8.9689075667741799E-2</v>
      </c>
      <c r="E2062">
        <f>VLOOKUP(C2062,'Gas Species'!D:E,2,FALSE)</f>
        <v>8.9689075667741799E-2</v>
      </c>
      <c r="F2062">
        <f t="shared" si="65"/>
        <v>1</v>
      </c>
      <c r="G2062">
        <v>-99</v>
      </c>
      <c r="H2062" t="s">
        <v>387</v>
      </c>
      <c r="I2062" t="s">
        <v>242</v>
      </c>
      <c r="J2062" t="s">
        <v>7084</v>
      </c>
      <c r="L2062" t="s">
        <v>45</v>
      </c>
      <c r="N2062" t="s">
        <v>294</v>
      </c>
    </row>
    <row r="2063" spans="1:14">
      <c r="A2063" t="s">
        <v>7153</v>
      </c>
      <c r="B2063">
        <v>248</v>
      </c>
      <c r="C2063" t="str">
        <f t="shared" si="64"/>
        <v>248_95647</v>
      </c>
      <c r="D2063">
        <v>2.8857703309590199E-3</v>
      </c>
      <c r="E2063">
        <f>VLOOKUP(C2063,'Gas Species'!D:E,2,FALSE)</f>
        <v>2.8857703309590177E-3</v>
      </c>
      <c r="F2063">
        <f t="shared" si="65"/>
        <v>1.0000000000000007</v>
      </c>
      <c r="G2063">
        <v>-99</v>
      </c>
      <c r="H2063" t="s">
        <v>387</v>
      </c>
      <c r="I2063" t="s">
        <v>242</v>
      </c>
      <c r="J2063" t="s">
        <v>7084</v>
      </c>
      <c r="L2063" t="s">
        <v>45</v>
      </c>
      <c r="N2063" t="s">
        <v>294</v>
      </c>
    </row>
    <row r="2064" spans="1:14">
      <c r="A2064" t="s">
        <v>7154</v>
      </c>
      <c r="B2064">
        <v>248</v>
      </c>
      <c r="C2064" t="str">
        <f t="shared" si="64"/>
        <v>248_95648</v>
      </c>
      <c r="D2064">
        <v>0.52534210723753305</v>
      </c>
      <c r="E2064">
        <f>VLOOKUP(C2064,'Gas Species'!D:E,2,FALSE)</f>
        <v>0.52534210723753294</v>
      </c>
      <c r="F2064">
        <f t="shared" si="65"/>
        <v>1.0000000000000002</v>
      </c>
      <c r="G2064">
        <v>-99</v>
      </c>
      <c r="H2064" t="s">
        <v>387</v>
      </c>
      <c r="I2064" t="s">
        <v>242</v>
      </c>
      <c r="J2064" t="s">
        <v>7084</v>
      </c>
      <c r="L2064" t="s">
        <v>45</v>
      </c>
      <c r="N2064" t="s">
        <v>294</v>
      </c>
    </row>
    <row r="2065" spans="1:14">
      <c r="A2065" t="s">
        <v>7155</v>
      </c>
      <c r="B2065">
        <v>248</v>
      </c>
      <c r="C2065" t="str">
        <f t="shared" si="64"/>
        <v>248_95649</v>
      </c>
      <c r="D2065">
        <v>0.109163805491321</v>
      </c>
      <c r="E2065">
        <f>VLOOKUP(C2065,'Gas Species'!D:E,2,FALSE)</f>
        <v>0.10916380549132057</v>
      </c>
      <c r="F2065">
        <f t="shared" si="65"/>
        <v>1.000000000000004</v>
      </c>
      <c r="G2065">
        <v>-99</v>
      </c>
      <c r="H2065" t="s">
        <v>387</v>
      </c>
      <c r="I2065" t="s">
        <v>242</v>
      </c>
      <c r="J2065" t="s">
        <v>7084</v>
      </c>
      <c r="L2065" t="s">
        <v>45</v>
      </c>
      <c r="N2065" t="s">
        <v>294</v>
      </c>
    </row>
    <row r="2066" spans="1:14">
      <c r="A2066" t="s">
        <v>7156</v>
      </c>
      <c r="B2066">
        <v>248</v>
      </c>
      <c r="C2066" t="str">
        <f t="shared" si="64"/>
        <v>248_95650</v>
      </c>
      <c r="D2066">
        <v>0.13944828028265999</v>
      </c>
      <c r="E2066">
        <f>VLOOKUP(C2066,'Gas Species'!D:E,2,FALSE)</f>
        <v>0.13944828028265988</v>
      </c>
      <c r="F2066">
        <f t="shared" si="65"/>
        <v>1.0000000000000009</v>
      </c>
      <c r="G2066">
        <v>-99</v>
      </c>
      <c r="H2066" t="s">
        <v>387</v>
      </c>
      <c r="I2066" t="s">
        <v>242</v>
      </c>
      <c r="J2066" t="s">
        <v>7084</v>
      </c>
      <c r="L2066" t="s">
        <v>45</v>
      </c>
      <c r="N2066" t="s">
        <v>294</v>
      </c>
    </row>
    <row r="2067" spans="1:14">
      <c r="A2067" t="s">
        <v>7157</v>
      </c>
      <c r="B2067">
        <v>248</v>
      </c>
      <c r="C2067" t="str">
        <f t="shared" si="64"/>
        <v>248_95651</v>
      </c>
      <c r="D2067">
        <v>2.22116386565295E-2</v>
      </c>
      <c r="E2067">
        <f>VLOOKUP(C2067,'Gas Species'!D:E,2,FALSE)</f>
        <v>2.2211638656529517E-2</v>
      </c>
      <c r="F2067">
        <f t="shared" si="65"/>
        <v>0.99999999999999922</v>
      </c>
      <c r="G2067">
        <v>-99</v>
      </c>
      <c r="H2067" t="s">
        <v>387</v>
      </c>
      <c r="I2067" t="s">
        <v>242</v>
      </c>
      <c r="J2067" t="s">
        <v>7084</v>
      </c>
      <c r="L2067" t="s">
        <v>45</v>
      </c>
      <c r="N2067" t="s">
        <v>294</v>
      </c>
    </row>
    <row r="2068" spans="1:14">
      <c r="A2068" t="s">
        <v>7158</v>
      </c>
      <c r="B2068">
        <v>248</v>
      </c>
      <c r="C2068" t="str">
        <f t="shared" si="64"/>
        <v>248_95653</v>
      </c>
      <c r="D2068">
        <v>2.59273927753583E-3</v>
      </c>
      <c r="E2068">
        <f>VLOOKUP(C2068,'Gas Species'!D:E,2,FALSE)</f>
        <v>2.5927392775358313E-3</v>
      </c>
      <c r="F2068">
        <f t="shared" si="65"/>
        <v>0.99999999999999944</v>
      </c>
      <c r="G2068">
        <v>-99</v>
      </c>
      <c r="H2068" t="s">
        <v>387</v>
      </c>
      <c r="I2068" t="s">
        <v>242</v>
      </c>
      <c r="J2068" t="s">
        <v>7084</v>
      </c>
      <c r="L2068" t="s">
        <v>45</v>
      </c>
      <c r="N2068" t="s">
        <v>294</v>
      </c>
    </row>
    <row r="2069" spans="1:14">
      <c r="A2069" t="s">
        <v>7160</v>
      </c>
      <c r="B2069">
        <v>248</v>
      </c>
      <c r="C2069" t="str">
        <f t="shared" si="64"/>
        <v>248_95655</v>
      </c>
      <c r="D2069">
        <v>0.26332116579106701</v>
      </c>
      <c r="E2069">
        <f>VLOOKUP(C2069,'Gas Species'!D:E,2,FALSE)</f>
        <v>0.2633211657910669</v>
      </c>
      <c r="F2069">
        <f t="shared" si="65"/>
        <v>1.0000000000000004</v>
      </c>
      <c r="G2069">
        <v>-99</v>
      </c>
      <c r="H2069" t="s">
        <v>387</v>
      </c>
      <c r="I2069" t="s">
        <v>242</v>
      </c>
      <c r="J2069" t="s">
        <v>7084</v>
      </c>
      <c r="L2069" t="s">
        <v>45</v>
      </c>
      <c r="N2069" t="s">
        <v>294</v>
      </c>
    </row>
    <row r="2070" spans="1:14">
      <c r="A2070" t="s">
        <v>7161</v>
      </c>
      <c r="B2070">
        <v>248</v>
      </c>
      <c r="C2070" t="str">
        <f t="shared" si="64"/>
        <v>248_95656</v>
      </c>
      <c r="D2070">
        <v>0.292242619856455</v>
      </c>
      <c r="E2070">
        <f>VLOOKUP(C2070,'Gas Species'!D:E,2,FALSE)</f>
        <v>0.29224261985645533</v>
      </c>
      <c r="F2070">
        <f t="shared" si="65"/>
        <v>0.99999999999999889</v>
      </c>
      <c r="G2070">
        <v>-99</v>
      </c>
      <c r="H2070" t="s">
        <v>387</v>
      </c>
      <c r="I2070" t="s">
        <v>242</v>
      </c>
      <c r="J2070" t="s">
        <v>7084</v>
      </c>
      <c r="L2070" t="s">
        <v>45</v>
      </c>
      <c r="N2070" t="s">
        <v>294</v>
      </c>
    </row>
    <row r="2071" spans="1:14">
      <c r="A2071" t="s">
        <v>7162</v>
      </c>
      <c r="B2071">
        <v>248</v>
      </c>
      <c r="C2071" t="str">
        <f t="shared" si="64"/>
        <v>248_95657</v>
      </c>
      <c r="D2071">
        <v>0.52667517743458303</v>
      </c>
      <c r="E2071">
        <f>VLOOKUP(C2071,'Gas Species'!D:E,2,FALSE)</f>
        <v>0.52667517743458259</v>
      </c>
      <c r="F2071">
        <f t="shared" si="65"/>
        <v>1.0000000000000009</v>
      </c>
      <c r="G2071">
        <v>-99</v>
      </c>
      <c r="H2071" t="s">
        <v>387</v>
      </c>
      <c r="I2071" t="s">
        <v>242</v>
      </c>
      <c r="J2071" t="s">
        <v>7084</v>
      </c>
      <c r="L2071" t="s">
        <v>45</v>
      </c>
      <c r="N2071" t="s">
        <v>294</v>
      </c>
    </row>
    <row r="2072" spans="1:14">
      <c r="A2072" t="s">
        <v>7163</v>
      </c>
      <c r="B2072">
        <v>248</v>
      </c>
      <c r="C2072" t="str">
        <f t="shared" si="64"/>
        <v>248_95658</v>
      </c>
      <c r="D2072">
        <v>2.2334300516505999E-2</v>
      </c>
      <c r="E2072">
        <f>VLOOKUP(C2072,'Gas Species'!D:E,2,FALSE)</f>
        <v>2.2334300516505954E-2</v>
      </c>
      <c r="F2072">
        <f t="shared" si="65"/>
        <v>1.000000000000002</v>
      </c>
      <c r="G2072">
        <v>-99</v>
      </c>
      <c r="H2072" t="s">
        <v>387</v>
      </c>
      <c r="I2072" t="s">
        <v>242</v>
      </c>
      <c r="J2072" t="s">
        <v>7084</v>
      </c>
      <c r="L2072" t="s">
        <v>45</v>
      </c>
      <c r="N2072" t="s">
        <v>294</v>
      </c>
    </row>
    <row r="2073" spans="1:14">
      <c r="A2073" t="s">
        <v>7165</v>
      </c>
      <c r="B2073">
        <v>248</v>
      </c>
      <c r="C2073" t="str">
        <f t="shared" si="64"/>
        <v>248_95660</v>
      </c>
      <c r="D2073">
        <v>4.7067935715450399E-2</v>
      </c>
      <c r="E2073">
        <f>VLOOKUP(C2073,'Gas Species'!D:E,2,FALSE)</f>
        <v>4.7067935715450412E-2</v>
      </c>
      <c r="F2073">
        <f t="shared" si="65"/>
        <v>0.99999999999999967</v>
      </c>
      <c r="G2073">
        <v>-99</v>
      </c>
      <c r="H2073" t="s">
        <v>387</v>
      </c>
      <c r="I2073" t="s">
        <v>242</v>
      </c>
      <c r="J2073" t="s">
        <v>7084</v>
      </c>
      <c r="L2073" t="s">
        <v>45</v>
      </c>
      <c r="N2073" t="s">
        <v>294</v>
      </c>
    </row>
    <row r="2074" spans="1:14">
      <c r="A2074" t="s">
        <v>7260</v>
      </c>
      <c r="B2074">
        <v>248</v>
      </c>
      <c r="C2074" t="str">
        <f t="shared" si="64"/>
        <v>248_95666</v>
      </c>
      <c r="D2074">
        <v>2.7662050706445E-2</v>
      </c>
      <c r="E2074">
        <f>VLOOKUP(C2074,'Gas Species'!D:E,2,FALSE)</f>
        <v>2.7662050706444976E-2</v>
      </c>
      <c r="F2074">
        <f t="shared" si="65"/>
        <v>1.0000000000000009</v>
      </c>
      <c r="G2074">
        <v>-99</v>
      </c>
      <c r="H2074" t="s">
        <v>387</v>
      </c>
      <c r="I2074" t="s">
        <v>242</v>
      </c>
      <c r="J2074" t="s">
        <v>7084</v>
      </c>
      <c r="L2074" t="s">
        <v>45</v>
      </c>
      <c r="N2074" t="s">
        <v>294</v>
      </c>
    </row>
    <row r="2075" spans="1:14">
      <c r="A2075" t="s">
        <v>7243</v>
      </c>
      <c r="B2075">
        <v>248</v>
      </c>
      <c r="C2075" t="str">
        <f t="shared" si="64"/>
        <v>248_95667</v>
      </c>
      <c r="D2075">
        <v>7.3432180638803302E-2</v>
      </c>
      <c r="E2075">
        <f>VLOOKUP(C2075,'Gas Species'!D:E,2,FALSE)</f>
        <v>7.3432180638803302E-2</v>
      </c>
      <c r="F2075">
        <f t="shared" si="65"/>
        <v>1</v>
      </c>
      <c r="G2075">
        <v>-99</v>
      </c>
      <c r="H2075" t="s">
        <v>387</v>
      </c>
      <c r="I2075" t="s">
        <v>242</v>
      </c>
      <c r="J2075" t="s">
        <v>7084</v>
      </c>
      <c r="L2075" t="s">
        <v>45</v>
      </c>
      <c r="N2075" t="s">
        <v>294</v>
      </c>
    </row>
    <row r="2076" spans="1:14">
      <c r="A2076" t="s">
        <v>7211</v>
      </c>
      <c r="B2076">
        <v>248</v>
      </c>
      <c r="C2076" t="str">
        <f t="shared" si="64"/>
        <v>248_95668</v>
      </c>
      <c r="D2076">
        <v>5.7939737974708902E-2</v>
      </c>
      <c r="E2076">
        <f>VLOOKUP(C2076,'Gas Species'!D:E,2,FALSE)</f>
        <v>5.7939737974708888E-2</v>
      </c>
      <c r="F2076">
        <f t="shared" si="65"/>
        <v>1.0000000000000002</v>
      </c>
      <c r="G2076">
        <v>-99</v>
      </c>
      <c r="H2076" t="s">
        <v>387</v>
      </c>
      <c r="I2076" t="s">
        <v>242</v>
      </c>
      <c r="J2076" t="s">
        <v>7084</v>
      </c>
      <c r="L2076" t="s">
        <v>45</v>
      </c>
      <c r="N2076" t="s">
        <v>294</v>
      </c>
    </row>
    <row r="2077" spans="1:14">
      <c r="A2077" t="s">
        <v>7213</v>
      </c>
      <c r="B2077">
        <v>248</v>
      </c>
      <c r="C2077" t="str">
        <f t="shared" si="64"/>
        <v>248_95670</v>
      </c>
      <c r="D2077">
        <v>0.96784059653914201</v>
      </c>
      <c r="E2077">
        <f>VLOOKUP(C2077,'Gas Species'!D:E,2,FALSE)</f>
        <v>0.96784059653914156</v>
      </c>
      <c r="F2077">
        <f t="shared" si="65"/>
        <v>1.0000000000000004</v>
      </c>
      <c r="G2077">
        <v>-99</v>
      </c>
      <c r="H2077" t="s">
        <v>387</v>
      </c>
      <c r="I2077" t="s">
        <v>242</v>
      </c>
      <c r="J2077" t="s">
        <v>7084</v>
      </c>
      <c r="L2077" t="s">
        <v>45</v>
      </c>
      <c r="N2077" t="s">
        <v>314</v>
      </c>
    </row>
    <row r="2078" spans="1:14">
      <c r="A2078" t="s">
        <v>7168</v>
      </c>
      <c r="B2078">
        <v>248</v>
      </c>
      <c r="C2078" t="str">
        <f t="shared" si="64"/>
        <v>248_95674</v>
      </c>
      <c r="D2078">
        <v>1.6593682645826899</v>
      </c>
      <c r="E2078">
        <f>VLOOKUP(C2078,'Gas Species'!D:E,2,FALSE)</f>
        <v>1.6593682645826902</v>
      </c>
      <c r="F2078">
        <f t="shared" si="65"/>
        <v>0.99999999999999989</v>
      </c>
      <c r="G2078">
        <v>-99</v>
      </c>
      <c r="H2078" t="s">
        <v>387</v>
      </c>
      <c r="I2078" t="s">
        <v>242</v>
      </c>
      <c r="J2078" t="s">
        <v>7084</v>
      </c>
      <c r="L2078" t="s">
        <v>45</v>
      </c>
      <c r="N2078" t="s">
        <v>294</v>
      </c>
    </row>
    <row r="2079" spans="1:14">
      <c r="A2079" t="s">
        <v>7169</v>
      </c>
      <c r="B2079">
        <v>248</v>
      </c>
      <c r="C2079" t="str">
        <f t="shared" si="64"/>
        <v>248_95675</v>
      </c>
      <c r="D2079">
        <v>0.51181375674997398</v>
      </c>
      <c r="E2079">
        <f>VLOOKUP(C2079,'Gas Species'!D:E,2,FALSE)</f>
        <v>0.51181375674997376</v>
      </c>
      <c r="F2079">
        <f t="shared" si="65"/>
        <v>1.0000000000000004</v>
      </c>
      <c r="G2079">
        <v>-99</v>
      </c>
      <c r="H2079" t="s">
        <v>387</v>
      </c>
      <c r="I2079" t="s">
        <v>242</v>
      </c>
      <c r="J2079" t="s">
        <v>7084</v>
      </c>
      <c r="L2079" t="s">
        <v>45</v>
      </c>
      <c r="N2079" t="s">
        <v>294</v>
      </c>
    </row>
    <row r="2080" spans="1:14">
      <c r="A2080" t="s">
        <v>7170</v>
      </c>
      <c r="B2080">
        <v>248</v>
      </c>
      <c r="C2080" t="str">
        <f t="shared" si="64"/>
        <v>248_95676</v>
      </c>
      <c r="D2080">
        <v>0.17786129460080599</v>
      </c>
      <c r="E2080">
        <f>VLOOKUP(C2080,'Gas Species'!D:E,2,FALSE)</f>
        <v>0.17786129460080591</v>
      </c>
      <c r="F2080">
        <f t="shared" si="65"/>
        <v>1.0000000000000004</v>
      </c>
      <c r="G2080">
        <v>-99</v>
      </c>
      <c r="H2080" t="s">
        <v>387</v>
      </c>
      <c r="I2080" t="s">
        <v>242</v>
      </c>
      <c r="J2080" t="s">
        <v>7084</v>
      </c>
      <c r="L2080" t="s">
        <v>45</v>
      </c>
      <c r="N2080" t="s">
        <v>294</v>
      </c>
    </row>
    <row r="2081" spans="1:14">
      <c r="A2081" t="s">
        <v>7171</v>
      </c>
      <c r="B2081">
        <v>248</v>
      </c>
      <c r="C2081" t="str">
        <f t="shared" si="64"/>
        <v>248_95677</v>
      </c>
      <c r="D2081">
        <v>1.55175659744565</v>
      </c>
      <c r="E2081">
        <f>VLOOKUP(C2081,'Gas Species'!D:E,2,FALSE)</f>
        <v>1.5517565974456458</v>
      </c>
      <c r="F2081">
        <f t="shared" si="65"/>
        <v>1.0000000000000027</v>
      </c>
      <c r="G2081">
        <v>-99</v>
      </c>
      <c r="H2081" t="s">
        <v>387</v>
      </c>
      <c r="I2081" t="s">
        <v>242</v>
      </c>
      <c r="J2081" t="s">
        <v>7084</v>
      </c>
      <c r="L2081" t="s">
        <v>45</v>
      </c>
      <c r="N2081" t="s">
        <v>294</v>
      </c>
    </row>
    <row r="2082" spans="1:14">
      <c r="A2082" t="s">
        <v>7172</v>
      </c>
      <c r="B2082">
        <v>248</v>
      </c>
      <c r="C2082" t="str">
        <f t="shared" si="64"/>
        <v>248_95678</v>
      </c>
      <c r="D2082">
        <v>0.96098689705427998</v>
      </c>
      <c r="E2082">
        <f>VLOOKUP(C2082,'Gas Species'!D:E,2,FALSE)</f>
        <v>0.96098689705427998</v>
      </c>
      <c r="F2082">
        <f t="shared" si="65"/>
        <v>1</v>
      </c>
      <c r="G2082">
        <v>-99</v>
      </c>
      <c r="H2082" t="s">
        <v>387</v>
      </c>
      <c r="I2082" t="s">
        <v>242</v>
      </c>
      <c r="J2082" t="s">
        <v>7084</v>
      </c>
      <c r="L2082" t="s">
        <v>45</v>
      </c>
      <c r="N2082" t="s">
        <v>294</v>
      </c>
    </row>
    <row r="2083" spans="1:14">
      <c r="A2083" t="s">
        <v>7174</v>
      </c>
      <c r="B2083">
        <v>248</v>
      </c>
      <c r="C2083" t="str">
        <f t="shared" si="64"/>
        <v>248_95680</v>
      </c>
      <c r="D2083">
        <v>0.37049889554082199</v>
      </c>
      <c r="E2083">
        <f>VLOOKUP(C2083,'Gas Species'!D:E,2,FALSE)</f>
        <v>0.37049889554082172</v>
      </c>
      <c r="F2083">
        <f t="shared" si="65"/>
        <v>1.0000000000000007</v>
      </c>
      <c r="G2083">
        <v>-99</v>
      </c>
      <c r="H2083" t="s">
        <v>387</v>
      </c>
      <c r="I2083" t="s">
        <v>242</v>
      </c>
      <c r="J2083" t="s">
        <v>7084</v>
      </c>
      <c r="L2083" t="s">
        <v>45</v>
      </c>
      <c r="N2083" t="s">
        <v>294</v>
      </c>
    </row>
    <row r="2084" spans="1:14">
      <c r="A2084" t="s">
        <v>7175</v>
      </c>
      <c r="B2084">
        <v>248</v>
      </c>
      <c r="C2084" t="str">
        <f t="shared" si="64"/>
        <v>248_95681</v>
      </c>
      <c r="D2084">
        <v>7.54531673181109E-2</v>
      </c>
      <c r="E2084">
        <f>VLOOKUP(C2084,'Gas Species'!D:E,2,FALSE)</f>
        <v>7.5453167318110873E-2</v>
      </c>
      <c r="F2084">
        <f t="shared" si="65"/>
        <v>1.0000000000000004</v>
      </c>
      <c r="G2084">
        <v>-99</v>
      </c>
      <c r="H2084" t="s">
        <v>387</v>
      </c>
      <c r="I2084" t="s">
        <v>242</v>
      </c>
      <c r="J2084" t="s">
        <v>7084</v>
      </c>
      <c r="L2084" t="s">
        <v>45</v>
      </c>
      <c r="N2084" t="s">
        <v>294</v>
      </c>
    </row>
    <row r="2085" spans="1:14">
      <c r="A2085" t="s">
        <v>7176</v>
      </c>
      <c r="B2085">
        <v>248</v>
      </c>
      <c r="C2085" t="str">
        <f t="shared" si="64"/>
        <v>248_95682</v>
      </c>
      <c r="D2085">
        <v>8.7021628884309699E-2</v>
      </c>
      <c r="E2085">
        <f>VLOOKUP(C2085,'Gas Species'!D:E,2,FALSE)</f>
        <v>8.702162888430974E-2</v>
      </c>
      <c r="F2085">
        <f t="shared" si="65"/>
        <v>0.99999999999999956</v>
      </c>
      <c r="G2085">
        <v>-99</v>
      </c>
      <c r="H2085" t="s">
        <v>387</v>
      </c>
      <c r="I2085" t="s">
        <v>242</v>
      </c>
      <c r="J2085" t="s">
        <v>7084</v>
      </c>
      <c r="L2085" t="s">
        <v>45</v>
      </c>
      <c r="N2085" t="s">
        <v>294</v>
      </c>
    </row>
    <row r="2086" spans="1:14">
      <c r="A2086" t="s">
        <v>7177</v>
      </c>
      <c r="B2086">
        <v>248</v>
      </c>
      <c r="C2086" t="str">
        <f t="shared" si="64"/>
        <v>248_95683</v>
      </c>
      <c r="D2086">
        <v>0.18450907287940099</v>
      </c>
      <c r="E2086">
        <f>VLOOKUP(C2086,'Gas Species'!D:E,2,FALSE)</f>
        <v>0.18450907287940124</v>
      </c>
      <c r="F2086">
        <f t="shared" si="65"/>
        <v>0.99999999999999867</v>
      </c>
      <c r="G2086">
        <v>-99</v>
      </c>
      <c r="H2086" t="s">
        <v>387</v>
      </c>
      <c r="I2086" t="s">
        <v>242</v>
      </c>
      <c r="J2086" t="s">
        <v>7084</v>
      </c>
      <c r="L2086" t="s">
        <v>45</v>
      </c>
      <c r="N2086" t="s">
        <v>294</v>
      </c>
    </row>
    <row r="2087" spans="1:14">
      <c r="A2087" t="s">
        <v>7178</v>
      </c>
      <c r="B2087">
        <v>248</v>
      </c>
      <c r="C2087" t="str">
        <f t="shared" si="64"/>
        <v>248_95684</v>
      </c>
      <c r="D2087">
        <v>8.8244720681632097E-2</v>
      </c>
      <c r="E2087">
        <f>VLOOKUP(C2087,'Gas Species'!D:E,2,FALSE)</f>
        <v>8.8244720681632124E-2</v>
      </c>
      <c r="F2087">
        <f t="shared" si="65"/>
        <v>0.99999999999999967</v>
      </c>
      <c r="G2087">
        <v>-99</v>
      </c>
      <c r="H2087" t="s">
        <v>387</v>
      </c>
      <c r="I2087" t="s">
        <v>242</v>
      </c>
      <c r="J2087" t="s">
        <v>7084</v>
      </c>
      <c r="L2087" t="s">
        <v>45</v>
      </c>
      <c r="N2087" t="s">
        <v>294</v>
      </c>
    </row>
    <row r="2088" spans="1:14">
      <c r="A2088" t="s">
        <v>7179</v>
      </c>
      <c r="B2088">
        <v>248</v>
      </c>
      <c r="C2088" t="str">
        <f t="shared" si="64"/>
        <v>248_95685</v>
      </c>
      <c r="D2088">
        <v>0.15480798436082499</v>
      </c>
      <c r="E2088">
        <f>VLOOKUP(C2088,'Gas Species'!D:E,2,FALSE)</f>
        <v>0.15480798436082488</v>
      </c>
      <c r="F2088">
        <f t="shared" si="65"/>
        <v>1.0000000000000007</v>
      </c>
      <c r="G2088">
        <v>-99</v>
      </c>
      <c r="H2088" t="s">
        <v>387</v>
      </c>
      <c r="I2088" t="s">
        <v>242</v>
      </c>
      <c r="J2088" t="s">
        <v>7084</v>
      </c>
      <c r="L2088" t="s">
        <v>45</v>
      </c>
      <c r="N2088" t="s">
        <v>294</v>
      </c>
    </row>
    <row r="2089" spans="1:14">
      <c r="A2089" t="s">
        <v>7180</v>
      </c>
      <c r="B2089">
        <v>248</v>
      </c>
      <c r="C2089" t="str">
        <f t="shared" si="64"/>
        <v>248_95686</v>
      </c>
      <c r="D2089">
        <v>0.2126508198423</v>
      </c>
      <c r="E2089">
        <f>VLOOKUP(C2089,'Gas Species'!D:E,2,FALSE)</f>
        <v>0.21265081984230028</v>
      </c>
      <c r="F2089">
        <f t="shared" si="65"/>
        <v>0.99999999999999867</v>
      </c>
      <c r="G2089">
        <v>-99</v>
      </c>
      <c r="H2089" t="s">
        <v>387</v>
      </c>
      <c r="I2089" t="s">
        <v>242</v>
      </c>
      <c r="J2089" t="s">
        <v>7084</v>
      </c>
      <c r="L2089" t="s">
        <v>45</v>
      </c>
      <c r="N2089" t="s">
        <v>294</v>
      </c>
    </row>
    <row r="2090" spans="1:14">
      <c r="A2090" t="s">
        <v>7181</v>
      </c>
      <c r="B2090">
        <v>248</v>
      </c>
      <c r="C2090" t="str">
        <f t="shared" si="64"/>
        <v>248_95687</v>
      </c>
      <c r="D2090">
        <v>0.286054145696163</v>
      </c>
      <c r="E2090">
        <f>VLOOKUP(C2090,'Gas Species'!D:E,2,FALSE)</f>
        <v>0.28605414569616322</v>
      </c>
      <c r="F2090">
        <f t="shared" si="65"/>
        <v>0.99999999999999922</v>
      </c>
      <c r="G2090">
        <v>-99</v>
      </c>
      <c r="H2090" t="s">
        <v>387</v>
      </c>
      <c r="I2090" t="s">
        <v>242</v>
      </c>
      <c r="J2090" t="s">
        <v>7084</v>
      </c>
      <c r="L2090" t="s">
        <v>45</v>
      </c>
      <c r="N2090" t="s">
        <v>294</v>
      </c>
    </row>
    <row r="2091" spans="1:14">
      <c r="A2091" t="s">
        <v>7182</v>
      </c>
      <c r="B2091">
        <v>248</v>
      </c>
      <c r="C2091" t="str">
        <f t="shared" si="64"/>
        <v>248_95688</v>
      </c>
      <c r="D2091">
        <v>0.27161811331589403</v>
      </c>
      <c r="E2091">
        <f>VLOOKUP(C2091,'Gas Species'!D:E,2,FALSE)</f>
        <v>0.27161811331589369</v>
      </c>
      <c r="F2091">
        <f t="shared" si="65"/>
        <v>1.0000000000000013</v>
      </c>
      <c r="G2091">
        <v>-99</v>
      </c>
      <c r="H2091" t="s">
        <v>387</v>
      </c>
      <c r="I2091" t="s">
        <v>242</v>
      </c>
      <c r="J2091" t="s">
        <v>7084</v>
      </c>
      <c r="L2091" t="s">
        <v>45</v>
      </c>
      <c r="N2091" t="s">
        <v>294</v>
      </c>
    </row>
    <row r="2092" spans="1:14">
      <c r="A2092" t="s">
        <v>7183</v>
      </c>
      <c r="B2092">
        <v>248</v>
      </c>
      <c r="C2092" t="str">
        <f t="shared" si="64"/>
        <v>248_95689</v>
      </c>
      <c r="D2092">
        <v>0.54018807039239003</v>
      </c>
      <c r="E2092">
        <f>VLOOKUP(C2092,'Gas Species'!D:E,2,FALSE)</f>
        <v>0.54018807039239025</v>
      </c>
      <c r="F2092">
        <f t="shared" si="65"/>
        <v>0.99999999999999956</v>
      </c>
      <c r="G2092">
        <v>-99</v>
      </c>
      <c r="H2092" t="s">
        <v>387</v>
      </c>
      <c r="I2092" t="s">
        <v>242</v>
      </c>
      <c r="J2092" t="s">
        <v>7084</v>
      </c>
      <c r="L2092" t="s">
        <v>45</v>
      </c>
      <c r="N2092" t="s">
        <v>294</v>
      </c>
    </row>
    <row r="2093" spans="1:14">
      <c r="A2093" t="s">
        <v>7184</v>
      </c>
      <c r="B2093">
        <v>248</v>
      </c>
      <c r="C2093" t="str">
        <f t="shared" si="64"/>
        <v>248_95690</v>
      </c>
      <c r="D2093">
        <v>0.209946324982067</v>
      </c>
      <c r="E2093">
        <f>VLOOKUP(C2093,'Gas Species'!D:E,2,FALSE)</f>
        <v>0.20994632498206695</v>
      </c>
      <c r="F2093">
        <f t="shared" si="65"/>
        <v>1.0000000000000002</v>
      </c>
      <c r="G2093">
        <v>-99</v>
      </c>
      <c r="H2093" t="s">
        <v>387</v>
      </c>
      <c r="I2093" t="s">
        <v>242</v>
      </c>
      <c r="J2093" t="s">
        <v>7084</v>
      </c>
      <c r="L2093" t="s">
        <v>45</v>
      </c>
      <c r="N2093" t="s">
        <v>294</v>
      </c>
    </row>
    <row r="2094" spans="1:14">
      <c r="A2094" t="s">
        <v>7185</v>
      </c>
      <c r="B2094">
        <v>248</v>
      </c>
      <c r="C2094" t="str">
        <f t="shared" si="64"/>
        <v>248_95691</v>
      </c>
      <c r="D2094">
        <v>0.20783066464693201</v>
      </c>
      <c r="E2094">
        <f>VLOOKUP(C2094,'Gas Species'!D:E,2,FALSE)</f>
        <v>0.20783066464693237</v>
      </c>
      <c r="F2094">
        <f t="shared" si="65"/>
        <v>0.99999999999999822</v>
      </c>
      <c r="G2094">
        <v>-99</v>
      </c>
      <c r="H2094" t="s">
        <v>387</v>
      </c>
      <c r="I2094" t="s">
        <v>242</v>
      </c>
      <c r="J2094" t="s">
        <v>7084</v>
      </c>
      <c r="L2094" t="s">
        <v>45</v>
      </c>
      <c r="N2094" t="s">
        <v>294</v>
      </c>
    </row>
    <row r="2095" spans="1:14">
      <c r="A2095" t="s">
        <v>7186</v>
      </c>
      <c r="B2095">
        <v>248</v>
      </c>
      <c r="C2095" t="str">
        <f t="shared" si="64"/>
        <v>248_95692</v>
      </c>
      <c r="D2095">
        <v>0.22002007271193699</v>
      </c>
      <c r="E2095">
        <f>VLOOKUP(C2095,'Gas Species'!D:E,2,FALSE)</f>
        <v>0.22002007271193694</v>
      </c>
      <c r="F2095">
        <f t="shared" si="65"/>
        <v>1.0000000000000002</v>
      </c>
      <c r="G2095">
        <v>-99</v>
      </c>
      <c r="H2095" t="s">
        <v>387</v>
      </c>
      <c r="I2095" t="s">
        <v>242</v>
      </c>
      <c r="J2095" t="s">
        <v>7084</v>
      </c>
      <c r="L2095" t="s">
        <v>45</v>
      </c>
      <c r="N2095" t="s">
        <v>294</v>
      </c>
    </row>
    <row r="2096" spans="1:14">
      <c r="A2096" t="s">
        <v>7187</v>
      </c>
      <c r="B2096">
        <v>248</v>
      </c>
      <c r="C2096" t="str">
        <f t="shared" si="64"/>
        <v>248_95693</v>
      </c>
      <c r="D2096">
        <v>0.23201667219526501</v>
      </c>
      <c r="E2096">
        <f>VLOOKUP(C2096,'Gas Species'!D:E,2,FALSE)</f>
        <v>0.23201667219526542</v>
      </c>
      <c r="F2096">
        <f t="shared" si="65"/>
        <v>0.99999999999999822</v>
      </c>
      <c r="G2096">
        <v>-99</v>
      </c>
      <c r="H2096" t="s">
        <v>387</v>
      </c>
      <c r="I2096" t="s">
        <v>242</v>
      </c>
      <c r="J2096" t="s">
        <v>7084</v>
      </c>
      <c r="L2096" t="s">
        <v>45</v>
      </c>
      <c r="N2096" t="s">
        <v>294</v>
      </c>
    </row>
    <row r="2097" spans="1:14">
      <c r="A2097" t="s">
        <v>7188</v>
      </c>
      <c r="B2097">
        <v>248</v>
      </c>
      <c r="C2097" t="str">
        <f t="shared" si="64"/>
        <v>248_95694</v>
      </c>
      <c r="D2097">
        <v>0.26921198076246</v>
      </c>
      <c r="E2097">
        <f>VLOOKUP(C2097,'Gas Species'!D:E,2,FALSE)</f>
        <v>0.26921198076246</v>
      </c>
      <c r="F2097">
        <f t="shared" si="65"/>
        <v>1</v>
      </c>
      <c r="G2097">
        <v>-99</v>
      </c>
      <c r="H2097" t="s">
        <v>387</v>
      </c>
      <c r="I2097" t="s">
        <v>242</v>
      </c>
      <c r="J2097" t="s">
        <v>7084</v>
      </c>
      <c r="L2097" t="s">
        <v>45</v>
      </c>
      <c r="N2097" t="s">
        <v>294</v>
      </c>
    </row>
    <row r="2098" spans="1:14">
      <c r="A2098" t="s">
        <v>7189</v>
      </c>
      <c r="B2098">
        <v>248</v>
      </c>
      <c r="C2098" t="str">
        <f t="shared" si="64"/>
        <v>248_95695</v>
      </c>
      <c r="D2098">
        <v>2.2240575777262499E-2</v>
      </c>
      <c r="E2098">
        <f>VLOOKUP(C2098,'Gas Species'!D:E,2,FALSE)</f>
        <v>2.2240575777262472E-2</v>
      </c>
      <c r="F2098">
        <f t="shared" si="65"/>
        <v>1.0000000000000013</v>
      </c>
      <c r="G2098">
        <v>-99</v>
      </c>
      <c r="H2098" t="s">
        <v>387</v>
      </c>
      <c r="I2098" t="s">
        <v>242</v>
      </c>
      <c r="J2098" t="s">
        <v>7084</v>
      </c>
      <c r="L2098" t="s">
        <v>45</v>
      </c>
      <c r="N2098" t="s">
        <v>294</v>
      </c>
    </row>
    <row r="2099" spans="1:14">
      <c r="A2099" t="s">
        <v>7190</v>
      </c>
      <c r="B2099">
        <v>248</v>
      </c>
      <c r="C2099" t="str">
        <f t="shared" si="64"/>
        <v>248_95696</v>
      </c>
      <c r="D2099">
        <v>4.5849148523375599E-2</v>
      </c>
      <c r="E2099">
        <f>VLOOKUP(C2099,'Gas Species'!D:E,2,FALSE)</f>
        <v>4.5849148523375585E-2</v>
      </c>
      <c r="F2099">
        <f t="shared" si="65"/>
        <v>1.0000000000000002</v>
      </c>
      <c r="G2099">
        <v>-99</v>
      </c>
      <c r="H2099" t="s">
        <v>387</v>
      </c>
      <c r="I2099" t="s">
        <v>242</v>
      </c>
      <c r="J2099" t="s">
        <v>7084</v>
      </c>
      <c r="L2099" t="s">
        <v>45</v>
      </c>
      <c r="N2099" t="s">
        <v>294</v>
      </c>
    </row>
    <row r="2100" spans="1:14">
      <c r="A2100" t="s">
        <v>7191</v>
      </c>
      <c r="B2100">
        <v>248</v>
      </c>
      <c r="C2100" t="str">
        <f t="shared" si="64"/>
        <v>248_95697</v>
      </c>
      <c r="D2100">
        <v>1.59129226775791E-2</v>
      </c>
      <c r="E2100">
        <f>VLOOKUP(C2100,'Gas Species'!D:E,2,FALSE)</f>
        <v>1.5912922677579079E-2</v>
      </c>
      <c r="F2100">
        <f t="shared" si="65"/>
        <v>1.0000000000000013</v>
      </c>
      <c r="G2100">
        <v>-99</v>
      </c>
      <c r="H2100" t="s">
        <v>387</v>
      </c>
      <c r="I2100" t="s">
        <v>242</v>
      </c>
      <c r="J2100" t="s">
        <v>7084</v>
      </c>
      <c r="L2100" t="s">
        <v>45</v>
      </c>
      <c r="N2100" t="s">
        <v>294</v>
      </c>
    </row>
    <row r="2101" spans="1:14">
      <c r="A2101" t="s">
        <v>7215</v>
      </c>
      <c r="B2101">
        <v>248</v>
      </c>
      <c r="C2101" t="str">
        <f t="shared" si="64"/>
        <v>248_95698</v>
      </c>
      <c r="D2101">
        <v>0.34403238677321202</v>
      </c>
      <c r="E2101">
        <f>VLOOKUP(C2101,'Gas Species'!D:E,2,FALSE)</f>
        <v>0.34403238677321207</v>
      </c>
      <c r="F2101">
        <f t="shared" si="65"/>
        <v>0.99999999999999989</v>
      </c>
      <c r="G2101">
        <v>-99</v>
      </c>
      <c r="H2101" t="s">
        <v>387</v>
      </c>
      <c r="I2101" t="s">
        <v>242</v>
      </c>
      <c r="J2101" t="s">
        <v>7084</v>
      </c>
      <c r="L2101" t="s">
        <v>45</v>
      </c>
      <c r="N2101" t="s">
        <v>349</v>
      </c>
    </row>
    <row r="2102" spans="1:14">
      <c r="A2102" t="s">
        <v>7192</v>
      </c>
      <c r="B2102">
        <v>248</v>
      </c>
      <c r="C2102" t="str">
        <f t="shared" si="64"/>
        <v>248_95699</v>
      </c>
      <c r="D2102">
        <v>0.69222079287414395</v>
      </c>
      <c r="E2102">
        <f>VLOOKUP(C2102,'Gas Species'!D:E,2,FALSE)</f>
        <v>0.69222079287414384</v>
      </c>
      <c r="F2102">
        <f t="shared" si="65"/>
        <v>1.0000000000000002</v>
      </c>
      <c r="G2102">
        <v>-99</v>
      </c>
      <c r="H2102" t="s">
        <v>387</v>
      </c>
      <c r="I2102" t="s">
        <v>242</v>
      </c>
      <c r="J2102" t="s">
        <v>7084</v>
      </c>
      <c r="L2102" t="s">
        <v>45</v>
      </c>
      <c r="N2102" t="s">
        <v>349</v>
      </c>
    </row>
    <row r="2103" spans="1:14">
      <c r="A2103" t="s">
        <v>7193</v>
      </c>
      <c r="B2103">
        <v>248</v>
      </c>
      <c r="C2103" t="str">
        <f t="shared" si="64"/>
        <v>248_95700</v>
      </c>
      <c r="D2103">
        <v>0.17836562951552101</v>
      </c>
      <c r="E2103">
        <f>VLOOKUP(C2103,'Gas Species'!D:E,2,FALSE)</f>
        <v>0.17836562951552148</v>
      </c>
      <c r="F2103">
        <f t="shared" si="65"/>
        <v>0.99999999999999734</v>
      </c>
      <c r="G2103">
        <v>-99</v>
      </c>
      <c r="H2103" t="s">
        <v>387</v>
      </c>
      <c r="I2103" t="s">
        <v>242</v>
      </c>
      <c r="J2103" t="s">
        <v>7084</v>
      </c>
      <c r="L2103" t="s">
        <v>45</v>
      </c>
      <c r="N2103" t="s">
        <v>349</v>
      </c>
    </row>
    <row r="2104" spans="1:14">
      <c r="A2104" t="s">
        <v>7194</v>
      </c>
      <c r="B2104">
        <v>248</v>
      </c>
      <c r="C2104" t="str">
        <f t="shared" si="64"/>
        <v>248_95701</v>
      </c>
      <c r="D2104">
        <v>0.20742565590383799</v>
      </c>
      <c r="E2104">
        <f>VLOOKUP(C2104,'Gas Species'!D:E,2,FALSE)</f>
        <v>0.20742565590383807</v>
      </c>
      <c r="F2104">
        <f t="shared" si="65"/>
        <v>0.99999999999999956</v>
      </c>
      <c r="G2104">
        <v>-99</v>
      </c>
      <c r="H2104" t="s">
        <v>387</v>
      </c>
      <c r="I2104" t="s">
        <v>242</v>
      </c>
      <c r="J2104" t="s">
        <v>7084</v>
      </c>
      <c r="L2104" t="s">
        <v>45</v>
      </c>
      <c r="N2104" t="s">
        <v>349</v>
      </c>
    </row>
    <row r="2105" spans="1:14">
      <c r="A2105" t="s">
        <v>7256</v>
      </c>
      <c r="B2105">
        <v>248</v>
      </c>
      <c r="C2105" t="str">
        <f t="shared" si="64"/>
        <v>248_95705</v>
      </c>
      <c r="D2105">
        <v>0.99930776469886595</v>
      </c>
      <c r="E2105">
        <f>VLOOKUP(C2105,'Gas Species'!D:E,2,FALSE)</f>
        <v>0.99930776469886551</v>
      </c>
      <c r="F2105">
        <f t="shared" si="65"/>
        <v>1.0000000000000004</v>
      </c>
      <c r="G2105">
        <v>-99</v>
      </c>
      <c r="H2105" t="s">
        <v>387</v>
      </c>
      <c r="I2105" t="s">
        <v>242</v>
      </c>
      <c r="J2105" t="s">
        <v>7084</v>
      </c>
      <c r="L2105" t="s">
        <v>45</v>
      </c>
      <c r="N2105" t="s">
        <v>294</v>
      </c>
    </row>
    <row r="2106" spans="1:14">
      <c r="A2106" t="s">
        <v>7195</v>
      </c>
      <c r="B2106">
        <v>248</v>
      </c>
      <c r="C2106" t="str">
        <f t="shared" si="64"/>
        <v>248_95707</v>
      </c>
      <c r="D2106">
        <v>0.14642492623266201</v>
      </c>
      <c r="E2106">
        <f>VLOOKUP(C2106,'Gas Species'!D:E,2,FALSE)</f>
        <v>0.14642492623266151</v>
      </c>
      <c r="F2106">
        <f t="shared" si="65"/>
        <v>1.0000000000000033</v>
      </c>
      <c r="G2106">
        <v>-99</v>
      </c>
      <c r="H2106" t="s">
        <v>387</v>
      </c>
      <c r="I2106" t="s">
        <v>242</v>
      </c>
      <c r="J2106" t="s">
        <v>7084</v>
      </c>
      <c r="L2106" t="s">
        <v>45</v>
      </c>
      <c r="N2106" t="s">
        <v>294</v>
      </c>
    </row>
    <row r="2107" spans="1:14">
      <c r="A2107" t="s">
        <v>7196</v>
      </c>
      <c r="B2107">
        <v>248</v>
      </c>
      <c r="C2107" t="str">
        <f t="shared" si="64"/>
        <v>248_95708</v>
      </c>
      <c r="D2107">
        <v>0.146289137313485</v>
      </c>
      <c r="E2107">
        <f>VLOOKUP(C2107,'Gas Species'!D:E,2,FALSE)</f>
        <v>0.14628913731348486</v>
      </c>
      <c r="F2107">
        <f t="shared" si="65"/>
        <v>1.0000000000000009</v>
      </c>
      <c r="G2107">
        <v>-99</v>
      </c>
      <c r="H2107" t="s">
        <v>387</v>
      </c>
      <c r="I2107" t="s">
        <v>242</v>
      </c>
      <c r="J2107" t="s">
        <v>7084</v>
      </c>
      <c r="L2107" t="s">
        <v>45</v>
      </c>
      <c r="N2107" t="s">
        <v>294</v>
      </c>
    </row>
    <row r="2108" spans="1:14">
      <c r="A2108" t="s">
        <v>7197</v>
      </c>
      <c r="B2108">
        <v>248</v>
      </c>
      <c r="C2108" t="str">
        <f t="shared" si="64"/>
        <v>248_95709</v>
      </c>
      <c r="D2108">
        <v>0.110795444754154</v>
      </c>
      <c r="E2108">
        <f>VLOOKUP(C2108,'Gas Species'!D:E,2,FALSE)</f>
        <v>0.11079544475415405</v>
      </c>
      <c r="F2108">
        <f t="shared" si="65"/>
        <v>0.99999999999999944</v>
      </c>
      <c r="G2108">
        <v>-99</v>
      </c>
      <c r="H2108" t="s">
        <v>387</v>
      </c>
      <c r="I2108" t="s">
        <v>242</v>
      </c>
      <c r="J2108" t="s">
        <v>7084</v>
      </c>
      <c r="L2108" t="s">
        <v>45</v>
      </c>
      <c r="N2108" t="s">
        <v>294</v>
      </c>
    </row>
    <row r="2109" spans="1:14">
      <c r="A2109" t="s">
        <v>7198</v>
      </c>
      <c r="B2109">
        <v>248</v>
      </c>
      <c r="C2109" t="str">
        <f t="shared" si="64"/>
        <v>248_95710</v>
      </c>
      <c r="D2109">
        <v>0.22408589356790901</v>
      </c>
      <c r="E2109">
        <f>VLOOKUP(C2109,'Gas Species'!D:E,2,FALSE)</f>
        <v>0.22408589356790926</v>
      </c>
      <c r="F2109">
        <f t="shared" si="65"/>
        <v>0.99999999999999889</v>
      </c>
      <c r="G2109">
        <v>-99</v>
      </c>
      <c r="H2109" t="s">
        <v>387</v>
      </c>
      <c r="I2109" t="s">
        <v>242</v>
      </c>
      <c r="J2109" t="s">
        <v>7084</v>
      </c>
      <c r="L2109" t="s">
        <v>45</v>
      </c>
      <c r="N2109" t="s">
        <v>294</v>
      </c>
    </row>
    <row r="2110" spans="1:14">
      <c r="A2110" t="s">
        <v>7266</v>
      </c>
      <c r="B2110">
        <v>248</v>
      </c>
      <c r="C2110" t="str">
        <f t="shared" si="64"/>
        <v>248_95715</v>
      </c>
      <c r="D2110">
        <v>3.9731202255766401E-2</v>
      </c>
      <c r="E2110">
        <f>VLOOKUP(C2110,'Gas Species'!D:E,2,FALSE)</f>
        <v>3.973120225576636E-2</v>
      </c>
      <c r="F2110">
        <f t="shared" si="65"/>
        <v>1.0000000000000011</v>
      </c>
      <c r="G2110">
        <v>-99</v>
      </c>
      <c r="H2110" t="s">
        <v>387</v>
      </c>
      <c r="I2110" t="s">
        <v>242</v>
      </c>
      <c r="J2110" t="s">
        <v>7084</v>
      </c>
      <c r="L2110" t="s">
        <v>45</v>
      </c>
      <c r="N2110" t="s">
        <v>294</v>
      </c>
    </row>
    <row r="2111" spans="1:14">
      <c r="A2111" t="s">
        <v>7272</v>
      </c>
      <c r="B2111">
        <v>248</v>
      </c>
      <c r="C2111" t="str">
        <f t="shared" si="64"/>
        <v>248_95716</v>
      </c>
      <c r="D2111">
        <v>0.109672586589357</v>
      </c>
      <c r="E2111">
        <f>VLOOKUP(C2111,'Gas Species'!D:E,2,FALSE)</f>
        <v>0.10967258658935687</v>
      </c>
      <c r="F2111">
        <f t="shared" si="65"/>
        <v>1.0000000000000011</v>
      </c>
      <c r="G2111">
        <v>-99</v>
      </c>
      <c r="H2111" t="s">
        <v>387</v>
      </c>
      <c r="I2111" t="s">
        <v>242</v>
      </c>
      <c r="J2111" t="s">
        <v>7084</v>
      </c>
      <c r="L2111" t="s">
        <v>45</v>
      </c>
      <c r="N2111" t="s">
        <v>294</v>
      </c>
    </row>
    <row r="2112" spans="1:14">
      <c r="A2112" t="s">
        <v>7246</v>
      </c>
      <c r="B2112">
        <v>248</v>
      </c>
      <c r="C2112" t="str">
        <f t="shared" si="64"/>
        <v>248_95717</v>
      </c>
      <c r="D2112">
        <v>2.9335097789545898E-2</v>
      </c>
      <c r="E2112">
        <f>VLOOKUP(C2112,'Gas Species'!D:E,2,FALSE)</f>
        <v>2.9335097789545937E-2</v>
      </c>
      <c r="F2112">
        <f t="shared" si="65"/>
        <v>0.99999999999999867</v>
      </c>
      <c r="G2112">
        <v>-99</v>
      </c>
      <c r="H2112" t="s">
        <v>387</v>
      </c>
      <c r="I2112" t="s">
        <v>242</v>
      </c>
      <c r="J2112" t="s">
        <v>7084</v>
      </c>
      <c r="L2112" t="s">
        <v>45</v>
      </c>
      <c r="N2112" t="s">
        <v>294</v>
      </c>
    </row>
    <row r="2113" spans="1:14">
      <c r="A2113" t="s">
        <v>7262</v>
      </c>
      <c r="B2113">
        <v>248</v>
      </c>
      <c r="C2113" t="str">
        <f t="shared" si="64"/>
        <v>248_95720</v>
      </c>
      <c r="D2113">
        <v>1.27401894716787</v>
      </c>
      <c r="E2113">
        <f>VLOOKUP(C2113,'Gas Species'!D:E,2,FALSE)</f>
        <v>1.2740189471678707</v>
      </c>
      <c r="F2113">
        <f t="shared" si="65"/>
        <v>0.99999999999999944</v>
      </c>
      <c r="G2113">
        <v>-99</v>
      </c>
      <c r="H2113" t="s">
        <v>387</v>
      </c>
      <c r="I2113" t="s">
        <v>242</v>
      </c>
      <c r="J2113" t="s">
        <v>7084</v>
      </c>
      <c r="L2113" t="s">
        <v>45</v>
      </c>
      <c r="N2113" t="s">
        <v>294</v>
      </c>
    </row>
    <row r="2114" spans="1:14">
      <c r="A2114" t="s">
        <v>7251</v>
      </c>
      <c r="B2114">
        <v>248</v>
      </c>
      <c r="C2114" t="str">
        <f t="shared" si="64"/>
        <v>248_95722</v>
      </c>
      <c r="D2114">
        <v>2.9399732539957001E-2</v>
      </c>
      <c r="E2114">
        <f>VLOOKUP(C2114,'Gas Species'!D:E,2,FALSE)</f>
        <v>2.9399732539956997E-2</v>
      </c>
      <c r="F2114">
        <f t="shared" si="65"/>
        <v>1.0000000000000002</v>
      </c>
      <c r="G2114">
        <v>-99</v>
      </c>
      <c r="H2114" t="s">
        <v>387</v>
      </c>
      <c r="I2114" t="s">
        <v>242</v>
      </c>
      <c r="J2114" t="s">
        <v>7084</v>
      </c>
      <c r="L2114" t="s">
        <v>45</v>
      </c>
      <c r="N2114" t="s">
        <v>294</v>
      </c>
    </row>
    <row r="2115" spans="1:14">
      <c r="A2115" t="s">
        <v>7217</v>
      </c>
      <c r="B2115">
        <v>248</v>
      </c>
      <c r="C2115" t="str">
        <f t="shared" ref="C2115:C2178" si="66">CONCATENATE(B2115,"_",A2115)</f>
        <v>248_95725</v>
      </c>
      <c r="D2115">
        <v>1.6236804951854301E-2</v>
      </c>
      <c r="E2115">
        <f>VLOOKUP(C2115,'Gas Species'!D:E,2,FALSE)</f>
        <v>1.6236804951854283E-2</v>
      </c>
      <c r="F2115">
        <f t="shared" ref="F2115:F2178" si="67">D2115/E2115</f>
        <v>1.0000000000000011</v>
      </c>
      <c r="G2115">
        <v>-99</v>
      </c>
      <c r="H2115" t="s">
        <v>387</v>
      </c>
      <c r="I2115" t="s">
        <v>242</v>
      </c>
      <c r="J2115" t="s">
        <v>7084</v>
      </c>
      <c r="L2115" t="s">
        <v>45</v>
      </c>
      <c r="N2115" t="s">
        <v>294</v>
      </c>
    </row>
    <row r="2116" spans="1:14">
      <c r="A2116" t="s">
        <v>7267</v>
      </c>
      <c r="B2116">
        <v>248</v>
      </c>
      <c r="C2116" t="str">
        <f t="shared" si="66"/>
        <v>248_95727</v>
      </c>
      <c r="D2116">
        <v>1.5701410194550701E-17</v>
      </c>
      <c r="E2116">
        <f>VLOOKUP(C2116,'Gas Species'!D:E,2,FALSE)</f>
        <v>1.5701410194550688E-17</v>
      </c>
      <c r="F2116">
        <f t="shared" si="67"/>
        <v>1.0000000000000009</v>
      </c>
      <c r="G2116">
        <v>-99</v>
      </c>
      <c r="H2116" t="s">
        <v>387</v>
      </c>
      <c r="I2116" t="s">
        <v>242</v>
      </c>
      <c r="J2116" t="s">
        <v>7084</v>
      </c>
      <c r="L2116" t="s">
        <v>45</v>
      </c>
      <c r="N2116" t="s">
        <v>294</v>
      </c>
    </row>
    <row r="2117" spans="1:14">
      <c r="A2117" t="s">
        <v>7218</v>
      </c>
      <c r="B2117">
        <v>248</v>
      </c>
      <c r="C2117" t="str">
        <f t="shared" si="66"/>
        <v>248_95728</v>
      </c>
      <c r="D2117">
        <v>1.8506604379196202E-2</v>
      </c>
      <c r="E2117">
        <f>VLOOKUP(C2117,'Gas Species'!D:E,2,FALSE)</f>
        <v>1.8506604379196153E-2</v>
      </c>
      <c r="F2117">
        <f t="shared" si="67"/>
        <v>1.0000000000000027</v>
      </c>
      <c r="G2117">
        <v>-99</v>
      </c>
      <c r="H2117" t="s">
        <v>387</v>
      </c>
      <c r="I2117" t="s">
        <v>242</v>
      </c>
      <c r="J2117" t="s">
        <v>7084</v>
      </c>
      <c r="L2117" t="s">
        <v>45</v>
      </c>
      <c r="N2117" t="s">
        <v>294</v>
      </c>
    </row>
    <row r="2118" spans="1:14">
      <c r="A2118" t="s">
        <v>7219</v>
      </c>
      <c r="B2118">
        <v>248</v>
      </c>
      <c r="C2118" t="str">
        <f t="shared" si="66"/>
        <v>248_95729</v>
      </c>
      <c r="D2118">
        <v>0.15113103695382499</v>
      </c>
      <c r="E2118">
        <f>VLOOKUP(C2118,'Gas Species'!D:E,2,FALSE)</f>
        <v>0.15113103695382549</v>
      </c>
      <c r="F2118">
        <f t="shared" si="67"/>
        <v>0.99999999999999667</v>
      </c>
      <c r="G2118">
        <v>-99</v>
      </c>
      <c r="H2118" t="s">
        <v>387</v>
      </c>
      <c r="I2118" t="s">
        <v>242</v>
      </c>
      <c r="J2118" t="s">
        <v>7084</v>
      </c>
      <c r="L2118" t="s">
        <v>45</v>
      </c>
      <c r="N2118" t="s">
        <v>356</v>
      </c>
    </row>
    <row r="2119" spans="1:14">
      <c r="A2119" t="s">
        <v>7220</v>
      </c>
      <c r="B2119">
        <v>248</v>
      </c>
      <c r="C2119" t="str">
        <f t="shared" si="66"/>
        <v>248_95730</v>
      </c>
      <c r="D2119">
        <v>0.41641545046678702</v>
      </c>
      <c r="E2119">
        <f>VLOOKUP(C2119,'Gas Species'!D:E,2,FALSE)</f>
        <v>0.4164154504667868</v>
      </c>
      <c r="F2119">
        <f t="shared" si="67"/>
        <v>1.0000000000000004</v>
      </c>
      <c r="G2119">
        <v>-99</v>
      </c>
      <c r="H2119" t="s">
        <v>387</v>
      </c>
      <c r="I2119" t="s">
        <v>242</v>
      </c>
      <c r="J2119" t="s">
        <v>7084</v>
      </c>
      <c r="L2119" t="s">
        <v>45</v>
      </c>
      <c r="N2119" t="s">
        <v>294</v>
      </c>
    </row>
    <row r="2120" spans="1:14">
      <c r="A2120" t="s">
        <v>7221</v>
      </c>
      <c r="B2120">
        <v>248</v>
      </c>
      <c r="C2120" t="str">
        <f t="shared" si="66"/>
        <v>248_95731</v>
      </c>
      <c r="D2120">
        <v>0.391914581488084</v>
      </c>
      <c r="E2120">
        <f>VLOOKUP(C2120,'Gas Species'!D:E,2,FALSE)</f>
        <v>0.39191458148808422</v>
      </c>
      <c r="F2120">
        <f t="shared" si="67"/>
        <v>0.99999999999999944</v>
      </c>
      <c r="G2120">
        <v>-99</v>
      </c>
      <c r="H2120" t="s">
        <v>387</v>
      </c>
      <c r="I2120" t="s">
        <v>242</v>
      </c>
      <c r="J2120" t="s">
        <v>7084</v>
      </c>
      <c r="L2120" t="s">
        <v>45</v>
      </c>
      <c r="N2120" t="s">
        <v>294</v>
      </c>
    </row>
    <row r="2121" spans="1:14">
      <c r="A2121" t="s">
        <v>7222</v>
      </c>
      <c r="B2121">
        <v>248</v>
      </c>
      <c r="C2121" t="str">
        <f t="shared" si="66"/>
        <v>248_95732</v>
      </c>
      <c r="D2121">
        <v>0.54137329911700205</v>
      </c>
      <c r="E2121">
        <f>VLOOKUP(C2121,'Gas Species'!D:E,2,FALSE)</f>
        <v>0.54137329911700194</v>
      </c>
      <c r="F2121">
        <f t="shared" si="67"/>
        <v>1.0000000000000002</v>
      </c>
      <c r="G2121">
        <v>-99</v>
      </c>
      <c r="H2121" t="s">
        <v>387</v>
      </c>
      <c r="I2121" t="s">
        <v>242</v>
      </c>
      <c r="J2121" t="s">
        <v>7084</v>
      </c>
      <c r="L2121" t="s">
        <v>45</v>
      </c>
      <c r="N2121" t="s">
        <v>294</v>
      </c>
    </row>
    <row r="2122" spans="1:14">
      <c r="A2122" t="s">
        <v>7223</v>
      </c>
      <c r="B2122">
        <v>248</v>
      </c>
      <c r="C2122" t="str">
        <f t="shared" si="66"/>
        <v>248_95733</v>
      </c>
      <c r="D2122">
        <v>0.13264525637898</v>
      </c>
      <c r="E2122">
        <f>VLOOKUP(C2122,'Gas Species'!D:E,2,FALSE)</f>
        <v>0.13264525637897959</v>
      </c>
      <c r="F2122">
        <f t="shared" si="67"/>
        <v>1.0000000000000031</v>
      </c>
      <c r="G2122">
        <v>-99</v>
      </c>
      <c r="H2122" t="s">
        <v>387</v>
      </c>
      <c r="I2122" t="s">
        <v>242</v>
      </c>
      <c r="J2122" t="s">
        <v>7084</v>
      </c>
      <c r="L2122" t="s">
        <v>45</v>
      </c>
      <c r="N2122" t="s">
        <v>294</v>
      </c>
    </row>
    <row r="2123" spans="1:14">
      <c r="A2123" t="s">
        <v>7224</v>
      </c>
      <c r="B2123">
        <v>248</v>
      </c>
      <c r="C2123" t="str">
        <f t="shared" si="66"/>
        <v>248_95734</v>
      </c>
      <c r="D2123">
        <v>0.60925873027164601</v>
      </c>
      <c r="E2123">
        <f>VLOOKUP(C2123,'Gas Species'!D:E,2,FALSE)</f>
        <v>0.60925873027164579</v>
      </c>
      <c r="F2123">
        <f t="shared" si="67"/>
        <v>1.0000000000000004</v>
      </c>
      <c r="G2123">
        <v>-99</v>
      </c>
      <c r="H2123" t="s">
        <v>387</v>
      </c>
      <c r="I2123" t="s">
        <v>242</v>
      </c>
      <c r="J2123" t="s">
        <v>7084</v>
      </c>
      <c r="L2123" t="s">
        <v>45</v>
      </c>
      <c r="N2123" t="s">
        <v>294</v>
      </c>
    </row>
    <row r="2124" spans="1:14">
      <c r="A2124" t="s">
        <v>7225</v>
      </c>
      <c r="B2124">
        <v>248</v>
      </c>
      <c r="C2124" t="str">
        <f t="shared" si="66"/>
        <v>248_95735</v>
      </c>
      <c r="D2124">
        <v>0.37721376723788103</v>
      </c>
      <c r="E2124">
        <f>VLOOKUP(C2124,'Gas Species'!D:E,2,FALSE)</f>
        <v>0.37721376723788069</v>
      </c>
      <c r="F2124">
        <f t="shared" si="67"/>
        <v>1.0000000000000009</v>
      </c>
      <c r="G2124">
        <v>-99</v>
      </c>
      <c r="H2124" t="s">
        <v>387</v>
      </c>
      <c r="I2124" t="s">
        <v>242</v>
      </c>
      <c r="J2124" t="s">
        <v>7084</v>
      </c>
      <c r="L2124" t="s">
        <v>45</v>
      </c>
      <c r="N2124" t="s">
        <v>294</v>
      </c>
    </row>
    <row r="2125" spans="1:14">
      <c r="A2125" t="s">
        <v>7226</v>
      </c>
      <c r="B2125">
        <v>248</v>
      </c>
      <c r="C2125" t="str">
        <f t="shared" si="66"/>
        <v>248_95736</v>
      </c>
      <c r="D2125">
        <v>1.8210937841428101</v>
      </c>
      <c r="E2125">
        <f>VLOOKUP(C2125,'Gas Species'!D:E,2,FALSE)</f>
        <v>1.8210937841428083</v>
      </c>
      <c r="F2125">
        <f t="shared" si="67"/>
        <v>1.0000000000000009</v>
      </c>
      <c r="G2125">
        <v>-99</v>
      </c>
      <c r="H2125" t="s">
        <v>387</v>
      </c>
      <c r="I2125" t="s">
        <v>242</v>
      </c>
      <c r="J2125" t="s">
        <v>7084</v>
      </c>
      <c r="L2125" t="s">
        <v>45</v>
      </c>
      <c r="N2125" t="s">
        <v>294</v>
      </c>
    </row>
    <row r="2126" spans="1:14">
      <c r="A2126" t="s">
        <v>7227</v>
      </c>
      <c r="B2126">
        <v>248</v>
      </c>
      <c r="C2126" t="str">
        <f t="shared" si="66"/>
        <v>248_95781</v>
      </c>
      <c r="D2126">
        <v>0.17329070221249299</v>
      </c>
      <c r="E2126">
        <f>VLOOKUP(C2126,'Gas Species'!D:E,2,FALSE)</f>
        <v>0.17329070221249349</v>
      </c>
      <c r="F2126">
        <f t="shared" si="67"/>
        <v>0.99999999999999711</v>
      </c>
      <c r="G2126">
        <v>-99</v>
      </c>
      <c r="H2126" t="s">
        <v>387</v>
      </c>
      <c r="I2126" t="s">
        <v>242</v>
      </c>
      <c r="J2126" t="s">
        <v>7084</v>
      </c>
      <c r="L2126" t="s">
        <v>45</v>
      </c>
      <c r="N2126" t="s">
        <v>7228</v>
      </c>
    </row>
    <row r="2127" spans="1:14">
      <c r="A2127" t="s">
        <v>7229</v>
      </c>
      <c r="B2127">
        <v>248</v>
      </c>
      <c r="C2127" t="str">
        <f t="shared" si="66"/>
        <v>248_95782</v>
      </c>
      <c r="D2127">
        <v>0.12958301967882599</v>
      </c>
      <c r="E2127">
        <f>VLOOKUP(C2127,'Gas Species'!D:E,2,FALSE)</f>
        <v>0.12958301967882616</v>
      </c>
      <c r="F2127">
        <f t="shared" si="67"/>
        <v>0.99999999999999867</v>
      </c>
      <c r="G2127">
        <v>-99</v>
      </c>
      <c r="H2127" t="s">
        <v>387</v>
      </c>
      <c r="I2127" t="s">
        <v>242</v>
      </c>
      <c r="J2127" t="s">
        <v>7084</v>
      </c>
      <c r="L2127" t="s">
        <v>45</v>
      </c>
      <c r="N2127" t="s">
        <v>7230</v>
      </c>
    </row>
    <row r="2128" spans="1:14">
      <c r="A2128" t="s">
        <v>7083</v>
      </c>
      <c r="B2128">
        <v>244</v>
      </c>
      <c r="C2128" t="str">
        <f t="shared" si="66"/>
        <v>244_95536</v>
      </c>
      <c r="D2128">
        <v>0.40896596710619798</v>
      </c>
      <c r="E2128">
        <f>VLOOKUP(C2128,'Gas Species'!D:E,2,FALSE)</f>
        <v>0.40896596710619837</v>
      </c>
      <c r="F2128">
        <f t="shared" si="67"/>
        <v>0.999999999999999</v>
      </c>
      <c r="G2128">
        <v>-99</v>
      </c>
      <c r="H2128" t="s">
        <v>387</v>
      </c>
      <c r="I2128" t="s">
        <v>242</v>
      </c>
      <c r="J2128" t="s">
        <v>7084</v>
      </c>
      <c r="L2128" t="s">
        <v>7290</v>
      </c>
      <c r="N2128" t="s">
        <v>277</v>
      </c>
    </row>
    <row r="2129" spans="1:14">
      <c r="A2129" t="s">
        <v>7086</v>
      </c>
      <c r="B2129">
        <v>244</v>
      </c>
      <c r="C2129" t="str">
        <f t="shared" si="66"/>
        <v>244_95537</v>
      </c>
      <c r="D2129">
        <v>0.40330523017776199</v>
      </c>
      <c r="E2129">
        <f>VLOOKUP(C2129,'Gas Species'!D:E,2,FALSE)</f>
        <v>0.40330523017776232</v>
      </c>
      <c r="F2129">
        <f t="shared" si="67"/>
        <v>0.99999999999999922</v>
      </c>
      <c r="G2129">
        <v>-99</v>
      </c>
      <c r="H2129" t="s">
        <v>387</v>
      </c>
      <c r="I2129" t="s">
        <v>242</v>
      </c>
      <c r="J2129" t="s">
        <v>7084</v>
      </c>
      <c r="L2129" t="s">
        <v>7290</v>
      </c>
      <c r="N2129" t="s">
        <v>277</v>
      </c>
    </row>
    <row r="2130" spans="1:14">
      <c r="A2130" t="s">
        <v>7087</v>
      </c>
      <c r="B2130">
        <v>244</v>
      </c>
      <c r="C2130" t="str">
        <f t="shared" si="66"/>
        <v>244_95538</v>
      </c>
      <c r="D2130">
        <v>0.40271488878842798</v>
      </c>
      <c r="E2130">
        <f>VLOOKUP(C2130,'Gas Species'!D:E,2,FALSE)</f>
        <v>0.4027148887884282</v>
      </c>
      <c r="F2130">
        <f t="shared" si="67"/>
        <v>0.99999999999999944</v>
      </c>
      <c r="G2130">
        <v>-99</v>
      </c>
      <c r="H2130" t="s">
        <v>387</v>
      </c>
      <c r="I2130" t="s">
        <v>242</v>
      </c>
      <c r="J2130" t="s">
        <v>7084</v>
      </c>
      <c r="L2130" t="s">
        <v>7290</v>
      </c>
      <c r="N2130" t="s">
        <v>285</v>
      </c>
    </row>
    <row r="2131" spans="1:14">
      <c r="A2131" t="s">
        <v>7088</v>
      </c>
      <c r="B2131">
        <v>244</v>
      </c>
      <c r="C2131" t="str">
        <f t="shared" si="66"/>
        <v>244_95539</v>
      </c>
      <c r="D2131">
        <v>0.59869611392502597</v>
      </c>
      <c r="E2131">
        <f>VLOOKUP(C2131,'Gas Species'!D:E,2,FALSE)</f>
        <v>0.59869611392502642</v>
      </c>
      <c r="F2131">
        <f t="shared" si="67"/>
        <v>0.99999999999999922</v>
      </c>
      <c r="G2131">
        <v>-99</v>
      </c>
      <c r="H2131" t="s">
        <v>387</v>
      </c>
      <c r="I2131" t="s">
        <v>242</v>
      </c>
      <c r="J2131" t="s">
        <v>7084</v>
      </c>
      <c r="L2131" t="s">
        <v>7290</v>
      </c>
      <c r="N2131" t="s">
        <v>285</v>
      </c>
    </row>
    <row r="2132" spans="1:14">
      <c r="A2132" t="s">
        <v>7089</v>
      </c>
      <c r="B2132">
        <v>244</v>
      </c>
      <c r="C2132" t="str">
        <f t="shared" si="66"/>
        <v>244_95540</v>
      </c>
      <c r="D2132">
        <v>1.11852843493416</v>
      </c>
      <c r="E2132">
        <f>VLOOKUP(C2132,'Gas Species'!D:E,2,FALSE)</f>
        <v>1.1185284349341622</v>
      </c>
      <c r="F2132">
        <f t="shared" si="67"/>
        <v>0.999999999999998</v>
      </c>
      <c r="G2132">
        <v>-99</v>
      </c>
      <c r="H2132" t="s">
        <v>387</v>
      </c>
      <c r="I2132" t="s">
        <v>242</v>
      </c>
      <c r="J2132" t="s">
        <v>7084</v>
      </c>
      <c r="L2132" t="s">
        <v>7290</v>
      </c>
      <c r="N2132" t="s">
        <v>286</v>
      </c>
    </row>
    <row r="2133" spans="1:14">
      <c r="A2133" t="s">
        <v>7090</v>
      </c>
      <c r="B2133">
        <v>244</v>
      </c>
      <c r="C2133" t="str">
        <f t="shared" si="66"/>
        <v>244_95541</v>
      </c>
      <c r="D2133">
        <v>0.43939680655286201</v>
      </c>
      <c r="E2133">
        <f>VLOOKUP(C2133,'Gas Species'!D:E,2,FALSE)</f>
        <v>0.43939680655286162</v>
      </c>
      <c r="F2133">
        <f t="shared" si="67"/>
        <v>1.0000000000000009</v>
      </c>
      <c r="G2133">
        <v>-99</v>
      </c>
      <c r="H2133" t="s">
        <v>387</v>
      </c>
      <c r="I2133" t="s">
        <v>242</v>
      </c>
      <c r="J2133" t="s">
        <v>7084</v>
      </c>
      <c r="L2133" t="s">
        <v>7290</v>
      </c>
      <c r="N2133" t="s">
        <v>286</v>
      </c>
    </row>
    <row r="2134" spans="1:14">
      <c r="A2134" t="s">
        <v>7091</v>
      </c>
      <c r="B2134">
        <v>244</v>
      </c>
      <c r="C2134" t="str">
        <f t="shared" si="66"/>
        <v>244_95542</v>
      </c>
      <c r="D2134">
        <v>0.34579772411455101</v>
      </c>
      <c r="E2134">
        <f>VLOOKUP(C2134,'Gas Species'!D:E,2,FALSE)</f>
        <v>0.34579772411455056</v>
      </c>
      <c r="F2134">
        <f t="shared" si="67"/>
        <v>1.0000000000000013</v>
      </c>
      <c r="G2134">
        <v>-99</v>
      </c>
      <c r="H2134" t="s">
        <v>387</v>
      </c>
      <c r="I2134" t="s">
        <v>242</v>
      </c>
      <c r="J2134" t="s">
        <v>7084</v>
      </c>
      <c r="L2134" t="s">
        <v>7290</v>
      </c>
      <c r="N2134" t="s">
        <v>286</v>
      </c>
    </row>
    <row r="2135" spans="1:14">
      <c r="A2135" t="s">
        <v>7092</v>
      </c>
      <c r="B2135">
        <v>244</v>
      </c>
      <c r="C2135" t="str">
        <f t="shared" si="66"/>
        <v>244_95543</v>
      </c>
      <c r="D2135">
        <v>0.60719740672453704</v>
      </c>
      <c r="E2135">
        <f>VLOOKUP(C2135,'Gas Species'!D:E,2,FALSE)</f>
        <v>0.60719740672453693</v>
      </c>
      <c r="F2135">
        <f t="shared" si="67"/>
        <v>1.0000000000000002</v>
      </c>
      <c r="G2135">
        <v>-99</v>
      </c>
      <c r="H2135" t="s">
        <v>387</v>
      </c>
      <c r="I2135" t="s">
        <v>242</v>
      </c>
      <c r="J2135" t="s">
        <v>7084</v>
      </c>
      <c r="L2135" t="s">
        <v>7290</v>
      </c>
      <c r="N2135" t="s">
        <v>290</v>
      </c>
    </row>
    <row r="2136" spans="1:14">
      <c r="A2136" t="s">
        <v>7093</v>
      </c>
      <c r="B2136">
        <v>244</v>
      </c>
      <c r="C2136" t="str">
        <f t="shared" si="66"/>
        <v>244_95544</v>
      </c>
      <c r="D2136">
        <v>0.93525848162091396</v>
      </c>
      <c r="E2136">
        <f>VLOOKUP(C2136,'Gas Species'!D:E,2,FALSE)</f>
        <v>0.93525848162091441</v>
      </c>
      <c r="F2136">
        <f t="shared" si="67"/>
        <v>0.99999999999999956</v>
      </c>
      <c r="G2136">
        <v>-99</v>
      </c>
      <c r="H2136" t="s">
        <v>387</v>
      </c>
      <c r="I2136" t="s">
        <v>242</v>
      </c>
      <c r="J2136" t="s">
        <v>7084</v>
      </c>
      <c r="L2136" t="s">
        <v>7290</v>
      </c>
      <c r="N2136" t="s">
        <v>290</v>
      </c>
    </row>
    <row r="2137" spans="1:14">
      <c r="A2137" t="s">
        <v>7094</v>
      </c>
      <c r="B2137">
        <v>244</v>
      </c>
      <c r="C2137" t="str">
        <f t="shared" si="66"/>
        <v>244_95545</v>
      </c>
      <c r="D2137">
        <v>0.355497425053664</v>
      </c>
      <c r="E2137">
        <f>VLOOKUP(C2137,'Gas Species'!D:E,2,FALSE)</f>
        <v>0.35549742505366438</v>
      </c>
      <c r="F2137">
        <f t="shared" si="67"/>
        <v>0.99999999999999889</v>
      </c>
      <c r="G2137">
        <v>-99</v>
      </c>
      <c r="H2137" t="s">
        <v>387</v>
      </c>
      <c r="I2137" t="s">
        <v>242</v>
      </c>
      <c r="J2137" t="s">
        <v>7084</v>
      </c>
      <c r="L2137" t="s">
        <v>7290</v>
      </c>
      <c r="N2137" t="s">
        <v>292</v>
      </c>
    </row>
    <row r="2138" spans="1:14">
      <c r="A2138" t="s">
        <v>7095</v>
      </c>
      <c r="B2138">
        <v>244</v>
      </c>
      <c r="C2138" t="str">
        <f t="shared" si="66"/>
        <v>244_95546</v>
      </c>
      <c r="D2138">
        <v>0.32540432789592999</v>
      </c>
      <c r="E2138">
        <f>VLOOKUP(C2138,'Gas Species'!D:E,2,FALSE)</f>
        <v>0.32540432789593032</v>
      </c>
      <c r="F2138">
        <f t="shared" si="67"/>
        <v>0.999999999999999</v>
      </c>
      <c r="G2138">
        <v>-99</v>
      </c>
      <c r="H2138" t="s">
        <v>387</v>
      </c>
      <c r="I2138" t="s">
        <v>242</v>
      </c>
      <c r="J2138" t="s">
        <v>7084</v>
      </c>
      <c r="L2138" t="s">
        <v>7290</v>
      </c>
      <c r="N2138" t="s">
        <v>292</v>
      </c>
    </row>
    <row r="2139" spans="1:14">
      <c r="A2139" t="s">
        <v>7096</v>
      </c>
      <c r="B2139">
        <v>244</v>
      </c>
      <c r="C2139" t="str">
        <f t="shared" si="66"/>
        <v>244_95548</v>
      </c>
      <c r="D2139">
        <v>0.116829773897138</v>
      </c>
      <c r="E2139">
        <f>VLOOKUP(C2139,'Gas Species'!D:E,2,FALSE)</f>
        <v>0.11682977389713765</v>
      </c>
      <c r="F2139">
        <f t="shared" si="67"/>
        <v>1.0000000000000029</v>
      </c>
      <c r="G2139">
        <v>-99</v>
      </c>
      <c r="H2139" t="s">
        <v>387</v>
      </c>
      <c r="I2139" t="s">
        <v>242</v>
      </c>
      <c r="J2139" t="s">
        <v>7084</v>
      </c>
      <c r="L2139" t="s">
        <v>7290</v>
      </c>
      <c r="N2139" t="s">
        <v>294</v>
      </c>
    </row>
    <row r="2140" spans="1:14">
      <c r="A2140" t="s">
        <v>7097</v>
      </c>
      <c r="B2140">
        <v>244</v>
      </c>
      <c r="C2140" t="str">
        <f t="shared" si="66"/>
        <v>244_95549</v>
      </c>
      <c r="D2140">
        <v>0.108135919377203</v>
      </c>
      <c r="E2140">
        <f>VLOOKUP(C2140,'Gas Species'!D:E,2,FALSE)</f>
        <v>0.10813591937720263</v>
      </c>
      <c r="F2140">
        <f t="shared" si="67"/>
        <v>1.0000000000000036</v>
      </c>
      <c r="G2140">
        <v>-99</v>
      </c>
      <c r="H2140" t="s">
        <v>387</v>
      </c>
      <c r="I2140" t="s">
        <v>242</v>
      </c>
      <c r="J2140" t="s">
        <v>7084</v>
      </c>
      <c r="L2140" t="s">
        <v>7290</v>
      </c>
      <c r="N2140" t="s">
        <v>297</v>
      </c>
    </row>
    <row r="2141" spans="1:14">
      <c r="A2141" t="s">
        <v>7098</v>
      </c>
      <c r="B2141">
        <v>244</v>
      </c>
      <c r="C2141" t="str">
        <f t="shared" si="66"/>
        <v>244_95550</v>
      </c>
      <c r="D2141">
        <v>1.26116357481063</v>
      </c>
      <c r="E2141">
        <f>VLOOKUP(C2141,'Gas Species'!D:E,2,FALSE)</f>
        <v>1.2611635748106345</v>
      </c>
      <c r="F2141">
        <f t="shared" si="67"/>
        <v>0.99999999999999645</v>
      </c>
      <c r="G2141">
        <v>-99</v>
      </c>
      <c r="H2141" t="s">
        <v>387</v>
      </c>
      <c r="I2141" t="s">
        <v>242</v>
      </c>
      <c r="J2141" t="s">
        <v>7084</v>
      </c>
      <c r="L2141" t="s">
        <v>7290</v>
      </c>
      <c r="N2141" t="s">
        <v>299</v>
      </c>
    </row>
    <row r="2142" spans="1:14">
      <c r="A2142" t="s">
        <v>7099</v>
      </c>
      <c r="B2142">
        <v>244</v>
      </c>
      <c r="C2142" t="str">
        <f t="shared" si="66"/>
        <v>244_95551</v>
      </c>
      <c r="D2142">
        <v>1.41630588890805</v>
      </c>
      <c r="E2142">
        <f>VLOOKUP(C2142,'Gas Species'!D:E,2,FALSE)</f>
        <v>1.4163058889080451</v>
      </c>
      <c r="F2142">
        <f t="shared" si="67"/>
        <v>1.0000000000000036</v>
      </c>
      <c r="G2142">
        <v>-99</v>
      </c>
      <c r="H2142" t="s">
        <v>387</v>
      </c>
      <c r="I2142" t="s">
        <v>242</v>
      </c>
      <c r="J2142" t="s">
        <v>7084</v>
      </c>
      <c r="L2142" t="s">
        <v>7290</v>
      </c>
      <c r="N2142" t="s">
        <v>299</v>
      </c>
    </row>
    <row r="2143" spans="1:14">
      <c r="A2143" t="s">
        <v>7100</v>
      </c>
      <c r="B2143">
        <v>244</v>
      </c>
      <c r="C2143" t="str">
        <f t="shared" si="66"/>
        <v>244_95552</v>
      </c>
      <c r="D2143">
        <v>1.8093467605118001</v>
      </c>
      <c r="E2143">
        <f>VLOOKUP(C2143,'Gas Species'!D:E,2,FALSE)</f>
        <v>1.8093467605118021</v>
      </c>
      <c r="F2143">
        <f t="shared" si="67"/>
        <v>0.99999999999999889</v>
      </c>
      <c r="G2143">
        <v>-99</v>
      </c>
      <c r="H2143" t="s">
        <v>387</v>
      </c>
      <c r="I2143" t="s">
        <v>242</v>
      </c>
      <c r="J2143" t="s">
        <v>7084</v>
      </c>
      <c r="L2143" t="s">
        <v>7290</v>
      </c>
      <c r="N2143" t="s">
        <v>299</v>
      </c>
    </row>
    <row r="2144" spans="1:14">
      <c r="A2144" t="s">
        <v>7101</v>
      </c>
      <c r="B2144">
        <v>244</v>
      </c>
      <c r="C2144" t="str">
        <f t="shared" si="66"/>
        <v>244_95553</v>
      </c>
      <c r="D2144">
        <v>3.7589987863766101</v>
      </c>
      <c r="E2144">
        <f>VLOOKUP(C2144,'Gas Species'!D:E,2,FALSE)</f>
        <v>3.7589987863766083</v>
      </c>
      <c r="F2144">
        <f t="shared" si="67"/>
        <v>1.0000000000000004</v>
      </c>
      <c r="G2144">
        <v>-99</v>
      </c>
      <c r="H2144" t="s">
        <v>387</v>
      </c>
      <c r="I2144" t="s">
        <v>242</v>
      </c>
      <c r="J2144" t="s">
        <v>7084</v>
      </c>
      <c r="L2144" t="s">
        <v>7290</v>
      </c>
      <c r="N2144" t="s">
        <v>292</v>
      </c>
    </row>
    <row r="2145" spans="1:14">
      <c r="A2145" t="s">
        <v>7232</v>
      </c>
      <c r="B2145">
        <v>244</v>
      </c>
      <c r="C2145" t="str">
        <f t="shared" si="66"/>
        <v>244_95554</v>
      </c>
      <c r="D2145">
        <v>4.1728358756685797E-2</v>
      </c>
      <c r="E2145">
        <f>VLOOKUP(C2145,'Gas Species'!D:E,2,FALSE)</f>
        <v>4.1728358756685777E-2</v>
      </c>
      <c r="F2145">
        <f t="shared" si="67"/>
        <v>1.0000000000000004</v>
      </c>
      <c r="G2145">
        <v>-99</v>
      </c>
      <c r="H2145" t="s">
        <v>387</v>
      </c>
      <c r="I2145" t="s">
        <v>242</v>
      </c>
      <c r="J2145" t="s">
        <v>7084</v>
      </c>
      <c r="L2145" t="s">
        <v>7290</v>
      </c>
      <c r="N2145" t="s">
        <v>294</v>
      </c>
    </row>
    <row r="2146" spans="1:14">
      <c r="A2146" t="s">
        <v>7233</v>
      </c>
      <c r="B2146">
        <v>244</v>
      </c>
      <c r="C2146" t="str">
        <f t="shared" si="66"/>
        <v>244_95555</v>
      </c>
      <c r="D2146">
        <v>0.183914853375619</v>
      </c>
      <c r="E2146">
        <f>VLOOKUP(C2146,'Gas Species'!D:E,2,FALSE)</f>
        <v>0.18391485337561858</v>
      </c>
      <c r="F2146">
        <f t="shared" si="67"/>
        <v>1.0000000000000022</v>
      </c>
      <c r="G2146">
        <v>-99</v>
      </c>
      <c r="H2146" t="s">
        <v>387</v>
      </c>
      <c r="I2146" t="s">
        <v>242</v>
      </c>
      <c r="J2146" t="s">
        <v>7084</v>
      </c>
      <c r="L2146" t="s">
        <v>7290</v>
      </c>
      <c r="N2146" t="s">
        <v>294</v>
      </c>
    </row>
    <row r="2147" spans="1:14">
      <c r="A2147" t="s">
        <v>7102</v>
      </c>
      <c r="B2147">
        <v>244</v>
      </c>
      <c r="C2147" t="str">
        <f t="shared" si="66"/>
        <v>244_95556</v>
      </c>
      <c r="D2147">
        <v>3.4180700674042802E-2</v>
      </c>
      <c r="E2147">
        <f>VLOOKUP(C2147,'Gas Species'!D:E,2,FALSE)</f>
        <v>3.4180700674042816E-2</v>
      </c>
      <c r="F2147">
        <f t="shared" si="67"/>
        <v>0.99999999999999956</v>
      </c>
      <c r="G2147">
        <v>-99</v>
      </c>
      <c r="H2147" t="s">
        <v>387</v>
      </c>
      <c r="I2147" t="s">
        <v>242</v>
      </c>
      <c r="J2147" t="s">
        <v>7084</v>
      </c>
      <c r="L2147" t="s">
        <v>7290</v>
      </c>
      <c r="N2147" t="s">
        <v>294</v>
      </c>
    </row>
    <row r="2148" spans="1:14">
      <c r="A2148" t="s">
        <v>7103</v>
      </c>
      <c r="B2148">
        <v>244</v>
      </c>
      <c r="C2148" t="str">
        <f t="shared" si="66"/>
        <v>244_95558</v>
      </c>
      <c r="D2148">
        <v>0.37509934204593398</v>
      </c>
      <c r="E2148">
        <f>VLOOKUP(C2148,'Gas Species'!D:E,2,FALSE)</f>
        <v>0.3750993420459337</v>
      </c>
      <c r="F2148">
        <f t="shared" si="67"/>
        <v>1.0000000000000007</v>
      </c>
      <c r="G2148">
        <v>-99</v>
      </c>
      <c r="H2148" t="s">
        <v>387</v>
      </c>
      <c r="I2148" t="s">
        <v>242</v>
      </c>
      <c r="J2148" t="s">
        <v>7084</v>
      </c>
      <c r="L2148" t="s">
        <v>7290</v>
      </c>
      <c r="N2148" t="s">
        <v>297</v>
      </c>
    </row>
    <row r="2149" spans="1:14">
      <c r="A2149" t="s">
        <v>7104</v>
      </c>
      <c r="B2149">
        <v>244</v>
      </c>
      <c r="C2149" t="str">
        <f t="shared" si="66"/>
        <v>244_95559</v>
      </c>
      <c r="D2149">
        <v>0.57791281199254396</v>
      </c>
      <c r="E2149">
        <f>VLOOKUP(C2149,'Gas Species'!D:E,2,FALSE)</f>
        <v>0.57791281199254396</v>
      </c>
      <c r="F2149">
        <f t="shared" si="67"/>
        <v>1</v>
      </c>
      <c r="G2149">
        <v>-99</v>
      </c>
      <c r="H2149" t="s">
        <v>387</v>
      </c>
      <c r="I2149" t="s">
        <v>242</v>
      </c>
      <c r="J2149" t="s">
        <v>7084</v>
      </c>
      <c r="L2149" t="s">
        <v>7290</v>
      </c>
      <c r="N2149" t="s">
        <v>277</v>
      </c>
    </row>
    <row r="2150" spans="1:14">
      <c r="A2150" t="s">
        <v>7105</v>
      </c>
      <c r="B2150">
        <v>244</v>
      </c>
      <c r="C2150" t="str">
        <f t="shared" si="66"/>
        <v>244_95560</v>
      </c>
      <c r="D2150">
        <v>1.1823719544067</v>
      </c>
      <c r="E2150">
        <f>VLOOKUP(C2150,'Gas Species'!D:E,2,FALSE)</f>
        <v>1.1823719544066997</v>
      </c>
      <c r="F2150">
        <f t="shared" si="67"/>
        <v>1.0000000000000002</v>
      </c>
      <c r="G2150">
        <v>-99</v>
      </c>
      <c r="H2150" t="s">
        <v>387</v>
      </c>
      <c r="I2150" t="s">
        <v>242</v>
      </c>
      <c r="J2150" t="s">
        <v>7084</v>
      </c>
      <c r="L2150" t="s">
        <v>7290</v>
      </c>
      <c r="N2150" t="s">
        <v>277</v>
      </c>
    </row>
    <row r="2151" spans="1:14">
      <c r="A2151" t="s">
        <v>7284</v>
      </c>
      <c r="B2151">
        <v>244</v>
      </c>
      <c r="C2151" t="str">
        <f t="shared" si="66"/>
        <v>244_95561</v>
      </c>
      <c r="D2151">
        <v>5.0795270910232197E-3</v>
      </c>
      <c r="E2151">
        <f>VLOOKUP(C2151,'Gas Species'!D:E,2,FALSE)</f>
        <v>5.0795270910232162E-3</v>
      </c>
      <c r="F2151">
        <f t="shared" si="67"/>
        <v>1.0000000000000007</v>
      </c>
      <c r="G2151">
        <v>-99</v>
      </c>
      <c r="H2151" t="s">
        <v>387</v>
      </c>
      <c r="I2151" t="s">
        <v>242</v>
      </c>
      <c r="J2151" t="s">
        <v>7084</v>
      </c>
      <c r="L2151" t="s">
        <v>7290</v>
      </c>
      <c r="N2151" t="s">
        <v>277</v>
      </c>
    </row>
    <row r="2152" spans="1:14">
      <c r="A2152" t="s">
        <v>7234</v>
      </c>
      <c r="B2152">
        <v>244</v>
      </c>
      <c r="C2152" t="str">
        <f t="shared" si="66"/>
        <v>244_95562</v>
      </c>
      <c r="D2152">
        <v>5.4537688959291498E-3</v>
      </c>
      <c r="E2152">
        <f>VLOOKUP(C2152,'Gas Species'!D:E,2,FALSE)</f>
        <v>5.4537688959291463E-3</v>
      </c>
      <c r="F2152">
        <f t="shared" si="67"/>
        <v>1.0000000000000007</v>
      </c>
      <c r="G2152">
        <v>-99</v>
      </c>
      <c r="H2152" t="s">
        <v>387</v>
      </c>
      <c r="I2152" t="s">
        <v>242</v>
      </c>
      <c r="J2152" t="s">
        <v>7084</v>
      </c>
      <c r="L2152" t="s">
        <v>7290</v>
      </c>
      <c r="N2152" t="s">
        <v>277</v>
      </c>
    </row>
    <row r="2153" spans="1:14">
      <c r="A2153" t="s">
        <v>7277</v>
      </c>
      <c r="B2153">
        <v>244</v>
      </c>
      <c r="C2153" t="str">
        <f t="shared" si="66"/>
        <v>244_95566</v>
      </c>
      <c r="D2153">
        <v>6.4468620040643396E-2</v>
      </c>
      <c r="E2153">
        <f>VLOOKUP(C2153,'Gas Species'!D:E,2,FALSE)</f>
        <v>6.4468620040643423E-2</v>
      </c>
      <c r="F2153">
        <f t="shared" si="67"/>
        <v>0.99999999999999956</v>
      </c>
      <c r="G2153">
        <v>-99</v>
      </c>
      <c r="H2153" t="s">
        <v>387</v>
      </c>
      <c r="I2153" t="s">
        <v>242</v>
      </c>
      <c r="J2153" t="s">
        <v>7084</v>
      </c>
      <c r="L2153" t="s">
        <v>7290</v>
      </c>
      <c r="N2153" t="s">
        <v>277</v>
      </c>
    </row>
    <row r="2154" spans="1:14">
      <c r="A2154" t="s">
        <v>7106</v>
      </c>
      <c r="B2154">
        <v>244</v>
      </c>
      <c r="C2154" t="str">
        <f t="shared" si="66"/>
        <v>244_95569</v>
      </c>
      <c r="D2154">
        <v>0.12747797676585701</v>
      </c>
      <c r="E2154">
        <f>VLOOKUP(C2154,'Gas Species'!D:E,2,FALSE)</f>
        <v>0.12747797676585731</v>
      </c>
      <c r="F2154">
        <f t="shared" si="67"/>
        <v>0.99999999999999756</v>
      </c>
      <c r="G2154">
        <v>-99</v>
      </c>
      <c r="H2154" t="s">
        <v>387</v>
      </c>
      <c r="I2154" t="s">
        <v>242</v>
      </c>
      <c r="J2154" t="s">
        <v>7084</v>
      </c>
      <c r="L2154" t="s">
        <v>7290</v>
      </c>
      <c r="N2154" t="s">
        <v>286</v>
      </c>
    </row>
    <row r="2155" spans="1:14">
      <c r="A2155" t="s">
        <v>7107</v>
      </c>
      <c r="B2155">
        <v>244</v>
      </c>
      <c r="C2155" t="str">
        <f t="shared" si="66"/>
        <v>244_95570</v>
      </c>
      <c r="D2155">
        <v>0.123533477743725</v>
      </c>
      <c r="E2155">
        <f>VLOOKUP(C2155,'Gas Species'!D:E,2,FALSE)</f>
        <v>0.12353347774372539</v>
      </c>
      <c r="F2155">
        <f t="shared" si="67"/>
        <v>0.99999999999999689</v>
      </c>
      <c r="G2155">
        <v>-99</v>
      </c>
      <c r="H2155" t="s">
        <v>387</v>
      </c>
      <c r="I2155" t="s">
        <v>242</v>
      </c>
      <c r="J2155" t="s">
        <v>7084</v>
      </c>
      <c r="L2155" t="s">
        <v>7290</v>
      </c>
      <c r="N2155" t="s">
        <v>286</v>
      </c>
    </row>
    <row r="2156" spans="1:14">
      <c r="A2156" t="s">
        <v>7108</v>
      </c>
      <c r="B2156">
        <v>244</v>
      </c>
      <c r="C2156" t="str">
        <f t="shared" si="66"/>
        <v>244_95571</v>
      </c>
      <c r="D2156">
        <v>0.40334570745465098</v>
      </c>
      <c r="E2156">
        <f>VLOOKUP(C2156,'Gas Species'!D:E,2,FALSE)</f>
        <v>0.40334570745465104</v>
      </c>
      <c r="F2156">
        <f t="shared" si="67"/>
        <v>0.99999999999999989</v>
      </c>
      <c r="G2156">
        <v>-99</v>
      </c>
      <c r="H2156" t="s">
        <v>387</v>
      </c>
      <c r="I2156" t="s">
        <v>242</v>
      </c>
      <c r="J2156" t="s">
        <v>7084</v>
      </c>
      <c r="L2156" t="s">
        <v>7290</v>
      </c>
      <c r="N2156" t="s">
        <v>286</v>
      </c>
    </row>
    <row r="2157" spans="1:14">
      <c r="A2157" t="s">
        <v>7109</v>
      </c>
      <c r="B2157">
        <v>244</v>
      </c>
      <c r="C2157" t="str">
        <f t="shared" si="66"/>
        <v>244_95572</v>
      </c>
      <c r="D2157">
        <v>0.22826516965933899</v>
      </c>
      <c r="E2157">
        <f>VLOOKUP(C2157,'Gas Species'!D:E,2,FALSE)</f>
        <v>0.2282651696593386</v>
      </c>
      <c r="F2157">
        <f t="shared" si="67"/>
        <v>1.0000000000000018</v>
      </c>
      <c r="G2157">
        <v>-99</v>
      </c>
      <c r="H2157" t="s">
        <v>387</v>
      </c>
      <c r="I2157" t="s">
        <v>242</v>
      </c>
      <c r="J2157" t="s">
        <v>7084</v>
      </c>
      <c r="L2157" t="s">
        <v>7290</v>
      </c>
      <c r="N2157" t="s">
        <v>286</v>
      </c>
    </row>
    <row r="2158" spans="1:14">
      <c r="A2158" t="s">
        <v>7110</v>
      </c>
      <c r="B2158">
        <v>244</v>
      </c>
      <c r="C2158" t="str">
        <f t="shared" si="66"/>
        <v>244_95573</v>
      </c>
      <c r="D2158">
        <v>0.26067703918287499</v>
      </c>
      <c r="E2158">
        <f>VLOOKUP(C2158,'Gas Species'!D:E,2,FALSE)</f>
        <v>0.2606770391828746</v>
      </c>
      <c r="F2158">
        <f t="shared" si="67"/>
        <v>1.0000000000000016</v>
      </c>
      <c r="G2158">
        <v>-99</v>
      </c>
      <c r="H2158" t="s">
        <v>387</v>
      </c>
      <c r="I2158" t="s">
        <v>242</v>
      </c>
      <c r="J2158" t="s">
        <v>7084</v>
      </c>
      <c r="L2158" t="s">
        <v>7290</v>
      </c>
      <c r="N2158" t="s">
        <v>294</v>
      </c>
    </row>
    <row r="2159" spans="1:14">
      <c r="A2159" t="s">
        <v>7111</v>
      </c>
      <c r="B2159">
        <v>244</v>
      </c>
      <c r="C2159" t="str">
        <f t="shared" si="66"/>
        <v>244_95574</v>
      </c>
      <c r="D2159">
        <v>0.18623931898944401</v>
      </c>
      <c r="E2159">
        <f>VLOOKUP(C2159,'Gas Species'!D:E,2,FALSE)</f>
        <v>0.18623931898944365</v>
      </c>
      <c r="F2159">
        <f t="shared" si="67"/>
        <v>1.000000000000002</v>
      </c>
      <c r="G2159">
        <v>-99</v>
      </c>
      <c r="H2159" t="s">
        <v>387</v>
      </c>
      <c r="I2159" t="s">
        <v>242</v>
      </c>
      <c r="J2159" t="s">
        <v>7084</v>
      </c>
      <c r="L2159" t="s">
        <v>7290</v>
      </c>
      <c r="N2159" t="s">
        <v>294</v>
      </c>
    </row>
    <row r="2160" spans="1:14">
      <c r="A2160" t="s">
        <v>7112</v>
      </c>
      <c r="B2160">
        <v>244</v>
      </c>
      <c r="C2160" t="str">
        <f t="shared" si="66"/>
        <v>244_95575</v>
      </c>
      <c r="D2160">
        <v>0.66135620657165295</v>
      </c>
      <c r="E2160">
        <f>VLOOKUP(C2160,'Gas Species'!D:E,2,FALSE)</f>
        <v>0.66135620657165262</v>
      </c>
      <c r="F2160">
        <f t="shared" si="67"/>
        <v>1.0000000000000004</v>
      </c>
      <c r="G2160">
        <v>-99</v>
      </c>
      <c r="H2160" t="s">
        <v>387</v>
      </c>
      <c r="I2160" t="s">
        <v>242</v>
      </c>
      <c r="J2160" t="s">
        <v>7084</v>
      </c>
      <c r="L2160" t="s">
        <v>7290</v>
      </c>
      <c r="N2160" t="s">
        <v>294</v>
      </c>
    </row>
    <row r="2161" spans="1:14">
      <c r="A2161" t="s">
        <v>7113</v>
      </c>
      <c r="B2161">
        <v>244</v>
      </c>
      <c r="C2161" t="str">
        <f t="shared" si="66"/>
        <v>244_95576</v>
      </c>
      <c r="D2161">
        <v>0.17321415610796401</v>
      </c>
      <c r="E2161">
        <f>VLOOKUP(C2161,'Gas Species'!D:E,2,FALSE)</f>
        <v>0.17321415610796392</v>
      </c>
      <c r="F2161">
        <f t="shared" si="67"/>
        <v>1.0000000000000004</v>
      </c>
      <c r="G2161">
        <v>-99</v>
      </c>
      <c r="H2161" t="s">
        <v>387</v>
      </c>
      <c r="I2161" t="s">
        <v>242</v>
      </c>
      <c r="J2161" t="s">
        <v>7084</v>
      </c>
      <c r="L2161" t="s">
        <v>7290</v>
      </c>
      <c r="N2161" t="s">
        <v>294</v>
      </c>
    </row>
    <row r="2162" spans="1:14">
      <c r="A2162" t="s">
        <v>7114</v>
      </c>
      <c r="B2162">
        <v>244</v>
      </c>
      <c r="C2162" t="str">
        <f t="shared" si="66"/>
        <v>244_95577</v>
      </c>
      <c r="D2162">
        <v>0.17321415610796401</v>
      </c>
      <c r="E2162">
        <f>VLOOKUP(C2162,'Gas Species'!D:E,2,FALSE)</f>
        <v>0.17321415610796392</v>
      </c>
      <c r="F2162">
        <f t="shared" si="67"/>
        <v>1.0000000000000004</v>
      </c>
      <c r="G2162">
        <v>-99</v>
      </c>
      <c r="H2162" t="s">
        <v>387</v>
      </c>
      <c r="I2162" t="s">
        <v>242</v>
      </c>
      <c r="J2162" t="s">
        <v>7084</v>
      </c>
      <c r="L2162" t="s">
        <v>7290</v>
      </c>
      <c r="N2162" t="s">
        <v>294</v>
      </c>
    </row>
    <row r="2163" spans="1:14">
      <c r="A2163" t="s">
        <v>7115</v>
      </c>
      <c r="B2163">
        <v>244</v>
      </c>
      <c r="C2163" t="str">
        <f t="shared" si="66"/>
        <v>244_95578</v>
      </c>
      <c r="D2163">
        <v>7.2712727119083498E-2</v>
      </c>
      <c r="E2163">
        <f>VLOOKUP(C2163,'Gas Species'!D:E,2,FALSE)</f>
        <v>7.2712727119083498E-2</v>
      </c>
      <c r="F2163">
        <f t="shared" si="67"/>
        <v>1</v>
      </c>
      <c r="G2163">
        <v>-99</v>
      </c>
      <c r="H2163" t="s">
        <v>387</v>
      </c>
      <c r="I2163" t="s">
        <v>242</v>
      </c>
      <c r="J2163" t="s">
        <v>7084</v>
      </c>
      <c r="L2163" t="s">
        <v>7290</v>
      </c>
      <c r="N2163" t="s">
        <v>294</v>
      </c>
    </row>
    <row r="2164" spans="1:14">
      <c r="A2164" t="s">
        <v>7116</v>
      </c>
      <c r="B2164">
        <v>244</v>
      </c>
      <c r="C2164" t="str">
        <f t="shared" si="66"/>
        <v>244_95579</v>
      </c>
      <c r="D2164">
        <v>7.2712727119083498E-2</v>
      </c>
      <c r="E2164">
        <f>VLOOKUP(C2164,'Gas Species'!D:E,2,FALSE)</f>
        <v>7.2712727119083498E-2</v>
      </c>
      <c r="F2164">
        <f t="shared" si="67"/>
        <v>1</v>
      </c>
      <c r="G2164">
        <v>-99</v>
      </c>
      <c r="H2164" t="s">
        <v>387</v>
      </c>
      <c r="I2164" t="s">
        <v>242</v>
      </c>
      <c r="J2164" t="s">
        <v>7084</v>
      </c>
      <c r="L2164" t="s">
        <v>7290</v>
      </c>
      <c r="N2164" t="s">
        <v>294</v>
      </c>
    </row>
    <row r="2165" spans="1:14">
      <c r="A2165" t="s">
        <v>7117</v>
      </c>
      <c r="B2165">
        <v>244</v>
      </c>
      <c r="C2165" t="str">
        <f t="shared" si="66"/>
        <v>244_95580</v>
      </c>
      <c r="D2165">
        <v>8.2104582940673701E-2</v>
      </c>
      <c r="E2165">
        <f>VLOOKUP(C2165,'Gas Species'!D:E,2,FALSE)</f>
        <v>8.2104582940673743E-2</v>
      </c>
      <c r="F2165">
        <f t="shared" si="67"/>
        <v>0.99999999999999944</v>
      </c>
      <c r="G2165">
        <v>-99</v>
      </c>
      <c r="H2165" t="s">
        <v>387</v>
      </c>
      <c r="I2165" t="s">
        <v>242</v>
      </c>
      <c r="J2165" t="s">
        <v>7084</v>
      </c>
      <c r="L2165" t="s">
        <v>7290</v>
      </c>
      <c r="N2165" t="s">
        <v>294</v>
      </c>
    </row>
    <row r="2166" spans="1:14">
      <c r="A2166" t="s">
        <v>7118</v>
      </c>
      <c r="B2166">
        <v>244</v>
      </c>
      <c r="C2166" t="str">
        <f t="shared" si="66"/>
        <v>244_95581</v>
      </c>
      <c r="D2166">
        <v>8.2104582940673701E-2</v>
      </c>
      <c r="E2166">
        <f>VLOOKUP(C2166,'Gas Species'!D:E,2,FALSE)</f>
        <v>8.2104582940673743E-2</v>
      </c>
      <c r="F2166">
        <f t="shared" si="67"/>
        <v>0.99999999999999944</v>
      </c>
      <c r="G2166">
        <v>-99</v>
      </c>
      <c r="H2166" t="s">
        <v>387</v>
      </c>
      <c r="I2166" t="s">
        <v>242</v>
      </c>
      <c r="J2166" t="s">
        <v>7084</v>
      </c>
      <c r="L2166" t="s">
        <v>7290</v>
      </c>
      <c r="N2166" t="s">
        <v>294</v>
      </c>
    </row>
    <row r="2167" spans="1:14">
      <c r="A2167" t="s">
        <v>7119</v>
      </c>
      <c r="B2167">
        <v>244</v>
      </c>
      <c r="C2167" t="str">
        <f t="shared" si="66"/>
        <v>244_95582</v>
      </c>
      <c r="D2167">
        <v>9.1039928177438903E-2</v>
      </c>
      <c r="E2167">
        <f>VLOOKUP(C2167,'Gas Species'!D:E,2,FALSE)</f>
        <v>9.1039928177438875E-2</v>
      </c>
      <c r="F2167">
        <f t="shared" si="67"/>
        <v>1.0000000000000002</v>
      </c>
      <c r="G2167">
        <v>-99</v>
      </c>
      <c r="H2167" t="s">
        <v>387</v>
      </c>
      <c r="I2167" t="s">
        <v>242</v>
      </c>
      <c r="J2167" t="s">
        <v>7084</v>
      </c>
      <c r="L2167" t="s">
        <v>7290</v>
      </c>
      <c r="N2167" t="s">
        <v>294</v>
      </c>
    </row>
    <row r="2168" spans="1:14">
      <c r="A2168" t="s">
        <v>7120</v>
      </c>
      <c r="B2168">
        <v>244</v>
      </c>
      <c r="C2168" t="str">
        <f t="shared" si="66"/>
        <v>244_95583</v>
      </c>
      <c r="D2168">
        <v>0.218979487911453</v>
      </c>
      <c r="E2168">
        <f>VLOOKUP(C2168,'Gas Species'!D:E,2,FALSE)</f>
        <v>0.21897948791145339</v>
      </c>
      <c r="F2168">
        <f t="shared" si="67"/>
        <v>0.99999999999999822</v>
      </c>
      <c r="G2168">
        <v>-99</v>
      </c>
      <c r="H2168" t="s">
        <v>387</v>
      </c>
      <c r="I2168" t="s">
        <v>242</v>
      </c>
      <c r="J2168" t="s">
        <v>7084</v>
      </c>
      <c r="L2168" t="s">
        <v>7290</v>
      </c>
      <c r="N2168" t="s">
        <v>294</v>
      </c>
    </row>
    <row r="2169" spans="1:14">
      <c r="A2169" t="s">
        <v>7121</v>
      </c>
      <c r="B2169">
        <v>244</v>
      </c>
      <c r="C2169" t="str">
        <f t="shared" si="66"/>
        <v>244_95584</v>
      </c>
      <c r="D2169">
        <v>0.18844054323760001</v>
      </c>
      <c r="E2169">
        <f>VLOOKUP(C2169,'Gas Species'!D:E,2,FALSE)</f>
        <v>0.18844054323760012</v>
      </c>
      <c r="F2169">
        <f t="shared" si="67"/>
        <v>0.99999999999999944</v>
      </c>
      <c r="G2169">
        <v>-99</v>
      </c>
      <c r="H2169" t="s">
        <v>387</v>
      </c>
      <c r="I2169" t="s">
        <v>242</v>
      </c>
      <c r="J2169" t="s">
        <v>7084</v>
      </c>
      <c r="L2169" t="s">
        <v>7290</v>
      </c>
      <c r="N2169" t="s">
        <v>294</v>
      </c>
    </row>
    <row r="2170" spans="1:14">
      <c r="A2170" t="s">
        <v>7122</v>
      </c>
      <c r="B2170">
        <v>244</v>
      </c>
      <c r="C2170" t="str">
        <f t="shared" si="66"/>
        <v>244_95585</v>
      </c>
      <c r="D2170">
        <v>0.140892612173981</v>
      </c>
      <c r="E2170">
        <f>VLOOKUP(C2170,'Gas Species'!D:E,2,FALSE)</f>
        <v>0.1408926121739813</v>
      </c>
      <c r="F2170">
        <f t="shared" si="67"/>
        <v>0.99999999999999778</v>
      </c>
      <c r="G2170">
        <v>-99</v>
      </c>
      <c r="H2170" t="s">
        <v>387</v>
      </c>
      <c r="I2170" t="s">
        <v>242</v>
      </c>
      <c r="J2170" t="s">
        <v>7084</v>
      </c>
      <c r="L2170" t="s">
        <v>7290</v>
      </c>
      <c r="N2170" t="s">
        <v>294</v>
      </c>
    </row>
    <row r="2171" spans="1:14">
      <c r="A2171" t="s">
        <v>7123</v>
      </c>
      <c r="B2171">
        <v>244</v>
      </c>
      <c r="C2171" t="str">
        <f t="shared" si="66"/>
        <v>244_95586</v>
      </c>
      <c r="D2171">
        <v>0.20042787783267399</v>
      </c>
      <c r="E2171">
        <f>VLOOKUP(C2171,'Gas Species'!D:E,2,FALSE)</f>
        <v>0.20042787783267393</v>
      </c>
      <c r="F2171">
        <f t="shared" si="67"/>
        <v>1.0000000000000002</v>
      </c>
      <c r="G2171">
        <v>-99</v>
      </c>
      <c r="H2171" t="s">
        <v>387</v>
      </c>
      <c r="I2171" t="s">
        <v>242</v>
      </c>
      <c r="J2171" t="s">
        <v>7084</v>
      </c>
      <c r="L2171" t="s">
        <v>7290</v>
      </c>
      <c r="N2171" t="s">
        <v>294</v>
      </c>
    </row>
    <row r="2172" spans="1:14">
      <c r="A2172" t="s">
        <v>7124</v>
      </c>
      <c r="B2172">
        <v>244</v>
      </c>
      <c r="C2172" t="str">
        <f t="shared" si="66"/>
        <v>244_95588</v>
      </c>
      <c r="D2172">
        <v>3.4969395748574401</v>
      </c>
      <c r="E2172">
        <f>VLOOKUP(C2172,'Gas Species'!D:E,2,FALSE)</f>
        <v>3.4969395748574446</v>
      </c>
      <c r="F2172">
        <f t="shared" si="67"/>
        <v>0.99999999999999878</v>
      </c>
      <c r="G2172">
        <v>-99</v>
      </c>
      <c r="H2172" t="s">
        <v>387</v>
      </c>
      <c r="I2172" t="s">
        <v>242</v>
      </c>
      <c r="J2172" t="s">
        <v>7084</v>
      </c>
      <c r="L2172" t="s">
        <v>7290</v>
      </c>
      <c r="N2172" t="s">
        <v>294</v>
      </c>
    </row>
    <row r="2173" spans="1:14">
      <c r="A2173" t="s">
        <v>7125</v>
      </c>
      <c r="B2173">
        <v>244</v>
      </c>
      <c r="C2173" t="str">
        <f t="shared" si="66"/>
        <v>244_95589</v>
      </c>
      <c r="D2173">
        <v>0.17172346483683801</v>
      </c>
      <c r="E2173">
        <f>VLOOKUP(C2173,'Gas Species'!D:E,2,FALSE)</f>
        <v>0.17172346483683784</v>
      </c>
      <c r="F2173">
        <f t="shared" si="67"/>
        <v>1.0000000000000009</v>
      </c>
      <c r="G2173">
        <v>-99</v>
      </c>
      <c r="H2173" t="s">
        <v>387</v>
      </c>
      <c r="I2173" t="s">
        <v>242</v>
      </c>
      <c r="J2173" t="s">
        <v>7084</v>
      </c>
      <c r="L2173" t="s">
        <v>7290</v>
      </c>
      <c r="N2173" t="s">
        <v>294</v>
      </c>
    </row>
    <row r="2174" spans="1:14">
      <c r="A2174" t="s">
        <v>7126</v>
      </c>
      <c r="B2174">
        <v>244</v>
      </c>
      <c r="C2174" t="str">
        <f t="shared" si="66"/>
        <v>244_95590</v>
      </c>
      <c r="D2174">
        <v>1.4928493953861499</v>
      </c>
      <c r="E2174">
        <f>VLOOKUP(C2174,'Gas Species'!D:E,2,FALSE)</f>
        <v>1.4928493953861472</v>
      </c>
      <c r="F2174">
        <f t="shared" si="67"/>
        <v>1.0000000000000018</v>
      </c>
      <c r="G2174">
        <v>-99</v>
      </c>
      <c r="H2174" t="s">
        <v>387</v>
      </c>
      <c r="I2174" t="s">
        <v>242</v>
      </c>
      <c r="J2174" t="s">
        <v>7084</v>
      </c>
      <c r="L2174" t="s">
        <v>7290</v>
      </c>
      <c r="N2174" t="s">
        <v>294</v>
      </c>
    </row>
    <row r="2175" spans="1:14">
      <c r="A2175" t="s">
        <v>7127</v>
      </c>
      <c r="B2175">
        <v>244</v>
      </c>
      <c r="C2175" t="str">
        <f t="shared" si="66"/>
        <v>244_95591</v>
      </c>
      <c r="D2175">
        <v>0.42626804357690601</v>
      </c>
      <c r="E2175">
        <f>VLOOKUP(C2175,'Gas Species'!D:E,2,FALSE)</f>
        <v>0.42626804357690584</v>
      </c>
      <c r="F2175">
        <f t="shared" si="67"/>
        <v>1.0000000000000004</v>
      </c>
      <c r="G2175">
        <v>-99</v>
      </c>
      <c r="H2175" t="s">
        <v>387</v>
      </c>
      <c r="I2175" t="s">
        <v>242</v>
      </c>
      <c r="J2175" t="s">
        <v>7084</v>
      </c>
      <c r="L2175" t="s">
        <v>7290</v>
      </c>
      <c r="N2175" t="s">
        <v>294</v>
      </c>
    </row>
    <row r="2176" spans="1:14">
      <c r="A2176" t="s">
        <v>7128</v>
      </c>
      <c r="B2176">
        <v>244</v>
      </c>
      <c r="C2176" t="str">
        <f t="shared" si="66"/>
        <v>244_95592</v>
      </c>
      <c r="D2176">
        <v>0.58661221827096899</v>
      </c>
      <c r="E2176">
        <f>VLOOKUP(C2176,'Gas Species'!D:E,2,FALSE)</f>
        <v>0.58661221827096921</v>
      </c>
      <c r="F2176">
        <f t="shared" si="67"/>
        <v>0.99999999999999967</v>
      </c>
      <c r="G2176">
        <v>-99</v>
      </c>
      <c r="H2176" t="s">
        <v>387</v>
      </c>
      <c r="I2176" t="s">
        <v>242</v>
      </c>
      <c r="J2176" t="s">
        <v>7084</v>
      </c>
      <c r="L2176" t="s">
        <v>7290</v>
      </c>
      <c r="N2176" t="s">
        <v>294</v>
      </c>
    </row>
    <row r="2177" spans="1:14">
      <c r="A2177" t="s">
        <v>7129</v>
      </c>
      <c r="B2177">
        <v>244</v>
      </c>
      <c r="C2177" t="str">
        <f t="shared" si="66"/>
        <v>244_95593</v>
      </c>
      <c r="D2177">
        <v>0.93063488900807501</v>
      </c>
      <c r="E2177">
        <f>VLOOKUP(C2177,'Gas Species'!D:E,2,FALSE)</f>
        <v>0.93063488900807545</v>
      </c>
      <c r="F2177">
        <f t="shared" si="67"/>
        <v>0.99999999999999956</v>
      </c>
      <c r="G2177">
        <v>-99</v>
      </c>
      <c r="H2177" t="s">
        <v>387</v>
      </c>
      <c r="I2177" t="s">
        <v>242</v>
      </c>
      <c r="J2177" t="s">
        <v>7084</v>
      </c>
      <c r="L2177" t="s">
        <v>7290</v>
      </c>
      <c r="N2177" t="s">
        <v>294</v>
      </c>
    </row>
    <row r="2178" spans="1:14">
      <c r="A2178" t="s">
        <v>7130</v>
      </c>
      <c r="B2178">
        <v>244</v>
      </c>
      <c r="C2178" t="str">
        <f t="shared" si="66"/>
        <v>244_95594</v>
      </c>
      <c r="D2178">
        <v>0.11324620481812001</v>
      </c>
      <c r="E2178">
        <f>VLOOKUP(C2178,'Gas Species'!D:E,2,FALSE)</f>
        <v>0.11324620481812017</v>
      </c>
      <c r="F2178">
        <f t="shared" si="67"/>
        <v>0.99999999999999856</v>
      </c>
      <c r="G2178">
        <v>-99</v>
      </c>
      <c r="H2178" t="s">
        <v>387</v>
      </c>
      <c r="I2178" t="s">
        <v>242</v>
      </c>
      <c r="J2178" t="s">
        <v>7084</v>
      </c>
      <c r="L2178" t="s">
        <v>7290</v>
      </c>
      <c r="N2178" t="s">
        <v>294</v>
      </c>
    </row>
    <row r="2179" spans="1:14">
      <c r="A2179" t="s">
        <v>7131</v>
      </c>
      <c r="B2179">
        <v>244</v>
      </c>
      <c r="C2179" t="str">
        <f t="shared" ref="C2179:C2242" si="68">CONCATENATE(B2179,"_",A2179)</f>
        <v>244_95595</v>
      </c>
      <c r="D2179">
        <v>1.1593635073430699</v>
      </c>
      <c r="E2179">
        <f>VLOOKUP(C2179,'Gas Species'!D:E,2,FALSE)</f>
        <v>1.159363507343067</v>
      </c>
      <c r="F2179">
        <f t="shared" ref="F2179:F2242" si="69">D2179/E2179</f>
        <v>1.0000000000000024</v>
      </c>
      <c r="G2179">
        <v>-99</v>
      </c>
      <c r="H2179" t="s">
        <v>387</v>
      </c>
      <c r="I2179" t="s">
        <v>242</v>
      </c>
      <c r="J2179" t="s">
        <v>7084</v>
      </c>
      <c r="L2179" t="s">
        <v>7290</v>
      </c>
      <c r="N2179" t="s">
        <v>294</v>
      </c>
    </row>
    <row r="2180" spans="1:14">
      <c r="A2180" t="s">
        <v>7132</v>
      </c>
      <c r="B2180">
        <v>244</v>
      </c>
      <c r="C2180" t="str">
        <f t="shared" si="68"/>
        <v>244_95596</v>
      </c>
      <c r="D2180">
        <v>1.4596646387894701</v>
      </c>
      <c r="E2180">
        <f>VLOOKUP(C2180,'Gas Species'!D:E,2,FALSE)</f>
        <v>1.4596646387894743</v>
      </c>
      <c r="F2180">
        <f t="shared" si="69"/>
        <v>0.99999999999999711</v>
      </c>
      <c r="G2180">
        <v>-99</v>
      </c>
      <c r="H2180" t="s">
        <v>387</v>
      </c>
      <c r="I2180" t="s">
        <v>242</v>
      </c>
      <c r="J2180" t="s">
        <v>7084</v>
      </c>
      <c r="L2180" t="s">
        <v>7290</v>
      </c>
      <c r="N2180" t="s">
        <v>314</v>
      </c>
    </row>
    <row r="2181" spans="1:14">
      <c r="A2181" t="s">
        <v>7133</v>
      </c>
      <c r="B2181">
        <v>244</v>
      </c>
      <c r="C2181" t="str">
        <f t="shared" si="68"/>
        <v>244_95597</v>
      </c>
      <c r="D2181">
        <v>1.53155213291541</v>
      </c>
      <c r="E2181">
        <f>VLOOKUP(C2181,'Gas Species'!D:E,2,FALSE)</f>
        <v>1.5315521329154096</v>
      </c>
      <c r="F2181">
        <f t="shared" si="69"/>
        <v>1.0000000000000002</v>
      </c>
      <c r="G2181">
        <v>-99</v>
      </c>
      <c r="H2181" t="s">
        <v>387</v>
      </c>
      <c r="I2181" t="s">
        <v>242</v>
      </c>
      <c r="J2181" t="s">
        <v>7084</v>
      </c>
      <c r="L2181" t="s">
        <v>7290</v>
      </c>
      <c r="N2181" t="s">
        <v>314</v>
      </c>
    </row>
    <row r="2182" spans="1:14">
      <c r="A2182" t="s">
        <v>7134</v>
      </c>
      <c r="B2182">
        <v>244</v>
      </c>
      <c r="C2182" t="str">
        <f t="shared" si="68"/>
        <v>244_95598</v>
      </c>
      <c r="D2182">
        <v>0.54618684231753001</v>
      </c>
      <c r="E2182">
        <f>VLOOKUP(C2182,'Gas Species'!D:E,2,FALSE)</f>
        <v>0.54618684231752979</v>
      </c>
      <c r="F2182">
        <f t="shared" si="69"/>
        <v>1.0000000000000004</v>
      </c>
      <c r="G2182">
        <v>-99</v>
      </c>
      <c r="H2182" t="s">
        <v>387</v>
      </c>
      <c r="I2182" t="s">
        <v>242</v>
      </c>
      <c r="J2182" t="s">
        <v>7084</v>
      </c>
      <c r="L2182" t="s">
        <v>7290</v>
      </c>
      <c r="N2182" t="s">
        <v>294</v>
      </c>
    </row>
    <row r="2183" spans="1:14">
      <c r="A2183" t="s">
        <v>7135</v>
      </c>
      <c r="B2183">
        <v>244</v>
      </c>
      <c r="C2183" t="str">
        <f t="shared" si="68"/>
        <v>244_95599</v>
      </c>
      <c r="D2183">
        <v>0.45140841466693399</v>
      </c>
      <c r="E2183">
        <f>VLOOKUP(C2183,'Gas Species'!D:E,2,FALSE)</f>
        <v>0.45140841466693388</v>
      </c>
      <c r="F2183">
        <f t="shared" si="69"/>
        <v>1.0000000000000002</v>
      </c>
      <c r="G2183">
        <v>-99</v>
      </c>
      <c r="H2183" t="s">
        <v>387</v>
      </c>
      <c r="I2183" t="s">
        <v>242</v>
      </c>
      <c r="J2183" t="s">
        <v>7084</v>
      </c>
      <c r="L2183" t="s">
        <v>7290</v>
      </c>
      <c r="N2183" t="s">
        <v>294</v>
      </c>
    </row>
    <row r="2184" spans="1:14">
      <c r="A2184" t="s">
        <v>7136</v>
      </c>
      <c r="B2184">
        <v>244</v>
      </c>
      <c r="C2184" t="str">
        <f t="shared" si="68"/>
        <v>244_95600</v>
      </c>
      <c r="D2184">
        <v>2.7597628949698398</v>
      </c>
      <c r="E2184">
        <f>VLOOKUP(C2184,'Gas Species'!D:E,2,FALSE)</f>
        <v>2.7597628949698407</v>
      </c>
      <c r="F2184">
        <f t="shared" si="69"/>
        <v>0.99999999999999967</v>
      </c>
      <c r="G2184">
        <v>-99</v>
      </c>
      <c r="H2184" t="s">
        <v>387</v>
      </c>
      <c r="I2184" t="s">
        <v>242</v>
      </c>
      <c r="J2184" t="s">
        <v>7084</v>
      </c>
      <c r="L2184" t="s">
        <v>7290</v>
      </c>
      <c r="N2184" t="s">
        <v>294</v>
      </c>
    </row>
    <row r="2185" spans="1:14">
      <c r="A2185" t="s">
        <v>7137</v>
      </c>
      <c r="B2185">
        <v>244</v>
      </c>
      <c r="C2185" t="str">
        <f t="shared" si="68"/>
        <v>244_95601</v>
      </c>
      <c r="D2185">
        <v>2.4462450646802898</v>
      </c>
      <c r="E2185">
        <f>VLOOKUP(C2185,'Gas Species'!D:E,2,FALSE)</f>
        <v>2.4462450646802862</v>
      </c>
      <c r="F2185">
        <f t="shared" si="69"/>
        <v>1.0000000000000016</v>
      </c>
      <c r="G2185">
        <v>-99</v>
      </c>
      <c r="H2185" t="s">
        <v>387</v>
      </c>
      <c r="I2185" t="s">
        <v>242</v>
      </c>
      <c r="J2185" t="s">
        <v>7084</v>
      </c>
      <c r="L2185" t="s">
        <v>7290</v>
      </c>
      <c r="N2185" t="s">
        <v>294</v>
      </c>
    </row>
    <row r="2186" spans="1:14">
      <c r="A2186" t="s">
        <v>7138</v>
      </c>
      <c r="B2186">
        <v>244</v>
      </c>
      <c r="C2186" t="str">
        <f t="shared" si="68"/>
        <v>244_95605</v>
      </c>
      <c r="D2186">
        <v>3.8651228986438699</v>
      </c>
      <c r="E2186">
        <f>VLOOKUP(C2186,'Gas Species'!D:E,2,FALSE)</f>
        <v>3.8651228986438744</v>
      </c>
      <c r="F2186">
        <f t="shared" si="69"/>
        <v>0.99999999999999889</v>
      </c>
      <c r="G2186">
        <v>-99</v>
      </c>
      <c r="H2186" t="s">
        <v>387</v>
      </c>
      <c r="I2186" t="s">
        <v>242</v>
      </c>
      <c r="J2186" t="s">
        <v>7084</v>
      </c>
      <c r="L2186" t="s">
        <v>7290</v>
      </c>
      <c r="N2186" t="s">
        <v>294</v>
      </c>
    </row>
    <row r="2187" spans="1:14">
      <c r="A2187" t="s">
        <v>7139</v>
      </c>
      <c r="B2187">
        <v>244</v>
      </c>
      <c r="C2187" t="str">
        <f t="shared" si="68"/>
        <v>244_95606</v>
      </c>
      <c r="D2187">
        <v>0.104554146839353</v>
      </c>
      <c r="E2187">
        <f>VLOOKUP(C2187,'Gas Species'!D:E,2,FALSE)</f>
        <v>0.10455414683935285</v>
      </c>
      <c r="F2187">
        <f t="shared" si="69"/>
        <v>1.0000000000000016</v>
      </c>
      <c r="G2187">
        <v>-99</v>
      </c>
      <c r="H2187" t="s">
        <v>387</v>
      </c>
      <c r="I2187" t="s">
        <v>242</v>
      </c>
      <c r="J2187" t="s">
        <v>7084</v>
      </c>
      <c r="L2187" t="s">
        <v>7290</v>
      </c>
      <c r="N2187" t="s">
        <v>294</v>
      </c>
    </row>
    <row r="2188" spans="1:14">
      <c r="A2188" t="s">
        <v>7140</v>
      </c>
      <c r="B2188">
        <v>244</v>
      </c>
      <c r="C2188" t="str">
        <f t="shared" si="68"/>
        <v>244_95607</v>
      </c>
      <c r="D2188">
        <v>1.5042147571089199</v>
      </c>
      <c r="E2188">
        <f>VLOOKUP(C2188,'Gas Species'!D:E,2,FALSE)</f>
        <v>1.5042147571089197</v>
      </c>
      <c r="F2188">
        <f t="shared" si="69"/>
        <v>1.0000000000000002</v>
      </c>
      <c r="G2188">
        <v>-99</v>
      </c>
      <c r="H2188" t="s">
        <v>387</v>
      </c>
      <c r="I2188" t="s">
        <v>242</v>
      </c>
      <c r="J2188" t="s">
        <v>7084</v>
      </c>
      <c r="L2188" t="s">
        <v>7290</v>
      </c>
      <c r="N2188" t="s">
        <v>314</v>
      </c>
    </row>
    <row r="2189" spans="1:14">
      <c r="A2189" t="s">
        <v>7141</v>
      </c>
      <c r="B2189">
        <v>244</v>
      </c>
      <c r="C2189" t="str">
        <f t="shared" si="68"/>
        <v>244_95608</v>
      </c>
      <c r="D2189">
        <v>2.1230194892755798</v>
      </c>
      <c r="E2189">
        <f>VLOOKUP(C2189,'Gas Species'!D:E,2,FALSE)</f>
        <v>2.1230194892755838</v>
      </c>
      <c r="F2189">
        <f t="shared" si="69"/>
        <v>0.99999999999999811</v>
      </c>
      <c r="G2189">
        <v>-99</v>
      </c>
      <c r="H2189" t="s">
        <v>387</v>
      </c>
      <c r="I2189" t="s">
        <v>242</v>
      </c>
      <c r="J2189" t="s">
        <v>7084</v>
      </c>
      <c r="L2189" t="s">
        <v>7290</v>
      </c>
      <c r="N2189" t="s">
        <v>294</v>
      </c>
    </row>
    <row r="2190" spans="1:14">
      <c r="A2190" t="s">
        <v>7142</v>
      </c>
      <c r="B2190">
        <v>244</v>
      </c>
      <c r="C2190" t="str">
        <f t="shared" si="68"/>
        <v>244_95609</v>
      </c>
      <c r="D2190">
        <v>0.68412883595408103</v>
      </c>
      <c r="E2190">
        <f>VLOOKUP(C2190,'Gas Species'!D:E,2,FALSE)</f>
        <v>0.68412883595408147</v>
      </c>
      <c r="F2190">
        <f t="shared" si="69"/>
        <v>0.99999999999999933</v>
      </c>
      <c r="G2190">
        <v>-99</v>
      </c>
      <c r="H2190" t="s">
        <v>387</v>
      </c>
      <c r="I2190" t="s">
        <v>242</v>
      </c>
      <c r="J2190" t="s">
        <v>7084</v>
      </c>
      <c r="L2190" t="s">
        <v>7290</v>
      </c>
      <c r="N2190" t="s">
        <v>294</v>
      </c>
    </row>
    <row r="2191" spans="1:14">
      <c r="A2191" t="s">
        <v>7144</v>
      </c>
      <c r="B2191">
        <v>244</v>
      </c>
      <c r="C2191" t="str">
        <f t="shared" si="68"/>
        <v>244_95613</v>
      </c>
      <c r="D2191">
        <v>1.20948360695355</v>
      </c>
      <c r="E2191">
        <f>VLOOKUP(C2191,'Gas Species'!D:E,2,FALSE)</f>
        <v>1.2094836069535546</v>
      </c>
      <c r="F2191">
        <f t="shared" si="69"/>
        <v>0.99999999999999611</v>
      </c>
      <c r="G2191">
        <v>-99</v>
      </c>
      <c r="H2191" t="s">
        <v>387</v>
      </c>
      <c r="I2191" t="s">
        <v>242</v>
      </c>
      <c r="J2191" t="s">
        <v>7084</v>
      </c>
      <c r="L2191" t="s">
        <v>7290</v>
      </c>
      <c r="N2191" t="s">
        <v>294</v>
      </c>
    </row>
    <row r="2192" spans="1:14">
      <c r="A2192" t="s">
        <v>7147</v>
      </c>
      <c r="B2192">
        <v>244</v>
      </c>
      <c r="C2192" t="str">
        <f t="shared" si="68"/>
        <v>244_95623</v>
      </c>
      <c r="D2192">
        <v>0.59371746585530405</v>
      </c>
      <c r="E2192">
        <f>VLOOKUP(C2192,'Gas Species'!D:E,2,FALSE)</f>
        <v>0.59371746585530372</v>
      </c>
      <c r="F2192">
        <f t="shared" si="69"/>
        <v>1.0000000000000007</v>
      </c>
      <c r="G2192">
        <v>-99</v>
      </c>
      <c r="H2192" t="s">
        <v>387</v>
      </c>
      <c r="I2192" t="s">
        <v>242</v>
      </c>
      <c r="J2192" t="s">
        <v>7084</v>
      </c>
      <c r="L2192" t="s">
        <v>7290</v>
      </c>
      <c r="N2192" t="s">
        <v>294</v>
      </c>
    </row>
    <row r="2193" spans="1:14">
      <c r="A2193" t="s">
        <v>7148</v>
      </c>
      <c r="B2193">
        <v>244</v>
      </c>
      <c r="C2193" t="str">
        <f t="shared" si="68"/>
        <v>244_95624</v>
      </c>
      <c r="D2193">
        <v>0.49973738975580001</v>
      </c>
      <c r="E2193">
        <f>VLOOKUP(C2193,'Gas Species'!D:E,2,FALSE)</f>
        <v>0.49973738975580007</v>
      </c>
      <c r="F2193">
        <f t="shared" si="69"/>
        <v>0.99999999999999989</v>
      </c>
      <c r="G2193">
        <v>-99</v>
      </c>
      <c r="H2193" t="s">
        <v>387</v>
      </c>
      <c r="I2193" t="s">
        <v>242</v>
      </c>
      <c r="J2193" t="s">
        <v>7084</v>
      </c>
      <c r="L2193" t="s">
        <v>7290</v>
      </c>
      <c r="N2193" t="s">
        <v>294</v>
      </c>
    </row>
    <row r="2194" spans="1:14">
      <c r="A2194" t="s">
        <v>7149</v>
      </c>
      <c r="B2194">
        <v>244</v>
      </c>
      <c r="C2194" t="str">
        <f t="shared" si="68"/>
        <v>244_95625</v>
      </c>
      <c r="D2194">
        <v>0.79045170844324797</v>
      </c>
      <c r="E2194">
        <f>VLOOKUP(C2194,'Gas Species'!D:E,2,FALSE)</f>
        <v>0.79045170844324764</v>
      </c>
      <c r="F2194">
        <f t="shared" si="69"/>
        <v>1.0000000000000004</v>
      </c>
      <c r="G2194">
        <v>-99</v>
      </c>
      <c r="H2194" t="s">
        <v>387</v>
      </c>
      <c r="I2194" t="s">
        <v>242</v>
      </c>
      <c r="J2194" t="s">
        <v>7084</v>
      </c>
      <c r="L2194" t="s">
        <v>7290</v>
      </c>
      <c r="N2194" t="s">
        <v>294</v>
      </c>
    </row>
    <row r="2195" spans="1:14">
      <c r="A2195" t="s">
        <v>7204</v>
      </c>
      <c r="B2195">
        <v>244</v>
      </c>
      <c r="C2195" t="str">
        <f t="shared" si="68"/>
        <v>244_95634</v>
      </c>
      <c r="D2195">
        <v>1.52647202156068</v>
      </c>
      <c r="E2195">
        <f>VLOOKUP(C2195,'Gas Species'!D:E,2,FALSE)</f>
        <v>1.5264720215606828</v>
      </c>
      <c r="F2195">
        <f t="shared" si="69"/>
        <v>0.99999999999999811</v>
      </c>
      <c r="G2195">
        <v>-99</v>
      </c>
      <c r="H2195" t="s">
        <v>387</v>
      </c>
      <c r="I2195" t="s">
        <v>242</v>
      </c>
      <c r="J2195" t="s">
        <v>7084</v>
      </c>
      <c r="L2195" t="s">
        <v>7290</v>
      </c>
      <c r="N2195" t="s">
        <v>294</v>
      </c>
    </row>
    <row r="2196" spans="1:14">
      <c r="A2196" t="s">
        <v>7242</v>
      </c>
      <c r="B2196">
        <v>244</v>
      </c>
      <c r="C2196" t="str">
        <f t="shared" si="68"/>
        <v>244_95642</v>
      </c>
      <c r="D2196">
        <v>0.84951298446197099</v>
      </c>
      <c r="E2196">
        <f>VLOOKUP(C2196,'Gas Species'!D:E,2,FALSE)</f>
        <v>0.84951298446197132</v>
      </c>
      <c r="F2196">
        <f t="shared" si="69"/>
        <v>0.99999999999999956</v>
      </c>
      <c r="G2196">
        <v>-99</v>
      </c>
      <c r="H2196" t="s">
        <v>387</v>
      </c>
      <c r="I2196" t="s">
        <v>242</v>
      </c>
      <c r="J2196" t="s">
        <v>7084</v>
      </c>
      <c r="L2196" t="s">
        <v>7290</v>
      </c>
      <c r="N2196" t="s">
        <v>294</v>
      </c>
    </row>
    <row r="2197" spans="1:14">
      <c r="A2197" t="s">
        <v>7255</v>
      </c>
      <c r="B2197">
        <v>244</v>
      </c>
      <c r="C2197" t="str">
        <f t="shared" si="68"/>
        <v>244_95643</v>
      </c>
      <c r="D2197">
        <v>43.319890962683203</v>
      </c>
      <c r="E2197">
        <f>VLOOKUP(C2197,'Gas Species'!D:E,2,FALSE)</f>
        <v>43.319890962683218</v>
      </c>
      <c r="F2197">
        <f t="shared" si="69"/>
        <v>0.99999999999999967</v>
      </c>
      <c r="G2197">
        <v>-99</v>
      </c>
      <c r="H2197" t="s">
        <v>387</v>
      </c>
      <c r="I2197" t="s">
        <v>242</v>
      </c>
      <c r="J2197" t="s">
        <v>7084</v>
      </c>
      <c r="L2197" t="s">
        <v>7290</v>
      </c>
      <c r="N2197" t="s">
        <v>294</v>
      </c>
    </row>
    <row r="2198" spans="1:14">
      <c r="A2198" t="s">
        <v>7150</v>
      </c>
      <c r="B2198">
        <v>244</v>
      </c>
      <c r="C2198" t="str">
        <f t="shared" si="68"/>
        <v>244_95644</v>
      </c>
      <c r="D2198">
        <v>0.53489833333953196</v>
      </c>
      <c r="E2198">
        <f>VLOOKUP(C2198,'Gas Species'!D:E,2,FALSE)</f>
        <v>0.53489833333953207</v>
      </c>
      <c r="F2198">
        <f t="shared" si="69"/>
        <v>0.99999999999999978</v>
      </c>
      <c r="G2198">
        <v>-99</v>
      </c>
      <c r="H2198" t="s">
        <v>387</v>
      </c>
      <c r="I2198" t="s">
        <v>242</v>
      </c>
      <c r="J2198" t="s">
        <v>7084</v>
      </c>
      <c r="L2198" t="s">
        <v>7290</v>
      </c>
      <c r="N2198" t="s">
        <v>294</v>
      </c>
    </row>
    <row r="2199" spans="1:14">
      <c r="A2199" t="s">
        <v>7151</v>
      </c>
      <c r="B2199">
        <v>244</v>
      </c>
      <c r="C2199" t="str">
        <f t="shared" si="68"/>
        <v>244_95645</v>
      </c>
      <c r="D2199">
        <v>3.8663749743836802E-2</v>
      </c>
      <c r="E2199">
        <f>VLOOKUP(C2199,'Gas Species'!D:E,2,FALSE)</f>
        <v>3.8663749743836809E-2</v>
      </c>
      <c r="F2199">
        <f t="shared" si="69"/>
        <v>0.99999999999999978</v>
      </c>
      <c r="G2199">
        <v>-99</v>
      </c>
      <c r="H2199" t="s">
        <v>387</v>
      </c>
      <c r="I2199" t="s">
        <v>242</v>
      </c>
      <c r="J2199" t="s">
        <v>7084</v>
      </c>
      <c r="L2199" t="s">
        <v>7290</v>
      </c>
      <c r="N2199" t="s">
        <v>294</v>
      </c>
    </row>
    <row r="2200" spans="1:14">
      <c r="A2200" t="s">
        <v>7152</v>
      </c>
      <c r="B2200">
        <v>244</v>
      </c>
      <c r="C2200" t="str">
        <f t="shared" si="68"/>
        <v>244_95646</v>
      </c>
      <c r="D2200">
        <v>0.100152504828476</v>
      </c>
      <c r="E2200">
        <f>VLOOKUP(C2200,'Gas Species'!D:E,2,FALSE)</f>
        <v>0.10015250482847617</v>
      </c>
      <c r="F2200">
        <f t="shared" si="69"/>
        <v>0.99999999999999833</v>
      </c>
      <c r="G2200">
        <v>-99</v>
      </c>
      <c r="H2200" t="s">
        <v>387</v>
      </c>
      <c r="I2200" t="s">
        <v>242</v>
      </c>
      <c r="J2200" t="s">
        <v>7084</v>
      </c>
      <c r="L2200" t="s">
        <v>7290</v>
      </c>
      <c r="N2200" t="s">
        <v>294</v>
      </c>
    </row>
    <row r="2201" spans="1:14">
      <c r="A2201" t="s">
        <v>7153</v>
      </c>
      <c r="B2201">
        <v>244</v>
      </c>
      <c r="C2201" t="str">
        <f t="shared" si="68"/>
        <v>244_95647</v>
      </c>
      <c r="D2201">
        <v>0.110261820632696</v>
      </c>
      <c r="E2201">
        <f>VLOOKUP(C2201,'Gas Species'!D:E,2,FALSE)</f>
        <v>0.11026182063269641</v>
      </c>
      <c r="F2201">
        <f t="shared" si="69"/>
        <v>0.99999999999999634</v>
      </c>
      <c r="G2201">
        <v>-99</v>
      </c>
      <c r="H2201" t="s">
        <v>387</v>
      </c>
      <c r="I2201" t="s">
        <v>242</v>
      </c>
      <c r="J2201" t="s">
        <v>7084</v>
      </c>
      <c r="L2201" t="s">
        <v>7290</v>
      </c>
      <c r="N2201" t="s">
        <v>294</v>
      </c>
    </row>
    <row r="2202" spans="1:14">
      <c r="A2202" t="s">
        <v>7154</v>
      </c>
      <c r="B2202">
        <v>244</v>
      </c>
      <c r="C2202" t="str">
        <f t="shared" si="68"/>
        <v>244_95648</v>
      </c>
      <c r="D2202">
        <v>0.95130770750467797</v>
      </c>
      <c r="E2202">
        <f>VLOOKUP(C2202,'Gas Species'!D:E,2,FALSE)</f>
        <v>0.95130770750467797</v>
      </c>
      <c r="F2202">
        <f t="shared" si="69"/>
        <v>1</v>
      </c>
      <c r="G2202">
        <v>-99</v>
      </c>
      <c r="H2202" t="s">
        <v>387</v>
      </c>
      <c r="I2202" t="s">
        <v>242</v>
      </c>
      <c r="J2202" t="s">
        <v>7084</v>
      </c>
      <c r="L2202" t="s">
        <v>7290</v>
      </c>
      <c r="N2202" t="s">
        <v>294</v>
      </c>
    </row>
    <row r="2203" spans="1:14">
      <c r="A2203" t="s">
        <v>7155</v>
      </c>
      <c r="B2203">
        <v>244</v>
      </c>
      <c r="C2203" t="str">
        <f t="shared" si="68"/>
        <v>244_95649</v>
      </c>
      <c r="D2203">
        <v>9.7613399627366898E-2</v>
      </c>
      <c r="E2203">
        <f>VLOOKUP(C2203,'Gas Species'!D:E,2,FALSE)</f>
        <v>9.7613399627366884E-2</v>
      </c>
      <c r="F2203">
        <f t="shared" si="69"/>
        <v>1.0000000000000002</v>
      </c>
      <c r="G2203">
        <v>-99</v>
      </c>
      <c r="H2203" t="s">
        <v>387</v>
      </c>
      <c r="I2203" t="s">
        <v>242</v>
      </c>
      <c r="J2203" t="s">
        <v>7084</v>
      </c>
      <c r="L2203" t="s">
        <v>7290</v>
      </c>
      <c r="N2203" t="s">
        <v>294</v>
      </c>
    </row>
    <row r="2204" spans="1:14">
      <c r="A2204" t="s">
        <v>7156</v>
      </c>
      <c r="B2204">
        <v>244</v>
      </c>
      <c r="C2204" t="str">
        <f t="shared" si="68"/>
        <v>244_95650</v>
      </c>
      <c r="D2204">
        <v>0.244137040376672</v>
      </c>
      <c r="E2204">
        <f>VLOOKUP(C2204,'Gas Species'!D:E,2,FALSE)</f>
        <v>0.24413704037667244</v>
      </c>
      <c r="F2204">
        <f t="shared" si="69"/>
        <v>0.99999999999999822</v>
      </c>
      <c r="G2204">
        <v>-99</v>
      </c>
      <c r="H2204" t="s">
        <v>387</v>
      </c>
      <c r="I2204" t="s">
        <v>242</v>
      </c>
      <c r="J2204" t="s">
        <v>7084</v>
      </c>
      <c r="L2204" t="s">
        <v>7290</v>
      </c>
      <c r="N2204" t="s">
        <v>294</v>
      </c>
    </row>
    <row r="2205" spans="1:14">
      <c r="A2205" t="s">
        <v>7157</v>
      </c>
      <c r="B2205">
        <v>244</v>
      </c>
      <c r="C2205" t="str">
        <f t="shared" si="68"/>
        <v>244_95651</v>
      </c>
      <c r="D2205">
        <v>33.610691014697601</v>
      </c>
      <c r="E2205">
        <f>VLOOKUP(C2205,'Gas Species'!D:E,2,FALSE)</f>
        <v>33.610691014697565</v>
      </c>
      <c r="F2205">
        <f t="shared" si="69"/>
        <v>1.0000000000000011</v>
      </c>
      <c r="G2205">
        <v>-99</v>
      </c>
      <c r="H2205" t="s">
        <v>387</v>
      </c>
      <c r="I2205" t="s">
        <v>242</v>
      </c>
      <c r="J2205" t="s">
        <v>7084</v>
      </c>
      <c r="L2205" t="s">
        <v>7290</v>
      </c>
      <c r="N2205" t="s">
        <v>294</v>
      </c>
    </row>
    <row r="2206" spans="1:14">
      <c r="A2206" t="s">
        <v>7207</v>
      </c>
      <c r="B2206">
        <v>244</v>
      </c>
      <c r="C2206" t="str">
        <f t="shared" si="68"/>
        <v>244_95652</v>
      </c>
      <c r="D2206">
        <v>5.0617148357370496</v>
      </c>
      <c r="E2206">
        <f>VLOOKUP(C2206,'Gas Species'!D:E,2,FALSE)</f>
        <v>5.0617148357370541</v>
      </c>
      <c r="F2206">
        <f t="shared" si="69"/>
        <v>0.99999999999999911</v>
      </c>
      <c r="G2206">
        <v>-99</v>
      </c>
      <c r="H2206" t="s">
        <v>387</v>
      </c>
      <c r="I2206" t="s">
        <v>242</v>
      </c>
      <c r="J2206" t="s">
        <v>7084</v>
      </c>
      <c r="L2206" t="s">
        <v>7290</v>
      </c>
      <c r="N2206" t="s">
        <v>294</v>
      </c>
    </row>
    <row r="2207" spans="1:14">
      <c r="A2207" t="s">
        <v>7158</v>
      </c>
      <c r="B2207">
        <v>244</v>
      </c>
      <c r="C2207" t="str">
        <f t="shared" si="68"/>
        <v>244_95653</v>
      </c>
      <c r="D2207">
        <v>3.4366276780254902E-3</v>
      </c>
      <c r="E2207">
        <f>VLOOKUP(C2207,'Gas Species'!D:E,2,FALSE)</f>
        <v>3.4366276780254854E-3</v>
      </c>
      <c r="F2207">
        <f t="shared" si="69"/>
        <v>1.0000000000000013</v>
      </c>
      <c r="G2207">
        <v>-99</v>
      </c>
      <c r="H2207" t="s">
        <v>387</v>
      </c>
      <c r="I2207" t="s">
        <v>242</v>
      </c>
      <c r="J2207" t="s">
        <v>7084</v>
      </c>
      <c r="L2207" t="s">
        <v>7290</v>
      </c>
      <c r="N2207" t="s">
        <v>294</v>
      </c>
    </row>
    <row r="2208" spans="1:14">
      <c r="A2208" t="s">
        <v>7159</v>
      </c>
      <c r="B2208">
        <v>244</v>
      </c>
      <c r="C2208" t="str">
        <f t="shared" si="68"/>
        <v>244_95654</v>
      </c>
      <c r="D2208">
        <v>5.7293167156030403E-2</v>
      </c>
      <c r="E2208">
        <f>VLOOKUP(C2208,'Gas Species'!D:E,2,FALSE)</f>
        <v>5.7293167156030403E-2</v>
      </c>
      <c r="F2208">
        <f t="shared" si="69"/>
        <v>1</v>
      </c>
      <c r="G2208">
        <v>-99</v>
      </c>
      <c r="H2208" t="s">
        <v>387</v>
      </c>
      <c r="I2208" t="s">
        <v>242</v>
      </c>
      <c r="J2208" t="s">
        <v>7084</v>
      </c>
      <c r="L2208" t="s">
        <v>7290</v>
      </c>
      <c r="N2208" t="s">
        <v>294</v>
      </c>
    </row>
    <row r="2209" spans="1:14">
      <c r="A2209" t="s">
        <v>7160</v>
      </c>
      <c r="B2209">
        <v>244</v>
      </c>
      <c r="C2209" t="str">
        <f t="shared" si="68"/>
        <v>244_95655</v>
      </c>
      <c r="D2209">
        <v>0.28307119552365201</v>
      </c>
      <c r="E2209">
        <f>VLOOKUP(C2209,'Gas Species'!D:E,2,FALSE)</f>
        <v>0.2830711955236519</v>
      </c>
      <c r="F2209">
        <f t="shared" si="69"/>
        <v>1.0000000000000004</v>
      </c>
      <c r="G2209">
        <v>-99</v>
      </c>
      <c r="H2209" t="s">
        <v>387</v>
      </c>
      <c r="I2209" t="s">
        <v>242</v>
      </c>
      <c r="J2209" t="s">
        <v>7084</v>
      </c>
      <c r="L2209" t="s">
        <v>7290</v>
      </c>
      <c r="N2209" t="s">
        <v>294</v>
      </c>
    </row>
    <row r="2210" spans="1:14">
      <c r="A2210" t="s">
        <v>7161</v>
      </c>
      <c r="B2210">
        <v>244</v>
      </c>
      <c r="C2210" t="str">
        <f t="shared" si="68"/>
        <v>244_95656</v>
      </c>
      <c r="D2210">
        <v>0.33507389592075099</v>
      </c>
      <c r="E2210">
        <f>VLOOKUP(C2210,'Gas Species'!D:E,2,FALSE)</f>
        <v>0.33507389592075137</v>
      </c>
      <c r="F2210">
        <f t="shared" si="69"/>
        <v>0.99999999999999889</v>
      </c>
      <c r="G2210">
        <v>-99</v>
      </c>
      <c r="H2210" t="s">
        <v>387</v>
      </c>
      <c r="I2210" t="s">
        <v>242</v>
      </c>
      <c r="J2210" t="s">
        <v>7084</v>
      </c>
      <c r="L2210" t="s">
        <v>7290</v>
      </c>
      <c r="N2210" t="s">
        <v>294</v>
      </c>
    </row>
    <row r="2211" spans="1:14">
      <c r="A2211" t="s">
        <v>7162</v>
      </c>
      <c r="B2211">
        <v>244</v>
      </c>
      <c r="C2211" t="str">
        <f t="shared" si="68"/>
        <v>244_95657</v>
      </c>
      <c r="D2211">
        <v>1.14816781271764</v>
      </c>
      <c r="E2211">
        <f>VLOOKUP(C2211,'Gas Species'!D:E,2,FALSE)</f>
        <v>1.1481678127176351</v>
      </c>
      <c r="F2211">
        <f t="shared" si="69"/>
        <v>1.0000000000000042</v>
      </c>
      <c r="G2211">
        <v>-99</v>
      </c>
      <c r="H2211" t="s">
        <v>387</v>
      </c>
      <c r="I2211" t="s">
        <v>242</v>
      </c>
      <c r="J2211" t="s">
        <v>7084</v>
      </c>
      <c r="L2211" t="s">
        <v>7290</v>
      </c>
      <c r="N2211" t="s">
        <v>294</v>
      </c>
    </row>
    <row r="2212" spans="1:14">
      <c r="A2212" t="s">
        <v>7163</v>
      </c>
      <c r="B2212">
        <v>244</v>
      </c>
      <c r="C2212" t="str">
        <f t="shared" si="68"/>
        <v>244_95658</v>
      </c>
      <c r="D2212">
        <v>4.1445184592877903E-2</v>
      </c>
      <c r="E2212">
        <f>VLOOKUP(C2212,'Gas Species'!D:E,2,FALSE)</f>
        <v>4.1445184592877896E-2</v>
      </c>
      <c r="F2212">
        <f t="shared" si="69"/>
        <v>1.0000000000000002</v>
      </c>
      <c r="G2212">
        <v>-99</v>
      </c>
      <c r="H2212" t="s">
        <v>387</v>
      </c>
      <c r="I2212" t="s">
        <v>242</v>
      </c>
      <c r="J2212" t="s">
        <v>7084</v>
      </c>
      <c r="L2212" t="s">
        <v>7290</v>
      </c>
      <c r="N2212" t="s">
        <v>294</v>
      </c>
    </row>
    <row r="2213" spans="1:14">
      <c r="A2213" t="s">
        <v>7165</v>
      </c>
      <c r="B2213">
        <v>244</v>
      </c>
      <c r="C2213" t="str">
        <f t="shared" si="68"/>
        <v>244_95660</v>
      </c>
      <c r="D2213">
        <v>1.9900880478355001E-2</v>
      </c>
      <c r="E2213">
        <f>VLOOKUP(C2213,'Gas Species'!D:E,2,FALSE)</f>
        <v>1.9900880478354976E-2</v>
      </c>
      <c r="F2213">
        <f t="shared" si="69"/>
        <v>1.0000000000000011</v>
      </c>
      <c r="G2213">
        <v>-99</v>
      </c>
      <c r="H2213" t="s">
        <v>387</v>
      </c>
      <c r="I2213" t="s">
        <v>242</v>
      </c>
      <c r="J2213" t="s">
        <v>7084</v>
      </c>
      <c r="L2213" t="s">
        <v>7290</v>
      </c>
      <c r="N2213" t="s">
        <v>294</v>
      </c>
    </row>
    <row r="2214" spans="1:14">
      <c r="A2214" t="s">
        <v>7260</v>
      </c>
      <c r="B2214">
        <v>244</v>
      </c>
      <c r="C2214" t="str">
        <f t="shared" si="68"/>
        <v>244_95666</v>
      </c>
      <c r="D2214">
        <v>5.8306557860790696E-3</v>
      </c>
      <c r="E2214">
        <f>VLOOKUP(C2214,'Gas Species'!D:E,2,FALSE)</f>
        <v>5.8306557860790678E-3</v>
      </c>
      <c r="F2214">
        <f t="shared" si="69"/>
        <v>1.0000000000000002</v>
      </c>
      <c r="G2214">
        <v>-99</v>
      </c>
      <c r="H2214" t="s">
        <v>387</v>
      </c>
      <c r="I2214" t="s">
        <v>242</v>
      </c>
      <c r="J2214" t="s">
        <v>7084</v>
      </c>
      <c r="L2214" t="s">
        <v>7290</v>
      </c>
      <c r="N2214" t="s">
        <v>294</v>
      </c>
    </row>
    <row r="2215" spans="1:14">
      <c r="A2215" t="s">
        <v>7243</v>
      </c>
      <c r="B2215">
        <v>244</v>
      </c>
      <c r="C2215" t="str">
        <f t="shared" si="68"/>
        <v>244_95667</v>
      </c>
      <c r="D2215">
        <v>0.11290628055671301</v>
      </c>
      <c r="E2215">
        <f>VLOOKUP(C2215,'Gas Species'!D:E,2,FALSE)</f>
        <v>0.11290628055671323</v>
      </c>
      <c r="F2215">
        <f t="shared" si="69"/>
        <v>0.999999999999998</v>
      </c>
      <c r="G2215">
        <v>-99</v>
      </c>
      <c r="H2215" t="s">
        <v>387</v>
      </c>
      <c r="I2215" t="s">
        <v>242</v>
      </c>
      <c r="J2215" t="s">
        <v>7084</v>
      </c>
      <c r="L2215" t="s">
        <v>7290</v>
      </c>
      <c r="N2215" t="s">
        <v>294</v>
      </c>
    </row>
    <row r="2216" spans="1:14">
      <c r="A2216" t="s">
        <v>7211</v>
      </c>
      <c r="B2216">
        <v>244</v>
      </c>
      <c r="C2216" t="str">
        <f t="shared" si="68"/>
        <v>244_95668</v>
      </c>
      <c r="D2216">
        <v>4.4725146917888398E-2</v>
      </c>
      <c r="E2216">
        <f>VLOOKUP(C2216,'Gas Species'!D:E,2,FALSE)</f>
        <v>4.4725146917888391E-2</v>
      </c>
      <c r="F2216">
        <f t="shared" si="69"/>
        <v>1.0000000000000002</v>
      </c>
      <c r="G2216">
        <v>-99</v>
      </c>
      <c r="H2216" t="s">
        <v>387</v>
      </c>
      <c r="I2216" t="s">
        <v>242</v>
      </c>
      <c r="J2216" t="s">
        <v>7084</v>
      </c>
      <c r="L2216" t="s">
        <v>7290</v>
      </c>
      <c r="N2216" t="s">
        <v>294</v>
      </c>
    </row>
    <row r="2217" spans="1:14">
      <c r="A2217" t="s">
        <v>7213</v>
      </c>
      <c r="B2217">
        <v>244</v>
      </c>
      <c r="C2217" t="str">
        <f t="shared" si="68"/>
        <v>244_95670</v>
      </c>
      <c r="D2217">
        <v>2.5402237485919499</v>
      </c>
      <c r="E2217">
        <f>VLOOKUP(C2217,'Gas Species'!D:E,2,FALSE)</f>
        <v>2.540223748591953</v>
      </c>
      <c r="F2217">
        <f t="shared" si="69"/>
        <v>0.99999999999999878</v>
      </c>
      <c r="G2217">
        <v>-99</v>
      </c>
      <c r="H2217" t="s">
        <v>387</v>
      </c>
      <c r="I2217" t="s">
        <v>242</v>
      </c>
      <c r="J2217" t="s">
        <v>7084</v>
      </c>
      <c r="L2217" t="s">
        <v>7290</v>
      </c>
      <c r="N2217" t="s">
        <v>314</v>
      </c>
    </row>
    <row r="2218" spans="1:14">
      <c r="A2218" t="s">
        <v>7166</v>
      </c>
      <c r="B2218">
        <v>244</v>
      </c>
      <c r="C2218" t="str">
        <f t="shared" si="68"/>
        <v>244_95671</v>
      </c>
      <c r="D2218">
        <v>2.1846318522072501</v>
      </c>
      <c r="E2218">
        <f>VLOOKUP(C2218,'Gas Species'!D:E,2,FALSE)</f>
        <v>2.1846318522072488</v>
      </c>
      <c r="F2218">
        <f t="shared" si="69"/>
        <v>1.0000000000000007</v>
      </c>
      <c r="G2218">
        <v>-99</v>
      </c>
      <c r="H2218" t="s">
        <v>387</v>
      </c>
      <c r="I2218" t="s">
        <v>242</v>
      </c>
      <c r="J2218" t="s">
        <v>7084</v>
      </c>
      <c r="L2218" t="s">
        <v>7290</v>
      </c>
      <c r="N2218" t="s">
        <v>294</v>
      </c>
    </row>
    <row r="2219" spans="1:14">
      <c r="A2219" t="s">
        <v>7167</v>
      </c>
      <c r="B2219">
        <v>244</v>
      </c>
      <c r="C2219" t="str">
        <f t="shared" si="68"/>
        <v>244_95672</v>
      </c>
      <c r="D2219">
        <v>4.9354517044706796</v>
      </c>
      <c r="E2219">
        <f>VLOOKUP(C2219,'Gas Species'!D:E,2,FALSE)</f>
        <v>4.9354517044706752</v>
      </c>
      <c r="F2219">
        <f t="shared" si="69"/>
        <v>1.0000000000000009</v>
      </c>
      <c r="G2219">
        <v>-99</v>
      </c>
      <c r="H2219" t="s">
        <v>387</v>
      </c>
      <c r="I2219" t="s">
        <v>242</v>
      </c>
      <c r="J2219" t="s">
        <v>7084</v>
      </c>
      <c r="L2219" t="s">
        <v>7290</v>
      </c>
      <c r="N2219" t="s">
        <v>294</v>
      </c>
    </row>
    <row r="2220" spans="1:14">
      <c r="A2220" t="s">
        <v>7214</v>
      </c>
      <c r="B2220">
        <v>244</v>
      </c>
      <c r="C2220" t="str">
        <f t="shared" si="68"/>
        <v>244_95673</v>
      </c>
      <c r="D2220">
        <v>0.81096585324786696</v>
      </c>
      <c r="E2220">
        <f>VLOOKUP(C2220,'Gas Species'!D:E,2,FALSE)</f>
        <v>0.81096585324786674</v>
      </c>
      <c r="F2220">
        <f t="shared" si="69"/>
        <v>1.0000000000000002</v>
      </c>
      <c r="G2220">
        <v>-99</v>
      </c>
      <c r="H2220" t="s">
        <v>387</v>
      </c>
      <c r="I2220" t="s">
        <v>242</v>
      </c>
      <c r="J2220" t="s">
        <v>7084</v>
      </c>
      <c r="L2220" t="s">
        <v>7290</v>
      </c>
      <c r="N2220" t="s">
        <v>294</v>
      </c>
    </row>
    <row r="2221" spans="1:14">
      <c r="A2221" t="s">
        <v>7168</v>
      </c>
      <c r="B2221">
        <v>244</v>
      </c>
      <c r="C2221" t="str">
        <f t="shared" si="68"/>
        <v>244_95674</v>
      </c>
      <c r="D2221">
        <v>2.5165059002377599</v>
      </c>
      <c r="E2221">
        <f>VLOOKUP(C2221,'Gas Species'!D:E,2,FALSE)</f>
        <v>2.5165059002377643</v>
      </c>
      <c r="F2221">
        <f t="shared" si="69"/>
        <v>0.99999999999999822</v>
      </c>
      <c r="G2221">
        <v>-99</v>
      </c>
      <c r="H2221" t="s">
        <v>387</v>
      </c>
      <c r="I2221" t="s">
        <v>242</v>
      </c>
      <c r="J2221" t="s">
        <v>7084</v>
      </c>
      <c r="L2221" t="s">
        <v>7290</v>
      </c>
      <c r="N2221" t="s">
        <v>294</v>
      </c>
    </row>
    <row r="2222" spans="1:14">
      <c r="A2222" t="s">
        <v>7169</v>
      </c>
      <c r="B2222">
        <v>244</v>
      </c>
      <c r="C2222" t="str">
        <f t="shared" si="68"/>
        <v>244_95675</v>
      </c>
      <c r="D2222">
        <v>0.50705038091356802</v>
      </c>
      <c r="E2222">
        <f>VLOOKUP(C2222,'Gas Species'!D:E,2,FALSE)</f>
        <v>0.50705038091356847</v>
      </c>
      <c r="F2222">
        <f t="shared" si="69"/>
        <v>0.99999999999999911</v>
      </c>
      <c r="G2222">
        <v>-99</v>
      </c>
      <c r="H2222" t="s">
        <v>387</v>
      </c>
      <c r="I2222" t="s">
        <v>242</v>
      </c>
      <c r="J2222" t="s">
        <v>7084</v>
      </c>
      <c r="L2222" t="s">
        <v>7290</v>
      </c>
      <c r="N2222" t="s">
        <v>294</v>
      </c>
    </row>
    <row r="2223" spans="1:14">
      <c r="A2223" t="s">
        <v>7170</v>
      </c>
      <c r="B2223">
        <v>244</v>
      </c>
      <c r="C2223" t="str">
        <f t="shared" si="68"/>
        <v>244_95676</v>
      </c>
      <c r="D2223">
        <v>0.99827701738845298</v>
      </c>
      <c r="E2223">
        <f>VLOOKUP(C2223,'Gas Species'!D:E,2,FALSE)</f>
        <v>0.99827701738845254</v>
      </c>
      <c r="F2223">
        <f t="shared" si="69"/>
        <v>1.0000000000000004</v>
      </c>
      <c r="G2223">
        <v>-99</v>
      </c>
      <c r="H2223" t="s">
        <v>387</v>
      </c>
      <c r="I2223" t="s">
        <v>242</v>
      </c>
      <c r="J2223" t="s">
        <v>7084</v>
      </c>
      <c r="L2223" t="s">
        <v>7290</v>
      </c>
      <c r="N2223" t="s">
        <v>294</v>
      </c>
    </row>
    <row r="2224" spans="1:14">
      <c r="A2224" t="s">
        <v>7171</v>
      </c>
      <c r="B2224">
        <v>244</v>
      </c>
      <c r="C2224" t="str">
        <f t="shared" si="68"/>
        <v>244_95677</v>
      </c>
      <c r="D2224">
        <v>2.3046685093808601</v>
      </c>
      <c r="E2224">
        <f>VLOOKUP(C2224,'Gas Species'!D:E,2,FALSE)</f>
        <v>2.3046685093808583</v>
      </c>
      <c r="F2224">
        <f t="shared" si="69"/>
        <v>1.0000000000000007</v>
      </c>
      <c r="G2224">
        <v>-99</v>
      </c>
      <c r="H2224" t="s">
        <v>387</v>
      </c>
      <c r="I2224" t="s">
        <v>242</v>
      </c>
      <c r="J2224" t="s">
        <v>7084</v>
      </c>
      <c r="L2224" t="s">
        <v>7290</v>
      </c>
      <c r="N2224" t="s">
        <v>294</v>
      </c>
    </row>
    <row r="2225" spans="1:14">
      <c r="A2225" t="s">
        <v>7172</v>
      </c>
      <c r="B2225">
        <v>244</v>
      </c>
      <c r="C2225" t="str">
        <f t="shared" si="68"/>
        <v>244_95678</v>
      </c>
      <c r="D2225">
        <v>1.20491794828406</v>
      </c>
      <c r="E2225">
        <f>VLOOKUP(C2225,'Gas Species'!D:E,2,FALSE)</f>
        <v>1.2049179482840613</v>
      </c>
      <c r="F2225">
        <f t="shared" si="69"/>
        <v>0.99999999999999889</v>
      </c>
      <c r="G2225">
        <v>-99</v>
      </c>
      <c r="H2225" t="s">
        <v>387</v>
      </c>
      <c r="I2225" t="s">
        <v>242</v>
      </c>
      <c r="J2225" t="s">
        <v>7084</v>
      </c>
      <c r="L2225" t="s">
        <v>7290</v>
      </c>
      <c r="N2225" t="s">
        <v>294</v>
      </c>
    </row>
    <row r="2226" spans="1:14">
      <c r="A2226" t="s">
        <v>7173</v>
      </c>
      <c r="B2226">
        <v>244</v>
      </c>
      <c r="C2226" t="str">
        <f t="shared" si="68"/>
        <v>244_95679</v>
      </c>
      <c r="D2226">
        <v>1.27641300022125E-2</v>
      </c>
      <c r="E2226">
        <f>VLOOKUP(C2226,'Gas Species'!D:E,2,FALSE)</f>
        <v>1.2764130002212512E-2</v>
      </c>
      <c r="F2226">
        <f t="shared" si="69"/>
        <v>0.999999999999999</v>
      </c>
      <c r="G2226">
        <v>-99</v>
      </c>
      <c r="H2226" t="s">
        <v>387</v>
      </c>
      <c r="I2226" t="s">
        <v>242</v>
      </c>
      <c r="J2226" t="s">
        <v>7084</v>
      </c>
      <c r="L2226" t="s">
        <v>7290</v>
      </c>
      <c r="N2226" t="s">
        <v>294</v>
      </c>
    </row>
    <row r="2227" spans="1:14">
      <c r="A2227" t="s">
        <v>7174</v>
      </c>
      <c r="B2227">
        <v>244</v>
      </c>
      <c r="C2227" t="str">
        <f t="shared" si="68"/>
        <v>244_95680</v>
      </c>
      <c r="D2227">
        <v>0.613617606485647</v>
      </c>
      <c r="E2227">
        <f>VLOOKUP(C2227,'Gas Species'!D:E,2,FALSE)</f>
        <v>0.61361760648564734</v>
      </c>
      <c r="F2227">
        <f t="shared" si="69"/>
        <v>0.99999999999999944</v>
      </c>
      <c r="G2227">
        <v>-99</v>
      </c>
      <c r="H2227" t="s">
        <v>387</v>
      </c>
      <c r="I2227" t="s">
        <v>242</v>
      </c>
      <c r="J2227" t="s">
        <v>7084</v>
      </c>
      <c r="L2227" t="s">
        <v>7290</v>
      </c>
      <c r="N2227" t="s">
        <v>294</v>
      </c>
    </row>
    <row r="2228" spans="1:14">
      <c r="A2228" t="s">
        <v>7175</v>
      </c>
      <c r="B2228">
        <v>244</v>
      </c>
      <c r="C2228" t="str">
        <f t="shared" si="68"/>
        <v>244_95681</v>
      </c>
      <c r="D2228">
        <v>0.91503532578133595</v>
      </c>
      <c r="E2228">
        <f>VLOOKUP(C2228,'Gas Species'!D:E,2,FALSE)</f>
        <v>0.91503532578133573</v>
      </c>
      <c r="F2228">
        <f t="shared" si="69"/>
        <v>1.0000000000000002</v>
      </c>
      <c r="G2228">
        <v>-99</v>
      </c>
      <c r="H2228" t="s">
        <v>387</v>
      </c>
      <c r="I2228" t="s">
        <v>242</v>
      </c>
      <c r="J2228" t="s">
        <v>7084</v>
      </c>
      <c r="L2228" t="s">
        <v>7290</v>
      </c>
      <c r="N2228" t="s">
        <v>294</v>
      </c>
    </row>
    <row r="2229" spans="1:14">
      <c r="A2229" t="s">
        <v>7176</v>
      </c>
      <c r="B2229">
        <v>244</v>
      </c>
      <c r="C2229" t="str">
        <f t="shared" si="68"/>
        <v>244_95682</v>
      </c>
      <c r="D2229">
        <v>8.5918699438298995E-2</v>
      </c>
      <c r="E2229">
        <f>VLOOKUP(C2229,'Gas Species'!D:E,2,FALSE)</f>
        <v>8.5918699438299023E-2</v>
      </c>
      <c r="F2229">
        <f t="shared" si="69"/>
        <v>0.99999999999999967</v>
      </c>
      <c r="G2229">
        <v>-99</v>
      </c>
      <c r="H2229" t="s">
        <v>387</v>
      </c>
      <c r="I2229" t="s">
        <v>242</v>
      </c>
      <c r="J2229" t="s">
        <v>7084</v>
      </c>
      <c r="L2229" t="s">
        <v>7290</v>
      </c>
      <c r="N2229" t="s">
        <v>294</v>
      </c>
    </row>
    <row r="2230" spans="1:14">
      <c r="A2230" t="s">
        <v>7177</v>
      </c>
      <c r="B2230">
        <v>244</v>
      </c>
      <c r="C2230" t="str">
        <f t="shared" si="68"/>
        <v>244_95683</v>
      </c>
      <c r="D2230">
        <v>0.91591005956410898</v>
      </c>
      <c r="E2230">
        <f>VLOOKUP(C2230,'Gas Species'!D:E,2,FALSE)</f>
        <v>0.91591005956410898</v>
      </c>
      <c r="F2230">
        <f t="shared" si="69"/>
        <v>1</v>
      </c>
      <c r="G2230">
        <v>-99</v>
      </c>
      <c r="H2230" t="s">
        <v>387</v>
      </c>
      <c r="I2230" t="s">
        <v>242</v>
      </c>
      <c r="J2230" t="s">
        <v>7084</v>
      </c>
      <c r="L2230" t="s">
        <v>7290</v>
      </c>
      <c r="N2230" t="s">
        <v>294</v>
      </c>
    </row>
    <row r="2231" spans="1:14">
      <c r="A2231" t="s">
        <v>7178</v>
      </c>
      <c r="B2231">
        <v>244</v>
      </c>
      <c r="C2231" t="str">
        <f t="shared" si="68"/>
        <v>244_95684</v>
      </c>
      <c r="D2231">
        <v>0.14580954133364901</v>
      </c>
      <c r="E2231">
        <f>VLOOKUP(C2231,'Gas Species'!D:E,2,FALSE)</f>
        <v>0.14580954133364893</v>
      </c>
      <c r="F2231">
        <f t="shared" si="69"/>
        <v>1.0000000000000007</v>
      </c>
      <c r="G2231">
        <v>-99</v>
      </c>
      <c r="H2231" t="s">
        <v>387</v>
      </c>
      <c r="I2231" t="s">
        <v>242</v>
      </c>
      <c r="J2231" t="s">
        <v>7084</v>
      </c>
      <c r="L2231" t="s">
        <v>7290</v>
      </c>
      <c r="N2231" t="s">
        <v>294</v>
      </c>
    </row>
    <row r="2232" spans="1:14">
      <c r="A2232" t="s">
        <v>7180</v>
      </c>
      <c r="B2232">
        <v>244</v>
      </c>
      <c r="C2232" t="str">
        <f t="shared" si="68"/>
        <v>244_95686</v>
      </c>
      <c r="D2232">
        <v>0.116827386113997</v>
      </c>
      <c r="E2232">
        <f>VLOOKUP(C2232,'Gas Species'!D:E,2,FALSE)</f>
        <v>0.11682738611399708</v>
      </c>
      <c r="F2232">
        <f t="shared" si="69"/>
        <v>0.99999999999999933</v>
      </c>
      <c r="G2232">
        <v>-99</v>
      </c>
      <c r="H2232" t="s">
        <v>387</v>
      </c>
      <c r="I2232" t="s">
        <v>242</v>
      </c>
      <c r="J2232" t="s">
        <v>7084</v>
      </c>
      <c r="L2232" t="s">
        <v>7290</v>
      </c>
      <c r="N2232" t="s">
        <v>294</v>
      </c>
    </row>
    <row r="2233" spans="1:14">
      <c r="A2233" t="s">
        <v>7181</v>
      </c>
      <c r="B2233">
        <v>244</v>
      </c>
      <c r="C2233" t="str">
        <f t="shared" si="68"/>
        <v>244_95687</v>
      </c>
      <c r="D2233">
        <v>0.33005029640171402</v>
      </c>
      <c r="E2233">
        <f>VLOOKUP(C2233,'Gas Species'!D:E,2,FALSE)</f>
        <v>0.33005029640171391</v>
      </c>
      <c r="F2233">
        <f t="shared" si="69"/>
        <v>1.0000000000000004</v>
      </c>
      <c r="G2233">
        <v>-99</v>
      </c>
      <c r="H2233" t="s">
        <v>387</v>
      </c>
      <c r="I2233" t="s">
        <v>242</v>
      </c>
      <c r="J2233" t="s">
        <v>7084</v>
      </c>
      <c r="L2233" t="s">
        <v>7290</v>
      </c>
      <c r="N2233" t="s">
        <v>294</v>
      </c>
    </row>
    <row r="2234" spans="1:14">
      <c r="A2234" t="s">
        <v>7182</v>
      </c>
      <c r="B2234">
        <v>244</v>
      </c>
      <c r="C2234" t="str">
        <f t="shared" si="68"/>
        <v>244_95688</v>
      </c>
      <c r="D2234">
        <v>0.16675869368797699</v>
      </c>
      <c r="E2234">
        <f>VLOOKUP(C2234,'Gas Species'!D:E,2,FALSE)</f>
        <v>0.16675869368797694</v>
      </c>
      <c r="F2234">
        <f t="shared" si="69"/>
        <v>1.0000000000000002</v>
      </c>
      <c r="G2234">
        <v>-99</v>
      </c>
      <c r="H2234" t="s">
        <v>387</v>
      </c>
      <c r="I2234" t="s">
        <v>242</v>
      </c>
      <c r="J2234" t="s">
        <v>7084</v>
      </c>
      <c r="L2234" t="s">
        <v>7290</v>
      </c>
      <c r="N2234" t="s">
        <v>294</v>
      </c>
    </row>
    <row r="2235" spans="1:14">
      <c r="A2235" t="s">
        <v>7183</v>
      </c>
      <c r="B2235">
        <v>244</v>
      </c>
      <c r="C2235" t="str">
        <f t="shared" si="68"/>
        <v>244_95689</v>
      </c>
      <c r="D2235">
        <v>0.26113251554487199</v>
      </c>
      <c r="E2235">
        <f>VLOOKUP(C2235,'Gas Species'!D:E,2,FALSE)</f>
        <v>0.26113251554487188</v>
      </c>
      <c r="F2235">
        <f t="shared" si="69"/>
        <v>1.0000000000000004</v>
      </c>
      <c r="G2235">
        <v>-99</v>
      </c>
      <c r="H2235" t="s">
        <v>387</v>
      </c>
      <c r="I2235" t="s">
        <v>242</v>
      </c>
      <c r="J2235" t="s">
        <v>7084</v>
      </c>
      <c r="L2235" t="s">
        <v>7290</v>
      </c>
      <c r="N2235" t="s">
        <v>294</v>
      </c>
    </row>
    <row r="2236" spans="1:14">
      <c r="A2236" t="s">
        <v>7184</v>
      </c>
      <c r="B2236">
        <v>244</v>
      </c>
      <c r="C2236" t="str">
        <f t="shared" si="68"/>
        <v>244_95690</v>
      </c>
      <c r="D2236">
        <v>8.4574845929187306E-2</v>
      </c>
      <c r="E2236">
        <f>VLOOKUP(C2236,'Gas Species'!D:E,2,FALSE)</f>
        <v>8.4574845929187278E-2</v>
      </c>
      <c r="F2236">
        <f t="shared" si="69"/>
        <v>1.0000000000000002</v>
      </c>
      <c r="G2236">
        <v>-99</v>
      </c>
      <c r="H2236" t="s">
        <v>387</v>
      </c>
      <c r="I2236" t="s">
        <v>242</v>
      </c>
      <c r="J2236" t="s">
        <v>7084</v>
      </c>
      <c r="L2236" t="s">
        <v>7290</v>
      </c>
      <c r="N2236" t="s">
        <v>294</v>
      </c>
    </row>
    <row r="2237" spans="1:14">
      <c r="A2237" t="s">
        <v>7185</v>
      </c>
      <c r="B2237">
        <v>244</v>
      </c>
      <c r="C2237" t="str">
        <f t="shared" si="68"/>
        <v>244_95691</v>
      </c>
      <c r="D2237">
        <v>2.2587398956399399E-2</v>
      </c>
      <c r="E2237">
        <f>VLOOKUP(C2237,'Gas Species'!D:E,2,FALSE)</f>
        <v>2.2587398956399447E-2</v>
      </c>
      <c r="F2237">
        <f t="shared" si="69"/>
        <v>0.99999999999999789</v>
      </c>
      <c r="G2237">
        <v>-99</v>
      </c>
      <c r="H2237" t="s">
        <v>387</v>
      </c>
      <c r="I2237" t="s">
        <v>242</v>
      </c>
      <c r="J2237" t="s">
        <v>7084</v>
      </c>
      <c r="L2237" t="s">
        <v>7290</v>
      </c>
      <c r="N2237" t="s">
        <v>294</v>
      </c>
    </row>
    <row r="2238" spans="1:14">
      <c r="A2238" t="s">
        <v>7186</v>
      </c>
      <c r="B2238">
        <v>244</v>
      </c>
      <c r="C2238" t="str">
        <f t="shared" si="68"/>
        <v>244_95692</v>
      </c>
      <c r="D2238">
        <v>2.1797035869306501E-2</v>
      </c>
      <c r="E2238">
        <f>VLOOKUP(C2238,'Gas Species'!D:E,2,FALSE)</f>
        <v>2.1797035869306491E-2</v>
      </c>
      <c r="F2238">
        <f t="shared" si="69"/>
        <v>1.0000000000000004</v>
      </c>
      <c r="G2238">
        <v>-99</v>
      </c>
      <c r="H2238" t="s">
        <v>387</v>
      </c>
      <c r="I2238" t="s">
        <v>242</v>
      </c>
      <c r="J2238" t="s">
        <v>7084</v>
      </c>
      <c r="L2238" t="s">
        <v>7290</v>
      </c>
      <c r="N2238" t="s">
        <v>294</v>
      </c>
    </row>
    <row r="2239" spans="1:14">
      <c r="A2239" t="s">
        <v>7187</v>
      </c>
      <c r="B2239">
        <v>244</v>
      </c>
      <c r="C2239" t="str">
        <f t="shared" si="68"/>
        <v>244_95693</v>
      </c>
      <c r="D2239">
        <v>1.37932032129455E-2</v>
      </c>
      <c r="E2239">
        <f>VLOOKUP(C2239,'Gas Species'!D:E,2,FALSE)</f>
        <v>1.3793203212945505E-2</v>
      </c>
      <c r="F2239">
        <f t="shared" si="69"/>
        <v>0.99999999999999967</v>
      </c>
      <c r="G2239">
        <v>-99</v>
      </c>
      <c r="H2239" t="s">
        <v>387</v>
      </c>
      <c r="I2239" t="s">
        <v>242</v>
      </c>
      <c r="J2239" t="s">
        <v>7084</v>
      </c>
      <c r="L2239" t="s">
        <v>7290</v>
      </c>
      <c r="N2239" t="s">
        <v>294</v>
      </c>
    </row>
    <row r="2240" spans="1:14">
      <c r="A2240" t="s">
        <v>7188</v>
      </c>
      <c r="B2240">
        <v>244</v>
      </c>
      <c r="C2240" t="str">
        <f t="shared" si="68"/>
        <v>244_95694</v>
      </c>
      <c r="D2240">
        <v>2.9963685827846101E-2</v>
      </c>
      <c r="E2240">
        <f>VLOOKUP(C2240,'Gas Species'!D:E,2,FALSE)</f>
        <v>2.9963685827846073E-2</v>
      </c>
      <c r="F2240">
        <f t="shared" si="69"/>
        <v>1.0000000000000009</v>
      </c>
      <c r="G2240">
        <v>-99</v>
      </c>
      <c r="H2240" t="s">
        <v>387</v>
      </c>
      <c r="I2240" t="s">
        <v>242</v>
      </c>
      <c r="J2240" t="s">
        <v>7084</v>
      </c>
      <c r="L2240" t="s">
        <v>7290</v>
      </c>
      <c r="N2240" t="s">
        <v>294</v>
      </c>
    </row>
    <row r="2241" spans="1:14">
      <c r="A2241" t="s">
        <v>7191</v>
      </c>
      <c r="B2241">
        <v>244</v>
      </c>
      <c r="C2241" t="str">
        <f t="shared" si="68"/>
        <v>244_95697</v>
      </c>
      <c r="D2241">
        <v>5.2372233863775697E-3</v>
      </c>
      <c r="E2241">
        <f>VLOOKUP(C2241,'Gas Species'!D:E,2,FALSE)</f>
        <v>5.2372233863775732E-3</v>
      </c>
      <c r="F2241">
        <f t="shared" si="69"/>
        <v>0.99999999999999933</v>
      </c>
      <c r="G2241">
        <v>-99</v>
      </c>
      <c r="H2241" t="s">
        <v>387</v>
      </c>
      <c r="I2241" t="s">
        <v>242</v>
      </c>
      <c r="J2241" t="s">
        <v>7084</v>
      </c>
      <c r="L2241" t="s">
        <v>7290</v>
      </c>
      <c r="N2241" t="s">
        <v>294</v>
      </c>
    </row>
    <row r="2242" spans="1:14">
      <c r="A2242" t="s">
        <v>7215</v>
      </c>
      <c r="B2242">
        <v>244</v>
      </c>
      <c r="C2242" t="str">
        <f t="shared" si="68"/>
        <v>244_95698</v>
      </c>
      <c r="D2242">
        <v>0.271824980743883</v>
      </c>
      <c r="E2242">
        <f>VLOOKUP(C2242,'Gas Species'!D:E,2,FALSE)</f>
        <v>0.27182498074388334</v>
      </c>
      <c r="F2242">
        <f t="shared" si="69"/>
        <v>0.99999999999999878</v>
      </c>
      <c r="G2242">
        <v>-99</v>
      </c>
      <c r="H2242" t="s">
        <v>387</v>
      </c>
      <c r="I2242" t="s">
        <v>242</v>
      </c>
      <c r="J2242" t="s">
        <v>7084</v>
      </c>
      <c r="L2242" t="s">
        <v>7290</v>
      </c>
      <c r="N2242" t="s">
        <v>349</v>
      </c>
    </row>
    <row r="2243" spans="1:14">
      <c r="A2243" t="s">
        <v>7192</v>
      </c>
      <c r="B2243">
        <v>244</v>
      </c>
      <c r="C2243" t="str">
        <f t="shared" ref="C2243:C2306" si="70">CONCATENATE(B2243,"_",A2243)</f>
        <v>244_95699</v>
      </c>
      <c r="D2243">
        <v>0.28981759808831797</v>
      </c>
      <c r="E2243">
        <f>VLOOKUP(C2243,'Gas Species'!D:E,2,FALSE)</f>
        <v>0.28981759808831781</v>
      </c>
      <c r="F2243">
        <f t="shared" ref="F2243:F2306" si="71">D2243/E2243</f>
        <v>1.0000000000000007</v>
      </c>
      <c r="G2243">
        <v>-99</v>
      </c>
      <c r="H2243" t="s">
        <v>387</v>
      </c>
      <c r="I2243" t="s">
        <v>242</v>
      </c>
      <c r="J2243" t="s">
        <v>7084</v>
      </c>
      <c r="L2243" t="s">
        <v>7290</v>
      </c>
      <c r="N2243" t="s">
        <v>349</v>
      </c>
    </row>
    <row r="2244" spans="1:14">
      <c r="A2244" t="s">
        <v>7193</v>
      </c>
      <c r="B2244">
        <v>244</v>
      </c>
      <c r="C2244" t="str">
        <f t="shared" si="70"/>
        <v>244_95700</v>
      </c>
      <c r="D2244">
        <v>1.2454129223862199E-2</v>
      </c>
      <c r="E2244">
        <f>VLOOKUP(C2244,'Gas Species'!D:E,2,FALSE)</f>
        <v>1.2454129223862243E-2</v>
      </c>
      <c r="F2244">
        <f t="shared" si="71"/>
        <v>0.99999999999999656</v>
      </c>
      <c r="G2244">
        <v>-99</v>
      </c>
      <c r="H2244" t="s">
        <v>387</v>
      </c>
      <c r="I2244" t="s">
        <v>242</v>
      </c>
      <c r="J2244" t="s">
        <v>7084</v>
      </c>
      <c r="L2244" t="s">
        <v>7290</v>
      </c>
      <c r="N2244" t="s">
        <v>349</v>
      </c>
    </row>
    <row r="2245" spans="1:14">
      <c r="A2245" t="s">
        <v>7194</v>
      </c>
      <c r="B2245">
        <v>244</v>
      </c>
      <c r="C2245" t="str">
        <f t="shared" si="70"/>
        <v>244_95701</v>
      </c>
      <c r="D2245">
        <v>6.3587613512262706E-2</v>
      </c>
      <c r="E2245">
        <f>VLOOKUP(C2245,'Gas Species'!D:E,2,FALSE)</f>
        <v>6.3587613512262692E-2</v>
      </c>
      <c r="F2245">
        <f t="shared" si="71"/>
        <v>1.0000000000000002</v>
      </c>
      <c r="G2245">
        <v>-99</v>
      </c>
      <c r="H2245" t="s">
        <v>387</v>
      </c>
      <c r="I2245" t="s">
        <v>242</v>
      </c>
      <c r="J2245" t="s">
        <v>7084</v>
      </c>
      <c r="L2245" t="s">
        <v>7290</v>
      </c>
      <c r="N2245" t="s">
        <v>349</v>
      </c>
    </row>
    <row r="2246" spans="1:14">
      <c r="A2246" t="s">
        <v>7265</v>
      </c>
      <c r="B2246">
        <v>244</v>
      </c>
      <c r="C2246" t="str">
        <f t="shared" si="70"/>
        <v>244_95702</v>
      </c>
      <c r="D2246">
        <v>1.3261685124506599</v>
      </c>
      <c r="E2246">
        <f>VLOOKUP(C2246,'Gas Species'!D:E,2,FALSE)</f>
        <v>1.3261685124506633</v>
      </c>
      <c r="F2246">
        <f t="shared" si="71"/>
        <v>0.99999999999999745</v>
      </c>
      <c r="G2246">
        <v>-99</v>
      </c>
      <c r="H2246" t="s">
        <v>387</v>
      </c>
      <c r="I2246" t="s">
        <v>242</v>
      </c>
      <c r="J2246" t="s">
        <v>7084</v>
      </c>
      <c r="L2246" t="s">
        <v>7290</v>
      </c>
      <c r="N2246" t="s">
        <v>294</v>
      </c>
    </row>
    <row r="2247" spans="1:14">
      <c r="A2247" t="s">
        <v>7275</v>
      </c>
      <c r="B2247">
        <v>244</v>
      </c>
      <c r="C2247" t="str">
        <f t="shared" si="70"/>
        <v>244_95704</v>
      </c>
      <c r="D2247">
        <v>1.42407977911748</v>
      </c>
      <c r="E2247">
        <f>VLOOKUP(C2247,'Gas Species'!D:E,2,FALSE)</f>
        <v>1.424079779117478</v>
      </c>
      <c r="F2247">
        <f t="shared" si="71"/>
        <v>1.0000000000000013</v>
      </c>
      <c r="G2247">
        <v>-99</v>
      </c>
      <c r="H2247" t="s">
        <v>387</v>
      </c>
      <c r="I2247" t="s">
        <v>242</v>
      </c>
      <c r="J2247" t="s">
        <v>7084</v>
      </c>
      <c r="L2247" t="s">
        <v>7290</v>
      </c>
      <c r="N2247" t="s">
        <v>294</v>
      </c>
    </row>
    <row r="2248" spans="1:14">
      <c r="A2248" t="s">
        <v>7216</v>
      </c>
      <c r="B2248">
        <v>244</v>
      </c>
      <c r="C2248" t="str">
        <f t="shared" si="70"/>
        <v>244_95706</v>
      </c>
      <c r="D2248">
        <v>7.2438175306438097</v>
      </c>
      <c r="E2248">
        <f>VLOOKUP(C2248,'Gas Species'!D:E,2,FALSE)</f>
        <v>7.2438175306438088</v>
      </c>
      <c r="F2248">
        <f t="shared" si="71"/>
        <v>1.0000000000000002</v>
      </c>
      <c r="G2248">
        <v>-99</v>
      </c>
      <c r="H2248" t="s">
        <v>387</v>
      </c>
      <c r="I2248" t="s">
        <v>242</v>
      </c>
      <c r="J2248" t="s">
        <v>7084</v>
      </c>
      <c r="L2248" t="s">
        <v>7290</v>
      </c>
      <c r="N2248" t="s">
        <v>294</v>
      </c>
    </row>
    <row r="2249" spans="1:14">
      <c r="A2249" t="s">
        <v>7195</v>
      </c>
      <c r="B2249">
        <v>244</v>
      </c>
      <c r="C2249" t="str">
        <f t="shared" si="70"/>
        <v>244_95707</v>
      </c>
      <c r="D2249">
        <v>0.125306234029778</v>
      </c>
      <c r="E2249">
        <f>VLOOKUP(C2249,'Gas Species'!D:E,2,FALSE)</f>
        <v>0.12530623402977845</v>
      </c>
      <c r="F2249">
        <f t="shared" si="71"/>
        <v>0.99999999999999645</v>
      </c>
      <c r="G2249">
        <v>-99</v>
      </c>
      <c r="H2249" t="s">
        <v>387</v>
      </c>
      <c r="I2249" t="s">
        <v>242</v>
      </c>
      <c r="J2249" t="s">
        <v>7084</v>
      </c>
      <c r="L2249" t="s">
        <v>7290</v>
      </c>
      <c r="N2249" t="s">
        <v>294</v>
      </c>
    </row>
    <row r="2250" spans="1:14">
      <c r="A2250" t="s">
        <v>7196</v>
      </c>
      <c r="B2250">
        <v>244</v>
      </c>
      <c r="C2250" t="str">
        <f t="shared" si="70"/>
        <v>244_95708</v>
      </c>
      <c r="D2250">
        <v>8.2789367919169202E-2</v>
      </c>
      <c r="E2250">
        <f>VLOOKUP(C2250,'Gas Species'!D:E,2,FALSE)</f>
        <v>8.2789367919169202E-2</v>
      </c>
      <c r="F2250">
        <f t="shared" si="71"/>
        <v>1</v>
      </c>
      <c r="G2250">
        <v>-99</v>
      </c>
      <c r="H2250" t="s">
        <v>387</v>
      </c>
      <c r="I2250" t="s">
        <v>242</v>
      </c>
      <c r="J2250" t="s">
        <v>7084</v>
      </c>
      <c r="L2250" t="s">
        <v>7290</v>
      </c>
      <c r="N2250" t="s">
        <v>294</v>
      </c>
    </row>
    <row r="2251" spans="1:14">
      <c r="A2251" t="s">
        <v>7197</v>
      </c>
      <c r="B2251">
        <v>244</v>
      </c>
      <c r="C2251" t="str">
        <f t="shared" si="70"/>
        <v>244_95709</v>
      </c>
      <c r="D2251">
        <v>6.8289731733393505E-2</v>
      </c>
      <c r="E2251">
        <f>VLOOKUP(C2251,'Gas Species'!D:E,2,FALSE)</f>
        <v>6.8289731733393477E-2</v>
      </c>
      <c r="F2251">
        <f t="shared" si="71"/>
        <v>1.0000000000000004</v>
      </c>
      <c r="G2251">
        <v>-99</v>
      </c>
      <c r="H2251" t="s">
        <v>387</v>
      </c>
      <c r="I2251" t="s">
        <v>242</v>
      </c>
      <c r="J2251" t="s">
        <v>7084</v>
      </c>
      <c r="L2251" t="s">
        <v>7290</v>
      </c>
      <c r="N2251" t="s">
        <v>294</v>
      </c>
    </row>
    <row r="2252" spans="1:14">
      <c r="A2252" t="s">
        <v>7198</v>
      </c>
      <c r="B2252">
        <v>244</v>
      </c>
      <c r="C2252" t="str">
        <f t="shared" si="70"/>
        <v>244_95710</v>
      </c>
      <c r="D2252">
        <v>0.14663525563341601</v>
      </c>
      <c r="E2252">
        <f>VLOOKUP(C2252,'Gas Species'!D:E,2,FALSE)</f>
        <v>0.1466352556334162</v>
      </c>
      <c r="F2252">
        <f t="shared" si="71"/>
        <v>0.99999999999999867</v>
      </c>
      <c r="G2252">
        <v>-99</v>
      </c>
      <c r="H2252" t="s">
        <v>387</v>
      </c>
      <c r="I2252" t="s">
        <v>242</v>
      </c>
      <c r="J2252" t="s">
        <v>7084</v>
      </c>
      <c r="L2252" t="s">
        <v>7290</v>
      </c>
      <c r="N2252" t="s">
        <v>294</v>
      </c>
    </row>
    <row r="2253" spans="1:14">
      <c r="A2253" t="s">
        <v>7266</v>
      </c>
      <c r="B2253">
        <v>244</v>
      </c>
      <c r="C2253" t="str">
        <f t="shared" si="70"/>
        <v>244_95715</v>
      </c>
      <c r="D2253">
        <v>3.9145204601180303E-2</v>
      </c>
      <c r="E2253">
        <f>VLOOKUP(C2253,'Gas Species'!D:E,2,FALSE)</f>
        <v>3.9145204601180338E-2</v>
      </c>
      <c r="F2253">
        <f t="shared" si="71"/>
        <v>0.99999999999999911</v>
      </c>
      <c r="G2253">
        <v>-99</v>
      </c>
      <c r="H2253" t="s">
        <v>387</v>
      </c>
      <c r="I2253" t="s">
        <v>242</v>
      </c>
      <c r="J2253" t="s">
        <v>7084</v>
      </c>
      <c r="L2253" t="s">
        <v>7290</v>
      </c>
      <c r="N2253" t="s">
        <v>294</v>
      </c>
    </row>
    <row r="2254" spans="1:14">
      <c r="A2254" t="s">
        <v>7272</v>
      </c>
      <c r="B2254">
        <v>244</v>
      </c>
      <c r="C2254" t="str">
        <f t="shared" si="70"/>
        <v>244_95716</v>
      </c>
      <c r="D2254">
        <v>2.0248904939867599E-2</v>
      </c>
      <c r="E2254">
        <f>VLOOKUP(C2254,'Gas Species'!D:E,2,FALSE)</f>
        <v>2.0248904939867633E-2</v>
      </c>
      <c r="F2254">
        <f t="shared" si="71"/>
        <v>0.99999999999999833</v>
      </c>
      <c r="G2254">
        <v>-99</v>
      </c>
      <c r="H2254" t="s">
        <v>387</v>
      </c>
      <c r="I2254" t="s">
        <v>242</v>
      </c>
      <c r="J2254" t="s">
        <v>7084</v>
      </c>
      <c r="L2254" t="s">
        <v>7290</v>
      </c>
      <c r="N2254" t="s">
        <v>294</v>
      </c>
    </row>
    <row r="2255" spans="1:14">
      <c r="A2255" t="s">
        <v>7246</v>
      </c>
      <c r="B2255">
        <v>244</v>
      </c>
      <c r="C2255" t="str">
        <f t="shared" si="70"/>
        <v>244_95717</v>
      </c>
      <c r="D2255">
        <v>3.88831339697688E-2</v>
      </c>
      <c r="E2255">
        <f>VLOOKUP(C2255,'Gas Species'!D:E,2,FALSE)</f>
        <v>3.8883133969768786E-2</v>
      </c>
      <c r="F2255">
        <f t="shared" si="71"/>
        <v>1.0000000000000004</v>
      </c>
      <c r="G2255">
        <v>-99</v>
      </c>
      <c r="H2255" t="s">
        <v>387</v>
      </c>
      <c r="I2255" t="s">
        <v>242</v>
      </c>
      <c r="J2255" t="s">
        <v>7084</v>
      </c>
      <c r="L2255" t="s">
        <v>7290</v>
      </c>
      <c r="N2255" t="s">
        <v>294</v>
      </c>
    </row>
    <row r="2256" spans="1:14">
      <c r="A2256" t="s">
        <v>7262</v>
      </c>
      <c r="B2256">
        <v>244</v>
      </c>
      <c r="C2256" t="str">
        <f t="shared" si="70"/>
        <v>244_95720</v>
      </c>
      <c r="D2256">
        <v>4.8881082047907198E-2</v>
      </c>
      <c r="E2256">
        <f>VLOOKUP(C2256,'Gas Species'!D:E,2,FALSE)</f>
        <v>4.8881082047907226E-2</v>
      </c>
      <c r="F2256">
        <f t="shared" si="71"/>
        <v>0.99999999999999944</v>
      </c>
      <c r="G2256">
        <v>-99</v>
      </c>
      <c r="H2256" t="s">
        <v>387</v>
      </c>
      <c r="I2256" t="s">
        <v>242</v>
      </c>
      <c r="J2256" t="s">
        <v>7084</v>
      </c>
      <c r="L2256" t="s">
        <v>7290</v>
      </c>
      <c r="N2256" t="s">
        <v>294</v>
      </c>
    </row>
    <row r="2257" spans="1:14">
      <c r="A2257" t="s">
        <v>7217</v>
      </c>
      <c r="B2257">
        <v>244</v>
      </c>
      <c r="C2257" t="str">
        <f t="shared" si="70"/>
        <v>244_95725</v>
      </c>
      <c r="D2257">
        <v>2.1521586387941601E-2</v>
      </c>
      <c r="E2257">
        <f>VLOOKUP(C2257,'Gas Species'!D:E,2,FALSE)</f>
        <v>2.1521586387941608E-2</v>
      </c>
      <c r="F2257">
        <f t="shared" si="71"/>
        <v>0.99999999999999967</v>
      </c>
      <c r="G2257">
        <v>-99</v>
      </c>
      <c r="H2257" t="s">
        <v>387</v>
      </c>
      <c r="I2257" t="s">
        <v>242</v>
      </c>
      <c r="J2257" t="s">
        <v>7084</v>
      </c>
      <c r="L2257" t="s">
        <v>7290</v>
      </c>
      <c r="N2257" t="s">
        <v>294</v>
      </c>
    </row>
    <row r="2258" spans="1:14">
      <c r="A2258" t="s">
        <v>7218</v>
      </c>
      <c r="B2258">
        <v>244</v>
      </c>
      <c r="C2258" t="str">
        <f t="shared" si="70"/>
        <v>244_95728</v>
      </c>
      <c r="D2258">
        <v>2.4530163623783501E-2</v>
      </c>
      <c r="E2258">
        <f>VLOOKUP(C2258,'Gas Species'!D:E,2,FALSE)</f>
        <v>2.453016362378355E-2</v>
      </c>
      <c r="F2258">
        <f t="shared" si="71"/>
        <v>0.999999999999998</v>
      </c>
      <c r="G2258">
        <v>-99</v>
      </c>
      <c r="H2258" t="s">
        <v>387</v>
      </c>
      <c r="I2258" t="s">
        <v>242</v>
      </c>
      <c r="J2258" t="s">
        <v>7084</v>
      </c>
      <c r="L2258" t="s">
        <v>7290</v>
      </c>
      <c r="N2258" t="s">
        <v>294</v>
      </c>
    </row>
    <row r="2259" spans="1:14">
      <c r="A2259" t="s">
        <v>7219</v>
      </c>
      <c r="B2259">
        <v>244</v>
      </c>
      <c r="C2259" t="str">
        <f t="shared" si="70"/>
        <v>244_95729</v>
      </c>
      <c r="D2259">
        <v>0.34722208758238499</v>
      </c>
      <c r="E2259">
        <f>VLOOKUP(C2259,'Gas Species'!D:E,2,FALSE)</f>
        <v>0.34722208758238482</v>
      </c>
      <c r="F2259">
        <f t="shared" si="71"/>
        <v>1.0000000000000004</v>
      </c>
      <c r="G2259">
        <v>-99</v>
      </c>
      <c r="H2259" t="s">
        <v>387</v>
      </c>
      <c r="I2259" t="s">
        <v>242</v>
      </c>
      <c r="J2259" t="s">
        <v>7084</v>
      </c>
      <c r="L2259" t="s">
        <v>7290</v>
      </c>
      <c r="N2259" t="s">
        <v>356</v>
      </c>
    </row>
    <row r="2260" spans="1:14">
      <c r="A2260" t="s">
        <v>7220</v>
      </c>
      <c r="B2260">
        <v>244</v>
      </c>
      <c r="C2260" t="str">
        <f t="shared" si="70"/>
        <v>244_95730</v>
      </c>
      <c r="D2260">
        <v>0.75166852795084704</v>
      </c>
      <c r="E2260">
        <f>VLOOKUP(C2260,'Gas Species'!D:E,2,FALSE)</f>
        <v>0.75166852795084693</v>
      </c>
      <c r="F2260">
        <f t="shared" si="71"/>
        <v>1.0000000000000002</v>
      </c>
      <c r="G2260">
        <v>-99</v>
      </c>
      <c r="H2260" t="s">
        <v>387</v>
      </c>
      <c r="I2260" t="s">
        <v>242</v>
      </c>
      <c r="J2260" t="s">
        <v>7084</v>
      </c>
      <c r="L2260" t="s">
        <v>7290</v>
      </c>
      <c r="N2260" t="s">
        <v>294</v>
      </c>
    </row>
    <row r="2261" spans="1:14">
      <c r="A2261" t="s">
        <v>7221</v>
      </c>
      <c r="B2261">
        <v>244</v>
      </c>
      <c r="C2261" t="str">
        <f t="shared" si="70"/>
        <v>244_95731</v>
      </c>
      <c r="D2261">
        <v>0.53668315398958399</v>
      </c>
      <c r="E2261">
        <f>VLOOKUP(C2261,'Gas Species'!D:E,2,FALSE)</f>
        <v>0.53668315398958444</v>
      </c>
      <c r="F2261">
        <f t="shared" si="71"/>
        <v>0.99999999999999922</v>
      </c>
      <c r="G2261">
        <v>-99</v>
      </c>
      <c r="H2261" t="s">
        <v>387</v>
      </c>
      <c r="I2261" t="s">
        <v>242</v>
      </c>
      <c r="J2261" t="s">
        <v>7084</v>
      </c>
      <c r="L2261" t="s">
        <v>7290</v>
      </c>
      <c r="N2261" t="s">
        <v>294</v>
      </c>
    </row>
    <row r="2262" spans="1:14">
      <c r="A2262" t="s">
        <v>7222</v>
      </c>
      <c r="B2262">
        <v>244</v>
      </c>
      <c r="C2262" t="str">
        <f t="shared" si="70"/>
        <v>244_95732</v>
      </c>
      <c r="D2262">
        <v>0.70176361002837495</v>
      </c>
      <c r="E2262">
        <f>VLOOKUP(C2262,'Gas Species'!D:E,2,FALSE)</f>
        <v>0.70176361002837451</v>
      </c>
      <c r="F2262">
        <f t="shared" si="71"/>
        <v>1.0000000000000007</v>
      </c>
      <c r="G2262">
        <v>-99</v>
      </c>
      <c r="H2262" t="s">
        <v>387</v>
      </c>
      <c r="I2262" t="s">
        <v>242</v>
      </c>
      <c r="J2262" t="s">
        <v>7084</v>
      </c>
      <c r="L2262" t="s">
        <v>7290</v>
      </c>
      <c r="N2262" t="s">
        <v>294</v>
      </c>
    </row>
    <row r="2263" spans="1:14">
      <c r="A2263" t="s">
        <v>7223</v>
      </c>
      <c r="B2263">
        <v>244</v>
      </c>
      <c r="C2263" t="str">
        <f t="shared" si="70"/>
        <v>244_95733</v>
      </c>
      <c r="D2263">
        <v>0.23659940329200299</v>
      </c>
      <c r="E2263">
        <f>VLOOKUP(C2263,'Gas Species'!D:E,2,FALSE)</f>
        <v>0.23659940329200288</v>
      </c>
      <c r="F2263">
        <f t="shared" si="71"/>
        <v>1.0000000000000004</v>
      </c>
      <c r="G2263">
        <v>-99</v>
      </c>
      <c r="H2263" t="s">
        <v>387</v>
      </c>
      <c r="I2263" t="s">
        <v>242</v>
      </c>
      <c r="J2263" t="s">
        <v>7084</v>
      </c>
      <c r="L2263" t="s">
        <v>7290</v>
      </c>
      <c r="N2263" t="s">
        <v>294</v>
      </c>
    </row>
    <row r="2264" spans="1:14">
      <c r="A2264" t="s">
        <v>7224</v>
      </c>
      <c r="B2264">
        <v>244</v>
      </c>
      <c r="C2264" t="str">
        <f t="shared" si="70"/>
        <v>244_95734</v>
      </c>
      <c r="D2264">
        <v>0.67540633959835294</v>
      </c>
      <c r="E2264">
        <f>VLOOKUP(C2264,'Gas Species'!D:E,2,FALSE)</f>
        <v>0.6754063395983525</v>
      </c>
      <c r="F2264">
        <f t="shared" si="71"/>
        <v>1.0000000000000007</v>
      </c>
      <c r="G2264">
        <v>-99</v>
      </c>
      <c r="H2264" t="s">
        <v>387</v>
      </c>
      <c r="I2264" t="s">
        <v>242</v>
      </c>
      <c r="J2264" t="s">
        <v>7084</v>
      </c>
      <c r="L2264" t="s">
        <v>7290</v>
      </c>
      <c r="N2264" t="s">
        <v>294</v>
      </c>
    </row>
    <row r="2265" spans="1:14">
      <c r="A2265" t="s">
        <v>7225</v>
      </c>
      <c r="B2265">
        <v>244</v>
      </c>
      <c r="C2265" t="str">
        <f t="shared" si="70"/>
        <v>244_95735</v>
      </c>
      <c r="D2265">
        <v>0.41252578965445003</v>
      </c>
      <c r="E2265">
        <f>VLOOKUP(C2265,'Gas Species'!D:E,2,FALSE)</f>
        <v>0.41252578965445014</v>
      </c>
      <c r="F2265">
        <f t="shared" si="71"/>
        <v>0.99999999999999978</v>
      </c>
      <c r="G2265">
        <v>-99</v>
      </c>
      <c r="H2265" t="s">
        <v>387</v>
      </c>
      <c r="I2265" t="s">
        <v>242</v>
      </c>
      <c r="J2265" t="s">
        <v>7084</v>
      </c>
      <c r="L2265" t="s">
        <v>7290</v>
      </c>
      <c r="N2265" t="s">
        <v>294</v>
      </c>
    </row>
    <row r="2266" spans="1:14">
      <c r="A2266" t="s">
        <v>7226</v>
      </c>
      <c r="B2266">
        <v>244</v>
      </c>
      <c r="C2266" t="str">
        <f t="shared" si="70"/>
        <v>244_95736</v>
      </c>
      <c r="D2266">
        <v>1.7957725315183</v>
      </c>
      <c r="E2266">
        <f>VLOOKUP(C2266,'Gas Species'!D:E,2,FALSE)</f>
        <v>1.7957725315182971</v>
      </c>
      <c r="F2266">
        <f t="shared" si="71"/>
        <v>1.0000000000000016</v>
      </c>
      <c r="G2266">
        <v>-99</v>
      </c>
      <c r="H2266" t="s">
        <v>387</v>
      </c>
      <c r="I2266" t="s">
        <v>242</v>
      </c>
      <c r="J2266" t="s">
        <v>7084</v>
      </c>
      <c r="L2266" t="s">
        <v>7290</v>
      </c>
      <c r="N2266" t="s">
        <v>294</v>
      </c>
    </row>
    <row r="2267" spans="1:14">
      <c r="A2267" t="s">
        <v>7227</v>
      </c>
      <c r="B2267">
        <v>244</v>
      </c>
      <c r="C2267" t="str">
        <f t="shared" si="70"/>
        <v>244_95781</v>
      </c>
      <c r="D2267">
        <v>0.21657020512445699</v>
      </c>
      <c r="E2267">
        <f>VLOOKUP(C2267,'Gas Species'!D:E,2,FALSE)</f>
        <v>0.21657020512445652</v>
      </c>
      <c r="F2267">
        <f t="shared" si="71"/>
        <v>1.0000000000000022</v>
      </c>
      <c r="G2267">
        <v>-99</v>
      </c>
      <c r="H2267" t="s">
        <v>387</v>
      </c>
      <c r="I2267" t="s">
        <v>242</v>
      </c>
      <c r="J2267" t="s">
        <v>7084</v>
      </c>
      <c r="L2267" t="s">
        <v>7290</v>
      </c>
      <c r="N2267" t="s">
        <v>7228</v>
      </c>
    </row>
    <row r="2268" spans="1:14">
      <c r="A2268" t="s">
        <v>7229</v>
      </c>
      <c r="B2268">
        <v>244</v>
      </c>
      <c r="C2268" t="str">
        <f t="shared" si="70"/>
        <v>244_95782</v>
      </c>
      <c r="D2268">
        <v>0.146218045576744</v>
      </c>
      <c r="E2268">
        <f>VLOOKUP(C2268,'Gas Species'!D:E,2,FALSE)</f>
        <v>0.14621804557674359</v>
      </c>
      <c r="F2268">
        <f t="shared" si="71"/>
        <v>1.0000000000000029</v>
      </c>
      <c r="G2268">
        <v>-99</v>
      </c>
      <c r="H2268" t="s">
        <v>387</v>
      </c>
      <c r="I2268" t="s">
        <v>242</v>
      </c>
      <c r="J2268" t="s">
        <v>7084</v>
      </c>
      <c r="L2268" t="s">
        <v>7290</v>
      </c>
      <c r="N2268" t="s">
        <v>7230</v>
      </c>
    </row>
    <row r="2269" spans="1:14">
      <c r="A2269" t="s">
        <v>7083</v>
      </c>
      <c r="B2269">
        <v>245</v>
      </c>
      <c r="C2269" t="str">
        <f t="shared" si="70"/>
        <v>245_95536</v>
      </c>
      <c r="D2269">
        <v>0.54788509528134899</v>
      </c>
      <c r="E2269">
        <f>VLOOKUP(C2269,'Gas Species'!D:E,2,FALSE)</f>
        <v>0.54788509528134921</v>
      </c>
      <c r="F2269">
        <f t="shared" si="71"/>
        <v>0.99999999999999956</v>
      </c>
      <c r="G2269">
        <v>-99</v>
      </c>
      <c r="H2269" t="s">
        <v>387</v>
      </c>
      <c r="I2269" t="s">
        <v>242</v>
      </c>
      <c r="J2269" t="s">
        <v>7084</v>
      </c>
      <c r="L2269" t="s">
        <v>7291</v>
      </c>
      <c r="N2269" t="s">
        <v>277</v>
      </c>
    </row>
    <row r="2270" spans="1:14">
      <c r="A2270" t="s">
        <v>7086</v>
      </c>
      <c r="B2270">
        <v>245</v>
      </c>
      <c r="C2270" t="str">
        <f t="shared" si="70"/>
        <v>245_95537</v>
      </c>
      <c r="D2270">
        <v>0.50701820580407897</v>
      </c>
      <c r="E2270">
        <f>VLOOKUP(C2270,'Gas Species'!D:E,2,FALSE)</f>
        <v>0.50701820580407897</v>
      </c>
      <c r="F2270">
        <f t="shared" si="71"/>
        <v>1</v>
      </c>
      <c r="G2270">
        <v>-99</v>
      </c>
      <c r="H2270" t="s">
        <v>387</v>
      </c>
      <c r="I2270" t="s">
        <v>242</v>
      </c>
      <c r="J2270" t="s">
        <v>7084</v>
      </c>
      <c r="L2270" t="s">
        <v>7291</v>
      </c>
      <c r="N2270" t="s">
        <v>277</v>
      </c>
    </row>
    <row r="2271" spans="1:14">
      <c r="A2271" t="s">
        <v>7087</v>
      </c>
      <c r="B2271">
        <v>245</v>
      </c>
      <c r="C2271" t="str">
        <f t="shared" si="70"/>
        <v>245_95538</v>
      </c>
      <c r="D2271">
        <v>0.38669861392597099</v>
      </c>
      <c r="E2271">
        <f>VLOOKUP(C2271,'Gas Species'!D:E,2,FALSE)</f>
        <v>0.38669861392597099</v>
      </c>
      <c r="F2271">
        <f t="shared" si="71"/>
        <v>1</v>
      </c>
      <c r="G2271">
        <v>-99</v>
      </c>
      <c r="H2271" t="s">
        <v>387</v>
      </c>
      <c r="I2271" t="s">
        <v>242</v>
      </c>
      <c r="J2271" t="s">
        <v>7084</v>
      </c>
      <c r="L2271" t="s">
        <v>7291</v>
      </c>
      <c r="N2271" t="s">
        <v>285</v>
      </c>
    </row>
    <row r="2272" spans="1:14">
      <c r="A2272" t="s">
        <v>7088</v>
      </c>
      <c r="B2272">
        <v>245</v>
      </c>
      <c r="C2272" t="str">
        <f t="shared" si="70"/>
        <v>245_95539</v>
      </c>
      <c r="D2272">
        <v>0.27151275943529002</v>
      </c>
      <c r="E2272">
        <f>VLOOKUP(C2272,'Gas Species'!D:E,2,FALSE)</f>
        <v>0.27151275943528957</v>
      </c>
      <c r="F2272">
        <f t="shared" si="71"/>
        <v>1.0000000000000016</v>
      </c>
      <c r="G2272">
        <v>-99</v>
      </c>
      <c r="H2272" t="s">
        <v>387</v>
      </c>
      <c r="I2272" t="s">
        <v>242</v>
      </c>
      <c r="J2272" t="s">
        <v>7084</v>
      </c>
      <c r="L2272" t="s">
        <v>7291</v>
      </c>
      <c r="N2272" t="s">
        <v>285</v>
      </c>
    </row>
    <row r="2273" spans="1:14">
      <c r="A2273" t="s">
        <v>7089</v>
      </c>
      <c r="B2273">
        <v>245</v>
      </c>
      <c r="C2273" t="str">
        <f t="shared" si="70"/>
        <v>245_95540</v>
      </c>
      <c r="D2273">
        <v>0.66491904086026599</v>
      </c>
      <c r="E2273">
        <f>VLOOKUP(C2273,'Gas Species'!D:E,2,FALSE)</f>
        <v>0.66491904086026621</v>
      </c>
      <c r="F2273">
        <f t="shared" si="71"/>
        <v>0.99999999999999967</v>
      </c>
      <c r="G2273">
        <v>-99</v>
      </c>
      <c r="H2273" t="s">
        <v>387</v>
      </c>
      <c r="I2273" t="s">
        <v>242</v>
      </c>
      <c r="J2273" t="s">
        <v>7084</v>
      </c>
      <c r="L2273" t="s">
        <v>7291</v>
      </c>
      <c r="N2273" t="s">
        <v>286</v>
      </c>
    </row>
    <row r="2274" spans="1:14">
      <c r="A2274" t="s">
        <v>7090</v>
      </c>
      <c r="B2274">
        <v>245</v>
      </c>
      <c r="C2274" t="str">
        <f t="shared" si="70"/>
        <v>245_95541</v>
      </c>
      <c r="D2274">
        <v>0.37976351384914397</v>
      </c>
      <c r="E2274">
        <f>VLOOKUP(C2274,'Gas Species'!D:E,2,FALSE)</f>
        <v>0.37976351384914414</v>
      </c>
      <c r="F2274">
        <f t="shared" si="71"/>
        <v>0.99999999999999956</v>
      </c>
      <c r="G2274">
        <v>-99</v>
      </c>
      <c r="H2274" t="s">
        <v>387</v>
      </c>
      <c r="I2274" t="s">
        <v>242</v>
      </c>
      <c r="J2274" t="s">
        <v>7084</v>
      </c>
      <c r="L2274" t="s">
        <v>7291</v>
      </c>
      <c r="N2274" t="s">
        <v>286</v>
      </c>
    </row>
    <row r="2275" spans="1:14">
      <c r="A2275" t="s">
        <v>7091</v>
      </c>
      <c r="B2275">
        <v>245</v>
      </c>
      <c r="C2275" t="str">
        <f t="shared" si="70"/>
        <v>245_95542</v>
      </c>
      <c r="D2275">
        <v>0.35584218154129899</v>
      </c>
      <c r="E2275">
        <f>VLOOKUP(C2275,'Gas Species'!D:E,2,FALSE)</f>
        <v>0.35584218154129882</v>
      </c>
      <c r="F2275">
        <f t="shared" si="71"/>
        <v>1.0000000000000004</v>
      </c>
      <c r="G2275">
        <v>-99</v>
      </c>
      <c r="H2275" t="s">
        <v>387</v>
      </c>
      <c r="I2275" t="s">
        <v>242</v>
      </c>
      <c r="J2275" t="s">
        <v>7084</v>
      </c>
      <c r="L2275" t="s">
        <v>7291</v>
      </c>
      <c r="N2275" t="s">
        <v>286</v>
      </c>
    </row>
    <row r="2276" spans="1:14">
      <c r="A2276" t="s">
        <v>7092</v>
      </c>
      <c r="B2276">
        <v>245</v>
      </c>
      <c r="C2276" t="str">
        <f t="shared" si="70"/>
        <v>245_95543</v>
      </c>
      <c r="D2276">
        <v>0.45676303436189297</v>
      </c>
      <c r="E2276">
        <f>VLOOKUP(C2276,'Gas Species'!D:E,2,FALSE)</f>
        <v>0.45676303436189308</v>
      </c>
      <c r="F2276">
        <f t="shared" si="71"/>
        <v>0.99999999999999978</v>
      </c>
      <c r="G2276">
        <v>-99</v>
      </c>
      <c r="H2276" t="s">
        <v>387</v>
      </c>
      <c r="I2276" t="s">
        <v>242</v>
      </c>
      <c r="J2276" t="s">
        <v>7084</v>
      </c>
      <c r="L2276" t="s">
        <v>7291</v>
      </c>
      <c r="N2276" t="s">
        <v>290</v>
      </c>
    </row>
    <row r="2277" spans="1:14">
      <c r="A2277" t="s">
        <v>7093</v>
      </c>
      <c r="B2277">
        <v>245</v>
      </c>
      <c r="C2277" t="str">
        <f t="shared" si="70"/>
        <v>245_95544</v>
      </c>
      <c r="D2277">
        <v>0.66582300179824605</v>
      </c>
      <c r="E2277">
        <f>VLOOKUP(C2277,'Gas Species'!D:E,2,FALSE)</f>
        <v>0.66582300179824616</v>
      </c>
      <c r="F2277">
        <f t="shared" si="71"/>
        <v>0.99999999999999978</v>
      </c>
      <c r="G2277">
        <v>-99</v>
      </c>
      <c r="H2277" t="s">
        <v>387</v>
      </c>
      <c r="I2277" t="s">
        <v>242</v>
      </c>
      <c r="J2277" t="s">
        <v>7084</v>
      </c>
      <c r="L2277" t="s">
        <v>7291</v>
      </c>
      <c r="N2277" t="s">
        <v>290</v>
      </c>
    </row>
    <row r="2278" spans="1:14">
      <c r="A2278" t="s">
        <v>7094</v>
      </c>
      <c r="B2278">
        <v>245</v>
      </c>
      <c r="C2278" t="str">
        <f t="shared" si="70"/>
        <v>245_95545</v>
      </c>
      <c r="D2278">
        <v>0.35593728502814298</v>
      </c>
      <c r="E2278">
        <f>VLOOKUP(C2278,'Gas Species'!D:E,2,FALSE)</f>
        <v>0.35593728502814342</v>
      </c>
      <c r="F2278">
        <f t="shared" si="71"/>
        <v>0.99999999999999878</v>
      </c>
      <c r="G2278">
        <v>-99</v>
      </c>
      <c r="H2278" t="s">
        <v>387</v>
      </c>
      <c r="I2278" t="s">
        <v>242</v>
      </c>
      <c r="J2278" t="s">
        <v>7084</v>
      </c>
      <c r="L2278" t="s">
        <v>7291</v>
      </c>
      <c r="N2278" t="s">
        <v>292</v>
      </c>
    </row>
    <row r="2279" spans="1:14">
      <c r="A2279" t="s">
        <v>7095</v>
      </c>
      <c r="B2279">
        <v>245</v>
      </c>
      <c r="C2279" t="str">
        <f t="shared" si="70"/>
        <v>245_95546</v>
      </c>
      <c r="D2279">
        <v>0.32107639569544599</v>
      </c>
      <c r="E2279">
        <f>VLOOKUP(C2279,'Gas Species'!D:E,2,FALSE)</f>
        <v>0.32107639569544572</v>
      </c>
      <c r="F2279">
        <f t="shared" si="71"/>
        <v>1.0000000000000009</v>
      </c>
      <c r="G2279">
        <v>-99</v>
      </c>
      <c r="H2279" t="s">
        <v>387</v>
      </c>
      <c r="I2279" t="s">
        <v>242</v>
      </c>
      <c r="J2279" t="s">
        <v>7084</v>
      </c>
      <c r="L2279" t="s">
        <v>7291</v>
      </c>
      <c r="N2279" t="s">
        <v>292</v>
      </c>
    </row>
    <row r="2280" spans="1:14">
      <c r="A2280" t="s">
        <v>7096</v>
      </c>
      <c r="B2280">
        <v>245</v>
      </c>
      <c r="C2280" t="str">
        <f t="shared" si="70"/>
        <v>245_95548</v>
      </c>
      <c r="D2280">
        <v>4.8475874525609697E-2</v>
      </c>
      <c r="E2280">
        <f>VLOOKUP(C2280,'Gas Species'!D:E,2,FALSE)</f>
        <v>4.8475874525609683E-2</v>
      </c>
      <c r="F2280">
        <f t="shared" si="71"/>
        <v>1.0000000000000002</v>
      </c>
      <c r="G2280">
        <v>-99</v>
      </c>
      <c r="H2280" t="s">
        <v>387</v>
      </c>
      <c r="I2280" t="s">
        <v>242</v>
      </c>
      <c r="J2280" t="s">
        <v>7084</v>
      </c>
      <c r="L2280" t="s">
        <v>7291</v>
      </c>
      <c r="N2280" t="s">
        <v>294</v>
      </c>
    </row>
    <row r="2281" spans="1:14">
      <c r="A2281" t="s">
        <v>7097</v>
      </c>
      <c r="B2281">
        <v>245</v>
      </c>
      <c r="C2281" t="str">
        <f t="shared" si="70"/>
        <v>245_95549</v>
      </c>
      <c r="D2281">
        <v>3.98502969027782E-2</v>
      </c>
      <c r="E2281">
        <f>VLOOKUP(C2281,'Gas Species'!D:E,2,FALSE)</f>
        <v>3.9850296902778221E-2</v>
      </c>
      <c r="F2281">
        <f t="shared" si="71"/>
        <v>0.99999999999999944</v>
      </c>
      <c r="G2281">
        <v>-99</v>
      </c>
      <c r="H2281" t="s">
        <v>387</v>
      </c>
      <c r="I2281" t="s">
        <v>242</v>
      </c>
      <c r="J2281" t="s">
        <v>7084</v>
      </c>
      <c r="L2281" t="s">
        <v>7291</v>
      </c>
      <c r="N2281" t="s">
        <v>297</v>
      </c>
    </row>
    <row r="2282" spans="1:14">
      <c r="A2282" t="s">
        <v>7098</v>
      </c>
      <c r="B2282">
        <v>245</v>
      </c>
      <c r="C2282" t="str">
        <f t="shared" si="70"/>
        <v>245_95550</v>
      </c>
      <c r="D2282">
        <v>0.63536001074663095</v>
      </c>
      <c r="E2282">
        <f>VLOOKUP(C2282,'Gas Species'!D:E,2,FALSE)</f>
        <v>0.63536001074663129</v>
      </c>
      <c r="F2282">
        <f t="shared" si="71"/>
        <v>0.99999999999999944</v>
      </c>
      <c r="G2282">
        <v>-99</v>
      </c>
      <c r="H2282" t="s">
        <v>387</v>
      </c>
      <c r="I2282" t="s">
        <v>242</v>
      </c>
      <c r="J2282" t="s">
        <v>7084</v>
      </c>
      <c r="L2282" t="s">
        <v>7291</v>
      </c>
      <c r="N2282" t="s">
        <v>299</v>
      </c>
    </row>
    <row r="2283" spans="1:14">
      <c r="A2283" t="s">
        <v>7099</v>
      </c>
      <c r="B2283">
        <v>245</v>
      </c>
      <c r="C2283" t="str">
        <f t="shared" si="70"/>
        <v>245_95551</v>
      </c>
      <c r="D2283">
        <v>0.716193938048312</v>
      </c>
      <c r="E2283">
        <f>VLOOKUP(C2283,'Gas Species'!D:E,2,FALSE)</f>
        <v>0.71619393804831166</v>
      </c>
      <c r="F2283">
        <f t="shared" si="71"/>
        <v>1.0000000000000004</v>
      </c>
      <c r="G2283">
        <v>-99</v>
      </c>
      <c r="H2283" t="s">
        <v>387</v>
      </c>
      <c r="I2283" t="s">
        <v>242</v>
      </c>
      <c r="J2283" t="s">
        <v>7084</v>
      </c>
      <c r="L2283" t="s">
        <v>7291</v>
      </c>
      <c r="N2283" t="s">
        <v>299</v>
      </c>
    </row>
    <row r="2284" spans="1:14">
      <c r="A2284" t="s">
        <v>7100</v>
      </c>
      <c r="B2284">
        <v>245</v>
      </c>
      <c r="C2284" t="str">
        <f t="shared" si="70"/>
        <v>245_95552</v>
      </c>
      <c r="D2284">
        <v>0.95853116572143304</v>
      </c>
      <c r="E2284">
        <f>VLOOKUP(C2284,'Gas Species'!D:E,2,FALSE)</f>
        <v>0.95853116572143338</v>
      </c>
      <c r="F2284">
        <f t="shared" si="71"/>
        <v>0.99999999999999967</v>
      </c>
      <c r="G2284">
        <v>-99</v>
      </c>
      <c r="H2284" t="s">
        <v>387</v>
      </c>
      <c r="I2284" t="s">
        <v>242</v>
      </c>
      <c r="J2284" t="s">
        <v>7084</v>
      </c>
      <c r="L2284" t="s">
        <v>7291</v>
      </c>
      <c r="N2284" t="s">
        <v>299</v>
      </c>
    </row>
    <row r="2285" spans="1:14">
      <c r="A2285" t="s">
        <v>7101</v>
      </c>
      <c r="B2285">
        <v>245</v>
      </c>
      <c r="C2285" t="str">
        <f t="shared" si="70"/>
        <v>245_95553</v>
      </c>
      <c r="D2285">
        <v>1.6069541011589801</v>
      </c>
      <c r="E2285">
        <f>VLOOKUP(C2285,'Gas Species'!D:E,2,FALSE)</f>
        <v>1.606954101158985</v>
      </c>
      <c r="F2285">
        <f t="shared" si="71"/>
        <v>0.999999999999997</v>
      </c>
      <c r="G2285">
        <v>-99</v>
      </c>
      <c r="H2285" t="s">
        <v>387</v>
      </c>
      <c r="I2285" t="s">
        <v>242</v>
      </c>
      <c r="J2285" t="s">
        <v>7084</v>
      </c>
      <c r="L2285" t="s">
        <v>7291</v>
      </c>
      <c r="N2285" t="s">
        <v>292</v>
      </c>
    </row>
    <row r="2286" spans="1:14">
      <c r="A2286" t="s">
        <v>7232</v>
      </c>
      <c r="B2286">
        <v>245</v>
      </c>
      <c r="C2286" t="str">
        <f t="shared" si="70"/>
        <v>245_95554</v>
      </c>
      <c r="D2286">
        <v>0.32727525387468498</v>
      </c>
      <c r="E2286">
        <f>VLOOKUP(C2286,'Gas Species'!D:E,2,FALSE)</f>
        <v>0.32727525387468465</v>
      </c>
      <c r="F2286">
        <f t="shared" si="71"/>
        <v>1.0000000000000011</v>
      </c>
      <c r="G2286">
        <v>-99</v>
      </c>
      <c r="H2286" t="s">
        <v>387</v>
      </c>
      <c r="I2286" t="s">
        <v>242</v>
      </c>
      <c r="J2286" t="s">
        <v>7084</v>
      </c>
      <c r="L2286" t="s">
        <v>7291</v>
      </c>
      <c r="N2286" t="s">
        <v>294</v>
      </c>
    </row>
    <row r="2287" spans="1:14">
      <c r="A2287" t="s">
        <v>7233</v>
      </c>
      <c r="B2287">
        <v>245</v>
      </c>
      <c r="C2287" t="str">
        <f t="shared" si="70"/>
        <v>245_95555</v>
      </c>
      <c r="D2287">
        <v>0.17822676512688801</v>
      </c>
      <c r="E2287">
        <f>VLOOKUP(C2287,'Gas Species'!D:E,2,FALSE)</f>
        <v>0.17822676512688812</v>
      </c>
      <c r="F2287">
        <f t="shared" si="71"/>
        <v>0.99999999999999933</v>
      </c>
      <c r="G2287">
        <v>-99</v>
      </c>
      <c r="H2287" t="s">
        <v>387</v>
      </c>
      <c r="I2287" t="s">
        <v>242</v>
      </c>
      <c r="J2287" t="s">
        <v>7084</v>
      </c>
      <c r="L2287" t="s">
        <v>7291</v>
      </c>
      <c r="N2287" t="s">
        <v>294</v>
      </c>
    </row>
    <row r="2288" spans="1:14">
      <c r="A2288" t="s">
        <v>7102</v>
      </c>
      <c r="B2288">
        <v>245</v>
      </c>
      <c r="C2288" t="str">
        <f t="shared" si="70"/>
        <v>245_95556</v>
      </c>
      <c r="D2288">
        <v>0.16418985250199</v>
      </c>
      <c r="E2288">
        <f>VLOOKUP(C2288,'Gas Species'!D:E,2,FALSE)</f>
        <v>0.16418985250199014</v>
      </c>
      <c r="F2288">
        <f t="shared" si="71"/>
        <v>0.99999999999999911</v>
      </c>
      <c r="G2288">
        <v>-99</v>
      </c>
      <c r="H2288" t="s">
        <v>387</v>
      </c>
      <c r="I2288" t="s">
        <v>242</v>
      </c>
      <c r="J2288" t="s">
        <v>7084</v>
      </c>
      <c r="L2288" t="s">
        <v>7291</v>
      </c>
      <c r="N2288" t="s">
        <v>294</v>
      </c>
    </row>
    <row r="2289" spans="1:14">
      <c r="A2289" t="s">
        <v>7104</v>
      </c>
      <c r="B2289">
        <v>245</v>
      </c>
      <c r="C2289" t="str">
        <f t="shared" si="70"/>
        <v>245_95559</v>
      </c>
      <c r="D2289">
        <v>0.56066227668574298</v>
      </c>
      <c r="E2289">
        <f>VLOOKUP(C2289,'Gas Species'!D:E,2,FALSE)</f>
        <v>0.56066227668574342</v>
      </c>
      <c r="F2289">
        <f t="shared" si="71"/>
        <v>0.99999999999999922</v>
      </c>
      <c r="G2289">
        <v>-99</v>
      </c>
      <c r="H2289" t="s">
        <v>387</v>
      </c>
      <c r="I2289" t="s">
        <v>242</v>
      </c>
      <c r="J2289" t="s">
        <v>7084</v>
      </c>
      <c r="L2289" t="s">
        <v>7291</v>
      </c>
      <c r="N2289" t="s">
        <v>277</v>
      </c>
    </row>
    <row r="2290" spans="1:14">
      <c r="A2290" t="s">
        <v>7105</v>
      </c>
      <c r="B2290">
        <v>245</v>
      </c>
      <c r="C2290" t="str">
        <f t="shared" si="70"/>
        <v>245_95560</v>
      </c>
      <c r="D2290">
        <v>1.2930702526253499</v>
      </c>
      <c r="E2290">
        <f>VLOOKUP(C2290,'Gas Species'!D:E,2,FALSE)</f>
        <v>1.2930702526253477</v>
      </c>
      <c r="F2290">
        <f t="shared" si="71"/>
        <v>1.0000000000000018</v>
      </c>
      <c r="G2290">
        <v>-99</v>
      </c>
      <c r="H2290" t="s">
        <v>387</v>
      </c>
      <c r="I2290" t="s">
        <v>242</v>
      </c>
      <c r="J2290" t="s">
        <v>7084</v>
      </c>
      <c r="L2290" t="s">
        <v>7291</v>
      </c>
      <c r="N2290" t="s">
        <v>277</v>
      </c>
    </row>
    <row r="2291" spans="1:14">
      <c r="A2291" t="s">
        <v>7285</v>
      </c>
      <c r="B2291">
        <v>245</v>
      </c>
      <c r="C2291" t="str">
        <f t="shared" si="70"/>
        <v>245_95564</v>
      </c>
      <c r="D2291">
        <v>1.31099251019016E-2</v>
      </c>
      <c r="E2291">
        <f>VLOOKUP(C2291,'Gas Species'!D:E,2,FALSE)</f>
        <v>1.3109925101901563E-2</v>
      </c>
      <c r="F2291">
        <f t="shared" si="71"/>
        <v>1.0000000000000029</v>
      </c>
      <c r="G2291">
        <v>-99</v>
      </c>
      <c r="H2291" t="s">
        <v>387</v>
      </c>
      <c r="I2291" t="s">
        <v>242</v>
      </c>
      <c r="J2291" t="s">
        <v>7084</v>
      </c>
      <c r="L2291" t="s">
        <v>7291</v>
      </c>
      <c r="N2291" t="s">
        <v>277</v>
      </c>
    </row>
    <row r="2292" spans="1:14">
      <c r="A2292" t="s">
        <v>7286</v>
      </c>
      <c r="B2292">
        <v>245</v>
      </c>
      <c r="C2292" t="str">
        <f t="shared" si="70"/>
        <v>245_95567</v>
      </c>
      <c r="D2292">
        <v>0.220461677404104</v>
      </c>
      <c r="E2292">
        <f>VLOOKUP(C2292,'Gas Species'!D:E,2,FALSE)</f>
        <v>0.22046167740410408</v>
      </c>
      <c r="F2292">
        <f t="shared" si="71"/>
        <v>0.99999999999999967</v>
      </c>
      <c r="G2292">
        <v>-99</v>
      </c>
      <c r="H2292" t="s">
        <v>387</v>
      </c>
      <c r="I2292" t="s">
        <v>242</v>
      </c>
      <c r="J2292" t="s">
        <v>7084</v>
      </c>
      <c r="L2292" t="s">
        <v>7291</v>
      </c>
      <c r="N2292" t="s">
        <v>277</v>
      </c>
    </row>
    <row r="2293" spans="1:14">
      <c r="A2293" t="s">
        <v>7236</v>
      </c>
      <c r="B2293">
        <v>245</v>
      </c>
      <c r="C2293" t="str">
        <f t="shared" si="70"/>
        <v>245_95568</v>
      </c>
      <c r="D2293">
        <v>0.21403012766259399</v>
      </c>
      <c r="E2293">
        <f>VLOOKUP(C2293,'Gas Species'!D:E,2,FALSE)</f>
        <v>0.21403012766259408</v>
      </c>
      <c r="F2293">
        <f t="shared" si="71"/>
        <v>0.99999999999999956</v>
      </c>
      <c r="G2293">
        <v>-99</v>
      </c>
      <c r="H2293" t="s">
        <v>387</v>
      </c>
      <c r="I2293" t="s">
        <v>242</v>
      </c>
      <c r="J2293" t="s">
        <v>7084</v>
      </c>
      <c r="L2293" t="s">
        <v>7291</v>
      </c>
      <c r="N2293" t="s">
        <v>277</v>
      </c>
    </row>
    <row r="2294" spans="1:14">
      <c r="A2294" t="s">
        <v>7106</v>
      </c>
      <c r="B2294">
        <v>245</v>
      </c>
      <c r="C2294" t="str">
        <f t="shared" si="70"/>
        <v>245_95569</v>
      </c>
      <c r="D2294">
        <v>0.212992054637823</v>
      </c>
      <c r="E2294">
        <f>VLOOKUP(C2294,'Gas Species'!D:E,2,FALSE)</f>
        <v>0.21299205463782317</v>
      </c>
      <c r="F2294">
        <f t="shared" si="71"/>
        <v>0.99999999999999922</v>
      </c>
      <c r="G2294">
        <v>-99</v>
      </c>
      <c r="H2294" t="s">
        <v>387</v>
      </c>
      <c r="I2294" t="s">
        <v>242</v>
      </c>
      <c r="J2294" t="s">
        <v>7084</v>
      </c>
      <c r="L2294" t="s">
        <v>7291</v>
      </c>
      <c r="N2294" t="s">
        <v>286</v>
      </c>
    </row>
    <row r="2295" spans="1:14">
      <c r="A2295" t="s">
        <v>7107</v>
      </c>
      <c r="B2295">
        <v>245</v>
      </c>
      <c r="C2295" t="str">
        <f t="shared" si="70"/>
        <v>245_95570</v>
      </c>
      <c r="D2295">
        <v>0.15550409341732899</v>
      </c>
      <c r="E2295">
        <f>VLOOKUP(C2295,'Gas Species'!D:E,2,FALSE)</f>
        <v>0.15550409341732921</v>
      </c>
      <c r="F2295">
        <f t="shared" si="71"/>
        <v>0.99999999999999856</v>
      </c>
      <c r="G2295">
        <v>-99</v>
      </c>
      <c r="H2295" t="s">
        <v>387</v>
      </c>
      <c r="I2295" t="s">
        <v>242</v>
      </c>
      <c r="J2295" t="s">
        <v>7084</v>
      </c>
      <c r="L2295" t="s">
        <v>7291</v>
      </c>
      <c r="N2295" t="s">
        <v>286</v>
      </c>
    </row>
    <row r="2296" spans="1:14">
      <c r="A2296" t="s">
        <v>7108</v>
      </c>
      <c r="B2296">
        <v>245</v>
      </c>
      <c r="C2296" t="str">
        <f t="shared" si="70"/>
        <v>245_95571</v>
      </c>
      <c r="D2296">
        <v>0.419228181243741</v>
      </c>
      <c r="E2296">
        <f>VLOOKUP(C2296,'Gas Species'!D:E,2,FALSE)</f>
        <v>0.41922818124374056</v>
      </c>
      <c r="F2296">
        <f t="shared" si="71"/>
        <v>1.0000000000000011</v>
      </c>
      <c r="G2296">
        <v>-99</v>
      </c>
      <c r="H2296" t="s">
        <v>387</v>
      </c>
      <c r="I2296" t="s">
        <v>242</v>
      </c>
      <c r="J2296" t="s">
        <v>7084</v>
      </c>
      <c r="L2296" t="s">
        <v>7291</v>
      </c>
      <c r="N2296" t="s">
        <v>286</v>
      </c>
    </row>
    <row r="2297" spans="1:14">
      <c r="A2297" t="s">
        <v>7109</v>
      </c>
      <c r="B2297">
        <v>245</v>
      </c>
      <c r="C2297" t="str">
        <f t="shared" si="70"/>
        <v>245_95572</v>
      </c>
      <c r="D2297">
        <v>0.257985632735721</v>
      </c>
      <c r="E2297">
        <f>VLOOKUP(C2297,'Gas Species'!D:E,2,FALSE)</f>
        <v>0.25798563273572089</v>
      </c>
      <c r="F2297">
        <f t="shared" si="71"/>
        <v>1.0000000000000004</v>
      </c>
      <c r="G2297">
        <v>-99</v>
      </c>
      <c r="H2297" t="s">
        <v>387</v>
      </c>
      <c r="I2297" t="s">
        <v>242</v>
      </c>
      <c r="J2297" t="s">
        <v>7084</v>
      </c>
      <c r="L2297" t="s">
        <v>7291</v>
      </c>
      <c r="N2297" t="s">
        <v>286</v>
      </c>
    </row>
    <row r="2298" spans="1:14">
      <c r="A2298" t="s">
        <v>7110</v>
      </c>
      <c r="B2298">
        <v>245</v>
      </c>
      <c r="C2298" t="str">
        <f t="shared" si="70"/>
        <v>245_95573</v>
      </c>
      <c r="D2298">
        <v>0.39043070010096698</v>
      </c>
      <c r="E2298">
        <f>VLOOKUP(C2298,'Gas Species'!D:E,2,FALSE)</f>
        <v>0.39043070010096748</v>
      </c>
      <c r="F2298">
        <f t="shared" si="71"/>
        <v>0.99999999999999867</v>
      </c>
      <c r="G2298">
        <v>-99</v>
      </c>
      <c r="H2298" t="s">
        <v>387</v>
      </c>
      <c r="I2298" t="s">
        <v>242</v>
      </c>
      <c r="J2298" t="s">
        <v>7084</v>
      </c>
      <c r="L2298" t="s">
        <v>7291</v>
      </c>
      <c r="N2298" t="s">
        <v>294</v>
      </c>
    </row>
    <row r="2299" spans="1:14">
      <c r="A2299" t="s">
        <v>7111</v>
      </c>
      <c r="B2299">
        <v>245</v>
      </c>
      <c r="C2299" t="str">
        <f t="shared" si="70"/>
        <v>245_95574</v>
      </c>
      <c r="D2299">
        <v>0.29446209146764402</v>
      </c>
      <c r="E2299">
        <f>VLOOKUP(C2299,'Gas Species'!D:E,2,FALSE)</f>
        <v>0.29446209146764407</v>
      </c>
      <c r="F2299">
        <f t="shared" si="71"/>
        <v>0.99999999999999978</v>
      </c>
      <c r="G2299">
        <v>-99</v>
      </c>
      <c r="H2299" t="s">
        <v>387</v>
      </c>
      <c r="I2299" t="s">
        <v>242</v>
      </c>
      <c r="J2299" t="s">
        <v>7084</v>
      </c>
      <c r="L2299" t="s">
        <v>7291</v>
      </c>
      <c r="N2299" t="s">
        <v>294</v>
      </c>
    </row>
    <row r="2300" spans="1:14">
      <c r="A2300" t="s">
        <v>7112</v>
      </c>
      <c r="B2300">
        <v>245</v>
      </c>
      <c r="C2300" t="str">
        <f t="shared" si="70"/>
        <v>245_95575</v>
      </c>
      <c r="D2300">
        <v>0.78683418591308296</v>
      </c>
      <c r="E2300">
        <f>VLOOKUP(C2300,'Gas Species'!D:E,2,FALSE)</f>
        <v>0.78683418591308318</v>
      </c>
      <c r="F2300">
        <f t="shared" si="71"/>
        <v>0.99999999999999967</v>
      </c>
      <c r="G2300">
        <v>-99</v>
      </c>
      <c r="H2300" t="s">
        <v>387</v>
      </c>
      <c r="I2300" t="s">
        <v>242</v>
      </c>
      <c r="J2300" t="s">
        <v>7084</v>
      </c>
      <c r="L2300" t="s">
        <v>7291</v>
      </c>
      <c r="N2300" t="s">
        <v>294</v>
      </c>
    </row>
    <row r="2301" spans="1:14">
      <c r="A2301" t="s">
        <v>7113</v>
      </c>
      <c r="B2301">
        <v>245</v>
      </c>
      <c r="C2301" t="str">
        <f t="shared" si="70"/>
        <v>245_95576</v>
      </c>
      <c r="D2301">
        <v>0.239501799314288</v>
      </c>
      <c r="E2301">
        <f>VLOOKUP(C2301,'Gas Species'!D:E,2,FALSE)</f>
        <v>0.2395017993142875</v>
      </c>
      <c r="F2301">
        <f t="shared" si="71"/>
        <v>1.000000000000002</v>
      </c>
      <c r="G2301">
        <v>-99</v>
      </c>
      <c r="H2301" t="s">
        <v>387</v>
      </c>
      <c r="I2301" t="s">
        <v>242</v>
      </c>
      <c r="J2301" t="s">
        <v>7084</v>
      </c>
      <c r="L2301" t="s">
        <v>7291</v>
      </c>
      <c r="N2301" t="s">
        <v>294</v>
      </c>
    </row>
    <row r="2302" spans="1:14">
      <c r="A2302" t="s">
        <v>7114</v>
      </c>
      <c r="B2302">
        <v>245</v>
      </c>
      <c r="C2302" t="str">
        <f t="shared" si="70"/>
        <v>245_95577</v>
      </c>
      <c r="D2302">
        <v>0.239501799314288</v>
      </c>
      <c r="E2302">
        <f>VLOOKUP(C2302,'Gas Species'!D:E,2,FALSE)</f>
        <v>0.2395017993142875</v>
      </c>
      <c r="F2302">
        <f t="shared" si="71"/>
        <v>1.000000000000002</v>
      </c>
      <c r="G2302">
        <v>-99</v>
      </c>
      <c r="H2302" t="s">
        <v>387</v>
      </c>
      <c r="I2302" t="s">
        <v>242</v>
      </c>
      <c r="J2302" t="s">
        <v>7084</v>
      </c>
      <c r="L2302" t="s">
        <v>7291</v>
      </c>
      <c r="N2302" t="s">
        <v>294</v>
      </c>
    </row>
    <row r="2303" spans="1:14">
      <c r="A2303" t="s">
        <v>7115</v>
      </c>
      <c r="B2303">
        <v>245</v>
      </c>
      <c r="C2303" t="str">
        <f t="shared" si="70"/>
        <v>245_95578</v>
      </c>
      <c r="D2303">
        <v>0.184271521351765</v>
      </c>
      <c r="E2303">
        <f>VLOOKUP(C2303,'Gas Species'!D:E,2,FALSE)</f>
        <v>0.18427152135176542</v>
      </c>
      <c r="F2303">
        <f t="shared" si="71"/>
        <v>0.99999999999999778</v>
      </c>
      <c r="G2303">
        <v>-99</v>
      </c>
      <c r="H2303" t="s">
        <v>387</v>
      </c>
      <c r="I2303" t="s">
        <v>242</v>
      </c>
      <c r="J2303" t="s">
        <v>7084</v>
      </c>
      <c r="L2303" t="s">
        <v>7291</v>
      </c>
      <c r="N2303" t="s">
        <v>294</v>
      </c>
    </row>
    <row r="2304" spans="1:14">
      <c r="A2304" t="s">
        <v>7116</v>
      </c>
      <c r="B2304">
        <v>245</v>
      </c>
      <c r="C2304" t="str">
        <f t="shared" si="70"/>
        <v>245_95579</v>
      </c>
      <c r="D2304">
        <v>0.184271521351765</v>
      </c>
      <c r="E2304">
        <f>VLOOKUP(C2304,'Gas Species'!D:E,2,FALSE)</f>
        <v>0.18427152135176542</v>
      </c>
      <c r="F2304">
        <f t="shared" si="71"/>
        <v>0.99999999999999778</v>
      </c>
      <c r="G2304">
        <v>-99</v>
      </c>
      <c r="H2304" t="s">
        <v>387</v>
      </c>
      <c r="I2304" t="s">
        <v>242</v>
      </c>
      <c r="J2304" t="s">
        <v>7084</v>
      </c>
      <c r="L2304" t="s">
        <v>7291</v>
      </c>
      <c r="N2304" t="s">
        <v>294</v>
      </c>
    </row>
    <row r="2305" spans="1:14">
      <c r="A2305" t="s">
        <v>7117</v>
      </c>
      <c r="B2305">
        <v>245</v>
      </c>
      <c r="C2305" t="str">
        <f t="shared" si="70"/>
        <v>245_95580</v>
      </c>
      <c r="D2305">
        <v>0.19201406293238499</v>
      </c>
      <c r="E2305">
        <f>VLOOKUP(C2305,'Gas Species'!D:E,2,FALSE)</f>
        <v>0.19201406293238549</v>
      </c>
      <c r="F2305">
        <f t="shared" si="71"/>
        <v>0.99999999999999745</v>
      </c>
      <c r="G2305">
        <v>-99</v>
      </c>
      <c r="H2305" t="s">
        <v>387</v>
      </c>
      <c r="I2305" t="s">
        <v>242</v>
      </c>
      <c r="J2305" t="s">
        <v>7084</v>
      </c>
      <c r="L2305" t="s">
        <v>7291</v>
      </c>
      <c r="N2305" t="s">
        <v>294</v>
      </c>
    </row>
    <row r="2306" spans="1:14">
      <c r="A2306" t="s">
        <v>7118</v>
      </c>
      <c r="B2306">
        <v>245</v>
      </c>
      <c r="C2306" t="str">
        <f t="shared" si="70"/>
        <v>245_95581</v>
      </c>
      <c r="D2306">
        <v>0.19201406293238499</v>
      </c>
      <c r="E2306">
        <f>VLOOKUP(C2306,'Gas Species'!D:E,2,FALSE)</f>
        <v>0.19201406293238549</v>
      </c>
      <c r="F2306">
        <f t="shared" si="71"/>
        <v>0.99999999999999745</v>
      </c>
      <c r="G2306">
        <v>-99</v>
      </c>
      <c r="H2306" t="s">
        <v>387</v>
      </c>
      <c r="I2306" t="s">
        <v>242</v>
      </c>
      <c r="J2306" t="s">
        <v>7084</v>
      </c>
      <c r="L2306" t="s">
        <v>7291</v>
      </c>
      <c r="N2306" t="s">
        <v>294</v>
      </c>
    </row>
    <row r="2307" spans="1:14">
      <c r="A2307" t="s">
        <v>7119</v>
      </c>
      <c r="B2307">
        <v>245</v>
      </c>
      <c r="C2307" t="str">
        <f t="shared" ref="C2307:C2370" si="72">CONCATENATE(B2307,"_",A2307)</f>
        <v>245_95582</v>
      </c>
      <c r="D2307">
        <v>0.20404734784561099</v>
      </c>
      <c r="E2307">
        <f>VLOOKUP(C2307,'Gas Species'!D:E,2,FALSE)</f>
        <v>0.20404734784561113</v>
      </c>
      <c r="F2307">
        <f t="shared" ref="F2307:F2370" si="73">D2307/E2307</f>
        <v>0.99999999999999933</v>
      </c>
      <c r="G2307">
        <v>-99</v>
      </c>
      <c r="H2307" t="s">
        <v>387</v>
      </c>
      <c r="I2307" t="s">
        <v>242</v>
      </c>
      <c r="J2307" t="s">
        <v>7084</v>
      </c>
      <c r="L2307" t="s">
        <v>7291</v>
      </c>
      <c r="N2307" t="s">
        <v>294</v>
      </c>
    </row>
    <row r="2308" spans="1:14">
      <c r="A2308" t="s">
        <v>7120</v>
      </c>
      <c r="B2308">
        <v>245</v>
      </c>
      <c r="C2308" t="str">
        <f t="shared" si="72"/>
        <v>245_95583</v>
      </c>
      <c r="D2308">
        <v>0.45067288103675102</v>
      </c>
      <c r="E2308">
        <f>VLOOKUP(C2308,'Gas Species'!D:E,2,FALSE)</f>
        <v>0.45067288103675124</v>
      </c>
      <c r="F2308">
        <f t="shared" si="73"/>
        <v>0.99999999999999956</v>
      </c>
      <c r="G2308">
        <v>-99</v>
      </c>
      <c r="H2308" t="s">
        <v>387</v>
      </c>
      <c r="I2308" t="s">
        <v>242</v>
      </c>
      <c r="J2308" t="s">
        <v>7084</v>
      </c>
      <c r="L2308" t="s">
        <v>7291</v>
      </c>
      <c r="N2308" t="s">
        <v>294</v>
      </c>
    </row>
    <row r="2309" spans="1:14">
      <c r="A2309" t="s">
        <v>7121</v>
      </c>
      <c r="B2309">
        <v>245</v>
      </c>
      <c r="C2309" t="str">
        <f t="shared" si="72"/>
        <v>245_95584</v>
      </c>
      <c r="D2309">
        <v>0.40293852569244498</v>
      </c>
      <c r="E2309">
        <f>VLOOKUP(C2309,'Gas Species'!D:E,2,FALSE)</f>
        <v>0.4029385256924452</v>
      </c>
      <c r="F2309">
        <f t="shared" si="73"/>
        <v>0.99999999999999944</v>
      </c>
      <c r="G2309">
        <v>-99</v>
      </c>
      <c r="H2309" t="s">
        <v>387</v>
      </c>
      <c r="I2309" t="s">
        <v>242</v>
      </c>
      <c r="J2309" t="s">
        <v>7084</v>
      </c>
      <c r="L2309" t="s">
        <v>7291</v>
      </c>
      <c r="N2309" t="s">
        <v>294</v>
      </c>
    </row>
    <row r="2310" spans="1:14">
      <c r="A2310" t="s">
        <v>7122</v>
      </c>
      <c r="B2310">
        <v>245</v>
      </c>
      <c r="C2310" t="str">
        <f t="shared" si="72"/>
        <v>245_95585</v>
      </c>
      <c r="D2310">
        <v>0.32572074425852399</v>
      </c>
      <c r="E2310">
        <f>VLOOKUP(C2310,'Gas Species'!D:E,2,FALSE)</f>
        <v>0.32572074425852421</v>
      </c>
      <c r="F2310">
        <f t="shared" si="73"/>
        <v>0.99999999999999933</v>
      </c>
      <c r="G2310">
        <v>-99</v>
      </c>
      <c r="H2310" t="s">
        <v>387</v>
      </c>
      <c r="I2310" t="s">
        <v>242</v>
      </c>
      <c r="J2310" t="s">
        <v>7084</v>
      </c>
      <c r="L2310" t="s">
        <v>7291</v>
      </c>
      <c r="N2310" t="s">
        <v>294</v>
      </c>
    </row>
    <row r="2311" spans="1:14">
      <c r="A2311" t="s">
        <v>7123</v>
      </c>
      <c r="B2311">
        <v>245</v>
      </c>
      <c r="C2311" t="str">
        <f t="shared" si="72"/>
        <v>245_95586</v>
      </c>
      <c r="D2311">
        <v>0.12557917122624701</v>
      </c>
      <c r="E2311">
        <f>VLOOKUP(C2311,'Gas Species'!D:E,2,FALSE)</f>
        <v>0.12557917122624709</v>
      </c>
      <c r="F2311">
        <f t="shared" si="73"/>
        <v>0.99999999999999933</v>
      </c>
      <c r="G2311">
        <v>-99</v>
      </c>
      <c r="H2311" t="s">
        <v>387</v>
      </c>
      <c r="I2311" t="s">
        <v>242</v>
      </c>
      <c r="J2311" t="s">
        <v>7084</v>
      </c>
      <c r="L2311" t="s">
        <v>7291</v>
      </c>
      <c r="N2311" t="s">
        <v>294</v>
      </c>
    </row>
    <row r="2312" spans="1:14">
      <c r="A2312" t="s">
        <v>7124</v>
      </c>
      <c r="B2312">
        <v>245</v>
      </c>
      <c r="C2312" t="str">
        <f t="shared" si="72"/>
        <v>245_95588</v>
      </c>
      <c r="D2312">
        <v>2.5611433295552</v>
      </c>
      <c r="E2312">
        <f>VLOOKUP(C2312,'Gas Species'!D:E,2,FALSE)</f>
        <v>2.561143329555196</v>
      </c>
      <c r="F2312">
        <f t="shared" si="73"/>
        <v>1.0000000000000016</v>
      </c>
      <c r="G2312">
        <v>-99</v>
      </c>
      <c r="H2312" t="s">
        <v>387</v>
      </c>
      <c r="I2312" t="s">
        <v>242</v>
      </c>
      <c r="J2312" t="s">
        <v>7084</v>
      </c>
      <c r="L2312" t="s">
        <v>7291</v>
      </c>
      <c r="N2312" t="s">
        <v>294</v>
      </c>
    </row>
    <row r="2313" spans="1:14">
      <c r="A2313" t="s">
        <v>7125</v>
      </c>
      <c r="B2313">
        <v>245</v>
      </c>
      <c r="C2313" t="str">
        <f t="shared" si="72"/>
        <v>245_95589</v>
      </c>
      <c r="D2313">
        <v>0.32932286006865202</v>
      </c>
      <c r="E2313">
        <f>VLOOKUP(C2313,'Gas Species'!D:E,2,FALSE)</f>
        <v>0.32932286006865247</v>
      </c>
      <c r="F2313">
        <f t="shared" si="73"/>
        <v>0.99999999999999867</v>
      </c>
      <c r="G2313">
        <v>-99</v>
      </c>
      <c r="H2313" t="s">
        <v>387</v>
      </c>
      <c r="I2313" t="s">
        <v>242</v>
      </c>
      <c r="J2313" t="s">
        <v>7084</v>
      </c>
      <c r="L2313" t="s">
        <v>7291</v>
      </c>
      <c r="N2313" t="s">
        <v>294</v>
      </c>
    </row>
    <row r="2314" spans="1:14">
      <c r="A2314" t="s">
        <v>7126</v>
      </c>
      <c r="B2314">
        <v>245</v>
      </c>
      <c r="C2314" t="str">
        <f t="shared" si="72"/>
        <v>245_95590</v>
      </c>
      <c r="D2314">
        <v>1.18308252865693</v>
      </c>
      <c r="E2314">
        <f>VLOOKUP(C2314,'Gas Species'!D:E,2,FALSE)</f>
        <v>1.1830825286569289</v>
      </c>
      <c r="F2314">
        <f t="shared" si="73"/>
        <v>1.0000000000000009</v>
      </c>
      <c r="G2314">
        <v>-99</v>
      </c>
      <c r="H2314" t="s">
        <v>387</v>
      </c>
      <c r="I2314" t="s">
        <v>242</v>
      </c>
      <c r="J2314" t="s">
        <v>7084</v>
      </c>
      <c r="L2314" t="s">
        <v>7291</v>
      </c>
      <c r="N2314" t="s">
        <v>294</v>
      </c>
    </row>
    <row r="2315" spans="1:14">
      <c r="A2315" t="s">
        <v>7127</v>
      </c>
      <c r="B2315">
        <v>245</v>
      </c>
      <c r="C2315" t="str">
        <f t="shared" si="72"/>
        <v>245_95591</v>
      </c>
      <c r="D2315">
        <v>0.53947055995161297</v>
      </c>
      <c r="E2315">
        <f>VLOOKUP(C2315,'Gas Species'!D:E,2,FALSE)</f>
        <v>0.53947055995161275</v>
      </c>
      <c r="F2315">
        <f t="shared" si="73"/>
        <v>1.0000000000000004</v>
      </c>
      <c r="G2315">
        <v>-99</v>
      </c>
      <c r="H2315" t="s">
        <v>387</v>
      </c>
      <c r="I2315" t="s">
        <v>242</v>
      </c>
      <c r="J2315" t="s">
        <v>7084</v>
      </c>
      <c r="L2315" t="s">
        <v>7291</v>
      </c>
      <c r="N2315" t="s">
        <v>294</v>
      </c>
    </row>
    <row r="2316" spans="1:14">
      <c r="A2316" t="s">
        <v>7128</v>
      </c>
      <c r="B2316">
        <v>245</v>
      </c>
      <c r="C2316" t="str">
        <f t="shared" si="72"/>
        <v>245_95592</v>
      </c>
      <c r="D2316">
        <v>0.54078288842132805</v>
      </c>
      <c r="E2316">
        <f>VLOOKUP(C2316,'Gas Species'!D:E,2,FALSE)</f>
        <v>0.54078288842132838</v>
      </c>
      <c r="F2316">
        <f t="shared" si="73"/>
        <v>0.99999999999999933</v>
      </c>
      <c r="G2316">
        <v>-99</v>
      </c>
      <c r="H2316" t="s">
        <v>387</v>
      </c>
      <c r="I2316" t="s">
        <v>242</v>
      </c>
      <c r="J2316" t="s">
        <v>7084</v>
      </c>
      <c r="L2316" t="s">
        <v>7291</v>
      </c>
      <c r="N2316" t="s">
        <v>294</v>
      </c>
    </row>
    <row r="2317" spans="1:14">
      <c r="A2317" t="s">
        <v>7129</v>
      </c>
      <c r="B2317">
        <v>245</v>
      </c>
      <c r="C2317" t="str">
        <f t="shared" si="72"/>
        <v>245_95593</v>
      </c>
      <c r="D2317">
        <v>0.80756062415792895</v>
      </c>
      <c r="E2317">
        <f>VLOOKUP(C2317,'Gas Species'!D:E,2,FALSE)</f>
        <v>0.80756062415792906</v>
      </c>
      <c r="F2317">
        <f t="shared" si="73"/>
        <v>0.99999999999999989</v>
      </c>
      <c r="G2317">
        <v>-99</v>
      </c>
      <c r="H2317" t="s">
        <v>387</v>
      </c>
      <c r="I2317" t="s">
        <v>242</v>
      </c>
      <c r="J2317" t="s">
        <v>7084</v>
      </c>
      <c r="L2317" t="s">
        <v>7291</v>
      </c>
      <c r="N2317" t="s">
        <v>294</v>
      </c>
    </row>
    <row r="2318" spans="1:14">
      <c r="A2318" t="s">
        <v>7130</v>
      </c>
      <c r="B2318">
        <v>245</v>
      </c>
      <c r="C2318" t="str">
        <f t="shared" si="72"/>
        <v>245_95594</v>
      </c>
      <c r="D2318">
        <v>9.4320014453481996E-2</v>
      </c>
      <c r="E2318">
        <f>VLOOKUP(C2318,'Gas Species'!D:E,2,FALSE)</f>
        <v>9.432001445348201E-2</v>
      </c>
      <c r="F2318">
        <f t="shared" si="73"/>
        <v>0.99999999999999989</v>
      </c>
      <c r="G2318">
        <v>-99</v>
      </c>
      <c r="H2318" t="s">
        <v>387</v>
      </c>
      <c r="I2318" t="s">
        <v>242</v>
      </c>
      <c r="J2318" t="s">
        <v>7084</v>
      </c>
      <c r="L2318" t="s">
        <v>7291</v>
      </c>
      <c r="N2318" t="s">
        <v>294</v>
      </c>
    </row>
    <row r="2319" spans="1:14">
      <c r="A2319" t="s">
        <v>7131</v>
      </c>
      <c r="B2319">
        <v>245</v>
      </c>
      <c r="C2319" t="str">
        <f t="shared" si="72"/>
        <v>245_95595</v>
      </c>
      <c r="D2319">
        <v>0.90899925582803598</v>
      </c>
      <c r="E2319">
        <f>VLOOKUP(C2319,'Gas Species'!D:E,2,FALSE)</f>
        <v>0.90899925582803598</v>
      </c>
      <c r="F2319">
        <f t="shared" si="73"/>
        <v>1</v>
      </c>
      <c r="G2319">
        <v>-99</v>
      </c>
      <c r="H2319" t="s">
        <v>387</v>
      </c>
      <c r="I2319" t="s">
        <v>242</v>
      </c>
      <c r="J2319" t="s">
        <v>7084</v>
      </c>
      <c r="L2319" t="s">
        <v>7291</v>
      </c>
      <c r="N2319" t="s">
        <v>294</v>
      </c>
    </row>
    <row r="2320" spans="1:14">
      <c r="A2320" t="s">
        <v>7132</v>
      </c>
      <c r="B2320">
        <v>245</v>
      </c>
      <c r="C2320" t="str">
        <f t="shared" si="72"/>
        <v>245_95596</v>
      </c>
      <c r="D2320">
        <v>2.0438198078587102</v>
      </c>
      <c r="E2320">
        <f>VLOOKUP(C2320,'Gas Species'!D:E,2,FALSE)</f>
        <v>2.0438198078587058</v>
      </c>
      <c r="F2320">
        <f t="shared" si="73"/>
        <v>1.0000000000000022</v>
      </c>
      <c r="G2320">
        <v>-99</v>
      </c>
      <c r="H2320" t="s">
        <v>387</v>
      </c>
      <c r="I2320" t="s">
        <v>242</v>
      </c>
      <c r="J2320" t="s">
        <v>7084</v>
      </c>
      <c r="L2320" t="s">
        <v>7291</v>
      </c>
      <c r="N2320" t="s">
        <v>314</v>
      </c>
    </row>
    <row r="2321" spans="1:14">
      <c r="A2321" t="s">
        <v>7133</v>
      </c>
      <c r="B2321">
        <v>245</v>
      </c>
      <c r="C2321" t="str">
        <f t="shared" si="72"/>
        <v>245_95597</v>
      </c>
      <c r="D2321">
        <v>2.9070676980233001</v>
      </c>
      <c r="E2321">
        <f>VLOOKUP(C2321,'Gas Species'!D:E,2,FALSE)</f>
        <v>2.9070676980232966</v>
      </c>
      <c r="F2321">
        <f t="shared" si="73"/>
        <v>1.0000000000000013</v>
      </c>
      <c r="G2321">
        <v>-99</v>
      </c>
      <c r="H2321" t="s">
        <v>387</v>
      </c>
      <c r="I2321" t="s">
        <v>242</v>
      </c>
      <c r="J2321" t="s">
        <v>7084</v>
      </c>
      <c r="L2321" t="s">
        <v>7291</v>
      </c>
      <c r="N2321" t="s">
        <v>314</v>
      </c>
    </row>
    <row r="2322" spans="1:14">
      <c r="A2322" t="s">
        <v>7135</v>
      </c>
      <c r="B2322">
        <v>245</v>
      </c>
      <c r="C2322" t="str">
        <f t="shared" si="72"/>
        <v>245_95599</v>
      </c>
      <c r="D2322">
        <v>0.58687723428453797</v>
      </c>
      <c r="E2322">
        <f>VLOOKUP(C2322,'Gas Species'!D:E,2,FALSE)</f>
        <v>0.58687723428453831</v>
      </c>
      <c r="F2322">
        <f t="shared" si="73"/>
        <v>0.99999999999999944</v>
      </c>
      <c r="G2322">
        <v>-99</v>
      </c>
      <c r="H2322" t="s">
        <v>387</v>
      </c>
      <c r="I2322" t="s">
        <v>242</v>
      </c>
      <c r="J2322" t="s">
        <v>7084</v>
      </c>
      <c r="L2322" t="s">
        <v>7291</v>
      </c>
      <c r="N2322" t="s">
        <v>294</v>
      </c>
    </row>
    <row r="2323" spans="1:14">
      <c r="A2323" t="s">
        <v>7136</v>
      </c>
      <c r="B2323">
        <v>245</v>
      </c>
      <c r="C2323" t="str">
        <f t="shared" si="72"/>
        <v>245_95600</v>
      </c>
      <c r="D2323">
        <v>2.5864768614437899</v>
      </c>
      <c r="E2323">
        <f>VLOOKUP(C2323,'Gas Species'!D:E,2,FALSE)</f>
        <v>2.5864768614437863</v>
      </c>
      <c r="F2323">
        <f t="shared" si="73"/>
        <v>1.0000000000000013</v>
      </c>
      <c r="G2323">
        <v>-99</v>
      </c>
      <c r="H2323" t="s">
        <v>387</v>
      </c>
      <c r="I2323" t="s">
        <v>242</v>
      </c>
      <c r="J2323" t="s">
        <v>7084</v>
      </c>
      <c r="L2323" t="s">
        <v>7291</v>
      </c>
      <c r="N2323" t="s">
        <v>294</v>
      </c>
    </row>
    <row r="2324" spans="1:14">
      <c r="A2324" t="s">
        <v>7137</v>
      </c>
      <c r="B2324">
        <v>245</v>
      </c>
      <c r="C2324" t="str">
        <f t="shared" si="72"/>
        <v>245_95601</v>
      </c>
      <c r="D2324">
        <v>3.2189281964391201</v>
      </c>
      <c r="E2324">
        <f>VLOOKUP(C2324,'Gas Species'!D:E,2,FALSE)</f>
        <v>3.2189281964391219</v>
      </c>
      <c r="F2324">
        <f t="shared" si="73"/>
        <v>0.99999999999999944</v>
      </c>
      <c r="G2324">
        <v>-99</v>
      </c>
      <c r="H2324" t="s">
        <v>387</v>
      </c>
      <c r="I2324" t="s">
        <v>242</v>
      </c>
      <c r="J2324" t="s">
        <v>7084</v>
      </c>
      <c r="L2324" t="s">
        <v>7291</v>
      </c>
      <c r="N2324" t="s">
        <v>294</v>
      </c>
    </row>
    <row r="2325" spans="1:14">
      <c r="A2325" t="s">
        <v>7139</v>
      </c>
      <c r="B2325">
        <v>245</v>
      </c>
      <c r="C2325" t="str">
        <f t="shared" si="72"/>
        <v>245_95606</v>
      </c>
      <c r="D2325">
        <v>2.3427564351232999E-2</v>
      </c>
      <c r="E2325">
        <f>VLOOKUP(C2325,'Gas Species'!D:E,2,FALSE)</f>
        <v>2.3427564351232999E-2</v>
      </c>
      <c r="F2325">
        <f t="shared" si="73"/>
        <v>1</v>
      </c>
      <c r="G2325">
        <v>-99</v>
      </c>
      <c r="H2325" t="s">
        <v>387</v>
      </c>
      <c r="I2325" t="s">
        <v>242</v>
      </c>
      <c r="J2325" t="s">
        <v>7084</v>
      </c>
      <c r="L2325" t="s">
        <v>7291</v>
      </c>
      <c r="N2325" t="s">
        <v>294</v>
      </c>
    </row>
    <row r="2326" spans="1:14">
      <c r="A2326" t="s">
        <v>7140</v>
      </c>
      <c r="B2326">
        <v>245</v>
      </c>
      <c r="C2326" t="str">
        <f t="shared" si="72"/>
        <v>245_95607</v>
      </c>
      <c r="D2326">
        <v>1.79934526868328</v>
      </c>
      <c r="E2326">
        <f>VLOOKUP(C2326,'Gas Species'!D:E,2,FALSE)</f>
        <v>1.7993452686832767</v>
      </c>
      <c r="F2326">
        <f t="shared" si="73"/>
        <v>1.0000000000000018</v>
      </c>
      <c r="G2326">
        <v>-99</v>
      </c>
      <c r="H2326" t="s">
        <v>387</v>
      </c>
      <c r="I2326" t="s">
        <v>242</v>
      </c>
      <c r="J2326" t="s">
        <v>7084</v>
      </c>
      <c r="L2326" t="s">
        <v>7291</v>
      </c>
      <c r="N2326" t="s">
        <v>314</v>
      </c>
    </row>
    <row r="2327" spans="1:14">
      <c r="A2327" t="s">
        <v>7141</v>
      </c>
      <c r="B2327">
        <v>245</v>
      </c>
      <c r="C2327" t="str">
        <f t="shared" si="72"/>
        <v>245_95608</v>
      </c>
      <c r="D2327">
        <v>2.0644629750576202</v>
      </c>
      <c r="E2327">
        <f>VLOOKUP(C2327,'Gas Species'!D:E,2,FALSE)</f>
        <v>2.0644629750576224</v>
      </c>
      <c r="F2327">
        <f t="shared" si="73"/>
        <v>0.99999999999999889</v>
      </c>
      <c r="G2327">
        <v>-99</v>
      </c>
      <c r="H2327" t="s">
        <v>387</v>
      </c>
      <c r="I2327" t="s">
        <v>242</v>
      </c>
      <c r="J2327" t="s">
        <v>7084</v>
      </c>
      <c r="L2327" t="s">
        <v>7291</v>
      </c>
      <c r="N2327" t="s">
        <v>294</v>
      </c>
    </row>
    <row r="2328" spans="1:14">
      <c r="A2328" t="s">
        <v>7144</v>
      </c>
      <c r="B2328">
        <v>245</v>
      </c>
      <c r="C2328" t="str">
        <f t="shared" si="72"/>
        <v>245_95613</v>
      </c>
      <c r="D2328">
        <v>1.1282927122050299</v>
      </c>
      <c r="E2328">
        <f>VLOOKUP(C2328,'Gas Species'!D:E,2,FALSE)</f>
        <v>1.1282927122050339</v>
      </c>
      <c r="F2328">
        <f t="shared" si="73"/>
        <v>0.99999999999999645</v>
      </c>
      <c r="G2328">
        <v>-99</v>
      </c>
      <c r="H2328" t="s">
        <v>387</v>
      </c>
      <c r="I2328" t="s">
        <v>242</v>
      </c>
      <c r="J2328" t="s">
        <v>7084</v>
      </c>
      <c r="L2328" t="s">
        <v>7291</v>
      </c>
      <c r="N2328" t="s">
        <v>294</v>
      </c>
    </row>
    <row r="2329" spans="1:14">
      <c r="A2329" t="s">
        <v>7204</v>
      </c>
      <c r="B2329">
        <v>245</v>
      </c>
      <c r="C2329" t="str">
        <f t="shared" si="72"/>
        <v>245_95634</v>
      </c>
      <c r="D2329">
        <v>3.0605419519414401</v>
      </c>
      <c r="E2329">
        <f>VLOOKUP(C2329,'Gas Species'!D:E,2,FALSE)</f>
        <v>3.0605419519414365</v>
      </c>
      <c r="F2329">
        <f t="shared" si="73"/>
        <v>1.0000000000000011</v>
      </c>
      <c r="G2329">
        <v>-99</v>
      </c>
      <c r="H2329" t="s">
        <v>387</v>
      </c>
      <c r="I2329" t="s">
        <v>242</v>
      </c>
      <c r="J2329" t="s">
        <v>7084</v>
      </c>
      <c r="L2329" t="s">
        <v>7291</v>
      </c>
      <c r="N2329" t="s">
        <v>294</v>
      </c>
    </row>
    <row r="2330" spans="1:14">
      <c r="A2330" t="s">
        <v>7255</v>
      </c>
      <c r="B2330">
        <v>245</v>
      </c>
      <c r="C2330" t="str">
        <f t="shared" si="72"/>
        <v>245_95643</v>
      </c>
      <c r="D2330">
        <v>0.92089990649012499</v>
      </c>
      <c r="E2330">
        <f>VLOOKUP(C2330,'Gas Species'!D:E,2,FALSE)</f>
        <v>0.92089990649012488</v>
      </c>
      <c r="F2330">
        <f t="shared" si="73"/>
        <v>1.0000000000000002</v>
      </c>
      <c r="G2330">
        <v>-99</v>
      </c>
      <c r="H2330" t="s">
        <v>387</v>
      </c>
      <c r="I2330" t="s">
        <v>242</v>
      </c>
      <c r="J2330" t="s">
        <v>7084</v>
      </c>
      <c r="L2330" t="s">
        <v>7291</v>
      </c>
      <c r="N2330" t="s">
        <v>294</v>
      </c>
    </row>
    <row r="2331" spans="1:14">
      <c r="A2331" t="s">
        <v>7150</v>
      </c>
      <c r="B2331">
        <v>245</v>
      </c>
      <c r="C2331" t="str">
        <f t="shared" si="72"/>
        <v>245_95644</v>
      </c>
      <c r="D2331">
        <v>1.7482243136542299</v>
      </c>
      <c r="E2331">
        <f>VLOOKUP(C2331,'Gas Species'!D:E,2,FALSE)</f>
        <v>1.7482243136542315</v>
      </c>
      <c r="F2331">
        <f t="shared" si="73"/>
        <v>0.99999999999999911</v>
      </c>
      <c r="G2331">
        <v>-99</v>
      </c>
      <c r="H2331" t="s">
        <v>387</v>
      </c>
      <c r="I2331" t="s">
        <v>242</v>
      </c>
      <c r="J2331" t="s">
        <v>7084</v>
      </c>
      <c r="L2331" t="s">
        <v>7291</v>
      </c>
      <c r="N2331" t="s">
        <v>294</v>
      </c>
    </row>
    <row r="2332" spans="1:14">
      <c r="A2332" t="s">
        <v>7151</v>
      </c>
      <c r="B2332">
        <v>245</v>
      </c>
      <c r="C2332" t="str">
        <f t="shared" si="72"/>
        <v>245_95645</v>
      </c>
      <c r="D2332">
        <v>7.1780668966656094E-2</v>
      </c>
      <c r="E2332">
        <f>VLOOKUP(C2332,'Gas Species'!D:E,2,FALSE)</f>
        <v>7.1780668966656053E-2</v>
      </c>
      <c r="F2332">
        <f t="shared" si="73"/>
        <v>1.0000000000000007</v>
      </c>
      <c r="G2332">
        <v>-99</v>
      </c>
      <c r="H2332" t="s">
        <v>387</v>
      </c>
      <c r="I2332" t="s">
        <v>242</v>
      </c>
      <c r="J2332" t="s">
        <v>7084</v>
      </c>
      <c r="L2332" t="s">
        <v>7291</v>
      </c>
      <c r="N2332" t="s">
        <v>294</v>
      </c>
    </row>
    <row r="2333" spans="1:14">
      <c r="A2333" t="s">
        <v>7152</v>
      </c>
      <c r="B2333">
        <v>245</v>
      </c>
      <c r="C2333" t="str">
        <f t="shared" si="72"/>
        <v>245_95646</v>
      </c>
      <c r="D2333">
        <v>6.6848284845127795E-2</v>
      </c>
      <c r="E2333">
        <f>VLOOKUP(C2333,'Gas Species'!D:E,2,FALSE)</f>
        <v>6.6848284845127767E-2</v>
      </c>
      <c r="F2333">
        <f t="shared" si="73"/>
        <v>1.0000000000000004</v>
      </c>
      <c r="G2333">
        <v>-99</v>
      </c>
      <c r="H2333" t="s">
        <v>387</v>
      </c>
      <c r="I2333" t="s">
        <v>242</v>
      </c>
      <c r="J2333" t="s">
        <v>7084</v>
      </c>
      <c r="L2333" t="s">
        <v>7291</v>
      </c>
      <c r="N2333" t="s">
        <v>294</v>
      </c>
    </row>
    <row r="2334" spans="1:14">
      <c r="A2334" t="s">
        <v>7153</v>
      </c>
      <c r="B2334">
        <v>245</v>
      </c>
      <c r="C2334" t="str">
        <f t="shared" si="72"/>
        <v>245_95647</v>
      </c>
      <c r="D2334">
        <v>0.105130731861362</v>
      </c>
      <c r="E2334">
        <f>VLOOKUP(C2334,'Gas Species'!D:E,2,FALSE)</f>
        <v>0.10513073186136244</v>
      </c>
      <c r="F2334">
        <f t="shared" si="73"/>
        <v>0.99999999999999578</v>
      </c>
      <c r="G2334">
        <v>-99</v>
      </c>
      <c r="H2334" t="s">
        <v>387</v>
      </c>
      <c r="I2334" t="s">
        <v>242</v>
      </c>
      <c r="J2334" t="s">
        <v>7084</v>
      </c>
      <c r="L2334" t="s">
        <v>7291</v>
      </c>
      <c r="N2334" t="s">
        <v>294</v>
      </c>
    </row>
    <row r="2335" spans="1:14">
      <c r="A2335" t="s">
        <v>7154</v>
      </c>
      <c r="B2335">
        <v>245</v>
      </c>
      <c r="C2335" t="str">
        <f t="shared" si="72"/>
        <v>245_95648</v>
      </c>
      <c r="D2335">
        <v>0.93561341702538603</v>
      </c>
      <c r="E2335">
        <f>VLOOKUP(C2335,'Gas Species'!D:E,2,FALSE)</f>
        <v>0.93561341702538614</v>
      </c>
      <c r="F2335">
        <f t="shared" si="73"/>
        <v>0.99999999999999989</v>
      </c>
      <c r="G2335">
        <v>-99</v>
      </c>
      <c r="H2335" t="s">
        <v>387</v>
      </c>
      <c r="I2335" t="s">
        <v>242</v>
      </c>
      <c r="J2335" t="s">
        <v>7084</v>
      </c>
      <c r="L2335" t="s">
        <v>7291</v>
      </c>
      <c r="N2335" t="s">
        <v>294</v>
      </c>
    </row>
    <row r="2336" spans="1:14">
      <c r="A2336" t="s">
        <v>7155</v>
      </c>
      <c r="B2336">
        <v>245</v>
      </c>
      <c r="C2336" t="str">
        <f t="shared" si="72"/>
        <v>245_95649</v>
      </c>
      <c r="D2336">
        <v>0.12999324025475401</v>
      </c>
      <c r="E2336">
        <f>VLOOKUP(C2336,'Gas Species'!D:E,2,FALSE)</f>
        <v>0.12999324025475414</v>
      </c>
      <c r="F2336">
        <f t="shared" si="73"/>
        <v>0.99999999999999889</v>
      </c>
      <c r="G2336">
        <v>-99</v>
      </c>
      <c r="H2336" t="s">
        <v>387</v>
      </c>
      <c r="I2336" t="s">
        <v>242</v>
      </c>
      <c r="J2336" t="s">
        <v>7084</v>
      </c>
      <c r="L2336" t="s">
        <v>7291</v>
      </c>
      <c r="N2336" t="s">
        <v>294</v>
      </c>
    </row>
    <row r="2337" spans="1:14">
      <c r="A2337" t="s">
        <v>7156</v>
      </c>
      <c r="B2337">
        <v>245</v>
      </c>
      <c r="C2337" t="str">
        <f t="shared" si="72"/>
        <v>245_95650</v>
      </c>
      <c r="D2337">
        <v>0.188111399523887</v>
      </c>
      <c r="E2337">
        <f>VLOOKUP(C2337,'Gas Species'!D:E,2,FALSE)</f>
        <v>0.18811139952388722</v>
      </c>
      <c r="F2337">
        <f t="shared" si="73"/>
        <v>0.99999999999999878</v>
      </c>
      <c r="G2337">
        <v>-99</v>
      </c>
      <c r="H2337" t="s">
        <v>387</v>
      </c>
      <c r="I2337" t="s">
        <v>242</v>
      </c>
      <c r="J2337" t="s">
        <v>7084</v>
      </c>
      <c r="L2337" t="s">
        <v>7291</v>
      </c>
      <c r="N2337" t="s">
        <v>294</v>
      </c>
    </row>
    <row r="2338" spans="1:14">
      <c r="A2338" t="s">
        <v>7160</v>
      </c>
      <c r="B2338">
        <v>245</v>
      </c>
      <c r="C2338" t="str">
        <f t="shared" si="72"/>
        <v>245_95655</v>
      </c>
      <c r="D2338">
        <v>0.35038962154148001</v>
      </c>
      <c r="E2338">
        <f>VLOOKUP(C2338,'Gas Species'!D:E,2,FALSE)</f>
        <v>0.35038962154147985</v>
      </c>
      <c r="F2338">
        <f t="shared" si="73"/>
        <v>1.0000000000000004</v>
      </c>
      <c r="G2338">
        <v>-99</v>
      </c>
      <c r="H2338" t="s">
        <v>387</v>
      </c>
      <c r="I2338" t="s">
        <v>242</v>
      </c>
      <c r="J2338" t="s">
        <v>7084</v>
      </c>
      <c r="L2338" t="s">
        <v>7291</v>
      </c>
      <c r="N2338" t="s">
        <v>294</v>
      </c>
    </row>
    <row r="2339" spans="1:14">
      <c r="A2339" t="s">
        <v>7161</v>
      </c>
      <c r="B2339">
        <v>245</v>
      </c>
      <c r="C2339" t="str">
        <f t="shared" si="72"/>
        <v>245_95656</v>
      </c>
      <c r="D2339">
        <v>0.39856931963832698</v>
      </c>
      <c r="E2339">
        <f>VLOOKUP(C2339,'Gas Species'!D:E,2,FALSE)</f>
        <v>0.39856931963832737</v>
      </c>
      <c r="F2339">
        <f t="shared" si="73"/>
        <v>0.999999999999999</v>
      </c>
      <c r="G2339">
        <v>-99</v>
      </c>
      <c r="H2339" t="s">
        <v>387</v>
      </c>
      <c r="I2339" t="s">
        <v>242</v>
      </c>
      <c r="J2339" t="s">
        <v>7084</v>
      </c>
      <c r="L2339" t="s">
        <v>7291</v>
      </c>
      <c r="N2339" t="s">
        <v>294</v>
      </c>
    </row>
    <row r="2340" spans="1:14">
      <c r="A2340" t="s">
        <v>7162</v>
      </c>
      <c r="B2340">
        <v>245</v>
      </c>
      <c r="C2340" t="str">
        <f t="shared" si="72"/>
        <v>245_95657</v>
      </c>
      <c r="D2340">
        <v>1.1583169424478701</v>
      </c>
      <c r="E2340">
        <f>VLOOKUP(C2340,'Gas Species'!D:E,2,FALSE)</f>
        <v>1.1583169424478716</v>
      </c>
      <c r="F2340">
        <f t="shared" si="73"/>
        <v>0.99999999999999867</v>
      </c>
      <c r="G2340">
        <v>-99</v>
      </c>
      <c r="H2340" t="s">
        <v>387</v>
      </c>
      <c r="I2340" t="s">
        <v>242</v>
      </c>
      <c r="J2340" t="s">
        <v>7084</v>
      </c>
      <c r="L2340" t="s">
        <v>7291</v>
      </c>
      <c r="N2340" t="s">
        <v>294</v>
      </c>
    </row>
    <row r="2341" spans="1:14">
      <c r="A2341" t="s">
        <v>7163</v>
      </c>
      <c r="B2341">
        <v>245</v>
      </c>
      <c r="C2341" t="str">
        <f t="shared" si="72"/>
        <v>245_95658</v>
      </c>
      <c r="D2341">
        <v>2.3770438625859699E-2</v>
      </c>
      <c r="E2341">
        <f>VLOOKUP(C2341,'Gas Species'!D:E,2,FALSE)</f>
        <v>2.377043862585972E-2</v>
      </c>
      <c r="F2341">
        <f t="shared" si="73"/>
        <v>0.99999999999999911</v>
      </c>
      <c r="G2341">
        <v>-99</v>
      </c>
      <c r="H2341" t="s">
        <v>387</v>
      </c>
      <c r="I2341" t="s">
        <v>242</v>
      </c>
      <c r="J2341" t="s">
        <v>7084</v>
      </c>
      <c r="L2341" t="s">
        <v>7291</v>
      </c>
      <c r="N2341" t="s">
        <v>294</v>
      </c>
    </row>
    <row r="2342" spans="1:14">
      <c r="A2342" t="s">
        <v>7165</v>
      </c>
      <c r="B2342">
        <v>245</v>
      </c>
      <c r="C2342" t="str">
        <f t="shared" si="72"/>
        <v>245_95660</v>
      </c>
      <c r="D2342">
        <v>4.25331611281431E-2</v>
      </c>
      <c r="E2342">
        <f>VLOOKUP(C2342,'Gas Species'!D:E,2,FALSE)</f>
        <v>4.25331611281431E-2</v>
      </c>
      <c r="F2342">
        <f t="shared" si="73"/>
        <v>1</v>
      </c>
      <c r="G2342">
        <v>-99</v>
      </c>
      <c r="H2342" t="s">
        <v>387</v>
      </c>
      <c r="I2342" t="s">
        <v>242</v>
      </c>
      <c r="J2342" t="s">
        <v>7084</v>
      </c>
      <c r="L2342" t="s">
        <v>7291</v>
      </c>
      <c r="N2342" t="s">
        <v>294</v>
      </c>
    </row>
    <row r="2343" spans="1:14">
      <c r="A2343" t="s">
        <v>7209</v>
      </c>
      <c r="B2343">
        <v>245</v>
      </c>
      <c r="C2343" t="str">
        <f t="shared" si="72"/>
        <v>245_95664</v>
      </c>
      <c r="D2343">
        <v>2.1134258995106698</v>
      </c>
      <c r="E2343">
        <f>VLOOKUP(C2343,'Gas Species'!D:E,2,FALSE)</f>
        <v>2.1134258995106721</v>
      </c>
      <c r="F2343">
        <f t="shared" si="73"/>
        <v>0.999999999999999</v>
      </c>
      <c r="G2343">
        <v>-99</v>
      </c>
      <c r="H2343" t="s">
        <v>387</v>
      </c>
      <c r="I2343" t="s">
        <v>242</v>
      </c>
      <c r="J2343" t="s">
        <v>7084</v>
      </c>
      <c r="L2343" t="s">
        <v>7291</v>
      </c>
      <c r="N2343" t="s">
        <v>294</v>
      </c>
    </row>
    <row r="2344" spans="1:14">
      <c r="A2344" t="s">
        <v>7260</v>
      </c>
      <c r="B2344">
        <v>245</v>
      </c>
      <c r="C2344" t="str">
        <f t="shared" si="72"/>
        <v>245_95666</v>
      </c>
      <c r="D2344">
        <v>5.2128584188464798E-2</v>
      </c>
      <c r="E2344">
        <f>VLOOKUP(C2344,'Gas Species'!D:E,2,FALSE)</f>
        <v>5.2128584188464777E-2</v>
      </c>
      <c r="F2344">
        <f t="shared" si="73"/>
        <v>1.0000000000000004</v>
      </c>
      <c r="G2344">
        <v>-99</v>
      </c>
      <c r="H2344" t="s">
        <v>387</v>
      </c>
      <c r="I2344" t="s">
        <v>242</v>
      </c>
      <c r="J2344" t="s">
        <v>7084</v>
      </c>
      <c r="L2344" t="s">
        <v>7291</v>
      </c>
      <c r="N2344" t="s">
        <v>294</v>
      </c>
    </row>
    <row r="2345" spans="1:14">
      <c r="A2345" t="s">
        <v>7243</v>
      </c>
      <c r="B2345">
        <v>245</v>
      </c>
      <c r="C2345" t="str">
        <f t="shared" si="72"/>
        <v>245_95667</v>
      </c>
      <c r="D2345">
        <v>0.109284262469446</v>
      </c>
      <c r="E2345">
        <f>VLOOKUP(C2345,'Gas Species'!D:E,2,FALSE)</f>
        <v>0.10928426246944552</v>
      </c>
      <c r="F2345">
        <f t="shared" si="73"/>
        <v>1.0000000000000044</v>
      </c>
      <c r="G2345">
        <v>-99</v>
      </c>
      <c r="H2345" t="s">
        <v>387</v>
      </c>
      <c r="I2345" t="s">
        <v>242</v>
      </c>
      <c r="J2345" t="s">
        <v>7084</v>
      </c>
      <c r="L2345" t="s">
        <v>7291</v>
      </c>
      <c r="N2345" t="s">
        <v>294</v>
      </c>
    </row>
    <row r="2346" spans="1:14">
      <c r="A2346" t="s">
        <v>7211</v>
      </c>
      <c r="B2346">
        <v>245</v>
      </c>
      <c r="C2346" t="str">
        <f t="shared" si="72"/>
        <v>245_95668</v>
      </c>
      <c r="D2346">
        <v>6.2148674612251799E-2</v>
      </c>
      <c r="E2346">
        <f>VLOOKUP(C2346,'Gas Species'!D:E,2,FALSE)</f>
        <v>6.2148674612251771E-2</v>
      </c>
      <c r="F2346">
        <f t="shared" si="73"/>
        <v>1.0000000000000004</v>
      </c>
      <c r="G2346">
        <v>-99</v>
      </c>
      <c r="H2346" t="s">
        <v>387</v>
      </c>
      <c r="I2346" t="s">
        <v>242</v>
      </c>
      <c r="J2346" t="s">
        <v>7084</v>
      </c>
      <c r="L2346" t="s">
        <v>7291</v>
      </c>
      <c r="N2346" t="s">
        <v>294</v>
      </c>
    </row>
    <row r="2347" spans="1:14">
      <c r="A2347" t="s">
        <v>7213</v>
      </c>
      <c r="B2347">
        <v>245</v>
      </c>
      <c r="C2347" t="str">
        <f t="shared" si="72"/>
        <v>245_95670</v>
      </c>
      <c r="D2347">
        <v>2.18091327985795</v>
      </c>
      <c r="E2347">
        <f>VLOOKUP(C2347,'Gas Species'!D:E,2,FALSE)</f>
        <v>2.180913279857954</v>
      </c>
      <c r="F2347">
        <f t="shared" si="73"/>
        <v>0.99999999999999811</v>
      </c>
      <c r="G2347">
        <v>-99</v>
      </c>
      <c r="H2347" t="s">
        <v>387</v>
      </c>
      <c r="I2347" t="s">
        <v>242</v>
      </c>
      <c r="J2347" t="s">
        <v>7084</v>
      </c>
      <c r="L2347" t="s">
        <v>7291</v>
      </c>
      <c r="N2347" t="s">
        <v>314</v>
      </c>
    </row>
    <row r="2348" spans="1:14">
      <c r="A2348" t="s">
        <v>7168</v>
      </c>
      <c r="B2348">
        <v>245</v>
      </c>
      <c r="C2348" t="str">
        <f t="shared" si="72"/>
        <v>245_95674</v>
      </c>
      <c r="D2348">
        <v>2.7703052736125899</v>
      </c>
      <c r="E2348">
        <f>VLOOKUP(C2348,'Gas Species'!D:E,2,FALSE)</f>
        <v>2.7703052736125868</v>
      </c>
      <c r="F2348">
        <f t="shared" si="73"/>
        <v>1.0000000000000011</v>
      </c>
      <c r="G2348">
        <v>-99</v>
      </c>
      <c r="H2348" t="s">
        <v>387</v>
      </c>
      <c r="I2348" t="s">
        <v>242</v>
      </c>
      <c r="J2348" t="s">
        <v>7084</v>
      </c>
      <c r="L2348" t="s">
        <v>7291</v>
      </c>
      <c r="N2348" t="s">
        <v>294</v>
      </c>
    </row>
    <row r="2349" spans="1:14">
      <c r="A2349" t="s">
        <v>7169</v>
      </c>
      <c r="B2349">
        <v>245</v>
      </c>
      <c r="C2349" t="str">
        <f t="shared" si="72"/>
        <v>245_95675</v>
      </c>
      <c r="D2349">
        <v>0.42841088546050898</v>
      </c>
      <c r="E2349">
        <f>VLOOKUP(C2349,'Gas Species'!D:E,2,FALSE)</f>
        <v>0.42841088546050854</v>
      </c>
      <c r="F2349">
        <f t="shared" si="73"/>
        <v>1.0000000000000011</v>
      </c>
      <c r="G2349">
        <v>-99</v>
      </c>
      <c r="H2349" t="s">
        <v>387</v>
      </c>
      <c r="I2349" t="s">
        <v>242</v>
      </c>
      <c r="J2349" t="s">
        <v>7084</v>
      </c>
      <c r="L2349" t="s">
        <v>7291</v>
      </c>
      <c r="N2349" t="s">
        <v>294</v>
      </c>
    </row>
    <row r="2350" spans="1:14">
      <c r="A2350" t="s">
        <v>7171</v>
      </c>
      <c r="B2350">
        <v>245</v>
      </c>
      <c r="C2350" t="str">
        <f t="shared" si="72"/>
        <v>245_95677</v>
      </c>
      <c r="D2350">
        <v>2.6784763843459301</v>
      </c>
      <c r="E2350">
        <f>VLOOKUP(C2350,'Gas Species'!D:E,2,FALSE)</f>
        <v>2.6784763843459349</v>
      </c>
      <c r="F2350">
        <f t="shared" si="73"/>
        <v>0.99999999999999822</v>
      </c>
      <c r="G2350">
        <v>-99</v>
      </c>
      <c r="H2350" t="s">
        <v>387</v>
      </c>
      <c r="I2350" t="s">
        <v>242</v>
      </c>
      <c r="J2350" t="s">
        <v>7084</v>
      </c>
      <c r="L2350" t="s">
        <v>7291</v>
      </c>
      <c r="N2350" t="s">
        <v>294</v>
      </c>
    </row>
    <row r="2351" spans="1:14">
      <c r="A2351" t="s">
        <v>7172</v>
      </c>
      <c r="B2351">
        <v>245</v>
      </c>
      <c r="C2351" t="str">
        <f t="shared" si="72"/>
        <v>245_95678</v>
      </c>
      <c r="D2351">
        <v>0.84554164828596001</v>
      </c>
      <c r="E2351">
        <f>VLOOKUP(C2351,'Gas Species'!D:E,2,FALSE)</f>
        <v>0.84554164828596012</v>
      </c>
      <c r="F2351">
        <f t="shared" si="73"/>
        <v>0.99999999999999989</v>
      </c>
      <c r="G2351">
        <v>-99</v>
      </c>
      <c r="H2351" t="s">
        <v>387</v>
      </c>
      <c r="I2351" t="s">
        <v>242</v>
      </c>
      <c r="J2351" t="s">
        <v>7084</v>
      </c>
      <c r="L2351" t="s">
        <v>7291</v>
      </c>
      <c r="N2351" t="s">
        <v>294</v>
      </c>
    </row>
    <row r="2352" spans="1:14">
      <c r="A2352" t="s">
        <v>7174</v>
      </c>
      <c r="B2352">
        <v>245</v>
      </c>
      <c r="C2352" t="str">
        <f t="shared" si="72"/>
        <v>245_95680</v>
      </c>
      <c r="D2352">
        <v>0.56877093950378199</v>
      </c>
      <c r="E2352">
        <f>VLOOKUP(C2352,'Gas Species'!D:E,2,FALSE)</f>
        <v>0.56877093950378166</v>
      </c>
      <c r="F2352">
        <f t="shared" si="73"/>
        <v>1.0000000000000007</v>
      </c>
      <c r="G2352">
        <v>-99</v>
      </c>
      <c r="H2352" t="s">
        <v>387</v>
      </c>
      <c r="I2352" t="s">
        <v>242</v>
      </c>
      <c r="J2352" t="s">
        <v>7084</v>
      </c>
      <c r="L2352" t="s">
        <v>7291</v>
      </c>
      <c r="N2352" t="s">
        <v>294</v>
      </c>
    </row>
    <row r="2353" spans="1:14">
      <c r="A2353" t="s">
        <v>7175</v>
      </c>
      <c r="B2353">
        <v>245</v>
      </c>
      <c r="C2353" t="str">
        <f t="shared" si="72"/>
        <v>245_95681</v>
      </c>
      <c r="D2353">
        <v>0.296339500048942</v>
      </c>
      <c r="E2353">
        <f>VLOOKUP(C2353,'Gas Species'!D:E,2,FALSE)</f>
        <v>0.29633950004894227</v>
      </c>
      <c r="F2353">
        <f t="shared" si="73"/>
        <v>0.99999999999999911</v>
      </c>
      <c r="G2353">
        <v>-99</v>
      </c>
      <c r="H2353" t="s">
        <v>387</v>
      </c>
      <c r="I2353" t="s">
        <v>242</v>
      </c>
      <c r="J2353" t="s">
        <v>7084</v>
      </c>
      <c r="L2353" t="s">
        <v>7291</v>
      </c>
      <c r="N2353" t="s">
        <v>294</v>
      </c>
    </row>
    <row r="2354" spans="1:14">
      <c r="A2354" t="s">
        <v>7177</v>
      </c>
      <c r="B2354">
        <v>245</v>
      </c>
      <c r="C2354" t="str">
        <f t="shared" si="72"/>
        <v>245_95683</v>
      </c>
      <c r="D2354">
        <v>0.67125102280965998</v>
      </c>
      <c r="E2354">
        <f>VLOOKUP(C2354,'Gas Species'!D:E,2,FALSE)</f>
        <v>0.67125102280965998</v>
      </c>
      <c r="F2354">
        <f t="shared" si="73"/>
        <v>1</v>
      </c>
      <c r="G2354">
        <v>-99</v>
      </c>
      <c r="H2354" t="s">
        <v>387</v>
      </c>
      <c r="I2354" t="s">
        <v>242</v>
      </c>
      <c r="J2354" t="s">
        <v>7084</v>
      </c>
      <c r="L2354" t="s">
        <v>7291</v>
      </c>
      <c r="N2354" t="s">
        <v>294</v>
      </c>
    </row>
    <row r="2355" spans="1:14">
      <c r="A2355" t="s">
        <v>7180</v>
      </c>
      <c r="B2355">
        <v>245</v>
      </c>
      <c r="C2355" t="str">
        <f t="shared" si="72"/>
        <v>245_95686</v>
      </c>
      <c r="D2355">
        <v>0.21025011895248999</v>
      </c>
      <c r="E2355">
        <f>VLOOKUP(C2355,'Gas Species'!D:E,2,FALSE)</f>
        <v>0.21025011895249018</v>
      </c>
      <c r="F2355">
        <f t="shared" si="73"/>
        <v>0.99999999999999911</v>
      </c>
      <c r="G2355">
        <v>-99</v>
      </c>
      <c r="H2355" t="s">
        <v>387</v>
      </c>
      <c r="I2355" t="s">
        <v>242</v>
      </c>
      <c r="J2355" t="s">
        <v>7084</v>
      </c>
      <c r="L2355" t="s">
        <v>7291</v>
      </c>
      <c r="N2355" t="s">
        <v>294</v>
      </c>
    </row>
    <row r="2356" spans="1:14">
      <c r="A2356" t="s">
        <v>7181</v>
      </c>
      <c r="B2356">
        <v>245</v>
      </c>
      <c r="C2356" t="str">
        <f t="shared" si="72"/>
        <v>245_95687</v>
      </c>
      <c r="D2356">
        <v>0.37454781033921097</v>
      </c>
      <c r="E2356">
        <f>VLOOKUP(C2356,'Gas Species'!D:E,2,FALSE)</f>
        <v>0.37454781033921064</v>
      </c>
      <c r="F2356">
        <f t="shared" si="73"/>
        <v>1.0000000000000009</v>
      </c>
      <c r="G2356">
        <v>-99</v>
      </c>
      <c r="H2356" t="s">
        <v>387</v>
      </c>
      <c r="I2356" t="s">
        <v>242</v>
      </c>
      <c r="J2356" t="s">
        <v>7084</v>
      </c>
      <c r="L2356" t="s">
        <v>7291</v>
      </c>
      <c r="N2356" t="s">
        <v>294</v>
      </c>
    </row>
    <row r="2357" spans="1:14">
      <c r="A2357" t="s">
        <v>7182</v>
      </c>
      <c r="B2357">
        <v>245</v>
      </c>
      <c r="C2357" t="str">
        <f t="shared" si="72"/>
        <v>245_95688</v>
      </c>
      <c r="D2357">
        <v>0.32214052728475601</v>
      </c>
      <c r="E2357">
        <f>VLOOKUP(C2357,'Gas Species'!D:E,2,FALSE)</f>
        <v>0.32214052728475617</v>
      </c>
      <c r="F2357">
        <f t="shared" si="73"/>
        <v>0.99999999999999944</v>
      </c>
      <c r="G2357">
        <v>-99</v>
      </c>
      <c r="H2357" t="s">
        <v>387</v>
      </c>
      <c r="I2357" t="s">
        <v>242</v>
      </c>
      <c r="J2357" t="s">
        <v>7084</v>
      </c>
      <c r="L2357" t="s">
        <v>7291</v>
      </c>
      <c r="N2357" t="s">
        <v>294</v>
      </c>
    </row>
    <row r="2358" spans="1:14">
      <c r="A2358" t="s">
        <v>7183</v>
      </c>
      <c r="B2358">
        <v>245</v>
      </c>
      <c r="C2358" t="str">
        <f t="shared" si="72"/>
        <v>245_95689</v>
      </c>
      <c r="D2358">
        <v>0.52285119449358097</v>
      </c>
      <c r="E2358">
        <f>VLOOKUP(C2358,'Gas Species'!D:E,2,FALSE)</f>
        <v>0.52285119449358131</v>
      </c>
      <c r="F2358">
        <f t="shared" si="73"/>
        <v>0.99999999999999933</v>
      </c>
      <c r="G2358">
        <v>-99</v>
      </c>
      <c r="H2358" t="s">
        <v>387</v>
      </c>
      <c r="I2358" t="s">
        <v>242</v>
      </c>
      <c r="J2358" t="s">
        <v>7084</v>
      </c>
      <c r="L2358" t="s">
        <v>7291</v>
      </c>
      <c r="N2358" t="s">
        <v>294</v>
      </c>
    </row>
    <row r="2359" spans="1:14">
      <c r="A2359" t="s">
        <v>7184</v>
      </c>
      <c r="B2359">
        <v>245</v>
      </c>
      <c r="C2359" t="str">
        <f t="shared" si="72"/>
        <v>245_95690</v>
      </c>
      <c r="D2359">
        <v>0.15784695036416199</v>
      </c>
      <c r="E2359">
        <f>VLOOKUP(C2359,'Gas Species'!D:E,2,FALSE)</f>
        <v>0.15784695036416202</v>
      </c>
      <c r="F2359">
        <f t="shared" si="73"/>
        <v>0.99999999999999978</v>
      </c>
      <c r="G2359">
        <v>-99</v>
      </c>
      <c r="H2359" t="s">
        <v>387</v>
      </c>
      <c r="I2359" t="s">
        <v>242</v>
      </c>
      <c r="J2359" t="s">
        <v>7084</v>
      </c>
      <c r="L2359" t="s">
        <v>7291</v>
      </c>
      <c r="N2359" t="s">
        <v>294</v>
      </c>
    </row>
    <row r="2360" spans="1:14">
      <c r="A2360" t="s">
        <v>7185</v>
      </c>
      <c r="B2360">
        <v>245</v>
      </c>
      <c r="C2360" t="str">
        <f t="shared" si="72"/>
        <v>245_95691</v>
      </c>
      <c r="D2360">
        <v>0.133504699688996</v>
      </c>
      <c r="E2360">
        <f>VLOOKUP(C2360,'Gas Species'!D:E,2,FALSE)</f>
        <v>0.13350469968899614</v>
      </c>
      <c r="F2360">
        <f t="shared" si="73"/>
        <v>0.999999999999999</v>
      </c>
      <c r="G2360">
        <v>-99</v>
      </c>
      <c r="H2360" t="s">
        <v>387</v>
      </c>
      <c r="I2360" t="s">
        <v>242</v>
      </c>
      <c r="J2360" t="s">
        <v>7084</v>
      </c>
      <c r="L2360" t="s">
        <v>7291</v>
      </c>
      <c r="N2360" t="s">
        <v>294</v>
      </c>
    </row>
    <row r="2361" spans="1:14">
      <c r="A2361" t="s">
        <v>7186</v>
      </c>
      <c r="B2361">
        <v>245</v>
      </c>
      <c r="C2361" t="str">
        <f t="shared" si="72"/>
        <v>245_95692</v>
      </c>
      <c r="D2361">
        <v>0.29241444277415801</v>
      </c>
      <c r="E2361">
        <f>VLOOKUP(C2361,'Gas Species'!D:E,2,FALSE)</f>
        <v>0.29241444277415751</v>
      </c>
      <c r="F2361">
        <f t="shared" si="73"/>
        <v>1.0000000000000018</v>
      </c>
      <c r="G2361">
        <v>-99</v>
      </c>
      <c r="H2361" t="s">
        <v>387</v>
      </c>
      <c r="I2361" t="s">
        <v>242</v>
      </c>
      <c r="J2361" t="s">
        <v>7084</v>
      </c>
      <c r="L2361" t="s">
        <v>7291</v>
      </c>
      <c r="N2361" t="s">
        <v>294</v>
      </c>
    </row>
    <row r="2362" spans="1:14">
      <c r="A2362" t="s">
        <v>7187</v>
      </c>
      <c r="B2362">
        <v>245</v>
      </c>
      <c r="C2362" t="str">
        <f t="shared" si="72"/>
        <v>245_95693</v>
      </c>
      <c r="D2362">
        <v>0.16095910858091</v>
      </c>
      <c r="E2362">
        <f>VLOOKUP(C2362,'Gas Species'!D:E,2,FALSE)</f>
        <v>0.16095910858090964</v>
      </c>
      <c r="F2362">
        <f t="shared" si="73"/>
        <v>1.0000000000000022</v>
      </c>
      <c r="G2362">
        <v>-99</v>
      </c>
      <c r="H2362" t="s">
        <v>387</v>
      </c>
      <c r="I2362" t="s">
        <v>242</v>
      </c>
      <c r="J2362" t="s">
        <v>7084</v>
      </c>
      <c r="L2362" t="s">
        <v>7291</v>
      </c>
      <c r="N2362" t="s">
        <v>294</v>
      </c>
    </row>
    <row r="2363" spans="1:14">
      <c r="A2363" t="s">
        <v>7188</v>
      </c>
      <c r="B2363">
        <v>245</v>
      </c>
      <c r="C2363" t="str">
        <f t="shared" si="72"/>
        <v>245_95694</v>
      </c>
      <c r="D2363">
        <v>0.218473926051823</v>
      </c>
      <c r="E2363">
        <f>VLOOKUP(C2363,'Gas Species'!D:E,2,FALSE)</f>
        <v>0.21847392605182306</v>
      </c>
      <c r="F2363">
        <f t="shared" si="73"/>
        <v>0.99999999999999978</v>
      </c>
      <c r="G2363">
        <v>-99</v>
      </c>
      <c r="H2363" t="s">
        <v>387</v>
      </c>
      <c r="I2363" t="s">
        <v>242</v>
      </c>
      <c r="J2363" t="s">
        <v>7084</v>
      </c>
      <c r="L2363" t="s">
        <v>7291</v>
      </c>
      <c r="N2363" t="s">
        <v>294</v>
      </c>
    </row>
    <row r="2364" spans="1:14">
      <c r="A2364" t="s">
        <v>7189</v>
      </c>
      <c r="B2364">
        <v>245</v>
      </c>
      <c r="C2364" t="str">
        <f t="shared" si="72"/>
        <v>245_95695</v>
      </c>
      <c r="D2364">
        <v>9.1408049688393306E-3</v>
      </c>
      <c r="E2364">
        <f>VLOOKUP(C2364,'Gas Species'!D:E,2,FALSE)</f>
        <v>9.1408049688393254E-3</v>
      </c>
      <c r="F2364">
        <f t="shared" si="73"/>
        <v>1.0000000000000007</v>
      </c>
      <c r="G2364">
        <v>-99</v>
      </c>
      <c r="H2364" t="s">
        <v>387</v>
      </c>
      <c r="I2364" t="s">
        <v>242</v>
      </c>
      <c r="J2364" t="s">
        <v>7084</v>
      </c>
      <c r="L2364" t="s">
        <v>7291</v>
      </c>
      <c r="N2364" t="s">
        <v>294</v>
      </c>
    </row>
    <row r="2365" spans="1:14">
      <c r="A2365" t="s">
        <v>7190</v>
      </c>
      <c r="B2365">
        <v>245</v>
      </c>
      <c r="C2365" t="str">
        <f t="shared" si="72"/>
        <v>245_95696</v>
      </c>
      <c r="D2365">
        <v>1.7289085767040299E-2</v>
      </c>
      <c r="E2365">
        <f>VLOOKUP(C2365,'Gas Species'!D:E,2,FALSE)</f>
        <v>1.7289085767040319E-2</v>
      </c>
      <c r="F2365">
        <f t="shared" si="73"/>
        <v>0.99999999999999878</v>
      </c>
      <c r="G2365">
        <v>-99</v>
      </c>
      <c r="H2365" t="s">
        <v>387</v>
      </c>
      <c r="I2365" t="s">
        <v>242</v>
      </c>
      <c r="J2365" t="s">
        <v>7084</v>
      </c>
      <c r="L2365" t="s">
        <v>7291</v>
      </c>
      <c r="N2365" t="s">
        <v>294</v>
      </c>
    </row>
    <row r="2366" spans="1:14">
      <c r="A2366" t="s">
        <v>7215</v>
      </c>
      <c r="B2366">
        <v>245</v>
      </c>
      <c r="C2366" t="str">
        <f t="shared" si="72"/>
        <v>245_95698</v>
      </c>
      <c r="D2366">
        <v>6.9549088233692002E-3</v>
      </c>
      <c r="E2366">
        <f>VLOOKUP(C2366,'Gas Species'!D:E,2,FALSE)</f>
        <v>6.9549088233692045E-3</v>
      </c>
      <c r="F2366">
        <f t="shared" si="73"/>
        <v>0.99999999999999933</v>
      </c>
      <c r="G2366">
        <v>-99</v>
      </c>
      <c r="H2366" t="s">
        <v>387</v>
      </c>
      <c r="I2366" t="s">
        <v>242</v>
      </c>
      <c r="J2366" t="s">
        <v>7084</v>
      </c>
      <c r="L2366" t="s">
        <v>7291</v>
      </c>
      <c r="N2366" t="s">
        <v>349</v>
      </c>
    </row>
    <row r="2367" spans="1:14">
      <c r="A2367" t="s">
        <v>7192</v>
      </c>
      <c r="B2367">
        <v>245</v>
      </c>
      <c r="C2367" t="str">
        <f t="shared" si="72"/>
        <v>245_95699</v>
      </c>
      <c r="D2367">
        <v>0.97552574917325297</v>
      </c>
      <c r="E2367">
        <f>VLOOKUP(C2367,'Gas Species'!D:E,2,FALSE)</f>
        <v>0.97552574917325297</v>
      </c>
      <c r="F2367">
        <f t="shared" si="73"/>
        <v>1</v>
      </c>
      <c r="G2367">
        <v>-99</v>
      </c>
      <c r="H2367" t="s">
        <v>387</v>
      </c>
      <c r="I2367" t="s">
        <v>242</v>
      </c>
      <c r="J2367" t="s">
        <v>7084</v>
      </c>
      <c r="L2367" t="s">
        <v>7291</v>
      </c>
      <c r="N2367" t="s">
        <v>349</v>
      </c>
    </row>
    <row r="2368" spans="1:14">
      <c r="A2368" t="s">
        <v>7193</v>
      </c>
      <c r="B2368">
        <v>245</v>
      </c>
      <c r="C2368" t="str">
        <f t="shared" si="72"/>
        <v>245_95700</v>
      </c>
      <c r="D2368">
        <v>3.9591446292372304E-3</v>
      </c>
      <c r="E2368">
        <f>VLOOKUP(C2368,'Gas Species'!D:E,2,FALSE)</f>
        <v>3.9591446292372339E-3</v>
      </c>
      <c r="F2368">
        <f t="shared" si="73"/>
        <v>0.99999999999999911</v>
      </c>
      <c r="G2368">
        <v>-99</v>
      </c>
      <c r="H2368" t="s">
        <v>387</v>
      </c>
      <c r="I2368" t="s">
        <v>242</v>
      </c>
      <c r="J2368" t="s">
        <v>7084</v>
      </c>
      <c r="L2368" t="s">
        <v>7291</v>
      </c>
      <c r="N2368" t="s">
        <v>349</v>
      </c>
    </row>
    <row r="2369" spans="1:14">
      <c r="A2369" t="s">
        <v>7194</v>
      </c>
      <c r="B2369">
        <v>245</v>
      </c>
      <c r="C2369" t="str">
        <f t="shared" si="72"/>
        <v>245_95701</v>
      </c>
      <c r="D2369">
        <v>0.199088901583685</v>
      </c>
      <c r="E2369">
        <f>VLOOKUP(C2369,'Gas Species'!D:E,2,FALSE)</f>
        <v>0.19908890158368467</v>
      </c>
      <c r="F2369">
        <f t="shared" si="73"/>
        <v>1.0000000000000018</v>
      </c>
      <c r="G2369">
        <v>-99</v>
      </c>
      <c r="H2369" t="s">
        <v>387</v>
      </c>
      <c r="I2369" t="s">
        <v>242</v>
      </c>
      <c r="J2369" t="s">
        <v>7084</v>
      </c>
      <c r="L2369" t="s">
        <v>7291</v>
      </c>
      <c r="N2369" t="s">
        <v>349</v>
      </c>
    </row>
    <row r="2370" spans="1:14">
      <c r="A2370" t="s">
        <v>7195</v>
      </c>
      <c r="B2370">
        <v>245</v>
      </c>
      <c r="C2370" t="str">
        <f t="shared" si="72"/>
        <v>245_95707</v>
      </c>
      <c r="D2370">
        <v>0.24235234502331601</v>
      </c>
      <c r="E2370">
        <f>VLOOKUP(C2370,'Gas Species'!D:E,2,FALSE)</f>
        <v>0.24235234502331648</v>
      </c>
      <c r="F2370">
        <f t="shared" si="73"/>
        <v>0.999999999999998</v>
      </c>
      <c r="G2370">
        <v>-99</v>
      </c>
      <c r="H2370" t="s">
        <v>387</v>
      </c>
      <c r="I2370" t="s">
        <v>242</v>
      </c>
      <c r="J2370" t="s">
        <v>7084</v>
      </c>
      <c r="L2370" t="s">
        <v>7291</v>
      </c>
      <c r="N2370" t="s">
        <v>294</v>
      </c>
    </row>
    <row r="2371" spans="1:14">
      <c r="A2371" t="s">
        <v>7196</v>
      </c>
      <c r="B2371">
        <v>245</v>
      </c>
      <c r="C2371" t="str">
        <f t="shared" ref="C2371:C2434" si="74">CONCATENATE(B2371,"_",A2371)</f>
        <v>245_95708</v>
      </c>
      <c r="D2371">
        <v>0.15021826812708</v>
      </c>
      <c r="E2371">
        <f>VLOOKUP(C2371,'Gas Species'!D:E,2,FALSE)</f>
        <v>0.15021826812707956</v>
      </c>
      <c r="F2371">
        <f t="shared" ref="F2371:F2434" si="75">D2371/E2371</f>
        <v>1.0000000000000029</v>
      </c>
      <c r="G2371">
        <v>-99</v>
      </c>
      <c r="H2371" t="s">
        <v>387</v>
      </c>
      <c r="I2371" t="s">
        <v>242</v>
      </c>
      <c r="J2371" t="s">
        <v>7084</v>
      </c>
      <c r="L2371" t="s">
        <v>7291</v>
      </c>
      <c r="N2371" t="s">
        <v>294</v>
      </c>
    </row>
    <row r="2372" spans="1:14">
      <c r="A2372" t="s">
        <v>7197</v>
      </c>
      <c r="B2372">
        <v>245</v>
      </c>
      <c r="C2372" t="str">
        <f t="shared" si="74"/>
        <v>245_95709</v>
      </c>
      <c r="D2372">
        <v>0.150214027636971</v>
      </c>
      <c r="E2372">
        <f>VLOOKUP(C2372,'Gas Species'!D:E,2,FALSE)</f>
        <v>0.15021402763697125</v>
      </c>
      <c r="F2372">
        <f t="shared" si="75"/>
        <v>0.99999999999999833</v>
      </c>
      <c r="G2372">
        <v>-99</v>
      </c>
      <c r="H2372" t="s">
        <v>387</v>
      </c>
      <c r="I2372" t="s">
        <v>242</v>
      </c>
      <c r="J2372" t="s">
        <v>7084</v>
      </c>
      <c r="L2372" t="s">
        <v>7291</v>
      </c>
      <c r="N2372" t="s">
        <v>294</v>
      </c>
    </row>
    <row r="2373" spans="1:14">
      <c r="A2373" t="s">
        <v>7198</v>
      </c>
      <c r="B2373">
        <v>245</v>
      </c>
      <c r="C2373" t="str">
        <f t="shared" si="74"/>
        <v>245_95710</v>
      </c>
      <c r="D2373">
        <v>0.28052638795005902</v>
      </c>
      <c r="E2373">
        <f>VLOOKUP(C2373,'Gas Species'!D:E,2,FALSE)</f>
        <v>0.28052638795005913</v>
      </c>
      <c r="F2373">
        <f t="shared" si="75"/>
        <v>0.99999999999999956</v>
      </c>
      <c r="G2373">
        <v>-99</v>
      </c>
      <c r="H2373" t="s">
        <v>387</v>
      </c>
      <c r="I2373" t="s">
        <v>242</v>
      </c>
      <c r="J2373" t="s">
        <v>7084</v>
      </c>
      <c r="L2373" t="s">
        <v>7291</v>
      </c>
      <c r="N2373" t="s">
        <v>294</v>
      </c>
    </row>
    <row r="2374" spans="1:14">
      <c r="A2374" t="s">
        <v>7245</v>
      </c>
      <c r="B2374">
        <v>245</v>
      </c>
      <c r="C2374" t="str">
        <f t="shared" si="74"/>
        <v>245_95711</v>
      </c>
      <c r="D2374">
        <v>6.6744081001322304E-3</v>
      </c>
      <c r="E2374">
        <f>VLOOKUP(C2374,'Gas Species'!D:E,2,FALSE)</f>
        <v>6.674408100132226E-3</v>
      </c>
      <c r="F2374">
        <f t="shared" si="75"/>
        <v>1.0000000000000007</v>
      </c>
      <c r="G2374">
        <v>-99</v>
      </c>
      <c r="H2374" t="s">
        <v>387</v>
      </c>
      <c r="I2374" t="s">
        <v>242</v>
      </c>
      <c r="J2374" t="s">
        <v>7084</v>
      </c>
      <c r="L2374" t="s">
        <v>7291</v>
      </c>
      <c r="N2374" t="s">
        <v>294</v>
      </c>
    </row>
    <row r="2375" spans="1:14">
      <c r="A2375" t="s">
        <v>7272</v>
      </c>
      <c r="B2375">
        <v>245</v>
      </c>
      <c r="C2375" t="str">
        <f t="shared" si="74"/>
        <v>245_95716</v>
      </c>
      <c r="D2375">
        <v>3.9235208217977498E-2</v>
      </c>
      <c r="E2375">
        <f>VLOOKUP(C2375,'Gas Species'!D:E,2,FALSE)</f>
        <v>3.9235208217977512E-2</v>
      </c>
      <c r="F2375">
        <f t="shared" si="75"/>
        <v>0.99999999999999967</v>
      </c>
      <c r="G2375">
        <v>-99</v>
      </c>
      <c r="H2375" t="s">
        <v>387</v>
      </c>
      <c r="I2375" t="s">
        <v>242</v>
      </c>
      <c r="J2375" t="s">
        <v>7084</v>
      </c>
      <c r="L2375" t="s">
        <v>7291</v>
      </c>
      <c r="N2375" t="s">
        <v>294</v>
      </c>
    </row>
    <row r="2376" spans="1:14">
      <c r="A2376" t="s">
        <v>7246</v>
      </c>
      <c r="B2376">
        <v>245</v>
      </c>
      <c r="C2376" t="str">
        <f t="shared" si="74"/>
        <v>245_95717</v>
      </c>
      <c r="D2376">
        <v>4.7941189158878898E-2</v>
      </c>
      <c r="E2376">
        <f>VLOOKUP(C2376,'Gas Species'!D:E,2,FALSE)</f>
        <v>4.7941189158878933E-2</v>
      </c>
      <c r="F2376">
        <f t="shared" si="75"/>
        <v>0.99999999999999922</v>
      </c>
      <c r="G2376">
        <v>-99</v>
      </c>
      <c r="H2376" t="s">
        <v>387</v>
      </c>
      <c r="I2376" t="s">
        <v>242</v>
      </c>
      <c r="J2376" t="s">
        <v>7084</v>
      </c>
      <c r="L2376" t="s">
        <v>7291</v>
      </c>
      <c r="N2376" t="s">
        <v>294</v>
      </c>
    </row>
    <row r="2377" spans="1:14">
      <c r="A2377" t="s">
        <v>7200</v>
      </c>
      <c r="B2377">
        <v>245</v>
      </c>
      <c r="C2377" t="str">
        <f t="shared" si="74"/>
        <v>245_95718</v>
      </c>
      <c r="D2377">
        <v>1.1795066345114799E-2</v>
      </c>
      <c r="E2377">
        <f>VLOOKUP(C2377,'Gas Species'!D:E,2,FALSE)</f>
        <v>1.1795066345114772E-2</v>
      </c>
      <c r="F2377">
        <f t="shared" si="75"/>
        <v>1.0000000000000024</v>
      </c>
      <c r="G2377">
        <v>-99</v>
      </c>
      <c r="H2377" t="s">
        <v>387</v>
      </c>
      <c r="I2377" t="s">
        <v>242</v>
      </c>
      <c r="J2377" t="s">
        <v>7084</v>
      </c>
      <c r="L2377" t="s">
        <v>7291</v>
      </c>
      <c r="N2377" t="s">
        <v>294</v>
      </c>
    </row>
    <row r="2378" spans="1:14">
      <c r="A2378" t="s">
        <v>7257</v>
      </c>
      <c r="B2378">
        <v>245</v>
      </c>
      <c r="C2378" t="str">
        <f t="shared" si="74"/>
        <v>245_95719</v>
      </c>
      <c r="D2378">
        <v>4.3157550339474403E-2</v>
      </c>
      <c r="E2378">
        <f>VLOOKUP(C2378,'Gas Species'!D:E,2,FALSE)</f>
        <v>4.315755033947441E-2</v>
      </c>
      <c r="F2378">
        <f t="shared" si="75"/>
        <v>0.99999999999999989</v>
      </c>
      <c r="G2378">
        <v>-99</v>
      </c>
      <c r="H2378" t="s">
        <v>387</v>
      </c>
      <c r="I2378" t="s">
        <v>242</v>
      </c>
      <c r="J2378" t="s">
        <v>7084</v>
      </c>
      <c r="L2378" t="s">
        <v>7291</v>
      </c>
      <c r="N2378" t="s">
        <v>294</v>
      </c>
    </row>
    <row r="2379" spans="1:14">
      <c r="A2379" t="s">
        <v>7252</v>
      </c>
      <c r="B2379">
        <v>245</v>
      </c>
      <c r="C2379" t="str">
        <f t="shared" si="74"/>
        <v>245_95723</v>
      </c>
      <c r="D2379">
        <v>1.28219528911703E-2</v>
      </c>
      <c r="E2379">
        <f>VLOOKUP(C2379,'Gas Species'!D:E,2,FALSE)</f>
        <v>1.2821952891170319E-2</v>
      </c>
      <c r="F2379">
        <f t="shared" si="75"/>
        <v>0.99999999999999856</v>
      </c>
      <c r="G2379">
        <v>-99</v>
      </c>
      <c r="H2379" t="s">
        <v>387</v>
      </c>
      <c r="I2379" t="s">
        <v>242</v>
      </c>
      <c r="J2379" t="s">
        <v>7084</v>
      </c>
      <c r="L2379" t="s">
        <v>7291</v>
      </c>
      <c r="N2379" t="s">
        <v>294</v>
      </c>
    </row>
    <row r="2380" spans="1:14">
      <c r="A2380" t="s">
        <v>7253</v>
      </c>
      <c r="B2380">
        <v>245</v>
      </c>
      <c r="C2380" t="str">
        <f t="shared" si="74"/>
        <v>245_95724</v>
      </c>
      <c r="D2380">
        <v>4.20783378641486E-2</v>
      </c>
      <c r="E2380">
        <f>VLOOKUP(C2380,'Gas Species'!D:E,2,FALSE)</f>
        <v>4.2078337864148635E-2</v>
      </c>
      <c r="F2380">
        <f t="shared" si="75"/>
        <v>0.99999999999999922</v>
      </c>
      <c r="G2380">
        <v>-99</v>
      </c>
      <c r="H2380" t="s">
        <v>387</v>
      </c>
      <c r="I2380" t="s">
        <v>242</v>
      </c>
      <c r="J2380" t="s">
        <v>7084</v>
      </c>
      <c r="L2380" t="s">
        <v>7291</v>
      </c>
      <c r="N2380" t="s">
        <v>294</v>
      </c>
    </row>
    <row r="2381" spans="1:14">
      <c r="A2381" t="s">
        <v>7217</v>
      </c>
      <c r="B2381">
        <v>245</v>
      </c>
      <c r="C2381" t="str">
        <f t="shared" si="74"/>
        <v>245_95725</v>
      </c>
      <c r="D2381">
        <v>1.8893804056035201E-2</v>
      </c>
      <c r="E2381">
        <f>VLOOKUP(C2381,'Gas Species'!D:E,2,FALSE)</f>
        <v>1.889380405603525E-2</v>
      </c>
      <c r="F2381">
        <f t="shared" si="75"/>
        <v>0.99999999999999745</v>
      </c>
      <c r="G2381">
        <v>-99</v>
      </c>
      <c r="H2381" t="s">
        <v>387</v>
      </c>
      <c r="I2381" t="s">
        <v>242</v>
      </c>
      <c r="J2381" t="s">
        <v>7084</v>
      </c>
      <c r="L2381" t="s">
        <v>7291</v>
      </c>
      <c r="N2381" t="s">
        <v>294</v>
      </c>
    </row>
    <row r="2382" spans="1:14">
      <c r="A2382" t="s">
        <v>7247</v>
      </c>
      <c r="B2382">
        <v>245</v>
      </c>
      <c r="C2382" t="str">
        <f t="shared" si="74"/>
        <v>245_95726</v>
      </c>
      <c r="D2382">
        <v>2.6459941405831202E-4</v>
      </c>
      <c r="E2382">
        <f>VLOOKUP(C2382,'Gas Species'!D:E,2,FALSE)</f>
        <v>2.6459941405831196E-4</v>
      </c>
      <c r="F2382">
        <f t="shared" si="75"/>
        <v>1.0000000000000002</v>
      </c>
      <c r="G2382">
        <v>-99</v>
      </c>
      <c r="H2382" t="s">
        <v>387</v>
      </c>
      <c r="I2382" t="s">
        <v>242</v>
      </c>
      <c r="J2382" t="s">
        <v>7084</v>
      </c>
      <c r="L2382" t="s">
        <v>7291</v>
      </c>
      <c r="N2382" t="s">
        <v>294</v>
      </c>
    </row>
    <row r="2383" spans="1:14">
      <c r="A2383" t="s">
        <v>7219</v>
      </c>
      <c r="B2383">
        <v>245</v>
      </c>
      <c r="C2383" t="str">
        <f t="shared" si="74"/>
        <v>245_95729</v>
      </c>
      <c r="D2383">
        <v>0.27380947035560899</v>
      </c>
      <c r="E2383">
        <f>VLOOKUP(C2383,'Gas Species'!D:E,2,FALSE)</f>
        <v>0.2738094703556091</v>
      </c>
      <c r="F2383">
        <f t="shared" si="75"/>
        <v>0.99999999999999956</v>
      </c>
      <c r="G2383">
        <v>-99</v>
      </c>
      <c r="H2383" t="s">
        <v>387</v>
      </c>
      <c r="I2383" t="s">
        <v>242</v>
      </c>
      <c r="J2383" t="s">
        <v>7084</v>
      </c>
      <c r="L2383" t="s">
        <v>7291</v>
      </c>
      <c r="N2383" t="s">
        <v>356</v>
      </c>
    </row>
    <row r="2384" spans="1:14">
      <c r="A2384" t="s">
        <v>7220</v>
      </c>
      <c r="B2384">
        <v>245</v>
      </c>
      <c r="C2384" t="str">
        <f t="shared" si="74"/>
        <v>245_95730</v>
      </c>
      <c r="D2384">
        <v>0.76466284660305495</v>
      </c>
      <c r="E2384">
        <f>VLOOKUP(C2384,'Gas Species'!D:E,2,FALSE)</f>
        <v>0.76466284660305495</v>
      </c>
      <c r="F2384">
        <f t="shared" si="75"/>
        <v>1</v>
      </c>
      <c r="G2384">
        <v>-99</v>
      </c>
      <c r="H2384" t="s">
        <v>387</v>
      </c>
      <c r="I2384" t="s">
        <v>242</v>
      </c>
      <c r="J2384" t="s">
        <v>7084</v>
      </c>
      <c r="L2384" t="s">
        <v>7291</v>
      </c>
      <c r="N2384" t="s">
        <v>294</v>
      </c>
    </row>
    <row r="2385" spans="1:14">
      <c r="A2385" t="s">
        <v>7221</v>
      </c>
      <c r="B2385">
        <v>245</v>
      </c>
      <c r="C2385" t="str">
        <f t="shared" si="74"/>
        <v>245_95731</v>
      </c>
      <c r="D2385">
        <v>0.51616413963778396</v>
      </c>
      <c r="E2385">
        <f>VLOOKUP(C2385,'Gas Species'!D:E,2,FALSE)</f>
        <v>0.51616413963778418</v>
      </c>
      <c r="F2385">
        <f t="shared" si="75"/>
        <v>0.99999999999999956</v>
      </c>
      <c r="G2385">
        <v>-99</v>
      </c>
      <c r="H2385" t="s">
        <v>387</v>
      </c>
      <c r="I2385" t="s">
        <v>242</v>
      </c>
      <c r="J2385" t="s">
        <v>7084</v>
      </c>
      <c r="L2385" t="s">
        <v>7291</v>
      </c>
      <c r="N2385" t="s">
        <v>294</v>
      </c>
    </row>
    <row r="2386" spans="1:14">
      <c r="A2386" t="s">
        <v>7222</v>
      </c>
      <c r="B2386">
        <v>245</v>
      </c>
      <c r="C2386" t="str">
        <f t="shared" si="74"/>
        <v>245_95732</v>
      </c>
      <c r="D2386">
        <v>0.69180063388578705</v>
      </c>
      <c r="E2386">
        <f>VLOOKUP(C2386,'Gas Species'!D:E,2,FALSE)</f>
        <v>0.69180063388578683</v>
      </c>
      <c r="F2386">
        <f t="shared" si="75"/>
        <v>1.0000000000000002</v>
      </c>
      <c r="G2386">
        <v>-99</v>
      </c>
      <c r="H2386" t="s">
        <v>387</v>
      </c>
      <c r="I2386" t="s">
        <v>242</v>
      </c>
      <c r="J2386" t="s">
        <v>7084</v>
      </c>
      <c r="L2386" t="s">
        <v>7291</v>
      </c>
      <c r="N2386" t="s">
        <v>294</v>
      </c>
    </row>
    <row r="2387" spans="1:14">
      <c r="A2387" t="s">
        <v>7223</v>
      </c>
      <c r="B2387">
        <v>245</v>
      </c>
      <c r="C2387" t="str">
        <f t="shared" si="74"/>
        <v>245_95733</v>
      </c>
      <c r="D2387">
        <v>0.279910725361323</v>
      </c>
      <c r="E2387">
        <f>VLOOKUP(C2387,'Gas Species'!D:E,2,FALSE)</f>
        <v>0.27991072536132261</v>
      </c>
      <c r="F2387">
        <f t="shared" si="75"/>
        <v>1.0000000000000013</v>
      </c>
      <c r="G2387">
        <v>-99</v>
      </c>
      <c r="H2387" t="s">
        <v>387</v>
      </c>
      <c r="I2387" t="s">
        <v>242</v>
      </c>
      <c r="J2387" t="s">
        <v>7084</v>
      </c>
      <c r="L2387" t="s">
        <v>7291</v>
      </c>
      <c r="N2387" t="s">
        <v>294</v>
      </c>
    </row>
    <row r="2388" spans="1:14">
      <c r="A2388" t="s">
        <v>7224</v>
      </c>
      <c r="B2388">
        <v>245</v>
      </c>
      <c r="C2388" t="str">
        <f t="shared" si="74"/>
        <v>245_95734</v>
      </c>
      <c r="D2388">
        <v>0.86944586901631005</v>
      </c>
      <c r="E2388">
        <f>VLOOKUP(C2388,'Gas Species'!D:E,2,FALSE)</f>
        <v>0.86944586901630971</v>
      </c>
      <c r="F2388">
        <f t="shared" si="75"/>
        <v>1.0000000000000004</v>
      </c>
      <c r="G2388">
        <v>-99</v>
      </c>
      <c r="H2388" t="s">
        <v>387</v>
      </c>
      <c r="I2388" t="s">
        <v>242</v>
      </c>
      <c r="J2388" t="s">
        <v>7084</v>
      </c>
      <c r="L2388" t="s">
        <v>7291</v>
      </c>
      <c r="N2388" t="s">
        <v>294</v>
      </c>
    </row>
    <row r="2389" spans="1:14">
      <c r="A2389" t="s">
        <v>7225</v>
      </c>
      <c r="B2389">
        <v>245</v>
      </c>
      <c r="C2389" t="str">
        <f t="shared" si="74"/>
        <v>245_95735</v>
      </c>
      <c r="D2389">
        <v>0.43590059380435298</v>
      </c>
      <c r="E2389">
        <f>VLOOKUP(C2389,'Gas Species'!D:E,2,FALSE)</f>
        <v>0.43590059380435264</v>
      </c>
      <c r="F2389">
        <f t="shared" si="75"/>
        <v>1.0000000000000007</v>
      </c>
      <c r="G2389">
        <v>-99</v>
      </c>
      <c r="H2389" t="s">
        <v>387</v>
      </c>
      <c r="I2389" t="s">
        <v>242</v>
      </c>
      <c r="J2389" t="s">
        <v>7084</v>
      </c>
      <c r="L2389" t="s">
        <v>7291</v>
      </c>
      <c r="N2389" t="s">
        <v>294</v>
      </c>
    </row>
    <row r="2390" spans="1:14">
      <c r="A2390" t="s">
        <v>7226</v>
      </c>
      <c r="B2390">
        <v>245</v>
      </c>
      <c r="C2390" t="str">
        <f t="shared" si="74"/>
        <v>245_95736</v>
      </c>
      <c r="D2390">
        <v>2.5691738518190901</v>
      </c>
      <c r="E2390">
        <f>VLOOKUP(C2390,'Gas Species'!D:E,2,FALSE)</f>
        <v>2.5691738518190919</v>
      </c>
      <c r="F2390">
        <f t="shared" si="75"/>
        <v>0.99999999999999933</v>
      </c>
      <c r="G2390">
        <v>-99</v>
      </c>
      <c r="H2390" t="s">
        <v>387</v>
      </c>
      <c r="I2390" t="s">
        <v>242</v>
      </c>
      <c r="J2390" t="s">
        <v>7084</v>
      </c>
      <c r="L2390" t="s">
        <v>7291</v>
      </c>
      <c r="N2390" t="s">
        <v>294</v>
      </c>
    </row>
    <row r="2391" spans="1:14">
      <c r="A2391" t="s">
        <v>7227</v>
      </c>
      <c r="B2391">
        <v>245</v>
      </c>
      <c r="C2391" t="str">
        <f t="shared" si="74"/>
        <v>245_95781</v>
      </c>
      <c r="D2391">
        <v>0.24810625881716</v>
      </c>
      <c r="E2391">
        <f>VLOOKUP(C2391,'Gas Species'!D:E,2,FALSE)</f>
        <v>0.24810625881716014</v>
      </c>
      <c r="F2391">
        <f t="shared" si="75"/>
        <v>0.99999999999999944</v>
      </c>
      <c r="G2391">
        <v>-99</v>
      </c>
      <c r="H2391" t="s">
        <v>387</v>
      </c>
      <c r="I2391" t="s">
        <v>242</v>
      </c>
      <c r="J2391" t="s">
        <v>7084</v>
      </c>
      <c r="L2391" t="s">
        <v>7291</v>
      </c>
      <c r="N2391" t="s">
        <v>7228</v>
      </c>
    </row>
    <row r="2392" spans="1:14">
      <c r="A2392" t="s">
        <v>7229</v>
      </c>
      <c r="B2392">
        <v>245</v>
      </c>
      <c r="C2392" t="str">
        <f t="shared" si="74"/>
        <v>245_95782</v>
      </c>
      <c r="D2392">
        <v>6.3355351314732106E-2</v>
      </c>
      <c r="E2392">
        <f>VLOOKUP(C2392,'Gas Species'!D:E,2,FALSE)</f>
        <v>6.3355351314732106E-2</v>
      </c>
      <c r="F2392">
        <f t="shared" si="75"/>
        <v>1</v>
      </c>
      <c r="G2392">
        <v>-99</v>
      </c>
      <c r="H2392" t="s">
        <v>387</v>
      </c>
      <c r="I2392" t="s">
        <v>242</v>
      </c>
      <c r="J2392" t="s">
        <v>7084</v>
      </c>
      <c r="L2392" t="s">
        <v>7291</v>
      </c>
      <c r="N2392" t="s">
        <v>7230</v>
      </c>
    </row>
    <row r="2393" spans="1:14">
      <c r="A2393" t="s">
        <v>7151</v>
      </c>
      <c r="B2393">
        <v>279</v>
      </c>
      <c r="C2393" t="str">
        <f t="shared" si="74"/>
        <v>279_95645</v>
      </c>
      <c r="D2393">
        <v>1.33802353025118</v>
      </c>
      <c r="E2393">
        <f>VLOOKUP(C2393,'Gas Species'!D:E,2,FALSE)</f>
        <v>1.3380235302511767</v>
      </c>
      <c r="F2393">
        <f t="shared" si="75"/>
        <v>1.0000000000000024</v>
      </c>
      <c r="G2393">
        <v>-99</v>
      </c>
      <c r="H2393" t="s">
        <v>387</v>
      </c>
      <c r="I2393" t="s">
        <v>244</v>
      </c>
      <c r="J2393" t="s">
        <v>7084</v>
      </c>
      <c r="L2393" t="s">
        <v>7292</v>
      </c>
      <c r="N2393" t="s">
        <v>294</v>
      </c>
    </row>
    <row r="2394" spans="1:14">
      <c r="A2394" t="s">
        <v>7152</v>
      </c>
      <c r="B2394">
        <v>279</v>
      </c>
      <c r="C2394" t="str">
        <f t="shared" si="74"/>
        <v>279_95646</v>
      </c>
      <c r="D2394">
        <v>1.7296699609898201</v>
      </c>
      <c r="E2394">
        <f>VLOOKUP(C2394,'Gas Species'!D:E,2,FALSE)</f>
        <v>1.7296699609898194</v>
      </c>
      <c r="F2394">
        <f t="shared" si="75"/>
        <v>1.0000000000000004</v>
      </c>
      <c r="G2394">
        <v>-99</v>
      </c>
      <c r="H2394" t="s">
        <v>387</v>
      </c>
      <c r="I2394" t="s">
        <v>244</v>
      </c>
      <c r="J2394" t="s">
        <v>7084</v>
      </c>
      <c r="L2394" t="s">
        <v>7292</v>
      </c>
      <c r="N2394" t="s">
        <v>294</v>
      </c>
    </row>
    <row r="2395" spans="1:14">
      <c r="A2395" t="s">
        <v>7153</v>
      </c>
      <c r="B2395">
        <v>279</v>
      </c>
      <c r="C2395" t="str">
        <f t="shared" si="74"/>
        <v>279_95647</v>
      </c>
      <c r="D2395">
        <v>1.24818741303487</v>
      </c>
      <c r="E2395">
        <f>VLOOKUP(C2395,'Gas Species'!D:E,2,FALSE)</f>
        <v>1.2481874130348651</v>
      </c>
      <c r="F2395">
        <f t="shared" si="75"/>
        <v>1.000000000000004</v>
      </c>
      <c r="G2395">
        <v>-99</v>
      </c>
      <c r="H2395" t="s">
        <v>387</v>
      </c>
      <c r="I2395" t="s">
        <v>244</v>
      </c>
      <c r="J2395" t="s">
        <v>7084</v>
      </c>
      <c r="L2395" t="s">
        <v>7292</v>
      </c>
      <c r="N2395" t="s">
        <v>294</v>
      </c>
    </row>
    <row r="2396" spans="1:14">
      <c r="A2396" t="s">
        <v>7168</v>
      </c>
      <c r="B2396">
        <v>279</v>
      </c>
      <c r="C2396" t="str">
        <f t="shared" si="74"/>
        <v>279_95674</v>
      </c>
      <c r="D2396">
        <v>7.0549093089232696E-3</v>
      </c>
      <c r="E2396">
        <f>VLOOKUP(C2396,'Gas Species'!D:E,2,FALSE)</f>
        <v>7.0549093089232748E-3</v>
      </c>
      <c r="F2396">
        <f t="shared" si="75"/>
        <v>0.99999999999999922</v>
      </c>
      <c r="G2396">
        <v>-99</v>
      </c>
      <c r="H2396" t="s">
        <v>387</v>
      </c>
      <c r="I2396" t="s">
        <v>244</v>
      </c>
      <c r="J2396" t="s">
        <v>7084</v>
      </c>
      <c r="L2396" t="s">
        <v>7292</v>
      </c>
      <c r="N2396" t="s">
        <v>294</v>
      </c>
    </row>
    <row r="2397" spans="1:14">
      <c r="A2397" t="s">
        <v>7171</v>
      </c>
      <c r="B2397">
        <v>279</v>
      </c>
      <c r="C2397" t="str">
        <f t="shared" si="74"/>
        <v>279_95677</v>
      </c>
      <c r="D2397">
        <v>6.7504843959447502E-3</v>
      </c>
      <c r="E2397">
        <f>VLOOKUP(C2397,'Gas Species'!D:E,2,FALSE)</f>
        <v>6.750484395944752E-3</v>
      </c>
      <c r="F2397">
        <f t="shared" si="75"/>
        <v>0.99999999999999978</v>
      </c>
      <c r="G2397">
        <v>-99</v>
      </c>
      <c r="H2397" t="s">
        <v>387</v>
      </c>
      <c r="I2397" t="s">
        <v>244</v>
      </c>
      <c r="J2397" t="s">
        <v>7084</v>
      </c>
      <c r="L2397" t="s">
        <v>7292</v>
      </c>
      <c r="N2397" t="s">
        <v>294</v>
      </c>
    </row>
    <row r="2398" spans="1:14">
      <c r="A2398" t="s">
        <v>7175</v>
      </c>
      <c r="B2398">
        <v>279</v>
      </c>
      <c r="C2398" t="str">
        <f t="shared" si="74"/>
        <v>279_95681</v>
      </c>
      <c r="D2398">
        <v>8.0161998371193199E-3</v>
      </c>
      <c r="E2398">
        <f>VLOOKUP(C2398,'Gas Species'!D:E,2,FALSE)</f>
        <v>8.0161998371193182E-3</v>
      </c>
      <c r="F2398">
        <f t="shared" si="75"/>
        <v>1.0000000000000002</v>
      </c>
      <c r="G2398">
        <v>-99</v>
      </c>
      <c r="H2398" t="s">
        <v>387</v>
      </c>
      <c r="I2398" t="s">
        <v>244</v>
      </c>
      <c r="J2398" t="s">
        <v>7084</v>
      </c>
      <c r="L2398" t="s">
        <v>7292</v>
      </c>
      <c r="N2398" t="s">
        <v>294</v>
      </c>
    </row>
    <row r="2399" spans="1:14">
      <c r="A2399" t="s">
        <v>7177</v>
      </c>
      <c r="B2399">
        <v>279</v>
      </c>
      <c r="C2399" t="str">
        <f t="shared" si="74"/>
        <v>279_95683</v>
      </c>
      <c r="D2399">
        <v>5.2985443746701999E-3</v>
      </c>
      <c r="E2399">
        <f>VLOOKUP(C2399,'Gas Species'!D:E,2,FALSE)</f>
        <v>5.298544374670199E-3</v>
      </c>
      <c r="F2399">
        <f t="shared" si="75"/>
        <v>1.0000000000000002</v>
      </c>
      <c r="G2399">
        <v>-99</v>
      </c>
      <c r="H2399" t="s">
        <v>387</v>
      </c>
      <c r="I2399" t="s">
        <v>244</v>
      </c>
      <c r="J2399" t="s">
        <v>7084</v>
      </c>
      <c r="L2399" t="s">
        <v>7292</v>
      </c>
      <c r="N2399" t="s">
        <v>294</v>
      </c>
    </row>
    <row r="2400" spans="1:14">
      <c r="A2400" t="s">
        <v>7266</v>
      </c>
      <c r="B2400">
        <v>279</v>
      </c>
      <c r="C2400" t="str">
        <f t="shared" si="74"/>
        <v>279_95715</v>
      </c>
      <c r="D2400">
        <v>0.84194156498915196</v>
      </c>
      <c r="E2400">
        <f>VLOOKUP(C2400,'Gas Species'!D:E,2,FALSE)</f>
        <v>0.84194156498915207</v>
      </c>
      <c r="F2400">
        <f t="shared" si="75"/>
        <v>0.99999999999999989</v>
      </c>
      <c r="G2400">
        <v>-99</v>
      </c>
      <c r="H2400" t="s">
        <v>387</v>
      </c>
      <c r="I2400" t="s">
        <v>244</v>
      </c>
      <c r="J2400" t="s">
        <v>7084</v>
      </c>
      <c r="L2400" t="s">
        <v>7292</v>
      </c>
      <c r="N2400" t="s">
        <v>294</v>
      </c>
    </row>
    <row r="2401" spans="1:14">
      <c r="A2401" t="s">
        <v>7257</v>
      </c>
      <c r="B2401">
        <v>279</v>
      </c>
      <c r="C2401" t="str">
        <f t="shared" si="74"/>
        <v>279_95719</v>
      </c>
      <c r="D2401">
        <v>0.13970820381636301</v>
      </c>
      <c r="E2401">
        <f>VLOOKUP(C2401,'Gas Species'!D:E,2,FALSE)</f>
        <v>0.13970820381636331</v>
      </c>
      <c r="F2401">
        <f t="shared" si="75"/>
        <v>0.99999999999999778</v>
      </c>
      <c r="G2401">
        <v>-99</v>
      </c>
      <c r="H2401" t="s">
        <v>387</v>
      </c>
      <c r="I2401" t="s">
        <v>244</v>
      </c>
      <c r="J2401" t="s">
        <v>7084</v>
      </c>
      <c r="L2401" t="s">
        <v>7292</v>
      </c>
      <c r="N2401" t="s">
        <v>294</v>
      </c>
    </row>
    <row r="2402" spans="1:14">
      <c r="A2402" t="s">
        <v>7267</v>
      </c>
      <c r="B2402">
        <v>279</v>
      </c>
      <c r="C2402" t="str">
        <f t="shared" si="74"/>
        <v>279_95727</v>
      </c>
      <c r="D2402">
        <v>0.20806643784856901</v>
      </c>
      <c r="E2402">
        <f>VLOOKUP(C2402,'Gas Species'!D:E,2,FALSE)</f>
        <v>0.20806643784856949</v>
      </c>
      <c r="F2402">
        <f t="shared" si="75"/>
        <v>0.99999999999999778</v>
      </c>
      <c r="G2402">
        <v>-99</v>
      </c>
      <c r="H2402" t="s">
        <v>387</v>
      </c>
      <c r="I2402" t="s">
        <v>244</v>
      </c>
      <c r="J2402" t="s">
        <v>7084</v>
      </c>
      <c r="L2402" t="s">
        <v>7292</v>
      </c>
      <c r="N2402" t="s">
        <v>294</v>
      </c>
    </row>
    <row r="2403" spans="1:14">
      <c r="A2403" t="s">
        <v>7218</v>
      </c>
      <c r="B2403">
        <v>279</v>
      </c>
      <c r="C2403" t="str">
        <f t="shared" si="74"/>
        <v>279_95728</v>
      </c>
      <c r="D2403">
        <v>8.7296922705325006E-2</v>
      </c>
      <c r="E2403">
        <f>VLOOKUP(C2403,'Gas Species'!D:E,2,FALSE)</f>
        <v>8.729692270532502E-2</v>
      </c>
      <c r="F2403">
        <f t="shared" si="75"/>
        <v>0.99999999999999989</v>
      </c>
      <c r="G2403">
        <v>-99</v>
      </c>
      <c r="H2403" t="s">
        <v>387</v>
      </c>
      <c r="I2403" t="s">
        <v>244</v>
      </c>
      <c r="J2403" t="s">
        <v>7084</v>
      </c>
      <c r="L2403" t="s">
        <v>7292</v>
      </c>
      <c r="N2403" t="s">
        <v>294</v>
      </c>
    </row>
    <row r="2404" spans="1:14">
      <c r="A2404" t="s">
        <v>7219</v>
      </c>
      <c r="B2404">
        <v>279</v>
      </c>
      <c r="C2404" t="str">
        <f t="shared" si="74"/>
        <v>279_95729</v>
      </c>
      <c r="D2404">
        <v>4.3135392931162898E-2</v>
      </c>
      <c r="E2404">
        <f>VLOOKUP(C2404,'Gas Species'!D:E,2,FALSE)</f>
        <v>4.3135392931162947E-2</v>
      </c>
      <c r="F2404">
        <f t="shared" si="75"/>
        <v>0.99999999999999889</v>
      </c>
      <c r="G2404">
        <v>-99</v>
      </c>
      <c r="H2404" t="s">
        <v>387</v>
      </c>
      <c r="I2404" t="s">
        <v>244</v>
      </c>
      <c r="J2404" t="s">
        <v>7084</v>
      </c>
      <c r="L2404" t="s">
        <v>7292</v>
      </c>
      <c r="N2404" t="s">
        <v>356</v>
      </c>
    </row>
    <row r="2405" spans="1:14">
      <c r="A2405" t="s">
        <v>7220</v>
      </c>
      <c r="B2405">
        <v>279</v>
      </c>
      <c r="C2405" t="str">
        <f t="shared" si="74"/>
        <v>279_95730</v>
      </c>
      <c r="D2405">
        <v>0.177477967385579</v>
      </c>
      <c r="E2405">
        <f>VLOOKUP(C2405,'Gas Species'!D:E,2,FALSE)</f>
        <v>0.17747796738557942</v>
      </c>
      <c r="F2405">
        <f t="shared" si="75"/>
        <v>0.99999999999999767</v>
      </c>
      <c r="G2405">
        <v>-99</v>
      </c>
      <c r="H2405" t="s">
        <v>387</v>
      </c>
      <c r="I2405" t="s">
        <v>244</v>
      </c>
      <c r="J2405" t="s">
        <v>7084</v>
      </c>
      <c r="L2405" t="s">
        <v>7292</v>
      </c>
      <c r="N2405" t="s">
        <v>294</v>
      </c>
    </row>
    <row r="2406" spans="1:14">
      <c r="A2406" t="s">
        <v>7221</v>
      </c>
      <c r="B2406">
        <v>279</v>
      </c>
      <c r="C2406" t="str">
        <f t="shared" si="74"/>
        <v>279_95731</v>
      </c>
      <c r="D2406">
        <v>0.21304838200854101</v>
      </c>
      <c r="E2406">
        <f>VLOOKUP(C2406,'Gas Species'!D:E,2,FALSE)</f>
        <v>0.21304838200854104</v>
      </c>
      <c r="F2406">
        <f t="shared" si="75"/>
        <v>0.99999999999999989</v>
      </c>
      <c r="G2406">
        <v>-99</v>
      </c>
      <c r="H2406" t="s">
        <v>387</v>
      </c>
      <c r="I2406" t="s">
        <v>244</v>
      </c>
      <c r="J2406" t="s">
        <v>7084</v>
      </c>
      <c r="L2406" t="s">
        <v>7292</v>
      </c>
      <c r="N2406" t="s">
        <v>294</v>
      </c>
    </row>
    <row r="2407" spans="1:14">
      <c r="A2407" t="s">
        <v>7222</v>
      </c>
      <c r="B2407">
        <v>279</v>
      </c>
      <c r="C2407" t="str">
        <f t="shared" si="74"/>
        <v>279_95732</v>
      </c>
      <c r="D2407">
        <v>0.61841400527278101</v>
      </c>
      <c r="E2407">
        <f>VLOOKUP(C2407,'Gas Species'!D:E,2,FALSE)</f>
        <v>0.61841400527278112</v>
      </c>
      <c r="F2407">
        <f t="shared" si="75"/>
        <v>0.99999999999999978</v>
      </c>
      <c r="G2407">
        <v>-99</v>
      </c>
      <c r="H2407" t="s">
        <v>387</v>
      </c>
      <c r="I2407" t="s">
        <v>244</v>
      </c>
      <c r="J2407" t="s">
        <v>7084</v>
      </c>
      <c r="L2407" t="s">
        <v>7292</v>
      </c>
      <c r="N2407" t="s">
        <v>294</v>
      </c>
    </row>
    <row r="2408" spans="1:14">
      <c r="A2408" t="s">
        <v>7223</v>
      </c>
      <c r="B2408">
        <v>279</v>
      </c>
      <c r="C2408" t="str">
        <f t="shared" si="74"/>
        <v>279_95733</v>
      </c>
      <c r="D2408">
        <v>0.112316432951585</v>
      </c>
      <c r="E2408">
        <f>VLOOKUP(C2408,'Gas Species'!D:E,2,FALSE)</f>
        <v>0.11231643295158458</v>
      </c>
      <c r="F2408">
        <f t="shared" si="75"/>
        <v>1.0000000000000038</v>
      </c>
      <c r="G2408">
        <v>-99</v>
      </c>
      <c r="H2408" t="s">
        <v>387</v>
      </c>
      <c r="I2408" t="s">
        <v>244</v>
      </c>
      <c r="J2408" t="s">
        <v>7084</v>
      </c>
      <c r="L2408" t="s">
        <v>7292</v>
      </c>
      <c r="N2408" t="s">
        <v>294</v>
      </c>
    </row>
    <row r="2409" spans="1:14">
      <c r="A2409" t="s">
        <v>7224</v>
      </c>
      <c r="B2409">
        <v>279</v>
      </c>
      <c r="C2409" t="str">
        <f t="shared" si="74"/>
        <v>279_95734</v>
      </c>
      <c r="D2409">
        <v>0.138804703553424</v>
      </c>
      <c r="E2409">
        <f>VLOOKUP(C2409,'Gas Species'!D:E,2,FALSE)</f>
        <v>0.13880470355342356</v>
      </c>
      <c r="F2409">
        <f t="shared" si="75"/>
        <v>1.0000000000000031</v>
      </c>
      <c r="G2409">
        <v>-99</v>
      </c>
      <c r="H2409" t="s">
        <v>387</v>
      </c>
      <c r="I2409" t="s">
        <v>244</v>
      </c>
      <c r="J2409" t="s">
        <v>7084</v>
      </c>
      <c r="L2409" t="s">
        <v>7292</v>
      </c>
      <c r="N2409" t="s">
        <v>294</v>
      </c>
    </row>
    <row r="2410" spans="1:14">
      <c r="A2410" t="s">
        <v>7225</v>
      </c>
      <c r="B2410">
        <v>279</v>
      </c>
      <c r="C2410" t="str">
        <f t="shared" si="74"/>
        <v>279_95735</v>
      </c>
      <c r="D2410">
        <v>0.48054962383548</v>
      </c>
      <c r="E2410">
        <f>VLOOKUP(C2410,'Gas Species'!D:E,2,FALSE)</f>
        <v>0.48054962383547956</v>
      </c>
      <c r="F2410">
        <f t="shared" si="75"/>
        <v>1.0000000000000009</v>
      </c>
      <c r="G2410">
        <v>-99</v>
      </c>
      <c r="H2410" t="s">
        <v>387</v>
      </c>
      <c r="I2410" t="s">
        <v>244</v>
      </c>
      <c r="J2410" t="s">
        <v>7084</v>
      </c>
      <c r="L2410" t="s">
        <v>7292</v>
      </c>
      <c r="N2410" t="s">
        <v>294</v>
      </c>
    </row>
    <row r="2411" spans="1:14">
      <c r="A2411" t="s">
        <v>7083</v>
      </c>
      <c r="B2411">
        <v>282</v>
      </c>
      <c r="C2411" t="str">
        <f t="shared" si="74"/>
        <v>282_95536</v>
      </c>
      <c r="D2411">
        <v>2.5378727636796998E-3</v>
      </c>
      <c r="E2411">
        <f>VLOOKUP(C2411,'Gas Species'!D:E,2,FALSE)</f>
        <v>2.5378727636796981E-3</v>
      </c>
      <c r="F2411">
        <f t="shared" si="75"/>
        <v>1.0000000000000007</v>
      </c>
      <c r="G2411">
        <v>-99</v>
      </c>
      <c r="H2411" t="s">
        <v>387</v>
      </c>
      <c r="I2411" t="s">
        <v>242</v>
      </c>
      <c r="J2411" t="s">
        <v>7084</v>
      </c>
      <c r="L2411" t="s">
        <v>7293</v>
      </c>
      <c r="N2411" t="s">
        <v>277</v>
      </c>
    </row>
    <row r="2412" spans="1:14">
      <c r="A2412" t="s">
        <v>7086</v>
      </c>
      <c r="B2412">
        <v>282</v>
      </c>
      <c r="C2412" t="str">
        <f t="shared" si="74"/>
        <v>282_95537</v>
      </c>
      <c r="D2412">
        <v>1.2205607813424E-2</v>
      </c>
      <c r="E2412">
        <f>VLOOKUP(C2412,'Gas Species'!D:E,2,FALSE)</f>
        <v>1.2205607813424018E-2</v>
      </c>
      <c r="F2412">
        <f t="shared" si="75"/>
        <v>0.99999999999999856</v>
      </c>
      <c r="G2412">
        <v>-99</v>
      </c>
      <c r="H2412" t="s">
        <v>387</v>
      </c>
      <c r="I2412" t="s">
        <v>242</v>
      </c>
      <c r="J2412" t="s">
        <v>7084</v>
      </c>
      <c r="L2412" t="s">
        <v>7293</v>
      </c>
      <c r="N2412" t="s">
        <v>277</v>
      </c>
    </row>
    <row r="2413" spans="1:14">
      <c r="A2413" t="s">
        <v>7087</v>
      </c>
      <c r="B2413">
        <v>282</v>
      </c>
      <c r="C2413" t="str">
        <f t="shared" si="74"/>
        <v>282_95538</v>
      </c>
      <c r="D2413">
        <v>1.46197688709934E-3</v>
      </c>
      <c r="E2413">
        <f>VLOOKUP(C2413,'Gas Species'!D:E,2,FALSE)</f>
        <v>1.4619768870993417E-3</v>
      </c>
      <c r="F2413">
        <f t="shared" si="75"/>
        <v>0.99999999999999878</v>
      </c>
      <c r="G2413">
        <v>-99</v>
      </c>
      <c r="H2413" t="s">
        <v>387</v>
      </c>
      <c r="I2413" t="s">
        <v>242</v>
      </c>
      <c r="J2413" t="s">
        <v>7084</v>
      </c>
      <c r="L2413" t="s">
        <v>7293</v>
      </c>
      <c r="N2413" t="s">
        <v>285</v>
      </c>
    </row>
    <row r="2414" spans="1:14">
      <c r="A2414" t="s">
        <v>7088</v>
      </c>
      <c r="B2414">
        <v>282</v>
      </c>
      <c r="C2414" t="str">
        <f t="shared" si="74"/>
        <v>282_95539</v>
      </c>
      <c r="D2414">
        <v>1.8413886617579399E-3</v>
      </c>
      <c r="E2414">
        <f>VLOOKUP(C2414,'Gas Species'!D:E,2,FALSE)</f>
        <v>1.8413886617579445E-3</v>
      </c>
      <c r="F2414">
        <f t="shared" si="75"/>
        <v>0.99999999999999756</v>
      </c>
      <c r="G2414">
        <v>-99</v>
      </c>
      <c r="H2414" t="s">
        <v>387</v>
      </c>
      <c r="I2414" t="s">
        <v>242</v>
      </c>
      <c r="J2414" t="s">
        <v>7084</v>
      </c>
      <c r="L2414" t="s">
        <v>7293</v>
      </c>
      <c r="N2414" t="s">
        <v>285</v>
      </c>
    </row>
    <row r="2415" spans="1:14">
      <c r="A2415" t="s">
        <v>7098</v>
      </c>
      <c r="B2415">
        <v>282</v>
      </c>
      <c r="C2415" t="str">
        <f t="shared" si="74"/>
        <v>282_95550</v>
      </c>
      <c r="D2415">
        <v>4.5391333184748299E-4</v>
      </c>
      <c r="E2415">
        <f>VLOOKUP(C2415,'Gas Species'!D:E,2,FALSE)</f>
        <v>4.5391333184748316E-4</v>
      </c>
      <c r="F2415">
        <f t="shared" si="75"/>
        <v>0.99999999999999967</v>
      </c>
      <c r="G2415">
        <v>-99</v>
      </c>
      <c r="H2415" t="s">
        <v>387</v>
      </c>
      <c r="I2415" t="s">
        <v>242</v>
      </c>
      <c r="J2415" t="s">
        <v>7084</v>
      </c>
      <c r="L2415" t="s">
        <v>7293</v>
      </c>
      <c r="N2415" t="s">
        <v>299</v>
      </c>
    </row>
    <row r="2416" spans="1:14">
      <c r="A2416" t="s">
        <v>7232</v>
      </c>
      <c r="B2416">
        <v>282</v>
      </c>
      <c r="C2416" t="str">
        <f t="shared" si="74"/>
        <v>282_95554</v>
      </c>
      <c r="D2416">
        <v>4.5883469574246098E-2</v>
      </c>
      <c r="E2416">
        <f>VLOOKUP(C2416,'Gas Species'!D:E,2,FALSE)</f>
        <v>4.5883469574246105E-2</v>
      </c>
      <c r="F2416">
        <f t="shared" si="75"/>
        <v>0.99999999999999989</v>
      </c>
      <c r="G2416">
        <v>-99</v>
      </c>
      <c r="H2416" t="s">
        <v>387</v>
      </c>
      <c r="I2416" t="s">
        <v>242</v>
      </c>
      <c r="J2416" t="s">
        <v>7084</v>
      </c>
      <c r="L2416" t="s">
        <v>7293</v>
      </c>
      <c r="N2416" t="s">
        <v>294</v>
      </c>
    </row>
    <row r="2417" spans="1:14">
      <c r="A2417" t="s">
        <v>7102</v>
      </c>
      <c r="B2417">
        <v>282</v>
      </c>
      <c r="C2417" t="str">
        <f t="shared" si="74"/>
        <v>282_95556</v>
      </c>
      <c r="D2417">
        <v>8.5710452906695697E-2</v>
      </c>
      <c r="E2417">
        <f>VLOOKUP(C2417,'Gas Species'!D:E,2,FALSE)</f>
        <v>8.5710452906695683E-2</v>
      </c>
      <c r="F2417">
        <f t="shared" si="75"/>
        <v>1.0000000000000002</v>
      </c>
      <c r="G2417">
        <v>-99</v>
      </c>
      <c r="H2417" t="s">
        <v>387</v>
      </c>
      <c r="I2417" t="s">
        <v>242</v>
      </c>
      <c r="J2417" t="s">
        <v>7084</v>
      </c>
      <c r="L2417" t="s">
        <v>7293</v>
      </c>
      <c r="N2417" t="s">
        <v>294</v>
      </c>
    </row>
    <row r="2418" spans="1:14">
      <c r="A2418" t="s">
        <v>7105</v>
      </c>
      <c r="B2418">
        <v>282</v>
      </c>
      <c r="C2418" t="str">
        <f t="shared" si="74"/>
        <v>282_95560</v>
      </c>
      <c r="D2418">
        <v>0.17642294712537199</v>
      </c>
      <c r="E2418">
        <f>VLOOKUP(C2418,'Gas Species'!D:E,2,FALSE)</f>
        <v>0.17642294712537188</v>
      </c>
      <c r="F2418">
        <f t="shared" si="75"/>
        <v>1.0000000000000007</v>
      </c>
      <c r="G2418">
        <v>-99</v>
      </c>
      <c r="H2418" t="s">
        <v>387</v>
      </c>
      <c r="I2418" t="s">
        <v>242</v>
      </c>
      <c r="J2418" t="s">
        <v>7084</v>
      </c>
      <c r="L2418" t="s">
        <v>7293</v>
      </c>
      <c r="N2418" t="s">
        <v>277</v>
      </c>
    </row>
    <row r="2419" spans="1:14">
      <c r="A2419" t="s">
        <v>7234</v>
      </c>
      <c r="B2419">
        <v>282</v>
      </c>
      <c r="C2419" t="str">
        <f t="shared" si="74"/>
        <v>282_95562</v>
      </c>
      <c r="D2419">
        <v>4.9729674792576102E-3</v>
      </c>
      <c r="E2419">
        <f>VLOOKUP(C2419,'Gas Species'!D:E,2,FALSE)</f>
        <v>4.9729674792576119E-3</v>
      </c>
      <c r="F2419">
        <f t="shared" si="75"/>
        <v>0.99999999999999967</v>
      </c>
      <c r="G2419">
        <v>-99</v>
      </c>
      <c r="H2419" t="s">
        <v>387</v>
      </c>
      <c r="I2419" t="s">
        <v>242</v>
      </c>
      <c r="J2419" t="s">
        <v>7084</v>
      </c>
      <c r="L2419" t="s">
        <v>7293</v>
      </c>
      <c r="N2419" t="s">
        <v>277</v>
      </c>
    </row>
    <row r="2420" spans="1:14">
      <c r="A2420" t="s">
        <v>7277</v>
      </c>
      <c r="B2420">
        <v>282</v>
      </c>
      <c r="C2420" t="str">
        <f t="shared" si="74"/>
        <v>282_95566</v>
      </c>
      <c r="D2420">
        <v>5.8785433916745303E-2</v>
      </c>
      <c r="E2420">
        <f>VLOOKUP(C2420,'Gas Species'!D:E,2,FALSE)</f>
        <v>5.8785433916745296E-2</v>
      </c>
      <c r="F2420">
        <f t="shared" si="75"/>
        <v>1.0000000000000002</v>
      </c>
      <c r="G2420">
        <v>-99</v>
      </c>
      <c r="H2420" t="s">
        <v>387</v>
      </c>
      <c r="I2420" t="s">
        <v>242</v>
      </c>
      <c r="J2420" t="s">
        <v>7084</v>
      </c>
      <c r="L2420" t="s">
        <v>7293</v>
      </c>
      <c r="N2420" t="s">
        <v>277</v>
      </c>
    </row>
    <row r="2421" spans="1:14">
      <c r="A2421" t="s">
        <v>7236</v>
      </c>
      <c r="B2421">
        <v>282</v>
      </c>
      <c r="C2421" t="str">
        <f t="shared" si="74"/>
        <v>282_95568</v>
      </c>
      <c r="D2421">
        <v>1.94677264739441E-2</v>
      </c>
      <c r="E2421">
        <f>VLOOKUP(C2421,'Gas Species'!D:E,2,FALSE)</f>
        <v>1.9467726473944083E-2</v>
      </c>
      <c r="F2421">
        <f t="shared" si="75"/>
        <v>1.0000000000000009</v>
      </c>
      <c r="G2421">
        <v>-99</v>
      </c>
      <c r="H2421" t="s">
        <v>387</v>
      </c>
      <c r="I2421" t="s">
        <v>242</v>
      </c>
      <c r="J2421" t="s">
        <v>7084</v>
      </c>
      <c r="L2421" t="s">
        <v>7293</v>
      </c>
      <c r="N2421" t="s">
        <v>277</v>
      </c>
    </row>
    <row r="2422" spans="1:14">
      <c r="A2422" t="s">
        <v>7119</v>
      </c>
      <c r="B2422">
        <v>282</v>
      </c>
      <c r="C2422" t="str">
        <f t="shared" si="74"/>
        <v>282_95582</v>
      </c>
      <c r="D2422">
        <v>2.43444884913007E-5</v>
      </c>
      <c r="E2422">
        <f>VLOOKUP(C2422,'Gas Species'!D:E,2,FALSE)</f>
        <v>2.4344488491300727E-5</v>
      </c>
      <c r="F2422">
        <f t="shared" si="75"/>
        <v>0.99999999999999889</v>
      </c>
      <c r="G2422">
        <v>-99</v>
      </c>
      <c r="H2422" t="s">
        <v>387</v>
      </c>
      <c r="I2422" t="s">
        <v>242</v>
      </c>
      <c r="J2422" t="s">
        <v>7084</v>
      </c>
      <c r="L2422" t="s">
        <v>7293</v>
      </c>
      <c r="N2422" t="s">
        <v>294</v>
      </c>
    </row>
    <row r="2423" spans="1:14">
      <c r="A2423" t="s">
        <v>7120</v>
      </c>
      <c r="B2423">
        <v>282</v>
      </c>
      <c r="C2423" t="str">
        <f t="shared" si="74"/>
        <v>282_95583</v>
      </c>
      <c r="D2423">
        <v>3.2622394693202303E-5</v>
      </c>
      <c r="E2423">
        <f>VLOOKUP(C2423,'Gas Species'!D:E,2,FALSE)</f>
        <v>3.2622394693202303E-5</v>
      </c>
      <c r="F2423">
        <f t="shared" si="75"/>
        <v>1</v>
      </c>
      <c r="G2423">
        <v>-99</v>
      </c>
      <c r="H2423" t="s">
        <v>387</v>
      </c>
      <c r="I2423" t="s">
        <v>242</v>
      </c>
      <c r="J2423" t="s">
        <v>7084</v>
      </c>
      <c r="L2423" t="s">
        <v>7293</v>
      </c>
      <c r="N2423" t="s">
        <v>294</v>
      </c>
    </row>
    <row r="2424" spans="1:14">
      <c r="A2424" t="s">
        <v>7121</v>
      </c>
      <c r="B2424">
        <v>282</v>
      </c>
      <c r="C2424" t="str">
        <f t="shared" si="74"/>
        <v>282_95584</v>
      </c>
      <c r="D2424">
        <v>4.9805374354978699E-5</v>
      </c>
      <c r="E2424">
        <f>VLOOKUP(C2424,'Gas Species'!D:E,2,FALSE)</f>
        <v>4.9805374354978733E-5</v>
      </c>
      <c r="F2424">
        <f t="shared" si="75"/>
        <v>0.99999999999999933</v>
      </c>
      <c r="G2424">
        <v>-99</v>
      </c>
      <c r="H2424" t="s">
        <v>387</v>
      </c>
      <c r="I2424" t="s">
        <v>242</v>
      </c>
      <c r="J2424" t="s">
        <v>7084</v>
      </c>
      <c r="L2424" t="s">
        <v>7293</v>
      </c>
      <c r="N2424" t="s">
        <v>294</v>
      </c>
    </row>
    <row r="2425" spans="1:14">
      <c r="A2425" t="s">
        <v>7122</v>
      </c>
      <c r="B2425">
        <v>282</v>
      </c>
      <c r="C2425" t="str">
        <f t="shared" si="74"/>
        <v>282_95585</v>
      </c>
      <c r="D2425">
        <v>4.0972178246611901E-5</v>
      </c>
      <c r="E2425">
        <f>VLOOKUP(C2425,'Gas Species'!D:E,2,FALSE)</f>
        <v>4.0972178246611915E-5</v>
      </c>
      <c r="F2425">
        <f t="shared" si="75"/>
        <v>0.99999999999999967</v>
      </c>
      <c r="G2425">
        <v>-99</v>
      </c>
      <c r="H2425" t="s">
        <v>387</v>
      </c>
      <c r="I2425" t="s">
        <v>242</v>
      </c>
      <c r="J2425" t="s">
        <v>7084</v>
      </c>
      <c r="L2425" t="s">
        <v>7293</v>
      </c>
      <c r="N2425" t="s">
        <v>294</v>
      </c>
    </row>
    <row r="2426" spans="1:14">
      <c r="A2426" t="s">
        <v>7123</v>
      </c>
      <c r="B2426">
        <v>282</v>
      </c>
      <c r="C2426" t="str">
        <f t="shared" si="74"/>
        <v>282_95586</v>
      </c>
      <c r="D2426">
        <v>5.3574416698516101E-3</v>
      </c>
      <c r="E2426">
        <f>VLOOKUP(C2426,'Gas Species'!D:E,2,FALSE)</f>
        <v>5.3574416698516083E-3</v>
      </c>
      <c r="F2426">
        <f t="shared" si="75"/>
        <v>1.0000000000000002</v>
      </c>
      <c r="G2426">
        <v>-99</v>
      </c>
      <c r="H2426" t="s">
        <v>387</v>
      </c>
      <c r="I2426" t="s">
        <v>242</v>
      </c>
      <c r="J2426" t="s">
        <v>7084</v>
      </c>
      <c r="L2426" t="s">
        <v>7293</v>
      </c>
      <c r="N2426" t="s">
        <v>294</v>
      </c>
    </row>
    <row r="2427" spans="1:14">
      <c r="A2427" t="s">
        <v>7269</v>
      </c>
      <c r="B2427">
        <v>282</v>
      </c>
      <c r="C2427" t="str">
        <f t="shared" si="74"/>
        <v>282_95602</v>
      </c>
      <c r="D2427">
        <v>0.181503451440967</v>
      </c>
      <c r="E2427">
        <f>VLOOKUP(C2427,'Gas Species'!D:E,2,FALSE)</f>
        <v>0.18150345144096694</v>
      </c>
      <c r="F2427">
        <f t="shared" si="75"/>
        <v>1.0000000000000002</v>
      </c>
      <c r="G2427">
        <v>-99</v>
      </c>
      <c r="H2427" t="s">
        <v>387</v>
      </c>
      <c r="I2427" t="s">
        <v>242</v>
      </c>
      <c r="J2427" t="s">
        <v>7084</v>
      </c>
      <c r="L2427" t="s">
        <v>7293</v>
      </c>
      <c r="N2427" t="s">
        <v>294</v>
      </c>
    </row>
    <row r="2428" spans="1:14">
      <c r="A2428" t="s">
        <v>7294</v>
      </c>
      <c r="B2428">
        <v>282</v>
      </c>
      <c r="C2428" t="str">
        <f t="shared" si="74"/>
        <v>282_95603</v>
      </c>
      <c r="D2428">
        <v>0.15978849029565001</v>
      </c>
      <c r="E2428">
        <f>VLOOKUP(C2428,'Gas Species'!D:E,2,FALSE)</f>
        <v>0.15978849029565043</v>
      </c>
      <c r="F2428">
        <f t="shared" si="75"/>
        <v>0.99999999999999745</v>
      </c>
      <c r="G2428">
        <v>-99</v>
      </c>
      <c r="H2428" t="s">
        <v>387</v>
      </c>
      <c r="I2428" t="s">
        <v>242</v>
      </c>
      <c r="J2428" t="s">
        <v>7084</v>
      </c>
      <c r="L2428" t="s">
        <v>7293</v>
      </c>
      <c r="N2428" t="s">
        <v>294</v>
      </c>
    </row>
    <row r="2429" spans="1:14">
      <c r="A2429" t="s">
        <v>7237</v>
      </c>
      <c r="B2429">
        <v>282</v>
      </c>
      <c r="C2429" t="str">
        <f t="shared" si="74"/>
        <v>282_95604</v>
      </c>
      <c r="D2429">
        <v>0.191238558781405</v>
      </c>
      <c r="E2429">
        <f>VLOOKUP(C2429,'Gas Species'!D:E,2,FALSE)</f>
        <v>0.19123855878140505</v>
      </c>
      <c r="F2429">
        <f t="shared" si="75"/>
        <v>0.99999999999999967</v>
      </c>
      <c r="G2429">
        <v>-99</v>
      </c>
      <c r="H2429" t="s">
        <v>387</v>
      </c>
      <c r="I2429" t="s">
        <v>242</v>
      </c>
      <c r="J2429" t="s">
        <v>7084</v>
      </c>
      <c r="L2429" t="s">
        <v>7293</v>
      </c>
      <c r="N2429" t="s">
        <v>294</v>
      </c>
    </row>
    <row r="2430" spans="1:14">
      <c r="A2430" t="s">
        <v>7160</v>
      </c>
      <c r="B2430">
        <v>282</v>
      </c>
      <c r="C2430" t="str">
        <f t="shared" si="74"/>
        <v>282_95655</v>
      </c>
      <c r="D2430">
        <v>1.30726214426094E-2</v>
      </c>
      <c r="E2430">
        <f>VLOOKUP(C2430,'Gas Species'!D:E,2,FALSE)</f>
        <v>1.3072621442609391E-2</v>
      </c>
      <c r="F2430">
        <f t="shared" si="75"/>
        <v>1.0000000000000007</v>
      </c>
      <c r="G2430">
        <v>-99</v>
      </c>
      <c r="H2430" t="s">
        <v>387</v>
      </c>
      <c r="I2430" t="s">
        <v>242</v>
      </c>
      <c r="J2430" t="s">
        <v>7084</v>
      </c>
      <c r="L2430" t="s">
        <v>7293</v>
      </c>
      <c r="N2430" t="s">
        <v>294</v>
      </c>
    </row>
    <row r="2431" spans="1:14">
      <c r="A2431" t="s">
        <v>7162</v>
      </c>
      <c r="B2431">
        <v>282</v>
      </c>
      <c r="C2431" t="str">
        <f t="shared" si="74"/>
        <v>282_95657</v>
      </c>
      <c r="D2431">
        <v>8.3011506814911797E-3</v>
      </c>
      <c r="E2431">
        <f>VLOOKUP(C2431,'Gas Species'!D:E,2,FALSE)</f>
        <v>8.3011506814911814E-3</v>
      </c>
      <c r="F2431">
        <f t="shared" si="75"/>
        <v>0.99999999999999978</v>
      </c>
      <c r="G2431">
        <v>-99</v>
      </c>
      <c r="H2431" t="s">
        <v>387</v>
      </c>
      <c r="I2431" t="s">
        <v>242</v>
      </c>
      <c r="J2431" t="s">
        <v>7084</v>
      </c>
      <c r="L2431" t="s">
        <v>7293</v>
      </c>
      <c r="N2431" t="s">
        <v>294</v>
      </c>
    </row>
    <row r="2432" spans="1:14">
      <c r="A2432" t="s">
        <v>7163</v>
      </c>
      <c r="B2432">
        <v>282</v>
      </c>
      <c r="C2432" t="str">
        <f t="shared" si="74"/>
        <v>282_95658</v>
      </c>
      <c r="D2432">
        <v>0.28873170820287503</v>
      </c>
      <c r="E2432">
        <f>VLOOKUP(C2432,'Gas Species'!D:E,2,FALSE)</f>
        <v>0.28873170820287541</v>
      </c>
      <c r="F2432">
        <f t="shared" si="75"/>
        <v>0.99999999999999867</v>
      </c>
      <c r="G2432">
        <v>-99</v>
      </c>
      <c r="H2432" t="s">
        <v>387</v>
      </c>
      <c r="I2432" t="s">
        <v>242</v>
      </c>
      <c r="J2432" t="s">
        <v>7084</v>
      </c>
      <c r="L2432" t="s">
        <v>7293</v>
      </c>
      <c r="N2432" t="s">
        <v>294</v>
      </c>
    </row>
    <row r="2433" spans="1:14">
      <c r="A2433" t="s">
        <v>7164</v>
      </c>
      <c r="B2433">
        <v>282</v>
      </c>
      <c r="C2433" t="str">
        <f t="shared" si="74"/>
        <v>282_95659</v>
      </c>
      <c r="D2433">
        <v>0.190861297521317</v>
      </c>
      <c r="E2433">
        <f>VLOOKUP(C2433,'Gas Species'!D:E,2,FALSE)</f>
        <v>0.19086129752131695</v>
      </c>
      <c r="F2433">
        <f t="shared" si="75"/>
        <v>1.0000000000000002</v>
      </c>
      <c r="G2433">
        <v>-99</v>
      </c>
      <c r="H2433" t="s">
        <v>387</v>
      </c>
      <c r="I2433" t="s">
        <v>242</v>
      </c>
      <c r="J2433" t="s">
        <v>7084</v>
      </c>
      <c r="L2433" t="s">
        <v>7293</v>
      </c>
      <c r="N2433" t="s">
        <v>294</v>
      </c>
    </row>
    <row r="2434" spans="1:14">
      <c r="A2434" t="s">
        <v>7165</v>
      </c>
      <c r="B2434">
        <v>282</v>
      </c>
      <c r="C2434" t="str">
        <f t="shared" si="74"/>
        <v>282_95660</v>
      </c>
      <c r="D2434">
        <v>1.17016174832472E-2</v>
      </c>
      <c r="E2434">
        <f>VLOOKUP(C2434,'Gas Species'!D:E,2,FALSE)</f>
        <v>1.1701617483247207E-2</v>
      </c>
      <c r="F2434">
        <f t="shared" si="75"/>
        <v>0.99999999999999944</v>
      </c>
      <c r="G2434">
        <v>-99</v>
      </c>
      <c r="H2434" t="s">
        <v>387</v>
      </c>
      <c r="I2434" t="s">
        <v>242</v>
      </c>
      <c r="J2434" t="s">
        <v>7084</v>
      </c>
      <c r="L2434" t="s">
        <v>7293</v>
      </c>
      <c r="N2434" t="s">
        <v>294</v>
      </c>
    </row>
    <row r="2435" spans="1:14">
      <c r="A2435" t="s">
        <v>7184</v>
      </c>
      <c r="B2435">
        <v>282</v>
      </c>
      <c r="C2435" t="str">
        <f t="shared" ref="C2435:C2498" si="76">CONCATENATE(B2435,"_",A2435)</f>
        <v>282_95690</v>
      </c>
      <c r="D2435">
        <v>2.1570136261506E-4</v>
      </c>
      <c r="E2435">
        <f>VLOOKUP(C2435,'Gas Species'!D:E,2,FALSE)</f>
        <v>2.1570136261505962E-4</v>
      </c>
      <c r="F2435">
        <f t="shared" ref="F2435:F2498" si="77">D2435/E2435</f>
        <v>1.0000000000000018</v>
      </c>
      <c r="G2435">
        <v>-99</v>
      </c>
      <c r="H2435" t="s">
        <v>387</v>
      </c>
      <c r="I2435" t="s">
        <v>242</v>
      </c>
      <c r="J2435" t="s">
        <v>7084</v>
      </c>
      <c r="L2435" t="s">
        <v>7293</v>
      </c>
      <c r="N2435" t="s">
        <v>294</v>
      </c>
    </row>
    <row r="2436" spans="1:14">
      <c r="A2436" t="s">
        <v>7186</v>
      </c>
      <c r="B2436">
        <v>282</v>
      </c>
      <c r="C2436" t="str">
        <f t="shared" si="76"/>
        <v>282_95692</v>
      </c>
      <c r="D2436">
        <v>1.92853279052769E-4</v>
      </c>
      <c r="E2436">
        <f>VLOOKUP(C2436,'Gas Species'!D:E,2,FALSE)</f>
        <v>1.9285327905276898E-4</v>
      </c>
      <c r="F2436">
        <f t="shared" si="77"/>
        <v>1.0000000000000002</v>
      </c>
      <c r="G2436">
        <v>-99</v>
      </c>
      <c r="H2436" t="s">
        <v>387</v>
      </c>
      <c r="I2436" t="s">
        <v>242</v>
      </c>
      <c r="J2436" t="s">
        <v>7084</v>
      </c>
      <c r="L2436" t="s">
        <v>7293</v>
      </c>
      <c r="N2436" t="s">
        <v>294</v>
      </c>
    </row>
    <row r="2437" spans="1:14">
      <c r="A2437" t="s">
        <v>7193</v>
      </c>
      <c r="B2437">
        <v>282</v>
      </c>
      <c r="C2437" t="str">
        <f t="shared" si="76"/>
        <v>282_95700</v>
      </c>
      <c r="D2437">
        <v>1.0241154539738E-2</v>
      </c>
      <c r="E2437">
        <f>VLOOKUP(C2437,'Gas Species'!D:E,2,FALSE)</f>
        <v>1.0241154539738014E-2</v>
      </c>
      <c r="F2437">
        <f t="shared" si="77"/>
        <v>0.99999999999999867</v>
      </c>
      <c r="G2437">
        <v>-99</v>
      </c>
      <c r="H2437" t="s">
        <v>387</v>
      </c>
      <c r="I2437" t="s">
        <v>242</v>
      </c>
      <c r="J2437" t="s">
        <v>7084</v>
      </c>
      <c r="L2437" t="s">
        <v>7293</v>
      </c>
      <c r="N2437" t="s">
        <v>349</v>
      </c>
    </row>
    <row r="2438" spans="1:14">
      <c r="A2438" t="s">
        <v>7217</v>
      </c>
      <c r="B2438">
        <v>282</v>
      </c>
      <c r="C2438" t="str">
        <f t="shared" si="76"/>
        <v>282_95725</v>
      </c>
      <c r="D2438">
        <v>9.9719507115183601E-3</v>
      </c>
      <c r="E2438">
        <f>VLOOKUP(C2438,'Gas Species'!D:E,2,FALSE)</f>
        <v>9.9719507115183584E-3</v>
      </c>
      <c r="F2438">
        <f t="shared" si="77"/>
        <v>1.0000000000000002</v>
      </c>
      <c r="G2438">
        <v>-99</v>
      </c>
      <c r="H2438" t="s">
        <v>387</v>
      </c>
      <c r="I2438" t="s">
        <v>242</v>
      </c>
      <c r="J2438" t="s">
        <v>7084</v>
      </c>
      <c r="L2438" t="s">
        <v>7293</v>
      </c>
      <c r="N2438" t="s">
        <v>294</v>
      </c>
    </row>
    <row r="2439" spans="1:14">
      <c r="A2439" t="s">
        <v>7218</v>
      </c>
      <c r="B2439">
        <v>282</v>
      </c>
      <c r="C2439" t="str">
        <f t="shared" si="76"/>
        <v>282_95728</v>
      </c>
      <c r="D2439">
        <v>3.3202298908984899E-2</v>
      </c>
      <c r="E2439">
        <f>VLOOKUP(C2439,'Gas Species'!D:E,2,FALSE)</f>
        <v>3.3202298908984886E-2</v>
      </c>
      <c r="F2439">
        <f t="shared" si="77"/>
        <v>1.0000000000000004</v>
      </c>
      <c r="G2439">
        <v>-99</v>
      </c>
      <c r="H2439" t="s">
        <v>387</v>
      </c>
      <c r="I2439" t="s">
        <v>242</v>
      </c>
      <c r="J2439" t="s">
        <v>7084</v>
      </c>
      <c r="L2439" t="s">
        <v>7293</v>
      </c>
      <c r="N2439" t="s">
        <v>294</v>
      </c>
    </row>
    <row r="2440" spans="1:14">
      <c r="A2440" t="s">
        <v>7219</v>
      </c>
      <c r="B2440">
        <v>282</v>
      </c>
      <c r="C2440" t="str">
        <f t="shared" si="76"/>
        <v>282_95729</v>
      </c>
      <c r="D2440">
        <v>0.66875743970368295</v>
      </c>
      <c r="E2440">
        <f>VLOOKUP(C2440,'Gas Species'!D:E,2,FALSE)</f>
        <v>0.66875743970368273</v>
      </c>
      <c r="F2440">
        <f t="shared" si="77"/>
        <v>1.0000000000000002</v>
      </c>
      <c r="G2440">
        <v>-99</v>
      </c>
      <c r="H2440" t="s">
        <v>387</v>
      </c>
      <c r="I2440" t="s">
        <v>242</v>
      </c>
      <c r="J2440" t="s">
        <v>7084</v>
      </c>
      <c r="L2440" t="s">
        <v>7293</v>
      </c>
      <c r="N2440" t="s">
        <v>356</v>
      </c>
    </row>
    <row r="2441" spans="1:14">
      <c r="A2441" t="s">
        <v>7220</v>
      </c>
      <c r="B2441">
        <v>282</v>
      </c>
      <c r="C2441" t="str">
        <f t="shared" si="76"/>
        <v>282_95730</v>
      </c>
      <c r="D2441">
        <v>1.2287296341092799E-4</v>
      </c>
      <c r="E2441">
        <f>VLOOKUP(C2441,'Gas Species'!D:E,2,FALSE)</f>
        <v>1.2287296341092821E-4</v>
      </c>
      <c r="F2441">
        <f t="shared" si="77"/>
        <v>0.99999999999999822</v>
      </c>
      <c r="G2441">
        <v>-99</v>
      </c>
      <c r="H2441" t="s">
        <v>387</v>
      </c>
      <c r="I2441" t="s">
        <v>242</v>
      </c>
      <c r="J2441" t="s">
        <v>7084</v>
      </c>
      <c r="L2441" t="s">
        <v>7293</v>
      </c>
      <c r="N2441" t="s">
        <v>294</v>
      </c>
    </row>
    <row r="2442" spans="1:14">
      <c r="A2442" t="s">
        <v>7223</v>
      </c>
      <c r="B2442">
        <v>282</v>
      </c>
      <c r="C2442" t="str">
        <f t="shared" si="76"/>
        <v>282_95733</v>
      </c>
      <c r="D2442">
        <v>0.15014953129064801</v>
      </c>
      <c r="E2442">
        <f>VLOOKUP(C2442,'Gas Species'!D:E,2,FALSE)</f>
        <v>0.15014953129064756</v>
      </c>
      <c r="F2442">
        <f t="shared" si="77"/>
        <v>1.0000000000000029</v>
      </c>
      <c r="G2442">
        <v>-99</v>
      </c>
      <c r="H2442" t="s">
        <v>387</v>
      </c>
      <c r="I2442" t="s">
        <v>242</v>
      </c>
      <c r="J2442" t="s">
        <v>7084</v>
      </c>
      <c r="L2442" t="s">
        <v>7293</v>
      </c>
      <c r="N2442" t="s">
        <v>294</v>
      </c>
    </row>
    <row r="2443" spans="1:14">
      <c r="A2443" t="s">
        <v>7224</v>
      </c>
      <c r="B2443">
        <v>282</v>
      </c>
      <c r="C2443" t="str">
        <f t="shared" si="76"/>
        <v>282_95734</v>
      </c>
      <c r="D2443">
        <v>4.8170892416204798E-3</v>
      </c>
      <c r="E2443">
        <f>VLOOKUP(C2443,'Gas Species'!D:E,2,FALSE)</f>
        <v>4.8170892416204781E-3</v>
      </c>
      <c r="F2443">
        <f t="shared" si="77"/>
        <v>1.0000000000000004</v>
      </c>
      <c r="G2443">
        <v>-99</v>
      </c>
      <c r="H2443" t="s">
        <v>387</v>
      </c>
      <c r="I2443" t="s">
        <v>242</v>
      </c>
      <c r="J2443" t="s">
        <v>7084</v>
      </c>
      <c r="L2443" t="s">
        <v>7293</v>
      </c>
      <c r="N2443" t="s">
        <v>294</v>
      </c>
    </row>
    <row r="2444" spans="1:14">
      <c r="A2444" t="s">
        <v>7225</v>
      </c>
      <c r="B2444">
        <v>282</v>
      </c>
      <c r="C2444" t="str">
        <f t="shared" si="76"/>
        <v>282_95735</v>
      </c>
      <c r="D2444">
        <v>2.1784156987550199E-3</v>
      </c>
      <c r="E2444">
        <f>VLOOKUP(C2444,'Gas Species'!D:E,2,FALSE)</f>
        <v>2.1784156987550152E-3</v>
      </c>
      <c r="F2444">
        <f t="shared" si="77"/>
        <v>1.0000000000000022</v>
      </c>
      <c r="G2444">
        <v>-99</v>
      </c>
      <c r="H2444" t="s">
        <v>387</v>
      </c>
      <c r="I2444" t="s">
        <v>242</v>
      </c>
      <c r="J2444" t="s">
        <v>7084</v>
      </c>
      <c r="L2444" t="s">
        <v>7293</v>
      </c>
      <c r="N2444" t="s">
        <v>294</v>
      </c>
    </row>
    <row r="2445" spans="1:14">
      <c r="A2445" t="s">
        <v>7151</v>
      </c>
      <c r="B2445">
        <v>283</v>
      </c>
      <c r="C2445" t="str">
        <f t="shared" si="76"/>
        <v>283_95645</v>
      </c>
      <c r="D2445">
        <v>0.26058589647824298</v>
      </c>
      <c r="E2445">
        <f>VLOOKUP(C2445,'Gas Species'!D:E,2,FALSE)</f>
        <v>0.2605858964782431</v>
      </c>
      <c r="F2445">
        <f t="shared" si="77"/>
        <v>0.99999999999999956</v>
      </c>
      <c r="G2445">
        <v>-99</v>
      </c>
      <c r="H2445" t="s">
        <v>387</v>
      </c>
      <c r="I2445" t="s">
        <v>244</v>
      </c>
      <c r="J2445" t="s">
        <v>7084</v>
      </c>
      <c r="L2445" t="s">
        <v>7295</v>
      </c>
      <c r="N2445" t="s">
        <v>294</v>
      </c>
    </row>
    <row r="2446" spans="1:14">
      <c r="A2446" t="s">
        <v>7152</v>
      </c>
      <c r="B2446">
        <v>283</v>
      </c>
      <c r="C2446" t="str">
        <f t="shared" si="76"/>
        <v>283_95646</v>
      </c>
      <c r="D2446">
        <v>0.32208546899575502</v>
      </c>
      <c r="E2446">
        <f>VLOOKUP(C2446,'Gas Species'!D:E,2,FALSE)</f>
        <v>0.32208546899575535</v>
      </c>
      <c r="F2446">
        <f t="shared" si="77"/>
        <v>0.999999999999999</v>
      </c>
      <c r="G2446">
        <v>-99</v>
      </c>
      <c r="H2446" t="s">
        <v>387</v>
      </c>
      <c r="I2446" t="s">
        <v>244</v>
      </c>
      <c r="J2446" t="s">
        <v>7084</v>
      </c>
      <c r="L2446" t="s">
        <v>7295</v>
      </c>
      <c r="N2446" t="s">
        <v>294</v>
      </c>
    </row>
    <row r="2447" spans="1:14">
      <c r="A2447" t="s">
        <v>7153</v>
      </c>
      <c r="B2447">
        <v>283</v>
      </c>
      <c r="C2447" t="str">
        <f t="shared" si="76"/>
        <v>283_95647</v>
      </c>
      <c r="D2447">
        <v>0.24035811127197601</v>
      </c>
      <c r="E2447">
        <f>VLOOKUP(C2447,'Gas Species'!D:E,2,FALSE)</f>
        <v>0.24035811127197551</v>
      </c>
      <c r="F2447">
        <f t="shared" si="77"/>
        <v>1.000000000000002</v>
      </c>
      <c r="G2447">
        <v>-99</v>
      </c>
      <c r="H2447" t="s">
        <v>387</v>
      </c>
      <c r="I2447" t="s">
        <v>244</v>
      </c>
      <c r="J2447" t="s">
        <v>7084</v>
      </c>
      <c r="L2447" t="s">
        <v>7295</v>
      </c>
      <c r="N2447" t="s">
        <v>294</v>
      </c>
    </row>
    <row r="2448" spans="1:14">
      <c r="A2448" t="s">
        <v>7154</v>
      </c>
      <c r="B2448">
        <v>283</v>
      </c>
      <c r="C2448" t="str">
        <f t="shared" si="76"/>
        <v>283_95648</v>
      </c>
      <c r="D2448">
        <v>4.14790005451054E-2</v>
      </c>
      <c r="E2448">
        <f>VLOOKUP(C2448,'Gas Species'!D:E,2,FALSE)</f>
        <v>4.1479000545105386E-2</v>
      </c>
      <c r="F2448">
        <f t="shared" si="77"/>
        <v>1.0000000000000004</v>
      </c>
      <c r="G2448">
        <v>-99</v>
      </c>
      <c r="H2448" t="s">
        <v>387</v>
      </c>
      <c r="I2448" t="s">
        <v>244</v>
      </c>
      <c r="J2448" t="s">
        <v>7084</v>
      </c>
      <c r="L2448" t="s">
        <v>7295</v>
      </c>
      <c r="N2448" t="s">
        <v>294</v>
      </c>
    </row>
    <row r="2449" spans="1:14">
      <c r="A2449" t="s">
        <v>7155</v>
      </c>
      <c r="B2449">
        <v>283</v>
      </c>
      <c r="C2449" t="str">
        <f t="shared" si="76"/>
        <v>283_95649</v>
      </c>
      <c r="D2449">
        <v>3.7855771863601097E-2</v>
      </c>
      <c r="E2449">
        <f>VLOOKUP(C2449,'Gas Species'!D:E,2,FALSE)</f>
        <v>3.7855771863601131E-2</v>
      </c>
      <c r="F2449">
        <f t="shared" si="77"/>
        <v>0.99999999999999911</v>
      </c>
      <c r="G2449">
        <v>-99</v>
      </c>
      <c r="H2449" t="s">
        <v>387</v>
      </c>
      <c r="I2449" t="s">
        <v>244</v>
      </c>
      <c r="J2449" t="s">
        <v>7084</v>
      </c>
      <c r="L2449" t="s">
        <v>7295</v>
      </c>
      <c r="N2449" t="s">
        <v>294</v>
      </c>
    </row>
    <row r="2450" spans="1:14">
      <c r="A2450" t="s">
        <v>7156</v>
      </c>
      <c r="B2450">
        <v>283</v>
      </c>
      <c r="C2450" t="str">
        <f t="shared" si="76"/>
        <v>283_95650</v>
      </c>
      <c r="D2450">
        <v>4.6803184739869497E-2</v>
      </c>
      <c r="E2450">
        <f>VLOOKUP(C2450,'Gas Species'!D:E,2,FALSE)</f>
        <v>4.6803184739869511E-2</v>
      </c>
      <c r="F2450">
        <f t="shared" si="77"/>
        <v>0.99999999999999967</v>
      </c>
      <c r="G2450">
        <v>-99</v>
      </c>
      <c r="H2450" t="s">
        <v>387</v>
      </c>
      <c r="I2450" t="s">
        <v>244</v>
      </c>
      <c r="J2450" t="s">
        <v>7084</v>
      </c>
      <c r="L2450" t="s">
        <v>7295</v>
      </c>
      <c r="N2450" t="s">
        <v>294</v>
      </c>
    </row>
    <row r="2451" spans="1:14">
      <c r="A2451" t="s">
        <v>7158</v>
      </c>
      <c r="B2451">
        <v>283</v>
      </c>
      <c r="C2451" t="str">
        <f t="shared" si="76"/>
        <v>283_95653</v>
      </c>
      <c r="D2451">
        <v>0.67920016456910504</v>
      </c>
      <c r="E2451">
        <f>VLOOKUP(C2451,'Gas Species'!D:E,2,FALSE)</f>
        <v>0.67920016456910537</v>
      </c>
      <c r="F2451">
        <f t="shared" si="77"/>
        <v>0.99999999999999956</v>
      </c>
      <c r="G2451">
        <v>-99</v>
      </c>
      <c r="H2451" t="s">
        <v>387</v>
      </c>
      <c r="I2451" t="s">
        <v>244</v>
      </c>
      <c r="J2451" t="s">
        <v>7084</v>
      </c>
      <c r="L2451" t="s">
        <v>7295</v>
      </c>
      <c r="N2451" t="s">
        <v>294</v>
      </c>
    </row>
    <row r="2452" spans="1:14">
      <c r="A2452" t="s">
        <v>7159</v>
      </c>
      <c r="B2452">
        <v>283</v>
      </c>
      <c r="C2452" t="str">
        <f t="shared" si="76"/>
        <v>283_95654</v>
      </c>
      <c r="D2452">
        <v>0.38167957722587298</v>
      </c>
      <c r="E2452">
        <f>VLOOKUP(C2452,'Gas Species'!D:E,2,FALSE)</f>
        <v>0.38167957722587253</v>
      </c>
      <c r="F2452">
        <f t="shared" si="77"/>
        <v>1.0000000000000011</v>
      </c>
      <c r="G2452">
        <v>-99</v>
      </c>
      <c r="H2452" t="s">
        <v>387</v>
      </c>
      <c r="I2452" t="s">
        <v>244</v>
      </c>
      <c r="J2452" t="s">
        <v>7084</v>
      </c>
      <c r="L2452" t="s">
        <v>7295</v>
      </c>
      <c r="N2452" t="s">
        <v>294</v>
      </c>
    </row>
    <row r="2453" spans="1:14">
      <c r="A2453" t="s">
        <v>7160</v>
      </c>
      <c r="B2453">
        <v>283</v>
      </c>
      <c r="C2453" t="str">
        <f t="shared" si="76"/>
        <v>283_95655</v>
      </c>
      <c r="D2453">
        <v>1.0164080562878901</v>
      </c>
      <c r="E2453">
        <f>VLOOKUP(C2453,'Gas Species'!D:E,2,FALSE)</f>
        <v>1.0164080562878903</v>
      </c>
      <c r="F2453">
        <f t="shared" si="77"/>
        <v>0.99999999999999978</v>
      </c>
      <c r="G2453">
        <v>-99</v>
      </c>
      <c r="H2453" t="s">
        <v>387</v>
      </c>
      <c r="I2453" t="s">
        <v>244</v>
      </c>
      <c r="J2453" t="s">
        <v>7084</v>
      </c>
      <c r="L2453" t="s">
        <v>7295</v>
      </c>
      <c r="N2453" t="s">
        <v>294</v>
      </c>
    </row>
    <row r="2454" spans="1:14">
      <c r="A2454" t="s">
        <v>7161</v>
      </c>
      <c r="B2454">
        <v>283</v>
      </c>
      <c r="C2454" t="str">
        <f t="shared" si="76"/>
        <v>283_95656</v>
      </c>
      <c r="D2454">
        <v>0.59087969272352303</v>
      </c>
      <c r="E2454">
        <f>VLOOKUP(C2454,'Gas Species'!D:E,2,FALSE)</f>
        <v>0.59087969272352303</v>
      </c>
      <c r="F2454">
        <f t="shared" si="77"/>
        <v>1</v>
      </c>
      <c r="G2454">
        <v>-99</v>
      </c>
      <c r="H2454" t="s">
        <v>387</v>
      </c>
      <c r="I2454" t="s">
        <v>244</v>
      </c>
      <c r="J2454" t="s">
        <v>7084</v>
      </c>
      <c r="L2454" t="s">
        <v>7295</v>
      </c>
      <c r="N2454" t="s">
        <v>294</v>
      </c>
    </row>
    <row r="2455" spans="1:14">
      <c r="A2455" t="s">
        <v>7162</v>
      </c>
      <c r="B2455">
        <v>283</v>
      </c>
      <c r="C2455" t="str">
        <f t="shared" si="76"/>
        <v>283_95657</v>
      </c>
      <c r="D2455">
        <v>0.68648118011013004</v>
      </c>
      <c r="E2455">
        <f>VLOOKUP(C2455,'Gas Species'!D:E,2,FALSE)</f>
        <v>0.6864811801101296</v>
      </c>
      <c r="F2455">
        <f t="shared" si="77"/>
        <v>1.0000000000000007</v>
      </c>
      <c r="G2455">
        <v>-99</v>
      </c>
      <c r="H2455" t="s">
        <v>387</v>
      </c>
      <c r="I2455" t="s">
        <v>244</v>
      </c>
      <c r="J2455" t="s">
        <v>7084</v>
      </c>
      <c r="L2455" t="s">
        <v>7295</v>
      </c>
      <c r="N2455" t="s">
        <v>294</v>
      </c>
    </row>
    <row r="2456" spans="1:14">
      <c r="A2456" t="s">
        <v>7163</v>
      </c>
      <c r="B2456">
        <v>283</v>
      </c>
      <c r="C2456" t="str">
        <f t="shared" si="76"/>
        <v>283_95658</v>
      </c>
      <c r="D2456">
        <v>0.169958318266346</v>
      </c>
      <c r="E2456">
        <f>VLOOKUP(C2456,'Gas Species'!D:E,2,FALSE)</f>
        <v>0.16995831826634572</v>
      </c>
      <c r="F2456">
        <f t="shared" si="77"/>
        <v>1.0000000000000016</v>
      </c>
      <c r="G2456">
        <v>-99</v>
      </c>
      <c r="H2456" t="s">
        <v>387</v>
      </c>
      <c r="I2456" t="s">
        <v>244</v>
      </c>
      <c r="J2456" t="s">
        <v>7084</v>
      </c>
      <c r="L2456" t="s">
        <v>7295</v>
      </c>
      <c r="N2456" t="s">
        <v>294</v>
      </c>
    </row>
    <row r="2457" spans="1:14">
      <c r="A2457" t="s">
        <v>7164</v>
      </c>
      <c r="B2457">
        <v>283</v>
      </c>
      <c r="C2457" t="str">
        <f t="shared" si="76"/>
        <v>283_95659</v>
      </c>
      <c r="D2457">
        <v>0.323056030301068</v>
      </c>
      <c r="E2457">
        <f>VLOOKUP(C2457,'Gas Species'!D:E,2,FALSE)</f>
        <v>0.32305603030106766</v>
      </c>
      <c r="F2457">
        <f t="shared" si="77"/>
        <v>1.0000000000000011</v>
      </c>
      <c r="G2457">
        <v>-99</v>
      </c>
      <c r="H2457" t="s">
        <v>387</v>
      </c>
      <c r="I2457" t="s">
        <v>244</v>
      </c>
      <c r="J2457" t="s">
        <v>7084</v>
      </c>
      <c r="L2457" t="s">
        <v>7295</v>
      </c>
      <c r="N2457" t="s">
        <v>294</v>
      </c>
    </row>
    <row r="2458" spans="1:14">
      <c r="A2458" t="s">
        <v>7173</v>
      </c>
      <c r="B2458">
        <v>283</v>
      </c>
      <c r="C2458" t="str">
        <f t="shared" si="76"/>
        <v>283_95679</v>
      </c>
      <c r="D2458">
        <v>0.47344434998917301</v>
      </c>
      <c r="E2458">
        <f>VLOOKUP(C2458,'Gas Species'!D:E,2,FALSE)</f>
        <v>0.47344434998917329</v>
      </c>
      <c r="F2458">
        <f t="shared" si="77"/>
        <v>0.99999999999999944</v>
      </c>
      <c r="G2458">
        <v>-99</v>
      </c>
      <c r="H2458" t="s">
        <v>387</v>
      </c>
      <c r="I2458" t="s">
        <v>244</v>
      </c>
      <c r="J2458" t="s">
        <v>7084</v>
      </c>
      <c r="L2458" t="s">
        <v>7295</v>
      </c>
      <c r="N2458" t="s">
        <v>294</v>
      </c>
    </row>
    <row r="2459" spans="1:14">
      <c r="A2459" t="s">
        <v>7174</v>
      </c>
      <c r="B2459">
        <v>283</v>
      </c>
      <c r="C2459" t="str">
        <f t="shared" si="76"/>
        <v>283_95680</v>
      </c>
      <c r="D2459">
        <v>1.2414822896339199</v>
      </c>
      <c r="E2459">
        <f>VLOOKUP(C2459,'Gas Species'!D:E,2,FALSE)</f>
        <v>1.2414822896339173</v>
      </c>
      <c r="F2459">
        <f t="shared" si="77"/>
        <v>1.0000000000000022</v>
      </c>
      <c r="G2459">
        <v>-99</v>
      </c>
      <c r="H2459" t="s">
        <v>387</v>
      </c>
      <c r="I2459" t="s">
        <v>244</v>
      </c>
      <c r="J2459" t="s">
        <v>7084</v>
      </c>
      <c r="L2459" t="s">
        <v>7295</v>
      </c>
      <c r="N2459" t="s">
        <v>294</v>
      </c>
    </row>
    <row r="2460" spans="1:14">
      <c r="A2460" t="s">
        <v>7175</v>
      </c>
      <c r="B2460">
        <v>283</v>
      </c>
      <c r="C2460" t="str">
        <f t="shared" si="76"/>
        <v>283_95681</v>
      </c>
      <c r="D2460">
        <v>1.4593441991388401E-2</v>
      </c>
      <c r="E2460">
        <f>VLOOKUP(C2460,'Gas Species'!D:E,2,FALSE)</f>
        <v>1.4593441991388449E-2</v>
      </c>
      <c r="F2460">
        <f t="shared" si="77"/>
        <v>0.99999999999999667</v>
      </c>
      <c r="G2460">
        <v>-99</v>
      </c>
      <c r="H2460" t="s">
        <v>387</v>
      </c>
      <c r="I2460" t="s">
        <v>244</v>
      </c>
      <c r="J2460" t="s">
        <v>7084</v>
      </c>
      <c r="L2460" t="s">
        <v>7295</v>
      </c>
      <c r="N2460" t="s">
        <v>294</v>
      </c>
    </row>
    <row r="2461" spans="1:14">
      <c r="A2461" t="s">
        <v>7177</v>
      </c>
      <c r="B2461">
        <v>283</v>
      </c>
      <c r="C2461" t="str">
        <f t="shared" si="76"/>
        <v>283_95683</v>
      </c>
      <c r="D2461">
        <v>8.5309079854147193E-2</v>
      </c>
      <c r="E2461">
        <f>VLOOKUP(C2461,'Gas Species'!D:E,2,FALSE)</f>
        <v>8.5309079854147207E-2</v>
      </c>
      <c r="F2461">
        <f t="shared" si="77"/>
        <v>0.99999999999999989</v>
      </c>
      <c r="G2461">
        <v>-99</v>
      </c>
      <c r="H2461" t="s">
        <v>387</v>
      </c>
      <c r="I2461" t="s">
        <v>244</v>
      </c>
      <c r="J2461" t="s">
        <v>7084</v>
      </c>
      <c r="L2461" t="s">
        <v>7295</v>
      </c>
      <c r="N2461" t="s">
        <v>294</v>
      </c>
    </row>
    <row r="2462" spans="1:14">
      <c r="A2462" t="s">
        <v>7178</v>
      </c>
      <c r="B2462">
        <v>283</v>
      </c>
      <c r="C2462" t="str">
        <f t="shared" si="76"/>
        <v>283_95684</v>
      </c>
      <c r="D2462">
        <v>1.36549929865289</v>
      </c>
      <c r="E2462">
        <f>VLOOKUP(C2462,'Gas Species'!D:E,2,FALSE)</f>
        <v>1.3654992986528853</v>
      </c>
      <c r="F2462">
        <f t="shared" si="77"/>
        <v>1.0000000000000033</v>
      </c>
      <c r="G2462">
        <v>-99</v>
      </c>
      <c r="H2462" t="s">
        <v>387</v>
      </c>
      <c r="I2462" t="s">
        <v>244</v>
      </c>
      <c r="J2462" t="s">
        <v>7084</v>
      </c>
      <c r="L2462" t="s">
        <v>7295</v>
      </c>
      <c r="N2462" t="s">
        <v>294</v>
      </c>
    </row>
    <row r="2463" spans="1:14">
      <c r="A2463" t="s">
        <v>7179</v>
      </c>
      <c r="B2463">
        <v>283</v>
      </c>
      <c r="C2463" t="str">
        <f t="shared" si="76"/>
        <v>283_95685</v>
      </c>
      <c r="D2463">
        <v>0.90969112831125398</v>
      </c>
      <c r="E2463">
        <f>VLOOKUP(C2463,'Gas Species'!D:E,2,FALSE)</f>
        <v>0.90969112831125409</v>
      </c>
      <c r="F2463">
        <f t="shared" si="77"/>
        <v>0.99999999999999989</v>
      </c>
      <c r="G2463">
        <v>-99</v>
      </c>
      <c r="H2463" t="s">
        <v>387</v>
      </c>
      <c r="I2463" t="s">
        <v>244</v>
      </c>
      <c r="J2463" t="s">
        <v>7084</v>
      </c>
      <c r="L2463" t="s">
        <v>7295</v>
      </c>
      <c r="N2463" t="s">
        <v>294</v>
      </c>
    </row>
    <row r="2464" spans="1:14">
      <c r="A2464" t="s">
        <v>7245</v>
      </c>
      <c r="B2464">
        <v>283</v>
      </c>
      <c r="C2464" t="str">
        <f t="shared" si="76"/>
        <v>283_95711</v>
      </c>
      <c r="D2464">
        <v>1.0467210052478</v>
      </c>
      <c r="E2464">
        <f>VLOOKUP(C2464,'Gas Species'!D:E,2,FALSE)</f>
        <v>1.0467210052477998</v>
      </c>
      <c r="F2464">
        <f t="shared" si="77"/>
        <v>1.0000000000000002</v>
      </c>
      <c r="G2464">
        <v>-99</v>
      </c>
      <c r="H2464" t="s">
        <v>387</v>
      </c>
      <c r="I2464" t="s">
        <v>244</v>
      </c>
      <c r="J2464" t="s">
        <v>7084</v>
      </c>
      <c r="L2464" t="s">
        <v>7295</v>
      </c>
      <c r="N2464" t="s">
        <v>294</v>
      </c>
    </row>
    <row r="2465" spans="1:14">
      <c r="A2465" t="s">
        <v>7250</v>
      </c>
      <c r="B2465">
        <v>283</v>
      </c>
      <c r="C2465" t="str">
        <f t="shared" si="76"/>
        <v>283_95712</v>
      </c>
      <c r="D2465">
        <v>0.90117199181014496</v>
      </c>
      <c r="E2465">
        <f>VLOOKUP(C2465,'Gas Species'!D:E,2,FALSE)</f>
        <v>0.90117199181014473</v>
      </c>
      <c r="F2465">
        <f t="shared" si="77"/>
        <v>1.0000000000000002</v>
      </c>
      <c r="G2465">
        <v>-99</v>
      </c>
      <c r="H2465" t="s">
        <v>387</v>
      </c>
      <c r="I2465" t="s">
        <v>244</v>
      </c>
      <c r="J2465" t="s">
        <v>7084</v>
      </c>
      <c r="L2465" t="s">
        <v>7295</v>
      </c>
      <c r="N2465" t="s">
        <v>294</v>
      </c>
    </row>
    <row r="2466" spans="1:14">
      <c r="A2466" t="s">
        <v>7199</v>
      </c>
      <c r="B2466">
        <v>283</v>
      </c>
      <c r="C2466" t="str">
        <f t="shared" si="76"/>
        <v>283_95713</v>
      </c>
      <c r="D2466">
        <v>1.0206883007534</v>
      </c>
      <c r="E2466">
        <f>VLOOKUP(C2466,'Gas Species'!D:E,2,FALSE)</f>
        <v>1.020688300753402</v>
      </c>
      <c r="F2466">
        <f t="shared" si="77"/>
        <v>0.999999999999998</v>
      </c>
      <c r="G2466">
        <v>-99</v>
      </c>
      <c r="H2466" t="s">
        <v>387</v>
      </c>
      <c r="I2466" t="s">
        <v>244</v>
      </c>
      <c r="J2466" t="s">
        <v>7084</v>
      </c>
      <c r="L2466" t="s">
        <v>7295</v>
      </c>
      <c r="N2466" t="s">
        <v>294</v>
      </c>
    </row>
    <row r="2467" spans="1:14">
      <c r="A2467" t="s">
        <v>7261</v>
      </c>
      <c r="B2467">
        <v>283</v>
      </c>
      <c r="C2467" t="str">
        <f t="shared" si="76"/>
        <v>283_95714</v>
      </c>
      <c r="D2467">
        <v>0.71183988628269201</v>
      </c>
      <c r="E2467">
        <f>VLOOKUP(C2467,'Gas Species'!D:E,2,FALSE)</f>
        <v>0.71183988628269168</v>
      </c>
      <c r="F2467">
        <f t="shared" si="77"/>
        <v>1.0000000000000004</v>
      </c>
      <c r="G2467">
        <v>-99</v>
      </c>
      <c r="H2467" t="s">
        <v>387</v>
      </c>
      <c r="I2467" t="s">
        <v>244</v>
      </c>
      <c r="J2467" t="s">
        <v>7084</v>
      </c>
      <c r="L2467" t="s">
        <v>7295</v>
      </c>
      <c r="N2467" t="s">
        <v>294</v>
      </c>
    </row>
    <row r="2468" spans="1:14">
      <c r="A2468" t="s">
        <v>7266</v>
      </c>
      <c r="B2468">
        <v>283</v>
      </c>
      <c r="C2468" t="str">
        <f t="shared" si="76"/>
        <v>283_95715</v>
      </c>
      <c r="D2468">
        <v>10.315763508491401</v>
      </c>
      <c r="E2468">
        <f>VLOOKUP(C2468,'Gas Species'!D:E,2,FALSE)</f>
        <v>10.315763508491422</v>
      </c>
      <c r="F2468">
        <f t="shared" si="77"/>
        <v>0.99999999999999789</v>
      </c>
      <c r="G2468">
        <v>-99</v>
      </c>
      <c r="H2468" t="s">
        <v>387</v>
      </c>
      <c r="I2468" t="s">
        <v>244</v>
      </c>
      <c r="J2468" t="s">
        <v>7084</v>
      </c>
      <c r="L2468" t="s">
        <v>7295</v>
      </c>
      <c r="N2468" t="s">
        <v>294</v>
      </c>
    </row>
    <row r="2469" spans="1:14">
      <c r="A2469" t="s">
        <v>7272</v>
      </c>
      <c r="B2469">
        <v>283</v>
      </c>
      <c r="C2469" t="str">
        <f t="shared" si="76"/>
        <v>283_95716</v>
      </c>
      <c r="D2469">
        <v>6.9403699105561802</v>
      </c>
      <c r="E2469">
        <f>VLOOKUP(C2469,'Gas Species'!D:E,2,FALSE)</f>
        <v>6.9403699105561794</v>
      </c>
      <c r="F2469">
        <f t="shared" si="77"/>
        <v>1.0000000000000002</v>
      </c>
      <c r="G2469">
        <v>-99</v>
      </c>
      <c r="H2469" t="s">
        <v>387</v>
      </c>
      <c r="I2469" t="s">
        <v>244</v>
      </c>
      <c r="J2469" t="s">
        <v>7084</v>
      </c>
      <c r="L2469" t="s">
        <v>7295</v>
      </c>
      <c r="N2469" t="s">
        <v>294</v>
      </c>
    </row>
    <row r="2470" spans="1:14">
      <c r="A2470" t="s">
        <v>7246</v>
      </c>
      <c r="B2470">
        <v>283</v>
      </c>
      <c r="C2470" t="str">
        <f t="shared" si="76"/>
        <v>283_95717</v>
      </c>
      <c r="D2470">
        <v>5.3384944524614202</v>
      </c>
      <c r="E2470">
        <f>VLOOKUP(C2470,'Gas Species'!D:E,2,FALSE)</f>
        <v>5.3384944524614193</v>
      </c>
      <c r="F2470">
        <f t="shared" si="77"/>
        <v>1.0000000000000002</v>
      </c>
      <c r="G2470">
        <v>-99</v>
      </c>
      <c r="H2470" t="s">
        <v>387</v>
      </c>
      <c r="I2470" t="s">
        <v>244</v>
      </c>
      <c r="J2470" t="s">
        <v>7084</v>
      </c>
      <c r="L2470" t="s">
        <v>7295</v>
      </c>
      <c r="N2470" t="s">
        <v>294</v>
      </c>
    </row>
    <row r="2471" spans="1:14">
      <c r="A2471" t="s">
        <v>7200</v>
      </c>
      <c r="B2471">
        <v>283</v>
      </c>
      <c r="C2471" t="str">
        <f t="shared" si="76"/>
        <v>283_95718</v>
      </c>
      <c r="D2471">
        <v>10.9941112149896</v>
      </c>
      <c r="E2471">
        <f>VLOOKUP(C2471,'Gas Species'!D:E,2,FALSE)</f>
        <v>10.994111214989626</v>
      </c>
      <c r="F2471">
        <f t="shared" si="77"/>
        <v>0.99999999999999756</v>
      </c>
      <c r="G2471">
        <v>-99</v>
      </c>
      <c r="H2471" t="s">
        <v>387</v>
      </c>
      <c r="I2471" t="s">
        <v>244</v>
      </c>
      <c r="J2471" t="s">
        <v>7084</v>
      </c>
      <c r="L2471" t="s">
        <v>7295</v>
      </c>
      <c r="N2471" t="s">
        <v>294</v>
      </c>
    </row>
    <row r="2472" spans="1:14">
      <c r="A2472" t="s">
        <v>7257</v>
      </c>
      <c r="B2472">
        <v>283</v>
      </c>
      <c r="C2472" t="str">
        <f t="shared" si="76"/>
        <v>283_95719</v>
      </c>
      <c r="D2472">
        <v>2.2843549960908999E-2</v>
      </c>
      <c r="E2472">
        <f>VLOOKUP(C2472,'Gas Species'!D:E,2,FALSE)</f>
        <v>2.284354996090902E-2</v>
      </c>
      <c r="F2472">
        <f t="shared" si="77"/>
        <v>0.99999999999999911</v>
      </c>
      <c r="G2472">
        <v>-99</v>
      </c>
      <c r="H2472" t="s">
        <v>387</v>
      </c>
      <c r="I2472" t="s">
        <v>244</v>
      </c>
      <c r="J2472" t="s">
        <v>7084</v>
      </c>
      <c r="L2472" t="s">
        <v>7295</v>
      </c>
      <c r="N2472" t="s">
        <v>294</v>
      </c>
    </row>
    <row r="2473" spans="1:14">
      <c r="A2473" t="s">
        <v>7262</v>
      </c>
      <c r="B2473">
        <v>283</v>
      </c>
      <c r="C2473" t="str">
        <f t="shared" si="76"/>
        <v>283_95720</v>
      </c>
      <c r="D2473">
        <v>1.2696653285661199</v>
      </c>
      <c r="E2473">
        <f>VLOOKUP(C2473,'Gas Species'!D:E,2,FALSE)</f>
        <v>1.269665328566121</v>
      </c>
      <c r="F2473">
        <f t="shared" si="77"/>
        <v>0.99999999999999911</v>
      </c>
      <c r="G2473">
        <v>-99</v>
      </c>
      <c r="H2473" t="s">
        <v>387</v>
      </c>
      <c r="I2473" t="s">
        <v>244</v>
      </c>
      <c r="J2473" t="s">
        <v>7084</v>
      </c>
      <c r="L2473" t="s">
        <v>7295</v>
      </c>
      <c r="N2473" t="s">
        <v>294</v>
      </c>
    </row>
    <row r="2474" spans="1:14">
      <c r="A2474" t="s">
        <v>7263</v>
      </c>
      <c r="B2474">
        <v>283</v>
      </c>
      <c r="C2474" t="str">
        <f t="shared" si="76"/>
        <v>283_95721</v>
      </c>
      <c r="D2474">
        <v>0.45631445174169999</v>
      </c>
      <c r="E2474">
        <f>VLOOKUP(C2474,'Gas Species'!D:E,2,FALSE)</f>
        <v>0.45631445174170043</v>
      </c>
      <c r="F2474">
        <f t="shared" si="77"/>
        <v>0.999999999999999</v>
      </c>
      <c r="G2474">
        <v>-99</v>
      </c>
      <c r="H2474" t="s">
        <v>387</v>
      </c>
      <c r="I2474" t="s">
        <v>244</v>
      </c>
      <c r="J2474" t="s">
        <v>7084</v>
      </c>
      <c r="L2474" t="s">
        <v>7295</v>
      </c>
      <c r="N2474" t="s">
        <v>294</v>
      </c>
    </row>
    <row r="2475" spans="1:14">
      <c r="A2475" t="s">
        <v>7251</v>
      </c>
      <c r="B2475">
        <v>283</v>
      </c>
      <c r="C2475" t="str">
        <f t="shared" si="76"/>
        <v>283_95722</v>
      </c>
      <c r="D2475">
        <v>0.74749610561702395</v>
      </c>
      <c r="E2475">
        <f>VLOOKUP(C2475,'Gas Species'!D:E,2,FALSE)</f>
        <v>0.7474961056170244</v>
      </c>
      <c r="F2475">
        <f t="shared" si="77"/>
        <v>0.99999999999999944</v>
      </c>
      <c r="G2475">
        <v>-99</v>
      </c>
      <c r="H2475" t="s">
        <v>387</v>
      </c>
      <c r="I2475" t="s">
        <v>244</v>
      </c>
      <c r="J2475" t="s">
        <v>7084</v>
      </c>
      <c r="L2475" t="s">
        <v>7295</v>
      </c>
      <c r="N2475" t="s">
        <v>294</v>
      </c>
    </row>
    <row r="2476" spans="1:14">
      <c r="A2476" t="s">
        <v>7252</v>
      </c>
      <c r="B2476">
        <v>283</v>
      </c>
      <c r="C2476" t="str">
        <f t="shared" si="76"/>
        <v>283_95723</v>
      </c>
      <c r="D2476">
        <v>1.08683463888208</v>
      </c>
      <c r="E2476">
        <f>VLOOKUP(C2476,'Gas Species'!D:E,2,FALSE)</f>
        <v>1.0868346388820802</v>
      </c>
      <c r="F2476">
        <f t="shared" si="77"/>
        <v>0.99999999999999978</v>
      </c>
      <c r="G2476">
        <v>-99</v>
      </c>
      <c r="H2476" t="s">
        <v>387</v>
      </c>
      <c r="I2476" t="s">
        <v>244</v>
      </c>
      <c r="J2476" t="s">
        <v>7084</v>
      </c>
      <c r="L2476" t="s">
        <v>7295</v>
      </c>
      <c r="N2476" t="s">
        <v>294</v>
      </c>
    </row>
    <row r="2477" spans="1:14">
      <c r="A2477" t="s">
        <v>7253</v>
      </c>
      <c r="B2477">
        <v>283</v>
      </c>
      <c r="C2477" t="str">
        <f t="shared" si="76"/>
        <v>283_95724</v>
      </c>
      <c r="D2477">
        <v>0.60163735555165998</v>
      </c>
      <c r="E2477">
        <f>VLOOKUP(C2477,'Gas Species'!D:E,2,FALSE)</f>
        <v>0.6016373555516602</v>
      </c>
      <c r="F2477">
        <f t="shared" si="77"/>
        <v>0.99999999999999967</v>
      </c>
      <c r="G2477">
        <v>-99</v>
      </c>
      <c r="H2477" t="s">
        <v>387</v>
      </c>
      <c r="I2477" t="s">
        <v>244</v>
      </c>
      <c r="J2477" t="s">
        <v>7084</v>
      </c>
      <c r="L2477" t="s">
        <v>7295</v>
      </c>
      <c r="N2477" t="s">
        <v>294</v>
      </c>
    </row>
    <row r="2478" spans="1:14">
      <c r="A2478" t="s">
        <v>7217</v>
      </c>
      <c r="B2478">
        <v>283</v>
      </c>
      <c r="C2478" t="str">
        <f t="shared" si="76"/>
        <v>283_95725</v>
      </c>
      <c r="D2478">
        <v>0.35429391239605101</v>
      </c>
      <c r="E2478">
        <f>VLOOKUP(C2478,'Gas Species'!D:E,2,FALSE)</f>
        <v>0.35429391239605146</v>
      </c>
      <c r="F2478">
        <f t="shared" si="77"/>
        <v>0.99999999999999878</v>
      </c>
      <c r="G2478">
        <v>-99</v>
      </c>
      <c r="H2478" t="s">
        <v>387</v>
      </c>
      <c r="I2478" t="s">
        <v>244</v>
      </c>
      <c r="J2478" t="s">
        <v>7084</v>
      </c>
      <c r="L2478" t="s">
        <v>7295</v>
      </c>
      <c r="N2478" t="s">
        <v>294</v>
      </c>
    </row>
    <row r="2479" spans="1:14">
      <c r="A2479" t="s">
        <v>7247</v>
      </c>
      <c r="B2479">
        <v>283</v>
      </c>
      <c r="C2479" t="str">
        <f t="shared" si="76"/>
        <v>283_95726</v>
      </c>
      <c r="D2479">
        <v>0.54180712386959495</v>
      </c>
      <c r="E2479">
        <f>VLOOKUP(C2479,'Gas Species'!D:E,2,FALSE)</f>
        <v>0.54180712386959462</v>
      </c>
      <c r="F2479">
        <f t="shared" si="77"/>
        <v>1.0000000000000007</v>
      </c>
      <c r="G2479">
        <v>-99</v>
      </c>
      <c r="H2479" t="s">
        <v>387</v>
      </c>
      <c r="I2479" t="s">
        <v>244</v>
      </c>
      <c r="J2479" t="s">
        <v>7084</v>
      </c>
      <c r="L2479" t="s">
        <v>7295</v>
      </c>
      <c r="N2479" t="s">
        <v>294</v>
      </c>
    </row>
    <row r="2480" spans="1:14">
      <c r="A2480" t="s">
        <v>7267</v>
      </c>
      <c r="B2480">
        <v>283</v>
      </c>
      <c r="C2480" t="str">
        <f t="shared" si="76"/>
        <v>283_95727</v>
      </c>
      <c r="D2480">
        <v>2.6212506709294701</v>
      </c>
      <c r="E2480">
        <f>VLOOKUP(C2480,'Gas Species'!D:E,2,FALSE)</f>
        <v>2.6212506709294652</v>
      </c>
      <c r="F2480">
        <f t="shared" si="77"/>
        <v>1.0000000000000018</v>
      </c>
      <c r="G2480">
        <v>-99</v>
      </c>
      <c r="H2480" t="s">
        <v>387</v>
      </c>
      <c r="I2480" t="s">
        <v>244</v>
      </c>
      <c r="J2480" t="s">
        <v>7084</v>
      </c>
      <c r="L2480" t="s">
        <v>7295</v>
      </c>
      <c r="N2480" t="s">
        <v>294</v>
      </c>
    </row>
    <row r="2481" spans="1:14">
      <c r="A2481" t="s">
        <v>7219</v>
      </c>
      <c r="B2481">
        <v>283</v>
      </c>
      <c r="C2481" t="str">
        <f t="shared" si="76"/>
        <v>283_95729</v>
      </c>
      <c r="D2481">
        <v>0.59547727935278505</v>
      </c>
      <c r="E2481">
        <f>VLOOKUP(C2481,'Gas Species'!D:E,2,FALSE)</f>
        <v>0.59547727935278494</v>
      </c>
      <c r="F2481">
        <f t="shared" si="77"/>
        <v>1.0000000000000002</v>
      </c>
      <c r="G2481">
        <v>-99</v>
      </c>
      <c r="H2481" t="s">
        <v>387</v>
      </c>
      <c r="I2481" t="s">
        <v>244</v>
      </c>
      <c r="J2481" t="s">
        <v>7084</v>
      </c>
      <c r="L2481" t="s">
        <v>7295</v>
      </c>
      <c r="N2481" t="s">
        <v>356</v>
      </c>
    </row>
    <row r="2482" spans="1:14">
      <c r="A2482" t="s">
        <v>7220</v>
      </c>
      <c r="B2482">
        <v>283</v>
      </c>
      <c r="C2482" t="str">
        <f t="shared" si="76"/>
        <v>283_95730</v>
      </c>
      <c r="D2482">
        <v>0.126847654991149</v>
      </c>
      <c r="E2482">
        <f>VLOOKUP(C2482,'Gas Species'!D:E,2,FALSE)</f>
        <v>0.12684765499114933</v>
      </c>
      <c r="F2482">
        <f t="shared" si="77"/>
        <v>0.99999999999999734</v>
      </c>
      <c r="G2482">
        <v>-99</v>
      </c>
      <c r="H2482" t="s">
        <v>387</v>
      </c>
      <c r="I2482" t="s">
        <v>244</v>
      </c>
      <c r="J2482" t="s">
        <v>7084</v>
      </c>
      <c r="L2482" t="s">
        <v>7295</v>
      </c>
      <c r="N2482" t="s">
        <v>294</v>
      </c>
    </row>
    <row r="2483" spans="1:14">
      <c r="A2483" t="s">
        <v>7221</v>
      </c>
      <c r="B2483">
        <v>283</v>
      </c>
      <c r="C2483" t="str">
        <f t="shared" si="76"/>
        <v>283_95731</v>
      </c>
      <c r="D2483">
        <v>0.164672974253046</v>
      </c>
      <c r="E2483">
        <f>VLOOKUP(C2483,'Gas Species'!D:E,2,FALSE)</f>
        <v>0.16467297425304567</v>
      </c>
      <c r="F2483">
        <f t="shared" si="77"/>
        <v>1.000000000000002</v>
      </c>
      <c r="G2483">
        <v>-99</v>
      </c>
      <c r="H2483" t="s">
        <v>387</v>
      </c>
      <c r="I2483" t="s">
        <v>244</v>
      </c>
      <c r="J2483" t="s">
        <v>7084</v>
      </c>
      <c r="L2483" t="s">
        <v>7295</v>
      </c>
      <c r="N2483" t="s">
        <v>294</v>
      </c>
    </row>
    <row r="2484" spans="1:14">
      <c r="A2484" t="s">
        <v>7222</v>
      </c>
      <c r="B2484">
        <v>283</v>
      </c>
      <c r="C2484" t="str">
        <f t="shared" si="76"/>
        <v>283_95732</v>
      </c>
      <c r="D2484">
        <v>0.44102487194302897</v>
      </c>
      <c r="E2484">
        <f>VLOOKUP(C2484,'Gas Species'!D:E,2,FALSE)</f>
        <v>0.44102487194302892</v>
      </c>
      <c r="F2484">
        <f t="shared" si="77"/>
        <v>1.0000000000000002</v>
      </c>
      <c r="G2484">
        <v>-99</v>
      </c>
      <c r="H2484" t="s">
        <v>387</v>
      </c>
      <c r="I2484" t="s">
        <v>244</v>
      </c>
      <c r="J2484" t="s">
        <v>7084</v>
      </c>
      <c r="L2484" t="s">
        <v>7295</v>
      </c>
      <c r="N2484" t="s">
        <v>294</v>
      </c>
    </row>
    <row r="2485" spans="1:14">
      <c r="A2485" t="s">
        <v>7223</v>
      </c>
      <c r="B2485">
        <v>283</v>
      </c>
      <c r="C2485" t="str">
        <f t="shared" si="76"/>
        <v>283_95733</v>
      </c>
      <c r="D2485">
        <v>0.52611428759157497</v>
      </c>
      <c r="E2485">
        <f>VLOOKUP(C2485,'Gas Species'!D:E,2,FALSE)</f>
        <v>0.52611428759157508</v>
      </c>
      <c r="F2485">
        <f t="shared" si="77"/>
        <v>0.99999999999999978</v>
      </c>
      <c r="G2485">
        <v>-99</v>
      </c>
      <c r="H2485" t="s">
        <v>387</v>
      </c>
      <c r="I2485" t="s">
        <v>244</v>
      </c>
      <c r="J2485" t="s">
        <v>7084</v>
      </c>
      <c r="L2485" t="s">
        <v>7295</v>
      </c>
      <c r="N2485" t="s">
        <v>294</v>
      </c>
    </row>
    <row r="2486" spans="1:14">
      <c r="A2486" t="s">
        <v>7224</v>
      </c>
      <c r="B2486">
        <v>283</v>
      </c>
      <c r="C2486" t="str">
        <f t="shared" si="76"/>
        <v>283_95734</v>
      </c>
      <c r="D2486">
        <v>0.15770261029882299</v>
      </c>
      <c r="E2486">
        <f>VLOOKUP(C2486,'Gas Species'!D:E,2,FALSE)</f>
        <v>0.15770261029882307</v>
      </c>
      <c r="F2486">
        <f t="shared" si="77"/>
        <v>0.99999999999999944</v>
      </c>
      <c r="G2486">
        <v>-99</v>
      </c>
      <c r="H2486" t="s">
        <v>387</v>
      </c>
      <c r="I2486" t="s">
        <v>244</v>
      </c>
      <c r="J2486" t="s">
        <v>7084</v>
      </c>
      <c r="L2486" t="s">
        <v>7295</v>
      </c>
      <c r="N2486" t="s">
        <v>294</v>
      </c>
    </row>
    <row r="2487" spans="1:14">
      <c r="A2487" t="s">
        <v>7225</v>
      </c>
      <c r="B2487">
        <v>283</v>
      </c>
      <c r="C2487" t="str">
        <f t="shared" si="76"/>
        <v>283_95735</v>
      </c>
      <c r="D2487">
        <v>0.296488635829735</v>
      </c>
      <c r="E2487">
        <f>VLOOKUP(C2487,'Gas Species'!D:E,2,FALSE)</f>
        <v>0.29648863582973506</v>
      </c>
      <c r="F2487">
        <f t="shared" si="77"/>
        <v>0.99999999999999978</v>
      </c>
      <c r="G2487">
        <v>-99</v>
      </c>
      <c r="H2487" t="s">
        <v>387</v>
      </c>
      <c r="I2487" t="s">
        <v>244</v>
      </c>
      <c r="J2487" t="s">
        <v>7084</v>
      </c>
      <c r="L2487" t="s">
        <v>7295</v>
      </c>
      <c r="N2487" t="s">
        <v>294</v>
      </c>
    </row>
    <row r="2488" spans="1:14">
      <c r="A2488" t="s">
        <v>7226</v>
      </c>
      <c r="B2488">
        <v>283</v>
      </c>
      <c r="C2488" t="str">
        <f t="shared" si="76"/>
        <v>283_95736</v>
      </c>
      <c r="D2488">
        <v>9.1096054434085302E-3</v>
      </c>
      <c r="E2488">
        <f>VLOOKUP(C2488,'Gas Species'!D:E,2,FALSE)</f>
        <v>9.1096054434085336E-3</v>
      </c>
      <c r="F2488">
        <f t="shared" si="77"/>
        <v>0.99999999999999967</v>
      </c>
      <c r="G2488">
        <v>-99</v>
      </c>
      <c r="H2488" t="s">
        <v>387</v>
      </c>
      <c r="I2488" t="s">
        <v>244</v>
      </c>
      <c r="J2488" t="s">
        <v>7084</v>
      </c>
      <c r="L2488" t="s">
        <v>7295</v>
      </c>
      <c r="N2488" t="s">
        <v>294</v>
      </c>
    </row>
    <row r="2489" spans="1:14">
      <c r="A2489" t="s">
        <v>7229</v>
      </c>
      <c r="B2489">
        <v>283</v>
      </c>
      <c r="C2489" t="str">
        <f t="shared" si="76"/>
        <v>283_95782</v>
      </c>
      <c r="D2489">
        <v>0.50079807773339302</v>
      </c>
      <c r="E2489">
        <f>VLOOKUP(C2489,'Gas Species'!D:E,2,FALSE)</f>
        <v>0.50079807773339291</v>
      </c>
      <c r="F2489">
        <f t="shared" si="77"/>
        <v>1.0000000000000002</v>
      </c>
      <c r="G2489">
        <v>-99</v>
      </c>
      <c r="H2489" t="s">
        <v>387</v>
      </c>
      <c r="I2489" t="s">
        <v>244</v>
      </c>
      <c r="J2489" t="s">
        <v>7084</v>
      </c>
      <c r="L2489" t="s">
        <v>7295</v>
      </c>
      <c r="N2489" t="s">
        <v>7230</v>
      </c>
    </row>
    <row r="2490" spans="1:14">
      <c r="A2490" t="s">
        <v>7168</v>
      </c>
      <c r="B2490">
        <v>301</v>
      </c>
      <c r="C2490" t="str">
        <f t="shared" si="76"/>
        <v>301_95674</v>
      </c>
      <c r="D2490">
        <v>4.4732467094551701E-3</v>
      </c>
      <c r="E2490">
        <f>VLOOKUP(C2490,'Gas Species'!D:E,2,FALSE)</f>
        <v>4.4732467094551667E-3</v>
      </c>
      <c r="F2490">
        <f t="shared" si="77"/>
        <v>1.0000000000000007</v>
      </c>
      <c r="G2490">
        <v>-99</v>
      </c>
      <c r="H2490" t="s">
        <v>387</v>
      </c>
      <c r="I2490" t="s">
        <v>244</v>
      </c>
      <c r="J2490" t="s">
        <v>7084</v>
      </c>
      <c r="L2490" t="s">
        <v>7296</v>
      </c>
      <c r="N2490" t="s">
        <v>294</v>
      </c>
    </row>
    <row r="2491" spans="1:14">
      <c r="A2491" t="s">
        <v>7220</v>
      </c>
      <c r="B2491">
        <v>301</v>
      </c>
      <c r="C2491" t="str">
        <f t="shared" si="76"/>
        <v>301_95730</v>
      </c>
      <c r="D2491">
        <v>1.1799483939604299E-3</v>
      </c>
      <c r="E2491">
        <f>VLOOKUP(C2491,'Gas Species'!D:E,2,FALSE)</f>
        <v>1.1799483939604252E-3</v>
      </c>
      <c r="F2491">
        <f t="shared" si="77"/>
        <v>1.000000000000004</v>
      </c>
      <c r="G2491">
        <v>-99</v>
      </c>
      <c r="H2491" t="s">
        <v>387</v>
      </c>
      <c r="I2491" t="s">
        <v>244</v>
      </c>
      <c r="J2491" t="s">
        <v>7084</v>
      </c>
      <c r="L2491" t="s">
        <v>7296</v>
      </c>
      <c r="N2491" t="s">
        <v>294</v>
      </c>
    </row>
    <row r="2492" spans="1:14">
      <c r="A2492" t="s">
        <v>7083</v>
      </c>
      <c r="B2492">
        <v>302</v>
      </c>
      <c r="C2492" t="str">
        <f t="shared" si="76"/>
        <v>302_95536</v>
      </c>
      <c r="D2492">
        <v>2.1530703253535699</v>
      </c>
      <c r="E2492">
        <f>VLOOKUP(C2492,'Gas Species'!D:E,2,FALSE)</f>
        <v>2.1530703253535699</v>
      </c>
      <c r="F2492">
        <f t="shared" si="77"/>
        <v>1</v>
      </c>
      <c r="G2492">
        <v>-99</v>
      </c>
      <c r="H2492" t="s">
        <v>387</v>
      </c>
      <c r="I2492" t="s">
        <v>242</v>
      </c>
      <c r="J2492" t="s">
        <v>7084</v>
      </c>
      <c r="L2492" t="s">
        <v>51</v>
      </c>
      <c r="N2492" t="s">
        <v>277</v>
      </c>
    </row>
    <row r="2493" spans="1:14">
      <c r="A2493" t="s">
        <v>7086</v>
      </c>
      <c r="B2493">
        <v>302</v>
      </c>
      <c r="C2493" t="str">
        <f t="shared" si="76"/>
        <v>302_95537</v>
      </c>
      <c r="D2493">
        <v>1.15839479618394</v>
      </c>
      <c r="E2493">
        <f>VLOOKUP(C2493,'Gas Species'!D:E,2,FALSE)</f>
        <v>1.15839479618394</v>
      </c>
      <c r="F2493">
        <f t="shared" si="77"/>
        <v>1</v>
      </c>
      <c r="G2493">
        <v>-99</v>
      </c>
      <c r="H2493" t="s">
        <v>387</v>
      </c>
      <c r="I2493" t="s">
        <v>242</v>
      </c>
      <c r="J2493" t="s">
        <v>7084</v>
      </c>
      <c r="L2493" t="s">
        <v>51</v>
      </c>
      <c r="N2493" t="s">
        <v>277</v>
      </c>
    </row>
    <row r="2494" spans="1:14">
      <c r="A2494" t="s">
        <v>7087</v>
      </c>
      <c r="B2494">
        <v>302</v>
      </c>
      <c r="C2494" t="str">
        <f t="shared" si="76"/>
        <v>302_95538</v>
      </c>
      <c r="D2494">
        <v>2.2287944064835701</v>
      </c>
      <c r="E2494">
        <f>VLOOKUP(C2494,'Gas Species'!D:E,2,FALSE)</f>
        <v>2.2287944064835692</v>
      </c>
      <c r="F2494">
        <f t="shared" si="77"/>
        <v>1.0000000000000004</v>
      </c>
      <c r="G2494">
        <v>-99</v>
      </c>
      <c r="H2494" t="s">
        <v>387</v>
      </c>
      <c r="I2494" t="s">
        <v>242</v>
      </c>
      <c r="J2494" t="s">
        <v>7084</v>
      </c>
      <c r="L2494" t="s">
        <v>51</v>
      </c>
      <c r="N2494" t="s">
        <v>285</v>
      </c>
    </row>
    <row r="2495" spans="1:14">
      <c r="A2495" t="s">
        <v>7088</v>
      </c>
      <c r="B2495">
        <v>302</v>
      </c>
      <c r="C2495" t="str">
        <f t="shared" si="76"/>
        <v>302_95539</v>
      </c>
      <c r="D2495">
        <v>3.12996110118431</v>
      </c>
      <c r="E2495">
        <f>VLOOKUP(C2495,'Gas Species'!D:E,2,FALSE)</f>
        <v>3.1299611011843109</v>
      </c>
      <c r="F2495">
        <f t="shared" si="77"/>
        <v>0.99999999999999967</v>
      </c>
      <c r="G2495">
        <v>-99</v>
      </c>
      <c r="H2495" t="s">
        <v>387</v>
      </c>
      <c r="I2495" t="s">
        <v>242</v>
      </c>
      <c r="J2495" t="s">
        <v>7084</v>
      </c>
      <c r="L2495" t="s">
        <v>51</v>
      </c>
      <c r="N2495" t="s">
        <v>285</v>
      </c>
    </row>
    <row r="2496" spans="1:14">
      <c r="A2496" t="s">
        <v>7089</v>
      </c>
      <c r="B2496">
        <v>302</v>
      </c>
      <c r="C2496" t="str">
        <f t="shared" si="76"/>
        <v>302_95540</v>
      </c>
      <c r="D2496">
        <v>8.8982702821027804</v>
      </c>
      <c r="E2496">
        <f>VLOOKUP(C2496,'Gas Species'!D:E,2,FALSE)</f>
        <v>8.898270282102775</v>
      </c>
      <c r="F2496">
        <f t="shared" si="77"/>
        <v>1.0000000000000007</v>
      </c>
      <c r="G2496">
        <v>-99</v>
      </c>
      <c r="H2496" t="s">
        <v>387</v>
      </c>
      <c r="I2496" t="s">
        <v>242</v>
      </c>
      <c r="J2496" t="s">
        <v>7084</v>
      </c>
      <c r="L2496" t="s">
        <v>51</v>
      </c>
      <c r="N2496" t="s">
        <v>286</v>
      </c>
    </row>
    <row r="2497" spans="1:14">
      <c r="A2497" t="s">
        <v>7090</v>
      </c>
      <c r="B2497">
        <v>302</v>
      </c>
      <c r="C2497" t="str">
        <f t="shared" si="76"/>
        <v>302_95541</v>
      </c>
      <c r="D2497">
        <v>13.262783063587699</v>
      </c>
      <c r="E2497">
        <f>VLOOKUP(C2497,'Gas Species'!D:E,2,FALSE)</f>
        <v>13.262783063587685</v>
      </c>
      <c r="F2497">
        <f t="shared" si="77"/>
        <v>1.0000000000000011</v>
      </c>
      <c r="G2497">
        <v>-99</v>
      </c>
      <c r="H2497" t="s">
        <v>387</v>
      </c>
      <c r="I2497" t="s">
        <v>242</v>
      </c>
      <c r="J2497" t="s">
        <v>7084</v>
      </c>
      <c r="L2497" t="s">
        <v>51</v>
      </c>
      <c r="N2497" t="s">
        <v>286</v>
      </c>
    </row>
    <row r="2498" spans="1:14">
      <c r="A2498" t="s">
        <v>7091</v>
      </c>
      <c r="B2498">
        <v>302</v>
      </c>
      <c r="C2498" t="str">
        <f t="shared" si="76"/>
        <v>302_95542</v>
      </c>
      <c r="D2498">
        <v>13.8869101731258</v>
      </c>
      <c r="E2498">
        <f>VLOOKUP(C2498,'Gas Species'!D:E,2,FALSE)</f>
        <v>13.886910173125791</v>
      </c>
      <c r="F2498">
        <f t="shared" si="77"/>
        <v>1.0000000000000007</v>
      </c>
      <c r="G2498">
        <v>-99</v>
      </c>
      <c r="H2498" t="s">
        <v>387</v>
      </c>
      <c r="I2498" t="s">
        <v>242</v>
      </c>
      <c r="J2498" t="s">
        <v>7084</v>
      </c>
      <c r="L2498" t="s">
        <v>51</v>
      </c>
      <c r="N2498" t="s">
        <v>286</v>
      </c>
    </row>
    <row r="2499" spans="1:14">
      <c r="A2499" t="s">
        <v>7092</v>
      </c>
      <c r="B2499">
        <v>302</v>
      </c>
      <c r="C2499" t="str">
        <f t="shared" ref="C2499:C2562" si="78">CONCATENATE(B2499,"_",A2499)</f>
        <v>302_95543</v>
      </c>
      <c r="D2499">
        <v>5.5778374918616898</v>
      </c>
      <c r="E2499">
        <f>VLOOKUP(C2499,'Gas Species'!D:E,2,FALSE)</f>
        <v>5.577837491861688</v>
      </c>
      <c r="F2499">
        <f t="shared" ref="F2499:F2562" si="79">D2499/E2499</f>
        <v>1.0000000000000002</v>
      </c>
      <c r="G2499">
        <v>-99</v>
      </c>
      <c r="H2499" t="s">
        <v>387</v>
      </c>
      <c r="I2499" t="s">
        <v>242</v>
      </c>
      <c r="J2499" t="s">
        <v>7084</v>
      </c>
      <c r="L2499" t="s">
        <v>51</v>
      </c>
      <c r="N2499" t="s">
        <v>290</v>
      </c>
    </row>
    <row r="2500" spans="1:14">
      <c r="A2500" t="s">
        <v>7093</v>
      </c>
      <c r="B2500">
        <v>302</v>
      </c>
      <c r="C2500" t="str">
        <f t="shared" si="78"/>
        <v>302_95544</v>
      </c>
      <c r="D2500">
        <v>6.0782125396708704</v>
      </c>
      <c r="E2500">
        <f>VLOOKUP(C2500,'Gas Species'!D:E,2,FALSE)</f>
        <v>6.0782125396708713</v>
      </c>
      <c r="F2500">
        <f t="shared" si="79"/>
        <v>0.99999999999999989</v>
      </c>
      <c r="G2500">
        <v>-99</v>
      </c>
      <c r="H2500" t="s">
        <v>387</v>
      </c>
      <c r="I2500" t="s">
        <v>242</v>
      </c>
      <c r="J2500" t="s">
        <v>7084</v>
      </c>
      <c r="L2500" t="s">
        <v>51</v>
      </c>
      <c r="N2500" t="s">
        <v>290</v>
      </c>
    </row>
    <row r="2501" spans="1:14">
      <c r="A2501" t="s">
        <v>7094</v>
      </c>
      <c r="B2501">
        <v>302</v>
      </c>
      <c r="C2501" t="str">
        <f t="shared" si="78"/>
        <v>302_95545</v>
      </c>
      <c r="D2501">
        <v>9.8717352352961498</v>
      </c>
      <c r="E2501">
        <f>VLOOKUP(C2501,'Gas Species'!D:E,2,FALSE)</f>
        <v>9.8717352352961534</v>
      </c>
      <c r="F2501">
        <f t="shared" si="79"/>
        <v>0.99999999999999967</v>
      </c>
      <c r="G2501">
        <v>-99</v>
      </c>
      <c r="H2501" t="s">
        <v>387</v>
      </c>
      <c r="I2501" t="s">
        <v>242</v>
      </c>
      <c r="J2501" t="s">
        <v>7084</v>
      </c>
      <c r="L2501" t="s">
        <v>51</v>
      </c>
      <c r="N2501" t="s">
        <v>292</v>
      </c>
    </row>
    <row r="2502" spans="1:14">
      <c r="A2502" t="s">
        <v>7095</v>
      </c>
      <c r="B2502">
        <v>302</v>
      </c>
      <c r="C2502" t="str">
        <f t="shared" si="78"/>
        <v>302_95546</v>
      </c>
      <c r="D2502">
        <v>8.5932583285923307</v>
      </c>
      <c r="E2502">
        <f>VLOOKUP(C2502,'Gas Species'!D:E,2,FALSE)</f>
        <v>8.5932583285923272</v>
      </c>
      <c r="F2502">
        <f t="shared" si="79"/>
        <v>1.0000000000000004</v>
      </c>
      <c r="G2502">
        <v>-99</v>
      </c>
      <c r="H2502" t="s">
        <v>387</v>
      </c>
      <c r="I2502" t="s">
        <v>242</v>
      </c>
      <c r="J2502" t="s">
        <v>7084</v>
      </c>
      <c r="L2502" t="s">
        <v>51</v>
      </c>
      <c r="N2502" t="s">
        <v>292</v>
      </c>
    </row>
    <row r="2503" spans="1:14">
      <c r="A2503" t="s">
        <v>7283</v>
      </c>
      <c r="B2503">
        <v>302</v>
      </c>
      <c r="C2503" t="str">
        <f t="shared" si="78"/>
        <v>302_95547</v>
      </c>
      <c r="D2503">
        <v>0.73651492352616799</v>
      </c>
      <c r="E2503">
        <f>VLOOKUP(C2503,'Gas Species'!D:E,2,FALSE)</f>
        <v>0.73651492352616765</v>
      </c>
      <c r="F2503">
        <f t="shared" si="79"/>
        <v>1.0000000000000004</v>
      </c>
      <c r="G2503">
        <v>-99</v>
      </c>
      <c r="H2503" t="s">
        <v>387</v>
      </c>
      <c r="I2503" t="s">
        <v>242</v>
      </c>
      <c r="J2503" t="s">
        <v>7084</v>
      </c>
      <c r="L2503" t="s">
        <v>51</v>
      </c>
      <c r="N2503" t="s">
        <v>294</v>
      </c>
    </row>
    <row r="2504" spans="1:14">
      <c r="A2504" t="s">
        <v>7096</v>
      </c>
      <c r="B2504">
        <v>302</v>
      </c>
      <c r="C2504" t="str">
        <f t="shared" si="78"/>
        <v>302_95548</v>
      </c>
      <c r="D2504">
        <v>1.7356471201008501</v>
      </c>
      <c r="E2504">
        <f>VLOOKUP(C2504,'Gas Species'!D:E,2,FALSE)</f>
        <v>1.7356471201008499</v>
      </c>
      <c r="F2504">
        <f t="shared" si="79"/>
        <v>1.0000000000000002</v>
      </c>
      <c r="G2504">
        <v>-99</v>
      </c>
      <c r="H2504" t="s">
        <v>387</v>
      </c>
      <c r="I2504" t="s">
        <v>242</v>
      </c>
      <c r="J2504" t="s">
        <v>7084</v>
      </c>
      <c r="L2504" t="s">
        <v>51</v>
      </c>
      <c r="N2504" t="s">
        <v>294</v>
      </c>
    </row>
    <row r="2505" spans="1:14">
      <c r="A2505" t="s">
        <v>7097</v>
      </c>
      <c r="B2505">
        <v>302</v>
      </c>
      <c r="C2505" t="str">
        <f t="shared" si="78"/>
        <v>302_95549</v>
      </c>
      <c r="D2505">
        <v>1.63007623679577</v>
      </c>
      <c r="E2505">
        <f>VLOOKUP(C2505,'Gas Species'!D:E,2,FALSE)</f>
        <v>1.6300762367957653</v>
      </c>
      <c r="F2505">
        <f t="shared" si="79"/>
        <v>1.0000000000000029</v>
      </c>
      <c r="G2505">
        <v>-99</v>
      </c>
      <c r="H2505" t="s">
        <v>387</v>
      </c>
      <c r="I2505" t="s">
        <v>242</v>
      </c>
      <c r="J2505" t="s">
        <v>7084</v>
      </c>
      <c r="L2505" t="s">
        <v>51</v>
      </c>
      <c r="N2505" t="s">
        <v>297</v>
      </c>
    </row>
    <row r="2506" spans="1:14">
      <c r="A2506" t="s">
        <v>7098</v>
      </c>
      <c r="B2506">
        <v>302</v>
      </c>
      <c r="C2506" t="str">
        <f t="shared" si="78"/>
        <v>302_95550</v>
      </c>
      <c r="D2506">
        <v>0.82881716183143594</v>
      </c>
      <c r="E2506">
        <f>VLOOKUP(C2506,'Gas Species'!D:E,2,FALSE)</f>
        <v>0.8288171618314365</v>
      </c>
      <c r="F2506">
        <f t="shared" si="79"/>
        <v>0.99999999999999933</v>
      </c>
      <c r="G2506">
        <v>-99</v>
      </c>
      <c r="H2506" t="s">
        <v>387</v>
      </c>
      <c r="I2506" t="s">
        <v>242</v>
      </c>
      <c r="J2506" t="s">
        <v>7084</v>
      </c>
      <c r="L2506" t="s">
        <v>51</v>
      </c>
      <c r="N2506" t="s">
        <v>299</v>
      </c>
    </row>
    <row r="2507" spans="1:14">
      <c r="A2507" t="s">
        <v>7099</v>
      </c>
      <c r="B2507">
        <v>302</v>
      </c>
      <c r="C2507" t="str">
        <f t="shared" si="78"/>
        <v>302_95551</v>
      </c>
      <c r="D2507">
        <v>0.91795864330667098</v>
      </c>
      <c r="E2507">
        <f>VLOOKUP(C2507,'Gas Species'!D:E,2,FALSE)</f>
        <v>0.91795864330667087</v>
      </c>
      <c r="F2507">
        <f t="shared" si="79"/>
        <v>1.0000000000000002</v>
      </c>
      <c r="G2507">
        <v>-99</v>
      </c>
      <c r="H2507" t="s">
        <v>387</v>
      </c>
      <c r="I2507" t="s">
        <v>242</v>
      </c>
      <c r="J2507" t="s">
        <v>7084</v>
      </c>
      <c r="L2507" t="s">
        <v>51</v>
      </c>
      <c r="N2507" t="s">
        <v>299</v>
      </c>
    </row>
    <row r="2508" spans="1:14">
      <c r="A2508" t="s">
        <v>7100</v>
      </c>
      <c r="B2508">
        <v>302</v>
      </c>
      <c r="C2508" t="str">
        <f t="shared" si="78"/>
        <v>302_95552</v>
      </c>
      <c r="D2508">
        <v>2.2538573230740799</v>
      </c>
      <c r="E2508">
        <f>VLOOKUP(C2508,'Gas Species'!D:E,2,FALSE)</f>
        <v>2.253857323074075</v>
      </c>
      <c r="F2508">
        <f t="shared" si="79"/>
        <v>1.0000000000000022</v>
      </c>
      <c r="G2508">
        <v>-99</v>
      </c>
      <c r="H2508" t="s">
        <v>387</v>
      </c>
      <c r="I2508" t="s">
        <v>242</v>
      </c>
      <c r="J2508" t="s">
        <v>7084</v>
      </c>
      <c r="L2508" t="s">
        <v>51</v>
      </c>
      <c r="N2508" t="s">
        <v>299</v>
      </c>
    </row>
    <row r="2509" spans="1:14">
      <c r="A2509" t="s">
        <v>7101</v>
      </c>
      <c r="B2509">
        <v>302</v>
      </c>
      <c r="C2509" t="str">
        <f t="shared" si="78"/>
        <v>302_95553</v>
      </c>
      <c r="D2509">
        <v>2.8997065197902301</v>
      </c>
      <c r="E2509">
        <f>VLOOKUP(C2509,'Gas Species'!D:E,2,FALSE)</f>
        <v>2.8997065197902336</v>
      </c>
      <c r="F2509">
        <f t="shared" si="79"/>
        <v>0.99999999999999878</v>
      </c>
      <c r="G2509">
        <v>-99</v>
      </c>
      <c r="H2509" t="s">
        <v>387</v>
      </c>
      <c r="I2509" t="s">
        <v>242</v>
      </c>
      <c r="J2509" t="s">
        <v>7084</v>
      </c>
      <c r="L2509" t="s">
        <v>51</v>
      </c>
      <c r="N2509" t="s">
        <v>292</v>
      </c>
    </row>
    <row r="2510" spans="1:14">
      <c r="A2510" t="s">
        <v>7232</v>
      </c>
      <c r="B2510">
        <v>302</v>
      </c>
      <c r="C2510" t="str">
        <f t="shared" si="78"/>
        <v>302_95554</v>
      </c>
      <c r="D2510">
        <v>0.18910539311632199</v>
      </c>
      <c r="E2510">
        <f>VLOOKUP(C2510,'Gas Species'!D:E,2,FALSE)</f>
        <v>0.18910539311632171</v>
      </c>
      <c r="F2510">
        <f t="shared" si="79"/>
        <v>1.0000000000000016</v>
      </c>
      <c r="G2510">
        <v>-99</v>
      </c>
      <c r="H2510" t="s">
        <v>387</v>
      </c>
      <c r="I2510" t="s">
        <v>242</v>
      </c>
      <c r="J2510" t="s">
        <v>7084</v>
      </c>
      <c r="L2510" t="s">
        <v>51</v>
      </c>
      <c r="N2510" t="s">
        <v>294</v>
      </c>
    </row>
    <row r="2511" spans="1:14">
      <c r="A2511" t="s">
        <v>7233</v>
      </c>
      <c r="B2511">
        <v>302</v>
      </c>
      <c r="C2511" t="str">
        <f t="shared" si="78"/>
        <v>302_95555</v>
      </c>
      <c r="D2511">
        <v>0.25152031547422299</v>
      </c>
      <c r="E2511">
        <f>VLOOKUP(C2511,'Gas Species'!D:E,2,FALSE)</f>
        <v>0.25152031547422343</v>
      </c>
      <c r="F2511">
        <f t="shared" si="79"/>
        <v>0.99999999999999822</v>
      </c>
      <c r="G2511">
        <v>-99</v>
      </c>
      <c r="H2511" t="s">
        <v>387</v>
      </c>
      <c r="I2511" t="s">
        <v>242</v>
      </c>
      <c r="J2511" t="s">
        <v>7084</v>
      </c>
      <c r="L2511" t="s">
        <v>51</v>
      </c>
      <c r="N2511" t="s">
        <v>294</v>
      </c>
    </row>
    <row r="2512" spans="1:14">
      <c r="A2512" t="s">
        <v>7102</v>
      </c>
      <c r="B2512">
        <v>302</v>
      </c>
      <c r="C2512" t="str">
        <f t="shared" si="78"/>
        <v>302_95556</v>
      </c>
      <c r="D2512">
        <v>0.10128115822568901</v>
      </c>
      <c r="E2512">
        <f>VLOOKUP(C2512,'Gas Species'!D:E,2,FALSE)</f>
        <v>0.10128115822568881</v>
      </c>
      <c r="F2512">
        <f t="shared" si="79"/>
        <v>1.000000000000002</v>
      </c>
      <c r="G2512">
        <v>-99</v>
      </c>
      <c r="H2512" t="s">
        <v>387</v>
      </c>
      <c r="I2512" t="s">
        <v>242</v>
      </c>
      <c r="J2512" t="s">
        <v>7084</v>
      </c>
      <c r="L2512" t="s">
        <v>51</v>
      </c>
      <c r="N2512" t="s">
        <v>294</v>
      </c>
    </row>
    <row r="2513" spans="1:14">
      <c r="A2513" t="s">
        <v>7202</v>
      </c>
      <c r="B2513">
        <v>302</v>
      </c>
      <c r="C2513" t="str">
        <f t="shared" si="78"/>
        <v>302_95557</v>
      </c>
      <c r="D2513">
        <v>7.2160799191440201</v>
      </c>
      <c r="E2513">
        <f>VLOOKUP(C2513,'Gas Species'!D:E,2,FALSE)</f>
        <v>7.2160799191440219</v>
      </c>
      <c r="F2513">
        <f t="shared" si="79"/>
        <v>0.99999999999999978</v>
      </c>
      <c r="G2513">
        <v>-99</v>
      </c>
      <c r="H2513" t="s">
        <v>387</v>
      </c>
      <c r="I2513" t="s">
        <v>242</v>
      </c>
      <c r="J2513" t="s">
        <v>7084</v>
      </c>
      <c r="L2513" t="s">
        <v>51</v>
      </c>
      <c r="N2513" t="s">
        <v>297</v>
      </c>
    </row>
    <row r="2514" spans="1:14">
      <c r="A2514" t="s">
        <v>7103</v>
      </c>
      <c r="B2514">
        <v>302</v>
      </c>
      <c r="C2514" t="str">
        <f t="shared" si="78"/>
        <v>302_95558</v>
      </c>
      <c r="D2514">
        <v>2.4699167535572699</v>
      </c>
      <c r="E2514">
        <f>VLOOKUP(C2514,'Gas Species'!D:E,2,FALSE)</f>
        <v>2.4699167535572739</v>
      </c>
      <c r="F2514">
        <f t="shared" si="79"/>
        <v>0.99999999999999833</v>
      </c>
      <c r="G2514">
        <v>-99</v>
      </c>
      <c r="H2514" t="s">
        <v>387</v>
      </c>
      <c r="I2514" t="s">
        <v>242</v>
      </c>
      <c r="J2514" t="s">
        <v>7084</v>
      </c>
      <c r="L2514" t="s">
        <v>51</v>
      </c>
      <c r="N2514" t="s">
        <v>297</v>
      </c>
    </row>
    <row r="2515" spans="1:14">
      <c r="A2515" t="s">
        <v>7105</v>
      </c>
      <c r="B2515">
        <v>302</v>
      </c>
      <c r="C2515" t="str">
        <f t="shared" si="78"/>
        <v>302_95560</v>
      </c>
      <c r="D2515">
        <v>0.65333395217416002</v>
      </c>
      <c r="E2515">
        <f>VLOOKUP(C2515,'Gas Species'!D:E,2,FALSE)</f>
        <v>0.6533339521741599</v>
      </c>
      <c r="F2515">
        <f t="shared" si="79"/>
        <v>1.0000000000000002</v>
      </c>
      <c r="G2515">
        <v>-99</v>
      </c>
      <c r="H2515" t="s">
        <v>387</v>
      </c>
      <c r="I2515" t="s">
        <v>242</v>
      </c>
      <c r="J2515" t="s">
        <v>7084</v>
      </c>
      <c r="L2515" t="s">
        <v>51</v>
      </c>
      <c r="N2515" t="s">
        <v>277</v>
      </c>
    </row>
    <row r="2516" spans="1:14">
      <c r="A2516" t="s">
        <v>7284</v>
      </c>
      <c r="B2516">
        <v>302</v>
      </c>
      <c r="C2516" t="str">
        <f t="shared" si="78"/>
        <v>302_95561</v>
      </c>
      <c r="D2516">
        <v>0.16672155484885401</v>
      </c>
      <c r="E2516">
        <f>VLOOKUP(C2516,'Gas Species'!D:E,2,FALSE)</f>
        <v>0.16672155484885379</v>
      </c>
      <c r="F2516">
        <f t="shared" si="79"/>
        <v>1.0000000000000013</v>
      </c>
      <c r="G2516">
        <v>-99</v>
      </c>
      <c r="H2516" t="s">
        <v>387</v>
      </c>
      <c r="I2516" t="s">
        <v>242</v>
      </c>
      <c r="J2516" t="s">
        <v>7084</v>
      </c>
      <c r="L2516" t="s">
        <v>51</v>
      </c>
      <c r="N2516" t="s">
        <v>277</v>
      </c>
    </row>
    <row r="2517" spans="1:14">
      <c r="A2517" t="s">
        <v>7234</v>
      </c>
      <c r="B2517">
        <v>302</v>
      </c>
      <c r="C2517" t="str">
        <f t="shared" si="78"/>
        <v>302_95562</v>
      </c>
      <c r="D2517">
        <v>0.34309221376188398</v>
      </c>
      <c r="E2517">
        <f>VLOOKUP(C2517,'Gas Species'!D:E,2,FALSE)</f>
        <v>0.34309221376188448</v>
      </c>
      <c r="F2517">
        <f t="shared" si="79"/>
        <v>0.99999999999999856</v>
      </c>
      <c r="G2517">
        <v>-99</v>
      </c>
      <c r="H2517" t="s">
        <v>387</v>
      </c>
      <c r="I2517" t="s">
        <v>242</v>
      </c>
      <c r="J2517" t="s">
        <v>7084</v>
      </c>
      <c r="L2517" t="s">
        <v>51</v>
      </c>
      <c r="N2517" t="s">
        <v>277</v>
      </c>
    </row>
    <row r="2518" spans="1:14">
      <c r="A2518" t="s">
        <v>7289</v>
      </c>
      <c r="B2518">
        <v>302</v>
      </c>
      <c r="C2518" t="str">
        <f t="shared" si="78"/>
        <v>302_95563</v>
      </c>
      <c r="D2518">
        <v>0.90259244946012596</v>
      </c>
      <c r="E2518">
        <f>VLOOKUP(C2518,'Gas Species'!D:E,2,FALSE)</f>
        <v>0.90259244946012573</v>
      </c>
      <c r="F2518">
        <f t="shared" si="79"/>
        <v>1.0000000000000002</v>
      </c>
      <c r="G2518">
        <v>-99</v>
      </c>
      <c r="H2518" t="s">
        <v>387</v>
      </c>
      <c r="I2518" t="s">
        <v>242</v>
      </c>
      <c r="J2518" t="s">
        <v>7084</v>
      </c>
      <c r="L2518" t="s">
        <v>51</v>
      </c>
      <c r="N2518" t="s">
        <v>277</v>
      </c>
    </row>
    <row r="2519" spans="1:14">
      <c r="A2519" t="s">
        <v>7285</v>
      </c>
      <c r="B2519">
        <v>302</v>
      </c>
      <c r="C2519" t="str">
        <f t="shared" si="78"/>
        <v>302_95564</v>
      </c>
      <c r="D2519">
        <v>0.48884360528827903</v>
      </c>
      <c r="E2519">
        <f>VLOOKUP(C2519,'Gas Species'!D:E,2,FALSE)</f>
        <v>0.48884360528827941</v>
      </c>
      <c r="F2519">
        <f t="shared" si="79"/>
        <v>0.99999999999999922</v>
      </c>
      <c r="G2519">
        <v>-99</v>
      </c>
      <c r="H2519" t="s">
        <v>387</v>
      </c>
      <c r="I2519" t="s">
        <v>242</v>
      </c>
      <c r="J2519" t="s">
        <v>7084</v>
      </c>
      <c r="L2519" t="s">
        <v>51</v>
      </c>
      <c r="N2519" t="s">
        <v>277</v>
      </c>
    </row>
    <row r="2520" spans="1:14">
      <c r="A2520" t="s">
        <v>7235</v>
      </c>
      <c r="B2520">
        <v>302</v>
      </c>
      <c r="C2520" t="str">
        <f t="shared" si="78"/>
        <v>302_95565</v>
      </c>
      <c r="D2520">
        <v>0.214271405649435</v>
      </c>
      <c r="E2520">
        <f>VLOOKUP(C2520,'Gas Species'!D:E,2,FALSE)</f>
        <v>0.21427140564943525</v>
      </c>
      <c r="F2520">
        <f t="shared" si="79"/>
        <v>0.99999999999999878</v>
      </c>
      <c r="G2520">
        <v>-99</v>
      </c>
      <c r="H2520" t="s">
        <v>387</v>
      </c>
      <c r="I2520" t="s">
        <v>242</v>
      </c>
      <c r="J2520" t="s">
        <v>7084</v>
      </c>
      <c r="L2520" t="s">
        <v>51</v>
      </c>
      <c r="N2520" t="s">
        <v>277</v>
      </c>
    </row>
    <row r="2521" spans="1:14">
      <c r="A2521" t="s">
        <v>7277</v>
      </c>
      <c r="B2521">
        <v>302</v>
      </c>
      <c r="C2521" t="str">
        <f t="shared" si="78"/>
        <v>302_95566</v>
      </c>
      <c r="D2521">
        <v>0.85228017979132797</v>
      </c>
      <c r="E2521">
        <f>VLOOKUP(C2521,'Gas Species'!D:E,2,FALSE)</f>
        <v>0.85228017979132786</v>
      </c>
      <c r="F2521">
        <f t="shared" si="79"/>
        <v>1.0000000000000002</v>
      </c>
      <c r="G2521">
        <v>-99</v>
      </c>
      <c r="H2521" t="s">
        <v>387</v>
      </c>
      <c r="I2521" t="s">
        <v>242</v>
      </c>
      <c r="J2521" t="s">
        <v>7084</v>
      </c>
      <c r="L2521" t="s">
        <v>51</v>
      </c>
      <c r="N2521" t="s">
        <v>277</v>
      </c>
    </row>
    <row r="2522" spans="1:14">
      <c r="A2522" t="s">
        <v>7286</v>
      </c>
      <c r="B2522">
        <v>302</v>
      </c>
      <c r="C2522" t="str">
        <f t="shared" si="78"/>
        <v>302_95567</v>
      </c>
      <c r="D2522">
        <v>2.22779475185928E-2</v>
      </c>
      <c r="E2522">
        <f>VLOOKUP(C2522,'Gas Species'!D:E,2,FALSE)</f>
        <v>2.2277947518592783E-2</v>
      </c>
      <c r="F2522">
        <f t="shared" si="79"/>
        <v>1.0000000000000009</v>
      </c>
      <c r="G2522">
        <v>-99</v>
      </c>
      <c r="H2522" t="s">
        <v>387</v>
      </c>
      <c r="I2522" t="s">
        <v>242</v>
      </c>
      <c r="J2522" t="s">
        <v>7084</v>
      </c>
      <c r="L2522" t="s">
        <v>51</v>
      </c>
      <c r="N2522" t="s">
        <v>277</v>
      </c>
    </row>
    <row r="2523" spans="1:14">
      <c r="A2523" t="s">
        <v>7236</v>
      </c>
      <c r="B2523">
        <v>302</v>
      </c>
      <c r="C2523" t="str">
        <f t="shared" si="78"/>
        <v>302_95568</v>
      </c>
      <c r="D2523">
        <v>0.13625700465316601</v>
      </c>
      <c r="E2523">
        <f>VLOOKUP(C2523,'Gas Species'!D:E,2,FALSE)</f>
        <v>0.13625700465316629</v>
      </c>
      <c r="F2523">
        <f t="shared" si="79"/>
        <v>0.999999999999998</v>
      </c>
      <c r="G2523">
        <v>-99</v>
      </c>
      <c r="H2523" t="s">
        <v>387</v>
      </c>
      <c r="I2523" t="s">
        <v>242</v>
      </c>
      <c r="J2523" t="s">
        <v>7084</v>
      </c>
      <c r="L2523" t="s">
        <v>51</v>
      </c>
      <c r="N2523" t="s">
        <v>277</v>
      </c>
    </row>
    <row r="2524" spans="1:14">
      <c r="A2524" t="s">
        <v>7106</v>
      </c>
      <c r="B2524">
        <v>302</v>
      </c>
      <c r="C2524" t="str">
        <f t="shared" si="78"/>
        <v>302_95569</v>
      </c>
      <c r="D2524">
        <v>10.8858828428859</v>
      </c>
      <c r="E2524">
        <f>VLOOKUP(C2524,'Gas Species'!D:E,2,FALSE)</f>
        <v>10.885882842885936</v>
      </c>
      <c r="F2524">
        <f t="shared" si="79"/>
        <v>0.99999999999999678</v>
      </c>
      <c r="G2524">
        <v>-99</v>
      </c>
      <c r="H2524" t="s">
        <v>387</v>
      </c>
      <c r="I2524" t="s">
        <v>242</v>
      </c>
      <c r="J2524" t="s">
        <v>7084</v>
      </c>
      <c r="L2524" t="s">
        <v>51</v>
      </c>
      <c r="N2524" t="s">
        <v>286</v>
      </c>
    </row>
    <row r="2525" spans="1:14">
      <c r="A2525" t="s">
        <v>7107</v>
      </c>
      <c r="B2525">
        <v>302</v>
      </c>
      <c r="C2525" t="str">
        <f t="shared" si="78"/>
        <v>302_95570</v>
      </c>
      <c r="D2525">
        <v>6.2818688905648203</v>
      </c>
      <c r="E2525">
        <f>VLOOKUP(C2525,'Gas Species'!D:E,2,FALSE)</f>
        <v>6.281868890564823</v>
      </c>
      <c r="F2525">
        <f t="shared" si="79"/>
        <v>0.99999999999999956</v>
      </c>
      <c r="G2525">
        <v>-99</v>
      </c>
      <c r="H2525" t="s">
        <v>387</v>
      </c>
      <c r="I2525" t="s">
        <v>242</v>
      </c>
      <c r="J2525" t="s">
        <v>7084</v>
      </c>
      <c r="L2525" t="s">
        <v>51</v>
      </c>
      <c r="N2525" t="s">
        <v>286</v>
      </c>
    </row>
    <row r="2526" spans="1:14">
      <c r="A2526" t="s">
        <v>7108</v>
      </c>
      <c r="B2526">
        <v>302</v>
      </c>
      <c r="C2526" t="str">
        <f t="shared" si="78"/>
        <v>302_95571</v>
      </c>
      <c r="D2526">
        <v>7.4595315174710697</v>
      </c>
      <c r="E2526">
        <f>VLOOKUP(C2526,'Gas Species'!D:E,2,FALSE)</f>
        <v>7.4595315174710697</v>
      </c>
      <c r="F2526">
        <f t="shared" si="79"/>
        <v>1</v>
      </c>
      <c r="G2526">
        <v>-99</v>
      </c>
      <c r="H2526" t="s">
        <v>387</v>
      </c>
      <c r="I2526" t="s">
        <v>242</v>
      </c>
      <c r="J2526" t="s">
        <v>7084</v>
      </c>
      <c r="L2526" t="s">
        <v>51</v>
      </c>
      <c r="N2526" t="s">
        <v>286</v>
      </c>
    </row>
    <row r="2527" spans="1:14">
      <c r="A2527" t="s">
        <v>7109</v>
      </c>
      <c r="B2527">
        <v>302</v>
      </c>
      <c r="C2527" t="str">
        <f t="shared" si="78"/>
        <v>302_95572</v>
      </c>
      <c r="D2527">
        <v>6.2288600623517896</v>
      </c>
      <c r="E2527">
        <f>VLOOKUP(C2527,'Gas Species'!D:E,2,FALSE)</f>
        <v>6.2288600623517851</v>
      </c>
      <c r="F2527">
        <f t="shared" si="79"/>
        <v>1.0000000000000007</v>
      </c>
      <c r="G2527">
        <v>-99</v>
      </c>
      <c r="H2527" t="s">
        <v>387</v>
      </c>
      <c r="I2527" t="s">
        <v>242</v>
      </c>
      <c r="J2527" t="s">
        <v>7084</v>
      </c>
      <c r="L2527" t="s">
        <v>51</v>
      </c>
      <c r="N2527" t="s">
        <v>286</v>
      </c>
    </row>
    <row r="2528" spans="1:14">
      <c r="A2528" t="s">
        <v>7110</v>
      </c>
      <c r="B2528">
        <v>302</v>
      </c>
      <c r="C2528" t="str">
        <f t="shared" si="78"/>
        <v>302_95573</v>
      </c>
      <c r="D2528">
        <v>2.3316066366455699</v>
      </c>
      <c r="E2528">
        <f>VLOOKUP(C2528,'Gas Species'!D:E,2,FALSE)</f>
        <v>2.3316066366455708</v>
      </c>
      <c r="F2528">
        <f t="shared" si="79"/>
        <v>0.99999999999999967</v>
      </c>
      <c r="G2528">
        <v>-99</v>
      </c>
      <c r="H2528" t="s">
        <v>387</v>
      </c>
      <c r="I2528" t="s">
        <v>242</v>
      </c>
      <c r="J2528" t="s">
        <v>7084</v>
      </c>
      <c r="L2528" t="s">
        <v>51</v>
      </c>
      <c r="N2528" t="s">
        <v>294</v>
      </c>
    </row>
    <row r="2529" spans="1:14">
      <c r="A2529" t="s">
        <v>7111</v>
      </c>
      <c r="B2529">
        <v>302</v>
      </c>
      <c r="C2529" t="str">
        <f t="shared" si="78"/>
        <v>302_95574</v>
      </c>
      <c r="D2529">
        <v>2.4647632624850901</v>
      </c>
      <c r="E2529">
        <f>VLOOKUP(C2529,'Gas Species'!D:E,2,FALSE)</f>
        <v>2.4647632624850893</v>
      </c>
      <c r="F2529">
        <f t="shared" si="79"/>
        <v>1.0000000000000004</v>
      </c>
      <c r="G2529">
        <v>-99</v>
      </c>
      <c r="H2529" t="s">
        <v>387</v>
      </c>
      <c r="I2529" t="s">
        <v>242</v>
      </c>
      <c r="J2529" t="s">
        <v>7084</v>
      </c>
      <c r="L2529" t="s">
        <v>51</v>
      </c>
      <c r="N2529" t="s">
        <v>294</v>
      </c>
    </row>
    <row r="2530" spans="1:14">
      <c r="A2530" t="s">
        <v>7112</v>
      </c>
      <c r="B2530">
        <v>302</v>
      </c>
      <c r="C2530" t="str">
        <f t="shared" si="78"/>
        <v>302_95575</v>
      </c>
      <c r="D2530">
        <v>1.4823352123414899</v>
      </c>
      <c r="E2530">
        <f>VLOOKUP(C2530,'Gas Species'!D:E,2,FALSE)</f>
        <v>1.482335212341491</v>
      </c>
      <c r="F2530">
        <f t="shared" si="79"/>
        <v>0.99999999999999922</v>
      </c>
      <c r="G2530">
        <v>-99</v>
      </c>
      <c r="H2530" t="s">
        <v>387</v>
      </c>
      <c r="I2530" t="s">
        <v>242</v>
      </c>
      <c r="J2530" t="s">
        <v>7084</v>
      </c>
      <c r="L2530" t="s">
        <v>51</v>
      </c>
      <c r="N2530" t="s">
        <v>294</v>
      </c>
    </row>
    <row r="2531" spans="1:14">
      <c r="A2531" t="s">
        <v>7113</v>
      </c>
      <c r="B2531">
        <v>302</v>
      </c>
      <c r="C2531" t="str">
        <f t="shared" si="78"/>
        <v>302_95576</v>
      </c>
      <c r="D2531">
        <v>2.5445969155236101</v>
      </c>
      <c r="E2531">
        <f>VLOOKUP(C2531,'Gas Species'!D:E,2,FALSE)</f>
        <v>2.5445969155236083</v>
      </c>
      <c r="F2531">
        <f t="shared" si="79"/>
        <v>1.0000000000000007</v>
      </c>
      <c r="G2531">
        <v>-99</v>
      </c>
      <c r="H2531" t="s">
        <v>387</v>
      </c>
      <c r="I2531" t="s">
        <v>242</v>
      </c>
      <c r="J2531" t="s">
        <v>7084</v>
      </c>
      <c r="L2531" t="s">
        <v>51</v>
      </c>
      <c r="N2531" t="s">
        <v>294</v>
      </c>
    </row>
    <row r="2532" spans="1:14">
      <c r="A2532" t="s">
        <v>7114</v>
      </c>
      <c r="B2532">
        <v>302</v>
      </c>
      <c r="C2532" t="str">
        <f t="shared" si="78"/>
        <v>302_95577</v>
      </c>
      <c r="D2532">
        <v>2.5445969155236101</v>
      </c>
      <c r="E2532">
        <f>VLOOKUP(C2532,'Gas Species'!D:E,2,FALSE)</f>
        <v>2.5445969155236083</v>
      </c>
      <c r="F2532">
        <f t="shared" si="79"/>
        <v>1.0000000000000007</v>
      </c>
      <c r="G2532">
        <v>-99</v>
      </c>
      <c r="H2532" t="s">
        <v>387</v>
      </c>
      <c r="I2532" t="s">
        <v>242</v>
      </c>
      <c r="J2532" t="s">
        <v>7084</v>
      </c>
      <c r="L2532" t="s">
        <v>51</v>
      </c>
      <c r="N2532" t="s">
        <v>294</v>
      </c>
    </row>
    <row r="2533" spans="1:14">
      <c r="A2533" t="s">
        <v>7115</v>
      </c>
      <c r="B2533">
        <v>302</v>
      </c>
      <c r="C2533" t="str">
        <f t="shared" si="78"/>
        <v>302_95578</v>
      </c>
      <c r="D2533">
        <v>3.3894084301306799</v>
      </c>
      <c r="E2533">
        <f>VLOOKUP(C2533,'Gas Species'!D:E,2,FALSE)</f>
        <v>3.3894084301306844</v>
      </c>
      <c r="F2533">
        <f t="shared" si="79"/>
        <v>0.99999999999999867</v>
      </c>
      <c r="G2533">
        <v>-99</v>
      </c>
      <c r="H2533" t="s">
        <v>387</v>
      </c>
      <c r="I2533" t="s">
        <v>242</v>
      </c>
      <c r="J2533" t="s">
        <v>7084</v>
      </c>
      <c r="L2533" t="s">
        <v>51</v>
      </c>
      <c r="N2533" t="s">
        <v>294</v>
      </c>
    </row>
    <row r="2534" spans="1:14">
      <c r="A2534" t="s">
        <v>7116</v>
      </c>
      <c r="B2534">
        <v>302</v>
      </c>
      <c r="C2534" t="str">
        <f t="shared" si="78"/>
        <v>302_95579</v>
      </c>
      <c r="D2534">
        <v>3.3894084301306799</v>
      </c>
      <c r="E2534">
        <f>VLOOKUP(C2534,'Gas Species'!D:E,2,FALSE)</f>
        <v>3.3894084301306844</v>
      </c>
      <c r="F2534">
        <f t="shared" si="79"/>
        <v>0.99999999999999867</v>
      </c>
      <c r="G2534">
        <v>-99</v>
      </c>
      <c r="H2534" t="s">
        <v>387</v>
      </c>
      <c r="I2534" t="s">
        <v>242</v>
      </c>
      <c r="J2534" t="s">
        <v>7084</v>
      </c>
      <c r="L2534" t="s">
        <v>51</v>
      </c>
      <c r="N2534" t="s">
        <v>294</v>
      </c>
    </row>
    <row r="2535" spans="1:14">
      <c r="A2535" t="s">
        <v>7117</v>
      </c>
      <c r="B2535">
        <v>302</v>
      </c>
      <c r="C2535" t="str">
        <f t="shared" si="78"/>
        <v>302_95580</v>
      </c>
      <c r="D2535">
        <v>3.0939448064875101</v>
      </c>
      <c r="E2535">
        <f>VLOOKUP(C2535,'Gas Species'!D:E,2,FALSE)</f>
        <v>3.093944806487507</v>
      </c>
      <c r="F2535">
        <f t="shared" si="79"/>
        <v>1.0000000000000011</v>
      </c>
      <c r="G2535">
        <v>-99</v>
      </c>
      <c r="H2535" t="s">
        <v>387</v>
      </c>
      <c r="I2535" t="s">
        <v>242</v>
      </c>
      <c r="J2535" t="s">
        <v>7084</v>
      </c>
      <c r="L2535" t="s">
        <v>51</v>
      </c>
      <c r="N2535" t="s">
        <v>294</v>
      </c>
    </row>
    <row r="2536" spans="1:14">
      <c r="A2536" t="s">
        <v>7118</v>
      </c>
      <c r="B2536">
        <v>302</v>
      </c>
      <c r="C2536" t="str">
        <f t="shared" si="78"/>
        <v>302_95581</v>
      </c>
      <c r="D2536">
        <v>3.0939448064875101</v>
      </c>
      <c r="E2536">
        <f>VLOOKUP(C2536,'Gas Species'!D:E,2,FALSE)</f>
        <v>3.093944806487507</v>
      </c>
      <c r="F2536">
        <f t="shared" si="79"/>
        <v>1.0000000000000011</v>
      </c>
      <c r="G2536">
        <v>-99</v>
      </c>
      <c r="H2536" t="s">
        <v>387</v>
      </c>
      <c r="I2536" t="s">
        <v>242</v>
      </c>
      <c r="J2536" t="s">
        <v>7084</v>
      </c>
      <c r="L2536" t="s">
        <v>51</v>
      </c>
      <c r="N2536" t="s">
        <v>294</v>
      </c>
    </row>
    <row r="2537" spans="1:14">
      <c r="A2537" t="s">
        <v>7119</v>
      </c>
      <c r="B2537">
        <v>302</v>
      </c>
      <c r="C2537" t="str">
        <f t="shared" si="78"/>
        <v>302_95582</v>
      </c>
      <c r="D2537">
        <v>6.2671312616608601</v>
      </c>
      <c r="E2537">
        <f>VLOOKUP(C2537,'Gas Species'!D:E,2,FALSE)</f>
        <v>6.2671312616608645</v>
      </c>
      <c r="F2537">
        <f t="shared" si="79"/>
        <v>0.99999999999999933</v>
      </c>
      <c r="G2537">
        <v>-99</v>
      </c>
      <c r="H2537" t="s">
        <v>387</v>
      </c>
      <c r="I2537" t="s">
        <v>242</v>
      </c>
      <c r="J2537" t="s">
        <v>7084</v>
      </c>
      <c r="L2537" t="s">
        <v>51</v>
      </c>
      <c r="N2537" t="s">
        <v>294</v>
      </c>
    </row>
    <row r="2538" spans="1:14">
      <c r="A2538" t="s">
        <v>7120</v>
      </c>
      <c r="B2538">
        <v>302</v>
      </c>
      <c r="C2538" t="str">
        <f t="shared" si="78"/>
        <v>302_95583</v>
      </c>
      <c r="D2538">
        <v>7.0934873558580502</v>
      </c>
      <c r="E2538">
        <f>VLOOKUP(C2538,'Gas Species'!D:E,2,FALSE)</f>
        <v>7.0934873558580467</v>
      </c>
      <c r="F2538">
        <f t="shared" si="79"/>
        <v>1.0000000000000004</v>
      </c>
      <c r="G2538">
        <v>-99</v>
      </c>
      <c r="H2538" t="s">
        <v>387</v>
      </c>
      <c r="I2538" t="s">
        <v>242</v>
      </c>
      <c r="J2538" t="s">
        <v>7084</v>
      </c>
      <c r="L2538" t="s">
        <v>51</v>
      </c>
      <c r="N2538" t="s">
        <v>294</v>
      </c>
    </row>
    <row r="2539" spans="1:14">
      <c r="A2539" t="s">
        <v>7121</v>
      </c>
      <c r="B2539">
        <v>302</v>
      </c>
      <c r="C2539" t="str">
        <f t="shared" si="78"/>
        <v>302_95584</v>
      </c>
      <c r="D2539">
        <v>8.5828542557241292</v>
      </c>
      <c r="E2539">
        <f>VLOOKUP(C2539,'Gas Species'!D:E,2,FALSE)</f>
        <v>8.5828542557241327</v>
      </c>
      <c r="F2539">
        <f t="shared" si="79"/>
        <v>0.99999999999999956</v>
      </c>
      <c r="G2539">
        <v>-99</v>
      </c>
      <c r="H2539" t="s">
        <v>387</v>
      </c>
      <c r="I2539" t="s">
        <v>242</v>
      </c>
      <c r="J2539" t="s">
        <v>7084</v>
      </c>
      <c r="L2539" t="s">
        <v>51</v>
      </c>
      <c r="N2539" t="s">
        <v>294</v>
      </c>
    </row>
    <row r="2540" spans="1:14">
      <c r="A2540" t="s">
        <v>7122</v>
      </c>
      <c r="B2540">
        <v>302</v>
      </c>
      <c r="C2540" t="str">
        <f t="shared" si="78"/>
        <v>302_95585</v>
      </c>
      <c r="D2540">
        <v>5.3888227877306196</v>
      </c>
      <c r="E2540">
        <f>VLOOKUP(C2540,'Gas Species'!D:E,2,FALSE)</f>
        <v>5.388822787730617</v>
      </c>
      <c r="F2540">
        <f t="shared" si="79"/>
        <v>1.0000000000000004</v>
      </c>
      <c r="G2540">
        <v>-99</v>
      </c>
      <c r="H2540" t="s">
        <v>387</v>
      </c>
      <c r="I2540" t="s">
        <v>242</v>
      </c>
      <c r="J2540" t="s">
        <v>7084</v>
      </c>
      <c r="L2540" t="s">
        <v>51</v>
      </c>
      <c r="N2540" t="s">
        <v>294</v>
      </c>
    </row>
    <row r="2541" spans="1:14">
      <c r="A2541" t="s">
        <v>7123</v>
      </c>
      <c r="B2541">
        <v>302</v>
      </c>
      <c r="C2541" t="str">
        <f t="shared" si="78"/>
        <v>302_95586</v>
      </c>
      <c r="D2541">
        <v>0.25452468220857799</v>
      </c>
      <c r="E2541">
        <f>VLOOKUP(C2541,'Gas Species'!D:E,2,FALSE)</f>
        <v>0.25452468220857799</v>
      </c>
      <c r="F2541">
        <f t="shared" si="79"/>
        <v>1</v>
      </c>
      <c r="G2541">
        <v>-99</v>
      </c>
      <c r="H2541" t="s">
        <v>387</v>
      </c>
      <c r="I2541" t="s">
        <v>242</v>
      </c>
      <c r="J2541" t="s">
        <v>7084</v>
      </c>
      <c r="L2541" t="s">
        <v>51</v>
      </c>
      <c r="N2541" t="s">
        <v>294</v>
      </c>
    </row>
    <row r="2542" spans="1:14">
      <c r="A2542" t="s">
        <v>7124</v>
      </c>
      <c r="B2542">
        <v>302</v>
      </c>
      <c r="C2542" t="str">
        <f t="shared" si="78"/>
        <v>302_95588</v>
      </c>
      <c r="D2542">
        <v>2.4183232273134601</v>
      </c>
      <c r="E2542">
        <f>VLOOKUP(C2542,'Gas Species'!D:E,2,FALSE)</f>
        <v>2.4183232273134574</v>
      </c>
      <c r="F2542">
        <f t="shared" si="79"/>
        <v>1.0000000000000011</v>
      </c>
      <c r="G2542">
        <v>-99</v>
      </c>
      <c r="H2542" t="s">
        <v>387</v>
      </c>
      <c r="I2542" t="s">
        <v>242</v>
      </c>
      <c r="J2542" t="s">
        <v>7084</v>
      </c>
      <c r="L2542" t="s">
        <v>51</v>
      </c>
      <c r="N2542" t="s">
        <v>294</v>
      </c>
    </row>
    <row r="2543" spans="1:14">
      <c r="A2543" t="s">
        <v>7125</v>
      </c>
      <c r="B2543">
        <v>302</v>
      </c>
      <c r="C2543" t="str">
        <f t="shared" si="78"/>
        <v>302_95589</v>
      </c>
      <c r="D2543">
        <v>11.435005214270801</v>
      </c>
      <c r="E2543">
        <f>VLOOKUP(C2543,'Gas Species'!D:E,2,FALSE)</f>
        <v>11.435005214270776</v>
      </c>
      <c r="F2543">
        <f t="shared" si="79"/>
        <v>1.0000000000000022</v>
      </c>
      <c r="G2543">
        <v>-99</v>
      </c>
      <c r="H2543" t="s">
        <v>387</v>
      </c>
      <c r="I2543" t="s">
        <v>242</v>
      </c>
      <c r="J2543" t="s">
        <v>7084</v>
      </c>
      <c r="L2543" t="s">
        <v>51</v>
      </c>
      <c r="N2543" t="s">
        <v>294</v>
      </c>
    </row>
    <row r="2544" spans="1:14">
      <c r="A2544" t="s">
        <v>7126</v>
      </c>
      <c r="B2544">
        <v>302</v>
      </c>
      <c r="C2544" t="str">
        <f t="shared" si="78"/>
        <v>302_95590</v>
      </c>
      <c r="D2544">
        <v>4.99284441275746</v>
      </c>
      <c r="E2544">
        <f>VLOOKUP(C2544,'Gas Species'!D:E,2,FALSE)</f>
        <v>4.9928444127574583</v>
      </c>
      <c r="F2544">
        <f t="shared" si="79"/>
        <v>1.0000000000000004</v>
      </c>
      <c r="G2544">
        <v>-99</v>
      </c>
      <c r="H2544" t="s">
        <v>387</v>
      </c>
      <c r="I2544" t="s">
        <v>242</v>
      </c>
      <c r="J2544" t="s">
        <v>7084</v>
      </c>
      <c r="L2544" t="s">
        <v>51</v>
      </c>
      <c r="N2544" t="s">
        <v>294</v>
      </c>
    </row>
    <row r="2545" spans="1:14">
      <c r="A2545" t="s">
        <v>7127</v>
      </c>
      <c r="B2545">
        <v>302</v>
      </c>
      <c r="C2545" t="str">
        <f t="shared" si="78"/>
        <v>302_95591</v>
      </c>
      <c r="D2545">
        <v>9.7215710009225997</v>
      </c>
      <c r="E2545">
        <f>VLOOKUP(C2545,'Gas Species'!D:E,2,FALSE)</f>
        <v>9.7215710009226033</v>
      </c>
      <c r="F2545">
        <f t="shared" si="79"/>
        <v>0.99999999999999967</v>
      </c>
      <c r="G2545">
        <v>-99</v>
      </c>
      <c r="H2545" t="s">
        <v>387</v>
      </c>
      <c r="I2545" t="s">
        <v>242</v>
      </c>
      <c r="J2545" t="s">
        <v>7084</v>
      </c>
      <c r="L2545" t="s">
        <v>51</v>
      </c>
      <c r="N2545" t="s">
        <v>294</v>
      </c>
    </row>
    <row r="2546" spans="1:14">
      <c r="A2546" t="s">
        <v>7128</v>
      </c>
      <c r="B2546">
        <v>302</v>
      </c>
      <c r="C2546" t="str">
        <f t="shared" si="78"/>
        <v>302_95592</v>
      </c>
      <c r="D2546">
        <v>4.9369639824526903</v>
      </c>
      <c r="E2546">
        <f>VLOOKUP(C2546,'Gas Species'!D:E,2,FALSE)</f>
        <v>4.9369639824526894</v>
      </c>
      <c r="F2546">
        <f t="shared" si="79"/>
        <v>1.0000000000000002</v>
      </c>
      <c r="G2546">
        <v>-99</v>
      </c>
      <c r="H2546" t="s">
        <v>387</v>
      </c>
      <c r="I2546" t="s">
        <v>242</v>
      </c>
      <c r="J2546" t="s">
        <v>7084</v>
      </c>
      <c r="L2546" t="s">
        <v>51</v>
      </c>
      <c r="N2546" t="s">
        <v>294</v>
      </c>
    </row>
    <row r="2547" spans="1:14">
      <c r="A2547" t="s">
        <v>7129</v>
      </c>
      <c r="B2547">
        <v>302</v>
      </c>
      <c r="C2547" t="str">
        <f t="shared" si="78"/>
        <v>302_95593</v>
      </c>
      <c r="D2547">
        <v>3.7370446490999498</v>
      </c>
      <c r="E2547">
        <f>VLOOKUP(C2547,'Gas Species'!D:E,2,FALSE)</f>
        <v>3.7370446490999507</v>
      </c>
      <c r="F2547">
        <f t="shared" si="79"/>
        <v>0.99999999999999978</v>
      </c>
      <c r="G2547">
        <v>-99</v>
      </c>
      <c r="H2547" t="s">
        <v>387</v>
      </c>
      <c r="I2547" t="s">
        <v>242</v>
      </c>
      <c r="J2547" t="s">
        <v>7084</v>
      </c>
      <c r="L2547" t="s">
        <v>51</v>
      </c>
      <c r="N2547" t="s">
        <v>294</v>
      </c>
    </row>
    <row r="2548" spans="1:14">
      <c r="A2548" t="s">
        <v>7130</v>
      </c>
      <c r="B2548">
        <v>302</v>
      </c>
      <c r="C2548" t="str">
        <f t="shared" si="78"/>
        <v>302_95594</v>
      </c>
      <c r="D2548">
        <v>1.0152888425530699</v>
      </c>
      <c r="E2548">
        <f>VLOOKUP(C2548,'Gas Species'!D:E,2,FALSE)</f>
        <v>1.0152888425530688</v>
      </c>
      <c r="F2548">
        <f t="shared" si="79"/>
        <v>1.0000000000000011</v>
      </c>
      <c r="G2548">
        <v>-99</v>
      </c>
      <c r="H2548" t="s">
        <v>387</v>
      </c>
      <c r="I2548" t="s">
        <v>242</v>
      </c>
      <c r="J2548" t="s">
        <v>7084</v>
      </c>
      <c r="L2548" t="s">
        <v>51</v>
      </c>
      <c r="N2548" t="s">
        <v>294</v>
      </c>
    </row>
    <row r="2549" spans="1:14">
      <c r="A2549" t="s">
        <v>7131</v>
      </c>
      <c r="B2549">
        <v>302</v>
      </c>
      <c r="C2549" t="str">
        <f t="shared" si="78"/>
        <v>302_95595</v>
      </c>
      <c r="D2549">
        <v>2.9253818307251001</v>
      </c>
      <c r="E2549">
        <f>VLOOKUP(C2549,'Gas Species'!D:E,2,FALSE)</f>
        <v>2.9253818307250961</v>
      </c>
      <c r="F2549">
        <f t="shared" si="79"/>
        <v>1.0000000000000013</v>
      </c>
      <c r="G2549">
        <v>-99</v>
      </c>
      <c r="H2549" t="s">
        <v>387</v>
      </c>
      <c r="I2549" t="s">
        <v>242</v>
      </c>
      <c r="J2549" t="s">
        <v>7084</v>
      </c>
      <c r="L2549" t="s">
        <v>51</v>
      </c>
      <c r="N2549" t="s">
        <v>294</v>
      </c>
    </row>
    <row r="2550" spans="1:14">
      <c r="A2550" t="s">
        <v>7132</v>
      </c>
      <c r="B2550">
        <v>302</v>
      </c>
      <c r="C2550" t="str">
        <f t="shared" si="78"/>
        <v>302_95596</v>
      </c>
      <c r="D2550">
        <v>1.26215259100579</v>
      </c>
      <c r="E2550">
        <f>VLOOKUP(C2550,'Gas Species'!D:E,2,FALSE)</f>
        <v>1.2621525910057887</v>
      </c>
      <c r="F2550">
        <f t="shared" si="79"/>
        <v>1.0000000000000011</v>
      </c>
      <c r="G2550">
        <v>-99</v>
      </c>
      <c r="H2550" t="s">
        <v>387</v>
      </c>
      <c r="I2550" t="s">
        <v>242</v>
      </c>
      <c r="J2550" t="s">
        <v>7084</v>
      </c>
      <c r="L2550" t="s">
        <v>51</v>
      </c>
      <c r="N2550" t="s">
        <v>314</v>
      </c>
    </row>
    <row r="2551" spans="1:14">
      <c r="A2551" t="s">
        <v>7133</v>
      </c>
      <c r="B2551">
        <v>302</v>
      </c>
      <c r="C2551" t="str">
        <f t="shared" si="78"/>
        <v>302_95597</v>
      </c>
      <c r="D2551">
        <v>2.2638457600964701</v>
      </c>
      <c r="E2551">
        <f>VLOOKUP(C2551,'Gas Species'!D:E,2,FALSE)</f>
        <v>2.2638457600964714</v>
      </c>
      <c r="F2551">
        <f t="shared" si="79"/>
        <v>0.99999999999999944</v>
      </c>
      <c r="G2551">
        <v>-99</v>
      </c>
      <c r="H2551" t="s">
        <v>387</v>
      </c>
      <c r="I2551" t="s">
        <v>242</v>
      </c>
      <c r="J2551" t="s">
        <v>7084</v>
      </c>
      <c r="L2551" t="s">
        <v>51</v>
      </c>
      <c r="N2551" t="s">
        <v>314</v>
      </c>
    </row>
    <row r="2552" spans="1:14">
      <c r="A2552" t="s">
        <v>7134</v>
      </c>
      <c r="B2552">
        <v>302</v>
      </c>
      <c r="C2552" t="str">
        <f t="shared" si="78"/>
        <v>302_95598</v>
      </c>
      <c r="D2552">
        <v>1.05184246838783</v>
      </c>
      <c r="E2552">
        <f>VLOOKUP(C2552,'Gas Species'!D:E,2,FALSE)</f>
        <v>1.0518424683878278</v>
      </c>
      <c r="F2552">
        <f t="shared" si="79"/>
        <v>1.0000000000000022</v>
      </c>
      <c r="G2552">
        <v>-99</v>
      </c>
      <c r="H2552" t="s">
        <v>387</v>
      </c>
      <c r="I2552" t="s">
        <v>242</v>
      </c>
      <c r="J2552" t="s">
        <v>7084</v>
      </c>
      <c r="L2552" t="s">
        <v>51</v>
      </c>
      <c r="N2552" t="s">
        <v>294</v>
      </c>
    </row>
    <row r="2553" spans="1:14">
      <c r="A2553" t="s">
        <v>7135</v>
      </c>
      <c r="B2553">
        <v>302</v>
      </c>
      <c r="C2553" t="str">
        <f t="shared" si="78"/>
        <v>302_95599</v>
      </c>
      <c r="D2553">
        <v>1.1079091355283499</v>
      </c>
      <c r="E2553">
        <f>VLOOKUP(C2553,'Gas Species'!D:E,2,FALSE)</f>
        <v>1.1079091355283541</v>
      </c>
      <c r="F2553">
        <f t="shared" si="79"/>
        <v>0.99999999999999623</v>
      </c>
      <c r="G2553">
        <v>-99</v>
      </c>
      <c r="H2553" t="s">
        <v>387</v>
      </c>
      <c r="I2553" t="s">
        <v>242</v>
      </c>
      <c r="J2553" t="s">
        <v>7084</v>
      </c>
      <c r="L2553" t="s">
        <v>51</v>
      </c>
      <c r="N2553" t="s">
        <v>294</v>
      </c>
    </row>
    <row r="2554" spans="1:14">
      <c r="A2554" t="s">
        <v>7136</v>
      </c>
      <c r="B2554">
        <v>302</v>
      </c>
      <c r="C2554" t="str">
        <f t="shared" si="78"/>
        <v>302_95600</v>
      </c>
      <c r="D2554">
        <v>1.31250136742584E-3</v>
      </c>
      <c r="E2554">
        <f>VLOOKUP(C2554,'Gas Species'!D:E,2,FALSE)</f>
        <v>1.312501367425843E-3</v>
      </c>
      <c r="F2554">
        <f t="shared" si="79"/>
        <v>0.99999999999999767</v>
      </c>
      <c r="G2554">
        <v>-99</v>
      </c>
      <c r="H2554" t="s">
        <v>387</v>
      </c>
      <c r="I2554" t="s">
        <v>242</v>
      </c>
      <c r="J2554" t="s">
        <v>7084</v>
      </c>
      <c r="L2554" t="s">
        <v>51</v>
      </c>
      <c r="N2554" t="s">
        <v>294</v>
      </c>
    </row>
    <row r="2555" spans="1:14">
      <c r="A2555" t="s">
        <v>7137</v>
      </c>
      <c r="B2555">
        <v>302</v>
      </c>
      <c r="C2555" t="str">
        <f t="shared" si="78"/>
        <v>302_95601</v>
      </c>
      <c r="D2555">
        <v>0.131157840068162</v>
      </c>
      <c r="E2555">
        <f>VLOOKUP(C2555,'Gas Species'!D:E,2,FALSE)</f>
        <v>0.13115784006816178</v>
      </c>
      <c r="F2555">
        <f t="shared" si="79"/>
        <v>1.0000000000000018</v>
      </c>
      <c r="G2555">
        <v>-99</v>
      </c>
      <c r="H2555" t="s">
        <v>387</v>
      </c>
      <c r="I2555" t="s">
        <v>242</v>
      </c>
      <c r="J2555" t="s">
        <v>7084</v>
      </c>
      <c r="L2555" t="s">
        <v>51</v>
      </c>
      <c r="N2555" t="s">
        <v>294</v>
      </c>
    </row>
    <row r="2556" spans="1:14">
      <c r="A2556" t="s">
        <v>7294</v>
      </c>
      <c r="B2556">
        <v>302</v>
      </c>
      <c r="C2556" t="str">
        <f t="shared" si="78"/>
        <v>302_95603</v>
      </c>
      <c r="D2556">
        <v>0.27749185209863098</v>
      </c>
      <c r="E2556">
        <f>VLOOKUP(C2556,'Gas Species'!D:E,2,FALSE)</f>
        <v>0.27749185209863075</v>
      </c>
      <c r="F2556">
        <f t="shared" si="79"/>
        <v>1.0000000000000009</v>
      </c>
      <c r="G2556">
        <v>-99</v>
      </c>
      <c r="H2556" t="s">
        <v>387</v>
      </c>
      <c r="I2556" t="s">
        <v>242</v>
      </c>
      <c r="J2556" t="s">
        <v>7084</v>
      </c>
      <c r="L2556" t="s">
        <v>51</v>
      </c>
      <c r="N2556" t="s">
        <v>294</v>
      </c>
    </row>
    <row r="2557" spans="1:14">
      <c r="A2557" t="s">
        <v>7138</v>
      </c>
      <c r="B2557">
        <v>302</v>
      </c>
      <c r="C2557" t="str">
        <f t="shared" si="78"/>
        <v>302_95605</v>
      </c>
      <c r="D2557">
        <v>1.32147742242927</v>
      </c>
      <c r="E2557">
        <f>VLOOKUP(C2557,'Gas Species'!D:E,2,FALSE)</f>
        <v>1.321477422429266</v>
      </c>
      <c r="F2557">
        <f t="shared" si="79"/>
        <v>1.0000000000000031</v>
      </c>
      <c r="G2557">
        <v>-99</v>
      </c>
      <c r="H2557" t="s">
        <v>387</v>
      </c>
      <c r="I2557" t="s">
        <v>242</v>
      </c>
      <c r="J2557" t="s">
        <v>7084</v>
      </c>
      <c r="L2557" t="s">
        <v>51</v>
      </c>
      <c r="N2557" t="s">
        <v>294</v>
      </c>
    </row>
    <row r="2558" spans="1:14">
      <c r="A2558" t="s">
        <v>7139</v>
      </c>
      <c r="B2558">
        <v>302</v>
      </c>
      <c r="C2558" t="str">
        <f t="shared" si="78"/>
        <v>302_95606</v>
      </c>
      <c r="D2558">
        <v>0.46591235558611199</v>
      </c>
      <c r="E2558">
        <f>VLOOKUP(C2558,'Gas Species'!D:E,2,FALSE)</f>
        <v>0.46591235558611221</v>
      </c>
      <c r="F2558">
        <f t="shared" si="79"/>
        <v>0.99999999999999956</v>
      </c>
      <c r="G2558">
        <v>-99</v>
      </c>
      <c r="H2558" t="s">
        <v>387</v>
      </c>
      <c r="I2558" t="s">
        <v>242</v>
      </c>
      <c r="J2558" t="s">
        <v>7084</v>
      </c>
      <c r="L2558" t="s">
        <v>51</v>
      </c>
      <c r="N2558" t="s">
        <v>294</v>
      </c>
    </row>
    <row r="2559" spans="1:14">
      <c r="A2559" t="s">
        <v>7140</v>
      </c>
      <c r="B2559">
        <v>302</v>
      </c>
      <c r="C2559" t="str">
        <f t="shared" si="78"/>
        <v>302_95607</v>
      </c>
      <c r="D2559">
        <v>0.84922234191747403</v>
      </c>
      <c r="E2559">
        <f>VLOOKUP(C2559,'Gas Species'!D:E,2,FALSE)</f>
        <v>0.84922234191747381</v>
      </c>
      <c r="F2559">
        <f t="shared" si="79"/>
        <v>1.0000000000000002</v>
      </c>
      <c r="G2559">
        <v>-99</v>
      </c>
      <c r="H2559" t="s">
        <v>387</v>
      </c>
      <c r="I2559" t="s">
        <v>242</v>
      </c>
      <c r="J2559" t="s">
        <v>7084</v>
      </c>
      <c r="L2559" t="s">
        <v>51</v>
      </c>
      <c r="N2559" t="s">
        <v>314</v>
      </c>
    </row>
    <row r="2560" spans="1:14">
      <c r="A2560" t="s">
        <v>7141</v>
      </c>
      <c r="B2560">
        <v>302</v>
      </c>
      <c r="C2560" t="str">
        <f t="shared" si="78"/>
        <v>302_95608</v>
      </c>
      <c r="D2560">
        <v>1.2035829929806201</v>
      </c>
      <c r="E2560">
        <f>VLOOKUP(C2560,'Gas Species'!D:E,2,FALSE)</f>
        <v>1.203582992980625</v>
      </c>
      <c r="F2560">
        <f t="shared" si="79"/>
        <v>0.99999999999999589</v>
      </c>
      <c r="G2560">
        <v>-99</v>
      </c>
      <c r="H2560" t="s">
        <v>387</v>
      </c>
      <c r="I2560" t="s">
        <v>242</v>
      </c>
      <c r="J2560" t="s">
        <v>7084</v>
      </c>
      <c r="L2560" t="s">
        <v>51</v>
      </c>
      <c r="N2560" t="s">
        <v>294</v>
      </c>
    </row>
    <row r="2561" spans="1:14">
      <c r="A2561" t="s">
        <v>7142</v>
      </c>
      <c r="B2561">
        <v>302</v>
      </c>
      <c r="C2561" t="str">
        <f t="shared" si="78"/>
        <v>302_95609</v>
      </c>
      <c r="D2561">
        <v>1.0024381114879499</v>
      </c>
      <c r="E2561">
        <f>VLOOKUP(C2561,'Gas Species'!D:E,2,FALSE)</f>
        <v>1.002438111487953</v>
      </c>
      <c r="F2561">
        <f t="shared" si="79"/>
        <v>0.99999999999999689</v>
      </c>
      <c r="G2561">
        <v>-99</v>
      </c>
      <c r="H2561" t="s">
        <v>387</v>
      </c>
      <c r="I2561" t="s">
        <v>242</v>
      </c>
      <c r="J2561" t="s">
        <v>7084</v>
      </c>
      <c r="L2561" t="s">
        <v>51</v>
      </c>
      <c r="N2561" t="s">
        <v>294</v>
      </c>
    </row>
    <row r="2562" spans="1:14">
      <c r="A2562" t="s">
        <v>7143</v>
      </c>
      <c r="B2562">
        <v>302</v>
      </c>
      <c r="C2562" t="str">
        <f t="shared" si="78"/>
        <v>302_95610</v>
      </c>
      <c r="D2562">
        <v>0.61180453773890597</v>
      </c>
      <c r="E2562">
        <f>VLOOKUP(C2562,'Gas Species'!D:E,2,FALSE)</f>
        <v>0.61180453773890586</v>
      </c>
      <c r="F2562">
        <f t="shared" si="79"/>
        <v>1.0000000000000002</v>
      </c>
      <c r="G2562">
        <v>-99</v>
      </c>
      <c r="H2562" t="s">
        <v>387</v>
      </c>
      <c r="I2562" t="s">
        <v>242</v>
      </c>
      <c r="J2562" t="s">
        <v>7084</v>
      </c>
      <c r="L2562" t="s">
        <v>51</v>
      </c>
      <c r="N2562" t="s">
        <v>294</v>
      </c>
    </row>
    <row r="2563" spans="1:14">
      <c r="A2563" t="s">
        <v>7144</v>
      </c>
      <c r="B2563">
        <v>302</v>
      </c>
      <c r="C2563" t="str">
        <f t="shared" ref="C2563:C2626" si="80">CONCATENATE(B2563,"_",A2563)</f>
        <v>302_95613</v>
      </c>
      <c r="D2563">
        <v>1.2077407613987401</v>
      </c>
      <c r="E2563">
        <f>VLOOKUP(C2563,'Gas Species'!D:E,2,FALSE)</f>
        <v>1.2077407613987419</v>
      </c>
      <c r="F2563">
        <f t="shared" ref="F2563:F2626" si="81">D2563/E2563</f>
        <v>0.99999999999999856</v>
      </c>
      <c r="G2563">
        <v>-99</v>
      </c>
      <c r="H2563" t="s">
        <v>387</v>
      </c>
      <c r="I2563" t="s">
        <v>242</v>
      </c>
      <c r="J2563" t="s">
        <v>7084</v>
      </c>
      <c r="L2563" t="s">
        <v>51</v>
      </c>
      <c r="N2563" t="s">
        <v>294</v>
      </c>
    </row>
    <row r="2564" spans="1:14">
      <c r="A2564" t="s">
        <v>7147</v>
      </c>
      <c r="B2564">
        <v>302</v>
      </c>
      <c r="C2564" t="str">
        <f t="shared" si="80"/>
        <v>302_95623</v>
      </c>
      <c r="D2564">
        <v>0.87757625665303096</v>
      </c>
      <c r="E2564">
        <f>VLOOKUP(C2564,'Gas Species'!D:E,2,FALSE)</f>
        <v>0.87757625665303063</v>
      </c>
      <c r="F2564">
        <f t="shared" si="81"/>
        <v>1.0000000000000004</v>
      </c>
      <c r="G2564">
        <v>-99</v>
      </c>
      <c r="H2564" t="s">
        <v>387</v>
      </c>
      <c r="I2564" t="s">
        <v>242</v>
      </c>
      <c r="J2564" t="s">
        <v>7084</v>
      </c>
      <c r="L2564" t="s">
        <v>51</v>
      </c>
      <c r="N2564" t="s">
        <v>294</v>
      </c>
    </row>
    <row r="2565" spans="1:14">
      <c r="A2565" t="s">
        <v>7148</v>
      </c>
      <c r="B2565">
        <v>302</v>
      </c>
      <c r="C2565" t="str">
        <f t="shared" si="80"/>
        <v>302_95624</v>
      </c>
      <c r="D2565">
        <v>0.70559591731591398</v>
      </c>
      <c r="E2565">
        <f>VLOOKUP(C2565,'Gas Species'!D:E,2,FALSE)</f>
        <v>0.70559591731591376</v>
      </c>
      <c r="F2565">
        <f t="shared" si="81"/>
        <v>1.0000000000000002</v>
      </c>
      <c r="G2565">
        <v>-99</v>
      </c>
      <c r="H2565" t="s">
        <v>387</v>
      </c>
      <c r="I2565" t="s">
        <v>242</v>
      </c>
      <c r="J2565" t="s">
        <v>7084</v>
      </c>
      <c r="L2565" t="s">
        <v>51</v>
      </c>
      <c r="N2565" t="s">
        <v>294</v>
      </c>
    </row>
    <row r="2566" spans="1:14">
      <c r="A2566" t="s">
        <v>7149</v>
      </c>
      <c r="B2566">
        <v>302</v>
      </c>
      <c r="C2566" t="str">
        <f t="shared" si="80"/>
        <v>302_95625</v>
      </c>
      <c r="D2566">
        <v>1.3141384733741699</v>
      </c>
      <c r="E2566">
        <f>VLOOKUP(C2566,'Gas Species'!D:E,2,FALSE)</f>
        <v>1.3141384733741679</v>
      </c>
      <c r="F2566">
        <f t="shared" si="81"/>
        <v>1.0000000000000016</v>
      </c>
      <c r="G2566">
        <v>-99</v>
      </c>
      <c r="H2566" t="s">
        <v>387</v>
      </c>
      <c r="I2566" t="s">
        <v>242</v>
      </c>
      <c r="J2566" t="s">
        <v>7084</v>
      </c>
      <c r="L2566" t="s">
        <v>51</v>
      </c>
      <c r="N2566" t="s">
        <v>294</v>
      </c>
    </row>
    <row r="2567" spans="1:14">
      <c r="A2567" t="s">
        <v>7204</v>
      </c>
      <c r="B2567">
        <v>302</v>
      </c>
      <c r="C2567" t="str">
        <f t="shared" si="80"/>
        <v>302_95634</v>
      </c>
      <c r="D2567">
        <v>0.72955583137550595</v>
      </c>
      <c r="E2567">
        <f>VLOOKUP(C2567,'Gas Species'!D:E,2,FALSE)</f>
        <v>0.7295558313755055</v>
      </c>
      <c r="F2567">
        <f t="shared" si="81"/>
        <v>1.0000000000000007</v>
      </c>
      <c r="G2567">
        <v>-99</v>
      </c>
      <c r="H2567" t="s">
        <v>387</v>
      </c>
      <c r="I2567" t="s">
        <v>242</v>
      </c>
      <c r="J2567" t="s">
        <v>7084</v>
      </c>
      <c r="L2567" t="s">
        <v>51</v>
      </c>
      <c r="N2567" t="s">
        <v>294</v>
      </c>
    </row>
    <row r="2568" spans="1:14">
      <c r="A2568" t="s">
        <v>7205</v>
      </c>
      <c r="B2568">
        <v>302</v>
      </c>
      <c r="C2568" t="str">
        <f t="shared" si="80"/>
        <v>302_95638</v>
      </c>
      <c r="D2568">
        <v>1.8016436384566501</v>
      </c>
      <c r="E2568">
        <f>VLOOKUP(C2568,'Gas Species'!D:E,2,FALSE)</f>
        <v>1.8016436384566452</v>
      </c>
      <c r="F2568">
        <f t="shared" si="81"/>
        <v>1.0000000000000027</v>
      </c>
      <c r="G2568">
        <v>-99</v>
      </c>
      <c r="H2568" t="s">
        <v>387</v>
      </c>
      <c r="I2568" t="s">
        <v>242</v>
      </c>
      <c r="J2568" t="s">
        <v>7084</v>
      </c>
      <c r="L2568" t="s">
        <v>51</v>
      </c>
      <c r="N2568" t="s">
        <v>294</v>
      </c>
    </row>
    <row r="2569" spans="1:14">
      <c r="A2569" t="s">
        <v>7255</v>
      </c>
      <c r="B2569">
        <v>302</v>
      </c>
      <c r="C2569" t="str">
        <f t="shared" si="80"/>
        <v>302_95643</v>
      </c>
      <c r="D2569">
        <v>1.30351747871515</v>
      </c>
      <c r="E2569">
        <f>VLOOKUP(C2569,'Gas Species'!D:E,2,FALSE)</f>
        <v>1.3035174787151547</v>
      </c>
      <c r="F2569">
        <f t="shared" si="81"/>
        <v>0.99999999999999645</v>
      </c>
      <c r="G2569">
        <v>-99</v>
      </c>
      <c r="H2569" t="s">
        <v>387</v>
      </c>
      <c r="I2569" t="s">
        <v>242</v>
      </c>
      <c r="J2569" t="s">
        <v>7084</v>
      </c>
      <c r="L2569" t="s">
        <v>51</v>
      </c>
      <c r="N2569" t="s">
        <v>294</v>
      </c>
    </row>
    <row r="2570" spans="1:14">
      <c r="A2570" t="s">
        <v>7150</v>
      </c>
      <c r="B2570">
        <v>302</v>
      </c>
      <c r="C2570" t="str">
        <f t="shared" si="80"/>
        <v>302_95644</v>
      </c>
      <c r="D2570">
        <v>1.3935855700033599</v>
      </c>
      <c r="E2570">
        <f>VLOOKUP(C2570,'Gas Species'!D:E,2,FALSE)</f>
        <v>1.3935855700033555</v>
      </c>
      <c r="F2570">
        <f t="shared" si="81"/>
        <v>1.0000000000000031</v>
      </c>
      <c r="G2570">
        <v>-99</v>
      </c>
      <c r="H2570" t="s">
        <v>387</v>
      </c>
      <c r="I2570" t="s">
        <v>242</v>
      </c>
      <c r="J2570" t="s">
        <v>7084</v>
      </c>
      <c r="L2570" t="s">
        <v>51</v>
      </c>
      <c r="N2570" t="s">
        <v>294</v>
      </c>
    </row>
    <row r="2571" spans="1:14">
      <c r="A2571" t="s">
        <v>7151</v>
      </c>
      <c r="B2571">
        <v>302</v>
      </c>
      <c r="C2571" t="str">
        <f t="shared" si="80"/>
        <v>302_95645</v>
      </c>
      <c r="D2571">
        <v>2.51930905558741</v>
      </c>
      <c r="E2571">
        <f>VLOOKUP(C2571,'Gas Species'!D:E,2,FALSE)</f>
        <v>2.51930905558741</v>
      </c>
      <c r="F2571">
        <f t="shared" si="81"/>
        <v>1</v>
      </c>
      <c r="G2571">
        <v>-99</v>
      </c>
      <c r="H2571" t="s">
        <v>387</v>
      </c>
      <c r="I2571" t="s">
        <v>242</v>
      </c>
      <c r="J2571" t="s">
        <v>7084</v>
      </c>
      <c r="L2571" t="s">
        <v>51</v>
      </c>
      <c r="N2571" t="s">
        <v>294</v>
      </c>
    </row>
    <row r="2572" spans="1:14">
      <c r="A2572" t="s">
        <v>7152</v>
      </c>
      <c r="B2572">
        <v>302</v>
      </c>
      <c r="C2572" t="str">
        <f t="shared" si="80"/>
        <v>302_95646</v>
      </c>
      <c r="D2572">
        <v>2.6749264114962799</v>
      </c>
      <c r="E2572">
        <f>VLOOKUP(C2572,'Gas Species'!D:E,2,FALSE)</f>
        <v>2.674926411496283</v>
      </c>
      <c r="F2572">
        <f t="shared" si="81"/>
        <v>0.99999999999999889</v>
      </c>
      <c r="G2572">
        <v>-99</v>
      </c>
      <c r="H2572" t="s">
        <v>387</v>
      </c>
      <c r="I2572" t="s">
        <v>242</v>
      </c>
      <c r="J2572" t="s">
        <v>7084</v>
      </c>
      <c r="L2572" t="s">
        <v>51</v>
      </c>
      <c r="N2572" t="s">
        <v>294</v>
      </c>
    </row>
    <row r="2573" spans="1:14">
      <c r="A2573" t="s">
        <v>7153</v>
      </c>
      <c r="B2573">
        <v>302</v>
      </c>
      <c r="C2573" t="str">
        <f t="shared" si="80"/>
        <v>302_95647</v>
      </c>
      <c r="D2573">
        <v>1.38994228751364</v>
      </c>
      <c r="E2573">
        <f>VLOOKUP(C2573,'Gas Species'!D:E,2,FALSE)</f>
        <v>1.3899422875136449</v>
      </c>
      <c r="F2573">
        <f t="shared" si="81"/>
        <v>0.99999999999999645</v>
      </c>
      <c r="G2573">
        <v>-99</v>
      </c>
      <c r="H2573" t="s">
        <v>387</v>
      </c>
      <c r="I2573" t="s">
        <v>242</v>
      </c>
      <c r="J2573" t="s">
        <v>7084</v>
      </c>
      <c r="L2573" t="s">
        <v>51</v>
      </c>
      <c r="N2573" t="s">
        <v>294</v>
      </c>
    </row>
    <row r="2574" spans="1:14">
      <c r="A2574" t="s">
        <v>7154</v>
      </c>
      <c r="B2574">
        <v>302</v>
      </c>
      <c r="C2574" t="str">
        <f t="shared" si="80"/>
        <v>302_95648</v>
      </c>
      <c r="D2574">
        <v>0.84026257191912401</v>
      </c>
      <c r="E2574">
        <f>VLOOKUP(C2574,'Gas Species'!D:E,2,FALSE)</f>
        <v>0.84026257191912368</v>
      </c>
      <c r="F2574">
        <f t="shared" si="81"/>
        <v>1.0000000000000004</v>
      </c>
      <c r="G2574">
        <v>-99</v>
      </c>
      <c r="H2574" t="s">
        <v>387</v>
      </c>
      <c r="I2574" t="s">
        <v>242</v>
      </c>
      <c r="J2574" t="s">
        <v>7084</v>
      </c>
      <c r="L2574" t="s">
        <v>51</v>
      </c>
      <c r="N2574" t="s">
        <v>294</v>
      </c>
    </row>
    <row r="2575" spans="1:14">
      <c r="A2575" t="s">
        <v>7155</v>
      </c>
      <c r="B2575">
        <v>302</v>
      </c>
      <c r="C2575" t="str">
        <f t="shared" si="80"/>
        <v>302_95649</v>
      </c>
      <c r="D2575">
        <v>0.68286541462231198</v>
      </c>
      <c r="E2575">
        <f>VLOOKUP(C2575,'Gas Species'!D:E,2,FALSE)</f>
        <v>0.68286541462231176</v>
      </c>
      <c r="F2575">
        <f t="shared" si="81"/>
        <v>1.0000000000000002</v>
      </c>
      <c r="G2575">
        <v>-99</v>
      </c>
      <c r="H2575" t="s">
        <v>387</v>
      </c>
      <c r="I2575" t="s">
        <v>242</v>
      </c>
      <c r="J2575" t="s">
        <v>7084</v>
      </c>
      <c r="L2575" t="s">
        <v>51</v>
      </c>
      <c r="N2575" t="s">
        <v>294</v>
      </c>
    </row>
    <row r="2576" spans="1:14">
      <c r="A2576" t="s">
        <v>7156</v>
      </c>
      <c r="B2576">
        <v>302</v>
      </c>
      <c r="C2576" t="str">
        <f t="shared" si="80"/>
        <v>302_95650</v>
      </c>
      <c r="D2576">
        <v>0.70215946536770202</v>
      </c>
      <c r="E2576">
        <f>VLOOKUP(C2576,'Gas Species'!D:E,2,FALSE)</f>
        <v>0.70215946536770235</v>
      </c>
      <c r="F2576">
        <f t="shared" si="81"/>
        <v>0.99999999999999956</v>
      </c>
      <c r="G2576">
        <v>-99</v>
      </c>
      <c r="H2576" t="s">
        <v>387</v>
      </c>
      <c r="I2576" t="s">
        <v>242</v>
      </c>
      <c r="J2576" t="s">
        <v>7084</v>
      </c>
      <c r="L2576" t="s">
        <v>51</v>
      </c>
      <c r="N2576" t="s">
        <v>294</v>
      </c>
    </row>
    <row r="2577" spans="1:14">
      <c r="A2577" t="s">
        <v>7158</v>
      </c>
      <c r="B2577">
        <v>302</v>
      </c>
      <c r="C2577" t="str">
        <f t="shared" si="80"/>
        <v>302_95653</v>
      </c>
      <c r="D2577">
        <v>1.01517917944397</v>
      </c>
      <c r="E2577">
        <f>VLOOKUP(C2577,'Gas Species'!D:E,2,FALSE)</f>
        <v>1.0151791794439693</v>
      </c>
      <c r="F2577">
        <f t="shared" si="81"/>
        <v>1.0000000000000007</v>
      </c>
      <c r="G2577">
        <v>-99</v>
      </c>
      <c r="H2577" t="s">
        <v>387</v>
      </c>
      <c r="I2577" t="s">
        <v>242</v>
      </c>
      <c r="J2577" t="s">
        <v>7084</v>
      </c>
      <c r="L2577" t="s">
        <v>51</v>
      </c>
      <c r="N2577" t="s">
        <v>294</v>
      </c>
    </row>
    <row r="2578" spans="1:14">
      <c r="A2578" t="s">
        <v>7159</v>
      </c>
      <c r="B2578">
        <v>302</v>
      </c>
      <c r="C2578" t="str">
        <f t="shared" si="80"/>
        <v>302_95654</v>
      </c>
      <c r="D2578">
        <v>0.52835686742894605</v>
      </c>
      <c r="E2578">
        <f>VLOOKUP(C2578,'Gas Species'!D:E,2,FALSE)</f>
        <v>0.52835686742894639</v>
      </c>
      <c r="F2578">
        <f t="shared" si="81"/>
        <v>0.99999999999999933</v>
      </c>
      <c r="G2578">
        <v>-99</v>
      </c>
      <c r="H2578" t="s">
        <v>387</v>
      </c>
      <c r="I2578" t="s">
        <v>242</v>
      </c>
      <c r="J2578" t="s">
        <v>7084</v>
      </c>
      <c r="L2578" t="s">
        <v>51</v>
      </c>
      <c r="N2578" t="s">
        <v>294</v>
      </c>
    </row>
    <row r="2579" spans="1:14">
      <c r="A2579" t="s">
        <v>7160</v>
      </c>
      <c r="B2579">
        <v>302</v>
      </c>
      <c r="C2579" t="str">
        <f t="shared" si="80"/>
        <v>302_95655</v>
      </c>
      <c r="D2579">
        <v>9.4572605384323598</v>
      </c>
      <c r="E2579">
        <f>VLOOKUP(C2579,'Gas Species'!D:E,2,FALSE)</f>
        <v>9.4572605384323598</v>
      </c>
      <c r="F2579">
        <f t="shared" si="81"/>
        <v>1</v>
      </c>
      <c r="G2579">
        <v>-99</v>
      </c>
      <c r="H2579" t="s">
        <v>387</v>
      </c>
      <c r="I2579" t="s">
        <v>242</v>
      </c>
      <c r="J2579" t="s">
        <v>7084</v>
      </c>
      <c r="L2579" t="s">
        <v>51</v>
      </c>
      <c r="N2579" t="s">
        <v>294</v>
      </c>
    </row>
    <row r="2580" spans="1:14">
      <c r="A2580" t="s">
        <v>7161</v>
      </c>
      <c r="B2580">
        <v>302</v>
      </c>
      <c r="C2580" t="str">
        <f t="shared" si="80"/>
        <v>302_95656</v>
      </c>
      <c r="D2580">
        <v>8.2197169275981103</v>
      </c>
      <c r="E2580">
        <f>VLOOKUP(C2580,'Gas Species'!D:E,2,FALSE)</f>
        <v>8.219716927598105</v>
      </c>
      <c r="F2580">
        <f t="shared" si="81"/>
        <v>1.0000000000000007</v>
      </c>
      <c r="G2580">
        <v>-99</v>
      </c>
      <c r="H2580" t="s">
        <v>387</v>
      </c>
      <c r="I2580" t="s">
        <v>242</v>
      </c>
      <c r="J2580" t="s">
        <v>7084</v>
      </c>
      <c r="L2580" t="s">
        <v>51</v>
      </c>
      <c r="N2580" t="s">
        <v>294</v>
      </c>
    </row>
    <row r="2581" spans="1:14">
      <c r="A2581" t="s">
        <v>7162</v>
      </c>
      <c r="B2581">
        <v>302</v>
      </c>
      <c r="C2581" t="str">
        <f t="shared" si="80"/>
        <v>302_95657</v>
      </c>
      <c r="D2581">
        <v>6.00847222736052</v>
      </c>
      <c r="E2581">
        <f>VLOOKUP(C2581,'Gas Species'!D:E,2,FALSE)</f>
        <v>6.0084722273605218</v>
      </c>
      <c r="F2581">
        <f t="shared" si="81"/>
        <v>0.99999999999999967</v>
      </c>
      <c r="G2581">
        <v>-99</v>
      </c>
      <c r="H2581" t="s">
        <v>387</v>
      </c>
      <c r="I2581" t="s">
        <v>242</v>
      </c>
      <c r="J2581" t="s">
        <v>7084</v>
      </c>
      <c r="L2581" t="s">
        <v>51</v>
      </c>
      <c r="N2581" t="s">
        <v>294</v>
      </c>
    </row>
    <row r="2582" spans="1:14">
      <c r="A2582" t="s">
        <v>7163</v>
      </c>
      <c r="B2582">
        <v>302</v>
      </c>
      <c r="C2582" t="str">
        <f t="shared" si="80"/>
        <v>302_95658</v>
      </c>
      <c r="D2582">
        <v>0.17658028297749501</v>
      </c>
      <c r="E2582">
        <f>VLOOKUP(C2582,'Gas Species'!D:E,2,FALSE)</f>
        <v>0.17658028297749509</v>
      </c>
      <c r="F2582">
        <f t="shared" si="81"/>
        <v>0.99999999999999956</v>
      </c>
      <c r="G2582">
        <v>-99</v>
      </c>
      <c r="H2582" t="s">
        <v>387</v>
      </c>
      <c r="I2582" t="s">
        <v>242</v>
      </c>
      <c r="J2582" t="s">
        <v>7084</v>
      </c>
      <c r="L2582" t="s">
        <v>51</v>
      </c>
      <c r="N2582" t="s">
        <v>294</v>
      </c>
    </row>
    <row r="2583" spans="1:14">
      <c r="A2583" t="s">
        <v>7164</v>
      </c>
      <c r="B2583">
        <v>302</v>
      </c>
      <c r="C2583" t="str">
        <f t="shared" si="80"/>
        <v>302_95659</v>
      </c>
      <c r="D2583">
        <v>0.566546944432891</v>
      </c>
      <c r="E2583">
        <f>VLOOKUP(C2583,'Gas Species'!D:E,2,FALSE)</f>
        <v>0.56654694443289066</v>
      </c>
      <c r="F2583">
        <f t="shared" si="81"/>
        <v>1.0000000000000007</v>
      </c>
      <c r="G2583">
        <v>-99</v>
      </c>
      <c r="H2583" t="s">
        <v>387</v>
      </c>
      <c r="I2583" t="s">
        <v>242</v>
      </c>
      <c r="J2583" t="s">
        <v>7084</v>
      </c>
      <c r="L2583" t="s">
        <v>51</v>
      </c>
      <c r="N2583" t="s">
        <v>294</v>
      </c>
    </row>
    <row r="2584" spans="1:14">
      <c r="A2584" t="s">
        <v>7165</v>
      </c>
      <c r="B2584">
        <v>302</v>
      </c>
      <c r="C2584" t="str">
        <f t="shared" si="80"/>
        <v>302_95660</v>
      </c>
      <c r="D2584">
        <v>0.61755032406447996</v>
      </c>
      <c r="E2584">
        <f>VLOOKUP(C2584,'Gas Species'!D:E,2,FALSE)</f>
        <v>0.6175503240644804</v>
      </c>
      <c r="F2584">
        <f t="shared" si="81"/>
        <v>0.99999999999999933</v>
      </c>
      <c r="G2584">
        <v>-99</v>
      </c>
      <c r="H2584" t="s">
        <v>387</v>
      </c>
      <c r="I2584" t="s">
        <v>242</v>
      </c>
      <c r="J2584" t="s">
        <v>7084</v>
      </c>
      <c r="L2584" t="s">
        <v>51</v>
      </c>
      <c r="N2584" t="s">
        <v>294</v>
      </c>
    </row>
    <row r="2585" spans="1:14">
      <c r="A2585" t="s">
        <v>7208</v>
      </c>
      <c r="B2585">
        <v>302</v>
      </c>
      <c r="C2585" t="str">
        <f t="shared" si="80"/>
        <v>302_95663</v>
      </c>
      <c r="D2585">
        <v>0.265892594677959</v>
      </c>
      <c r="E2585">
        <f>VLOOKUP(C2585,'Gas Species'!D:E,2,FALSE)</f>
        <v>0.2658925946779585</v>
      </c>
      <c r="F2585">
        <f t="shared" si="81"/>
        <v>1.0000000000000018</v>
      </c>
      <c r="G2585">
        <v>-99</v>
      </c>
      <c r="H2585" t="s">
        <v>387</v>
      </c>
      <c r="I2585" t="s">
        <v>242</v>
      </c>
      <c r="J2585" t="s">
        <v>7084</v>
      </c>
      <c r="L2585" t="s">
        <v>51</v>
      </c>
      <c r="N2585" t="s">
        <v>294</v>
      </c>
    </row>
    <row r="2586" spans="1:14">
      <c r="A2586" t="s">
        <v>7260</v>
      </c>
      <c r="B2586">
        <v>302</v>
      </c>
      <c r="C2586" t="str">
        <f t="shared" si="80"/>
        <v>302_95666</v>
      </c>
      <c r="D2586">
        <v>0.12178884473806501</v>
      </c>
      <c r="E2586">
        <f>VLOOKUP(C2586,'Gas Species'!D:E,2,FALSE)</f>
        <v>0.12178884473806521</v>
      </c>
      <c r="F2586">
        <f t="shared" si="81"/>
        <v>0.99999999999999833</v>
      </c>
      <c r="G2586">
        <v>-99</v>
      </c>
      <c r="H2586" t="s">
        <v>387</v>
      </c>
      <c r="I2586" t="s">
        <v>242</v>
      </c>
      <c r="J2586" t="s">
        <v>7084</v>
      </c>
      <c r="L2586" t="s">
        <v>51</v>
      </c>
      <c r="N2586" t="s">
        <v>294</v>
      </c>
    </row>
    <row r="2587" spans="1:14">
      <c r="A2587" t="s">
        <v>7243</v>
      </c>
      <c r="B2587">
        <v>302</v>
      </c>
      <c r="C2587" t="str">
        <f t="shared" si="80"/>
        <v>302_95667</v>
      </c>
      <c r="D2587">
        <v>1.6823723924199401</v>
      </c>
      <c r="E2587">
        <f>VLOOKUP(C2587,'Gas Species'!D:E,2,FALSE)</f>
        <v>1.6823723924199383</v>
      </c>
      <c r="F2587">
        <f t="shared" si="81"/>
        <v>1.0000000000000011</v>
      </c>
      <c r="G2587">
        <v>-99</v>
      </c>
      <c r="H2587" t="s">
        <v>387</v>
      </c>
      <c r="I2587" t="s">
        <v>242</v>
      </c>
      <c r="J2587" t="s">
        <v>7084</v>
      </c>
      <c r="L2587" t="s">
        <v>51</v>
      </c>
      <c r="N2587" t="s">
        <v>294</v>
      </c>
    </row>
    <row r="2588" spans="1:14">
      <c r="A2588" t="s">
        <v>7211</v>
      </c>
      <c r="B2588">
        <v>302</v>
      </c>
      <c r="C2588" t="str">
        <f t="shared" si="80"/>
        <v>302_95668</v>
      </c>
      <c r="D2588">
        <v>0.43251231892947101</v>
      </c>
      <c r="E2588">
        <f>VLOOKUP(C2588,'Gas Species'!D:E,2,FALSE)</f>
        <v>0.43251231892947145</v>
      </c>
      <c r="F2588">
        <f t="shared" si="81"/>
        <v>0.999999999999999</v>
      </c>
      <c r="G2588">
        <v>-99</v>
      </c>
      <c r="H2588" t="s">
        <v>387</v>
      </c>
      <c r="I2588" t="s">
        <v>242</v>
      </c>
      <c r="J2588" t="s">
        <v>7084</v>
      </c>
      <c r="L2588" t="s">
        <v>51</v>
      </c>
      <c r="N2588" t="s">
        <v>294</v>
      </c>
    </row>
    <row r="2589" spans="1:14">
      <c r="A2589" t="s">
        <v>7212</v>
      </c>
      <c r="B2589">
        <v>302</v>
      </c>
      <c r="C2589" t="str">
        <f t="shared" si="80"/>
        <v>302_95669</v>
      </c>
      <c r="D2589">
        <v>3.3785727904116301</v>
      </c>
      <c r="E2589">
        <f>VLOOKUP(C2589,'Gas Species'!D:E,2,FALSE)</f>
        <v>3.3785727904116296</v>
      </c>
      <c r="F2589">
        <f t="shared" si="81"/>
        <v>1.0000000000000002</v>
      </c>
      <c r="G2589">
        <v>-99</v>
      </c>
      <c r="H2589" t="s">
        <v>387</v>
      </c>
      <c r="I2589" t="s">
        <v>242</v>
      </c>
      <c r="J2589" t="s">
        <v>7084</v>
      </c>
      <c r="L2589" t="s">
        <v>51</v>
      </c>
      <c r="N2589" t="s">
        <v>314</v>
      </c>
    </row>
    <row r="2590" spans="1:14">
      <c r="A2590" t="s">
        <v>7213</v>
      </c>
      <c r="B2590">
        <v>302</v>
      </c>
      <c r="C2590" t="str">
        <f t="shared" si="80"/>
        <v>302_95670</v>
      </c>
      <c r="D2590">
        <v>1.4980261807631201</v>
      </c>
      <c r="E2590">
        <f>VLOOKUP(C2590,'Gas Species'!D:E,2,FALSE)</f>
        <v>1.498026180763119</v>
      </c>
      <c r="F2590">
        <f t="shared" si="81"/>
        <v>1.0000000000000007</v>
      </c>
      <c r="G2590">
        <v>-99</v>
      </c>
      <c r="H2590" t="s">
        <v>387</v>
      </c>
      <c r="I2590" t="s">
        <v>242</v>
      </c>
      <c r="J2590" t="s">
        <v>7084</v>
      </c>
      <c r="L2590" t="s">
        <v>51</v>
      </c>
      <c r="N2590" t="s">
        <v>314</v>
      </c>
    </row>
    <row r="2591" spans="1:14">
      <c r="A2591" t="s">
        <v>7168</v>
      </c>
      <c r="B2591">
        <v>302</v>
      </c>
      <c r="C2591" t="str">
        <f t="shared" si="80"/>
        <v>302_95674</v>
      </c>
      <c r="D2591">
        <v>0.93709340988763001</v>
      </c>
      <c r="E2591">
        <f>VLOOKUP(C2591,'Gas Species'!D:E,2,FALSE)</f>
        <v>0.93709340988763035</v>
      </c>
      <c r="F2591">
        <f t="shared" si="81"/>
        <v>0.99999999999999967</v>
      </c>
      <c r="G2591">
        <v>-99</v>
      </c>
      <c r="H2591" t="s">
        <v>387</v>
      </c>
      <c r="I2591" t="s">
        <v>242</v>
      </c>
      <c r="J2591" t="s">
        <v>7084</v>
      </c>
      <c r="L2591" t="s">
        <v>51</v>
      </c>
      <c r="N2591" t="s">
        <v>294</v>
      </c>
    </row>
    <row r="2592" spans="1:14">
      <c r="A2592" t="s">
        <v>7169</v>
      </c>
      <c r="B2592">
        <v>302</v>
      </c>
      <c r="C2592" t="str">
        <f t="shared" si="80"/>
        <v>302_95675</v>
      </c>
      <c r="D2592">
        <v>0.25620577589761201</v>
      </c>
      <c r="E2592">
        <f>VLOOKUP(C2592,'Gas Species'!D:E,2,FALSE)</f>
        <v>0.25620577589761218</v>
      </c>
      <c r="F2592">
        <f t="shared" si="81"/>
        <v>0.99999999999999933</v>
      </c>
      <c r="G2592">
        <v>-99</v>
      </c>
      <c r="H2592" t="s">
        <v>387</v>
      </c>
      <c r="I2592" t="s">
        <v>242</v>
      </c>
      <c r="J2592" t="s">
        <v>7084</v>
      </c>
      <c r="L2592" t="s">
        <v>51</v>
      </c>
      <c r="N2592" t="s">
        <v>294</v>
      </c>
    </row>
    <row r="2593" spans="1:14">
      <c r="A2593" t="s">
        <v>7170</v>
      </c>
      <c r="B2593">
        <v>302</v>
      </c>
      <c r="C2593" t="str">
        <f t="shared" si="80"/>
        <v>302_95676</v>
      </c>
      <c r="D2593">
        <v>7.3579477655567101E-3</v>
      </c>
      <c r="E2593">
        <f>VLOOKUP(C2593,'Gas Species'!D:E,2,FALSE)</f>
        <v>7.3579477655567058E-3</v>
      </c>
      <c r="F2593">
        <f t="shared" si="81"/>
        <v>1.0000000000000007</v>
      </c>
      <c r="G2593">
        <v>-99</v>
      </c>
      <c r="H2593" t="s">
        <v>387</v>
      </c>
      <c r="I2593" t="s">
        <v>242</v>
      </c>
      <c r="J2593" t="s">
        <v>7084</v>
      </c>
      <c r="L2593" t="s">
        <v>51</v>
      </c>
      <c r="N2593" t="s">
        <v>294</v>
      </c>
    </row>
    <row r="2594" spans="1:14">
      <c r="A2594" t="s">
        <v>7171</v>
      </c>
      <c r="B2594">
        <v>302</v>
      </c>
      <c r="C2594" t="str">
        <f t="shared" si="80"/>
        <v>302_95677</v>
      </c>
      <c r="D2594">
        <v>0.84199968816777804</v>
      </c>
      <c r="E2594">
        <f>VLOOKUP(C2594,'Gas Species'!D:E,2,FALSE)</f>
        <v>0.84199968816777837</v>
      </c>
      <c r="F2594">
        <f t="shared" si="81"/>
        <v>0.99999999999999956</v>
      </c>
      <c r="G2594">
        <v>-99</v>
      </c>
      <c r="H2594" t="s">
        <v>387</v>
      </c>
      <c r="I2594" t="s">
        <v>242</v>
      </c>
      <c r="J2594" t="s">
        <v>7084</v>
      </c>
      <c r="L2594" t="s">
        <v>51</v>
      </c>
      <c r="N2594" t="s">
        <v>294</v>
      </c>
    </row>
    <row r="2595" spans="1:14">
      <c r="A2595" t="s">
        <v>7172</v>
      </c>
      <c r="B2595">
        <v>302</v>
      </c>
      <c r="C2595" t="str">
        <f t="shared" si="80"/>
        <v>302_95678</v>
      </c>
      <c r="D2595">
        <v>0.39487308624121897</v>
      </c>
      <c r="E2595">
        <f>VLOOKUP(C2595,'Gas Species'!D:E,2,FALSE)</f>
        <v>0.3948730862412192</v>
      </c>
      <c r="F2595">
        <f t="shared" si="81"/>
        <v>0.99999999999999944</v>
      </c>
      <c r="G2595">
        <v>-99</v>
      </c>
      <c r="H2595" t="s">
        <v>387</v>
      </c>
      <c r="I2595" t="s">
        <v>242</v>
      </c>
      <c r="J2595" t="s">
        <v>7084</v>
      </c>
      <c r="L2595" t="s">
        <v>51</v>
      </c>
      <c r="N2595" t="s">
        <v>294</v>
      </c>
    </row>
    <row r="2596" spans="1:14">
      <c r="A2596" t="s">
        <v>7173</v>
      </c>
      <c r="B2596">
        <v>302</v>
      </c>
      <c r="C2596" t="str">
        <f t="shared" si="80"/>
        <v>302_95679</v>
      </c>
      <c r="D2596">
        <v>9.9620263595704694E-2</v>
      </c>
      <c r="E2596">
        <f>VLOOKUP(C2596,'Gas Species'!D:E,2,FALSE)</f>
        <v>9.9620263595704681E-2</v>
      </c>
      <c r="F2596">
        <f t="shared" si="81"/>
        <v>1.0000000000000002</v>
      </c>
      <c r="G2596">
        <v>-99</v>
      </c>
      <c r="H2596" t="s">
        <v>387</v>
      </c>
      <c r="I2596" t="s">
        <v>242</v>
      </c>
      <c r="J2596" t="s">
        <v>7084</v>
      </c>
      <c r="L2596" t="s">
        <v>51</v>
      </c>
      <c r="N2596" t="s">
        <v>294</v>
      </c>
    </row>
    <row r="2597" spans="1:14">
      <c r="A2597" t="s">
        <v>7174</v>
      </c>
      <c r="B2597">
        <v>302</v>
      </c>
      <c r="C2597" t="str">
        <f t="shared" si="80"/>
        <v>302_95680</v>
      </c>
      <c r="D2597">
        <v>5.5665310345307804</v>
      </c>
      <c r="E2597">
        <f>VLOOKUP(C2597,'Gas Species'!D:E,2,FALSE)</f>
        <v>5.566531034530783</v>
      </c>
      <c r="F2597">
        <f t="shared" si="81"/>
        <v>0.99999999999999956</v>
      </c>
      <c r="G2597">
        <v>-99</v>
      </c>
      <c r="H2597" t="s">
        <v>387</v>
      </c>
      <c r="I2597" t="s">
        <v>242</v>
      </c>
      <c r="J2597" t="s">
        <v>7084</v>
      </c>
      <c r="L2597" t="s">
        <v>51</v>
      </c>
      <c r="N2597" t="s">
        <v>294</v>
      </c>
    </row>
    <row r="2598" spans="1:14">
      <c r="A2598" t="s">
        <v>7175</v>
      </c>
      <c r="B2598">
        <v>302</v>
      </c>
      <c r="C2598" t="str">
        <f t="shared" si="80"/>
        <v>302_95681</v>
      </c>
      <c r="D2598">
        <v>0.21442543876345099</v>
      </c>
      <c r="E2598">
        <f>VLOOKUP(C2598,'Gas Species'!D:E,2,FALSE)</f>
        <v>0.21442543876345074</v>
      </c>
      <c r="F2598">
        <f t="shared" si="81"/>
        <v>1.0000000000000011</v>
      </c>
      <c r="G2598">
        <v>-99</v>
      </c>
      <c r="H2598" t="s">
        <v>387</v>
      </c>
      <c r="I2598" t="s">
        <v>242</v>
      </c>
      <c r="J2598" t="s">
        <v>7084</v>
      </c>
      <c r="L2598" t="s">
        <v>51</v>
      </c>
      <c r="N2598" t="s">
        <v>294</v>
      </c>
    </row>
    <row r="2599" spans="1:14">
      <c r="A2599" t="s">
        <v>7176</v>
      </c>
      <c r="B2599">
        <v>302</v>
      </c>
      <c r="C2599" t="str">
        <f t="shared" si="80"/>
        <v>302_95682</v>
      </c>
      <c r="D2599">
        <v>3.67206493010046</v>
      </c>
      <c r="E2599">
        <f>VLOOKUP(C2599,'Gas Species'!D:E,2,FALSE)</f>
        <v>3.6720649301004595</v>
      </c>
      <c r="F2599">
        <f t="shared" si="81"/>
        <v>1.0000000000000002</v>
      </c>
      <c r="G2599">
        <v>-99</v>
      </c>
      <c r="H2599" t="s">
        <v>387</v>
      </c>
      <c r="I2599" t="s">
        <v>242</v>
      </c>
      <c r="J2599" t="s">
        <v>7084</v>
      </c>
      <c r="L2599" t="s">
        <v>51</v>
      </c>
      <c r="N2599" t="s">
        <v>294</v>
      </c>
    </row>
    <row r="2600" spans="1:14">
      <c r="A2600" t="s">
        <v>7177</v>
      </c>
      <c r="B2600">
        <v>302</v>
      </c>
      <c r="C2600" t="str">
        <f t="shared" si="80"/>
        <v>302_95683</v>
      </c>
      <c r="D2600">
        <v>1.45150034900672</v>
      </c>
      <c r="E2600">
        <f>VLOOKUP(C2600,'Gas Species'!D:E,2,FALSE)</f>
        <v>1.4515003490067169</v>
      </c>
      <c r="F2600">
        <f t="shared" si="81"/>
        <v>1.0000000000000022</v>
      </c>
      <c r="G2600">
        <v>-99</v>
      </c>
      <c r="H2600" t="s">
        <v>387</v>
      </c>
      <c r="I2600" t="s">
        <v>242</v>
      </c>
      <c r="J2600" t="s">
        <v>7084</v>
      </c>
      <c r="L2600" t="s">
        <v>51</v>
      </c>
      <c r="N2600" t="s">
        <v>294</v>
      </c>
    </row>
    <row r="2601" spans="1:14">
      <c r="A2601" t="s">
        <v>7178</v>
      </c>
      <c r="B2601">
        <v>302</v>
      </c>
      <c r="C2601" t="str">
        <f t="shared" si="80"/>
        <v>302_95684</v>
      </c>
      <c r="D2601">
        <v>5.3232432853669396</v>
      </c>
      <c r="E2601">
        <f>VLOOKUP(C2601,'Gas Species'!D:E,2,FALSE)</f>
        <v>5.323243285366944</v>
      </c>
      <c r="F2601">
        <f t="shared" si="81"/>
        <v>0.99999999999999911</v>
      </c>
      <c r="G2601">
        <v>-99</v>
      </c>
      <c r="H2601" t="s">
        <v>387</v>
      </c>
      <c r="I2601" t="s">
        <v>242</v>
      </c>
      <c r="J2601" t="s">
        <v>7084</v>
      </c>
      <c r="L2601" t="s">
        <v>51</v>
      </c>
      <c r="N2601" t="s">
        <v>294</v>
      </c>
    </row>
    <row r="2602" spans="1:14">
      <c r="A2602" t="s">
        <v>7179</v>
      </c>
      <c r="B2602">
        <v>302</v>
      </c>
      <c r="C2602" t="str">
        <f t="shared" si="80"/>
        <v>302_95685</v>
      </c>
      <c r="D2602">
        <v>6.3559643494545996</v>
      </c>
      <c r="E2602">
        <f>VLOOKUP(C2602,'Gas Species'!D:E,2,FALSE)</f>
        <v>6.3559643494545961</v>
      </c>
      <c r="F2602">
        <f t="shared" si="81"/>
        <v>1.0000000000000007</v>
      </c>
      <c r="G2602">
        <v>-99</v>
      </c>
      <c r="H2602" t="s">
        <v>387</v>
      </c>
      <c r="I2602" t="s">
        <v>242</v>
      </c>
      <c r="J2602" t="s">
        <v>7084</v>
      </c>
      <c r="L2602" t="s">
        <v>51</v>
      </c>
      <c r="N2602" t="s">
        <v>294</v>
      </c>
    </row>
    <row r="2603" spans="1:14">
      <c r="A2603" t="s">
        <v>7180</v>
      </c>
      <c r="B2603">
        <v>302</v>
      </c>
      <c r="C2603" t="str">
        <f t="shared" si="80"/>
        <v>302_95686</v>
      </c>
      <c r="D2603">
        <v>3.4644370496730801</v>
      </c>
      <c r="E2603">
        <f>VLOOKUP(C2603,'Gas Species'!D:E,2,FALSE)</f>
        <v>3.4644370496730756</v>
      </c>
      <c r="F2603">
        <f t="shared" si="81"/>
        <v>1.0000000000000013</v>
      </c>
      <c r="G2603">
        <v>-99</v>
      </c>
      <c r="H2603" t="s">
        <v>387</v>
      </c>
      <c r="I2603" t="s">
        <v>242</v>
      </c>
      <c r="J2603" t="s">
        <v>7084</v>
      </c>
      <c r="L2603" t="s">
        <v>51</v>
      </c>
      <c r="N2603" t="s">
        <v>294</v>
      </c>
    </row>
    <row r="2604" spans="1:14">
      <c r="A2604" t="s">
        <v>7181</v>
      </c>
      <c r="B2604">
        <v>302</v>
      </c>
      <c r="C2604" t="str">
        <f t="shared" si="80"/>
        <v>302_95687</v>
      </c>
      <c r="D2604">
        <v>4.5847870728722402</v>
      </c>
      <c r="E2604">
        <f>VLOOKUP(C2604,'Gas Species'!D:E,2,FALSE)</f>
        <v>4.5847870728722437</v>
      </c>
      <c r="F2604">
        <f t="shared" si="81"/>
        <v>0.99999999999999922</v>
      </c>
      <c r="G2604">
        <v>-99</v>
      </c>
      <c r="H2604" t="s">
        <v>387</v>
      </c>
      <c r="I2604" t="s">
        <v>242</v>
      </c>
      <c r="J2604" t="s">
        <v>7084</v>
      </c>
      <c r="L2604" t="s">
        <v>51</v>
      </c>
      <c r="N2604" t="s">
        <v>294</v>
      </c>
    </row>
    <row r="2605" spans="1:14">
      <c r="A2605" t="s">
        <v>7182</v>
      </c>
      <c r="B2605">
        <v>302</v>
      </c>
      <c r="C2605" t="str">
        <f t="shared" si="80"/>
        <v>302_95688</v>
      </c>
      <c r="D2605">
        <v>4.0953323309611598</v>
      </c>
      <c r="E2605">
        <f>VLOOKUP(C2605,'Gas Species'!D:E,2,FALSE)</f>
        <v>4.0953323309611553</v>
      </c>
      <c r="F2605">
        <f t="shared" si="81"/>
        <v>1.0000000000000011</v>
      </c>
      <c r="G2605">
        <v>-99</v>
      </c>
      <c r="H2605" t="s">
        <v>387</v>
      </c>
      <c r="I2605" t="s">
        <v>242</v>
      </c>
      <c r="J2605" t="s">
        <v>7084</v>
      </c>
      <c r="L2605" t="s">
        <v>51</v>
      </c>
      <c r="N2605" t="s">
        <v>294</v>
      </c>
    </row>
    <row r="2606" spans="1:14">
      <c r="A2606" t="s">
        <v>7183</v>
      </c>
      <c r="B2606">
        <v>302</v>
      </c>
      <c r="C2606" t="str">
        <f t="shared" si="80"/>
        <v>302_95689</v>
      </c>
      <c r="D2606">
        <v>3.9606481329823899</v>
      </c>
      <c r="E2606">
        <f>VLOOKUP(C2606,'Gas Species'!D:E,2,FALSE)</f>
        <v>3.9606481329823926</v>
      </c>
      <c r="F2606">
        <f t="shared" si="81"/>
        <v>0.99999999999999933</v>
      </c>
      <c r="G2606">
        <v>-99</v>
      </c>
      <c r="H2606" t="s">
        <v>387</v>
      </c>
      <c r="I2606" t="s">
        <v>242</v>
      </c>
      <c r="J2606" t="s">
        <v>7084</v>
      </c>
      <c r="L2606" t="s">
        <v>51</v>
      </c>
      <c r="N2606" t="s">
        <v>294</v>
      </c>
    </row>
    <row r="2607" spans="1:14">
      <c r="A2607" t="s">
        <v>7184</v>
      </c>
      <c r="B2607">
        <v>302</v>
      </c>
      <c r="C2607" t="str">
        <f t="shared" si="80"/>
        <v>302_95690</v>
      </c>
      <c r="D2607">
        <v>3.6850429185489602</v>
      </c>
      <c r="E2607">
        <f>VLOOKUP(C2607,'Gas Species'!D:E,2,FALSE)</f>
        <v>3.6850429185489628</v>
      </c>
      <c r="F2607">
        <f t="shared" si="81"/>
        <v>0.99999999999999922</v>
      </c>
      <c r="G2607">
        <v>-99</v>
      </c>
      <c r="H2607" t="s">
        <v>387</v>
      </c>
      <c r="I2607" t="s">
        <v>242</v>
      </c>
      <c r="J2607" t="s">
        <v>7084</v>
      </c>
      <c r="L2607" t="s">
        <v>51</v>
      </c>
      <c r="N2607" t="s">
        <v>294</v>
      </c>
    </row>
    <row r="2608" spans="1:14">
      <c r="A2608" t="s">
        <v>7185</v>
      </c>
      <c r="B2608">
        <v>302</v>
      </c>
      <c r="C2608" t="str">
        <f t="shared" si="80"/>
        <v>302_95691</v>
      </c>
      <c r="D2608">
        <v>2.4080349848436202</v>
      </c>
      <c r="E2608">
        <f>VLOOKUP(C2608,'Gas Species'!D:E,2,FALSE)</f>
        <v>2.4080349848436202</v>
      </c>
      <c r="F2608">
        <f t="shared" si="81"/>
        <v>1</v>
      </c>
      <c r="G2608">
        <v>-99</v>
      </c>
      <c r="H2608" t="s">
        <v>387</v>
      </c>
      <c r="I2608" t="s">
        <v>242</v>
      </c>
      <c r="J2608" t="s">
        <v>7084</v>
      </c>
      <c r="L2608" t="s">
        <v>51</v>
      </c>
      <c r="N2608" t="s">
        <v>294</v>
      </c>
    </row>
    <row r="2609" spans="1:14">
      <c r="A2609" t="s">
        <v>7186</v>
      </c>
      <c r="B2609">
        <v>302</v>
      </c>
      <c r="C2609" t="str">
        <f t="shared" si="80"/>
        <v>302_95692</v>
      </c>
      <c r="D2609">
        <v>2.9362177632962299</v>
      </c>
      <c r="E2609">
        <f>VLOOKUP(C2609,'Gas Species'!D:E,2,FALSE)</f>
        <v>2.936217763296229</v>
      </c>
      <c r="F2609">
        <f t="shared" si="81"/>
        <v>1.0000000000000002</v>
      </c>
      <c r="G2609">
        <v>-99</v>
      </c>
      <c r="H2609" t="s">
        <v>387</v>
      </c>
      <c r="I2609" t="s">
        <v>242</v>
      </c>
      <c r="J2609" t="s">
        <v>7084</v>
      </c>
      <c r="L2609" t="s">
        <v>51</v>
      </c>
      <c r="N2609" t="s">
        <v>294</v>
      </c>
    </row>
    <row r="2610" spans="1:14">
      <c r="A2610" t="s">
        <v>7187</v>
      </c>
      <c r="B2610">
        <v>302</v>
      </c>
      <c r="C2610" t="str">
        <f t="shared" si="80"/>
        <v>302_95693</v>
      </c>
      <c r="D2610">
        <v>3.1060371299288199</v>
      </c>
      <c r="E2610">
        <f>VLOOKUP(C2610,'Gas Species'!D:E,2,FALSE)</f>
        <v>3.1060371299288239</v>
      </c>
      <c r="F2610">
        <f t="shared" si="81"/>
        <v>0.99999999999999867</v>
      </c>
      <c r="G2610">
        <v>-99</v>
      </c>
      <c r="H2610" t="s">
        <v>387</v>
      </c>
      <c r="I2610" t="s">
        <v>242</v>
      </c>
      <c r="J2610" t="s">
        <v>7084</v>
      </c>
      <c r="L2610" t="s">
        <v>51</v>
      </c>
      <c r="N2610" t="s">
        <v>294</v>
      </c>
    </row>
    <row r="2611" spans="1:14">
      <c r="A2611" t="s">
        <v>7188</v>
      </c>
      <c r="B2611">
        <v>302</v>
      </c>
      <c r="C2611" t="str">
        <f t="shared" si="80"/>
        <v>302_95694</v>
      </c>
      <c r="D2611">
        <v>4.1805935519704898</v>
      </c>
      <c r="E2611">
        <f>VLOOKUP(C2611,'Gas Species'!D:E,2,FALSE)</f>
        <v>4.1805935519704915</v>
      </c>
      <c r="F2611">
        <f t="shared" si="81"/>
        <v>0.99999999999999956</v>
      </c>
      <c r="G2611">
        <v>-99</v>
      </c>
      <c r="H2611" t="s">
        <v>387</v>
      </c>
      <c r="I2611" t="s">
        <v>242</v>
      </c>
      <c r="J2611" t="s">
        <v>7084</v>
      </c>
      <c r="L2611" t="s">
        <v>51</v>
      </c>
      <c r="N2611" t="s">
        <v>294</v>
      </c>
    </row>
    <row r="2612" spans="1:14">
      <c r="A2612" t="s">
        <v>7189</v>
      </c>
      <c r="B2612">
        <v>302</v>
      </c>
      <c r="C2612" t="str">
        <f t="shared" si="80"/>
        <v>302_95695</v>
      </c>
      <c r="D2612">
        <v>0.20963101355706601</v>
      </c>
      <c r="E2612">
        <f>VLOOKUP(C2612,'Gas Species'!D:E,2,FALSE)</f>
        <v>0.20963101355706559</v>
      </c>
      <c r="F2612">
        <f t="shared" si="81"/>
        <v>1.000000000000002</v>
      </c>
      <c r="G2612">
        <v>-99</v>
      </c>
      <c r="H2612" t="s">
        <v>387</v>
      </c>
      <c r="I2612" t="s">
        <v>242</v>
      </c>
      <c r="J2612" t="s">
        <v>7084</v>
      </c>
      <c r="L2612" t="s">
        <v>51</v>
      </c>
      <c r="N2612" t="s">
        <v>294</v>
      </c>
    </row>
    <row r="2613" spans="1:14">
      <c r="A2613" t="s">
        <v>7190</v>
      </c>
      <c r="B2613">
        <v>302</v>
      </c>
      <c r="C2613" t="str">
        <f t="shared" si="80"/>
        <v>302_95696</v>
      </c>
      <c r="D2613">
        <v>0.37510250315284599</v>
      </c>
      <c r="E2613">
        <f>VLOOKUP(C2613,'Gas Species'!D:E,2,FALSE)</f>
        <v>0.37510250315284632</v>
      </c>
      <c r="F2613">
        <f t="shared" si="81"/>
        <v>0.99999999999999911</v>
      </c>
      <c r="G2613">
        <v>-99</v>
      </c>
      <c r="H2613" t="s">
        <v>387</v>
      </c>
      <c r="I2613" t="s">
        <v>242</v>
      </c>
      <c r="J2613" t="s">
        <v>7084</v>
      </c>
      <c r="L2613" t="s">
        <v>51</v>
      </c>
      <c r="N2613" t="s">
        <v>294</v>
      </c>
    </row>
    <row r="2614" spans="1:14">
      <c r="A2614" t="s">
        <v>7191</v>
      </c>
      <c r="B2614">
        <v>302</v>
      </c>
      <c r="C2614" t="str">
        <f t="shared" si="80"/>
        <v>302_95697</v>
      </c>
      <c r="D2614">
        <v>0.17291855992206501</v>
      </c>
      <c r="E2614">
        <f>VLOOKUP(C2614,'Gas Species'!D:E,2,FALSE)</f>
        <v>0.17291855992206545</v>
      </c>
      <c r="F2614">
        <f t="shared" si="81"/>
        <v>0.99999999999999745</v>
      </c>
      <c r="G2614">
        <v>-99</v>
      </c>
      <c r="H2614" t="s">
        <v>387</v>
      </c>
      <c r="I2614" t="s">
        <v>242</v>
      </c>
      <c r="J2614" t="s">
        <v>7084</v>
      </c>
      <c r="L2614" t="s">
        <v>51</v>
      </c>
      <c r="N2614" t="s">
        <v>294</v>
      </c>
    </row>
    <row r="2615" spans="1:14">
      <c r="A2615" t="s">
        <v>7215</v>
      </c>
      <c r="B2615">
        <v>302</v>
      </c>
      <c r="C2615" t="str">
        <f t="shared" si="80"/>
        <v>302_95698</v>
      </c>
      <c r="D2615">
        <v>2.5271886566553201</v>
      </c>
      <c r="E2615">
        <f>VLOOKUP(C2615,'Gas Species'!D:E,2,FALSE)</f>
        <v>2.5271886566553188</v>
      </c>
      <c r="F2615">
        <f t="shared" si="81"/>
        <v>1.0000000000000004</v>
      </c>
      <c r="G2615">
        <v>-99</v>
      </c>
      <c r="H2615" t="s">
        <v>387</v>
      </c>
      <c r="I2615" t="s">
        <v>242</v>
      </c>
      <c r="J2615" t="s">
        <v>7084</v>
      </c>
      <c r="L2615" t="s">
        <v>51</v>
      </c>
      <c r="N2615" t="s">
        <v>349</v>
      </c>
    </row>
    <row r="2616" spans="1:14">
      <c r="A2616" t="s">
        <v>7192</v>
      </c>
      <c r="B2616">
        <v>302</v>
      </c>
      <c r="C2616" t="str">
        <f t="shared" si="80"/>
        <v>302_95699</v>
      </c>
      <c r="D2616">
        <v>3.2578744576084899</v>
      </c>
      <c r="E2616">
        <f>VLOOKUP(C2616,'Gas Species'!D:E,2,FALSE)</f>
        <v>3.2578744576084895</v>
      </c>
      <c r="F2616">
        <f t="shared" si="81"/>
        <v>1.0000000000000002</v>
      </c>
      <c r="G2616">
        <v>-99</v>
      </c>
      <c r="H2616" t="s">
        <v>387</v>
      </c>
      <c r="I2616" t="s">
        <v>242</v>
      </c>
      <c r="J2616" t="s">
        <v>7084</v>
      </c>
      <c r="L2616" t="s">
        <v>51</v>
      </c>
      <c r="N2616" t="s">
        <v>349</v>
      </c>
    </row>
    <row r="2617" spans="1:14">
      <c r="A2617" t="s">
        <v>7193</v>
      </c>
      <c r="B2617">
        <v>302</v>
      </c>
      <c r="C2617" t="str">
        <f t="shared" si="80"/>
        <v>302_95700</v>
      </c>
      <c r="D2617">
        <v>1.5753073658063299</v>
      </c>
      <c r="E2617">
        <f>VLOOKUP(C2617,'Gas Species'!D:E,2,FALSE)</f>
        <v>1.5753073658063281</v>
      </c>
      <c r="F2617">
        <f t="shared" si="81"/>
        <v>1.0000000000000011</v>
      </c>
      <c r="G2617">
        <v>-99</v>
      </c>
      <c r="H2617" t="s">
        <v>387</v>
      </c>
      <c r="I2617" t="s">
        <v>242</v>
      </c>
      <c r="J2617" t="s">
        <v>7084</v>
      </c>
      <c r="L2617" t="s">
        <v>51</v>
      </c>
      <c r="N2617" t="s">
        <v>349</v>
      </c>
    </row>
    <row r="2618" spans="1:14">
      <c r="A2618" t="s">
        <v>7194</v>
      </c>
      <c r="B2618">
        <v>302</v>
      </c>
      <c r="C2618" t="str">
        <f t="shared" si="80"/>
        <v>302_95701</v>
      </c>
      <c r="D2618">
        <v>1.9408956903372701</v>
      </c>
      <c r="E2618">
        <f>VLOOKUP(C2618,'Gas Species'!D:E,2,FALSE)</f>
        <v>1.9408956903372729</v>
      </c>
      <c r="F2618">
        <f t="shared" si="81"/>
        <v>0.99999999999999856</v>
      </c>
      <c r="G2618">
        <v>-99</v>
      </c>
      <c r="H2618" t="s">
        <v>387</v>
      </c>
      <c r="I2618" t="s">
        <v>242</v>
      </c>
      <c r="J2618" t="s">
        <v>7084</v>
      </c>
      <c r="L2618" t="s">
        <v>51</v>
      </c>
      <c r="N2618" t="s">
        <v>349</v>
      </c>
    </row>
    <row r="2619" spans="1:14">
      <c r="A2619" t="s">
        <v>7265</v>
      </c>
      <c r="B2619">
        <v>302</v>
      </c>
      <c r="C2619" t="str">
        <f t="shared" si="80"/>
        <v>302_95702</v>
      </c>
      <c r="D2619">
        <v>2.36508030740299</v>
      </c>
      <c r="E2619">
        <f>VLOOKUP(C2619,'Gas Species'!D:E,2,FALSE)</f>
        <v>2.3650803074029882</v>
      </c>
      <c r="F2619">
        <f t="shared" si="81"/>
        <v>1.0000000000000007</v>
      </c>
      <c r="G2619">
        <v>-99</v>
      </c>
      <c r="H2619" t="s">
        <v>387</v>
      </c>
      <c r="I2619" t="s">
        <v>242</v>
      </c>
      <c r="J2619" t="s">
        <v>7084</v>
      </c>
      <c r="L2619" t="s">
        <v>51</v>
      </c>
      <c r="N2619" t="s">
        <v>294</v>
      </c>
    </row>
    <row r="2620" spans="1:14">
      <c r="A2620" t="s">
        <v>7275</v>
      </c>
      <c r="B2620">
        <v>302</v>
      </c>
      <c r="C2620" t="str">
        <f t="shared" si="80"/>
        <v>302_95704</v>
      </c>
      <c r="D2620">
        <v>0.246243180131447</v>
      </c>
      <c r="E2620">
        <f>VLOOKUP(C2620,'Gas Species'!D:E,2,FALSE)</f>
        <v>0.24624318013144694</v>
      </c>
      <c r="F2620">
        <f t="shared" si="81"/>
        <v>1.0000000000000002</v>
      </c>
      <c r="G2620">
        <v>-99</v>
      </c>
      <c r="H2620" t="s">
        <v>387</v>
      </c>
      <c r="I2620" t="s">
        <v>242</v>
      </c>
      <c r="J2620" t="s">
        <v>7084</v>
      </c>
      <c r="L2620" t="s">
        <v>51</v>
      </c>
      <c r="N2620" t="s">
        <v>294</v>
      </c>
    </row>
    <row r="2621" spans="1:14">
      <c r="A2621" t="s">
        <v>7256</v>
      </c>
      <c r="B2621">
        <v>302</v>
      </c>
      <c r="C2621" t="str">
        <f t="shared" si="80"/>
        <v>302_95705</v>
      </c>
      <c r="D2621">
        <v>2.7171941395794001</v>
      </c>
      <c r="E2621">
        <f>VLOOKUP(C2621,'Gas Species'!D:E,2,FALSE)</f>
        <v>2.7171941395794006</v>
      </c>
      <c r="F2621">
        <f t="shared" si="81"/>
        <v>0.99999999999999989</v>
      </c>
      <c r="G2621">
        <v>-99</v>
      </c>
      <c r="H2621" t="s">
        <v>387</v>
      </c>
      <c r="I2621" t="s">
        <v>242</v>
      </c>
      <c r="J2621" t="s">
        <v>7084</v>
      </c>
      <c r="L2621" t="s">
        <v>51</v>
      </c>
      <c r="N2621" t="s">
        <v>294</v>
      </c>
    </row>
    <row r="2622" spans="1:14">
      <c r="A2622" t="s">
        <v>7216</v>
      </c>
      <c r="B2622">
        <v>302</v>
      </c>
      <c r="C2622" t="str">
        <f t="shared" si="80"/>
        <v>302_95706</v>
      </c>
      <c r="D2622">
        <v>3.3249685642486102</v>
      </c>
      <c r="E2622">
        <f>VLOOKUP(C2622,'Gas Species'!D:E,2,FALSE)</f>
        <v>3.324968564248608</v>
      </c>
      <c r="F2622">
        <f t="shared" si="81"/>
        <v>1.0000000000000007</v>
      </c>
      <c r="G2622">
        <v>-99</v>
      </c>
      <c r="H2622" t="s">
        <v>387</v>
      </c>
      <c r="I2622" t="s">
        <v>242</v>
      </c>
      <c r="J2622" t="s">
        <v>7084</v>
      </c>
      <c r="L2622" t="s">
        <v>51</v>
      </c>
      <c r="N2622" t="s">
        <v>294</v>
      </c>
    </row>
    <row r="2623" spans="1:14">
      <c r="A2623" t="s">
        <v>7195</v>
      </c>
      <c r="B2623">
        <v>302</v>
      </c>
      <c r="C2623" t="str">
        <f t="shared" si="80"/>
        <v>302_95707</v>
      </c>
      <c r="D2623">
        <v>3.7578941532502301</v>
      </c>
      <c r="E2623">
        <f>VLOOKUP(C2623,'Gas Species'!D:E,2,FALSE)</f>
        <v>3.7578941532502346</v>
      </c>
      <c r="F2623">
        <f t="shared" si="81"/>
        <v>0.99999999999999878</v>
      </c>
      <c r="G2623">
        <v>-99</v>
      </c>
      <c r="H2623" t="s">
        <v>387</v>
      </c>
      <c r="I2623" t="s">
        <v>242</v>
      </c>
      <c r="J2623" t="s">
        <v>7084</v>
      </c>
      <c r="L2623" t="s">
        <v>51</v>
      </c>
      <c r="N2623" t="s">
        <v>294</v>
      </c>
    </row>
    <row r="2624" spans="1:14">
      <c r="A2624" t="s">
        <v>7196</v>
      </c>
      <c r="B2624">
        <v>302</v>
      </c>
      <c r="C2624" t="str">
        <f t="shared" si="80"/>
        <v>302_95708</v>
      </c>
      <c r="D2624">
        <v>4.1791537416443401</v>
      </c>
      <c r="E2624">
        <f>VLOOKUP(C2624,'Gas Species'!D:E,2,FALSE)</f>
        <v>4.1791537416443374</v>
      </c>
      <c r="F2624">
        <f t="shared" si="81"/>
        <v>1.0000000000000007</v>
      </c>
      <c r="G2624">
        <v>-99</v>
      </c>
      <c r="H2624" t="s">
        <v>387</v>
      </c>
      <c r="I2624" t="s">
        <v>242</v>
      </c>
      <c r="J2624" t="s">
        <v>7084</v>
      </c>
      <c r="L2624" t="s">
        <v>51</v>
      </c>
      <c r="N2624" t="s">
        <v>294</v>
      </c>
    </row>
    <row r="2625" spans="1:14">
      <c r="A2625" t="s">
        <v>7197</v>
      </c>
      <c r="B2625">
        <v>302</v>
      </c>
      <c r="C2625" t="str">
        <f t="shared" si="80"/>
        <v>302_95709</v>
      </c>
      <c r="D2625">
        <v>4.1529536212223404</v>
      </c>
      <c r="E2625">
        <f>VLOOKUP(C2625,'Gas Species'!D:E,2,FALSE)</f>
        <v>4.1529536212223421</v>
      </c>
      <c r="F2625">
        <f t="shared" si="81"/>
        <v>0.99999999999999956</v>
      </c>
      <c r="G2625">
        <v>-99</v>
      </c>
      <c r="H2625" t="s">
        <v>387</v>
      </c>
      <c r="I2625" t="s">
        <v>242</v>
      </c>
      <c r="J2625" t="s">
        <v>7084</v>
      </c>
      <c r="L2625" t="s">
        <v>51</v>
      </c>
      <c r="N2625" t="s">
        <v>294</v>
      </c>
    </row>
    <row r="2626" spans="1:14">
      <c r="A2626" t="s">
        <v>7198</v>
      </c>
      <c r="B2626">
        <v>302</v>
      </c>
      <c r="C2626" t="str">
        <f t="shared" si="80"/>
        <v>302_95710</v>
      </c>
      <c r="D2626">
        <v>4.4072865887263299</v>
      </c>
      <c r="E2626">
        <f>VLOOKUP(C2626,'Gas Species'!D:E,2,FALSE)</f>
        <v>4.4072865887263344</v>
      </c>
      <c r="F2626">
        <f t="shared" si="81"/>
        <v>0.999999999999999</v>
      </c>
      <c r="G2626">
        <v>-99</v>
      </c>
      <c r="H2626" t="s">
        <v>387</v>
      </c>
      <c r="I2626" t="s">
        <v>242</v>
      </c>
      <c r="J2626" t="s">
        <v>7084</v>
      </c>
      <c r="L2626" t="s">
        <v>51</v>
      </c>
      <c r="N2626" t="s">
        <v>294</v>
      </c>
    </row>
    <row r="2627" spans="1:14">
      <c r="A2627" t="s">
        <v>7245</v>
      </c>
      <c r="B2627">
        <v>302</v>
      </c>
      <c r="C2627" t="str">
        <f t="shared" ref="C2627:C2690" si="82">CONCATENATE(B2627,"_",A2627)</f>
        <v>302_95711</v>
      </c>
      <c r="D2627">
        <v>4.92731799109224E-3</v>
      </c>
      <c r="E2627">
        <f>VLOOKUP(C2627,'Gas Species'!D:E,2,FALSE)</f>
        <v>4.9273179910922426E-3</v>
      </c>
      <c r="F2627">
        <f t="shared" ref="F2627:F2690" si="83">D2627/E2627</f>
        <v>0.99999999999999944</v>
      </c>
      <c r="G2627">
        <v>-99</v>
      </c>
      <c r="H2627" t="s">
        <v>387</v>
      </c>
      <c r="I2627" t="s">
        <v>242</v>
      </c>
      <c r="J2627" t="s">
        <v>7084</v>
      </c>
      <c r="L2627" t="s">
        <v>51</v>
      </c>
      <c r="N2627" t="s">
        <v>294</v>
      </c>
    </row>
    <row r="2628" spans="1:14">
      <c r="A2628" t="s">
        <v>7199</v>
      </c>
      <c r="B2628">
        <v>302</v>
      </c>
      <c r="C2628" t="str">
        <f t="shared" si="82"/>
        <v>302_95713</v>
      </c>
      <c r="D2628">
        <v>8.6065924203264699E-2</v>
      </c>
      <c r="E2628">
        <f>VLOOKUP(C2628,'Gas Species'!D:E,2,FALSE)</f>
        <v>8.6065924203264671E-2</v>
      </c>
      <c r="F2628">
        <f t="shared" si="83"/>
        <v>1.0000000000000002</v>
      </c>
      <c r="G2628">
        <v>-99</v>
      </c>
      <c r="H2628" t="s">
        <v>387</v>
      </c>
      <c r="I2628" t="s">
        <v>242</v>
      </c>
      <c r="J2628" t="s">
        <v>7084</v>
      </c>
      <c r="L2628" t="s">
        <v>51</v>
      </c>
      <c r="N2628" t="s">
        <v>294</v>
      </c>
    </row>
    <row r="2629" spans="1:14">
      <c r="A2629" t="s">
        <v>7266</v>
      </c>
      <c r="B2629">
        <v>302</v>
      </c>
      <c r="C2629" t="str">
        <f t="shared" si="82"/>
        <v>302_95715</v>
      </c>
      <c r="D2629">
        <v>0.475168212175266</v>
      </c>
      <c r="E2629">
        <f>VLOOKUP(C2629,'Gas Species'!D:E,2,FALSE)</f>
        <v>0.47516821217526628</v>
      </c>
      <c r="F2629">
        <f t="shared" si="83"/>
        <v>0.99999999999999944</v>
      </c>
      <c r="G2629">
        <v>-99</v>
      </c>
      <c r="H2629" t="s">
        <v>387</v>
      </c>
      <c r="I2629" t="s">
        <v>242</v>
      </c>
      <c r="J2629" t="s">
        <v>7084</v>
      </c>
      <c r="L2629" t="s">
        <v>51</v>
      </c>
      <c r="N2629" t="s">
        <v>294</v>
      </c>
    </row>
    <row r="2630" spans="1:14">
      <c r="A2630" t="s">
        <v>7272</v>
      </c>
      <c r="B2630">
        <v>302</v>
      </c>
      <c r="C2630" t="str">
        <f t="shared" si="82"/>
        <v>302_95716</v>
      </c>
      <c r="D2630">
        <v>0.25852971782315998</v>
      </c>
      <c r="E2630">
        <f>VLOOKUP(C2630,'Gas Species'!D:E,2,FALSE)</f>
        <v>0.25852971782316042</v>
      </c>
      <c r="F2630">
        <f t="shared" si="83"/>
        <v>0.99999999999999833</v>
      </c>
      <c r="G2630">
        <v>-99</v>
      </c>
      <c r="H2630" t="s">
        <v>387</v>
      </c>
      <c r="I2630" t="s">
        <v>242</v>
      </c>
      <c r="J2630" t="s">
        <v>7084</v>
      </c>
      <c r="L2630" t="s">
        <v>51</v>
      </c>
      <c r="N2630" t="s">
        <v>294</v>
      </c>
    </row>
    <row r="2631" spans="1:14">
      <c r="A2631" t="s">
        <v>7246</v>
      </c>
      <c r="B2631">
        <v>302</v>
      </c>
      <c r="C2631" t="str">
        <f t="shared" si="82"/>
        <v>302_95717</v>
      </c>
      <c r="D2631">
        <v>0.15906392309376899</v>
      </c>
      <c r="E2631">
        <f>VLOOKUP(C2631,'Gas Species'!D:E,2,FALSE)</f>
        <v>0.15906392309376949</v>
      </c>
      <c r="F2631">
        <f t="shared" si="83"/>
        <v>0.99999999999999689</v>
      </c>
      <c r="G2631">
        <v>-99</v>
      </c>
      <c r="H2631" t="s">
        <v>387</v>
      </c>
      <c r="I2631" t="s">
        <v>242</v>
      </c>
      <c r="J2631" t="s">
        <v>7084</v>
      </c>
      <c r="L2631" t="s">
        <v>51</v>
      </c>
      <c r="N2631" t="s">
        <v>294</v>
      </c>
    </row>
    <row r="2632" spans="1:14">
      <c r="A2632" t="s">
        <v>7200</v>
      </c>
      <c r="B2632">
        <v>302</v>
      </c>
      <c r="C2632" t="str">
        <f t="shared" si="82"/>
        <v>302_95718</v>
      </c>
      <c r="D2632">
        <v>0.61949558928902304</v>
      </c>
      <c r="E2632">
        <f>VLOOKUP(C2632,'Gas Species'!D:E,2,FALSE)</f>
        <v>0.6194955892890226</v>
      </c>
      <c r="F2632">
        <f t="shared" si="83"/>
        <v>1.0000000000000007</v>
      </c>
      <c r="G2632">
        <v>-99</v>
      </c>
      <c r="H2632" t="s">
        <v>387</v>
      </c>
      <c r="I2632" t="s">
        <v>242</v>
      </c>
      <c r="J2632" t="s">
        <v>7084</v>
      </c>
      <c r="L2632" t="s">
        <v>51</v>
      </c>
      <c r="N2632" t="s">
        <v>294</v>
      </c>
    </row>
    <row r="2633" spans="1:14">
      <c r="A2633" t="s">
        <v>7257</v>
      </c>
      <c r="B2633">
        <v>302</v>
      </c>
      <c r="C2633" t="str">
        <f t="shared" si="82"/>
        <v>302_95719</v>
      </c>
      <c r="D2633">
        <v>5.3828925217572397E-2</v>
      </c>
      <c r="E2633">
        <f>VLOOKUP(C2633,'Gas Species'!D:E,2,FALSE)</f>
        <v>5.3828925217572383E-2</v>
      </c>
      <c r="F2633">
        <f t="shared" si="83"/>
        <v>1.0000000000000002</v>
      </c>
      <c r="G2633">
        <v>-99</v>
      </c>
      <c r="H2633" t="s">
        <v>387</v>
      </c>
      <c r="I2633" t="s">
        <v>242</v>
      </c>
      <c r="J2633" t="s">
        <v>7084</v>
      </c>
      <c r="L2633" t="s">
        <v>51</v>
      </c>
      <c r="N2633" t="s">
        <v>294</v>
      </c>
    </row>
    <row r="2634" spans="1:14">
      <c r="A2634" t="s">
        <v>7262</v>
      </c>
      <c r="B2634">
        <v>302</v>
      </c>
      <c r="C2634" t="str">
        <f t="shared" si="82"/>
        <v>302_95720</v>
      </c>
      <c r="D2634">
        <v>0.58597642729939203</v>
      </c>
      <c r="E2634">
        <f>VLOOKUP(C2634,'Gas Species'!D:E,2,FALSE)</f>
        <v>0.5859764272993917</v>
      </c>
      <c r="F2634">
        <f t="shared" si="83"/>
        <v>1.0000000000000007</v>
      </c>
      <c r="G2634">
        <v>-99</v>
      </c>
      <c r="H2634" t="s">
        <v>387</v>
      </c>
      <c r="I2634" t="s">
        <v>242</v>
      </c>
      <c r="J2634" t="s">
        <v>7084</v>
      </c>
      <c r="L2634" t="s">
        <v>51</v>
      </c>
      <c r="N2634" t="s">
        <v>294</v>
      </c>
    </row>
    <row r="2635" spans="1:14">
      <c r="A2635" t="s">
        <v>7263</v>
      </c>
      <c r="B2635">
        <v>302</v>
      </c>
      <c r="C2635" t="str">
        <f t="shared" si="82"/>
        <v>302_95721</v>
      </c>
      <c r="D2635">
        <v>7.2314399612567207E-2</v>
      </c>
      <c r="E2635">
        <f>VLOOKUP(C2635,'Gas Species'!D:E,2,FALSE)</f>
        <v>7.2314399612567179E-2</v>
      </c>
      <c r="F2635">
        <f t="shared" si="83"/>
        <v>1.0000000000000004</v>
      </c>
      <c r="G2635">
        <v>-99</v>
      </c>
      <c r="H2635" t="s">
        <v>387</v>
      </c>
      <c r="I2635" t="s">
        <v>242</v>
      </c>
      <c r="J2635" t="s">
        <v>7084</v>
      </c>
      <c r="L2635" t="s">
        <v>51</v>
      </c>
      <c r="N2635" t="s">
        <v>294</v>
      </c>
    </row>
    <row r="2636" spans="1:14">
      <c r="A2636" t="s">
        <v>7217</v>
      </c>
      <c r="B2636">
        <v>302</v>
      </c>
      <c r="C2636" t="str">
        <f t="shared" si="82"/>
        <v>302_95725</v>
      </c>
      <c r="D2636">
        <v>4.5906835661114503E-2</v>
      </c>
      <c r="E2636">
        <f>VLOOKUP(C2636,'Gas Species'!D:E,2,FALSE)</f>
        <v>4.5906835661114503E-2</v>
      </c>
      <c r="F2636">
        <f t="shared" si="83"/>
        <v>1</v>
      </c>
      <c r="G2636">
        <v>-99</v>
      </c>
      <c r="H2636" t="s">
        <v>387</v>
      </c>
      <c r="I2636" t="s">
        <v>242</v>
      </c>
      <c r="J2636" t="s">
        <v>7084</v>
      </c>
      <c r="L2636" t="s">
        <v>51</v>
      </c>
      <c r="N2636" t="s">
        <v>294</v>
      </c>
    </row>
    <row r="2637" spans="1:14">
      <c r="A2637" t="s">
        <v>7219</v>
      </c>
      <c r="B2637">
        <v>302</v>
      </c>
      <c r="C2637" t="str">
        <f t="shared" si="82"/>
        <v>302_95729</v>
      </c>
      <c r="D2637">
        <v>4.6919392493997503</v>
      </c>
      <c r="E2637">
        <f>VLOOKUP(C2637,'Gas Species'!D:E,2,FALSE)</f>
        <v>4.6919392493997458</v>
      </c>
      <c r="F2637">
        <f t="shared" si="83"/>
        <v>1.0000000000000009</v>
      </c>
      <c r="G2637">
        <v>-99</v>
      </c>
      <c r="H2637" t="s">
        <v>387</v>
      </c>
      <c r="I2637" t="s">
        <v>242</v>
      </c>
      <c r="J2637" t="s">
        <v>7084</v>
      </c>
      <c r="L2637" t="s">
        <v>51</v>
      </c>
      <c r="N2637" t="s">
        <v>356</v>
      </c>
    </row>
    <row r="2638" spans="1:14">
      <c r="A2638" t="s">
        <v>7220</v>
      </c>
      <c r="B2638">
        <v>302</v>
      </c>
      <c r="C2638" t="str">
        <f t="shared" si="82"/>
        <v>302_95730</v>
      </c>
      <c r="D2638">
        <v>2.6508826656094802</v>
      </c>
      <c r="E2638">
        <f>VLOOKUP(C2638,'Gas Species'!D:E,2,FALSE)</f>
        <v>2.6508826656094784</v>
      </c>
      <c r="F2638">
        <f t="shared" si="83"/>
        <v>1.0000000000000007</v>
      </c>
      <c r="G2638">
        <v>-99</v>
      </c>
      <c r="H2638" t="s">
        <v>387</v>
      </c>
      <c r="I2638" t="s">
        <v>242</v>
      </c>
      <c r="J2638" t="s">
        <v>7084</v>
      </c>
      <c r="L2638" t="s">
        <v>51</v>
      </c>
      <c r="N2638" t="s">
        <v>294</v>
      </c>
    </row>
    <row r="2639" spans="1:14">
      <c r="A2639" t="s">
        <v>7221</v>
      </c>
      <c r="B2639">
        <v>302</v>
      </c>
      <c r="C2639" t="str">
        <f t="shared" si="82"/>
        <v>302_95731</v>
      </c>
      <c r="D2639">
        <v>4.5389491428877102</v>
      </c>
      <c r="E2639">
        <f>VLOOKUP(C2639,'Gas Species'!D:E,2,FALSE)</f>
        <v>4.5389491428877076</v>
      </c>
      <c r="F2639">
        <f t="shared" si="83"/>
        <v>1.0000000000000007</v>
      </c>
      <c r="G2639">
        <v>-99</v>
      </c>
      <c r="H2639" t="s">
        <v>387</v>
      </c>
      <c r="I2639" t="s">
        <v>242</v>
      </c>
      <c r="J2639" t="s">
        <v>7084</v>
      </c>
      <c r="L2639" t="s">
        <v>51</v>
      </c>
      <c r="N2639" t="s">
        <v>294</v>
      </c>
    </row>
    <row r="2640" spans="1:14">
      <c r="A2640" t="s">
        <v>7222</v>
      </c>
      <c r="B2640">
        <v>302</v>
      </c>
      <c r="C2640" t="str">
        <f t="shared" si="82"/>
        <v>302_95732</v>
      </c>
      <c r="D2640">
        <v>15.3467643134701</v>
      </c>
      <c r="E2640">
        <f>VLOOKUP(C2640,'Gas Species'!D:E,2,FALSE)</f>
        <v>15.346764313470098</v>
      </c>
      <c r="F2640">
        <f t="shared" si="83"/>
        <v>1.0000000000000002</v>
      </c>
      <c r="G2640">
        <v>-99</v>
      </c>
      <c r="H2640" t="s">
        <v>387</v>
      </c>
      <c r="I2640" t="s">
        <v>242</v>
      </c>
      <c r="J2640" t="s">
        <v>7084</v>
      </c>
      <c r="L2640" t="s">
        <v>51</v>
      </c>
      <c r="N2640" t="s">
        <v>294</v>
      </c>
    </row>
    <row r="2641" spans="1:14">
      <c r="A2641" t="s">
        <v>7223</v>
      </c>
      <c r="B2641">
        <v>302</v>
      </c>
      <c r="C2641" t="str">
        <f t="shared" si="82"/>
        <v>302_95733</v>
      </c>
      <c r="D2641">
        <v>5.2615895458629902</v>
      </c>
      <c r="E2641">
        <f>VLOOKUP(C2641,'Gas Species'!D:E,2,FALSE)</f>
        <v>5.261589545862992</v>
      </c>
      <c r="F2641">
        <f t="shared" si="83"/>
        <v>0.99999999999999967</v>
      </c>
      <c r="G2641">
        <v>-99</v>
      </c>
      <c r="H2641" t="s">
        <v>387</v>
      </c>
      <c r="I2641" t="s">
        <v>242</v>
      </c>
      <c r="J2641" t="s">
        <v>7084</v>
      </c>
      <c r="L2641" t="s">
        <v>51</v>
      </c>
      <c r="N2641" t="s">
        <v>294</v>
      </c>
    </row>
    <row r="2642" spans="1:14">
      <c r="A2642" t="s">
        <v>7224</v>
      </c>
      <c r="B2642">
        <v>302</v>
      </c>
      <c r="C2642" t="str">
        <f t="shared" si="82"/>
        <v>302_95734</v>
      </c>
      <c r="D2642">
        <v>3.9591152914783998</v>
      </c>
      <c r="E2642">
        <f>VLOOKUP(C2642,'Gas Species'!D:E,2,FALSE)</f>
        <v>3.959115291478398</v>
      </c>
      <c r="F2642">
        <f t="shared" si="83"/>
        <v>1.0000000000000004</v>
      </c>
      <c r="G2642">
        <v>-99</v>
      </c>
      <c r="H2642" t="s">
        <v>387</v>
      </c>
      <c r="I2642" t="s">
        <v>242</v>
      </c>
      <c r="J2642" t="s">
        <v>7084</v>
      </c>
      <c r="L2642" t="s">
        <v>51</v>
      </c>
      <c r="N2642" t="s">
        <v>294</v>
      </c>
    </row>
    <row r="2643" spans="1:14">
      <c r="A2643" t="s">
        <v>7225</v>
      </c>
      <c r="B2643">
        <v>302</v>
      </c>
      <c r="C2643" t="str">
        <f t="shared" si="82"/>
        <v>302_95735</v>
      </c>
      <c r="D2643">
        <v>9.4613038333614803</v>
      </c>
      <c r="E2643">
        <f>VLOOKUP(C2643,'Gas Species'!D:E,2,FALSE)</f>
        <v>9.4613038333614785</v>
      </c>
      <c r="F2643">
        <f t="shared" si="83"/>
        <v>1.0000000000000002</v>
      </c>
      <c r="G2643">
        <v>-99</v>
      </c>
      <c r="H2643" t="s">
        <v>387</v>
      </c>
      <c r="I2643" t="s">
        <v>242</v>
      </c>
      <c r="J2643" t="s">
        <v>7084</v>
      </c>
      <c r="L2643" t="s">
        <v>51</v>
      </c>
      <c r="N2643" t="s">
        <v>294</v>
      </c>
    </row>
    <row r="2644" spans="1:14">
      <c r="A2644" t="s">
        <v>7226</v>
      </c>
      <c r="B2644">
        <v>302</v>
      </c>
      <c r="C2644" t="str">
        <f t="shared" si="82"/>
        <v>302_95736</v>
      </c>
      <c r="D2644">
        <v>0.67182289377639903</v>
      </c>
      <c r="E2644">
        <f>VLOOKUP(C2644,'Gas Species'!D:E,2,FALSE)</f>
        <v>0.67182289377639881</v>
      </c>
      <c r="F2644">
        <f t="shared" si="83"/>
        <v>1.0000000000000002</v>
      </c>
      <c r="G2644">
        <v>-99</v>
      </c>
      <c r="H2644" t="s">
        <v>387</v>
      </c>
      <c r="I2644" t="s">
        <v>242</v>
      </c>
      <c r="J2644" t="s">
        <v>7084</v>
      </c>
      <c r="L2644" t="s">
        <v>51</v>
      </c>
      <c r="N2644" t="s">
        <v>294</v>
      </c>
    </row>
    <row r="2645" spans="1:14">
      <c r="A2645" t="s">
        <v>7227</v>
      </c>
      <c r="B2645">
        <v>302</v>
      </c>
      <c r="C2645" t="str">
        <f t="shared" si="82"/>
        <v>302_95781</v>
      </c>
      <c r="D2645">
        <v>2.0682410237621598</v>
      </c>
      <c r="E2645">
        <f>VLOOKUP(C2645,'Gas Species'!D:E,2,FALSE)</f>
        <v>2.0682410237621558</v>
      </c>
      <c r="F2645">
        <f t="shared" si="83"/>
        <v>1.000000000000002</v>
      </c>
      <c r="G2645">
        <v>-99</v>
      </c>
      <c r="H2645" t="s">
        <v>387</v>
      </c>
      <c r="I2645" t="s">
        <v>242</v>
      </c>
      <c r="J2645" t="s">
        <v>7084</v>
      </c>
      <c r="L2645" t="s">
        <v>51</v>
      </c>
      <c r="N2645" t="s">
        <v>7228</v>
      </c>
    </row>
    <row r="2646" spans="1:14">
      <c r="A2646" t="s">
        <v>7229</v>
      </c>
      <c r="B2646">
        <v>302</v>
      </c>
      <c r="C2646" t="str">
        <f t="shared" si="82"/>
        <v>302_95782</v>
      </c>
      <c r="D2646">
        <v>0.91460879587377597</v>
      </c>
      <c r="E2646">
        <f>VLOOKUP(C2646,'Gas Species'!D:E,2,FALSE)</f>
        <v>0.9146087958737763</v>
      </c>
      <c r="F2646">
        <f t="shared" si="83"/>
        <v>0.99999999999999967</v>
      </c>
      <c r="G2646">
        <v>-99</v>
      </c>
      <c r="H2646" t="s">
        <v>387</v>
      </c>
      <c r="I2646" t="s">
        <v>242</v>
      </c>
      <c r="J2646" t="s">
        <v>7084</v>
      </c>
      <c r="L2646" t="s">
        <v>51</v>
      </c>
      <c r="N2646" t="s">
        <v>7230</v>
      </c>
    </row>
    <row r="2647" spans="1:14">
      <c r="A2647" t="s">
        <v>7168</v>
      </c>
      <c r="B2647">
        <v>313</v>
      </c>
      <c r="C2647" t="str">
        <f t="shared" si="82"/>
        <v>313_95674</v>
      </c>
      <c r="D2647">
        <v>3.9290965591656903E-3</v>
      </c>
      <c r="E2647">
        <f>VLOOKUP(C2647,'Gas Species'!D:E,2,FALSE)</f>
        <v>3.9290965591656894E-3</v>
      </c>
      <c r="F2647">
        <f t="shared" si="83"/>
        <v>1.0000000000000002</v>
      </c>
      <c r="G2647">
        <v>-99</v>
      </c>
      <c r="H2647" t="s">
        <v>387</v>
      </c>
      <c r="I2647" t="s">
        <v>244</v>
      </c>
      <c r="J2647" t="s">
        <v>7084</v>
      </c>
      <c r="L2647" t="s">
        <v>7297</v>
      </c>
      <c r="N2647" t="s">
        <v>294</v>
      </c>
    </row>
    <row r="2648" spans="1:14">
      <c r="A2648" t="s">
        <v>7174</v>
      </c>
      <c r="B2648">
        <v>313</v>
      </c>
      <c r="C2648" t="str">
        <f t="shared" si="82"/>
        <v>313_95680</v>
      </c>
      <c r="D2648">
        <v>4.0600956630776099E-2</v>
      </c>
      <c r="E2648">
        <f>VLOOKUP(C2648,'Gas Species'!D:E,2,FALSE)</f>
        <v>4.0600956630776078E-2</v>
      </c>
      <c r="F2648">
        <f t="shared" si="83"/>
        <v>1.0000000000000004</v>
      </c>
      <c r="G2648">
        <v>-99</v>
      </c>
      <c r="H2648" t="s">
        <v>387</v>
      </c>
      <c r="I2648" t="s">
        <v>244</v>
      </c>
      <c r="J2648" t="s">
        <v>7084</v>
      </c>
      <c r="L2648" t="s">
        <v>7297</v>
      </c>
      <c r="N2648" t="s">
        <v>294</v>
      </c>
    </row>
    <row r="2649" spans="1:14">
      <c r="A2649" t="s">
        <v>7246</v>
      </c>
      <c r="B2649">
        <v>313</v>
      </c>
      <c r="C2649" t="str">
        <f t="shared" si="82"/>
        <v>313_95717</v>
      </c>
      <c r="D2649">
        <v>0.19861834206364801</v>
      </c>
      <c r="E2649">
        <f>VLOOKUP(C2649,'Gas Species'!D:E,2,FALSE)</f>
        <v>0.19861834206364778</v>
      </c>
      <c r="F2649">
        <f t="shared" si="83"/>
        <v>1.0000000000000011</v>
      </c>
      <c r="G2649">
        <v>-99</v>
      </c>
      <c r="H2649" t="s">
        <v>387</v>
      </c>
      <c r="I2649" t="s">
        <v>244</v>
      </c>
      <c r="J2649" t="s">
        <v>7084</v>
      </c>
      <c r="L2649" t="s">
        <v>7297</v>
      </c>
      <c r="N2649" t="s">
        <v>294</v>
      </c>
    </row>
    <row r="2650" spans="1:14">
      <c r="A2650" t="s">
        <v>7200</v>
      </c>
      <c r="B2650">
        <v>313</v>
      </c>
      <c r="C2650" t="str">
        <f t="shared" si="82"/>
        <v>313_95718</v>
      </c>
      <c r="D2650">
        <v>0.83130306172153401</v>
      </c>
      <c r="E2650">
        <f>VLOOKUP(C2650,'Gas Species'!D:E,2,FALSE)</f>
        <v>0.83130306172153434</v>
      </c>
      <c r="F2650">
        <f t="shared" si="83"/>
        <v>0.99999999999999956</v>
      </c>
      <c r="G2650">
        <v>-99</v>
      </c>
      <c r="H2650" t="s">
        <v>387</v>
      </c>
      <c r="I2650" t="s">
        <v>244</v>
      </c>
      <c r="J2650" t="s">
        <v>7084</v>
      </c>
      <c r="L2650" t="s">
        <v>7297</v>
      </c>
      <c r="N2650" t="s">
        <v>294</v>
      </c>
    </row>
    <row r="2651" spans="1:14">
      <c r="A2651" t="s">
        <v>7219</v>
      </c>
      <c r="B2651">
        <v>313</v>
      </c>
      <c r="C2651" t="str">
        <f t="shared" si="82"/>
        <v>313_95729</v>
      </c>
      <c r="D2651">
        <v>2.32730345023856E-2</v>
      </c>
      <c r="E2651">
        <f>VLOOKUP(C2651,'Gas Species'!D:E,2,FALSE)</f>
        <v>2.3273034502385645E-2</v>
      </c>
      <c r="F2651">
        <f t="shared" si="83"/>
        <v>0.99999999999999811</v>
      </c>
      <c r="G2651">
        <v>-99</v>
      </c>
      <c r="H2651" t="s">
        <v>387</v>
      </c>
      <c r="I2651" t="s">
        <v>244</v>
      </c>
      <c r="J2651" t="s">
        <v>7084</v>
      </c>
      <c r="L2651" t="s">
        <v>7297</v>
      </c>
      <c r="N2651" t="s">
        <v>356</v>
      </c>
    </row>
    <row r="2652" spans="1:14">
      <c r="A2652" t="s">
        <v>7220</v>
      </c>
      <c r="B2652">
        <v>313</v>
      </c>
      <c r="C2652" t="str">
        <f t="shared" si="82"/>
        <v>313_95730</v>
      </c>
      <c r="D2652">
        <v>7.10114747717754E-3</v>
      </c>
      <c r="E2652">
        <f>VLOOKUP(C2652,'Gas Species'!D:E,2,FALSE)</f>
        <v>7.1011474771775392E-3</v>
      </c>
      <c r="F2652">
        <f t="shared" si="83"/>
        <v>1.0000000000000002</v>
      </c>
      <c r="G2652">
        <v>-99</v>
      </c>
      <c r="H2652" t="s">
        <v>387</v>
      </c>
      <c r="I2652" t="s">
        <v>244</v>
      </c>
      <c r="J2652" t="s">
        <v>7084</v>
      </c>
      <c r="L2652" t="s">
        <v>7297</v>
      </c>
      <c r="N2652" t="s">
        <v>294</v>
      </c>
    </row>
    <row r="2653" spans="1:14">
      <c r="A2653" t="s">
        <v>7221</v>
      </c>
      <c r="B2653">
        <v>313</v>
      </c>
      <c r="C2653" t="str">
        <f t="shared" si="82"/>
        <v>313_95731</v>
      </c>
      <c r="D2653">
        <v>8.6598341929075198E-3</v>
      </c>
      <c r="E2653">
        <f>VLOOKUP(C2653,'Gas Species'!D:E,2,FALSE)</f>
        <v>8.6598341929075198E-3</v>
      </c>
      <c r="F2653">
        <f t="shared" si="83"/>
        <v>1</v>
      </c>
      <c r="G2653">
        <v>-99</v>
      </c>
      <c r="H2653" t="s">
        <v>387</v>
      </c>
      <c r="I2653" t="s">
        <v>244</v>
      </c>
      <c r="J2653" t="s">
        <v>7084</v>
      </c>
      <c r="L2653" t="s">
        <v>7297</v>
      </c>
      <c r="N2653" t="s">
        <v>294</v>
      </c>
    </row>
    <row r="2654" spans="1:14">
      <c r="A2654" t="s">
        <v>7222</v>
      </c>
      <c r="B2654">
        <v>313</v>
      </c>
      <c r="C2654" t="str">
        <f t="shared" si="82"/>
        <v>313_95732</v>
      </c>
      <c r="D2654">
        <v>2.2972601908756302E-2</v>
      </c>
      <c r="E2654">
        <f>VLOOKUP(C2654,'Gas Species'!D:E,2,FALSE)</f>
        <v>2.2972601908756329E-2</v>
      </c>
      <c r="F2654">
        <f t="shared" si="83"/>
        <v>0.99999999999999878</v>
      </c>
      <c r="G2654">
        <v>-99</v>
      </c>
      <c r="H2654" t="s">
        <v>387</v>
      </c>
      <c r="I2654" t="s">
        <v>244</v>
      </c>
      <c r="J2654" t="s">
        <v>7084</v>
      </c>
      <c r="L2654" t="s">
        <v>7297</v>
      </c>
      <c r="N2654" t="s">
        <v>294</v>
      </c>
    </row>
    <row r="2655" spans="1:14">
      <c r="A2655" t="s">
        <v>7223</v>
      </c>
      <c r="B2655">
        <v>313</v>
      </c>
      <c r="C2655" t="str">
        <f t="shared" si="82"/>
        <v>313_95733</v>
      </c>
      <c r="D2655">
        <v>2.6268734397151099E-2</v>
      </c>
      <c r="E2655">
        <f>VLOOKUP(C2655,'Gas Species'!D:E,2,FALSE)</f>
        <v>2.6268734397151085E-2</v>
      </c>
      <c r="F2655">
        <f t="shared" si="83"/>
        <v>1.0000000000000004</v>
      </c>
      <c r="G2655">
        <v>-99</v>
      </c>
      <c r="H2655" t="s">
        <v>387</v>
      </c>
      <c r="I2655" t="s">
        <v>244</v>
      </c>
      <c r="J2655" t="s">
        <v>7084</v>
      </c>
      <c r="L2655" t="s">
        <v>7297</v>
      </c>
      <c r="N2655" t="s">
        <v>294</v>
      </c>
    </row>
    <row r="2656" spans="1:14">
      <c r="A2656" t="s">
        <v>7224</v>
      </c>
      <c r="B2656">
        <v>313</v>
      </c>
      <c r="C2656" t="str">
        <f t="shared" si="82"/>
        <v>313_95734</v>
      </c>
      <c r="D2656">
        <v>6.3348053169537703E-3</v>
      </c>
      <c r="E2656">
        <f>VLOOKUP(C2656,'Gas Species'!D:E,2,FALSE)</f>
        <v>6.3348053169537651E-3</v>
      </c>
      <c r="F2656">
        <f t="shared" si="83"/>
        <v>1.0000000000000009</v>
      </c>
      <c r="G2656">
        <v>-99</v>
      </c>
      <c r="H2656" t="s">
        <v>387</v>
      </c>
      <c r="I2656" t="s">
        <v>244</v>
      </c>
      <c r="J2656" t="s">
        <v>7084</v>
      </c>
      <c r="L2656" t="s">
        <v>7297</v>
      </c>
      <c r="N2656" t="s">
        <v>294</v>
      </c>
    </row>
    <row r="2657" spans="1:14">
      <c r="A2657" t="s">
        <v>7225</v>
      </c>
      <c r="B2657">
        <v>313</v>
      </c>
      <c r="C2657" t="str">
        <f t="shared" si="82"/>
        <v>313_95735</v>
      </c>
      <c r="D2657">
        <v>1.1145103835473701E-2</v>
      </c>
      <c r="E2657">
        <f>VLOOKUP(C2657,'Gas Species'!D:E,2,FALSE)</f>
        <v>1.1145103835473666E-2</v>
      </c>
      <c r="F2657">
        <f t="shared" si="83"/>
        <v>1.0000000000000031</v>
      </c>
      <c r="G2657">
        <v>-99</v>
      </c>
      <c r="H2657" t="s">
        <v>387</v>
      </c>
      <c r="I2657" t="s">
        <v>244</v>
      </c>
      <c r="J2657" t="s">
        <v>7084</v>
      </c>
      <c r="L2657" t="s">
        <v>7297</v>
      </c>
      <c r="N2657" t="s">
        <v>294</v>
      </c>
    </row>
    <row r="2658" spans="1:14">
      <c r="A2658" t="s">
        <v>7226</v>
      </c>
      <c r="B2658">
        <v>313</v>
      </c>
      <c r="C2658" t="str">
        <f t="shared" si="82"/>
        <v>313_95736</v>
      </c>
      <c r="D2658">
        <v>3.00498710378513E-3</v>
      </c>
      <c r="E2658">
        <f>VLOOKUP(C2658,'Gas Species'!D:E,2,FALSE)</f>
        <v>3.0049871037851348E-3</v>
      </c>
      <c r="F2658">
        <f t="shared" si="83"/>
        <v>0.99999999999999845</v>
      </c>
      <c r="G2658">
        <v>-99</v>
      </c>
      <c r="H2658" t="s">
        <v>387</v>
      </c>
      <c r="I2658" t="s">
        <v>244</v>
      </c>
      <c r="J2658" t="s">
        <v>7084</v>
      </c>
      <c r="L2658" t="s">
        <v>7297</v>
      </c>
      <c r="N2658" t="s">
        <v>294</v>
      </c>
    </row>
    <row r="2659" spans="1:14">
      <c r="A2659" t="s">
        <v>7134</v>
      </c>
      <c r="B2659">
        <v>367</v>
      </c>
      <c r="C2659" t="str">
        <f t="shared" si="82"/>
        <v>367_95598</v>
      </c>
      <c r="D2659">
        <v>4.38021321866306E-2</v>
      </c>
      <c r="E2659">
        <f>VLOOKUP(C2659,'Gas Species'!D:E,2,FALSE)</f>
        <v>4.3802132186630649E-2</v>
      </c>
      <c r="F2659">
        <f t="shared" si="83"/>
        <v>0.99999999999999889</v>
      </c>
      <c r="G2659">
        <v>-99</v>
      </c>
      <c r="H2659" t="s">
        <v>387</v>
      </c>
      <c r="I2659" t="s">
        <v>242</v>
      </c>
      <c r="J2659" t="s">
        <v>7084</v>
      </c>
      <c r="L2659" t="s">
        <v>36</v>
      </c>
      <c r="N2659" t="s">
        <v>294</v>
      </c>
    </row>
    <row r="2660" spans="1:14">
      <c r="A2660" t="s">
        <v>7135</v>
      </c>
      <c r="B2660">
        <v>367</v>
      </c>
      <c r="C2660" t="str">
        <f t="shared" si="82"/>
        <v>367_95599</v>
      </c>
      <c r="D2660">
        <v>4.3554637339506097E-2</v>
      </c>
      <c r="E2660">
        <f>VLOOKUP(C2660,'Gas Species'!D:E,2,FALSE)</f>
        <v>4.3554637339506104E-2</v>
      </c>
      <c r="F2660">
        <f t="shared" si="83"/>
        <v>0.99999999999999989</v>
      </c>
      <c r="G2660">
        <v>-99</v>
      </c>
      <c r="H2660" t="s">
        <v>387</v>
      </c>
      <c r="I2660" t="s">
        <v>242</v>
      </c>
      <c r="J2660" t="s">
        <v>7084</v>
      </c>
      <c r="L2660" t="s">
        <v>36</v>
      </c>
      <c r="N2660" t="s">
        <v>294</v>
      </c>
    </row>
    <row r="2661" spans="1:14">
      <c r="A2661" t="s">
        <v>7150</v>
      </c>
      <c r="B2661">
        <v>367</v>
      </c>
      <c r="C2661" t="str">
        <f t="shared" si="82"/>
        <v>367_95644</v>
      </c>
      <c r="D2661">
        <v>0.28408467076733301</v>
      </c>
      <c r="E2661">
        <f>VLOOKUP(C2661,'Gas Species'!D:E,2,FALSE)</f>
        <v>0.28408467076733279</v>
      </c>
      <c r="F2661">
        <f t="shared" si="83"/>
        <v>1.0000000000000009</v>
      </c>
      <c r="G2661">
        <v>-99</v>
      </c>
      <c r="H2661" t="s">
        <v>387</v>
      </c>
      <c r="I2661" t="s">
        <v>242</v>
      </c>
      <c r="J2661" t="s">
        <v>7084</v>
      </c>
      <c r="L2661" t="s">
        <v>36</v>
      </c>
      <c r="N2661" t="s">
        <v>294</v>
      </c>
    </row>
    <row r="2662" spans="1:14">
      <c r="A2662" t="s">
        <v>7151</v>
      </c>
      <c r="B2662">
        <v>367</v>
      </c>
      <c r="C2662" t="str">
        <f t="shared" si="82"/>
        <v>367_95645</v>
      </c>
      <c r="D2662">
        <v>1.03449503314967E-2</v>
      </c>
      <c r="E2662">
        <f>VLOOKUP(C2662,'Gas Species'!D:E,2,FALSE)</f>
        <v>1.0344950331496693E-2</v>
      </c>
      <c r="F2662">
        <f t="shared" si="83"/>
        <v>1.0000000000000007</v>
      </c>
      <c r="G2662">
        <v>-99</v>
      </c>
      <c r="H2662" t="s">
        <v>387</v>
      </c>
      <c r="I2662" t="s">
        <v>242</v>
      </c>
      <c r="J2662" t="s">
        <v>7084</v>
      </c>
      <c r="L2662" t="s">
        <v>36</v>
      </c>
      <c r="N2662" t="s">
        <v>294</v>
      </c>
    </row>
    <row r="2663" spans="1:14">
      <c r="A2663" t="s">
        <v>7152</v>
      </c>
      <c r="B2663">
        <v>367</v>
      </c>
      <c r="C2663" t="str">
        <f t="shared" si="82"/>
        <v>367_95646</v>
      </c>
      <c r="D2663">
        <v>2.2846850484538098E-3</v>
      </c>
      <c r="E2663">
        <f>VLOOKUP(C2663,'Gas Species'!D:E,2,FALSE)</f>
        <v>2.284685048453812E-3</v>
      </c>
      <c r="F2663">
        <f t="shared" si="83"/>
        <v>0.999999999999999</v>
      </c>
      <c r="G2663">
        <v>-99</v>
      </c>
      <c r="H2663" t="s">
        <v>387</v>
      </c>
      <c r="I2663" t="s">
        <v>242</v>
      </c>
      <c r="J2663" t="s">
        <v>7084</v>
      </c>
      <c r="L2663" t="s">
        <v>36</v>
      </c>
      <c r="N2663" t="s">
        <v>294</v>
      </c>
    </row>
    <row r="2664" spans="1:14">
      <c r="A2664" t="s">
        <v>7212</v>
      </c>
      <c r="B2664">
        <v>367</v>
      </c>
      <c r="C2664" t="str">
        <f t="shared" si="82"/>
        <v>367_95669</v>
      </c>
      <c r="D2664">
        <v>0.383027950089883</v>
      </c>
      <c r="E2664">
        <f>VLOOKUP(C2664,'Gas Species'!D:E,2,FALSE)</f>
        <v>0.38302795008988305</v>
      </c>
      <c r="F2664">
        <f t="shared" si="83"/>
        <v>0.99999999999999989</v>
      </c>
      <c r="G2664">
        <v>-99</v>
      </c>
      <c r="H2664" t="s">
        <v>387</v>
      </c>
      <c r="I2664" t="s">
        <v>242</v>
      </c>
      <c r="J2664" t="s">
        <v>7084</v>
      </c>
      <c r="L2664" t="s">
        <v>36</v>
      </c>
      <c r="N2664" t="s">
        <v>314</v>
      </c>
    </row>
    <row r="2665" spans="1:14">
      <c r="A2665" t="s">
        <v>7168</v>
      </c>
      <c r="B2665">
        <v>367</v>
      </c>
      <c r="C2665" t="str">
        <f t="shared" si="82"/>
        <v>367_95674</v>
      </c>
      <c r="D2665">
        <v>5.3834994643325203E-3</v>
      </c>
      <c r="E2665">
        <f>VLOOKUP(C2665,'Gas Species'!D:E,2,FALSE)</f>
        <v>5.3834994643325151E-3</v>
      </c>
      <c r="F2665">
        <f t="shared" si="83"/>
        <v>1.0000000000000009</v>
      </c>
      <c r="G2665">
        <v>-99</v>
      </c>
      <c r="H2665" t="s">
        <v>387</v>
      </c>
      <c r="I2665" t="s">
        <v>242</v>
      </c>
      <c r="J2665" t="s">
        <v>7084</v>
      </c>
      <c r="L2665" t="s">
        <v>36</v>
      </c>
      <c r="N2665" t="s">
        <v>294</v>
      </c>
    </row>
    <row r="2666" spans="1:14">
      <c r="A2666" t="s">
        <v>7172</v>
      </c>
      <c r="B2666">
        <v>367</v>
      </c>
      <c r="C2666" t="str">
        <f t="shared" si="82"/>
        <v>367_95678</v>
      </c>
      <c r="D2666">
        <v>1.69102255446032E-2</v>
      </c>
      <c r="E2666">
        <f>VLOOKUP(C2666,'Gas Species'!D:E,2,FALSE)</f>
        <v>1.6910225544603214E-2</v>
      </c>
      <c r="F2666">
        <f t="shared" si="83"/>
        <v>0.99999999999999922</v>
      </c>
      <c r="G2666">
        <v>-99</v>
      </c>
      <c r="H2666" t="s">
        <v>387</v>
      </c>
      <c r="I2666" t="s">
        <v>242</v>
      </c>
      <c r="J2666" t="s">
        <v>7084</v>
      </c>
      <c r="L2666" t="s">
        <v>36</v>
      </c>
      <c r="N2666" t="s">
        <v>294</v>
      </c>
    </row>
    <row r="2667" spans="1:14">
      <c r="A2667" t="s">
        <v>7176</v>
      </c>
      <c r="B2667">
        <v>367</v>
      </c>
      <c r="C2667" t="str">
        <f t="shared" si="82"/>
        <v>367_95682</v>
      </c>
      <c r="D2667">
        <v>8.4635097683338906E-3</v>
      </c>
      <c r="E2667">
        <f>VLOOKUP(C2667,'Gas Species'!D:E,2,FALSE)</f>
        <v>8.4635097683338871E-3</v>
      </c>
      <c r="F2667">
        <f t="shared" si="83"/>
        <v>1.0000000000000004</v>
      </c>
      <c r="G2667">
        <v>-99</v>
      </c>
      <c r="H2667" t="s">
        <v>387</v>
      </c>
      <c r="I2667" t="s">
        <v>242</v>
      </c>
      <c r="J2667" t="s">
        <v>7084</v>
      </c>
      <c r="L2667" t="s">
        <v>36</v>
      </c>
      <c r="N2667" t="s">
        <v>294</v>
      </c>
    </row>
    <row r="2668" spans="1:14">
      <c r="A2668" t="s">
        <v>7178</v>
      </c>
      <c r="B2668">
        <v>367</v>
      </c>
      <c r="C2668" t="str">
        <f t="shared" si="82"/>
        <v>367_95684</v>
      </c>
      <c r="D2668">
        <v>9.8257921242405205E-2</v>
      </c>
      <c r="E2668">
        <f>VLOOKUP(C2668,'Gas Species'!D:E,2,FALSE)</f>
        <v>9.8257921242405219E-2</v>
      </c>
      <c r="F2668">
        <f t="shared" si="83"/>
        <v>0.99999999999999989</v>
      </c>
      <c r="G2668">
        <v>-99</v>
      </c>
      <c r="H2668" t="s">
        <v>387</v>
      </c>
      <c r="I2668" t="s">
        <v>242</v>
      </c>
      <c r="J2668" t="s">
        <v>7084</v>
      </c>
      <c r="L2668" t="s">
        <v>36</v>
      </c>
      <c r="N2668" t="s">
        <v>294</v>
      </c>
    </row>
    <row r="2669" spans="1:14">
      <c r="A2669" t="s">
        <v>7179</v>
      </c>
      <c r="B2669">
        <v>367</v>
      </c>
      <c r="C2669" t="str">
        <f t="shared" si="82"/>
        <v>367_95685</v>
      </c>
      <c r="D2669">
        <v>6.6433826846774402E-2</v>
      </c>
      <c r="E2669">
        <f>VLOOKUP(C2669,'Gas Species'!D:E,2,FALSE)</f>
        <v>6.6433826846774402E-2</v>
      </c>
      <c r="F2669">
        <f t="shared" si="83"/>
        <v>1</v>
      </c>
      <c r="G2669">
        <v>-99</v>
      </c>
      <c r="H2669" t="s">
        <v>387</v>
      </c>
      <c r="I2669" t="s">
        <v>242</v>
      </c>
      <c r="J2669" t="s">
        <v>7084</v>
      </c>
      <c r="L2669" t="s">
        <v>36</v>
      </c>
      <c r="N2669" t="s">
        <v>294</v>
      </c>
    </row>
    <row r="2670" spans="1:14">
      <c r="A2670" t="s">
        <v>7181</v>
      </c>
      <c r="B2670">
        <v>367</v>
      </c>
      <c r="C2670" t="str">
        <f t="shared" si="82"/>
        <v>367_95687</v>
      </c>
      <c r="D2670">
        <v>3.9736547466490803E-3</v>
      </c>
      <c r="E2670">
        <f>VLOOKUP(C2670,'Gas Species'!D:E,2,FALSE)</f>
        <v>3.9736547466490777E-3</v>
      </c>
      <c r="F2670">
        <f t="shared" si="83"/>
        <v>1.0000000000000007</v>
      </c>
      <c r="G2670">
        <v>-99</v>
      </c>
      <c r="H2670" t="s">
        <v>387</v>
      </c>
      <c r="I2670" t="s">
        <v>242</v>
      </c>
      <c r="J2670" t="s">
        <v>7084</v>
      </c>
      <c r="L2670" t="s">
        <v>36</v>
      </c>
      <c r="N2670" t="s">
        <v>294</v>
      </c>
    </row>
    <row r="2671" spans="1:14">
      <c r="A2671" t="s">
        <v>7182</v>
      </c>
      <c r="B2671">
        <v>367</v>
      </c>
      <c r="C2671" t="str">
        <f t="shared" si="82"/>
        <v>367_95688</v>
      </c>
      <c r="D2671">
        <v>4.0311120627681898E-3</v>
      </c>
      <c r="E2671">
        <f>VLOOKUP(C2671,'Gas Species'!D:E,2,FALSE)</f>
        <v>4.0311120627681855E-3</v>
      </c>
      <c r="F2671">
        <f t="shared" si="83"/>
        <v>1.0000000000000011</v>
      </c>
      <c r="G2671">
        <v>-99</v>
      </c>
      <c r="H2671" t="s">
        <v>387</v>
      </c>
      <c r="I2671" t="s">
        <v>242</v>
      </c>
      <c r="J2671" t="s">
        <v>7084</v>
      </c>
      <c r="L2671" t="s">
        <v>36</v>
      </c>
      <c r="N2671" t="s">
        <v>294</v>
      </c>
    </row>
    <row r="2672" spans="1:14">
      <c r="A2672" t="s">
        <v>7183</v>
      </c>
      <c r="B2672">
        <v>367</v>
      </c>
      <c r="C2672" t="str">
        <f t="shared" si="82"/>
        <v>367_95689</v>
      </c>
      <c r="D2672">
        <v>5.3275056675718198E-2</v>
      </c>
      <c r="E2672">
        <f>VLOOKUP(C2672,'Gas Species'!D:E,2,FALSE)</f>
        <v>5.3275056675718212E-2</v>
      </c>
      <c r="F2672">
        <f t="shared" si="83"/>
        <v>0.99999999999999978</v>
      </c>
      <c r="G2672">
        <v>-99</v>
      </c>
      <c r="H2672" t="s">
        <v>387</v>
      </c>
      <c r="I2672" t="s">
        <v>242</v>
      </c>
      <c r="J2672" t="s">
        <v>7084</v>
      </c>
      <c r="L2672" t="s">
        <v>36</v>
      </c>
      <c r="N2672" t="s">
        <v>294</v>
      </c>
    </row>
    <row r="2673" spans="1:14">
      <c r="A2673" t="s">
        <v>7189</v>
      </c>
      <c r="B2673">
        <v>367</v>
      </c>
      <c r="C2673" t="str">
        <f t="shared" si="82"/>
        <v>367_95695</v>
      </c>
      <c r="D2673">
        <v>2.3072982769986399E-3</v>
      </c>
      <c r="E2673">
        <f>VLOOKUP(C2673,'Gas Species'!D:E,2,FALSE)</f>
        <v>2.3072982769986399E-3</v>
      </c>
      <c r="F2673">
        <f t="shared" si="83"/>
        <v>1</v>
      </c>
      <c r="G2673">
        <v>-99</v>
      </c>
      <c r="H2673" t="s">
        <v>387</v>
      </c>
      <c r="I2673" t="s">
        <v>242</v>
      </c>
      <c r="J2673" t="s">
        <v>7084</v>
      </c>
      <c r="L2673" t="s">
        <v>36</v>
      </c>
      <c r="N2673" t="s">
        <v>294</v>
      </c>
    </row>
    <row r="2674" spans="1:14">
      <c r="A2674" t="s">
        <v>7192</v>
      </c>
      <c r="B2674">
        <v>367</v>
      </c>
      <c r="C2674" t="str">
        <f t="shared" si="82"/>
        <v>367_95699</v>
      </c>
      <c r="D2674">
        <v>6.5057382789777702E-3</v>
      </c>
      <c r="E2674">
        <f>VLOOKUP(C2674,'Gas Species'!D:E,2,FALSE)</f>
        <v>6.5057382789777659E-3</v>
      </c>
      <c r="F2674">
        <f t="shared" si="83"/>
        <v>1.0000000000000007</v>
      </c>
      <c r="G2674">
        <v>-99</v>
      </c>
      <c r="H2674" t="s">
        <v>387</v>
      </c>
      <c r="I2674" t="s">
        <v>242</v>
      </c>
      <c r="J2674" t="s">
        <v>7084</v>
      </c>
      <c r="L2674" t="s">
        <v>36</v>
      </c>
      <c r="N2674" t="s">
        <v>349</v>
      </c>
    </row>
    <row r="2675" spans="1:14">
      <c r="A2675" t="s">
        <v>7275</v>
      </c>
      <c r="B2675">
        <v>367</v>
      </c>
      <c r="C2675" t="str">
        <f t="shared" si="82"/>
        <v>367_95704</v>
      </c>
      <c r="D2675">
        <v>1.16585147703987</v>
      </c>
      <c r="E2675">
        <f>VLOOKUP(C2675,'Gas Species'!D:E,2,FALSE)</f>
        <v>1.165851477039866</v>
      </c>
      <c r="F2675">
        <f t="shared" si="83"/>
        <v>1.0000000000000033</v>
      </c>
      <c r="G2675">
        <v>-99</v>
      </c>
      <c r="H2675" t="s">
        <v>387</v>
      </c>
      <c r="I2675" t="s">
        <v>242</v>
      </c>
      <c r="J2675" t="s">
        <v>7084</v>
      </c>
      <c r="L2675" t="s">
        <v>36</v>
      </c>
      <c r="N2675" t="s">
        <v>294</v>
      </c>
    </row>
    <row r="2676" spans="1:14">
      <c r="A2676" t="s">
        <v>7195</v>
      </c>
      <c r="B2676">
        <v>367</v>
      </c>
      <c r="C2676" t="str">
        <f t="shared" si="82"/>
        <v>367_95707</v>
      </c>
      <c r="D2676">
        <v>2.1982382045170499E-3</v>
      </c>
      <c r="E2676">
        <f>VLOOKUP(C2676,'Gas Species'!D:E,2,FALSE)</f>
        <v>2.1982382045170486E-3</v>
      </c>
      <c r="F2676">
        <f t="shared" si="83"/>
        <v>1.0000000000000007</v>
      </c>
      <c r="G2676">
        <v>-99</v>
      </c>
      <c r="H2676" t="s">
        <v>387</v>
      </c>
      <c r="I2676" t="s">
        <v>242</v>
      </c>
      <c r="J2676" t="s">
        <v>7084</v>
      </c>
      <c r="L2676" t="s">
        <v>36</v>
      </c>
      <c r="N2676" t="s">
        <v>294</v>
      </c>
    </row>
    <row r="2677" spans="1:14">
      <c r="A2677" t="s">
        <v>7197</v>
      </c>
      <c r="B2677">
        <v>367</v>
      </c>
      <c r="C2677" t="str">
        <f t="shared" si="82"/>
        <v>367_95709</v>
      </c>
      <c r="D2677">
        <v>1.97766131630991E-3</v>
      </c>
      <c r="E2677">
        <f>VLOOKUP(C2677,'Gas Species'!D:E,2,FALSE)</f>
        <v>1.9776613163099135E-3</v>
      </c>
      <c r="F2677">
        <f t="shared" si="83"/>
        <v>0.99999999999999822</v>
      </c>
      <c r="G2677">
        <v>-99</v>
      </c>
      <c r="H2677" t="s">
        <v>387</v>
      </c>
      <c r="I2677" t="s">
        <v>242</v>
      </c>
      <c r="J2677" t="s">
        <v>7084</v>
      </c>
      <c r="L2677" t="s">
        <v>36</v>
      </c>
      <c r="N2677" t="s">
        <v>294</v>
      </c>
    </row>
    <row r="2678" spans="1:14">
      <c r="A2678" t="s">
        <v>7198</v>
      </c>
      <c r="B2678">
        <v>367</v>
      </c>
      <c r="C2678" t="str">
        <f t="shared" si="82"/>
        <v>367_95710</v>
      </c>
      <c r="D2678">
        <v>3.6247863691708198E-3</v>
      </c>
      <c r="E2678">
        <f>VLOOKUP(C2678,'Gas Species'!D:E,2,FALSE)</f>
        <v>3.6247863691708246E-3</v>
      </c>
      <c r="F2678">
        <f t="shared" si="83"/>
        <v>0.99999999999999867</v>
      </c>
      <c r="G2678">
        <v>-99</v>
      </c>
      <c r="H2678" t="s">
        <v>387</v>
      </c>
      <c r="I2678" t="s">
        <v>242</v>
      </c>
      <c r="J2678" t="s">
        <v>7084</v>
      </c>
      <c r="L2678" t="s">
        <v>36</v>
      </c>
      <c r="N2678" t="s">
        <v>294</v>
      </c>
    </row>
    <row r="2679" spans="1:14">
      <c r="A2679" t="s">
        <v>7245</v>
      </c>
      <c r="B2679">
        <v>367</v>
      </c>
      <c r="C2679" t="str">
        <f t="shared" si="82"/>
        <v>367_95711</v>
      </c>
      <c r="D2679">
        <v>7.4750690564742298E-3</v>
      </c>
      <c r="E2679">
        <f>VLOOKUP(C2679,'Gas Species'!D:E,2,FALSE)</f>
        <v>7.4750690564742272E-3</v>
      </c>
      <c r="F2679">
        <f t="shared" si="83"/>
        <v>1.0000000000000004</v>
      </c>
      <c r="G2679">
        <v>-99</v>
      </c>
      <c r="H2679" t="s">
        <v>387</v>
      </c>
      <c r="I2679" t="s">
        <v>242</v>
      </c>
      <c r="J2679" t="s">
        <v>7084</v>
      </c>
      <c r="L2679" t="s">
        <v>36</v>
      </c>
      <c r="N2679" t="s">
        <v>294</v>
      </c>
    </row>
    <row r="2680" spans="1:14">
      <c r="A2680" t="s">
        <v>7199</v>
      </c>
      <c r="B2680">
        <v>367</v>
      </c>
      <c r="C2680" t="str">
        <f t="shared" si="82"/>
        <v>367_95713</v>
      </c>
      <c r="D2680">
        <v>2.7477826024926301E-2</v>
      </c>
      <c r="E2680">
        <f>VLOOKUP(C2680,'Gas Species'!D:E,2,FALSE)</f>
        <v>2.7477826024926284E-2</v>
      </c>
      <c r="F2680">
        <f t="shared" si="83"/>
        <v>1.0000000000000007</v>
      </c>
      <c r="G2680">
        <v>-99</v>
      </c>
      <c r="H2680" t="s">
        <v>387</v>
      </c>
      <c r="I2680" t="s">
        <v>242</v>
      </c>
      <c r="J2680" t="s">
        <v>7084</v>
      </c>
      <c r="L2680" t="s">
        <v>36</v>
      </c>
      <c r="N2680" t="s">
        <v>294</v>
      </c>
    </row>
    <row r="2681" spans="1:14">
      <c r="A2681" t="s">
        <v>7272</v>
      </c>
      <c r="B2681">
        <v>367</v>
      </c>
      <c r="C2681" t="str">
        <f t="shared" si="82"/>
        <v>367_95716</v>
      </c>
      <c r="D2681">
        <v>1.09854678529953E-2</v>
      </c>
      <c r="E2681">
        <f>VLOOKUP(C2681,'Gas Species'!D:E,2,FALSE)</f>
        <v>1.0985467852995336E-2</v>
      </c>
      <c r="F2681">
        <f t="shared" si="83"/>
        <v>0.99999999999999667</v>
      </c>
      <c r="G2681">
        <v>-99</v>
      </c>
      <c r="H2681" t="s">
        <v>387</v>
      </c>
      <c r="I2681" t="s">
        <v>242</v>
      </c>
      <c r="J2681" t="s">
        <v>7084</v>
      </c>
      <c r="L2681" t="s">
        <v>36</v>
      </c>
      <c r="N2681" t="s">
        <v>294</v>
      </c>
    </row>
    <row r="2682" spans="1:14">
      <c r="A2682" t="s">
        <v>7246</v>
      </c>
      <c r="B2682">
        <v>367</v>
      </c>
      <c r="C2682" t="str">
        <f t="shared" si="82"/>
        <v>367_95717</v>
      </c>
      <c r="D2682">
        <v>1.2020665900664999E-3</v>
      </c>
      <c r="E2682">
        <f>VLOOKUP(C2682,'Gas Species'!D:E,2,FALSE)</f>
        <v>1.202066590066504E-3</v>
      </c>
      <c r="F2682">
        <f t="shared" si="83"/>
        <v>0.99999999999999656</v>
      </c>
      <c r="G2682">
        <v>-99</v>
      </c>
      <c r="H2682" t="s">
        <v>387</v>
      </c>
      <c r="I2682" t="s">
        <v>242</v>
      </c>
      <c r="J2682" t="s">
        <v>7084</v>
      </c>
      <c r="L2682" t="s">
        <v>36</v>
      </c>
      <c r="N2682" t="s">
        <v>294</v>
      </c>
    </row>
    <row r="2683" spans="1:14">
      <c r="A2683" t="s">
        <v>7200</v>
      </c>
      <c r="B2683">
        <v>367</v>
      </c>
      <c r="C2683" t="str">
        <f t="shared" si="82"/>
        <v>367_95718</v>
      </c>
      <c r="D2683">
        <v>1.58932889189209E-2</v>
      </c>
      <c r="E2683">
        <f>VLOOKUP(C2683,'Gas Species'!D:E,2,FALSE)</f>
        <v>1.589328891892091E-2</v>
      </c>
      <c r="F2683">
        <f t="shared" si="83"/>
        <v>0.99999999999999933</v>
      </c>
      <c r="G2683">
        <v>-99</v>
      </c>
      <c r="H2683" t="s">
        <v>387</v>
      </c>
      <c r="I2683" t="s">
        <v>242</v>
      </c>
      <c r="J2683" t="s">
        <v>7084</v>
      </c>
      <c r="L2683" t="s">
        <v>36</v>
      </c>
      <c r="N2683" t="s">
        <v>294</v>
      </c>
    </row>
    <row r="2684" spans="1:14">
      <c r="A2684" t="s">
        <v>7262</v>
      </c>
      <c r="B2684">
        <v>367</v>
      </c>
      <c r="C2684" t="str">
        <f t="shared" si="82"/>
        <v>367_95720</v>
      </c>
      <c r="D2684">
        <v>7.2781772623767393E-2</v>
      </c>
      <c r="E2684">
        <f>VLOOKUP(C2684,'Gas Species'!D:E,2,FALSE)</f>
        <v>7.2781772623767407E-2</v>
      </c>
      <c r="F2684">
        <f t="shared" si="83"/>
        <v>0.99999999999999978</v>
      </c>
      <c r="G2684">
        <v>-99</v>
      </c>
      <c r="H2684" t="s">
        <v>387</v>
      </c>
      <c r="I2684" t="s">
        <v>242</v>
      </c>
      <c r="J2684" t="s">
        <v>7084</v>
      </c>
      <c r="L2684" t="s">
        <v>36</v>
      </c>
      <c r="N2684" t="s">
        <v>294</v>
      </c>
    </row>
    <row r="2685" spans="1:14">
      <c r="A2685" t="s">
        <v>7247</v>
      </c>
      <c r="B2685">
        <v>367</v>
      </c>
      <c r="C2685" t="str">
        <f t="shared" si="82"/>
        <v>367_95726</v>
      </c>
      <c r="D2685">
        <v>2.7032433363244298E-5</v>
      </c>
      <c r="E2685">
        <f>VLOOKUP(C2685,'Gas Species'!D:E,2,FALSE)</f>
        <v>2.7032433363244312E-5</v>
      </c>
      <c r="F2685">
        <f t="shared" si="83"/>
        <v>0.99999999999999944</v>
      </c>
      <c r="G2685">
        <v>-99</v>
      </c>
      <c r="H2685" t="s">
        <v>387</v>
      </c>
      <c r="I2685" t="s">
        <v>242</v>
      </c>
      <c r="J2685" t="s">
        <v>7084</v>
      </c>
      <c r="L2685" t="s">
        <v>36</v>
      </c>
      <c r="N2685" t="s">
        <v>294</v>
      </c>
    </row>
    <row r="2686" spans="1:14">
      <c r="A2686" t="s">
        <v>7267</v>
      </c>
      <c r="B2686">
        <v>367</v>
      </c>
      <c r="C2686" t="str">
        <f t="shared" si="82"/>
        <v>367_95727</v>
      </c>
      <c r="D2686">
        <v>2.5516918393525798E-2</v>
      </c>
      <c r="E2686">
        <f>VLOOKUP(C2686,'Gas Species'!D:E,2,FALSE)</f>
        <v>2.5516918393525774E-2</v>
      </c>
      <c r="F2686">
        <f t="shared" si="83"/>
        <v>1.0000000000000009</v>
      </c>
      <c r="G2686">
        <v>-99</v>
      </c>
      <c r="H2686" t="s">
        <v>387</v>
      </c>
      <c r="I2686" t="s">
        <v>242</v>
      </c>
      <c r="J2686" t="s">
        <v>7084</v>
      </c>
      <c r="L2686" t="s">
        <v>36</v>
      </c>
      <c r="N2686" t="s">
        <v>294</v>
      </c>
    </row>
    <row r="2687" spans="1:14">
      <c r="A2687" t="s">
        <v>7219</v>
      </c>
      <c r="B2687">
        <v>367</v>
      </c>
      <c r="C2687" t="str">
        <f t="shared" si="82"/>
        <v>367_95729</v>
      </c>
      <c r="D2687">
        <v>3.6763643815838698E-4</v>
      </c>
      <c r="E2687">
        <f>VLOOKUP(C2687,'Gas Species'!D:E,2,FALSE)</f>
        <v>3.676364381583873E-4</v>
      </c>
      <c r="F2687">
        <f t="shared" si="83"/>
        <v>0.99999999999999911</v>
      </c>
      <c r="G2687">
        <v>-99</v>
      </c>
      <c r="H2687" t="s">
        <v>387</v>
      </c>
      <c r="I2687" t="s">
        <v>242</v>
      </c>
      <c r="J2687" t="s">
        <v>7084</v>
      </c>
      <c r="L2687" t="s">
        <v>36</v>
      </c>
      <c r="N2687" t="s">
        <v>356</v>
      </c>
    </row>
    <row r="2688" spans="1:14">
      <c r="A2688" t="s">
        <v>7220</v>
      </c>
      <c r="B2688">
        <v>367</v>
      </c>
      <c r="C2688" t="str">
        <f t="shared" si="82"/>
        <v>367_95730</v>
      </c>
      <c r="D2688">
        <v>5.1391019031991805E-4</v>
      </c>
      <c r="E2688">
        <f>VLOOKUP(C2688,'Gas Species'!D:E,2,FALSE)</f>
        <v>5.1391019031991783E-4</v>
      </c>
      <c r="F2688">
        <f t="shared" si="83"/>
        <v>1.0000000000000004</v>
      </c>
      <c r="G2688">
        <v>-99</v>
      </c>
      <c r="H2688" t="s">
        <v>387</v>
      </c>
      <c r="I2688" t="s">
        <v>242</v>
      </c>
      <c r="J2688" t="s">
        <v>7084</v>
      </c>
      <c r="L2688" t="s">
        <v>36</v>
      </c>
      <c r="N2688" t="s">
        <v>294</v>
      </c>
    </row>
    <row r="2689" spans="1:14">
      <c r="A2689" t="s">
        <v>7222</v>
      </c>
      <c r="B2689">
        <v>367</v>
      </c>
      <c r="C2689" t="str">
        <f t="shared" si="82"/>
        <v>367_95732</v>
      </c>
      <c r="D2689">
        <v>5.3543010748910501E-4</v>
      </c>
      <c r="E2689">
        <f>VLOOKUP(C2689,'Gas Species'!D:E,2,FALSE)</f>
        <v>5.354301074891049E-4</v>
      </c>
      <c r="F2689">
        <f t="shared" si="83"/>
        <v>1.0000000000000002</v>
      </c>
      <c r="G2689">
        <v>-99</v>
      </c>
      <c r="H2689" t="s">
        <v>387</v>
      </c>
      <c r="I2689" t="s">
        <v>242</v>
      </c>
      <c r="J2689" t="s">
        <v>7084</v>
      </c>
      <c r="L2689" t="s">
        <v>36</v>
      </c>
      <c r="N2689" t="s">
        <v>294</v>
      </c>
    </row>
    <row r="2690" spans="1:14">
      <c r="A2690" t="s">
        <v>7134</v>
      </c>
      <c r="B2690">
        <v>371</v>
      </c>
      <c r="C2690" t="str">
        <f t="shared" si="82"/>
        <v>371_95598</v>
      </c>
      <c r="D2690">
        <v>2.0530050985964599E-2</v>
      </c>
      <c r="E2690">
        <f>VLOOKUP(C2690,'Gas Species'!D:E,2,FALSE)</f>
        <v>2.0530050985964644E-2</v>
      </c>
      <c r="F2690">
        <f t="shared" si="83"/>
        <v>0.99999999999999778</v>
      </c>
      <c r="G2690">
        <v>-99</v>
      </c>
      <c r="H2690" t="s">
        <v>387</v>
      </c>
      <c r="I2690" t="s">
        <v>242</v>
      </c>
      <c r="J2690" t="s">
        <v>7084</v>
      </c>
      <c r="L2690" t="s">
        <v>7298</v>
      </c>
      <c r="N2690" t="s">
        <v>294</v>
      </c>
    </row>
    <row r="2691" spans="1:14">
      <c r="A2691" t="s">
        <v>7135</v>
      </c>
      <c r="B2691">
        <v>371</v>
      </c>
      <c r="C2691" t="str">
        <f t="shared" ref="C2691:C2754" si="84">CONCATENATE(B2691,"_",A2691)</f>
        <v>371_95599</v>
      </c>
      <c r="D2691">
        <v>4.4539752942207703E-2</v>
      </c>
      <c r="E2691">
        <f>VLOOKUP(C2691,'Gas Species'!D:E,2,FALSE)</f>
        <v>4.4539752942207661E-2</v>
      </c>
      <c r="F2691">
        <f t="shared" ref="F2691:F2754" si="85">D2691/E2691</f>
        <v>1.0000000000000009</v>
      </c>
      <c r="G2691">
        <v>-99</v>
      </c>
      <c r="H2691" t="s">
        <v>387</v>
      </c>
      <c r="I2691" t="s">
        <v>242</v>
      </c>
      <c r="J2691" t="s">
        <v>7084</v>
      </c>
      <c r="L2691" t="s">
        <v>7298</v>
      </c>
      <c r="N2691" t="s">
        <v>294</v>
      </c>
    </row>
    <row r="2692" spans="1:14">
      <c r="A2692" t="s">
        <v>7142</v>
      </c>
      <c r="B2692">
        <v>371</v>
      </c>
      <c r="C2692" t="str">
        <f t="shared" si="84"/>
        <v>371_95609</v>
      </c>
      <c r="D2692">
        <v>0.360010176507843</v>
      </c>
      <c r="E2692">
        <f>VLOOKUP(C2692,'Gas Species'!D:E,2,FALSE)</f>
        <v>0.36001017650784345</v>
      </c>
      <c r="F2692">
        <f t="shared" si="85"/>
        <v>0.99999999999999878</v>
      </c>
      <c r="G2692">
        <v>-99</v>
      </c>
      <c r="H2692" t="s">
        <v>387</v>
      </c>
      <c r="I2692" t="s">
        <v>242</v>
      </c>
      <c r="J2692" t="s">
        <v>7084</v>
      </c>
      <c r="L2692" t="s">
        <v>7298</v>
      </c>
      <c r="N2692" t="s">
        <v>294</v>
      </c>
    </row>
    <row r="2693" spans="1:14">
      <c r="A2693" t="s">
        <v>7144</v>
      </c>
      <c r="B2693">
        <v>371</v>
      </c>
      <c r="C2693" t="str">
        <f t="shared" si="84"/>
        <v>371_95613</v>
      </c>
      <c r="D2693">
        <v>1.1786448920452299E-2</v>
      </c>
      <c r="E2693">
        <f>VLOOKUP(C2693,'Gas Species'!D:E,2,FALSE)</f>
        <v>1.1786448920452317E-2</v>
      </c>
      <c r="F2693">
        <f t="shared" si="85"/>
        <v>0.99999999999999856</v>
      </c>
      <c r="G2693">
        <v>-99</v>
      </c>
      <c r="H2693" t="s">
        <v>387</v>
      </c>
      <c r="I2693" t="s">
        <v>242</v>
      </c>
      <c r="J2693" t="s">
        <v>7084</v>
      </c>
      <c r="L2693" t="s">
        <v>7298</v>
      </c>
      <c r="N2693" t="s">
        <v>294</v>
      </c>
    </row>
    <row r="2694" spans="1:14">
      <c r="A2694" t="s">
        <v>7204</v>
      </c>
      <c r="B2694">
        <v>371</v>
      </c>
      <c r="C2694" t="str">
        <f t="shared" si="84"/>
        <v>371_95634</v>
      </c>
      <c r="D2694">
        <v>0.93715734578808096</v>
      </c>
      <c r="E2694">
        <f>VLOOKUP(C2694,'Gas Species'!D:E,2,FALSE)</f>
        <v>0.93715734578808108</v>
      </c>
      <c r="F2694">
        <f t="shared" si="85"/>
        <v>0.99999999999999989</v>
      </c>
      <c r="G2694">
        <v>-99</v>
      </c>
      <c r="H2694" t="s">
        <v>387</v>
      </c>
      <c r="I2694" t="s">
        <v>242</v>
      </c>
      <c r="J2694" t="s">
        <v>7084</v>
      </c>
      <c r="L2694" t="s">
        <v>7298</v>
      </c>
      <c r="N2694" t="s">
        <v>294</v>
      </c>
    </row>
    <row r="2695" spans="1:14">
      <c r="A2695" t="s">
        <v>7255</v>
      </c>
      <c r="B2695">
        <v>371</v>
      </c>
      <c r="C2695" t="str">
        <f t="shared" si="84"/>
        <v>371_95643</v>
      </c>
      <c r="D2695">
        <v>1.35692219174315</v>
      </c>
      <c r="E2695">
        <f>VLOOKUP(C2695,'Gas Species'!D:E,2,FALSE)</f>
        <v>1.3569221917431484</v>
      </c>
      <c r="F2695">
        <f t="shared" si="85"/>
        <v>1.0000000000000011</v>
      </c>
      <c r="G2695">
        <v>-99</v>
      </c>
      <c r="H2695" t="s">
        <v>387</v>
      </c>
      <c r="I2695" t="s">
        <v>242</v>
      </c>
      <c r="J2695" t="s">
        <v>7084</v>
      </c>
      <c r="L2695" t="s">
        <v>7298</v>
      </c>
      <c r="N2695" t="s">
        <v>294</v>
      </c>
    </row>
    <row r="2696" spans="1:14">
      <c r="A2696" t="s">
        <v>7150</v>
      </c>
      <c r="B2696">
        <v>371</v>
      </c>
      <c r="C2696" t="str">
        <f t="shared" si="84"/>
        <v>371_95644</v>
      </c>
      <c r="D2696">
        <v>0.58810902941290299</v>
      </c>
      <c r="E2696">
        <f>VLOOKUP(C2696,'Gas Species'!D:E,2,FALSE)</f>
        <v>0.58810902941290344</v>
      </c>
      <c r="F2696">
        <f t="shared" si="85"/>
        <v>0.99999999999999922</v>
      </c>
      <c r="G2696">
        <v>-99</v>
      </c>
      <c r="H2696" t="s">
        <v>387</v>
      </c>
      <c r="I2696" t="s">
        <v>242</v>
      </c>
      <c r="J2696" t="s">
        <v>7084</v>
      </c>
      <c r="L2696" t="s">
        <v>7298</v>
      </c>
      <c r="N2696" t="s">
        <v>294</v>
      </c>
    </row>
    <row r="2697" spans="1:14">
      <c r="A2697" t="s">
        <v>7151</v>
      </c>
      <c r="B2697">
        <v>371</v>
      </c>
      <c r="C2697" t="str">
        <f t="shared" si="84"/>
        <v>371_95645</v>
      </c>
      <c r="D2697">
        <v>1.6746423834787601E-3</v>
      </c>
      <c r="E2697">
        <f>VLOOKUP(C2697,'Gas Species'!D:E,2,FALSE)</f>
        <v>1.6746423834787631E-3</v>
      </c>
      <c r="F2697">
        <f t="shared" si="85"/>
        <v>0.99999999999999822</v>
      </c>
      <c r="G2697">
        <v>-99</v>
      </c>
      <c r="H2697" t="s">
        <v>387</v>
      </c>
      <c r="I2697" t="s">
        <v>242</v>
      </c>
      <c r="J2697" t="s">
        <v>7084</v>
      </c>
      <c r="L2697" t="s">
        <v>7298</v>
      </c>
      <c r="N2697" t="s">
        <v>294</v>
      </c>
    </row>
    <row r="2698" spans="1:14">
      <c r="A2698" t="s">
        <v>7159</v>
      </c>
      <c r="B2698">
        <v>371</v>
      </c>
      <c r="C2698" t="str">
        <f t="shared" si="84"/>
        <v>371_95654</v>
      </c>
      <c r="D2698">
        <v>5.59103750455958E-3</v>
      </c>
      <c r="E2698">
        <f>VLOOKUP(C2698,'Gas Species'!D:E,2,FALSE)</f>
        <v>5.5910375045595791E-3</v>
      </c>
      <c r="F2698">
        <f t="shared" si="85"/>
        <v>1.0000000000000002</v>
      </c>
      <c r="G2698">
        <v>-99</v>
      </c>
      <c r="H2698" t="s">
        <v>387</v>
      </c>
      <c r="I2698" t="s">
        <v>242</v>
      </c>
      <c r="J2698" t="s">
        <v>7084</v>
      </c>
      <c r="L2698" t="s">
        <v>7298</v>
      </c>
      <c r="N2698" t="s">
        <v>294</v>
      </c>
    </row>
    <row r="2699" spans="1:14">
      <c r="A2699" t="s">
        <v>7165</v>
      </c>
      <c r="B2699">
        <v>371</v>
      </c>
      <c r="C2699" t="str">
        <f t="shared" si="84"/>
        <v>371_95660</v>
      </c>
      <c r="D2699">
        <v>6.2059087513369297E-3</v>
      </c>
      <c r="E2699">
        <f>VLOOKUP(C2699,'Gas Species'!D:E,2,FALSE)</f>
        <v>6.2059087513369323E-3</v>
      </c>
      <c r="F2699">
        <f t="shared" si="85"/>
        <v>0.99999999999999956</v>
      </c>
      <c r="G2699">
        <v>-99</v>
      </c>
      <c r="H2699" t="s">
        <v>387</v>
      </c>
      <c r="I2699" t="s">
        <v>242</v>
      </c>
      <c r="J2699" t="s">
        <v>7084</v>
      </c>
      <c r="L2699" t="s">
        <v>7298</v>
      </c>
      <c r="N2699" t="s">
        <v>294</v>
      </c>
    </row>
    <row r="2700" spans="1:14">
      <c r="A2700" t="s">
        <v>7208</v>
      </c>
      <c r="B2700">
        <v>371</v>
      </c>
      <c r="C2700" t="str">
        <f t="shared" si="84"/>
        <v>371_95663</v>
      </c>
      <c r="D2700">
        <v>0.59682012861761902</v>
      </c>
      <c r="E2700">
        <f>VLOOKUP(C2700,'Gas Species'!D:E,2,FALSE)</f>
        <v>0.59682012861761902</v>
      </c>
      <c r="F2700">
        <f t="shared" si="85"/>
        <v>1</v>
      </c>
      <c r="G2700">
        <v>-99</v>
      </c>
      <c r="H2700" t="s">
        <v>387</v>
      </c>
      <c r="I2700" t="s">
        <v>242</v>
      </c>
      <c r="J2700" t="s">
        <v>7084</v>
      </c>
      <c r="L2700" t="s">
        <v>7298</v>
      </c>
      <c r="N2700" t="s">
        <v>294</v>
      </c>
    </row>
    <row r="2701" spans="1:14">
      <c r="A2701" t="s">
        <v>7212</v>
      </c>
      <c r="B2701">
        <v>371</v>
      </c>
      <c r="C2701" t="str">
        <f t="shared" si="84"/>
        <v>371_95669</v>
      </c>
      <c r="D2701">
        <v>0.118489006417087</v>
      </c>
      <c r="E2701">
        <f>VLOOKUP(C2701,'Gas Species'!D:E,2,FALSE)</f>
        <v>0.11848900641708741</v>
      </c>
      <c r="F2701">
        <f t="shared" si="85"/>
        <v>0.99999999999999645</v>
      </c>
      <c r="G2701">
        <v>-99</v>
      </c>
      <c r="H2701" t="s">
        <v>387</v>
      </c>
      <c r="I2701" t="s">
        <v>242</v>
      </c>
      <c r="J2701" t="s">
        <v>7084</v>
      </c>
      <c r="L2701" t="s">
        <v>7298</v>
      </c>
      <c r="N2701" t="s">
        <v>314</v>
      </c>
    </row>
    <row r="2702" spans="1:14">
      <c r="A2702" t="s">
        <v>7166</v>
      </c>
      <c r="B2702">
        <v>371</v>
      </c>
      <c r="C2702" t="str">
        <f t="shared" si="84"/>
        <v>371_95671</v>
      </c>
      <c r="D2702">
        <v>0.32300160919042298</v>
      </c>
      <c r="E2702">
        <f>VLOOKUP(C2702,'Gas Species'!D:E,2,FALSE)</f>
        <v>0.32300160919042337</v>
      </c>
      <c r="F2702">
        <f t="shared" si="85"/>
        <v>0.99999999999999878</v>
      </c>
      <c r="G2702">
        <v>-99</v>
      </c>
      <c r="H2702" t="s">
        <v>387</v>
      </c>
      <c r="I2702" t="s">
        <v>242</v>
      </c>
      <c r="J2702" t="s">
        <v>7084</v>
      </c>
      <c r="L2702" t="s">
        <v>7298</v>
      </c>
      <c r="N2702" t="s">
        <v>294</v>
      </c>
    </row>
    <row r="2703" spans="1:14">
      <c r="A2703" t="s">
        <v>7214</v>
      </c>
      <c r="B2703">
        <v>371</v>
      </c>
      <c r="C2703" t="str">
        <f t="shared" si="84"/>
        <v>371_95673</v>
      </c>
      <c r="D2703">
        <v>5.6099348298695999E-2</v>
      </c>
      <c r="E2703">
        <f>VLOOKUP(C2703,'Gas Species'!D:E,2,FALSE)</f>
        <v>5.609934829869602E-2</v>
      </c>
      <c r="F2703">
        <f t="shared" si="85"/>
        <v>0.99999999999999967</v>
      </c>
      <c r="G2703">
        <v>-99</v>
      </c>
      <c r="H2703" t="s">
        <v>387</v>
      </c>
      <c r="I2703" t="s">
        <v>242</v>
      </c>
      <c r="J2703" t="s">
        <v>7084</v>
      </c>
      <c r="L2703" t="s">
        <v>7298</v>
      </c>
      <c r="N2703" t="s">
        <v>294</v>
      </c>
    </row>
    <row r="2704" spans="1:14">
      <c r="A2704" t="s">
        <v>7169</v>
      </c>
      <c r="B2704">
        <v>371</v>
      </c>
      <c r="C2704" t="str">
        <f t="shared" si="84"/>
        <v>371_95675</v>
      </c>
      <c r="D2704">
        <v>3.5816969193863603E-2</v>
      </c>
      <c r="E2704">
        <f>VLOOKUP(C2704,'Gas Species'!D:E,2,FALSE)</f>
        <v>3.5816969193863617E-2</v>
      </c>
      <c r="F2704">
        <f t="shared" si="85"/>
        <v>0.99999999999999967</v>
      </c>
      <c r="G2704">
        <v>-99</v>
      </c>
      <c r="H2704" t="s">
        <v>387</v>
      </c>
      <c r="I2704" t="s">
        <v>242</v>
      </c>
      <c r="J2704" t="s">
        <v>7084</v>
      </c>
      <c r="L2704" t="s">
        <v>7298</v>
      </c>
      <c r="N2704" t="s">
        <v>294</v>
      </c>
    </row>
    <row r="2705" spans="1:14">
      <c r="A2705" t="s">
        <v>7172</v>
      </c>
      <c r="B2705">
        <v>371</v>
      </c>
      <c r="C2705" t="str">
        <f t="shared" si="84"/>
        <v>371_95678</v>
      </c>
      <c r="D2705">
        <v>1.7726576404659501E-2</v>
      </c>
      <c r="E2705">
        <f>VLOOKUP(C2705,'Gas Species'!D:E,2,FALSE)</f>
        <v>1.7726576404659494E-2</v>
      </c>
      <c r="F2705">
        <f t="shared" si="85"/>
        <v>1.0000000000000004</v>
      </c>
      <c r="G2705">
        <v>-99</v>
      </c>
      <c r="H2705" t="s">
        <v>387</v>
      </c>
      <c r="I2705" t="s">
        <v>242</v>
      </c>
      <c r="J2705" t="s">
        <v>7084</v>
      </c>
      <c r="L2705" t="s">
        <v>7298</v>
      </c>
      <c r="N2705" t="s">
        <v>294</v>
      </c>
    </row>
    <row r="2706" spans="1:14">
      <c r="A2706" t="s">
        <v>7178</v>
      </c>
      <c r="B2706">
        <v>371</v>
      </c>
      <c r="C2706" t="str">
        <f t="shared" si="84"/>
        <v>371_95684</v>
      </c>
      <c r="D2706">
        <v>1.6291733106669801E-2</v>
      </c>
      <c r="E2706">
        <f>VLOOKUP(C2706,'Gas Species'!D:E,2,FALSE)</f>
        <v>1.6291733106669818E-2</v>
      </c>
      <c r="F2706">
        <f t="shared" si="85"/>
        <v>0.99999999999999889</v>
      </c>
      <c r="G2706">
        <v>-99</v>
      </c>
      <c r="H2706" t="s">
        <v>387</v>
      </c>
      <c r="I2706" t="s">
        <v>242</v>
      </c>
      <c r="J2706" t="s">
        <v>7084</v>
      </c>
      <c r="L2706" t="s">
        <v>7298</v>
      </c>
      <c r="N2706" t="s">
        <v>294</v>
      </c>
    </row>
    <row r="2707" spans="1:14">
      <c r="A2707" t="s">
        <v>7179</v>
      </c>
      <c r="B2707">
        <v>371</v>
      </c>
      <c r="C2707" t="str">
        <f t="shared" si="84"/>
        <v>371_95685</v>
      </c>
      <c r="D2707">
        <v>8.0666266634123795E-2</v>
      </c>
      <c r="E2707">
        <f>VLOOKUP(C2707,'Gas Species'!D:E,2,FALSE)</f>
        <v>8.0666266634123754E-2</v>
      </c>
      <c r="F2707">
        <f t="shared" si="85"/>
        <v>1.0000000000000004</v>
      </c>
      <c r="G2707">
        <v>-99</v>
      </c>
      <c r="H2707" t="s">
        <v>387</v>
      </c>
      <c r="I2707" t="s">
        <v>242</v>
      </c>
      <c r="J2707" t="s">
        <v>7084</v>
      </c>
      <c r="L2707" t="s">
        <v>7298</v>
      </c>
      <c r="N2707" t="s">
        <v>294</v>
      </c>
    </row>
    <row r="2708" spans="1:14">
      <c r="A2708" t="s">
        <v>7181</v>
      </c>
      <c r="B2708">
        <v>371</v>
      </c>
      <c r="C2708" t="str">
        <f t="shared" si="84"/>
        <v>371_95687</v>
      </c>
      <c r="D2708">
        <v>2.8410476425326401E-3</v>
      </c>
      <c r="E2708">
        <f>VLOOKUP(C2708,'Gas Species'!D:E,2,FALSE)</f>
        <v>2.8410476425326436E-3</v>
      </c>
      <c r="F2708">
        <f t="shared" si="85"/>
        <v>0.99999999999999878</v>
      </c>
      <c r="G2708">
        <v>-99</v>
      </c>
      <c r="H2708" t="s">
        <v>387</v>
      </c>
      <c r="I2708" t="s">
        <v>242</v>
      </c>
      <c r="J2708" t="s">
        <v>7084</v>
      </c>
      <c r="L2708" t="s">
        <v>7298</v>
      </c>
      <c r="N2708" t="s">
        <v>294</v>
      </c>
    </row>
    <row r="2709" spans="1:14">
      <c r="A2709" t="s">
        <v>7182</v>
      </c>
      <c r="B2709">
        <v>371</v>
      </c>
      <c r="C2709" t="str">
        <f t="shared" si="84"/>
        <v>371_95688</v>
      </c>
      <c r="D2709">
        <v>4.2825974293462702E-4</v>
      </c>
      <c r="E2709">
        <f>VLOOKUP(C2709,'Gas Species'!D:E,2,FALSE)</f>
        <v>4.2825974293462697E-4</v>
      </c>
      <c r="F2709">
        <f t="shared" si="85"/>
        <v>1.0000000000000002</v>
      </c>
      <c r="G2709">
        <v>-99</v>
      </c>
      <c r="H2709" t="s">
        <v>387</v>
      </c>
      <c r="I2709" t="s">
        <v>242</v>
      </c>
      <c r="J2709" t="s">
        <v>7084</v>
      </c>
      <c r="L2709" t="s">
        <v>7298</v>
      </c>
      <c r="N2709" t="s">
        <v>294</v>
      </c>
    </row>
    <row r="2710" spans="1:14">
      <c r="A2710" t="s">
        <v>7183</v>
      </c>
      <c r="B2710">
        <v>371</v>
      </c>
      <c r="C2710" t="str">
        <f t="shared" si="84"/>
        <v>371_95689</v>
      </c>
      <c r="D2710">
        <v>4.9651681527782897E-2</v>
      </c>
      <c r="E2710">
        <f>VLOOKUP(C2710,'Gas Species'!D:E,2,FALSE)</f>
        <v>4.9651681527782911E-2</v>
      </c>
      <c r="F2710">
        <f t="shared" si="85"/>
        <v>0.99999999999999967</v>
      </c>
      <c r="G2710">
        <v>-99</v>
      </c>
      <c r="H2710" t="s">
        <v>387</v>
      </c>
      <c r="I2710" t="s">
        <v>242</v>
      </c>
      <c r="J2710" t="s">
        <v>7084</v>
      </c>
      <c r="L2710" t="s">
        <v>7298</v>
      </c>
      <c r="N2710" t="s">
        <v>294</v>
      </c>
    </row>
    <row r="2711" spans="1:14">
      <c r="A2711" t="s">
        <v>7186</v>
      </c>
      <c r="B2711">
        <v>371</v>
      </c>
      <c r="C2711" t="str">
        <f t="shared" si="84"/>
        <v>371_95692</v>
      </c>
      <c r="D2711">
        <v>7.9330500859715897E-3</v>
      </c>
      <c r="E2711">
        <f>VLOOKUP(C2711,'Gas Species'!D:E,2,FALSE)</f>
        <v>7.9330500859715863E-3</v>
      </c>
      <c r="F2711">
        <f t="shared" si="85"/>
        <v>1.0000000000000004</v>
      </c>
      <c r="G2711">
        <v>-99</v>
      </c>
      <c r="H2711" t="s">
        <v>387</v>
      </c>
      <c r="I2711" t="s">
        <v>242</v>
      </c>
      <c r="J2711" t="s">
        <v>7084</v>
      </c>
      <c r="L2711" t="s">
        <v>7298</v>
      </c>
      <c r="N2711" t="s">
        <v>294</v>
      </c>
    </row>
    <row r="2712" spans="1:14">
      <c r="A2712" t="s">
        <v>7187</v>
      </c>
      <c r="B2712">
        <v>371</v>
      </c>
      <c r="C2712" t="str">
        <f t="shared" si="84"/>
        <v>371_95693</v>
      </c>
      <c r="D2712">
        <v>3.0839367224686901E-3</v>
      </c>
      <c r="E2712">
        <f>VLOOKUP(C2712,'Gas Species'!D:E,2,FALSE)</f>
        <v>3.0839367224686897E-3</v>
      </c>
      <c r="F2712">
        <f t="shared" si="85"/>
        <v>1.0000000000000002</v>
      </c>
      <c r="G2712">
        <v>-99</v>
      </c>
      <c r="H2712" t="s">
        <v>387</v>
      </c>
      <c r="I2712" t="s">
        <v>242</v>
      </c>
      <c r="J2712" t="s">
        <v>7084</v>
      </c>
      <c r="L2712" t="s">
        <v>7298</v>
      </c>
      <c r="N2712" t="s">
        <v>294</v>
      </c>
    </row>
    <row r="2713" spans="1:14">
      <c r="A2713" t="s">
        <v>7189</v>
      </c>
      <c r="B2713">
        <v>371</v>
      </c>
      <c r="C2713" t="str">
        <f t="shared" si="84"/>
        <v>371_95695</v>
      </c>
      <c r="D2713">
        <v>8.6514429909854609E-3</v>
      </c>
      <c r="E2713">
        <f>VLOOKUP(C2713,'Gas Species'!D:E,2,FALSE)</f>
        <v>8.6514429909854626E-3</v>
      </c>
      <c r="F2713">
        <f t="shared" si="85"/>
        <v>0.99999999999999978</v>
      </c>
      <c r="G2713">
        <v>-99</v>
      </c>
      <c r="H2713" t="s">
        <v>387</v>
      </c>
      <c r="I2713" t="s">
        <v>242</v>
      </c>
      <c r="J2713" t="s">
        <v>7084</v>
      </c>
      <c r="L2713" t="s">
        <v>7298</v>
      </c>
      <c r="N2713" t="s">
        <v>294</v>
      </c>
    </row>
    <row r="2714" spans="1:14">
      <c r="A2714" t="s">
        <v>7191</v>
      </c>
      <c r="B2714">
        <v>371</v>
      </c>
      <c r="C2714" t="str">
        <f t="shared" si="84"/>
        <v>371_95697</v>
      </c>
      <c r="D2714">
        <v>3.3861512627321399E-3</v>
      </c>
      <c r="E2714">
        <f>VLOOKUP(C2714,'Gas Species'!D:E,2,FALSE)</f>
        <v>3.386151262732139E-3</v>
      </c>
      <c r="F2714">
        <f t="shared" si="85"/>
        <v>1.0000000000000002</v>
      </c>
      <c r="G2714">
        <v>-99</v>
      </c>
      <c r="H2714" t="s">
        <v>387</v>
      </c>
      <c r="I2714" t="s">
        <v>242</v>
      </c>
      <c r="J2714" t="s">
        <v>7084</v>
      </c>
      <c r="L2714" t="s">
        <v>7298</v>
      </c>
      <c r="N2714" t="s">
        <v>294</v>
      </c>
    </row>
    <row r="2715" spans="1:14">
      <c r="A2715" t="s">
        <v>7215</v>
      </c>
      <c r="B2715">
        <v>371</v>
      </c>
      <c r="C2715" t="str">
        <f t="shared" si="84"/>
        <v>371_95698</v>
      </c>
      <c r="D2715">
        <v>4.3455321747068601E-3</v>
      </c>
      <c r="E2715">
        <f>VLOOKUP(C2715,'Gas Species'!D:E,2,FALSE)</f>
        <v>4.3455321747068601E-3</v>
      </c>
      <c r="F2715">
        <f t="shared" si="85"/>
        <v>1</v>
      </c>
      <c r="G2715">
        <v>-99</v>
      </c>
      <c r="H2715" t="s">
        <v>387</v>
      </c>
      <c r="I2715" t="s">
        <v>242</v>
      </c>
      <c r="J2715" t="s">
        <v>7084</v>
      </c>
      <c r="L2715" t="s">
        <v>7298</v>
      </c>
      <c r="N2715" t="s">
        <v>349</v>
      </c>
    </row>
    <row r="2716" spans="1:14">
      <c r="A2716" t="s">
        <v>7192</v>
      </c>
      <c r="B2716">
        <v>371</v>
      </c>
      <c r="C2716" t="str">
        <f t="shared" si="84"/>
        <v>371_95699</v>
      </c>
      <c r="D2716">
        <v>8.4683520647154294E-3</v>
      </c>
      <c r="E2716">
        <f>VLOOKUP(C2716,'Gas Species'!D:E,2,FALSE)</f>
        <v>8.4683520647154276E-3</v>
      </c>
      <c r="F2716">
        <f t="shared" si="85"/>
        <v>1.0000000000000002</v>
      </c>
      <c r="G2716">
        <v>-99</v>
      </c>
      <c r="H2716" t="s">
        <v>387</v>
      </c>
      <c r="I2716" t="s">
        <v>242</v>
      </c>
      <c r="J2716" t="s">
        <v>7084</v>
      </c>
      <c r="L2716" t="s">
        <v>7298</v>
      </c>
      <c r="N2716" t="s">
        <v>349</v>
      </c>
    </row>
    <row r="2717" spans="1:14">
      <c r="A2717" t="s">
        <v>7193</v>
      </c>
      <c r="B2717">
        <v>371</v>
      </c>
      <c r="C2717" t="str">
        <f t="shared" si="84"/>
        <v>371_95700</v>
      </c>
      <c r="D2717">
        <v>1.91738982603856E-2</v>
      </c>
      <c r="E2717">
        <f>VLOOKUP(C2717,'Gas Species'!D:E,2,FALSE)</f>
        <v>1.9173898260385586E-2</v>
      </c>
      <c r="F2717">
        <f t="shared" si="85"/>
        <v>1.0000000000000007</v>
      </c>
      <c r="G2717">
        <v>-99</v>
      </c>
      <c r="H2717" t="s">
        <v>387</v>
      </c>
      <c r="I2717" t="s">
        <v>242</v>
      </c>
      <c r="J2717" t="s">
        <v>7084</v>
      </c>
      <c r="L2717" t="s">
        <v>7298</v>
      </c>
      <c r="N2717" t="s">
        <v>349</v>
      </c>
    </row>
    <row r="2718" spans="1:14">
      <c r="A2718" t="s">
        <v>7194</v>
      </c>
      <c r="B2718">
        <v>371</v>
      </c>
      <c r="C2718" t="str">
        <f t="shared" si="84"/>
        <v>371_95701</v>
      </c>
      <c r="D2718">
        <v>9.6650723269702896E-3</v>
      </c>
      <c r="E2718">
        <f>VLOOKUP(C2718,'Gas Species'!D:E,2,FALSE)</f>
        <v>9.6650723269702931E-3</v>
      </c>
      <c r="F2718">
        <f t="shared" si="85"/>
        <v>0.99999999999999967</v>
      </c>
      <c r="G2718">
        <v>-99</v>
      </c>
      <c r="H2718" t="s">
        <v>387</v>
      </c>
      <c r="I2718" t="s">
        <v>242</v>
      </c>
      <c r="J2718" t="s">
        <v>7084</v>
      </c>
      <c r="L2718" t="s">
        <v>7298</v>
      </c>
      <c r="N2718" t="s">
        <v>349</v>
      </c>
    </row>
    <row r="2719" spans="1:14">
      <c r="A2719" t="s">
        <v>7195</v>
      </c>
      <c r="B2719">
        <v>371</v>
      </c>
      <c r="C2719" t="str">
        <f t="shared" si="84"/>
        <v>371_95707</v>
      </c>
      <c r="D2719">
        <v>2.6756888115950501E-3</v>
      </c>
      <c r="E2719">
        <f>VLOOKUP(C2719,'Gas Species'!D:E,2,FALSE)</f>
        <v>2.6756888115950471E-3</v>
      </c>
      <c r="F2719">
        <f t="shared" si="85"/>
        <v>1.0000000000000011</v>
      </c>
      <c r="G2719">
        <v>-99</v>
      </c>
      <c r="H2719" t="s">
        <v>387</v>
      </c>
      <c r="I2719" t="s">
        <v>242</v>
      </c>
      <c r="J2719" t="s">
        <v>7084</v>
      </c>
      <c r="L2719" t="s">
        <v>7298</v>
      </c>
      <c r="N2719" t="s">
        <v>294</v>
      </c>
    </row>
    <row r="2720" spans="1:14">
      <c r="A2720" t="s">
        <v>7197</v>
      </c>
      <c r="B2720">
        <v>371</v>
      </c>
      <c r="C2720" t="str">
        <f t="shared" si="84"/>
        <v>371_95709</v>
      </c>
      <c r="D2720">
        <v>1.2359062530540601E-3</v>
      </c>
      <c r="E2720">
        <f>VLOOKUP(C2720,'Gas Species'!D:E,2,FALSE)</f>
        <v>1.2359062530540586E-3</v>
      </c>
      <c r="F2720">
        <f t="shared" si="85"/>
        <v>1.0000000000000013</v>
      </c>
      <c r="G2720">
        <v>-99</v>
      </c>
      <c r="H2720" t="s">
        <v>387</v>
      </c>
      <c r="I2720" t="s">
        <v>242</v>
      </c>
      <c r="J2720" t="s">
        <v>7084</v>
      </c>
      <c r="L2720" t="s">
        <v>7298</v>
      </c>
      <c r="N2720" t="s">
        <v>294</v>
      </c>
    </row>
    <row r="2721" spans="1:14">
      <c r="A2721" t="s">
        <v>7198</v>
      </c>
      <c r="B2721">
        <v>371</v>
      </c>
      <c r="C2721" t="str">
        <f t="shared" si="84"/>
        <v>371_95710</v>
      </c>
      <c r="D2721">
        <v>3.3978737888039302E-3</v>
      </c>
      <c r="E2721">
        <f>VLOOKUP(C2721,'Gas Species'!D:E,2,FALSE)</f>
        <v>3.3978737888039272E-3</v>
      </c>
      <c r="F2721">
        <f t="shared" si="85"/>
        <v>1.0000000000000009</v>
      </c>
      <c r="G2721">
        <v>-99</v>
      </c>
      <c r="H2721" t="s">
        <v>387</v>
      </c>
      <c r="I2721" t="s">
        <v>242</v>
      </c>
      <c r="J2721" t="s">
        <v>7084</v>
      </c>
      <c r="L2721" t="s">
        <v>7298</v>
      </c>
      <c r="N2721" t="s">
        <v>294</v>
      </c>
    </row>
    <row r="2722" spans="1:14">
      <c r="A2722" t="s">
        <v>7245</v>
      </c>
      <c r="B2722">
        <v>371</v>
      </c>
      <c r="C2722" t="str">
        <f t="shared" si="84"/>
        <v>371_95711</v>
      </c>
      <c r="D2722">
        <v>4.4239277385429796E-3</v>
      </c>
      <c r="E2722">
        <f>VLOOKUP(C2722,'Gas Species'!D:E,2,FALSE)</f>
        <v>4.4239277385429805E-3</v>
      </c>
      <c r="F2722">
        <f t="shared" si="85"/>
        <v>0.99999999999999978</v>
      </c>
      <c r="G2722">
        <v>-99</v>
      </c>
      <c r="H2722" t="s">
        <v>387</v>
      </c>
      <c r="I2722" t="s">
        <v>242</v>
      </c>
      <c r="J2722" t="s">
        <v>7084</v>
      </c>
      <c r="L2722" t="s">
        <v>7298</v>
      </c>
      <c r="N2722" t="s">
        <v>294</v>
      </c>
    </row>
    <row r="2723" spans="1:14">
      <c r="A2723" t="s">
        <v>7199</v>
      </c>
      <c r="B2723">
        <v>371</v>
      </c>
      <c r="C2723" t="str">
        <f t="shared" si="84"/>
        <v>371_95713</v>
      </c>
      <c r="D2723">
        <v>2.4374743790029602E-2</v>
      </c>
      <c r="E2723">
        <f>VLOOKUP(C2723,'Gas Species'!D:E,2,FALSE)</f>
        <v>2.4374743790029591E-2</v>
      </c>
      <c r="F2723">
        <f t="shared" si="85"/>
        <v>1.0000000000000004</v>
      </c>
      <c r="G2723">
        <v>-99</v>
      </c>
      <c r="H2723" t="s">
        <v>387</v>
      </c>
      <c r="I2723" t="s">
        <v>242</v>
      </c>
      <c r="J2723" t="s">
        <v>7084</v>
      </c>
      <c r="L2723" t="s">
        <v>7298</v>
      </c>
      <c r="N2723" t="s">
        <v>294</v>
      </c>
    </row>
    <row r="2724" spans="1:14">
      <c r="A2724" t="s">
        <v>7246</v>
      </c>
      <c r="B2724">
        <v>371</v>
      </c>
      <c r="C2724" t="str">
        <f t="shared" si="84"/>
        <v>371_95717</v>
      </c>
      <c r="D2724">
        <v>1.8279445968475801E-2</v>
      </c>
      <c r="E2724">
        <f>VLOOKUP(C2724,'Gas Species'!D:E,2,FALSE)</f>
        <v>1.8279445968475805E-2</v>
      </c>
      <c r="F2724">
        <f t="shared" si="85"/>
        <v>0.99999999999999978</v>
      </c>
      <c r="G2724">
        <v>-99</v>
      </c>
      <c r="H2724" t="s">
        <v>387</v>
      </c>
      <c r="I2724" t="s">
        <v>242</v>
      </c>
      <c r="J2724" t="s">
        <v>7084</v>
      </c>
      <c r="L2724" t="s">
        <v>7298</v>
      </c>
      <c r="N2724" t="s">
        <v>294</v>
      </c>
    </row>
    <row r="2725" spans="1:14">
      <c r="A2725" t="s">
        <v>7200</v>
      </c>
      <c r="B2725">
        <v>371</v>
      </c>
      <c r="C2725" t="str">
        <f t="shared" si="84"/>
        <v>371_95718</v>
      </c>
      <c r="D2725">
        <v>1.9864483928418799E-2</v>
      </c>
      <c r="E2725">
        <f>VLOOKUP(C2725,'Gas Species'!D:E,2,FALSE)</f>
        <v>1.9864483928418761E-2</v>
      </c>
      <c r="F2725">
        <f t="shared" si="85"/>
        <v>1.000000000000002</v>
      </c>
      <c r="G2725">
        <v>-99</v>
      </c>
      <c r="H2725" t="s">
        <v>387</v>
      </c>
      <c r="I2725" t="s">
        <v>242</v>
      </c>
      <c r="J2725" t="s">
        <v>7084</v>
      </c>
      <c r="L2725" t="s">
        <v>7298</v>
      </c>
      <c r="N2725" t="s">
        <v>294</v>
      </c>
    </row>
    <row r="2726" spans="1:14">
      <c r="A2726" t="s">
        <v>7262</v>
      </c>
      <c r="B2726">
        <v>371</v>
      </c>
      <c r="C2726" t="str">
        <f t="shared" si="84"/>
        <v>371_95720</v>
      </c>
      <c r="D2726">
        <v>0.21663392541193299</v>
      </c>
      <c r="E2726">
        <f>VLOOKUP(C2726,'Gas Species'!D:E,2,FALSE)</f>
        <v>0.21663392541193283</v>
      </c>
      <c r="F2726">
        <f t="shared" si="85"/>
        <v>1.0000000000000007</v>
      </c>
      <c r="G2726">
        <v>-99</v>
      </c>
      <c r="H2726" t="s">
        <v>387</v>
      </c>
      <c r="I2726" t="s">
        <v>242</v>
      </c>
      <c r="J2726" t="s">
        <v>7084</v>
      </c>
      <c r="L2726" t="s">
        <v>7298</v>
      </c>
      <c r="N2726" t="s">
        <v>294</v>
      </c>
    </row>
    <row r="2727" spans="1:14">
      <c r="A2727" t="s">
        <v>7217</v>
      </c>
      <c r="B2727">
        <v>371</v>
      </c>
      <c r="C2727" t="str">
        <f t="shared" si="84"/>
        <v>371_95725</v>
      </c>
      <c r="D2727">
        <v>3.2868972498553799E-3</v>
      </c>
      <c r="E2727">
        <f>VLOOKUP(C2727,'Gas Species'!D:E,2,FALSE)</f>
        <v>3.2868972498553755E-3</v>
      </c>
      <c r="F2727">
        <f t="shared" si="85"/>
        <v>1.0000000000000013</v>
      </c>
      <c r="G2727">
        <v>-99</v>
      </c>
      <c r="H2727" t="s">
        <v>387</v>
      </c>
      <c r="I2727" t="s">
        <v>242</v>
      </c>
      <c r="J2727" t="s">
        <v>7084</v>
      </c>
      <c r="L2727" t="s">
        <v>7298</v>
      </c>
      <c r="N2727" t="s">
        <v>294</v>
      </c>
    </row>
    <row r="2728" spans="1:14">
      <c r="A2728" t="s">
        <v>7267</v>
      </c>
      <c r="B2728">
        <v>371</v>
      </c>
      <c r="C2728" t="str">
        <f t="shared" si="84"/>
        <v>371_95727</v>
      </c>
      <c r="D2728">
        <v>3.1892732935189898E-2</v>
      </c>
      <c r="E2728">
        <f>VLOOKUP(C2728,'Gas Species'!D:E,2,FALSE)</f>
        <v>3.1892732935189898E-2</v>
      </c>
      <c r="F2728">
        <f t="shared" si="85"/>
        <v>1</v>
      </c>
      <c r="G2728">
        <v>-99</v>
      </c>
      <c r="H2728" t="s">
        <v>387</v>
      </c>
      <c r="I2728" t="s">
        <v>242</v>
      </c>
      <c r="J2728" t="s">
        <v>7084</v>
      </c>
      <c r="L2728" t="s">
        <v>7298</v>
      </c>
      <c r="N2728" t="s">
        <v>294</v>
      </c>
    </row>
    <row r="2729" spans="1:14">
      <c r="A2729" t="s">
        <v>7219</v>
      </c>
      <c r="B2729">
        <v>371</v>
      </c>
      <c r="C2729" t="str">
        <f t="shared" si="84"/>
        <v>371_95729</v>
      </c>
      <c r="D2729">
        <v>9.2516062031091804E-4</v>
      </c>
      <c r="E2729">
        <f>VLOOKUP(C2729,'Gas Species'!D:E,2,FALSE)</f>
        <v>9.2516062031091826E-4</v>
      </c>
      <c r="F2729">
        <f t="shared" si="85"/>
        <v>0.99999999999999978</v>
      </c>
      <c r="G2729">
        <v>-99</v>
      </c>
      <c r="H2729" t="s">
        <v>387</v>
      </c>
      <c r="I2729" t="s">
        <v>242</v>
      </c>
      <c r="J2729" t="s">
        <v>7084</v>
      </c>
      <c r="L2729" t="s">
        <v>7298</v>
      </c>
      <c r="N2729" t="s">
        <v>356</v>
      </c>
    </row>
    <row r="2730" spans="1:14">
      <c r="A2730" t="s">
        <v>7220</v>
      </c>
      <c r="B2730">
        <v>371</v>
      </c>
      <c r="C2730" t="str">
        <f t="shared" si="84"/>
        <v>371_95730</v>
      </c>
      <c r="D2730">
        <v>4.8012809599368199E-4</v>
      </c>
      <c r="E2730">
        <f>VLOOKUP(C2730,'Gas Species'!D:E,2,FALSE)</f>
        <v>4.801280959936821E-4</v>
      </c>
      <c r="F2730">
        <f t="shared" si="85"/>
        <v>0.99999999999999978</v>
      </c>
      <c r="G2730">
        <v>-99</v>
      </c>
      <c r="H2730" t="s">
        <v>387</v>
      </c>
      <c r="I2730" t="s">
        <v>242</v>
      </c>
      <c r="J2730" t="s">
        <v>7084</v>
      </c>
      <c r="L2730" t="s">
        <v>7298</v>
      </c>
      <c r="N2730" t="s">
        <v>294</v>
      </c>
    </row>
    <row r="2731" spans="1:14">
      <c r="A2731" t="s">
        <v>7222</v>
      </c>
      <c r="B2731">
        <v>371</v>
      </c>
      <c r="C2731" t="str">
        <f t="shared" si="84"/>
        <v>371_95732</v>
      </c>
      <c r="D2731">
        <v>6.6921583513997304E-4</v>
      </c>
      <c r="E2731">
        <f>VLOOKUP(C2731,'Gas Species'!D:E,2,FALSE)</f>
        <v>6.6921583513997272E-4</v>
      </c>
      <c r="F2731">
        <f t="shared" si="85"/>
        <v>1.0000000000000004</v>
      </c>
      <c r="G2731">
        <v>-99</v>
      </c>
      <c r="H2731" t="s">
        <v>387</v>
      </c>
      <c r="I2731" t="s">
        <v>242</v>
      </c>
      <c r="J2731" t="s">
        <v>7084</v>
      </c>
      <c r="L2731" t="s">
        <v>7298</v>
      </c>
      <c r="N2731" t="s">
        <v>294</v>
      </c>
    </row>
    <row r="2732" spans="1:14">
      <c r="A2732" t="s">
        <v>7222</v>
      </c>
      <c r="B2732">
        <v>382</v>
      </c>
      <c r="C2732" t="str">
        <f t="shared" si="84"/>
        <v>382_95732</v>
      </c>
      <c r="D2732">
        <v>7.0821605688125896E-3</v>
      </c>
      <c r="E2732">
        <f>VLOOKUP(C2732,'Gas Species'!D:E,2,FALSE)</f>
        <v>7.0821605688125852E-3</v>
      </c>
      <c r="F2732">
        <f t="shared" si="85"/>
        <v>1.0000000000000007</v>
      </c>
      <c r="G2732">
        <v>-99</v>
      </c>
      <c r="H2732" t="s">
        <v>387</v>
      </c>
      <c r="I2732" t="s">
        <v>244</v>
      </c>
      <c r="J2732" t="s">
        <v>7084</v>
      </c>
      <c r="L2732" t="s">
        <v>7299</v>
      </c>
      <c r="N2732" t="s">
        <v>294</v>
      </c>
    </row>
    <row r="2733" spans="1:14">
      <c r="A2733" t="s">
        <v>7093</v>
      </c>
      <c r="B2733">
        <v>385</v>
      </c>
      <c r="C2733" t="str">
        <f t="shared" si="84"/>
        <v>385_95544</v>
      </c>
      <c r="D2733">
        <v>0.59931134301016697</v>
      </c>
      <c r="E2733">
        <f>VLOOKUP(C2733,'Gas Species'!D:E,2,FALSE)</f>
        <v>0.5993113430101672</v>
      </c>
      <c r="F2733">
        <f t="shared" si="85"/>
        <v>0.99999999999999967</v>
      </c>
      <c r="G2733">
        <v>-99</v>
      </c>
      <c r="H2733" t="s">
        <v>387</v>
      </c>
      <c r="I2733" t="s">
        <v>242</v>
      </c>
      <c r="J2733" t="s">
        <v>7084</v>
      </c>
      <c r="L2733" t="s">
        <v>52</v>
      </c>
      <c r="N2733" t="s">
        <v>290</v>
      </c>
    </row>
    <row r="2734" spans="1:14">
      <c r="A2734" t="s">
        <v>7094</v>
      </c>
      <c r="B2734">
        <v>385</v>
      </c>
      <c r="C2734" t="str">
        <f t="shared" si="84"/>
        <v>385_95545</v>
      </c>
      <c r="D2734">
        <v>0.59136183537890497</v>
      </c>
      <c r="E2734">
        <f>VLOOKUP(C2734,'Gas Species'!D:E,2,FALSE)</f>
        <v>0.59136183537890452</v>
      </c>
      <c r="F2734">
        <f t="shared" si="85"/>
        <v>1.0000000000000007</v>
      </c>
      <c r="G2734">
        <v>-99</v>
      </c>
      <c r="H2734" t="s">
        <v>387</v>
      </c>
      <c r="I2734" t="s">
        <v>242</v>
      </c>
      <c r="J2734" t="s">
        <v>7084</v>
      </c>
      <c r="L2734" t="s">
        <v>52</v>
      </c>
      <c r="N2734" t="s">
        <v>292</v>
      </c>
    </row>
    <row r="2735" spans="1:14">
      <c r="A2735" t="s">
        <v>7095</v>
      </c>
      <c r="B2735">
        <v>385</v>
      </c>
      <c r="C2735" t="str">
        <f t="shared" si="84"/>
        <v>385_95546</v>
      </c>
      <c r="D2735">
        <v>0.53651376059117595</v>
      </c>
      <c r="E2735">
        <f>VLOOKUP(C2735,'Gas Species'!D:E,2,FALSE)</f>
        <v>0.53651376059117606</v>
      </c>
      <c r="F2735">
        <f t="shared" si="85"/>
        <v>0.99999999999999978</v>
      </c>
      <c r="G2735">
        <v>-99</v>
      </c>
      <c r="H2735" t="s">
        <v>387</v>
      </c>
      <c r="I2735" t="s">
        <v>242</v>
      </c>
      <c r="J2735" t="s">
        <v>7084</v>
      </c>
      <c r="L2735" t="s">
        <v>52</v>
      </c>
      <c r="N2735" t="s">
        <v>292</v>
      </c>
    </row>
    <row r="2736" spans="1:14">
      <c r="A2736" t="s">
        <v>7283</v>
      </c>
      <c r="B2736">
        <v>385</v>
      </c>
      <c r="C2736" t="str">
        <f t="shared" si="84"/>
        <v>385_95547</v>
      </c>
      <c r="D2736">
        <v>0.11453460910944099</v>
      </c>
      <c r="E2736">
        <f>VLOOKUP(C2736,'Gas Species'!D:E,2,FALSE)</f>
        <v>0.11453460910944128</v>
      </c>
      <c r="F2736">
        <f t="shared" si="85"/>
        <v>0.99999999999999745</v>
      </c>
      <c r="G2736">
        <v>-99</v>
      </c>
      <c r="H2736" t="s">
        <v>387</v>
      </c>
      <c r="I2736" t="s">
        <v>242</v>
      </c>
      <c r="J2736" t="s">
        <v>7084</v>
      </c>
      <c r="L2736" t="s">
        <v>52</v>
      </c>
      <c r="N2736" t="s">
        <v>294</v>
      </c>
    </row>
    <row r="2737" spans="1:14">
      <c r="A2737" t="s">
        <v>7096</v>
      </c>
      <c r="B2737">
        <v>385</v>
      </c>
      <c r="C2737" t="str">
        <f t="shared" si="84"/>
        <v>385_95548</v>
      </c>
      <c r="D2737">
        <v>6.41448201617945E-2</v>
      </c>
      <c r="E2737">
        <f>VLOOKUP(C2737,'Gas Species'!D:E,2,FALSE)</f>
        <v>6.41448201617945E-2</v>
      </c>
      <c r="F2737">
        <f t="shared" si="85"/>
        <v>1</v>
      </c>
      <c r="G2737">
        <v>-99</v>
      </c>
      <c r="H2737" t="s">
        <v>387</v>
      </c>
      <c r="I2737" t="s">
        <v>242</v>
      </c>
      <c r="J2737" t="s">
        <v>7084</v>
      </c>
      <c r="L2737" t="s">
        <v>52</v>
      </c>
      <c r="N2737" t="s">
        <v>294</v>
      </c>
    </row>
    <row r="2738" spans="1:14">
      <c r="A2738" t="s">
        <v>7097</v>
      </c>
      <c r="B2738">
        <v>385</v>
      </c>
      <c r="C2738" t="str">
        <f t="shared" si="84"/>
        <v>385_95549</v>
      </c>
      <c r="D2738">
        <v>5.8649182398279397E-2</v>
      </c>
      <c r="E2738">
        <f>VLOOKUP(C2738,'Gas Species'!D:E,2,FALSE)</f>
        <v>5.8649182398279438E-2</v>
      </c>
      <c r="F2738">
        <f t="shared" si="85"/>
        <v>0.99999999999999933</v>
      </c>
      <c r="G2738">
        <v>-99</v>
      </c>
      <c r="H2738" t="s">
        <v>387</v>
      </c>
      <c r="I2738" t="s">
        <v>242</v>
      </c>
      <c r="J2738" t="s">
        <v>7084</v>
      </c>
      <c r="L2738" t="s">
        <v>52</v>
      </c>
      <c r="N2738" t="s">
        <v>297</v>
      </c>
    </row>
    <row r="2739" spans="1:14">
      <c r="A2739" t="s">
        <v>7098</v>
      </c>
      <c r="B2739">
        <v>385</v>
      </c>
      <c r="C2739" t="str">
        <f t="shared" si="84"/>
        <v>385_95550</v>
      </c>
      <c r="D2739">
        <v>0.20543493455023401</v>
      </c>
      <c r="E2739">
        <f>VLOOKUP(C2739,'Gas Species'!D:E,2,FALSE)</f>
        <v>0.20543493455023368</v>
      </c>
      <c r="F2739">
        <f t="shared" si="85"/>
        <v>1.0000000000000016</v>
      </c>
      <c r="G2739">
        <v>-99</v>
      </c>
      <c r="H2739" t="s">
        <v>387</v>
      </c>
      <c r="I2739" t="s">
        <v>242</v>
      </c>
      <c r="J2739" t="s">
        <v>7084</v>
      </c>
      <c r="L2739" t="s">
        <v>52</v>
      </c>
      <c r="N2739" t="s">
        <v>299</v>
      </c>
    </row>
    <row r="2740" spans="1:14">
      <c r="A2740" t="s">
        <v>7099</v>
      </c>
      <c r="B2740">
        <v>385</v>
      </c>
      <c r="C2740" t="str">
        <f t="shared" si="84"/>
        <v>385_95551</v>
      </c>
      <c r="D2740">
        <v>0.208334608699598</v>
      </c>
      <c r="E2740">
        <f>VLOOKUP(C2740,'Gas Species'!D:E,2,FALSE)</f>
        <v>0.20833460869959827</v>
      </c>
      <c r="F2740">
        <f t="shared" si="85"/>
        <v>0.99999999999999867</v>
      </c>
      <c r="G2740">
        <v>-99</v>
      </c>
      <c r="H2740" t="s">
        <v>387</v>
      </c>
      <c r="I2740" t="s">
        <v>242</v>
      </c>
      <c r="J2740" t="s">
        <v>7084</v>
      </c>
      <c r="L2740" t="s">
        <v>52</v>
      </c>
      <c r="N2740" t="s">
        <v>299</v>
      </c>
    </row>
    <row r="2741" spans="1:14">
      <c r="A2741" t="s">
        <v>7100</v>
      </c>
      <c r="B2741">
        <v>385</v>
      </c>
      <c r="C2741" t="str">
        <f t="shared" si="84"/>
        <v>385_95552</v>
      </c>
      <c r="D2741">
        <v>0.34716978379174301</v>
      </c>
      <c r="E2741">
        <f>VLOOKUP(C2741,'Gas Species'!D:E,2,FALSE)</f>
        <v>0.34716978379174268</v>
      </c>
      <c r="F2741">
        <f t="shared" si="85"/>
        <v>1.0000000000000009</v>
      </c>
      <c r="G2741">
        <v>-99</v>
      </c>
      <c r="H2741" t="s">
        <v>387</v>
      </c>
      <c r="I2741" t="s">
        <v>242</v>
      </c>
      <c r="J2741" t="s">
        <v>7084</v>
      </c>
      <c r="L2741" t="s">
        <v>52</v>
      </c>
      <c r="N2741" t="s">
        <v>299</v>
      </c>
    </row>
    <row r="2742" spans="1:14">
      <c r="A2742" t="s">
        <v>7101</v>
      </c>
      <c r="B2742">
        <v>385</v>
      </c>
      <c r="C2742" t="str">
        <f t="shared" si="84"/>
        <v>385_95553</v>
      </c>
      <c r="D2742">
        <v>0.58697172620494897</v>
      </c>
      <c r="E2742">
        <f>VLOOKUP(C2742,'Gas Species'!D:E,2,FALSE)</f>
        <v>0.58697172620494908</v>
      </c>
      <c r="F2742">
        <f t="shared" si="85"/>
        <v>0.99999999999999978</v>
      </c>
      <c r="G2742">
        <v>-99</v>
      </c>
      <c r="H2742" t="s">
        <v>387</v>
      </c>
      <c r="I2742" t="s">
        <v>242</v>
      </c>
      <c r="J2742" t="s">
        <v>7084</v>
      </c>
      <c r="L2742" t="s">
        <v>52</v>
      </c>
      <c r="N2742" t="s">
        <v>292</v>
      </c>
    </row>
    <row r="2743" spans="1:14">
      <c r="A2743" t="s">
        <v>7232</v>
      </c>
      <c r="B2743">
        <v>385</v>
      </c>
      <c r="C2743" t="str">
        <f t="shared" si="84"/>
        <v>385_95554</v>
      </c>
      <c r="D2743">
        <v>0.14467632184616599</v>
      </c>
      <c r="E2743">
        <f>VLOOKUP(C2743,'Gas Species'!D:E,2,FALSE)</f>
        <v>0.1446763218461663</v>
      </c>
      <c r="F2743">
        <f t="shared" si="85"/>
        <v>0.99999999999999789</v>
      </c>
      <c r="G2743">
        <v>-99</v>
      </c>
      <c r="H2743" t="s">
        <v>387</v>
      </c>
      <c r="I2743" t="s">
        <v>242</v>
      </c>
      <c r="J2743" t="s">
        <v>7084</v>
      </c>
      <c r="L2743" t="s">
        <v>52</v>
      </c>
      <c r="N2743" t="s">
        <v>294</v>
      </c>
    </row>
    <row r="2744" spans="1:14">
      <c r="A2744" t="s">
        <v>7102</v>
      </c>
      <c r="B2744">
        <v>385</v>
      </c>
      <c r="C2744" t="str">
        <f t="shared" si="84"/>
        <v>385_95556</v>
      </c>
      <c r="D2744">
        <v>2.79809634299065E-2</v>
      </c>
      <c r="E2744">
        <f>VLOOKUP(C2744,'Gas Species'!D:E,2,FALSE)</f>
        <v>2.7980963429906514E-2</v>
      </c>
      <c r="F2744">
        <f t="shared" si="85"/>
        <v>0.99999999999999956</v>
      </c>
      <c r="G2744">
        <v>-99</v>
      </c>
      <c r="H2744" t="s">
        <v>387</v>
      </c>
      <c r="I2744" t="s">
        <v>242</v>
      </c>
      <c r="J2744" t="s">
        <v>7084</v>
      </c>
      <c r="L2744" t="s">
        <v>52</v>
      </c>
      <c r="N2744" t="s">
        <v>294</v>
      </c>
    </row>
    <row r="2745" spans="1:14">
      <c r="A2745" t="s">
        <v>7202</v>
      </c>
      <c r="B2745">
        <v>385</v>
      </c>
      <c r="C2745" t="str">
        <f t="shared" si="84"/>
        <v>385_95557</v>
      </c>
      <c r="D2745">
        <v>0.493650613773785</v>
      </c>
      <c r="E2745">
        <f>VLOOKUP(C2745,'Gas Species'!D:E,2,FALSE)</f>
        <v>0.49365061377378466</v>
      </c>
      <c r="F2745">
        <f t="shared" si="85"/>
        <v>1.0000000000000007</v>
      </c>
      <c r="G2745">
        <v>-99</v>
      </c>
      <c r="H2745" t="s">
        <v>387</v>
      </c>
      <c r="I2745" t="s">
        <v>242</v>
      </c>
      <c r="J2745" t="s">
        <v>7084</v>
      </c>
      <c r="L2745" t="s">
        <v>52</v>
      </c>
      <c r="N2745" t="s">
        <v>297</v>
      </c>
    </row>
    <row r="2746" spans="1:14">
      <c r="A2746" t="s">
        <v>7103</v>
      </c>
      <c r="B2746">
        <v>385</v>
      </c>
      <c r="C2746" t="str">
        <f t="shared" si="84"/>
        <v>385_95558</v>
      </c>
      <c r="D2746">
        <v>4.0941826215413597E-2</v>
      </c>
      <c r="E2746">
        <f>VLOOKUP(C2746,'Gas Species'!D:E,2,FALSE)</f>
        <v>4.0941826215413632E-2</v>
      </c>
      <c r="F2746">
        <f t="shared" si="85"/>
        <v>0.99999999999999911</v>
      </c>
      <c r="G2746">
        <v>-99</v>
      </c>
      <c r="H2746" t="s">
        <v>387</v>
      </c>
      <c r="I2746" t="s">
        <v>242</v>
      </c>
      <c r="J2746" t="s">
        <v>7084</v>
      </c>
      <c r="L2746" t="s">
        <v>52</v>
      </c>
      <c r="N2746" t="s">
        <v>297</v>
      </c>
    </row>
    <row r="2747" spans="1:14">
      <c r="A2747" t="s">
        <v>7105</v>
      </c>
      <c r="B2747">
        <v>385</v>
      </c>
      <c r="C2747" t="str">
        <f t="shared" si="84"/>
        <v>385_95560</v>
      </c>
      <c r="D2747">
        <v>0.563150483248686</v>
      </c>
      <c r="E2747">
        <f>VLOOKUP(C2747,'Gas Species'!D:E,2,FALSE)</f>
        <v>0.56315048324868577</v>
      </c>
      <c r="F2747">
        <f t="shared" si="85"/>
        <v>1.0000000000000004</v>
      </c>
      <c r="G2747">
        <v>-99</v>
      </c>
      <c r="H2747" t="s">
        <v>387</v>
      </c>
      <c r="I2747" t="s">
        <v>242</v>
      </c>
      <c r="J2747" t="s">
        <v>7084</v>
      </c>
      <c r="L2747" t="s">
        <v>52</v>
      </c>
      <c r="N2747" t="s">
        <v>277</v>
      </c>
    </row>
    <row r="2748" spans="1:14">
      <c r="A2748" t="s">
        <v>7284</v>
      </c>
      <c r="B2748">
        <v>385</v>
      </c>
      <c r="C2748" t="str">
        <f t="shared" si="84"/>
        <v>385_95561</v>
      </c>
      <c r="D2748">
        <v>9.9797223379807804E-3</v>
      </c>
      <c r="E2748">
        <f>VLOOKUP(C2748,'Gas Species'!D:E,2,FALSE)</f>
        <v>9.9797223379807804E-3</v>
      </c>
      <c r="F2748">
        <f t="shared" si="85"/>
        <v>1</v>
      </c>
      <c r="G2748">
        <v>-99</v>
      </c>
      <c r="H2748" t="s">
        <v>387</v>
      </c>
      <c r="I2748" t="s">
        <v>242</v>
      </c>
      <c r="J2748" t="s">
        <v>7084</v>
      </c>
      <c r="L2748" t="s">
        <v>52</v>
      </c>
      <c r="N2748" t="s">
        <v>277</v>
      </c>
    </row>
    <row r="2749" spans="1:14">
      <c r="A2749" t="s">
        <v>7234</v>
      </c>
      <c r="B2749">
        <v>385</v>
      </c>
      <c r="C2749" t="str">
        <f t="shared" si="84"/>
        <v>385_95562</v>
      </c>
      <c r="D2749">
        <v>5.3574822896529199E-2</v>
      </c>
      <c r="E2749">
        <f>VLOOKUP(C2749,'Gas Species'!D:E,2,FALSE)</f>
        <v>5.357482289652922E-2</v>
      </c>
      <c r="F2749">
        <f t="shared" si="85"/>
        <v>0.99999999999999956</v>
      </c>
      <c r="G2749">
        <v>-99</v>
      </c>
      <c r="H2749" t="s">
        <v>387</v>
      </c>
      <c r="I2749" t="s">
        <v>242</v>
      </c>
      <c r="J2749" t="s">
        <v>7084</v>
      </c>
      <c r="L2749" t="s">
        <v>52</v>
      </c>
      <c r="N2749" t="s">
        <v>277</v>
      </c>
    </row>
    <row r="2750" spans="1:14">
      <c r="A2750" t="s">
        <v>7289</v>
      </c>
      <c r="B2750">
        <v>385</v>
      </c>
      <c r="C2750" t="str">
        <f t="shared" si="84"/>
        <v>385_95563</v>
      </c>
      <c r="D2750">
        <v>9.26192648463912E-2</v>
      </c>
      <c r="E2750">
        <f>VLOOKUP(C2750,'Gas Species'!D:E,2,FALSE)</f>
        <v>9.26192648463912E-2</v>
      </c>
      <c r="F2750">
        <f t="shared" si="85"/>
        <v>1</v>
      </c>
      <c r="G2750">
        <v>-99</v>
      </c>
      <c r="H2750" t="s">
        <v>387</v>
      </c>
      <c r="I2750" t="s">
        <v>242</v>
      </c>
      <c r="J2750" t="s">
        <v>7084</v>
      </c>
      <c r="L2750" t="s">
        <v>52</v>
      </c>
      <c r="N2750" t="s">
        <v>277</v>
      </c>
    </row>
    <row r="2751" spans="1:14">
      <c r="A2751" t="s">
        <v>7285</v>
      </c>
      <c r="B2751">
        <v>385</v>
      </c>
      <c r="C2751" t="str">
        <f t="shared" si="84"/>
        <v>385_95564</v>
      </c>
      <c r="D2751">
        <v>9.2494874966800103E-2</v>
      </c>
      <c r="E2751">
        <f>VLOOKUP(C2751,'Gas Species'!D:E,2,FALSE)</f>
        <v>9.2494874966800061E-2</v>
      </c>
      <c r="F2751">
        <f t="shared" si="85"/>
        <v>1.0000000000000004</v>
      </c>
      <c r="G2751">
        <v>-99</v>
      </c>
      <c r="H2751" t="s">
        <v>387</v>
      </c>
      <c r="I2751" t="s">
        <v>242</v>
      </c>
      <c r="J2751" t="s">
        <v>7084</v>
      </c>
      <c r="L2751" t="s">
        <v>52</v>
      </c>
      <c r="N2751" t="s">
        <v>277</v>
      </c>
    </row>
    <row r="2752" spans="1:14">
      <c r="A2752" t="s">
        <v>7235</v>
      </c>
      <c r="B2752">
        <v>385</v>
      </c>
      <c r="C2752" t="str">
        <f t="shared" si="84"/>
        <v>385_95565</v>
      </c>
      <c r="D2752">
        <v>0.173150965835078</v>
      </c>
      <c r="E2752">
        <f>VLOOKUP(C2752,'Gas Species'!D:E,2,FALSE)</f>
        <v>0.17315096583507764</v>
      </c>
      <c r="F2752">
        <f t="shared" si="85"/>
        <v>1.000000000000002</v>
      </c>
      <c r="G2752">
        <v>-99</v>
      </c>
      <c r="H2752" t="s">
        <v>387</v>
      </c>
      <c r="I2752" t="s">
        <v>242</v>
      </c>
      <c r="J2752" t="s">
        <v>7084</v>
      </c>
      <c r="L2752" t="s">
        <v>52</v>
      </c>
      <c r="N2752" t="s">
        <v>277</v>
      </c>
    </row>
    <row r="2753" spans="1:14">
      <c r="A2753" t="s">
        <v>7277</v>
      </c>
      <c r="B2753">
        <v>385</v>
      </c>
      <c r="C2753" t="str">
        <f t="shared" si="84"/>
        <v>385_95566</v>
      </c>
      <c r="D2753">
        <v>0.34831808734760999</v>
      </c>
      <c r="E2753">
        <f>VLOOKUP(C2753,'Gas Species'!D:E,2,FALSE)</f>
        <v>0.34831808734760955</v>
      </c>
      <c r="F2753">
        <f t="shared" si="85"/>
        <v>1.0000000000000013</v>
      </c>
      <c r="G2753">
        <v>-99</v>
      </c>
      <c r="H2753" t="s">
        <v>387</v>
      </c>
      <c r="I2753" t="s">
        <v>242</v>
      </c>
      <c r="J2753" t="s">
        <v>7084</v>
      </c>
      <c r="L2753" t="s">
        <v>52</v>
      </c>
      <c r="N2753" t="s">
        <v>277</v>
      </c>
    </row>
    <row r="2754" spans="1:14">
      <c r="A2754" t="s">
        <v>7286</v>
      </c>
      <c r="B2754">
        <v>385</v>
      </c>
      <c r="C2754" t="str">
        <f t="shared" si="84"/>
        <v>385_95567</v>
      </c>
      <c r="D2754">
        <v>7.2010676192782105E-2</v>
      </c>
      <c r="E2754">
        <f>VLOOKUP(C2754,'Gas Species'!D:E,2,FALSE)</f>
        <v>7.2010676192782064E-2</v>
      </c>
      <c r="F2754">
        <f t="shared" si="85"/>
        <v>1.0000000000000007</v>
      </c>
      <c r="G2754">
        <v>-99</v>
      </c>
      <c r="H2754" t="s">
        <v>387</v>
      </c>
      <c r="I2754" t="s">
        <v>242</v>
      </c>
      <c r="J2754" t="s">
        <v>7084</v>
      </c>
      <c r="L2754" t="s">
        <v>52</v>
      </c>
      <c r="N2754" t="s">
        <v>277</v>
      </c>
    </row>
    <row r="2755" spans="1:14">
      <c r="A2755" t="s">
        <v>7236</v>
      </c>
      <c r="B2755">
        <v>385</v>
      </c>
      <c r="C2755" t="str">
        <f t="shared" ref="C2755:C2818" si="86">CONCATENATE(B2755,"_",A2755)</f>
        <v>385_95568</v>
      </c>
      <c r="D2755">
        <v>4.1945880880007197E-2</v>
      </c>
      <c r="E2755">
        <f>VLOOKUP(C2755,'Gas Species'!D:E,2,FALSE)</f>
        <v>4.1945880880007169E-2</v>
      </c>
      <c r="F2755">
        <f t="shared" ref="F2755:F2818" si="87">D2755/E2755</f>
        <v>1.0000000000000007</v>
      </c>
      <c r="G2755">
        <v>-99</v>
      </c>
      <c r="H2755" t="s">
        <v>387</v>
      </c>
      <c r="I2755" t="s">
        <v>242</v>
      </c>
      <c r="J2755" t="s">
        <v>7084</v>
      </c>
      <c r="L2755" t="s">
        <v>52</v>
      </c>
      <c r="N2755" t="s">
        <v>277</v>
      </c>
    </row>
    <row r="2756" spans="1:14">
      <c r="A2756" t="s">
        <v>7106</v>
      </c>
      <c r="B2756">
        <v>385</v>
      </c>
      <c r="C2756" t="str">
        <f t="shared" si="86"/>
        <v>385_95569</v>
      </c>
      <c r="D2756">
        <v>1.1493878624815299</v>
      </c>
      <c r="E2756">
        <f>VLOOKUP(C2756,'Gas Species'!D:E,2,FALSE)</f>
        <v>1.1493878624815326</v>
      </c>
      <c r="F2756">
        <f t="shared" si="87"/>
        <v>0.99999999999999767</v>
      </c>
      <c r="G2756">
        <v>-99</v>
      </c>
      <c r="H2756" t="s">
        <v>387</v>
      </c>
      <c r="I2756" t="s">
        <v>242</v>
      </c>
      <c r="J2756" t="s">
        <v>7084</v>
      </c>
      <c r="L2756" t="s">
        <v>52</v>
      </c>
      <c r="N2756" t="s">
        <v>286</v>
      </c>
    </row>
    <row r="2757" spans="1:14">
      <c r="A2757" t="s">
        <v>7107</v>
      </c>
      <c r="B2757">
        <v>385</v>
      </c>
      <c r="C2757" t="str">
        <f t="shared" si="86"/>
        <v>385_95570</v>
      </c>
      <c r="D2757">
        <v>0.66366554896920205</v>
      </c>
      <c r="E2757">
        <f>VLOOKUP(C2757,'Gas Species'!D:E,2,FALSE)</f>
        <v>0.66366554896920227</v>
      </c>
      <c r="F2757">
        <f t="shared" si="87"/>
        <v>0.99999999999999967</v>
      </c>
      <c r="G2757">
        <v>-99</v>
      </c>
      <c r="H2757" t="s">
        <v>387</v>
      </c>
      <c r="I2757" t="s">
        <v>242</v>
      </c>
      <c r="J2757" t="s">
        <v>7084</v>
      </c>
      <c r="L2757" t="s">
        <v>52</v>
      </c>
      <c r="N2757" t="s">
        <v>286</v>
      </c>
    </row>
    <row r="2758" spans="1:14">
      <c r="A2758" t="s">
        <v>7108</v>
      </c>
      <c r="B2758">
        <v>385</v>
      </c>
      <c r="C2758" t="str">
        <f t="shared" si="86"/>
        <v>385_95571</v>
      </c>
      <c r="D2758">
        <v>1.09294993941356</v>
      </c>
      <c r="E2758">
        <f>VLOOKUP(C2758,'Gas Species'!D:E,2,FALSE)</f>
        <v>1.0929499394135633</v>
      </c>
      <c r="F2758">
        <f t="shared" si="87"/>
        <v>0.999999999999997</v>
      </c>
      <c r="G2758">
        <v>-99</v>
      </c>
      <c r="H2758" t="s">
        <v>387</v>
      </c>
      <c r="I2758" t="s">
        <v>242</v>
      </c>
      <c r="J2758" t="s">
        <v>7084</v>
      </c>
      <c r="L2758" t="s">
        <v>52</v>
      </c>
      <c r="N2758" t="s">
        <v>286</v>
      </c>
    </row>
    <row r="2759" spans="1:14">
      <c r="A2759" t="s">
        <v>7109</v>
      </c>
      <c r="B2759">
        <v>385</v>
      </c>
      <c r="C2759" t="str">
        <f t="shared" si="86"/>
        <v>385_95572</v>
      </c>
      <c r="D2759">
        <v>0.88773681691528505</v>
      </c>
      <c r="E2759">
        <f>VLOOKUP(C2759,'Gas Species'!D:E,2,FALSE)</f>
        <v>0.8877368169152855</v>
      </c>
      <c r="F2759">
        <f t="shared" si="87"/>
        <v>0.99999999999999944</v>
      </c>
      <c r="G2759">
        <v>-99</v>
      </c>
      <c r="H2759" t="s">
        <v>387</v>
      </c>
      <c r="I2759" t="s">
        <v>242</v>
      </c>
      <c r="J2759" t="s">
        <v>7084</v>
      </c>
      <c r="L2759" t="s">
        <v>52</v>
      </c>
      <c r="N2759" t="s">
        <v>286</v>
      </c>
    </row>
    <row r="2760" spans="1:14">
      <c r="A2760" t="s">
        <v>7110</v>
      </c>
      <c r="B2760">
        <v>385</v>
      </c>
      <c r="C2760" t="str">
        <f t="shared" si="86"/>
        <v>385_95573</v>
      </c>
      <c r="D2760">
        <v>0.73779299630074302</v>
      </c>
      <c r="E2760">
        <f>VLOOKUP(C2760,'Gas Species'!D:E,2,FALSE)</f>
        <v>0.73779299630074313</v>
      </c>
      <c r="F2760">
        <f t="shared" si="87"/>
        <v>0.99999999999999989</v>
      </c>
      <c r="G2760">
        <v>-99</v>
      </c>
      <c r="H2760" t="s">
        <v>387</v>
      </c>
      <c r="I2760" t="s">
        <v>242</v>
      </c>
      <c r="J2760" t="s">
        <v>7084</v>
      </c>
      <c r="L2760" t="s">
        <v>52</v>
      </c>
      <c r="N2760" t="s">
        <v>294</v>
      </c>
    </row>
    <row r="2761" spans="1:14">
      <c r="A2761" t="s">
        <v>7111</v>
      </c>
      <c r="B2761">
        <v>385</v>
      </c>
      <c r="C2761" t="str">
        <f t="shared" si="86"/>
        <v>385_95574</v>
      </c>
      <c r="D2761">
        <v>0.635144277953549</v>
      </c>
      <c r="E2761">
        <f>VLOOKUP(C2761,'Gas Species'!D:E,2,FALSE)</f>
        <v>0.63514427795354889</v>
      </c>
      <c r="F2761">
        <f t="shared" si="87"/>
        <v>1.0000000000000002</v>
      </c>
      <c r="G2761">
        <v>-99</v>
      </c>
      <c r="H2761" t="s">
        <v>387</v>
      </c>
      <c r="I2761" t="s">
        <v>242</v>
      </c>
      <c r="J2761" t="s">
        <v>7084</v>
      </c>
      <c r="L2761" t="s">
        <v>52</v>
      </c>
      <c r="N2761" t="s">
        <v>294</v>
      </c>
    </row>
    <row r="2762" spans="1:14">
      <c r="A2762" t="s">
        <v>7112</v>
      </c>
      <c r="B2762">
        <v>385</v>
      </c>
      <c r="C2762" t="str">
        <f t="shared" si="86"/>
        <v>385_95575</v>
      </c>
      <c r="D2762">
        <v>0.77872946342506</v>
      </c>
      <c r="E2762">
        <f>VLOOKUP(C2762,'Gas Species'!D:E,2,FALSE)</f>
        <v>0.77872946342506</v>
      </c>
      <c r="F2762">
        <f t="shared" si="87"/>
        <v>1</v>
      </c>
      <c r="G2762">
        <v>-99</v>
      </c>
      <c r="H2762" t="s">
        <v>387</v>
      </c>
      <c r="I2762" t="s">
        <v>242</v>
      </c>
      <c r="J2762" t="s">
        <v>7084</v>
      </c>
      <c r="L2762" t="s">
        <v>52</v>
      </c>
      <c r="N2762" t="s">
        <v>294</v>
      </c>
    </row>
    <row r="2763" spans="1:14">
      <c r="A2763" t="s">
        <v>7113</v>
      </c>
      <c r="B2763">
        <v>385</v>
      </c>
      <c r="C2763" t="str">
        <f t="shared" si="86"/>
        <v>385_95576</v>
      </c>
      <c r="D2763">
        <v>0.61634341214690802</v>
      </c>
      <c r="E2763">
        <f>VLOOKUP(C2763,'Gas Species'!D:E,2,FALSE)</f>
        <v>0.6163434121469078</v>
      </c>
      <c r="F2763">
        <f t="shared" si="87"/>
        <v>1.0000000000000004</v>
      </c>
      <c r="G2763">
        <v>-99</v>
      </c>
      <c r="H2763" t="s">
        <v>387</v>
      </c>
      <c r="I2763" t="s">
        <v>242</v>
      </c>
      <c r="J2763" t="s">
        <v>7084</v>
      </c>
      <c r="L2763" t="s">
        <v>52</v>
      </c>
      <c r="N2763" t="s">
        <v>294</v>
      </c>
    </row>
    <row r="2764" spans="1:14">
      <c r="A2764" t="s">
        <v>7114</v>
      </c>
      <c r="B2764">
        <v>385</v>
      </c>
      <c r="C2764" t="str">
        <f t="shared" si="86"/>
        <v>385_95577</v>
      </c>
      <c r="D2764">
        <v>0.61634341214690802</v>
      </c>
      <c r="E2764">
        <f>VLOOKUP(C2764,'Gas Species'!D:E,2,FALSE)</f>
        <v>0.6163434121469078</v>
      </c>
      <c r="F2764">
        <f t="shared" si="87"/>
        <v>1.0000000000000004</v>
      </c>
      <c r="G2764">
        <v>-99</v>
      </c>
      <c r="H2764" t="s">
        <v>387</v>
      </c>
      <c r="I2764" t="s">
        <v>242</v>
      </c>
      <c r="J2764" t="s">
        <v>7084</v>
      </c>
      <c r="L2764" t="s">
        <v>52</v>
      </c>
      <c r="N2764" t="s">
        <v>294</v>
      </c>
    </row>
    <row r="2765" spans="1:14">
      <c r="A2765" t="s">
        <v>7115</v>
      </c>
      <c r="B2765">
        <v>385</v>
      </c>
      <c r="C2765" t="str">
        <f t="shared" si="86"/>
        <v>385_95578</v>
      </c>
      <c r="D2765">
        <v>0.69813068447298798</v>
      </c>
      <c r="E2765">
        <f>VLOOKUP(C2765,'Gas Species'!D:E,2,FALSE)</f>
        <v>0.69813068447298821</v>
      </c>
      <c r="F2765">
        <f t="shared" si="87"/>
        <v>0.99999999999999967</v>
      </c>
      <c r="G2765">
        <v>-99</v>
      </c>
      <c r="H2765" t="s">
        <v>387</v>
      </c>
      <c r="I2765" t="s">
        <v>242</v>
      </c>
      <c r="J2765" t="s">
        <v>7084</v>
      </c>
      <c r="L2765" t="s">
        <v>52</v>
      </c>
      <c r="N2765" t="s">
        <v>294</v>
      </c>
    </row>
    <row r="2766" spans="1:14">
      <c r="A2766" t="s">
        <v>7116</v>
      </c>
      <c r="B2766">
        <v>385</v>
      </c>
      <c r="C2766" t="str">
        <f t="shared" si="86"/>
        <v>385_95579</v>
      </c>
      <c r="D2766">
        <v>0.69813068447298798</v>
      </c>
      <c r="E2766">
        <f>VLOOKUP(C2766,'Gas Species'!D:E,2,FALSE)</f>
        <v>0.69813068447298821</v>
      </c>
      <c r="F2766">
        <f t="shared" si="87"/>
        <v>0.99999999999999967</v>
      </c>
      <c r="G2766">
        <v>-99</v>
      </c>
      <c r="H2766" t="s">
        <v>387</v>
      </c>
      <c r="I2766" t="s">
        <v>242</v>
      </c>
      <c r="J2766" t="s">
        <v>7084</v>
      </c>
      <c r="L2766" t="s">
        <v>52</v>
      </c>
      <c r="N2766" t="s">
        <v>294</v>
      </c>
    </row>
    <row r="2767" spans="1:14">
      <c r="A2767" t="s">
        <v>7117</v>
      </c>
      <c r="B2767">
        <v>385</v>
      </c>
      <c r="C2767" t="str">
        <f t="shared" si="86"/>
        <v>385_95580</v>
      </c>
      <c r="D2767">
        <v>0.68156229231068299</v>
      </c>
      <c r="E2767">
        <f>VLOOKUP(C2767,'Gas Species'!D:E,2,FALSE)</f>
        <v>0.68156229231068288</v>
      </c>
      <c r="F2767">
        <f t="shared" si="87"/>
        <v>1.0000000000000002</v>
      </c>
      <c r="G2767">
        <v>-99</v>
      </c>
      <c r="H2767" t="s">
        <v>387</v>
      </c>
      <c r="I2767" t="s">
        <v>242</v>
      </c>
      <c r="J2767" t="s">
        <v>7084</v>
      </c>
      <c r="L2767" t="s">
        <v>52</v>
      </c>
      <c r="N2767" t="s">
        <v>294</v>
      </c>
    </row>
    <row r="2768" spans="1:14">
      <c r="A2768" t="s">
        <v>7118</v>
      </c>
      <c r="B2768">
        <v>385</v>
      </c>
      <c r="C2768" t="str">
        <f t="shared" si="86"/>
        <v>385_95581</v>
      </c>
      <c r="D2768">
        <v>0.68156229231068299</v>
      </c>
      <c r="E2768">
        <f>VLOOKUP(C2768,'Gas Species'!D:E,2,FALSE)</f>
        <v>0.68156229231068288</v>
      </c>
      <c r="F2768">
        <f t="shared" si="87"/>
        <v>1.0000000000000002</v>
      </c>
      <c r="G2768">
        <v>-99</v>
      </c>
      <c r="H2768" t="s">
        <v>387</v>
      </c>
      <c r="I2768" t="s">
        <v>242</v>
      </c>
      <c r="J2768" t="s">
        <v>7084</v>
      </c>
      <c r="L2768" t="s">
        <v>52</v>
      </c>
      <c r="N2768" t="s">
        <v>294</v>
      </c>
    </row>
    <row r="2769" spans="1:14">
      <c r="A2769" t="s">
        <v>7119</v>
      </c>
      <c r="B2769">
        <v>385</v>
      </c>
      <c r="C2769" t="str">
        <f t="shared" si="86"/>
        <v>385_95582</v>
      </c>
      <c r="D2769">
        <v>1.0627558882389001</v>
      </c>
      <c r="E2769">
        <f>VLOOKUP(C2769,'Gas Species'!D:E,2,FALSE)</f>
        <v>1.0627558882389014</v>
      </c>
      <c r="F2769">
        <f t="shared" si="87"/>
        <v>0.99999999999999878</v>
      </c>
      <c r="G2769">
        <v>-99</v>
      </c>
      <c r="H2769" t="s">
        <v>387</v>
      </c>
      <c r="I2769" t="s">
        <v>242</v>
      </c>
      <c r="J2769" t="s">
        <v>7084</v>
      </c>
      <c r="L2769" t="s">
        <v>52</v>
      </c>
      <c r="N2769" t="s">
        <v>294</v>
      </c>
    </row>
    <row r="2770" spans="1:14">
      <c r="A2770" t="s">
        <v>7120</v>
      </c>
      <c r="B2770">
        <v>385</v>
      </c>
      <c r="C2770" t="str">
        <f t="shared" si="86"/>
        <v>385_95583</v>
      </c>
      <c r="D2770">
        <v>1.4634242734818901</v>
      </c>
      <c r="E2770">
        <f>VLOOKUP(C2770,'Gas Species'!D:E,2,FALSE)</f>
        <v>1.4634242734818939</v>
      </c>
      <c r="F2770">
        <f t="shared" si="87"/>
        <v>0.99999999999999745</v>
      </c>
      <c r="G2770">
        <v>-99</v>
      </c>
      <c r="H2770" t="s">
        <v>387</v>
      </c>
      <c r="I2770" t="s">
        <v>242</v>
      </c>
      <c r="J2770" t="s">
        <v>7084</v>
      </c>
      <c r="L2770" t="s">
        <v>52</v>
      </c>
      <c r="N2770" t="s">
        <v>294</v>
      </c>
    </row>
    <row r="2771" spans="1:14">
      <c r="A2771" t="s">
        <v>7121</v>
      </c>
      <c r="B2771">
        <v>385</v>
      </c>
      <c r="C2771" t="str">
        <f t="shared" si="86"/>
        <v>385_95584</v>
      </c>
      <c r="D2771">
        <v>1.7229661724032399</v>
      </c>
      <c r="E2771">
        <f>VLOOKUP(C2771,'Gas Species'!D:E,2,FALSE)</f>
        <v>1.7229661724032361</v>
      </c>
      <c r="F2771">
        <f t="shared" si="87"/>
        <v>1.0000000000000022</v>
      </c>
      <c r="G2771">
        <v>-99</v>
      </c>
      <c r="H2771" t="s">
        <v>387</v>
      </c>
      <c r="I2771" t="s">
        <v>242</v>
      </c>
      <c r="J2771" t="s">
        <v>7084</v>
      </c>
      <c r="L2771" t="s">
        <v>52</v>
      </c>
      <c r="N2771" t="s">
        <v>294</v>
      </c>
    </row>
    <row r="2772" spans="1:14">
      <c r="A2772" t="s">
        <v>7122</v>
      </c>
      <c r="B2772">
        <v>385</v>
      </c>
      <c r="C2772" t="str">
        <f t="shared" si="86"/>
        <v>385_95585</v>
      </c>
      <c r="D2772">
        <v>1.12967377940035</v>
      </c>
      <c r="E2772">
        <f>VLOOKUP(C2772,'Gas Species'!D:E,2,FALSE)</f>
        <v>1.1296737794003542</v>
      </c>
      <c r="F2772">
        <f t="shared" si="87"/>
        <v>0.99999999999999623</v>
      </c>
      <c r="G2772">
        <v>-99</v>
      </c>
      <c r="H2772" t="s">
        <v>387</v>
      </c>
      <c r="I2772" t="s">
        <v>242</v>
      </c>
      <c r="J2772" t="s">
        <v>7084</v>
      </c>
      <c r="L2772" t="s">
        <v>52</v>
      </c>
      <c r="N2772" t="s">
        <v>294</v>
      </c>
    </row>
    <row r="2773" spans="1:14">
      <c r="A2773" t="s">
        <v>7123</v>
      </c>
      <c r="B2773">
        <v>385</v>
      </c>
      <c r="C2773" t="str">
        <f t="shared" si="86"/>
        <v>385_95586</v>
      </c>
      <c r="D2773">
        <v>0.12657177205005299</v>
      </c>
      <c r="E2773">
        <f>VLOOKUP(C2773,'Gas Species'!D:E,2,FALSE)</f>
        <v>0.12657177205005282</v>
      </c>
      <c r="F2773">
        <f t="shared" si="87"/>
        <v>1.0000000000000013</v>
      </c>
      <c r="G2773">
        <v>-99</v>
      </c>
      <c r="H2773" t="s">
        <v>387</v>
      </c>
      <c r="I2773" t="s">
        <v>242</v>
      </c>
      <c r="J2773" t="s">
        <v>7084</v>
      </c>
      <c r="L2773" t="s">
        <v>52</v>
      </c>
      <c r="N2773" t="s">
        <v>294</v>
      </c>
    </row>
    <row r="2774" spans="1:14">
      <c r="A2774" t="s">
        <v>7124</v>
      </c>
      <c r="B2774">
        <v>385</v>
      </c>
      <c r="C2774" t="str">
        <f t="shared" si="86"/>
        <v>385_95588</v>
      </c>
      <c r="D2774">
        <v>1.4292832531970701</v>
      </c>
      <c r="E2774">
        <f>VLOOKUP(C2774,'Gas Species'!D:E,2,FALSE)</f>
        <v>1.4292832531970749</v>
      </c>
      <c r="F2774">
        <f t="shared" si="87"/>
        <v>0.99999999999999656</v>
      </c>
      <c r="G2774">
        <v>-99</v>
      </c>
      <c r="H2774" t="s">
        <v>387</v>
      </c>
      <c r="I2774" t="s">
        <v>242</v>
      </c>
      <c r="J2774" t="s">
        <v>7084</v>
      </c>
      <c r="L2774" t="s">
        <v>52</v>
      </c>
      <c r="N2774" t="s">
        <v>294</v>
      </c>
    </row>
    <row r="2775" spans="1:14">
      <c r="A2775" t="s">
        <v>7125</v>
      </c>
      <c r="B2775">
        <v>385</v>
      </c>
      <c r="C2775" t="str">
        <f t="shared" si="86"/>
        <v>385_95589</v>
      </c>
      <c r="D2775">
        <v>1.9951524501320099</v>
      </c>
      <c r="E2775">
        <f>VLOOKUP(C2775,'Gas Species'!D:E,2,FALSE)</f>
        <v>1.9951524501320113</v>
      </c>
      <c r="F2775">
        <f t="shared" si="87"/>
        <v>0.99999999999999933</v>
      </c>
      <c r="G2775">
        <v>-99</v>
      </c>
      <c r="H2775" t="s">
        <v>387</v>
      </c>
      <c r="I2775" t="s">
        <v>242</v>
      </c>
      <c r="J2775" t="s">
        <v>7084</v>
      </c>
      <c r="L2775" t="s">
        <v>52</v>
      </c>
      <c r="N2775" t="s">
        <v>294</v>
      </c>
    </row>
    <row r="2776" spans="1:14">
      <c r="A2776" t="s">
        <v>7126</v>
      </c>
      <c r="B2776">
        <v>385</v>
      </c>
      <c r="C2776" t="str">
        <f t="shared" si="86"/>
        <v>385_95590</v>
      </c>
      <c r="D2776">
        <v>1.0712847384100499</v>
      </c>
      <c r="E2776">
        <f>VLOOKUP(C2776,'Gas Species'!D:E,2,FALSE)</f>
        <v>1.0712847384100463</v>
      </c>
      <c r="F2776">
        <f t="shared" si="87"/>
        <v>1.0000000000000033</v>
      </c>
      <c r="G2776">
        <v>-99</v>
      </c>
      <c r="H2776" t="s">
        <v>387</v>
      </c>
      <c r="I2776" t="s">
        <v>242</v>
      </c>
      <c r="J2776" t="s">
        <v>7084</v>
      </c>
      <c r="L2776" t="s">
        <v>52</v>
      </c>
      <c r="N2776" t="s">
        <v>294</v>
      </c>
    </row>
    <row r="2777" spans="1:14">
      <c r="A2777" t="s">
        <v>7127</v>
      </c>
      <c r="B2777">
        <v>385</v>
      </c>
      <c r="C2777" t="str">
        <f t="shared" si="86"/>
        <v>385_95591</v>
      </c>
      <c r="D2777">
        <v>1.9552879245455901</v>
      </c>
      <c r="E2777">
        <f>VLOOKUP(C2777,'Gas Species'!D:E,2,FALSE)</f>
        <v>1.9552879245455881</v>
      </c>
      <c r="F2777">
        <f t="shared" si="87"/>
        <v>1.0000000000000011</v>
      </c>
      <c r="G2777">
        <v>-99</v>
      </c>
      <c r="H2777" t="s">
        <v>387</v>
      </c>
      <c r="I2777" t="s">
        <v>242</v>
      </c>
      <c r="J2777" t="s">
        <v>7084</v>
      </c>
      <c r="L2777" t="s">
        <v>52</v>
      </c>
      <c r="N2777" t="s">
        <v>294</v>
      </c>
    </row>
    <row r="2778" spans="1:14">
      <c r="A2778" t="s">
        <v>7128</v>
      </c>
      <c r="B2778">
        <v>385</v>
      </c>
      <c r="C2778" t="str">
        <f t="shared" si="86"/>
        <v>385_95592</v>
      </c>
      <c r="D2778">
        <v>1.18187517441829</v>
      </c>
      <c r="E2778">
        <f>VLOOKUP(C2778,'Gas Species'!D:E,2,FALSE)</f>
        <v>1.1818751744182867</v>
      </c>
      <c r="F2778">
        <f t="shared" si="87"/>
        <v>1.0000000000000029</v>
      </c>
      <c r="G2778">
        <v>-99</v>
      </c>
      <c r="H2778" t="s">
        <v>387</v>
      </c>
      <c r="I2778" t="s">
        <v>242</v>
      </c>
      <c r="J2778" t="s">
        <v>7084</v>
      </c>
      <c r="L2778" t="s">
        <v>52</v>
      </c>
      <c r="N2778" t="s">
        <v>294</v>
      </c>
    </row>
    <row r="2779" spans="1:14">
      <c r="A2779" t="s">
        <v>7129</v>
      </c>
      <c r="B2779">
        <v>385</v>
      </c>
      <c r="C2779" t="str">
        <f t="shared" si="86"/>
        <v>385_95593</v>
      </c>
      <c r="D2779">
        <v>1.1527431530315499</v>
      </c>
      <c r="E2779">
        <f>VLOOKUP(C2779,'Gas Species'!D:E,2,FALSE)</f>
        <v>1.1527431530315477</v>
      </c>
      <c r="F2779">
        <f t="shared" si="87"/>
        <v>1.000000000000002</v>
      </c>
      <c r="G2779">
        <v>-99</v>
      </c>
      <c r="H2779" t="s">
        <v>387</v>
      </c>
      <c r="I2779" t="s">
        <v>242</v>
      </c>
      <c r="J2779" t="s">
        <v>7084</v>
      </c>
      <c r="L2779" t="s">
        <v>52</v>
      </c>
      <c r="N2779" t="s">
        <v>294</v>
      </c>
    </row>
    <row r="2780" spans="1:14">
      <c r="A2780" t="s">
        <v>7130</v>
      </c>
      <c r="B2780">
        <v>385</v>
      </c>
      <c r="C2780" t="str">
        <f t="shared" si="86"/>
        <v>385_95594</v>
      </c>
      <c r="D2780">
        <v>0.22755048945549899</v>
      </c>
      <c r="E2780">
        <f>VLOOKUP(C2780,'Gas Species'!D:E,2,FALSE)</f>
        <v>0.22755048945549888</v>
      </c>
      <c r="F2780">
        <f t="shared" si="87"/>
        <v>1.0000000000000004</v>
      </c>
      <c r="G2780">
        <v>-99</v>
      </c>
      <c r="H2780" t="s">
        <v>387</v>
      </c>
      <c r="I2780" t="s">
        <v>242</v>
      </c>
      <c r="J2780" t="s">
        <v>7084</v>
      </c>
      <c r="L2780" t="s">
        <v>52</v>
      </c>
      <c r="N2780" t="s">
        <v>294</v>
      </c>
    </row>
    <row r="2781" spans="1:14">
      <c r="A2781" t="s">
        <v>7131</v>
      </c>
      <c r="B2781">
        <v>385</v>
      </c>
      <c r="C2781" t="str">
        <f t="shared" si="86"/>
        <v>385_95595</v>
      </c>
      <c r="D2781">
        <v>1.26958853050403</v>
      </c>
      <c r="E2781">
        <f>VLOOKUP(C2781,'Gas Species'!D:E,2,FALSE)</f>
        <v>1.2695885305040322</v>
      </c>
      <c r="F2781">
        <f t="shared" si="87"/>
        <v>0.99999999999999822</v>
      </c>
      <c r="G2781">
        <v>-99</v>
      </c>
      <c r="H2781" t="s">
        <v>387</v>
      </c>
      <c r="I2781" t="s">
        <v>242</v>
      </c>
      <c r="J2781" t="s">
        <v>7084</v>
      </c>
      <c r="L2781" t="s">
        <v>52</v>
      </c>
      <c r="N2781" t="s">
        <v>294</v>
      </c>
    </row>
    <row r="2782" spans="1:14">
      <c r="A2782" t="s">
        <v>7132</v>
      </c>
      <c r="B2782">
        <v>385</v>
      </c>
      <c r="C2782" t="str">
        <f t="shared" si="86"/>
        <v>385_95596</v>
      </c>
      <c r="D2782">
        <v>3.3088260406550201</v>
      </c>
      <c r="E2782">
        <f>VLOOKUP(C2782,'Gas Species'!D:E,2,FALSE)</f>
        <v>3.3088260406550205</v>
      </c>
      <c r="F2782">
        <f t="shared" si="87"/>
        <v>0.99999999999999989</v>
      </c>
      <c r="G2782">
        <v>-99</v>
      </c>
      <c r="H2782" t="s">
        <v>387</v>
      </c>
      <c r="I2782" t="s">
        <v>242</v>
      </c>
      <c r="J2782" t="s">
        <v>7084</v>
      </c>
      <c r="L2782" t="s">
        <v>52</v>
      </c>
      <c r="N2782" t="s">
        <v>314</v>
      </c>
    </row>
    <row r="2783" spans="1:14">
      <c r="A2783" t="s">
        <v>7133</v>
      </c>
      <c r="B2783">
        <v>385</v>
      </c>
      <c r="C2783" t="str">
        <f t="shared" si="86"/>
        <v>385_95597</v>
      </c>
      <c r="D2783">
        <v>4.9211063729958999</v>
      </c>
      <c r="E2783">
        <f>VLOOKUP(C2783,'Gas Species'!D:E,2,FALSE)</f>
        <v>4.9211063729958964</v>
      </c>
      <c r="F2783">
        <f t="shared" si="87"/>
        <v>1.0000000000000007</v>
      </c>
      <c r="G2783">
        <v>-99</v>
      </c>
      <c r="H2783" t="s">
        <v>387</v>
      </c>
      <c r="I2783" t="s">
        <v>242</v>
      </c>
      <c r="J2783" t="s">
        <v>7084</v>
      </c>
      <c r="L2783" t="s">
        <v>52</v>
      </c>
      <c r="N2783" t="s">
        <v>314</v>
      </c>
    </row>
    <row r="2784" spans="1:14">
      <c r="A2784" t="s">
        <v>7134</v>
      </c>
      <c r="B2784">
        <v>385</v>
      </c>
      <c r="C2784" t="str">
        <f t="shared" si="86"/>
        <v>385_95598</v>
      </c>
      <c r="D2784">
        <v>2.1598642304975599</v>
      </c>
      <c r="E2784">
        <f>VLOOKUP(C2784,'Gas Species'!D:E,2,FALSE)</f>
        <v>2.1598642304975564</v>
      </c>
      <c r="F2784">
        <f t="shared" si="87"/>
        <v>1.0000000000000016</v>
      </c>
      <c r="G2784">
        <v>-99</v>
      </c>
      <c r="H2784" t="s">
        <v>387</v>
      </c>
      <c r="I2784" t="s">
        <v>242</v>
      </c>
      <c r="J2784" t="s">
        <v>7084</v>
      </c>
      <c r="L2784" t="s">
        <v>52</v>
      </c>
      <c r="N2784" t="s">
        <v>294</v>
      </c>
    </row>
    <row r="2785" spans="1:14">
      <c r="A2785" t="s">
        <v>7135</v>
      </c>
      <c r="B2785">
        <v>385</v>
      </c>
      <c r="C2785" t="str">
        <f t="shared" si="86"/>
        <v>385_95599</v>
      </c>
      <c r="D2785">
        <v>1.79355259873763</v>
      </c>
      <c r="E2785">
        <f>VLOOKUP(C2785,'Gas Species'!D:E,2,FALSE)</f>
        <v>1.7935525987376304</v>
      </c>
      <c r="F2785">
        <f t="shared" si="87"/>
        <v>0.99999999999999978</v>
      </c>
      <c r="G2785">
        <v>-99</v>
      </c>
      <c r="H2785" t="s">
        <v>387</v>
      </c>
      <c r="I2785" t="s">
        <v>242</v>
      </c>
      <c r="J2785" t="s">
        <v>7084</v>
      </c>
      <c r="L2785" t="s">
        <v>52</v>
      </c>
      <c r="N2785" t="s">
        <v>294</v>
      </c>
    </row>
    <row r="2786" spans="1:14">
      <c r="A2786" t="s">
        <v>7136</v>
      </c>
      <c r="B2786">
        <v>385</v>
      </c>
      <c r="C2786" t="str">
        <f t="shared" si="86"/>
        <v>385_95600</v>
      </c>
      <c r="D2786">
        <v>1.6820030397358801</v>
      </c>
      <c r="E2786">
        <f>VLOOKUP(C2786,'Gas Species'!D:E,2,FALSE)</f>
        <v>1.6820030397358798</v>
      </c>
      <c r="F2786">
        <f t="shared" si="87"/>
        <v>1.0000000000000002</v>
      </c>
      <c r="G2786">
        <v>-99</v>
      </c>
      <c r="H2786" t="s">
        <v>387</v>
      </c>
      <c r="I2786" t="s">
        <v>242</v>
      </c>
      <c r="J2786" t="s">
        <v>7084</v>
      </c>
      <c r="L2786" t="s">
        <v>52</v>
      </c>
      <c r="N2786" t="s">
        <v>294</v>
      </c>
    </row>
    <row r="2787" spans="1:14">
      <c r="A2787" t="s">
        <v>7137</v>
      </c>
      <c r="B2787">
        <v>385</v>
      </c>
      <c r="C2787" t="str">
        <f t="shared" si="86"/>
        <v>385_95601</v>
      </c>
      <c r="D2787">
        <v>2.1691498969155001</v>
      </c>
      <c r="E2787">
        <f>VLOOKUP(C2787,'Gas Species'!D:E,2,FALSE)</f>
        <v>2.1691498969155005</v>
      </c>
      <c r="F2787">
        <f t="shared" si="87"/>
        <v>0.99999999999999978</v>
      </c>
      <c r="G2787">
        <v>-99</v>
      </c>
      <c r="H2787" t="s">
        <v>387</v>
      </c>
      <c r="I2787" t="s">
        <v>242</v>
      </c>
      <c r="J2787" t="s">
        <v>7084</v>
      </c>
      <c r="L2787" t="s">
        <v>52</v>
      </c>
      <c r="N2787" t="s">
        <v>294</v>
      </c>
    </row>
    <row r="2788" spans="1:14">
      <c r="A2788" t="s">
        <v>7138</v>
      </c>
      <c r="B2788">
        <v>385</v>
      </c>
      <c r="C2788" t="str">
        <f t="shared" si="86"/>
        <v>385_95605</v>
      </c>
      <c r="D2788">
        <v>1.99336533637631</v>
      </c>
      <c r="E2788">
        <f>VLOOKUP(C2788,'Gas Species'!D:E,2,FALSE)</f>
        <v>1.9933653363763115</v>
      </c>
      <c r="F2788">
        <f t="shared" si="87"/>
        <v>0.99999999999999922</v>
      </c>
      <c r="G2788">
        <v>-99</v>
      </c>
      <c r="H2788" t="s">
        <v>387</v>
      </c>
      <c r="I2788" t="s">
        <v>242</v>
      </c>
      <c r="J2788" t="s">
        <v>7084</v>
      </c>
      <c r="L2788" t="s">
        <v>52</v>
      </c>
      <c r="N2788" t="s">
        <v>294</v>
      </c>
    </row>
    <row r="2789" spans="1:14">
      <c r="A2789" t="s">
        <v>7139</v>
      </c>
      <c r="B2789">
        <v>385</v>
      </c>
      <c r="C2789" t="str">
        <f t="shared" si="86"/>
        <v>385_95606</v>
      </c>
      <c r="D2789">
        <v>0.14307978299803001</v>
      </c>
      <c r="E2789">
        <f>VLOOKUP(C2789,'Gas Species'!D:E,2,FALSE)</f>
        <v>0.14307978299802993</v>
      </c>
      <c r="F2789">
        <f t="shared" si="87"/>
        <v>1.0000000000000007</v>
      </c>
      <c r="G2789">
        <v>-99</v>
      </c>
      <c r="H2789" t="s">
        <v>387</v>
      </c>
      <c r="I2789" t="s">
        <v>242</v>
      </c>
      <c r="J2789" t="s">
        <v>7084</v>
      </c>
      <c r="L2789" t="s">
        <v>52</v>
      </c>
      <c r="N2789" t="s">
        <v>294</v>
      </c>
    </row>
    <row r="2790" spans="1:14">
      <c r="A2790" t="s">
        <v>7140</v>
      </c>
      <c r="B2790">
        <v>385</v>
      </c>
      <c r="C2790" t="str">
        <f t="shared" si="86"/>
        <v>385_95607</v>
      </c>
      <c r="D2790">
        <v>1.82148014012119</v>
      </c>
      <c r="E2790">
        <f>VLOOKUP(C2790,'Gas Species'!D:E,2,FALSE)</f>
        <v>1.8214801401211886</v>
      </c>
      <c r="F2790">
        <f t="shared" si="87"/>
        <v>1.0000000000000007</v>
      </c>
      <c r="G2790">
        <v>-99</v>
      </c>
      <c r="H2790" t="s">
        <v>387</v>
      </c>
      <c r="I2790" t="s">
        <v>242</v>
      </c>
      <c r="J2790" t="s">
        <v>7084</v>
      </c>
      <c r="L2790" t="s">
        <v>52</v>
      </c>
      <c r="N2790" t="s">
        <v>314</v>
      </c>
    </row>
    <row r="2791" spans="1:14">
      <c r="A2791" t="s">
        <v>7141</v>
      </c>
      <c r="B2791">
        <v>385</v>
      </c>
      <c r="C2791" t="str">
        <f t="shared" si="86"/>
        <v>385_95608</v>
      </c>
      <c r="D2791">
        <v>2.2046746520906</v>
      </c>
      <c r="E2791">
        <f>VLOOKUP(C2791,'Gas Species'!D:E,2,FALSE)</f>
        <v>2.2046746520905973</v>
      </c>
      <c r="F2791">
        <f t="shared" si="87"/>
        <v>1.0000000000000011</v>
      </c>
      <c r="G2791">
        <v>-99</v>
      </c>
      <c r="H2791" t="s">
        <v>387</v>
      </c>
      <c r="I2791" t="s">
        <v>242</v>
      </c>
      <c r="J2791" t="s">
        <v>7084</v>
      </c>
      <c r="L2791" t="s">
        <v>52</v>
      </c>
      <c r="N2791" t="s">
        <v>294</v>
      </c>
    </row>
    <row r="2792" spans="1:14">
      <c r="A2792" t="s">
        <v>7144</v>
      </c>
      <c r="B2792">
        <v>385</v>
      </c>
      <c r="C2792" t="str">
        <f t="shared" si="86"/>
        <v>385_95613</v>
      </c>
      <c r="D2792">
        <v>1.47101914669559</v>
      </c>
      <c r="E2792">
        <f>VLOOKUP(C2792,'Gas Species'!D:E,2,FALSE)</f>
        <v>1.4710191466955942</v>
      </c>
      <c r="F2792">
        <f t="shared" si="87"/>
        <v>0.99999999999999711</v>
      </c>
      <c r="G2792">
        <v>-99</v>
      </c>
      <c r="H2792" t="s">
        <v>387</v>
      </c>
      <c r="I2792" t="s">
        <v>242</v>
      </c>
      <c r="J2792" t="s">
        <v>7084</v>
      </c>
      <c r="L2792" t="s">
        <v>52</v>
      </c>
      <c r="N2792" t="s">
        <v>294</v>
      </c>
    </row>
    <row r="2793" spans="1:14">
      <c r="A2793" t="s">
        <v>7148</v>
      </c>
      <c r="B2793">
        <v>385</v>
      </c>
      <c r="C2793" t="str">
        <f t="shared" si="86"/>
        <v>385_95624</v>
      </c>
      <c r="D2793">
        <v>0.13445704144828199</v>
      </c>
      <c r="E2793">
        <f>VLOOKUP(C2793,'Gas Species'!D:E,2,FALSE)</f>
        <v>0.13445704144828188</v>
      </c>
      <c r="F2793">
        <f t="shared" si="87"/>
        <v>1.0000000000000009</v>
      </c>
      <c r="G2793">
        <v>-99</v>
      </c>
      <c r="H2793" t="s">
        <v>387</v>
      </c>
      <c r="I2793" t="s">
        <v>242</v>
      </c>
      <c r="J2793" t="s">
        <v>7084</v>
      </c>
      <c r="L2793" t="s">
        <v>52</v>
      </c>
      <c r="N2793" t="s">
        <v>294</v>
      </c>
    </row>
    <row r="2794" spans="1:14">
      <c r="A2794" t="s">
        <v>7149</v>
      </c>
      <c r="B2794">
        <v>385</v>
      </c>
      <c r="C2794" t="str">
        <f t="shared" si="86"/>
        <v>385_95625</v>
      </c>
      <c r="D2794">
        <v>0.117487330738737</v>
      </c>
      <c r="E2794">
        <f>VLOOKUP(C2794,'Gas Species'!D:E,2,FALSE)</f>
        <v>0.1174873307387365</v>
      </c>
      <c r="F2794">
        <f t="shared" si="87"/>
        <v>1.0000000000000042</v>
      </c>
      <c r="G2794">
        <v>-99</v>
      </c>
      <c r="H2794" t="s">
        <v>387</v>
      </c>
      <c r="I2794" t="s">
        <v>242</v>
      </c>
      <c r="J2794" t="s">
        <v>7084</v>
      </c>
      <c r="L2794" t="s">
        <v>52</v>
      </c>
      <c r="N2794" t="s">
        <v>294</v>
      </c>
    </row>
    <row r="2795" spans="1:14">
      <c r="A2795" t="s">
        <v>7205</v>
      </c>
      <c r="B2795">
        <v>385</v>
      </c>
      <c r="C2795" t="str">
        <f t="shared" si="86"/>
        <v>385_95638</v>
      </c>
      <c r="D2795">
        <v>0.29260580188746899</v>
      </c>
      <c r="E2795">
        <f>VLOOKUP(C2795,'Gas Species'!D:E,2,FALSE)</f>
        <v>0.29260580188746915</v>
      </c>
      <c r="F2795">
        <f t="shared" si="87"/>
        <v>0.99999999999999944</v>
      </c>
      <c r="G2795">
        <v>-99</v>
      </c>
      <c r="H2795" t="s">
        <v>387</v>
      </c>
      <c r="I2795" t="s">
        <v>242</v>
      </c>
      <c r="J2795" t="s">
        <v>7084</v>
      </c>
      <c r="L2795" t="s">
        <v>52</v>
      </c>
      <c r="N2795" t="s">
        <v>294</v>
      </c>
    </row>
    <row r="2796" spans="1:14">
      <c r="A2796" t="s">
        <v>7150</v>
      </c>
      <c r="B2796">
        <v>385</v>
      </c>
      <c r="C2796" t="str">
        <f t="shared" si="86"/>
        <v>385_95644</v>
      </c>
      <c r="D2796">
        <v>0.95680808631030201</v>
      </c>
      <c r="E2796">
        <f>VLOOKUP(C2796,'Gas Species'!D:E,2,FALSE)</f>
        <v>0.95680808631030245</v>
      </c>
      <c r="F2796">
        <f t="shared" si="87"/>
        <v>0.99999999999999956</v>
      </c>
      <c r="G2796">
        <v>-99</v>
      </c>
      <c r="H2796" t="s">
        <v>387</v>
      </c>
      <c r="I2796" t="s">
        <v>242</v>
      </c>
      <c r="J2796" t="s">
        <v>7084</v>
      </c>
      <c r="L2796" t="s">
        <v>52</v>
      </c>
      <c r="N2796" t="s">
        <v>294</v>
      </c>
    </row>
    <row r="2797" spans="1:14">
      <c r="A2797" t="s">
        <v>7151</v>
      </c>
      <c r="B2797">
        <v>385</v>
      </c>
      <c r="C2797" t="str">
        <f t="shared" si="86"/>
        <v>385_95645</v>
      </c>
      <c r="D2797">
        <v>0.31376521291843501</v>
      </c>
      <c r="E2797">
        <f>VLOOKUP(C2797,'Gas Species'!D:E,2,FALSE)</f>
        <v>0.31376521291843545</v>
      </c>
      <c r="F2797">
        <f t="shared" si="87"/>
        <v>0.99999999999999856</v>
      </c>
      <c r="G2797">
        <v>-99</v>
      </c>
      <c r="H2797" t="s">
        <v>387</v>
      </c>
      <c r="I2797" t="s">
        <v>242</v>
      </c>
      <c r="J2797" t="s">
        <v>7084</v>
      </c>
      <c r="L2797" t="s">
        <v>52</v>
      </c>
      <c r="N2797" t="s">
        <v>294</v>
      </c>
    </row>
    <row r="2798" spans="1:14">
      <c r="A2798" t="s">
        <v>7152</v>
      </c>
      <c r="B2798">
        <v>385</v>
      </c>
      <c r="C2798" t="str">
        <f t="shared" si="86"/>
        <v>385_95646</v>
      </c>
      <c r="D2798">
        <v>0.51877882807926401</v>
      </c>
      <c r="E2798">
        <f>VLOOKUP(C2798,'Gas Species'!D:E,2,FALSE)</f>
        <v>0.51877882807926379</v>
      </c>
      <c r="F2798">
        <f t="shared" si="87"/>
        <v>1.0000000000000004</v>
      </c>
      <c r="G2798">
        <v>-99</v>
      </c>
      <c r="H2798" t="s">
        <v>387</v>
      </c>
      <c r="I2798" t="s">
        <v>242</v>
      </c>
      <c r="J2798" t="s">
        <v>7084</v>
      </c>
      <c r="L2798" t="s">
        <v>52</v>
      </c>
      <c r="N2798" t="s">
        <v>294</v>
      </c>
    </row>
    <row r="2799" spans="1:14">
      <c r="A2799" t="s">
        <v>7153</v>
      </c>
      <c r="B2799">
        <v>385</v>
      </c>
      <c r="C2799" t="str">
        <f t="shared" si="86"/>
        <v>385_95647</v>
      </c>
      <c r="D2799">
        <v>0.37146446959186402</v>
      </c>
      <c r="E2799">
        <f>VLOOKUP(C2799,'Gas Species'!D:E,2,FALSE)</f>
        <v>0.37146446959186424</v>
      </c>
      <c r="F2799">
        <f t="shared" si="87"/>
        <v>0.99999999999999944</v>
      </c>
      <c r="G2799">
        <v>-99</v>
      </c>
      <c r="H2799" t="s">
        <v>387</v>
      </c>
      <c r="I2799" t="s">
        <v>242</v>
      </c>
      <c r="J2799" t="s">
        <v>7084</v>
      </c>
      <c r="L2799" t="s">
        <v>52</v>
      </c>
      <c r="N2799" t="s">
        <v>294</v>
      </c>
    </row>
    <row r="2800" spans="1:14">
      <c r="A2800" t="s">
        <v>7154</v>
      </c>
      <c r="B2800">
        <v>385</v>
      </c>
      <c r="C2800" t="str">
        <f t="shared" si="86"/>
        <v>385_95648</v>
      </c>
      <c r="D2800">
        <v>2.9959012669781102</v>
      </c>
      <c r="E2800">
        <f>VLOOKUP(C2800,'Gas Species'!D:E,2,FALSE)</f>
        <v>2.9959012669781107</v>
      </c>
      <c r="F2800">
        <f t="shared" si="87"/>
        <v>0.99999999999999989</v>
      </c>
      <c r="G2800">
        <v>-99</v>
      </c>
      <c r="H2800" t="s">
        <v>387</v>
      </c>
      <c r="I2800" t="s">
        <v>242</v>
      </c>
      <c r="J2800" t="s">
        <v>7084</v>
      </c>
      <c r="L2800" t="s">
        <v>52</v>
      </c>
      <c r="N2800" t="s">
        <v>294</v>
      </c>
    </row>
    <row r="2801" spans="1:14">
      <c r="A2801" t="s">
        <v>7155</v>
      </c>
      <c r="B2801">
        <v>385</v>
      </c>
      <c r="C2801" t="str">
        <f t="shared" si="86"/>
        <v>385_95649</v>
      </c>
      <c r="D2801">
        <v>0.78673459981507599</v>
      </c>
      <c r="E2801">
        <f>VLOOKUP(C2801,'Gas Species'!D:E,2,FALSE)</f>
        <v>0.7867345998150761</v>
      </c>
      <c r="F2801">
        <f t="shared" si="87"/>
        <v>0.99999999999999989</v>
      </c>
      <c r="G2801">
        <v>-99</v>
      </c>
      <c r="H2801" t="s">
        <v>387</v>
      </c>
      <c r="I2801" t="s">
        <v>242</v>
      </c>
      <c r="J2801" t="s">
        <v>7084</v>
      </c>
      <c r="L2801" t="s">
        <v>52</v>
      </c>
      <c r="N2801" t="s">
        <v>294</v>
      </c>
    </row>
    <row r="2802" spans="1:14">
      <c r="A2802" t="s">
        <v>7156</v>
      </c>
      <c r="B2802">
        <v>385</v>
      </c>
      <c r="C2802" t="str">
        <f t="shared" si="86"/>
        <v>385_95650</v>
      </c>
      <c r="D2802">
        <v>0.83443565284301502</v>
      </c>
      <c r="E2802">
        <f>VLOOKUP(C2802,'Gas Species'!D:E,2,FALSE)</f>
        <v>0.83443565284301491</v>
      </c>
      <c r="F2802">
        <f t="shared" si="87"/>
        <v>1.0000000000000002</v>
      </c>
      <c r="G2802">
        <v>-99</v>
      </c>
      <c r="H2802" t="s">
        <v>387</v>
      </c>
      <c r="I2802" t="s">
        <v>242</v>
      </c>
      <c r="J2802" t="s">
        <v>7084</v>
      </c>
      <c r="L2802" t="s">
        <v>52</v>
      </c>
      <c r="N2802" t="s">
        <v>294</v>
      </c>
    </row>
    <row r="2803" spans="1:14">
      <c r="A2803" t="s">
        <v>7158</v>
      </c>
      <c r="B2803">
        <v>385</v>
      </c>
      <c r="C2803" t="str">
        <f t="shared" si="86"/>
        <v>385_95653</v>
      </c>
      <c r="D2803">
        <v>7.8490977452748398E-2</v>
      </c>
      <c r="E2803">
        <f>VLOOKUP(C2803,'Gas Species'!D:E,2,FALSE)</f>
        <v>7.8490977452748426E-2</v>
      </c>
      <c r="F2803">
        <f t="shared" si="87"/>
        <v>0.99999999999999967</v>
      </c>
      <c r="G2803">
        <v>-99</v>
      </c>
      <c r="H2803" t="s">
        <v>387</v>
      </c>
      <c r="I2803" t="s">
        <v>242</v>
      </c>
      <c r="J2803" t="s">
        <v>7084</v>
      </c>
      <c r="L2803" t="s">
        <v>52</v>
      </c>
      <c r="N2803" t="s">
        <v>294</v>
      </c>
    </row>
    <row r="2804" spans="1:14">
      <c r="A2804" t="s">
        <v>7159</v>
      </c>
      <c r="B2804">
        <v>385</v>
      </c>
      <c r="C2804" t="str">
        <f t="shared" si="86"/>
        <v>385_95654</v>
      </c>
      <c r="D2804">
        <v>4.9510682009004797E-2</v>
      </c>
      <c r="E2804">
        <f>VLOOKUP(C2804,'Gas Species'!D:E,2,FALSE)</f>
        <v>4.9510682009004756E-2</v>
      </c>
      <c r="F2804">
        <f t="shared" si="87"/>
        <v>1.0000000000000009</v>
      </c>
      <c r="G2804">
        <v>-99</v>
      </c>
      <c r="H2804" t="s">
        <v>387</v>
      </c>
      <c r="I2804" t="s">
        <v>242</v>
      </c>
      <c r="J2804" t="s">
        <v>7084</v>
      </c>
      <c r="L2804" t="s">
        <v>52</v>
      </c>
      <c r="N2804" t="s">
        <v>294</v>
      </c>
    </row>
    <row r="2805" spans="1:14">
      <c r="A2805" t="s">
        <v>7160</v>
      </c>
      <c r="B2805">
        <v>385</v>
      </c>
      <c r="C2805" t="str">
        <f t="shared" si="86"/>
        <v>385_95655</v>
      </c>
      <c r="D2805">
        <v>1.2903063437925</v>
      </c>
      <c r="E2805">
        <f>VLOOKUP(C2805,'Gas Species'!D:E,2,FALSE)</f>
        <v>1.2903063437924986</v>
      </c>
      <c r="F2805">
        <f t="shared" si="87"/>
        <v>1.0000000000000011</v>
      </c>
      <c r="G2805">
        <v>-99</v>
      </c>
      <c r="H2805" t="s">
        <v>387</v>
      </c>
      <c r="I2805" t="s">
        <v>242</v>
      </c>
      <c r="J2805" t="s">
        <v>7084</v>
      </c>
      <c r="L2805" t="s">
        <v>52</v>
      </c>
      <c r="N2805" t="s">
        <v>294</v>
      </c>
    </row>
    <row r="2806" spans="1:14">
      <c r="A2806" t="s">
        <v>7161</v>
      </c>
      <c r="B2806">
        <v>385</v>
      </c>
      <c r="C2806" t="str">
        <f t="shared" si="86"/>
        <v>385_95656</v>
      </c>
      <c r="D2806">
        <v>1.4039588069818101</v>
      </c>
      <c r="E2806">
        <f>VLOOKUP(C2806,'Gas Species'!D:E,2,FALSE)</f>
        <v>1.4039588069818085</v>
      </c>
      <c r="F2806">
        <f t="shared" si="87"/>
        <v>1.0000000000000011</v>
      </c>
      <c r="G2806">
        <v>-99</v>
      </c>
      <c r="H2806" t="s">
        <v>387</v>
      </c>
      <c r="I2806" t="s">
        <v>242</v>
      </c>
      <c r="J2806" t="s">
        <v>7084</v>
      </c>
      <c r="L2806" t="s">
        <v>52</v>
      </c>
      <c r="N2806" t="s">
        <v>294</v>
      </c>
    </row>
    <row r="2807" spans="1:14">
      <c r="A2807" t="s">
        <v>7162</v>
      </c>
      <c r="B2807">
        <v>385</v>
      </c>
      <c r="C2807" t="str">
        <f t="shared" si="86"/>
        <v>385_95657</v>
      </c>
      <c r="D2807">
        <v>1.90844829602472</v>
      </c>
      <c r="E2807">
        <f>VLOOKUP(C2807,'Gas Species'!D:E,2,FALSE)</f>
        <v>1.9084482960247202</v>
      </c>
      <c r="F2807">
        <f t="shared" si="87"/>
        <v>0.99999999999999989</v>
      </c>
      <c r="G2807">
        <v>-99</v>
      </c>
      <c r="H2807" t="s">
        <v>387</v>
      </c>
      <c r="I2807" t="s">
        <v>242</v>
      </c>
      <c r="J2807" t="s">
        <v>7084</v>
      </c>
      <c r="L2807" t="s">
        <v>52</v>
      </c>
      <c r="N2807" t="s">
        <v>294</v>
      </c>
    </row>
    <row r="2808" spans="1:14">
      <c r="A2808" t="s">
        <v>7163</v>
      </c>
      <c r="B2808">
        <v>385</v>
      </c>
      <c r="C2808" t="str">
        <f t="shared" si="86"/>
        <v>385_95658</v>
      </c>
      <c r="D2808">
        <v>6.50968489053E-2</v>
      </c>
      <c r="E2808">
        <f>VLOOKUP(C2808,'Gas Species'!D:E,2,FALSE)</f>
        <v>6.5096848905299973E-2</v>
      </c>
      <c r="F2808">
        <f t="shared" si="87"/>
        <v>1.0000000000000004</v>
      </c>
      <c r="G2808">
        <v>-99</v>
      </c>
      <c r="H2808" t="s">
        <v>387</v>
      </c>
      <c r="I2808" t="s">
        <v>242</v>
      </c>
      <c r="J2808" t="s">
        <v>7084</v>
      </c>
      <c r="L2808" t="s">
        <v>52</v>
      </c>
      <c r="N2808" t="s">
        <v>294</v>
      </c>
    </row>
    <row r="2809" spans="1:14">
      <c r="A2809" t="s">
        <v>7164</v>
      </c>
      <c r="B2809">
        <v>385</v>
      </c>
      <c r="C2809" t="str">
        <f t="shared" si="86"/>
        <v>385_95659</v>
      </c>
      <c r="D2809">
        <v>4.5942795966234497E-2</v>
      </c>
      <c r="E2809">
        <f>VLOOKUP(C2809,'Gas Species'!D:E,2,FALSE)</f>
        <v>4.5942795966234531E-2</v>
      </c>
      <c r="F2809">
        <f t="shared" si="87"/>
        <v>0.99999999999999922</v>
      </c>
      <c r="G2809">
        <v>-99</v>
      </c>
      <c r="H2809" t="s">
        <v>387</v>
      </c>
      <c r="I2809" t="s">
        <v>242</v>
      </c>
      <c r="J2809" t="s">
        <v>7084</v>
      </c>
      <c r="L2809" t="s">
        <v>52</v>
      </c>
      <c r="N2809" t="s">
        <v>294</v>
      </c>
    </row>
    <row r="2810" spans="1:14">
      <c r="A2810" t="s">
        <v>7165</v>
      </c>
      <c r="B2810">
        <v>385</v>
      </c>
      <c r="C2810" t="str">
        <f t="shared" si="86"/>
        <v>385_95660</v>
      </c>
      <c r="D2810">
        <v>0.103449656360348</v>
      </c>
      <c r="E2810">
        <f>VLOOKUP(C2810,'Gas Species'!D:E,2,FALSE)</f>
        <v>0.10344965636034789</v>
      </c>
      <c r="F2810">
        <f t="shared" si="87"/>
        <v>1.0000000000000011</v>
      </c>
      <c r="G2810">
        <v>-99</v>
      </c>
      <c r="H2810" t="s">
        <v>387</v>
      </c>
      <c r="I2810" t="s">
        <v>242</v>
      </c>
      <c r="J2810" t="s">
        <v>7084</v>
      </c>
      <c r="L2810" t="s">
        <v>52</v>
      </c>
      <c r="N2810" t="s">
        <v>294</v>
      </c>
    </row>
    <row r="2811" spans="1:14">
      <c r="A2811" t="s">
        <v>7260</v>
      </c>
      <c r="B2811">
        <v>385</v>
      </c>
      <c r="C2811" t="str">
        <f t="shared" si="86"/>
        <v>385_95666</v>
      </c>
      <c r="D2811">
        <v>0.11543161896672401</v>
      </c>
      <c r="E2811">
        <f>VLOOKUP(C2811,'Gas Species'!D:E,2,FALSE)</f>
        <v>0.11543161896672381</v>
      </c>
      <c r="F2811">
        <f t="shared" si="87"/>
        <v>1.0000000000000018</v>
      </c>
      <c r="G2811">
        <v>-99</v>
      </c>
      <c r="H2811" t="s">
        <v>387</v>
      </c>
      <c r="I2811" t="s">
        <v>242</v>
      </c>
      <c r="J2811" t="s">
        <v>7084</v>
      </c>
      <c r="L2811" t="s">
        <v>52</v>
      </c>
      <c r="N2811" t="s">
        <v>294</v>
      </c>
    </row>
    <row r="2812" spans="1:14">
      <c r="A2812" t="s">
        <v>7243</v>
      </c>
      <c r="B2812">
        <v>385</v>
      </c>
      <c r="C2812" t="str">
        <f t="shared" si="86"/>
        <v>385_95667</v>
      </c>
      <c r="D2812">
        <v>0.23808045591313401</v>
      </c>
      <c r="E2812">
        <f>VLOOKUP(C2812,'Gas Species'!D:E,2,FALSE)</f>
        <v>0.23808045591313404</v>
      </c>
      <c r="F2812">
        <f t="shared" si="87"/>
        <v>0.99999999999999989</v>
      </c>
      <c r="G2812">
        <v>-99</v>
      </c>
      <c r="H2812" t="s">
        <v>387</v>
      </c>
      <c r="I2812" t="s">
        <v>242</v>
      </c>
      <c r="J2812" t="s">
        <v>7084</v>
      </c>
      <c r="L2812" t="s">
        <v>52</v>
      </c>
      <c r="N2812" t="s">
        <v>294</v>
      </c>
    </row>
    <row r="2813" spans="1:14">
      <c r="A2813" t="s">
        <v>7211</v>
      </c>
      <c r="B2813">
        <v>385</v>
      </c>
      <c r="C2813" t="str">
        <f t="shared" si="86"/>
        <v>385_95668</v>
      </c>
      <c r="D2813">
        <v>0.13587421823312801</v>
      </c>
      <c r="E2813">
        <f>VLOOKUP(C2813,'Gas Species'!D:E,2,FALSE)</f>
        <v>0.13587421823312804</v>
      </c>
      <c r="F2813">
        <f t="shared" si="87"/>
        <v>0.99999999999999978</v>
      </c>
      <c r="G2813">
        <v>-99</v>
      </c>
      <c r="H2813" t="s">
        <v>387</v>
      </c>
      <c r="I2813" t="s">
        <v>242</v>
      </c>
      <c r="J2813" t="s">
        <v>7084</v>
      </c>
      <c r="L2813" t="s">
        <v>52</v>
      </c>
      <c r="N2813" t="s">
        <v>294</v>
      </c>
    </row>
    <row r="2814" spans="1:14">
      <c r="A2814" t="s">
        <v>7213</v>
      </c>
      <c r="B2814">
        <v>385</v>
      </c>
      <c r="C2814" t="str">
        <f t="shared" si="86"/>
        <v>385_95670</v>
      </c>
      <c r="D2814">
        <v>3.3047137962239099</v>
      </c>
      <c r="E2814">
        <f>VLOOKUP(C2814,'Gas Species'!D:E,2,FALSE)</f>
        <v>3.3047137962239135</v>
      </c>
      <c r="F2814">
        <f t="shared" si="87"/>
        <v>0.99999999999999889</v>
      </c>
      <c r="G2814">
        <v>-99</v>
      </c>
      <c r="H2814" t="s">
        <v>387</v>
      </c>
      <c r="I2814" t="s">
        <v>242</v>
      </c>
      <c r="J2814" t="s">
        <v>7084</v>
      </c>
      <c r="L2814" t="s">
        <v>52</v>
      </c>
      <c r="N2814" t="s">
        <v>314</v>
      </c>
    </row>
    <row r="2815" spans="1:14">
      <c r="A2815" t="s">
        <v>7167</v>
      </c>
      <c r="B2815">
        <v>385</v>
      </c>
      <c r="C2815" t="str">
        <f t="shared" si="86"/>
        <v>385_95672</v>
      </c>
      <c r="D2815">
        <v>1.6479505684903899</v>
      </c>
      <c r="E2815">
        <f>VLOOKUP(C2815,'Gas Species'!D:E,2,FALSE)</f>
        <v>1.6479505684903903</v>
      </c>
      <c r="F2815">
        <f t="shared" si="87"/>
        <v>0.99999999999999978</v>
      </c>
      <c r="G2815">
        <v>-99</v>
      </c>
      <c r="H2815" t="s">
        <v>387</v>
      </c>
      <c r="I2815" t="s">
        <v>242</v>
      </c>
      <c r="J2815" t="s">
        <v>7084</v>
      </c>
      <c r="L2815" t="s">
        <v>52</v>
      </c>
      <c r="N2815" t="s">
        <v>294</v>
      </c>
    </row>
    <row r="2816" spans="1:14">
      <c r="A2816" t="s">
        <v>7168</v>
      </c>
      <c r="B2816">
        <v>385</v>
      </c>
      <c r="C2816" t="str">
        <f t="shared" si="86"/>
        <v>385_95674</v>
      </c>
      <c r="D2816">
        <v>3.6466305275002702</v>
      </c>
      <c r="E2816">
        <f>VLOOKUP(C2816,'Gas Species'!D:E,2,FALSE)</f>
        <v>3.6466305275002706</v>
      </c>
      <c r="F2816">
        <f t="shared" si="87"/>
        <v>0.99999999999999989</v>
      </c>
      <c r="G2816">
        <v>-99</v>
      </c>
      <c r="H2816" t="s">
        <v>387</v>
      </c>
      <c r="I2816" t="s">
        <v>242</v>
      </c>
      <c r="J2816" t="s">
        <v>7084</v>
      </c>
      <c r="L2816" t="s">
        <v>52</v>
      </c>
      <c r="N2816" t="s">
        <v>294</v>
      </c>
    </row>
    <row r="2817" spans="1:14">
      <c r="A2817" t="s">
        <v>7169</v>
      </c>
      <c r="B2817">
        <v>385</v>
      </c>
      <c r="C2817" t="str">
        <f t="shared" si="86"/>
        <v>385_95675</v>
      </c>
      <c r="D2817">
        <v>0.69548891790991896</v>
      </c>
      <c r="E2817">
        <f>VLOOKUP(C2817,'Gas Species'!D:E,2,FALSE)</f>
        <v>0.69548891790991918</v>
      </c>
      <c r="F2817">
        <f t="shared" si="87"/>
        <v>0.99999999999999967</v>
      </c>
      <c r="G2817">
        <v>-99</v>
      </c>
      <c r="H2817" t="s">
        <v>387</v>
      </c>
      <c r="I2817" t="s">
        <v>242</v>
      </c>
      <c r="J2817" t="s">
        <v>7084</v>
      </c>
      <c r="L2817" t="s">
        <v>52</v>
      </c>
      <c r="N2817" t="s">
        <v>294</v>
      </c>
    </row>
    <row r="2818" spans="1:14">
      <c r="A2818" t="s">
        <v>7170</v>
      </c>
      <c r="B2818">
        <v>385</v>
      </c>
      <c r="C2818" t="str">
        <f t="shared" si="86"/>
        <v>385_95676</v>
      </c>
      <c r="D2818">
        <v>0.39927616699951901</v>
      </c>
      <c r="E2818">
        <f>VLOOKUP(C2818,'Gas Species'!D:E,2,FALSE)</f>
        <v>0.39927616699951884</v>
      </c>
      <c r="F2818">
        <f t="shared" si="87"/>
        <v>1.0000000000000004</v>
      </c>
      <c r="G2818">
        <v>-99</v>
      </c>
      <c r="H2818" t="s">
        <v>387</v>
      </c>
      <c r="I2818" t="s">
        <v>242</v>
      </c>
      <c r="J2818" t="s">
        <v>7084</v>
      </c>
      <c r="L2818" t="s">
        <v>52</v>
      </c>
      <c r="N2818" t="s">
        <v>294</v>
      </c>
    </row>
    <row r="2819" spans="1:14">
      <c r="A2819" t="s">
        <v>7171</v>
      </c>
      <c r="B2819">
        <v>385</v>
      </c>
      <c r="C2819" t="str">
        <f t="shared" ref="C2819:C2882" si="88">CONCATENATE(B2819,"_",A2819)</f>
        <v>385_95677</v>
      </c>
      <c r="D2819">
        <v>3.39884647985977</v>
      </c>
      <c r="E2819">
        <f>VLOOKUP(C2819,'Gas Species'!D:E,2,FALSE)</f>
        <v>3.3988464798597713</v>
      </c>
      <c r="F2819">
        <f t="shared" ref="F2819:F2882" si="89">D2819/E2819</f>
        <v>0.99999999999999956</v>
      </c>
      <c r="G2819">
        <v>-99</v>
      </c>
      <c r="H2819" t="s">
        <v>387</v>
      </c>
      <c r="I2819" t="s">
        <v>242</v>
      </c>
      <c r="J2819" t="s">
        <v>7084</v>
      </c>
      <c r="L2819" t="s">
        <v>52</v>
      </c>
      <c r="N2819" t="s">
        <v>294</v>
      </c>
    </row>
    <row r="2820" spans="1:14">
      <c r="A2820" t="s">
        <v>7172</v>
      </c>
      <c r="B2820">
        <v>385</v>
      </c>
      <c r="C2820" t="str">
        <f t="shared" si="88"/>
        <v>385_95678</v>
      </c>
      <c r="D2820">
        <v>1.90228788526223</v>
      </c>
      <c r="E2820">
        <f>VLOOKUP(C2820,'Gas Species'!D:E,2,FALSE)</f>
        <v>1.9022878852622289</v>
      </c>
      <c r="F2820">
        <f t="shared" si="89"/>
        <v>1.0000000000000007</v>
      </c>
      <c r="G2820">
        <v>-99</v>
      </c>
      <c r="H2820" t="s">
        <v>387</v>
      </c>
      <c r="I2820" t="s">
        <v>242</v>
      </c>
      <c r="J2820" t="s">
        <v>7084</v>
      </c>
      <c r="L2820" t="s">
        <v>52</v>
      </c>
      <c r="N2820" t="s">
        <v>294</v>
      </c>
    </row>
    <row r="2821" spans="1:14">
      <c r="A2821" t="s">
        <v>7173</v>
      </c>
      <c r="B2821">
        <v>385</v>
      </c>
      <c r="C2821" t="str">
        <f t="shared" si="88"/>
        <v>385_95679</v>
      </c>
      <c r="D2821">
        <v>2.82843326306751E-3</v>
      </c>
      <c r="E2821">
        <f>VLOOKUP(C2821,'Gas Species'!D:E,2,FALSE)</f>
        <v>2.8284332630675083E-3</v>
      </c>
      <c r="F2821">
        <f t="shared" si="89"/>
        <v>1.0000000000000007</v>
      </c>
      <c r="G2821">
        <v>-99</v>
      </c>
      <c r="H2821" t="s">
        <v>387</v>
      </c>
      <c r="I2821" t="s">
        <v>242</v>
      </c>
      <c r="J2821" t="s">
        <v>7084</v>
      </c>
      <c r="L2821" t="s">
        <v>52</v>
      </c>
      <c r="N2821" t="s">
        <v>294</v>
      </c>
    </row>
    <row r="2822" spans="1:14">
      <c r="A2822" t="s">
        <v>7174</v>
      </c>
      <c r="B2822">
        <v>385</v>
      </c>
      <c r="C2822" t="str">
        <f t="shared" si="88"/>
        <v>385_95680</v>
      </c>
      <c r="D2822">
        <v>1.71970630238876</v>
      </c>
      <c r="E2822">
        <f>VLOOKUP(C2822,'Gas Species'!D:E,2,FALSE)</f>
        <v>1.7197063023887551</v>
      </c>
      <c r="F2822">
        <f t="shared" si="89"/>
        <v>1.0000000000000029</v>
      </c>
      <c r="G2822">
        <v>-99</v>
      </c>
      <c r="H2822" t="s">
        <v>387</v>
      </c>
      <c r="I2822" t="s">
        <v>242</v>
      </c>
      <c r="J2822" t="s">
        <v>7084</v>
      </c>
      <c r="L2822" t="s">
        <v>52</v>
      </c>
      <c r="N2822" t="s">
        <v>294</v>
      </c>
    </row>
    <row r="2823" spans="1:14">
      <c r="A2823" t="s">
        <v>7175</v>
      </c>
      <c r="B2823">
        <v>385</v>
      </c>
      <c r="C2823" t="str">
        <f t="shared" si="88"/>
        <v>385_95681</v>
      </c>
      <c r="D2823">
        <v>0.20613727126526801</v>
      </c>
      <c r="E2823">
        <f>VLOOKUP(C2823,'Gas Species'!D:E,2,FALSE)</f>
        <v>0.20613727126526779</v>
      </c>
      <c r="F2823">
        <f t="shared" si="89"/>
        <v>1.0000000000000011</v>
      </c>
      <c r="G2823">
        <v>-99</v>
      </c>
      <c r="H2823" t="s">
        <v>387</v>
      </c>
      <c r="I2823" t="s">
        <v>242</v>
      </c>
      <c r="J2823" t="s">
        <v>7084</v>
      </c>
      <c r="L2823" t="s">
        <v>52</v>
      </c>
      <c r="N2823" t="s">
        <v>294</v>
      </c>
    </row>
    <row r="2824" spans="1:14">
      <c r="A2824" t="s">
        <v>7176</v>
      </c>
      <c r="B2824">
        <v>385</v>
      </c>
      <c r="C2824" t="str">
        <f t="shared" si="88"/>
        <v>385_95682</v>
      </c>
      <c r="D2824">
        <v>0.63743082599147105</v>
      </c>
      <c r="E2824">
        <f>VLOOKUP(C2824,'Gas Species'!D:E,2,FALSE)</f>
        <v>0.63743082599147105</v>
      </c>
      <c r="F2824">
        <f t="shared" si="89"/>
        <v>1</v>
      </c>
      <c r="G2824">
        <v>-99</v>
      </c>
      <c r="H2824" t="s">
        <v>387</v>
      </c>
      <c r="I2824" t="s">
        <v>242</v>
      </c>
      <c r="J2824" t="s">
        <v>7084</v>
      </c>
      <c r="L2824" t="s">
        <v>52</v>
      </c>
      <c r="N2824" t="s">
        <v>294</v>
      </c>
    </row>
    <row r="2825" spans="1:14">
      <c r="A2825" t="s">
        <v>7177</v>
      </c>
      <c r="B2825">
        <v>385</v>
      </c>
      <c r="C2825" t="str">
        <f t="shared" si="88"/>
        <v>385_95683</v>
      </c>
      <c r="D2825">
        <v>0.76137585373083105</v>
      </c>
      <c r="E2825">
        <f>VLOOKUP(C2825,'Gas Species'!D:E,2,FALSE)</f>
        <v>0.76137585373083061</v>
      </c>
      <c r="F2825">
        <f t="shared" si="89"/>
        <v>1.0000000000000007</v>
      </c>
      <c r="G2825">
        <v>-99</v>
      </c>
      <c r="H2825" t="s">
        <v>387</v>
      </c>
      <c r="I2825" t="s">
        <v>242</v>
      </c>
      <c r="J2825" t="s">
        <v>7084</v>
      </c>
      <c r="L2825" t="s">
        <v>52</v>
      </c>
      <c r="N2825" t="s">
        <v>294</v>
      </c>
    </row>
    <row r="2826" spans="1:14">
      <c r="A2826" t="s">
        <v>7178</v>
      </c>
      <c r="B2826">
        <v>385</v>
      </c>
      <c r="C2826" t="str">
        <f t="shared" si="88"/>
        <v>385_95684</v>
      </c>
      <c r="D2826">
        <v>0.61618621100175297</v>
      </c>
      <c r="E2826">
        <f>VLOOKUP(C2826,'Gas Species'!D:E,2,FALSE)</f>
        <v>0.61618621100175297</v>
      </c>
      <c r="F2826">
        <f t="shared" si="89"/>
        <v>1</v>
      </c>
      <c r="G2826">
        <v>-99</v>
      </c>
      <c r="H2826" t="s">
        <v>387</v>
      </c>
      <c r="I2826" t="s">
        <v>242</v>
      </c>
      <c r="J2826" t="s">
        <v>7084</v>
      </c>
      <c r="L2826" t="s">
        <v>52</v>
      </c>
      <c r="N2826" t="s">
        <v>294</v>
      </c>
    </row>
    <row r="2827" spans="1:14">
      <c r="A2827" t="s">
        <v>7179</v>
      </c>
      <c r="B2827">
        <v>385</v>
      </c>
      <c r="C2827" t="str">
        <f t="shared" si="88"/>
        <v>385_95685</v>
      </c>
      <c r="D2827">
        <v>0.70749489727844395</v>
      </c>
      <c r="E2827">
        <f>VLOOKUP(C2827,'Gas Species'!D:E,2,FALSE)</f>
        <v>0.70749489727844372</v>
      </c>
      <c r="F2827">
        <f t="shared" si="89"/>
        <v>1.0000000000000002</v>
      </c>
      <c r="G2827">
        <v>-99</v>
      </c>
      <c r="H2827" t="s">
        <v>387</v>
      </c>
      <c r="I2827" t="s">
        <v>242</v>
      </c>
      <c r="J2827" t="s">
        <v>7084</v>
      </c>
      <c r="L2827" t="s">
        <v>52</v>
      </c>
      <c r="N2827" t="s">
        <v>294</v>
      </c>
    </row>
    <row r="2828" spans="1:14">
      <c r="A2828" t="s">
        <v>7180</v>
      </c>
      <c r="B2828">
        <v>385</v>
      </c>
      <c r="C2828" t="str">
        <f t="shared" si="88"/>
        <v>385_95686</v>
      </c>
      <c r="D2828">
        <v>0.99554480490954</v>
      </c>
      <c r="E2828">
        <f>VLOOKUP(C2828,'Gas Species'!D:E,2,FALSE)</f>
        <v>0.99554480490953978</v>
      </c>
      <c r="F2828">
        <f t="shared" si="89"/>
        <v>1.0000000000000002</v>
      </c>
      <c r="G2828">
        <v>-99</v>
      </c>
      <c r="H2828" t="s">
        <v>387</v>
      </c>
      <c r="I2828" t="s">
        <v>242</v>
      </c>
      <c r="J2828" t="s">
        <v>7084</v>
      </c>
      <c r="L2828" t="s">
        <v>52</v>
      </c>
      <c r="N2828" t="s">
        <v>294</v>
      </c>
    </row>
    <row r="2829" spans="1:14">
      <c r="A2829" t="s">
        <v>7181</v>
      </c>
      <c r="B2829">
        <v>385</v>
      </c>
      <c r="C2829" t="str">
        <f t="shared" si="88"/>
        <v>385_95687</v>
      </c>
      <c r="D2829">
        <v>1.0593718354521799</v>
      </c>
      <c r="E2829">
        <f>VLOOKUP(C2829,'Gas Species'!D:E,2,FALSE)</f>
        <v>1.0593718354521786</v>
      </c>
      <c r="F2829">
        <f t="shared" si="89"/>
        <v>1.0000000000000013</v>
      </c>
      <c r="G2829">
        <v>-99</v>
      </c>
      <c r="H2829" t="s">
        <v>387</v>
      </c>
      <c r="I2829" t="s">
        <v>242</v>
      </c>
      <c r="J2829" t="s">
        <v>7084</v>
      </c>
      <c r="L2829" t="s">
        <v>52</v>
      </c>
      <c r="N2829" t="s">
        <v>294</v>
      </c>
    </row>
    <row r="2830" spans="1:14">
      <c r="A2830" t="s">
        <v>7182</v>
      </c>
      <c r="B2830">
        <v>385</v>
      </c>
      <c r="C2830" t="str">
        <f t="shared" si="88"/>
        <v>385_95688</v>
      </c>
      <c r="D2830">
        <v>1.0870356450563501</v>
      </c>
      <c r="E2830">
        <f>VLOOKUP(C2830,'Gas Species'!D:E,2,FALSE)</f>
        <v>1.0870356450563476</v>
      </c>
      <c r="F2830">
        <f t="shared" si="89"/>
        <v>1.0000000000000022</v>
      </c>
      <c r="G2830">
        <v>-99</v>
      </c>
      <c r="H2830" t="s">
        <v>387</v>
      </c>
      <c r="I2830" t="s">
        <v>242</v>
      </c>
      <c r="J2830" t="s">
        <v>7084</v>
      </c>
      <c r="L2830" t="s">
        <v>52</v>
      </c>
      <c r="N2830" t="s">
        <v>294</v>
      </c>
    </row>
    <row r="2831" spans="1:14">
      <c r="A2831" t="s">
        <v>7183</v>
      </c>
      <c r="B2831">
        <v>385</v>
      </c>
      <c r="C2831" t="str">
        <f t="shared" si="88"/>
        <v>385_95689</v>
      </c>
      <c r="D2831">
        <v>1.0707353667224599</v>
      </c>
      <c r="E2831">
        <f>VLOOKUP(C2831,'Gas Species'!D:E,2,FALSE)</f>
        <v>1.0707353667224631</v>
      </c>
      <c r="F2831">
        <f t="shared" si="89"/>
        <v>0.99999999999999711</v>
      </c>
      <c r="G2831">
        <v>-99</v>
      </c>
      <c r="H2831" t="s">
        <v>387</v>
      </c>
      <c r="I2831" t="s">
        <v>242</v>
      </c>
      <c r="J2831" t="s">
        <v>7084</v>
      </c>
      <c r="L2831" t="s">
        <v>52</v>
      </c>
      <c r="N2831" t="s">
        <v>294</v>
      </c>
    </row>
    <row r="2832" spans="1:14">
      <c r="A2832" t="s">
        <v>7184</v>
      </c>
      <c r="B2832">
        <v>385</v>
      </c>
      <c r="C2832" t="str">
        <f t="shared" si="88"/>
        <v>385_95690</v>
      </c>
      <c r="D2832">
        <v>0.99551619248573997</v>
      </c>
      <c r="E2832">
        <f>VLOOKUP(C2832,'Gas Species'!D:E,2,FALSE)</f>
        <v>0.9955161924857403</v>
      </c>
      <c r="F2832">
        <f t="shared" si="89"/>
        <v>0.99999999999999967</v>
      </c>
      <c r="G2832">
        <v>-99</v>
      </c>
      <c r="H2832" t="s">
        <v>387</v>
      </c>
      <c r="I2832" t="s">
        <v>242</v>
      </c>
      <c r="J2832" t="s">
        <v>7084</v>
      </c>
      <c r="L2832" t="s">
        <v>52</v>
      </c>
      <c r="N2832" t="s">
        <v>294</v>
      </c>
    </row>
    <row r="2833" spans="1:14">
      <c r="A2833" t="s">
        <v>7185</v>
      </c>
      <c r="B2833">
        <v>385</v>
      </c>
      <c r="C2833" t="str">
        <f t="shared" si="88"/>
        <v>385_95691</v>
      </c>
      <c r="D2833">
        <v>0.49494252928415999</v>
      </c>
      <c r="E2833">
        <f>VLOOKUP(C2833,'Gas Species'!D:E,2,FALSE)</f>
        <v>0.49494252928416044</v>
      </c>
      <c r="F2833">
        <f t="shared" si="89"/>
        <v>0.99999999999999911</v>
      </c>
      <c r="G2833">
        <v>-99</v>
      </c>
      <c r="H2833" t="s">
        <v>387</v>
      </c>
      <c r="I2833" t="s">
        <v>242</v>
      </c>
      <c r="J2833" t="s">
        <v>7084</v>
      </c>
      <c r="L2833" t="s">
        <v>52</v>
      </c>
      <c r="N2833" t="s">
        <v>294</v>
      </c>
    </row>
    <row r="2834" spans="1:14">
      <c r="A2834" t="s">
        <v>7186</v>
      </c>
      <c r="B2834">
        <v>385</v>
      </c>
      <c r="C2834" t="str">
        <f t="shared" si="88"/>
        <v>385_95692</v>
      </c>
      <c r="D2834">
        <v>0.63758418593249799</v>
      </c>
      <c r="E2834">
        <f>VLOOKUP(C2834,'Gas Species'!D:E,2,FALSE)</f>
        <v>0.63758418593249833</v>
      </c>
      <c r="F2834">
        <f t="shared" si="89"/>
        <v>0.99999999999999944</v>
      </c>
      <c r="G2834">
        <v>-99</v>
      </c>
      <c r="H2834" t="s">
        <v>387</v>
      </c>
      <c r="I2834" t="s">
        <v>242</v>
      </c>
      <c r="J2834" t="s">
        <v>7084</v>
      </c>
      <c r="L2834" t="s">
        <v>52</v>
      </c>
      <c r="N2834" t="s">
        <v>294</v>
      </c>
    </row>
    <row r="2835" spans="1:14">
      <c r="A2835" t="s">
        <v>7187</v>
      </c>
      <c r="B2835">
        <v>385</v>
      </c>
      <c r="C2835" t="str">
        <f t="shared" si="88"/>
        <v>385_95693</v>
      </c>
      <c r="D2835">
        <v>0.60019614455631098</v>
      </c>
      <c r="E2835">
        <f>VLOOKUP(C2835,'Gas Species'!D:E,2,FALSE)</f>
        <v>0.60019614455631087</v>
      </c>
      <c r="F2835">
        <f t="shared" si="89"/>
        <v>1.0000000000000002</v>
      </c>
      <c r="G2835">
        <v>-99</v>
      </c>
      <c r="H2835" t="s">
        <v>387</v>
      </c>
      <c r="I2835" t="s">
        <v>242</v>
      </c>
      <c r="J2835" t="s">
        <v>7084</v>
      </c>
      <c r="L2835" t="s">
        <v>52</v>
      </c>
      <c r="N2835" t="s">
        <v>294</v>
      </c>
    </row>
    <row r="2836" spans="1:14">
      <c r="A2836" t="s">
        <v>7188</v>
      </c>
      <c r="B2836">
        <v>385</v>
      </c>
      <c r="C2836" t="str">
        <f t="shared" si="88"/>
        <v>385_95694</v>
      </c>
      <c r="D2836">
        <v>0.78375000220931201</v>
      </c>
      <c r="E2836">
        <f>VLOOKUP(C2836,'Gas Species'!D:E,2,FALSE)</f>
        <v>0.78375000220931235</v>
      </c>
      <c r="F2836">
        <f t="shared" si="89"/>
        <v>0.99999999999999956</v>
      </c>
      <c r="G2836">
        <v>-99</v>
      </c>
      <c r="H2836" t="s">
        <v>387</v>
      </c>
      <c r="I2836" t="s">
        <v>242</v>
      </c>
      <c r="J2836" t="s">
        <v>7084</v>
      </c>
      <c r="L2836" t="s">
        <v>52</v>
      </c>
      <c r="N2836" t="s">
        <v>294</v>
      </c>
    </row>
    <row r="2837" spans="1:14">
      <c r="A2837" t="s">
        <v>7189</v>
      </c>
      <c r="B2837">
        <v>385</v>
      </c>
      <c r="C2837" t="str">
        <f t="shared" si="88"/>
        <v>385_95695</v>
      </c>
      <c r="D2837">
        <v>4.9603964276671401E-2</v>
      </c>
      <c r="E2837">
        <f>VLOOKUP(C2837,'Gas Species'!D:E,2,FALSE)</f>
        <v>4.9603964276671422E-2</v>
      </c>
      <c r="F2837">
        <f t="shared" si="89"/>
        <v>0.99999999999999956</v>
      </c>
      <c r="G2837">
        <v>-99</v>
      </c>
      <c r="H2837" t="s">
        <v>387</v>
      </c>
      <c r="I2837" t="s">
        <v>242</v>
      </c>
      <c r="J2837" t="s">
        <v>7084</v>
      </c>
      <c r="L2837" t="s">
        <v>52</v>
      </c>
      <c r="N2837" t="s">
        <v>294</v>
      </c>
    </row>
    <row r="2838" spans="1:14">
      <c r="A2838" t="s">
        <v>7190</v>
      </c>
      <c r="B2838">
        <v>385</v>
      </c>
      <c r="C2838" t="str">
        <f t="shared" si="88"/>
        <v>385_95696</v>
      </c>
      <c r="D2838">
        <v>8.81056463656779E-2</v>
      </c>
      <c r="E2838">
        <f>VLOOKUP(C2838,'Gas Species'!D:E,2,FALSE)</f>
        <v>8.81056463656779E-2</v>
      </c>
      <c r="F2838">
        <f t="shared" si="89"/>
        <v>1</v>
      </c>
      <c r="G2838">
        <v>-99</v>
      </c>
      <c r="H2838" t="s">
        <v>387</v>
      </c>
      <c r="I2838" t="s">
        <v>242</v>
      </c>
      <c r="J2838" t="s">
        <v>7084</v>
      </c>
      <c r="L2838" t="s">
        <v>52</v>
      </c>
      <c r="N2838" t="s">
        <v>294</v>
      </c>
    </row>
    <row r="2839" spans="1:14">
      <c r="A2839" t="s">
        <v>7191</v>
      </c>
      <c r="B2839">
        <v>385</v>
      </c>
      <c r="C2839" t="str">
        <f t="shared" si="88"/>
        <v>385_95697</v>
      </c>
      <c r="D2839">
        <v>5.4414925140876501E-2</v>
      </c>
      <c r="E2839">
        <f>VLOOKUP(C2839,'Gas Species'!D:E,2,FALSE)</f>
        <v>5.4414925140876473E-2</v>
      </c>
      <c r="F2839">
        <f t="shared" si="89"/>
        <v>1.0000000000000004</v>
      </c>
      <c r="G2839">
        <v>-99</v>
      </c>
      <c r="H2839" t="s">
        <v>387</v>
      </c>
      <c r="I2839" t="s">
        <v>242</v>
      </c>
      <c r="J2839" t="s">
        <v>7084</v>
      </c>
      <c r="L2839" t="s">
        <v>52</v>
      </c>
      <c r="N2839" t="s">
        <v>294</v>
      </c>
    </row>
    <row r="2840" spans="1:14">
      <c r="A2840" t="s">
        <v>7215</v>
      </c>
      <c r="B2840">
        <v>385</v>
      </c>
      <c r="C2840" t="str">
        <f t="shared" si="88"/>
        <v>385_95698</v>
      </c>
      <c r="D2840">
        <v>0.85521900639831905</v>
      </c>
      <c r="E2840">
        <f>VLOOKUP(C2840,'Gas Species'!D:E,2,FALSE)</f>
        <v>0.85521900639831894</v>
      </c>
      <c r="F2840">
        <f t="shared" si="89"/>
        <v>1.0000000000000002</v>
      </c>
      <c r="G2840">
        <v>-99</v>
      </c>
      <c r="H2840" t="s">
        <v>387</v>
      </c>
      <c r="I2840" t="s">
        <v>242</v>
      </c>
      <c r="J2840" t="s">
        <v>7084</v>
      </c>
      <c r="L2840" t="s">
        <v>52</v>
      </c>
      <c r="N2840" t="s">
        <v>349</v>
      </c>
    </row>
    <row r="2841" spans="1:14">
      <c r="A2841" t="s">
        <v>7192</v>
      </c>
      <c r="B2841">
        <v>385</v>
      </c>
      <c r="C2841" t="str">
        <f t="shared" si="88"/>
        <v>385_95699</v>
      </c>
      <c r="D2841">
        <v>1.34632131328418</v>
      </c>
      <c r="E2841">
        <f>VLOOKUP(C2841,'Gas Species'!D:E,2,FALSE)</f>
        <v>1.3463213132841845</v>
      </c>
      <c r="F2841">
        <f t="shared" si="89"/>
        <v>0.99999999999999667</v>
      </c>
      <c r="G2841">
        <v>-99</v>
      </c>
      <c r="H2841" t="s">
        <v>387</v>
      </c>
      <c r="I2841" t="s">
        <v>242</v>
      </c>
      <c r="J2841" t="s">
        <v>7084</v>
      </c>
      <c r="L2841" t="s">
        <v>52</v>
      </c>
      <c r="N2841" t="s">
        <v>349</v>
      </c>
    </row>
    <row r="2842" spans="1:14">
      <c r="A2842" t="s">
        <v>7193</v>
      </c>
      <c r="B2842">
        <v>385</v>
      </c>
      <c r="C2842" t="str">
        <f t="shared" si="88"/>
        <v>385_95700</v>
      </c>
      <c r="D2842">
        <v>0.46408509021535399</v>
      </c>
      <c r="E2842">
        <f>VLOOKUP(C2842,'Gas Species'!D:E,2,FALSE)</f>
        <v>0.46408509021535393</v>
      </c>
      <c r="F2842">
        <f t="shared" si="89"/>
        <v>1.0000000000000002</v>
      </c>
      <c r="G2842">
        <v>-99</v>
      </c>
      <c r="H2842" t="s">
        <v>387</v>
      </c>
      <c r="I2842" t="s">
        <v>242</v>
      </c>
      <c r="J2842" t="s">
        <v>7084</v>
      </c>
      <c r="L2842" t="s">
        <v>52</v>
      </c>
      <c r="N2842" t="s">
        <v>349</v>
      </c>
    </row>
    <row r="2843" spans="1:14">
      <c r="A2843" t="s">
        <v>7194</v>
      </c>
      <c r="B2843">
        <v>385</v>
      </c>
      <c r="C2843" t="str">
        <f t="shared" si="88"/>
        <v>385_95701</v>
      </c>
      <c r="D2843">
        <v>0.65666131364212499</v>
      </c>
      <c r="E2843">
        <f>VLOOKUP(C2843,'Gas Species'!D:E,2,FALSE)</f>
        <v>0.65666131364212499</v>
      </c>
      <c r="F2843">
        <f t="shared" si="89"/>
        <v>1</v>
      </c>
      <c r="G2843">
        <v>-99</v>
      </c>
      <c r="H2843" t="s">
        <v>387</v>
      </c>
      <c r="I2843" t="s">
        <v>242</v>
      </c>
      <c r="J2843" t="s">
        <v>7084</v>
      </c>
      <c r="L2843" t="s">
        <v>52</v>
      </c>
      <c r="N2843" t="s">
        <v>349</v>
      </c>
    </row>
    <row r="2844" spans="1:14">
      <c r="A2844" t="s">
        <v>7265</v>
      </c>
      <c r="B2844">
        <v>385</v>
      </c>
      <c r="C2844" t="str">
        <f t="shared" si="88"/>
        <v>385_95702</v>
      </c>
      <c r="D2844">
        <v>2.6283989651097999</v>
      </c>
      <c r="E2844">
        <f>VLOOKUP(C2844,'Gas Species'!D:E,2,FALSE)</f>
        <v>2.6283989651097985</v>
      </c>
      <c r="F2844">
        <f t="shared" si="89"/>
        <v>1.0000000000000004</v>
      </c>
      <c r="G2844">
        <v>-99</v>
      </c>
      <c r="H2844" t="s">
        <v>387</v>
      </c>
      <c r="I2844" t="s">
        <v>242</v>
      </c>
      <c r="J2844" t="s">
        <v>7084</v>
      </c>
      <c r="L2844" t="s">
        <v>52</v>
      </c>
      <c r="N2844" t="s">
        <v>294</v>
      </c>
    </row>
    <row r="2845" spans="1:14">
      <c r="A2845" t="s">
        <v>7195</v>
      </c>
      <c r="B2845">
        <v>385</v>
      </c>
      <c r="C2845" t="str">
        <f t="shared" si="88"/>
        <v>385_95707</v>
      </c>
      <c r="D2845">
        <v>0.68416097373182705</v>
      </c>
      <c r="E2845">
        <f>VLOOKUP(C2845,'Gas Species'!D:E,2,FALSE)</f>
        <v>0.6841609737318266</v>
      </c>
      <c r="F2845">
        <f t="shared" si="89"/>
        <v>1.0000000000000007</v>
      </c>
      <c r="G2845">
        <v>-99</v>
      </c>
      <c r="H2845" t="s">
        <v>387</v>
      </c>
      <c r="I2845" t="s">
        <v>242</v>
      </c>
      <c r="J2845" t="s">
        <v>7084</v>
      </c>
      <c r="L2845" t="s">
        <v>52</v>
      </c>
      <c r="N2845" t="s">
        <v>294</v>
      </c>
    </row>
    <row r="2846" spans="1:14">
      <c r="A2846" t="s">
        <v>7196</v>
      </c>
      <c r="B2846">
        <v>385</v>
      </c>
      <c r="C2846" t="str">
        <f t="shared" si="88"/>
        <v>385_95708</v>
      </c>
      <c r="D2846">
        <v>0.68844254860933995</v>
      </c>
      <c r="E2846">
        <f>VLOOKUP(C2846,'Gas Species'!D:E,2,FALSE)</f>
        <v>0.68844254860933995</v>
      </c>
      <c r="F2846">
        <f t="shared" si="89"/>
        <v>1</v>
      </c>
      <c r="G2846">
        <v>-99</v>
      </c>
      <c r="H2846" t="s">
        <v>387</v>
      </c>
      <c r="I2846" t="s">
        <v>242</v>
      </c>
      <c r="J2846" t="s">
        <v>7084</v>
      </c>
      <c r="L2846" t="s">
        <v>52</v>
      </c>
      <c r="N2846" t="s">
        <v>294</v>
      </c>
    </row>
    <row r="2847" spans="1:14">
      <c r="A2847" t="s">
        <v>7197</v>
      </c>
      <c r="B2847">
        <v>385</v>
      </c>
      <c r="C2847" t="str">
        <f t="shared" si="88"/>
        <v>385_95709</v>
      </c>
      <c r="D2847">
        <v>0.65871834214737701</v>
      </c>
      <c r="E2847">
        <f>VLOOKUP(C2847,'Gas Species'!D:E,2,FALSE)</f>
        <v>0.65871834214737668</v>
      </c>
      <c r="F2847">
        <f t="shared" si="89"/>
        <v>1.0000000000000004</v>
      </c>
      <c r="G2847">
        <v>-99</v>
      </c>
      <c r="H2847" t="s">
        <v>387</v>
      </c>
      <c r="I2847" t="s">
        <v>242</v>
      </c>
      <c r="J2847" t="s">
        <v>7084</v>
      </c>
      <c r="L2847" t="s">
        <v>52</v>
      </c>
      <c r="N2847" t="s">
        <v>294</v>
      </c>
    </row>
    <row r="2848" spans="1:14">
      <c r="A2848" t="s">
        <v>7198</v>
      </c>
      <c r="B2848">
        <v>385</v>
      </c>
      <c r="C2848" t="str">
        <f t="shared" si="88"/>
        <v>385_95710</v>
      </c>
      <c r="D2848">
        <v>0.95234470301417995</v>
      </c>
      <c r="E2848">
        <f>VLOOKUP(C2848,'Gas Species'!D:E,2,FALSE)</f>
        <v>0.95234470301417962</v>
      </c>
      <c r="F2848">
        <f t="shared" si="89"/>
        <v>1.0000000000000004</v>
      </c>
      <c r="G2848">
        <v>-99</v>
      </c>
      <c r="H2848" t="s">
        <v>387</v>
      </c>
      <c r="I2848" t="s">
        <v>242</v>
      </c>
      <c r="J2848" t="s">
        <v>7084</v>
      </c>
      <c r="L2848" t="s">
        <v>52</v>
      </c>
      <c r="N2848" t="s">
        <v>294</v>
      </c>
    </row>
    <row r="2849" spans="1:14">
      <c r="A2849" t="s">
        <v>7200</v>
      </c>
      <c r="B2849">
        <v>385</v>
      </c>
      <c r="C2849" t="str">
        <f t="shared" si="88"/>
        <v>385_95718</v>
      </c>
      <c r="D2849">
        <v>5.9596301317142802E-2</v>
      </c>
      <c r="E2849">
        <f>VLOOKUP(C2849,'Gas Species'!D:E,2,FALSE)</f>
        <v>5.959630131714283E-2</v>
      </c>
      <c r="F2849">
        <f t="shared" si="89"/>
        <v>0.99999999999999956</v>
      </c>
      <c r="G2849">
        <v>-99</v>
      </c>
      <c r="H2849" t="s">
        <v>387</v>
      </c>
      <c r="I2849" t="s">
        <v>242</v>
      </c>
      <c r="J2849" t="s">
        <v>7084</v>
      </c>
      <c r="L2849" t="s">
        <v>52</v>
      </c>
      <c r="N2849" t="s">
        <v>294</v>
      </c>
    </row>
    <row r="2850" spans="1:14">
      <c r="A2850" t="s">
        <v>7263</v>
      </c>
      <c r="B2850">
        <v>385</v>
      </c>
      <c r="C2850" t="str">
        <f t="shared" si="88"/>
        <v>385_95721</v>
      </c>
      <c r="D2850">
        <v>2.0576717130458201E-2</v>
      </c>
      <c r="E2850">
        <f>VLOOKUP(C2850,'Gas Species'!D:E,2,FALSE)</f>
        <v>2.0576717130458187E-2</v>
      </c>
      <c r="F2850">
        <f t="shared" si="89"/>
        <v>1.0000000000000007</v>
      </c>
      <c r="G2850">
        <v>-99</v>
      </c>
      <c r="H2850" t="s">
        <v>387</v>
      </c>
      <c r="I2850" t="s">
        <v>242</v>
      </c>
      <c r="J2850" t="s">
        <v>7084</v>
      </c>
      <c r="L2850" t="s">
        <v>52</v>
      </c>
      <c r="N2850" t="s">
        <v>294</v>
      </c>
    </row>
    <row r="2851" spans="1:14">
      <c r="A2851" t="s">
        <v>7217</v>
      </c>
      <c r="B2851">
        <v>385</v>
      </c>
      <c r="C2851" t="str">
        <f t="shared" si="88"/>
        <v>385_95725</v>
      </c>
      <c r="D2851">
        <v>3.57091615351623E-2</v>
      </c>
      <c r="E2851">
        <f>VLOOKUP(C2851,'Gas Species'!D:E,2,FALSE)</f>
        <v>3.5709161535162265E-2</v>
      </c>
      <c r="F2851">
        <f t="shared" si="89"/>
        <v>1.0000000000000009</v>
      </c>
      <c r="G2851">
        <v>-99</v>
      </c>
      <c r="H2851" t="s">
        <v>387</v>
      </c>
      <c r="I2851" t="s">
        <v>242</v>
      </c>
      <c r="J2851" t="s">
        <v>7084</v>
      </c>
      <c r="L2851" t="s">
        <v>52</v>
      </c>
      <c r="N2851" t="s">
        <v>294</v>
      </c>
    </row>
    <row r="2852" spans="1:14">
      <c r="A2852" t="s">
        <v>7247</v>
      </c>
      <c r="B2852">
        <v>385</v>
      </c>
      <c r="C2852" t="str">
        <f t="shared" si="88"/>
        <v>385_95726</v>
      </c>
      <c r="D2852">
        <v>2.4244656400555201E-4</v>
      </c>
      <c r="E2852">
        <f>VLOOKUP(C2852,'Gas Species'!D:E,2,FALSE)</f>
        <v>2.424465640055516E-4</v>
      </c>
      <c r="F2852">
        <f t="shared" si="89"/>
        <v>1.0000000000000018</v>
      </c>
      <c r="G2852">
        <v>-99</v>
      </c>
      <c r="H2852" t="s">
        <v>387</v>
      </c>
      <c r="I2852" t="s">
        <v>242</v>
      </c>
      <c r="J2852" t="s">
        <v>7084</v>
      </c>
      <c r="L2852" t="s">
        <v>52</v>
      </c>
      <c r="N2852" t="s">
        <v>294</v>
      </c>
    </row>
    <row r="2853" spans="1:14">
      <c r="A2853" t="s">
        <v>7218</v>
      </c>
      <c r="B2853">
        <v>385</v>
      </c>
      <c r="C2853" t="str">
        <f t="shared" si="88"/>
        <v>385_95728</v>
      </c>
      <c r="D2853">
        <v>1.87505586058026E-2</v>
      </c>
      <c r="E2853">
        <f>VLOOKUP(C2853,'Gas Species'!D:E,2,FALSE)</f>
        <v>1.8750558605802648E-2</v>
      </c>
      <c r="F2853">
        <f t="shared" si="89"/>
        <v>0.99999999999999745</v>
      </c>
      <c r="G2853">
        <v>-99</v>
      </c>
      <c r="H2853" t="s">
        <v>387</v>
      </c>
      <c r="I2853" t="s">
        <v>242</v>
      </c>
      <c r="J2853" t="s">
        <v>7084</v>
      </c>
      <c r="L2853" t="s">
        <v>52</v>
      </c>
      <c r="N2853" t="s">
        <v>294</v>
      </c>
    </row>
    <row r="2854" spans="1:14">
      <c r="A2854" t="s">
        <v>7219</v>
      </c>
      <c r="B2854">
        <v>385</v>
      </c>
      <c r="C2854" t="str">
        <f t="shared" si="88"/>
        <v>385_95729</v>
      </c>
      <c r="D2854">
        <v>0.392201608870897</v>
      </c>
      <c r="E2854">
        <f>VLOOKUP(C2854,'Gas Species'!D:E,2,FALSE)</f>
        <v>0.39220160887089683</v>
      </c>
      <c r="F2854">
        <f t="shared" si="89"/>
        <v>1.0000000000000004</v>
      </c>
      <c r="G2854">
        <v>-99</v>
      </c>
      <c r="H2854" t="s">
        <v>387</v>
      </c>
      <c r="I2854" t="s">
        <v>242</v>
      </c>
      <c r="J2854" t="s">
        <v>7084</v>
      </c>
      <c r="L2854" t="s">
        <v>52</v>
      </c>
      <c r="N2854" t="s">
        <v>356</v>
      </c>
    </row>
    <row r="2855" spans="1:14">
      <c r="A2855" t="s">
        <v>7220</v>
      </c>
      <c r="B2855">
        <v>385</v>
      </c>
      <c r="C2855" t="str">
        <f t="shared" si="88"/>
        <v>385_95730</v>
      </c>
      <c r="D2855">
        <v>1.55037981702065</v>
      </c>
      <c r="E2855">
        <f>VLOOKUP(C2855,'Gas Species'!D:E,2,FALSE)</f>
        <v>1.5503798170206529</v>
      </c>
      <c r="F2855">
        <f t="shared" si="89"/>
        <v>0.99999999999999811</v>
      </c>
      <c r="G2855">
        <v>-99</v>
      </c>
      <c r="H2855" t="s">
        <v>387</v>
      </c>
      <c r="I2855" t="s">
        <v>242</v>
      </c>
      <c r="J2855" t="s">
        <v>7084</v>
      </c>
      <c r="L2855" t="s">
        <v>52</v>
      </c>
      <c r="N2855" t="s">
        <v>294</v>
      </c>
    </row>
    <row r="2856" spans="1:14">
      <c r="A2856" t="s">
        <v>7221</v>
      </c>
      <c r="B2856">
        <v>385</v>
      </c>
      <c r="C2856" t="str">
        <f t="shared" si="88"/>
        <v>385_95731</v>
      </c>
      <c r="D2856">
        <v>1.4225199701454401</v>
      </c>
      <c r="E2856">
        <f>VLOOKUP(C2856,'Gas Species'!D:E,2,FALSE)</f>
        <v>1.4225199701454356</v>
      </c>
      <c r="F2856">
        <f t="shared" si="89"/>
        <v>1.0000000000000031</v>
      </c>
      <c r="G2856">
        <v>-99</v>
      </c>
      <c r="H2856" t="s">
        <v>387</v>
      </c>
      <c r="I2856" t="s">
        <v>242</v>
      </c>
      <c r="J2856" t="s">
        <v>7084</v>
      </c>
      <c r="L2856" t="s">
        <v>52</v>
      </c>
      <c r="N2856" t="s">
        <v>294</v>
      </c>
    </row>
    <row r="2857" spans="1:14">
      <c r="A2857" t="s">
        <v>7222</v>
      </c>
      <c r="B2857">
        <v>385</v>
      </c>
      <c r="C2857" t="str">
        <f t="shared" si="88"/>
        <v>385_95732</v>
      </c>
      <c r="D2857">
        <v>2.2755407374135301</v>
      </c>
      <c r="E2857">
        <f>VLOOKUP(C2857,'Gas Species'!D:E,2,FALSE)</f>
        <v>2.2755407374135332</v>
      </c>
      <c r="F2857">
        <f t="shared" si="89"/>
        <v>0.99999999999999867</v>
      </c>
      <c r="G2857">
        <v>-99</v>
      </c>
      <c r="H2857" t="s">
        <v>387</v>
      </c>
      <c r="I2857" t="s">
        <v>242</v>
      </c>
      <c r="J2857" t="s">
        <v>7084</v>
      </c>
      <c r="L2857" t="s">
        <v>52</v>
      </c>
      <c r="N2857" t="s">
        <v>294</v>
      </c>
    </row>
    <row r="2858" spans="1:14">
      <c r="A2858" t="s">
        <v>7223</v>
      </c>
      <c r="B2858">
        <v>385</v>
      </c>
      <c r="C2858" t="str">
        <f t="shared" si="88"/>
        <v>385_95733</v>
      </c>
      <c r="D2858">
        <v>0.36398497603128299</v>
      </c>
      <c r="E2858">
        <f>VLOOKUP(C2858,'Gas Species'!D:E,2,FALSE)</f>
        <v>0.36398497603128283</v>
      </c>
      <c r="F2858">
        <f t="shared" si="89"/>
        <v>1.0000000000000004</v>
      </c>
      <c r="G2858">
        <v>-99</v>
      </c>
      <c r="H2858" t="s">
        <v>387</v>
      </c>
      <c r="I2858" t="s">
        <v>242</v>
      </c>
      <c r="J2858" t="s">
        <v>7084</v>
      </c>
      <c r="L2858" t="s">
        <v>52</v>
      </c>
      <c r="N2858" t="s">
        <v>294</v>
      </c>
    </row>
    <row r="2859" spans="1:14">
      <c r="A2859" t="s">
        <v>7224</v>
      </c>
      <c r="B2859">
        <v>385</v>
      </c>
      <c r="C2859" t="str">
        <f t="shared" si="88"/>
        <v>385_95734</v>
      </c>
      <c r="D2859">
        <v>2.59423104290134</v>
      </c>
      <c r="E2859">
        <f>VLOOKUP(C2859,'Gas Species'!D:E,2,FALSE)</f>
        <v>2.5942310429013449</v>
      </c>
      <c r="F2859">
        <f t="shared" si="89"/>
        <v>0.99999999999999811</v>
      </c>
      <c r="G2859">
        <v>-99</v>
      </c>
      <c r="H2859" t="s">
        <v>387</v>
      </c>
      <c r="I2859" t="s">
        <v>242</v>
      </c>
      <c r="J2859" t="s">
        <v>7084</v>
      </c>
      <c r="L2859" t="s">
        <v>52</v>
      </c>
      <c r="N2859" t="s">
        <v>294</v>
      </c>
    </row>
    <row r="2860" spans="1:14">
      <c r="A2860" t="s">
        <v>7225</v>
      </c>
      <c r="B2860">
        <v>385</v>
      </c>
      <c r="C2860" t="str">
        <f t="shared" si="88"/>
        <v>385_95735</v>
      </c>
      <c r="D2860">
        <v>1.3611937014447899</v>
      </c>
      <c r="E2860">
        <f>VLOOKUP(C2860,'Gas Species'!D:E,2,FALSE)</f>
        <v>1.3611937014447852</v>
      </c>
      <c r="F2860">
        <f t="shared" si="89"/>
        <v>1.0000000000000033</v>
      </c>
      <c r="G2860">
        <v>-99</v>
      </c>
      <c r="H2860" t="s">
        <v>387</v>
      </c>
      <c r="I2860" t="s">
        <v>242</v>
      </c>
      <c r="J2860" t="s">
        <v>7084</v>
      </c>
      <c r="L2860" t="s">
        <v>52</v>
      </c>
      <c r="N2860" t="s">
        <v>294</v>
      </c>
    </row>
    <row r="2861" spans="1:14">
      <c r="A2861" t="s">
        <v>7226</v>
      </c>
      <c r="B2861">
        <v>385</v>
      </c>
      <c r="C2861" t="str">
        <f t="shared" si="88"/>
        <v>385_95736</v>
      </c>
      <c r="D2861">
        <v>4.14196760643277</v>
      </c>
      <c r="E2861">
        <f>VLOOKUP(C2861,'Gas Species'!D:E,2,FALSE)</f>
        <v>4.1419676064327682</v>
      </c>
      <c r="F2861">
        <f t="shared" si="89"/>
        <v>1.0000000000000004</v>
      </c>
      <c r="G2861">
        <v>-99</v>
      </c>
      <c r="H2861" t="s">
        <v>387</v>
      </c>
      <c r="I2861" t="s">
        <v>242</v>
      </c>
      <c r="J2861" t="s">
        <v>7084</v>
      </c>
      <c r="L2861" t="s">
        <v>52</v>
      </c>
      <c r="N2861" t="s">
        <v>294</v>
      </c>
    </row>
    <row r="2862" spans="1:14">
      <c r="A2862" t="s">
        <v>7227</v>
      </c>
      <c r="B2862">
        <v>385</v>
      </c>
      <c r="C2862" t="str">
        <f t="shared" si="88"/>
        <v>385_95781</v>
      </c>
      <c r="D2862">
        <v>0.44590175157102802</v>
      </c>
      <c r="E2862">
        <f>VLOOKUP(C2862,'Gas Species'!D:E,2,FALSE)</f>
        <v>0.44590175157102768</v>
      </c>
      <c r="F2862">
        <f t="shared" si="89"/>
        <v>1.0000000000000007</v>
      </c>
      <c r="G2862">
        <v>-99</v>
      </c>
      <c r="H2862" t="s">
        <v>387</v>
      </c>
      <c r="I2862" t="s">
        <v>242</v>
      </c>
      <c r="J2862" t="s">
        <v>7084</v>
      </c>
      <c r="L2862" t="s">
        <v>52</v>
      </c>
      <c r="N2862" t="s">
        <v>7228</v>
      </c>
    </row>
    <row r="2863" spans="1:14">
      <c r="A2863" t="s">
        <v>7229</v>
      </c>
      <c r="B2863">
        <v>385</v>
      </c>
      <c r="C2863" t="str">
        <f t="shared" si="88"/>
        <v>385_95782</v>
      </c>
      <c r="D2863">
        <v>0.38438943930705899</v>
      </c>
      <c r="E2863">
        <f>VLOOKUP(C2863,'Gas Species'!D:E,2,FALSE)</f>
        <v>0.38438943930705916</v>
      </c>
      <c r="F2863">
        <f t="shared" si="89"/>
        <v>0.99999999999999956</v>
      </c>
      <c r="G2863">
        <v>-99</v>
      </c>
      <c r="H2863" t="s">
        <v>387</v>
      </c>
      <c r="I2863" t="s">
        <v>242</v>
      </c>
      <c r="J2863" t="s">
        <v>7084</v>
      </c>
      <c r="L2863" t="s">
        <v>52</v>
      </c>
      <c r="N2863" t="s">
        <v>7230</v>
      </c>
    </row>
    <row r="2864" spans="1:14">
      <c r="A2864" t="s">
        <v>7083</v>
      </c>
      <c r="B2864">
        <v>385</v>
      </c>
      <c r="C2864" t="str">
        <f t="shared" si="88"/>
        <v>385_95536</v>
      </c>
      <c r="D2864">
        <v>0.831826948797037</v>
      </c>
      <c r="E2864">
        <f>VLOOKUP(C2864,'Gas Species'!D:E,2,FALSE)</f>
        <v>0.83182694879703656</v>
      </c>
      <c r="F2864">
        <f t="shared" si="89"/>
        <v>1.0000000000000004</v>
      </c>
      <c r="G2864">
        <v>-99</v>
      </c>
      <c r="H2864" t="s">
        <v>387</v>
      </c>
      <c r="I2864" t="s">
        <v>242</v>
      </c>
      <c r="J2864" t="s">
        <v>7084</v>
      </c>
      <c r="L2864" t="s">
        <v>52</v>
      </c>
      <c r="N2864" t="s">
        <v>277</v>
      </c>
    </row>
    <row r="2865" spans="1:14">
      <c r="A2865" t="s">
        <v>7086</v>
      </c>
      <c r="B2865">
        <v>385</v>
      </c>
      <c r="C2865" t="str">
        <f t="shared" si="88"/>
        <v>385_95537</v>
      </c>
      <c r="D2865">
        <v>0.59278502563364099</v>
      </c>
      <c r="E2865">
        <f>VLOOKUP(C2865,'Gas Species'!D:E,2,FALSE)</f>
        <v>0.59278502563364088</v>
      </c>
      <c r="F2865">
        <f t="shared" si="89"/>
        <v>1.0000000000000002</v>
      </c>
      <c r="G2865">
        <v>-99</v>
      </c>
      <c r="H2865" t="s">
        <v>387</v>
      </c>
      <c r="I2865" t="s">
        <v>242</v>
      </c>
      <c r="J2865" t="s">
        <v>7084</v>
      </c>
      <c r="L2865" t="s">
        <v>52</v>
      </c>
      <c r="N2865" t="s">
        <v>277</v>
      </c>
    </row>
    <row r="2866" spans="1:14">
      <c r="A2866" t="s">
        <v>7087</v>
      </c>
      <c r="B2866">
        <v>385</v>
      </c>
      <c r="C2866" t="str">
        <f t="shared" si="88"/>
        <v>385_95538</v>
      </c>
      <c r="D2866">
        <v>0.49010572131941499</v>
      </c>
      <c r="E2866">
        <f>VLOOKUP(C2866,'Gas Species'!D:E,2,FALSE)</f>
        <v>0.49010572131941527</v>
      </c>
      <c r="F2866">
        <f t="shared" si="89"/>
        <v>0.99999999999999944</v>
      </c>
      <c r="G2866">
        <v>-99</v>
      </c>
      <c r="H2866" t="s">
        <v>387</v>
      </c>
      <c r="I2866" t="s">
        <v>242</v>
      </c>
      <c r="J2866" t="s">
        <v>7084</v>
      </c>
      <c r="L2866" t="s">
        <v>52</v>
      </c>
      <c r="N2866" t="s">
        <v>285</v>
      </c>
    </row>
    <row r="2867" spans="1:14">
      <c r="A2867" t="s">
        <v>7088</v>
      </c>
      <c r="B2867">
        <v>385</v>
      </c>
      <c r="C2867" t="str">
        <f t="shared" si="88"/>
        <v>385_95539</v>
      </c>
      <c r="D2867">
        <v>0.28472789365832402</v>
      </c>
      <c r="E2867">
        <f>VLOOKUP(C2867,'Gas Species'!D:E,2,FALSE)</f>
        <v>0.28472789365832435</v>
      </c>
      <c r="F2867">
        <f t="shared" si="89"/>
        <v>0.99999999999999878</v>
      </c>
      <c r="G2867">
        <v>-99</v>
      </c>
      <c r="H2867" t="s">
        <v>387</v>
      </c>
      <c r="I2867" t="s">
        <v>242</v>
      </c>
      <c r="J2867" t="s">
        <v>7084</v>
      </c>
      <c r="L2867" t="s">
        <v>52</v>
      </c>
      <c r="N2867" t="s">
        <v>285</v>
      </c>
    </row>
    <row r="2868" spans="1:14">
      <c r="A2868" t="s">
        <v>7089</v>
      </c>
      <c r="B2868">
        <v>385</v>
      </c>
      <c r="C2868" t="str">
        <f t="shared" si="88"/>
        <v>385_95540</v>
      </c>
      <c r="D2868">
        <v>1.6719710267833301</v>
      </c>
      <c r="E2868">
        <f>VLOOKUP(C2868,'Gas Species'!D:E,2,FALSE)</f>
        <v>1.6719710267833272</v>
      </c>
      <c r="F2868">
        <f t="shared" si="89"/>
        <v>1.0000000000000018</v>
      </c>
      <c r="G2868">
        <v>-99</v>
      </c>
      <c r="H2868" t="s">
        <v>387</v>
      </c>
      <c r="I2868" t="s">
        <v>242</v>
      </c>
      <c r="J2868" t="s">
        <v>7084</v>
      </c>
      <c r="L2868" t="s">
        <v>52</v>
      </c>
      <c r="N2868" t="s">
        <v>286</v>
      </c>
    </row>
    <row r="2869" spans="1:14">
      <c r="A2869" t="s">
        <v>7090</v>
      </c>
      <c r="B2869">
        <v>385</v>
      </c>
      <c r="C2869" t="str">
        <f t="shared" si="88"/>
        <v>385_95541</v>
      </c>
      <c r="D2869">
        <v>1.4717070608493199</v>
      </c>
      <c r="E2869">
        <f>VLOOKUP(C2869,'Gas Species'!D:E,2,FALSE)</f>
        <v>1.4717070608493219</v>
      </c>
      <c r="F2869">
        <f t="shared" si="89"/>
        <v>0.99999999999999867</v>
      </c>
      <c r="G2869">
        <v>-99</v>
      </c>
      <c r="H2869" t="s">
        <v>387</v>
      </c>
      <c r="I2869" t="s">
        <v>242</v>
      </c>
      <c r="J2869" t="s">
        <v>7084</v>
      </c>
      <c r="L2869" t="s">
        <v>52</v>
      </c>
      <c r="N2869" t="s">
        <v>286</v>
      </c>
    </row>
    <row r="2870" spans="1:14">
      <c r="A2870" t="s">
        <v>7091</v>
      </c>
      <c r="B2870">
        <v>385</v>
      </c>
      <c r="C2870" t="str">
        <f t="shared" si="88"/>
        <v>385_95542</v>
      </c>
      <c r="D2870">
        <v>1.3787759375288</v>
      </c>
      <c r="E2870">
        <f>VLOOKUP(C2870,'Gas Species'!D:E,2,FALSE)</f>
        <v>1.3787759375288005</v>
      </c>
      <c r="F2870">
        <f t="shared" si="89"/>
        <v>0.99999999999999967</v>
      </c>
      <c r="G2870">
        <v>-99</v>
      </c>
      <c r="H2870" t="s">
        <v>387</v>
      </c>
      <c r="I2870" t="s">
        <v>242</v>
      </c>
      <c r="J2870" t="s">
        <v>7084</v>
      </c>
      <c r="L2870" t="s">
        <v>52</v>
      </c>
      <c r="N2870" t="s">
        <v>286</v>
      </c>
    </row>
    <row r="2871" spans="1:14">
      <c r="A2871" t="s">
        <v>7092</v>
      </c>
      <c r="B2871">
        <v>385</v>
      </c>
      <c r="C2871" t="str">
        <f t="shared" si="88"/>
        <v>385_95543</v>
      </c>
      <c r="D2871">
        <v>0.48338599338481902</v>
      </c>
      <c r="E2871">
        <f>VLOOKUP(C2871,'Gas Species'!D:E,2,FALSE)</f>
        <v>0.4833859933848188</v>
      </c>
      <c r="F2871">
        <f t="shared" si="89"/>
        <v>1.0000000000000004</v>
      </c>
      <c r="G2871">
        <v>-99</v>
      </c>
      <c r="H2871" t="s">
        <v>387</v>
      </c>
      <c r="I2871" t="s">
        <v>242</v>
      </c>
      <c r="J2871" t="s">
        <v>7084</v>
      </c>
      <c r="L2871" t="s">
        <v>52</v>
      </c>
      <c r="N2871" t="s">
        <v>290</v>
      </c>
    </row>
    <row r="2872" spans="1:14">
      <c r="A2872" t="s">
        <v>7083</v>
      </c>
      <c r="B2872">
        <v>390</v>
      </c>
      <c r="C2872" t="str">
        <f t="shared" si="88"/>
        <v>390_95536</v>
      </c>
      <c r="D2872">
        <v>0.13252887032991501</v>
      </c>
      <c r="E2872">
        <f>VLOOKUP(C2872,'Gas Species'!D:E,2,FALSE)</f>
        <v>0.13252887032991539</v>
      </c>
      <c r="F2872">
        <f t="shared" si="89"/>
        <v>0.99999999999999711</v>
      </c>
      <c r="G2872">
        <v>-99</v>
      </c>
      <c r="H2872" t="s">
        <v>387</v>
      </c>
      <c r="I2872" t="s">
        <v>242</v>
      </c>
      <c r="J2872" t="s">
        <v>7084</v>
      </c>
      <c r="L2872" t="s">
        <v>7300</v>
      </c>
      <c r="N2872" t="s">
        <v>277</v>
      </c>
    </row>
    <row r="2873" spans="1:14">
      <c r="A2873" t="s">
        <v>7086</v>
      </c>
      <c r="B2873">
        <v>390</v>
      </c>
      <c r="C2873" t="str">
        <f t="shared" si="88"/>
        <v>390_95537</v>
      </c>
      <c r="D2873">
        <v>0.109266569724037</v>
      </c>
      <c r="E2873">
        <f>VLOOKUP(C2873,'Gas Species'!D:E,2,FALSE)</f>
        <v>0.10926656972403673</v>
      </c>
      <c r="F2873">
        <f t="shared" si="89"/>
        <v>1.0000000000000024</v>
      </c>
      <c r="G2873">
        <v>-99</v>
      </c>
      <c r="H2873" t="s">
        <v>387</v>
      </c>
      <c r="I2873" t="s">
        <v>242</v>
      </c>
      <c r="J2873" t="s">
        <v>7084</v>
      </c>
      <c r="L2873" t="s">
        <v>7300</v>
      </c>
      <c r="N2873" t="s">
        <v>277</v>
      </c>
    </row>
    <row r="2874" spans="1:14">
      <c r="A2874" t="s">
        <v>7087</v>
      </c>
      <c r="B2874">
        <v>390</v>
      </c>
      <c r="C2874" t="str">
        <f t="shared" si="88"/>
        <v>390_95538</v>
      </c>
      <c r="D2874">
        <v>6.5543392448647098E-2</v>
      </c>
      <c r="E2874">
        <f>VLOOKUP(C2874,'Gas Species'!D:E,2,FALSE)</f>
        <v>6.5543392448647056E-2</v>
      </c>
      <c r="F2874">
        <f t="shared" si="89"/>
        <v>1.0000000000000007</v>
      </c>
      <c r="G2874">
        <v>-99</v>
      </c>
      <c r="H2874" t="s">
        <v>387</v>
      </c>
      <c r="I2874" t="s">
        <v>242</v>
      </c>
      <c r="J2874" t="s">
        <v>7084</v>
      </c>
      <c r="L2874" t="s">
        <v>7300</v>
      </c>
      <c r="N2874" t="s">
        <v>285</v>
      </c>
    </row>
    <row r="2875" spans="1:14">
      <c r="A2875" t="s">
        <v>7088</v>
      </c>
      <c r="B2875">
        <v>390</v>
      </c>
      <c r="C2875" t="str">
        <f t="shared" si="88"/>
        <v>390_95539</v>
      </c>
      <c r="D2875">
        <v>4.8586948564778201E-2</v>
      </c>
      <c r="E2875">
        <f>VLOOKUP(C2875,'Gas Species'!D:E,2,FALSE)</f>
        <v>4.8586948564778243E-2</v>
      </c>
      <c r="F2875">
        <f t="shared" si="89"/>
        <v>0.99999999999999911</v>
      </c>
      <c r="G2875">
        <v>-99</v>
      </c>
      <c r="H2875" t="s">
        <v>387</v>
      </c>
      <c r="I2875" t="s">
        <v>242</v>
      </c>
      <c r="J2875" t="s">
        <v>7084</v>
      </c>
      <c r="L2875" t="s">
        <v>7300</v>
      </c>
      <c r="N2875" t="s">
        <v>285</v>
      </c>
    </row>
    <row r="2876" spans="1:14">
      <c r="A2876" t="s">
        <v>7089</v>
      </c>
      <c r="B2876">
        <v>390</v>
      </c>
      <c r="C2876" t="str">
        <f t="shared" si="88"/>
        <v>390_95540</v>
      </c>
      <c r="D2876">
        <v>0.23230582875622199</v>
      </c>
      <c r="E2876">
        <f>VLOOKUP(C2876,'Gas Species'!D:E,2,FALSE)</f>
        <v>0.23230582875622235</v>
      </c>
      <c r="F2876">
        <f t="shared" si="89"/>
        <v>0.99999999999999845</v>
      </c>
      <c r="G2876">
        <v>-99</v>
      </c>
      <c r="H2876" t="s">
        <v>387</v>
      </c>
      <c r="I2876" t="s">
        <v>242</v>
      </c>
      <c r="J2876" t="s">
        <v>7084</v>
      </c>
      <c r="L2876" t="s">
        <v>7300</v>
      </c>
      <c r="N2876" t="s">
        <v>286</v>
      </c>
    </row>
    <row r="2877" spans="1:14">
      <c r="A2877" t="s">
        <v>7090</v>
      </c>
      <c r="B2877">
        <v>390</v>
      </c>
      <c r="C2877" t="str">
        <f t="shared" si="88"/>
        <v>390_95541</v>
      </c>
      <c r="D2877">
        <v>0.197734441968691</v>
      </c>
      <c r="E2877">
        <f>VLOOKUP(C2877,'Gas Species'!D:E,2,FALSE)</f>
        <v>0.19773444196869122</v>
      </c>
      <c r="F2877">
        <f t="shared" si="89"/>
        <v>0.99999999999999889</v>
      </c>
      <c r="G2877">
        <v>-99</v>
      </c>
      <c r="H2877" t="s">
        <v>387</v>
      </c>
      <c r="I2877" t="s">
        <v>242</v>
      </c>
      <c r="J2877" t="s">
        <v>7084</v>
      </c>
      <c r="L2877" t="s">
        <v>7300</v>
      </c>
      <c r="N2877" t="s">
        <v>286</v>
      </c>
    </row>
    <row r="2878" spans="1:14">
      <c r="A2878" t="s">
        <v>7091</v>
      </c>
      <c r="B2878">
        <v>390</v>
      </c>
      <c r="C2878" t="str">
        <f t="shared" si="88"/>
        <v>390_95542</v>
      </c>
      <c r="D2878">
        <v>0.175028570846404</v>
      </c>
      <c r="E2878">
        <f>VLOOKUP(C2878,'Gas Species'!D:E,2,FALSE)</f>
        <v>0.17502857084640433</v>
      </c>
      <c r="F2878">
        <f t="shared" si="89"/>
        <v>0.99999999999999811</v>
      </c>
      <c r="G2878">
        <v>-99</v>
      </c>
      <c r="H2878" t="s">
        <v>387</v>
      </c>
      <c r="I2878" t="s">
        <v>242</v>
      </c>
      <c r="J2878" t="s">
        <v>7084</v>
      </c>
      <c r="L2878" t="s">
        <v>7300</v>
      </c>
      <c r="N2878" t="s">
        <v>286</v>
      </c>
    </row>
    <row r="2879" spans="1:14">
      <c r="A2879" t="s">
        <v>7092</v>
      </c>
      <c r="B2879">
        <v>390</v>
      </c>
      <c r="C2879" t="str">
        <f t="shared" si="88"/>
        <v>390_95543</v>
      </c>
      <c r="D2879">
        <v>0.21004570808495801</v>
      </c>
      <c r="E2879">
        <f>VLOOKUP(C2879,'Gas Species'!D:E,2,FALSE)</f>
        <v>0.21004570808495779</v>
      </c>
      <c r="F2879">
        <f t="shared" si="89"/>
        <v>1.0000000000000011</v>
      </c>
      <c r="G2879">
        <v>-99</v>
      </c>
      <c r="H2879" t="s">
        <v>387</v>
      </c>
      <c r="I2879" t="s">
        <v>242</v>
      </c>
      <c r="J2879" t="s">
        <v>7084</v>
      </c>
      <c r="L2879" t="s">
        <v>7300</v>
      </c>
      <c r="N2879" t="s">
        <v>290</v>
      </c>
    </row>
    <row r="2880" spans="1:14">
      <c r="A2880" t="s">
        <v>7093</v>
      </c>
      <c r="B2880">
        <v>390</v>
      </c>
      <c r="C2880" t="str">
        <f t="shared" si="88"/>
        <v>390_95544</v>
      </c>
      <c r="D2880">
        <v>0.282471592032352</v>
      </c>
      <c r="E2880">
        <f>VLOOKUP(C2880,'Gas Species'!D:E,2,FALSE)</f>
        <v>0.28247159203235245</v>
      </c>
      <c r="F2880">
        <f t="shared" si="89"/>
        <v>0.99999999999999845</v>
      </c>
      <c r="G2880">
        <v>-99</v>
      </c>
      <c r="H2880" t="s">
        <v>387</v>
      </c>
      <c r="I2880" t="s">
        <v>242</v>
      </c>
      <c r="J2880" t="s">
        <v>7084</v>
      </c>
      <c r="L2880" t="s">
        <v>7300</v>
      </c>
      <c r="N2880" t="s">
        <v>290</v>
      </c>
    </row>
    <row r="2881" spans="1:14">
      <c r="A2881" t="s">
        <v>7094</v>
      </c>
      <c r="B2881">
        <v>390</v>
      </c>
      <c r="C2881" t="str">
        <f t="shared" si="88"/>
        <v>390_95545</v>
      </c>
      <c r="D2881">
        <v>0.246125693038725</v>
      </c>
      <c r="E2881">
        <f>VLOOKUP(C2881,'Gas Species'!D:E,2,FALSE)</f>
        <v>0.24612569303872492</v>
      </c>
      <c r="F2881">
        <f t="shared" si="89"/>
        <v>1.0000000000000004</v>
      </c>
      <c r="G2881">
        <v>-99</v>
      </c>
      <c r="H2881" t="s">
        <v>387</v>
      </c>
      <c r="I2881" t="s">
        <v>242</v>
      </c>
      <c r="J2881" t="s">
        <v>7084</v>
      </c>
      <c r="L2881" t="s">
        <v>7300</v>
      </c>
      <c r="N2881" t="s">
        <v>292</v>
      </c>
    </row>
    <row r="2882" spans="1:14">
      <c r="A2882" t="s">
        <v>7095</v>
      </c>
      <c r="B2882">
        <v>390</v>
      </c>
      <c r="C2882" t="str">
        <f t="shared" si="88"/>
        <v>390_95546</v>
      </c>
      <c r="D2882">
        <v>0.213086938598081</v>
      </c>
      <c r="E2882">
        <f>VLOOKUP(C2882,'Gas Species'!D:E,2,FALSE)</f>
        <v>0.21308693859808117</v>
      </c>
      <c r="F2882">
        <f t="shared" si="89"/>
        <v>0.99999999999999922</v>
      </c>
      <c r="G2882">
        <v>-99</v>
      </c>
      <c r="H2882" t="s">
        <v>387</v>
      </c>
      <c r="I2882" t="s">
        <v>242</v>
      </c>
      <c r="J2882" t="s">
        <v>7084</v>
      </c>
      <c r="L2882" t="s">
        <v>7300</v>
      </c>
      <c r="N2882" t="s">
        <v>292</v>
      </c>
    </row>
    <row r="2883" spans="1:14">
      <c r="A2883" t="s">
        <v>7283</v>
      </c>
      <c r="B2883">
        <v>390</v>
      </c>
      <c r="C2883" t="str">
        <f t="shared" ref="C2883:C2946" si="90">CONCATENATE(B2883,"_",A2883)</f>
        <v>390_95547</v>
      </c>
      <c r="D2883">
        <v>0.130890404385962</v>
      </c>
      <c r="E2883">
        <f>VLOOKUP(C2883,'Gas Species'!D:E,2,FALSE)</f>
        <v>0.13089040438596161</v>
      </c>
      <c r="F2883">
        <f t="shared" ref="F2883:F2946" si="91">D2883/E2883</f>
        <v>1.0000000000000029</v>
      </c>
      <c r="G2883">
        <v>-99</v>
      </c>
      <c r="H2883" t="s">
        <v>387</v>
      </c>
      <c r="I2883" t="s">
        <v>242</v>
      </c>
      <c r="J2883" t="s">
        <v>7084</v>
      </c>
      <c r="L2883" t="s">
        <v>7300</v>
      </c>
      <c r="N2883" t="s">
        <v>294</v>
      </c>
    </row>
    <row r="2884" spans="1:14">
      <c r="A2884" t="s">
        <v>7096</v>
      </c>
      <c r="B2884">
        <v>390</v>
      </c>
      <c r="C2884" t="str">
        <f t="shared" si="90"/>
        <v>390_95548</v>
      </c>
      <c r="D2884">
        <v>3.08573861425167E-2</v>
      </c>
      <c r="E2884">
        <f>VLOOKUP(C2884,'Gas Species'!D:E,2,FALSE)</f>
        <v>3.085738614251669E-2</v>
      </c>
      <c r="F2884">
        <f t="shared" si="91"/>
        <v>1.0000000000000004</v>
      </c>
      <c r="G2884">
        <v>-99</v>
      </c>
      <c r="H2884" t="s">
        <v>387</v>
      </c>
      <c r="I2884" t="s">
        <v>242</v>
      </c>
      <c r="J2884" t="s">
        <v>7084</v>
      </c>
      <c r="L2884" t="s">
        <v>7300</v>
      </c>
      <c r="N2884" t="s">
        <v>294</v>
      </c>
    </row>
    <row r="2885" spans="1:14">
      <c r="A2885" t="s">
        <v>7098</v>
      </c>
      <c r="B2885">
        <v>390</v>
      </c>
      <c r="C2885" t="str">
        <f t="shared" si="90"/>
        <v>390_95550</v>
      </c>
      <c r="D2885">
        <v>9.7897362598562104E-2</v>
      </c>
      <c r="E2885">
        <f>VLOOKUP(C2885,'Gas Species'!D:E,2,FALSE)</f>
        <v>9.789736259856209E-2</v>
      </c>
      <c r="F2885">
        <f t="shared" si="91"/>
        <v>1.0000000000000002</v>
      </c>
      <c r="G2885">
        <v>-99</v>
      </c>
      <c r="H2885" t="s">
        <v>387</v>
      </c>
      <c r="I2885" t="s">
        <v>242</v>
      </c>
      <c r="J2885" t="s">
        <v>7084</v>
      </c>
      <c r="L2885" t="s">
        <v>7300</v>
      </c>
      <c r="N2885" t="s">
        <v>299</v>
      </c>
    </row>
    <row r="2886" spans="1:14">
      <c r="A2886" t="s">
        <v>7099</v>
      </c>
      <c r="B2886">
        <v>390</v>
      </c>
      <c r="C2886" t="str">
        <f t="shared" si="90"/>
        <v>390_95551</v>
      </c>
      <c r="D2886">
        <v>0.10211933160737301</v>
      </c>
      <c r="E2886">
        <f>VLOOKUP(C2886,'Gas Species'!D:E,2,FALSE)</f>
        <v>0.10211933160737305</v>
      </c>
      <c r="F2886">
        <f t="shared" si="91"/>
        <v>0.99999999999999956</v>
      </c>
      <c r="G2886">
        <v>-99</v>
      </c>
      <c r="H2886" t="s">
        <v>387</v>
      </c>
      <c r="I2886" t="s">
        <v>242</v>
      </c>
      <c r="J2886" t="s">
        <v>7084</v>
      </c>
      <c r="L2886" t="s">
        <v>7300</v>
      </c>
      <c r="N2886" t="s">
        <v>299</v>
      </c>
    </row>
    <row r="2887" spans="1:14">
      <c r="A2887" t="s">
        <v>7101</v>
      </c>
      <c r="B2887">
        <v>390</v>
      </c>
      <c r="C2887" t="str">
        <f t="shared" si="90"/>
        <v>390_95553</v>
      </c>
      <c r="D2887">
        <v>0.22738334638923699</v>
      </c>
      <c r="E2887">
        <f>VLOOKUP(C2887,'Gas Species'!D:E,2,FALSE)</f>
        <v>0.22738334638923743</v>
      </c>
      <c r="F2887">
        <f t="shared" si="91"/>
        <v>0.999999999999998</v>
      </c>
      <c r="G2887">
        <v>-99</v>
      </c>
      <c r="H2887" t="s">
        <v>387</v>
      </c>
      <c r="I2887" t="s">
        <v>242</v>
      </c>
      <c r="J2887" t="s">
        <v>7084</v>
      </c>
      <c r="L2887" t="s">
        <v>7300</v>
      </c>
      <c r="N2887" t="s">
        <v>292</v>
      </c>
    </row>
    <row r="2888" spans="1:14">
      <c r="A2888" t="s">
        <v>7232</v>
      </c>
      <c r="B2888">
        <v>390</v>
      </c>
      <c r="C2888" t="str">
        <f t="shared" si="90"/>
        <v>390_95554</v>
      </c>
      <c r="D2888">
        <v>8.0975714845654301E-2</v>
      </c>
      <c r="E2888">
        <f>VLOOKUP(C2888,'Gas Species'!D:E,2,FALSE)</f>
        <v>8.0975714845654273E-2</v>
      </c>
      <c r="F2888">
        <f t="shared" si="91"/>
        <v>1.0000000000000004</v>
      </c>
      <c r="G2888">
        <v>-99</v>
      </c>
      <c r="H2888" t="s">
        <v>387</v>
      </c>
      <c r="I2888" t="s">
        <v>242</v>
      </c>
      <c r="J2888" t="s">
        <v>7084</v>
      </c>
      <c r="L2888" t="s">
        <v>7300</v>
      </c>
      <c r="N2888" t="s">
        <v>294</v>
      </c>
    </row>
    <row r="2889" spans="1:14">
      <c r="A2889" t="s">
        <v>7233</v>
      </c>
      <c r="B2889">
        <v>390</v>
      </c>
      <c r="C2889" t="str">
        <f t="shared" si="90"/>
        <v>390_95555</v>
      </c>
      <c r="D2889">
        <v>0.17550198456084501</v>
      </c>
      <c r="E2889">
        <f>VLOOKUP(C2889,'Gas Species'!D:E,2,FALSE)</f>
        <v>0.1755019845608449</v>
      </c>
      <c r="F2889">
        <f t="shared" si="91"/>
        <v>1.0000000000000007</v>
      </c>
      <c r="G2889">
        <v>-99</v>
      </c>
      <c r="H2889" t="s">
        <v>387</v>
      </c>
      <c r="I2889" t="s">
        <v>242</v>
      </c>
      <c r="J2889" t="s">
        <v>7084</v>
      </c>
      <c r="L2889" t="s">
        <v>7300</v>
      </c>
      <c r="N2889" t="s">
        <v>294</v>
      </c>
    </row>
    <row r="2890" spans="1:14">
      <c r="A2890" t="s">
        <v>7102</v>
      </c>
      <c r="B2890">
        <v>390</v>
      </c>
      <c r="C2890" t="str">
        <f t="shared" si="90"/>
        <v>390_95556</v>
      </c>
      <c r="D2890">
        <v>0.16824639760716201</v>
      </c>
      <c r="E2890">
        <f>VLOOKUP(C2890,'Gas Species'!D:E,2,FALSE)</f>
        <v>0.1682463976071624</v>
      </c>
      <c r="F2890">
        <f t="shared" si="91"/>
        <v>0.99999999999999767</v>
      </c>
      <c r="G2890">
        <v>-99</v>
      </c>
      <c r="H2890" t="s">
        <v>387</v>
      </c>
      <c r="I2890" t="s">
        <v>242</v>
      </c>
      <c r="J2890" t="s">
        <v>7084</v>
      </c>
      <c r="L2890" t="s">
        <v>7300</v>
      </c>
      <c r="N2890" t="s">
        <v>294</v>
      </c>
    </row>
    <row r="2891" spans="1:14">
      <c r="A2891" t="s">
        <v>7202</v>
      </c>
      <c r="B2891">
        <v>390</v>
      </c>
      <c r="C2891" t="str">
        <f t="shared" si="90"/>
        <v>390_95557</v>
      </c>
      <c r="D2891">
        <v>0.18363352001399899</v>
      </c>
      <c r="E2891">
        <f>VLOOKUP(C2891,'Gas Species'!D:E,2,FALSE)</f>
        <v>0.18363352001399888</v>
      </c>
      <c r="F2891">
        <f t="shared" si="91"/>
        <v>1.0000000000000007</v>
      </c>
      <c r="G2891">
        <v>-99</v>
      </c>
      <c r="H2891" t="s">
        <v>387</v>
      </c>
      <c r="I2891" t="s">
        <v>242</v>
      </c>
      <c r="J2891" t="s">
        <v>7084</v>
      </c>
      <c r="L2891" t="s">
        <v>7300</v>
      </c>
      <c r="N2891" t="s">
        <v>297</v>
      </c>
    </row>
    <row r="2892" spans="1:14">
      <c r="A2892" t="s">
        <v>7105</v>
      </c>
      <c r="B2892">
        <v>390</v>
      </c>
      <c r="C2892" t="str">
        <f t="shared" si="90"/>
        <v>390_95560</v>
      </c>
      <c r="D2892">
        <v>0.25660622978018399</v>
      </c>
      <c r="E2892">
        <f>VLOOKUP(C2892,'Gas Species'!D:E,2,FALSE)</f>
        <v>0.25660622978018371</v>
      </c>
      <c r="F2892">
        <f t="shared" si="91"/>
        <v>1.0000000000000011</v>
      </c>
      <c r="G2892">
        <v>-99</v>
      </c>
      <c r="H2892" t="s">
        <v>387</v>
      </c>
      <c r="I2892" t="s">
        <v>242</v>
      </c>
      <c r="J2892" t="s">
        <v>7084</v>
      </c>
      <c r="L2892" t="s">
        <v>7300</v>
      </c>
      <c r="N2892" t="s">
        <v>277</v>
      </c>
    </row>
    <row r="2893" spans="1:14">
      <c r="A2893" t="s">
        <v>7234</v>
      </c>
      <c r="B2893">
        <v>390</v>
      </c>
      <c r="C2893" t="str">
        <f t="shared" si="90"/>
        <v>390_95562</v>
      </c>
      <c r="D2893">
        <v>1.6328095978864001E-2</v>
      </c>
      <c r="E2893">
        <f>VLOOKUP(C2893,'Gas Species'!D:E,2,FALSE)</f>
        <v>1.6328095978864025E-2</v>
      </c>
      <c r="F2893">
        <f t="shared" si="91"/>
        <v>0.99999999999999856</v>
      </c>
      <c r="G2893">
        <v>-99</v>
      </c>
      <c r="H2893" t="s">
        <v>387</v>
      </c>
      <c r="I2893" t="s">
        <v>242</v>
      </c>
      <c r="J2893" t="s">
        <v>7084</v>
      </c>
      <c r="L2893" t="s">
        <v>7300</v>
      </c>
      <c r="N2893" t="s">
        <v>277</v>
      </c>
    </row>
    <row r="2894" spans="1:14">
      <c r="A2894" t="s">
        <v>7289</v>
      </c>
      <c r="B2894">
        <v>390</v>
      </c>
      <c r="C2894" t="str">
        <f t="shared" si="90"/>
        <v>390_95563</v>
      </c>
      <c r="D2894">
        <v>2.8006095404684201E-2</v>
      </c>
      <c r="E2894">
        <f>VLOOKUP(C2894,'Gas Species'!D:E,2,FALSE)</f>
        <v>2.8006095404684218E-2</v>
      </c>
      <c r="F2894">
        <f t="shared" si="91"/>
        <v>0.99999999999999933</v>
      </c>
      <c r="G2894">
        <v>-99</v>
      </c>
      <c r="H2894" t="s">
        <v>387</v>
      </c>
      <c r="I2894" t="s">
        <v>242</v>
      </c>
      <c r="J2894" t="s">
        <v>7084</v>
      </c>
      <c r="L2894" t="s">
        <v>7300</v>
      </c>
      <c r="N2894" t="s">
        <v>277</v>
      </c>
    </row>
    <row r="2895" spans="1:14">
      <c r="A2895" t="s">
        <v>7285</v>
      </c>
      <c r="B2895">
        <v>390</v>
      </c>
      <c r="C2895" t="str">
        <f t="shared" si="90"/>
        <v>390_95564</v>
      </c>
      <c r="D2895">
        <v>2.5937743978355701E-2</v>
      </c>
      <c r="E2895">
        <f>VLOOKUP(C2895,'Gas Species'!D:E,2,FALSE)</f>
        <v>2.5937743978355677E-2</v>
      </c>
      <c r="F2895">
        <f t="shared" si="91"/>
        <v>1.0000000000000009</v>
      </c>
      <c r="G2895">
        <v>-99</v>
      </c>
      <c r="H2895" t="s">
        <v>387</v>
      </c>
      <c r="I2895" t="s">
        <v>242</v>
      </c>
      <c r="J2895" t="s">
        <v>7084</v>
      </c>
      <c r="L2895" t="s">
        <v>7300</v>
      </c>
      <c r="N2895" t="s">
        <v>277</v>
      </c>
    </row>
    <row r="2896" spans="1:14">
      <c r="A2896" t="s">
        <v>7277</v>
      </c>
      <c r="B2896">
        <v>390</v>
      </c>
      <c r="C2896" t="str">
        <f t="shared" si="90"/>
        <v>390_95566</v>
      </c>
      <c r="D2896">
        <v>0.12817058128014999</v>
      </c>
      <c r="E2896">
        <f>VLOOKUP(C2896,'Gas Species'!D:E,2,FALSE)</f>
        <v>0.12817058128014977</v>
      </c>
      <c r="F2896">
        <f t="shared" si="91"/>
        <v>1.0000000000000018</v>
      </c>
      <c r="G2896">
        <v>-99</v>
      </c>
      <c r="H2896" t="s">
        <v>387</v>
      </c>
      <c r="I2896" t="s">
        <v>242</v>
      </c>
      <c r="J2896" t="s">
        <v>7084</v>
      </c>
      <c r="L2896" t="s">
        <v>7300</v>
      </c>
      <c r="N2896" t="s">
        <v>277</v>
      </c>
    </row>
    <row r="2897" spans="1:14">
      <c r="A2897" t="s">
        <v>7286</v>
      </c>
      <c r="B2897">
        <v>390</v>
      </c>
      <c r="C2897" t="str">
        <f t="shared" si="90"/>
        <v>390_95567</v>
      </c>
      <c r="D2897">
        <v>2.4576908708536401E-2</v>
      </c>
      <c r="E2897">
        <f>VLOOKUP(C2897,'Gas Species'!D:E,2,FALSE)</f>
        <v>2.4576908708536387E-2</v>
      </c>
      <c r="F2897">
        <f t="shared" si="91"/>
        <v>1.0000000000000007</v>
      </c>
      <c r="G2897">
        <v>-99</v>
      </c>
      <c r="H2897" t="s">
        <v>387</v>
      </c>
      <c r="I2897" t="s">
        <v>242</v>
      </c>
      <c r="J2897" t="s">
        <v>7084</v>
      </c>
      <c r="L2897" t="s">
        <v>7300</v>
      </c>
      <c r="N2897" t="s">
        <v>277</v>
      </c>
    </row>
    <row r="2898" spans="1:14">
      <c r="A2898" t="s">
        <v>7236</v>
      </c>
      <c r="B2898">
        <v>390</v>
      </c>
      <c r="C2898" t="str">
        <f t="shared" si="90"/>
        <v>390_95568</v>
      </c>
      <c r="D2898">
        <v>2.09719218682708E-2</v>
      </c>
      <c r="E2898">
        <f>VLOOKUP(C2898,'Gas Species'!D:E,2,FALSE)</f>
        <v>2.0971921868270786E-2</v>
      </c>
      <c r="F2898">
        <f t="shared" si="91"/>
        <v>1.0000000000000007</v>
      </c>
      <c r="G2898">
        <v>-99</v>
      </c>
      <c r="H2898" t="s">
        <v>387</v>
      </c>
      <c r="I2898" t="s">
        <v>242</v>
      </c>
      <c r="J2898" t="s">
        <v>7084</v>
      </c>
      <c r="L2898" t="s">
        <v>7300</v>
      </c>
      <c r="N2898" t="s">
        <v>277</v>
      </c>
    </row>
    <row r="2899" spans="1:14">
      <c r="A2899" t="s">
        <v>7106</v>
      </c>
      <c r="B2899">
        <v>390</v>
      </c>
      <c r="C2899" t="str">
        <f t="shared" si="90"/>
        <v>390_95569</v>
      </c>
      <c r="D2899">
        <v>0.14403408810195001</v>
      </c>
      <c r="E2899">
        <f>VLOOKUP(C2899,'Gas Species'!D:E,2,FALSE)</f>
        <v>0.14403408810194993</v>
      </c>
      <c r="F2899">
        <f t="shared" si="91"/>
        <v>1.0000000000000007</v>
      </c>
      <c r="G2899">
        <v>-99</v>
      </c>
      <c r="H2899" t="s">
        <v>387</v>
      </c>
      <c r="I2899" t="s">
        <v>242</v>
      </c>
      <c r="J2899" t="s">
        <v>7084</v>
      </c>
      <c r="L2899" t="s">
        <v>7300</v>
      </c>
      <c r="N2899" t="s">
        <v>286</v>
      </c>
    </row>
    <row r="2900" spans="1:14">
      <c r="A2900" t="s">
        <v>7107</v>
      </c>
      <c r="B2900">
        <v>390</v>
      </c>
      <c r="C2900" t="str">
        <f t="shared" si="90"/>
        <v>390_95570</v>
      </c>
      <c r="D2900">
        <v>8.1097512954946896E-2</v>
      </c>
      <c r="E2900">
        <f>VLOOKUP(C2900,'Gas Species'!D:E,2,FALSE)</f>
        <v>8.1097512954946854E-2</v>
      </c>
      <c r="F2900">
        <f t="shared" si="91"/>
        <v>1.0000000000000004</v>
      </c>
      <c r="G2900">
        <v>-99</v>
      </c>
      <c r="H2900" t="s">
        <v>387</v>
      </c>
      <c r="I2900" t="s">
        <v>242</v>
      </c>
      <c r="J2900" t="s">
        <v>7084</v>
      </c>
      <c r="L2900" t="s">
        <v>7300</v>
      </c>
      <c r="N2900" t="s">
        <v>286</v>
      </c>
    </row>
    <row r="2901" spans="1:14">
      <c r="A2901" t="s">
        <v>7108</v>
      </c>
      <c r="B2901">
        <v>390</v>
      </c>
      <c r="C2901" t="str">
        <f t="shared" si="90"/>
        <v>390_95571</v>
      </c>
      <c r="D2901">
        <v>0.174691537590171</v>
      </c>
      <c r="E2901">
        <f>VLOOKUP(C2901,'Gas Species'!D:E,2,FALSE)</f>
        <v>0.17469153759017095</v>
      </c>
      <c r="F2901">
        <f t="shared" si="91"/>
        <v>1.0000000000000002</v>
      </c>
      <c r="G2901">
        <v>-99</v>
      </c>
      <c r="H2901" t="s">
        <v>387</v>
      </c>
      <c r="I2901" t="s">
        <v>242</v>
      </c>
      <c r="J2901" t="s">
        <v>7084</v>
      </c>
      <c r="L2901" t="s">
        <v>7300</v>
      </c>
      <c r="N2901" t="s">
        <v>286</v>
      </c>
    </row>
    <row r="2902" spans="1:14">
      <c r="A2902" t="s">
        <v>7109</v>
      </c>
      <c r="B2902">
        <v>390</v>
      </c>
      <c r="C2902" t="str">
        <f t="shared" si="90"/>
        <v>390_95572</v>
      </c>
      <c r="D2902">
        <v>0.139276197462367</v>
      </c>
      <c r="E2902">
        <f>VLOOKUP(C2902,'Gas Species'!D:E,2,FALSE)</f>
        <v>0.13927619746236747</v>
      </c>
      <c r="F2902">
        <f t="shared" si="91"/>
        <v>0.99999999999999656</v>
      </c>
      <c r="G2902">
        <v>-99</v>
      </c>
      <c r="H2902" t="s">
        <v>387</v>
      </c>
      <c r="I2902" t="s">
        <v>242</v>
      </c>
      <c r="J2902" t="s">
        <v>7084</v>
      </c>
      <c r="L2902" t="s">
        <v>7300</v>
      </c>
      <c r="N2902" t="s">
        <v>286</v>
      </c>
    </row>
    <row r="2903" spans="1:14">
      <c r="A2903" t="s">
        <v>7110</v>
      </c>
      <c r="B2903">
        <v>390</v>
      </c>
      <c r="C2903" t="str">
        <f t="shared" si="90"/>
        <v>390_95573</v>
      </c>
      <c r="D2903">
        <v>0.20094257210437899</v>
      </c>
      <c r="E2903">
        <f>VLOOKUP(C2903,'Gas Species'!D:E,2,FALSE)</f>
        <v>0.20094257210437938</v>
      </c>
      <c r="F2903">
        <f t="shared" si="91"/>
        <v>0.99999999999999811</v>
      </c>
      <c r="G2903">
        <v>-99</v>
      </c>
      <c r="H2903" t="s">
        <v>387</v>
      </c>
      <c r="I2903" t="s">
        <v>242</v>
      </c>
      <c r="J2903" t="s">
        <v>7084</v>
      </c>
      <c r="L2903" t="s">
        <v>7300</v>
      </c>
      <c r="N2903" t="s">
        <v>294</v>
      </c>
    </row>
    <row r="2904" spans="1:14">
      <c r="A2904" t="s">
        <v>7111</v>
      </c>
      <c r="B2904">
        <v>390</v>
      </c>
      <c r="C2904" t="str">
        <f t="shared" si="90"/>
        <v>390_95574</v>
      </c>
      <c r="D2904">
        <v>0.17961862643630999</v>
      </c>
      <c r="E2904">
        <f>VLOOKUP(C2904,'Gas Species'!D:E,2,FALSE)</f>
        <v>0.1796186264363103</v>
      </c>
      <c r="F2904">
        <f t="shared" si="91"/>
        <v>0.99999999999999833</v>
      </c>
      <c r="G2904">
        <v>-99</v>
      </c>
      <c r="H2904" t="s">
        <v>387</v>
      </c>
      <c r="I2904" t="s">
        <v>242</v>
      </c>
      <c r="J2904" t="s">
        <v>7084</v>
      </c>
      <c r="L2904" t="s">
        <v>7300</v>
      </c>
      <c r="N2904" t="s">
        <v>294</v>
      </c>
    </row>
    <row r="2905" spans="1:14">
      <c r="A2905" t="s">
        <v>7112</v>
      </c>
      <c r="B2905">
        <v>390</v>
      </c>
      <c r="C2905" t="str">
        <f t="shared" si="90"/>
        <v>390_95575</v>
      </c>
      <c r="D2905">
        <v>0.21299543669687401</v>
      </c>
      <c r="E2905">
        <f>VLOOKUP(C2905,'Gas Species'!D:E,2,FALSE)</f>
        <v>0.21299543669687351</v>
      </c>
      <c r="F2905">
        <f t="shared" si="91"/>
        <v>1.0000000000000024</v>
      </c>
      <c r="G2905">
        <v>-99</v>
      </c>
      <c r="H2905" t="s">
        <v>387</v>
      </c>
      <c r="I2905" t="s">
        <v>242</v>
      </c>
      <c r="J2905" t="s">
        <v>7084</v>
      </c>
      <c r="L2905" t="s">
        <v>7300</v>
      </c>
      <c r="N2905" t="s">
        <v>294</v>
      </c>
    </row>
    <row r="2906" spans="1:14">
      <c r="A2906" t="s">
        <v>7113</v>
      </c>
      <c r="B2906">
        <v>390</v>
      </c>
      <c r="C2906" t="str">
        <f t="shared" si="90"/>
        <v>390_95576</v>
      </c>
      <c r="D2906">
        <v>0.23672119446746101</v>
      </c>
      <c r="E2906">
        <f>VLOOKUP(C2906,'Gas Species'!D:E,2,FALSE)</f>
        <v>0.23672119446746095</v>
      </c>
      <c r="F2906">
        <f t="shared" si="91"/>
        <v>1.0000000000000002</v>
      </c>
      <c r="G2906">
        <v>-99</v>
      </c>
      <c r="H2906" t="s">
        <v>387</v>
      </c>
      <c r="I2906" t="s">
        <v>242</v>
      </c>
      <c r="J2906" t="s">
        <v>7084</v>
      </c>
      <c r="L2906" t="s">
        <v>7300</v>
      </c>
      <c r="N2906" t="s">
        <v>294</v>
      </c>
    </row>
    <row r="2907" spans="1:14">
      <c r="A2907" t="s">
        <v>7114</v>
      </c>
      <c r="B2907">
        <v>390</v>
      </c>
      <c r="C2907" t="str">
        <f t="shared" si="90"/>
        <v>390_95577</v>
      </c>
      <c r="D2907">
        <v>0.23672119446746101</v>
      </c>
      <c r="E2907">
        <f>VLOOKUP(C2907,'Gas Species'!D:E,2,FALSE)</f>
        <v>0.23672119446746095</v>
      </c>
      <c r="F2907">
        <f t="shared" si="91"/>
        <v>1.0000000000000002</v>
      </c>
      <c r="G2907">
        <v>-99</v>
      </c>
      <c r="H2907" t="s">
        <v>387</v>
      </c>
      <c r="I2907" t="s">
        <v>242</v>
      </c>
      <c r="J2907" t="s">
        <v>7084</v>
      </c>
      <c r="L2907" t="s">
        <v>7300</v>
      </c>
      <c r="N2907" t="s">
        <v>294</v>
      </c>
    </row>
    <row r="2908" spans="1:14">
      <c r="A2908" t="s">
        <v>7115</v>
      </c>
      <c r="B2908">
        <v>390</v>
      </c>
      <c r="C2908" t="str">
        <f t="shared" si="90"/>
        <v>390_95578</v>
      </c>
      <c r="D2908">
        <v>0.26574534986946002</v>
      </c>
      <c r="E2908">
        <f>VLOOKUP(C2908,'Gas Species'!D:E,2,FALSE)</f>
        <v>0.26574534986945952</v>
      </c>
      <c r="F2908">
        <f t="shared" si="91"/>
        <v>1.0000000000000018</v>
      </c>
      <c r="G2908">
        <v>-99</v>
      </c>
      <c r="H2908" t="s">
        <v>387</v>
      </c>
      <c r="I2908" t="s">
        <v>242</v>
      </c>
      <c r="J2908" t="s">
        <v>7084</v>
      </c>
      <c r="L2908" t="s">
        <v>7300</v>
      </c>
      <c r="N2908" t="s">
        <v>294</v>
      </c>
    </row>
    <row r="2909" spans="1:14">
      <c r="A2909" t="s">
        <v>7116</v>
      </c>
      <c r="B2909">
        <v>390</v>
      </c>
      <c r="C2909" t="str">
        <f t="shared" si="90"/>
        <v>390_95579</v>
      </c>
      <c r="D2909">
        <v>0.26574534986946002</v>
      </c>
      <c r="E2909">
        <f>VLOOKUP(C2909,'Gas Species'!D:E,2,FALSE)</f>
        <v>0.26574534986945952</v>
      </c>
      <c r="F2909">
        <f t="shared" si="91"/>
        <v>1.0000000000000018</v>
      </c>
      <c r="G2909">
        <v>-99</v>
      </c>
      <c r="H2909" t="s">
        <v>387</v>
      </c>
      <c r="I2909" t="s">
        <v>242</v>
      </c>
      <c r="J2909" t="s">
        <v>7084</v>
      </c>
      <c r="L2909" t="s">
        <v>7300</v>
      </c>
      <c r="N2909" t="s">
        <v>294</v>
      </c>
    </row>
    <row r="2910" spans="1:14">
      <c r="A2910" t="s">
        <v>7117</v>
      </c>
      <c r="B2910">
        <v>390</v>
      </c>
      <c r="C2910" t="str">
        <f t="shared" si="90"/>
        <v>390_95580</v>
      </c>
      <c r="D2910">
        <v>0.267795993277268</v>
      </c>
      <c r="E2910">
        <f>VLOOKUP(C2910,'Gas Species'!D:E,2,FALSE)</f>
        <v>0.26779599327726789</v>
      </c>
      <c r="F2910">
        <f t="shared" si="91"/>
        <v>1.0000000000000004</v>
      </c>
      <c r="G2910">
        <v>-99</v>
      </c>
      <c r="H2910" t="s">
        <v>387</v>
      </c>
      <c r="I2910" t="s">
        <v>242</v>
      </c>
      <c r="J2910" t="s">
        <v>7084</v>
      </c>
      <c r="L2910" t="s">
        <v>7300</v>
      </c>
      <c r="N2910" t="s">
        <v>294</v>
      </c>
    </row>
    <row r="2911" spans="1:14">
      <c r="A2911" t="s">
        <v>7118</v>
      </c>
      <c r="B2911">
        <v>390</v>
      </c>
      <c r="C2911" t="str">
        <f t="shared" si="90"/>
        <v>390_95581</v>
      </c>
      <c r="D2911">
        <v>0.267795993277268</v>
      </c>
      <c r="E2911">
        <f>VLOOKUP(C2911,'Gas Species'!D:E,2,FALSE)</f>
        <v>0.26779599327726789</v>
      </c>
      <c r="F2911">
        <f t="shared" si="91"/>
        <v>1.0000000000000004</v>
      </c>
      <c r="G2911">
        <v>-99</v>
      </c>
      <c r="H2911" t="s">
        <v>387</v>
      </c>
      <c r="I2911" t="s">
        <v>242</v>
      </c>
      <c r="J2911" t="s">
        <v>7084</v>
      </c>
      <c r="L2911" t="s">
        <v>7300</v>
      </c>
      <c r="N2911" t="s">
        <v>294</v>
      </c>
    </row>
    <row r="2912" spans="1:14">
      <c r="A2912" t="s">
        <v>7119</v>
      </c>
      <c r="B2912">
        <v>390</v>
      </c>
      <c r="C2912" t="str">
        <f t="shared" si="90"/>
        <v>390_95582</v>
      </c>
      <c r="D2912">
        <v>0.38918796808189299</v>
      </c>
      <c r="E2912">
        <f>VLOOKUP(C2912,'Gas Species'!D:E,2,FALSE)</f>
        <v>0.38918796808189332</v>
      </c>
      <c r="F2912">
        <f t="shared" si="91"/>
        <v>0.99999999999999911</v>
      </c>
      <c r="G2912">
        <v>-99</v>
      </c>
      <c r="H2912" t="s">
        <v>387</v>
      </c>
      <c r="I2912" t="s">
        <v>242</v>
      </c>
      <c r="J2912" t="s">
        <v>7084</v>
      </c>
      <c r="L2912" t="s">
        <v>7300</v>
      </c>
      <c r="N2912" t="s">
        <v>294</v>
      </c>
    </row>
    <row r="2913" spans="1:14">
      <c r="A2913" t="s">
        <v>7120</v>
      </c>
      <c r="B2913">
        <v>390</v>
      </c>
      <c r="C2913" t="str">
        <f t="shared" si="90"/>
        <v>390_95583</v>
      </c>
      <c r="D2913">
        <v>0.523857233831865</v>
      </c>
      <c r="E2913">
        <f>VLOOKUP(C2913,'Gas Species'!D:E,2,FALSE)</f>
        <v>0.52385723383186511</v>
      </c>
      <c r="F2913">
        <f t="shared" si="91"/>
        <v>0.99999999999999978</v>
      </c>
      <c r="G2913">
        <v>-99</v>
      </c>
      <c r="H2913" t="s">
        <v>387</v>
      </c>
      <c r="I2913" t="s">
        <v>242</v>
      </c>
      <c r="J2913" t="s">
        <v>7084</v>
      </c>
      <c r="L2913" t="s">
        <v>7300</v>
      </c>
      <c r="N2913" t="s">
        <v>294</v>
      </c>
    </row>
    <row r="2914" spans="1:14">
      <c r="A2914" t="s">
        <v>7121</v>
      </c>
      <c r="B2914">
        <v>390</v>
      </c>
      <c r="C2914" t="str">
        <f t="shared" si="90"/>
        <v>390_95584</v>
      </c>
      <c r="D2914">
        <v>0.65958385053693303</v>
      </c>
      <c r="E2914">
        <f>VLOOKUP(C2914,'Gas Species'!D:E,2,FALSE)</f>
        <v>0.65958385053693314</v>
      </c>
      <c r="F2914">
        <f t="shared" si="91"/>
        <v>0.99999999999999978</v>
      </c>
      <c r="G2914">
        <v>-99</v>
      </c>
      <c r="H2914" t="s">
        <v>387</v>
      </c>
      <c r="I2914" t="s">
        <v>242</v>
      </c>
      <c r="J2914" t="s">
        <v>7084</v>
      </c>
      <c r="L2914" t="s">
        <v>7300</v>
      </c>
      <c r="N2914" t="s">
        <v>294</v>
      </c>
    </row>
    <row r="2915" spans="1:14">
      <c r="A2915" t="s">
        <v>7122</v>
      </c>
      <c r="B2915">
        <v>390</v>
      </c>
      <c r="C2915" t="str">
        <f t="shared" si="90"/>
        <v>390_95585</v>
      </c>
      <c r="D2915">
        <v>0.43150046189046898</v>
      </c>
      <c r="E2915">
        <f>VLOOKUP(C2915,'Gas Species'!D:E,2,FALSE)</f>
        <v>0.43150046189046948</v>
      </c>
      <c r="F2915">
        <f t="shared" si="91"/>
        <v>0.99999999999999889</v>
      </c>
      <c r="G2915">
        <v>-99</v>
      </c>
      <c r="H2915" t="s">
        <v>387</v>
      </c>
      <c r="I2915" t="s">
        <v>242</v>
      </c>
      <c r="J2915" t="s">
        <v>7084</v>
      </c>
      <c r="L2915" t="s">
        <v>7300</v>
      </c>
      <c r="N2915" t="s">
        <v>294</v>
      </c>
    </row>
    <row r="2916" spans="1:14">
      <c r="A2916" t="s">
        <v>7123</v>
      </c>
      <c r="B2916">
        <v>390</v>
      </c>
      <c r="C2916" t="str">
        <f t="shared" si="90"/>
        <v>390_95586</v>
      </c>
      <c r="D2916">
        <v>0.31342156722513298</v>
      </c>
      <c r="E2916">
        <f>VLOOKUP(C2916,'Gas Species'!D:E,2,FALSE)</f>
        <v>0.31342156722513259</v>
      </c>
      <c r="F2916">
        <f t="shared" si="91"/>
        <v>1.0000000000000013</v>
      </c>
      <c r="G2916">
        <v>-99</v>
      </c>
      <c r="H2916" t="s">
        <v>387</v>
      </c>
      <c r="I2916" t="s">
        <v>242</v>
      </c>
      <c r="J2916" t="s">
        <v>7084</v>
      </c>
      <c r="L2916" t="s">
        <v>7300</v>
      </c>
      <c r="N2916" t="s">
        <v>294</v>
      </c>
    </row>
    <row r="2917" spans="1:14">
      <c r="A2917" t="s">
        <v>7124</v>
      </c>
      <c r="B2917">
        <v>390</v>
      </c>
      <c r="C2917" t="str">
        <f t="shared" si="90"/>
        <v>390_95588</v>
      </c>
      <c r="D2917">
        <v>7.7147100329896606E-2</v>
      </c>
      <c r="E2917">
        <f>VLOOKUP(C2917,'Gas Species'!D:E,2,FALSE)</f>
        <v>7.7147100329896648E-2</v>
      </c>
      <c r="F2917">
        <f t="shared" si="91"/>
        <v>0.99999999999999944</v>
      </c>
      <c r="G2917">
        <v>-99</v>
      </c>
      <c r="H2917" t="s">
        <v>387</v>
      </c>
      <c r="I2917" t="s">
        <v>242</v>
      </c>
      <c r="J2917" t="s">
        <v>7084</v>
      </c>
      <c r="L2917" t="s">
        <v>7300</v>
      </c>
      <c r="N2917" t="s">
        <v>294</v>
      </c>
    </row>
    <row r="2918" spans="1:14">
      <c r="A2918" t="s">
        <v>7125</v>
      </c>
      <c r="B2918">
        <v>390</v>
      </c>
      <c r="C2918" t="str">
        <f t="shared" si="90"/>
        <v>390_95589</v>
      </c>
      <c r="D2918">
        <v>0.20041375444509801</v>
      </c>
      <c r="E2918">
        <f>VLOOKUP(C2918,'Gas Species'!D:E,2,FALSE)</f>
        <v>0.20041375444509818</v>
      </c>
      <c r="F2918">
        <f t="shared" si="91"/>
        <v>0.99999999999999922</v>
      </c>
      <c r="G2918">
        <v>-99</v>
      </c>
      <c r="H2918" t="s">
        <v>387</v>
      </c>
      <c r="I2918" t="s">
        <v>242</v>
      </c>
      <c r="J2918" t="s">
        <v>7084</v>
      </c>
      <c r="L2918" t="s">
        <v>7300</v>
      </c>
      <c r="N2918" t="s">
        <v>294</v>
      </c>
    </row>
    <row r="2919" spans="1:14">
      <c r="A2919" t="s">
        <v>7126</v>
      </c>
      <c r="B2919">
        <v>390</v>
      </c>
      <c r="C2919" t="str">
        <f t="shared" si="90"/>
        <v>390_95590</v>
      </c>
      <c r="D2919">
        <v>9.9857464359266596E-2</v>
      </c>
      <c r="E2919">
        <f>VLOOKUP(C2919,'Gas Species'!D:E,2,FALSE)</f>
        <v>9.9857464359266582E-2</v>
      </c>
      <c r="F2919">
        <f t="shared" si="91"/>
        <v>1.0000000000000002</v>
      </c>
      <c r="G2919">
        <v>-99</v>
      </c>
      <c r="H2919" t="s">
        <v>387</v>
      </c>
      <c r="I2919" t="s">
        <v>242</v>
      </c>
      <c r="J2919" t="s">
        <v>7084</v>
      </c>
      <c r="L2919" t="s">
        <v>7300</v>
      </c>
      <c r="N2919" t="s">
        <v>294</v>
      </c>
    </row>
    <row r="2920" spans="1:14">
      <c r="A2920" t="s">
        <v>7127</v>
      </c>
      <c r="B2920">
        <v>390</v>
      </c>
      <c r="C2920" t="str">
        <f t="shared" si="90"/>
        <v>390_95591</v>
      </c>
      <c r="D2920">
        <v>0.18709970359866801</v>
      </c>
      <c r="E2920">
        <f>VLOOKUP(C2920,'Gas Species'!D:E,2,FALSE)</f>
        <v>0.18709970359866776</v>
      </c>
      <c r="F2920">
        <f t="shared" si="91"/>
        <v>1.0000000000000013</v>
      </c>
      <c r="G2920">
        <v>-99</v>
      </c>
      <c r="H2920" t="s">
        <v>387</v>
      </c>
      <c r="I2920" t="s">
        <v>242</v>
      </c>
      <c r="J2920" t="s">
        <v>7084</v>
      </c>
      <c r="L2920" t="s">
        <v>7300</v>
      </c>
      <c r="N2920" t="s">
        <v>294</v>
      </c>
    </row>
    <row r="2921" spans="1:14">
      <c r="A2921" t="s">
        <v>7128</v>
      </c>
      <c r="B2921">
        <v>390</v>
      </c>
      <c r="C2921" t="str">
        <f t="shared" si="90"/>
        <v>390_95592</v>
      </c>
      <c r="D2921">
        <v>0.10310135554165401</v>
      </c>
      <c r="E2921">
        <f>VLOOKUP(C2921,'Gas Species'!D:E,2,FALSE)</f>
        <v>0.10310135554165362</v>
      </c>
      <c r="F2921">
        <f t="shared" si="91"/>
        <v>1.0000000000000038</v>
      </c>
      <c r="G2921">
        <v>-99</v>
      </c>
      <c r="H2921" t="s">
        <v>387</v>
      </c>
      <c r="I2921" t="s">
        <v>242</v>
      </c>
      <c r="J2921" t="s">
        <v>7084</v>
      </c>
      <c r="L2921" t="s">
        <v>7300</v>
      </c>
      <c r="N2921" t="s">
        <v>294</v>
      </c>
    </row>
    <row r="2922" spans="1:14">
      <c r="A2922" t="s">
        <v>7129</v>
      </c>
      <c r="B2922">
        <v>390</v>
      </c>
      <c r="C2922" t="str">
        <f t="shared" si="90"/>
        <v>390_95593</v>
      </c>
      <c r="D2922">
        <v>8.9392027625065498E-2</v>
      </c>
      <c r="E2922">
        <f>VLOOKUP(C2922,'Gas Species'!D:E,2,FALSE)</f>
        <v>8.9392027625065498E-2</v>
      </c>
      <c r="F2922">
        <f t="shared" si="91"/>
        <v>1</v>
      </c>
      <c r="G2922">
        <v>-99</v>
      </c>
      <c r="H2922" t="s">
        <v>387</v>
      </c>
      <c r="I2922" t="s">
        <v>242</v>
      </c>
      <c r="J2922" t="s">
        <v>7084</v>
      </c>
      <c r="L2922" t="s">
        <v>7300</v>
      </c>
      <c r="N2922" t="s">
        <v>294</v>
      </c>
    </row>
    <row r="2923" spans="1:14">
      <c r="A2923" t="s">
        <v>7130</v>
      </c>
      <c r="B2923">
        <v>390</v>
      </c>
      <c r="C2923" t="str">
        <f t="shared" si="90"/>
        <v>390_95594</v>
      </c>
      <c r="D2923">
        <v>2.19126697584262E-2</v>
      </c>
      <c r="E2923">
        <f>VLOOKUP(C2923,'Gas Species'!D:E,2,FALSE)</f>
        <v>2.1912669758426227E-2</v>
      </c>
      <c r="F2923">
        <f t="shared" si="91"/>
        <v>0.99999999999999878</v>
      </c>
      <c r="G2923">
        <v>-99</v>
      </c>
      <c r="H2923" t="s">
        <v>387</v>
      </c>
      <c r="I2923" t="s">
        <v>242</v>
      </c>
      <c r="J2923" t="s">
        <v>7084</v>
      </c>
      <c r="L2923" t="s">
        <v>7300</v>
      </c>
      <c r="N2923" t="s">
        <v>294</v>
      </c>
    </row>
    <row r="2924" spans="1:14">
      <c r="A2924" t="s">
        <v>7131</v>
      </c>
      <c r="B2924">
        <v>390</v>
      </c>
      <c r="C2924" t="str">
        <f t="shared" si="90"/>
        <v>390_95595</v>
      </c>
      <c r="D2924">
        <v>9.1019959085453198E-2</v>
      </c>
      <c r="E2924">
        <f>VLOOKUP(C2924,'Gas Species'!D:E,2,FALSE)</f>
        <v>9.1019959085453156E-2</v>
      </c>
      <c r="F2924">
        <f t="shared" si="91"/>
        <v>1.0000000000000004</v>
      </c>
      <c r="G2924">
        <v>-99</v>
      </c>
      <c r="H2924" t="s">
        <v>387</v>
      </c>
      <c r="I2924" t="s">
        <v>242</v>
      </c>
      <c r="J2924" t="s">
        <v>7084</v>
      </c>
      <c r="L2924" t="s">
        <v>7300</v>
      </c>
      <c r="N2924" t="s">
        <v>294</v>
      </c>
    </row>
    <row r="2925" spans="1:14">
      <c r="A2925" t="s">
        <v>7132</v>
      </c>
      <c r="B2925">
        <v>390</v>
      </c>
      <c r="C2925" t="str">
        <f t="shared" si="90"/>
        <v>390_95596</v>
      </c>
      <c r="D2925">
        <v>0.34765361615381801</v>
      </c>
      <c r="E2925">
        <f>VLOOKUP(C2925,'Gas Species'!D:E,2,FALSE)</f>
        <v>0.34765361615381751</v>
      </c>
      <c r="F2925">
        <f t="shared" si="91"/>
        <v>1.0000000000000013</v>
      </c>
      <c r="G2925">
        <v>-99</v>
      </c>
      <c r="H2925" t="s">
        <v>387</v>
      </c>
      <c r="I2925" t="s">
        <v>242</v>
      </c>
      <c r="J2925" t="s">
        <v>7084</v>
      </c>
      <c r="L2925" t="s">
        <v>7300</v>
      </c>
      <c r="N2925" t="s">
        <v>314</v>
      </c>
    </row>
    <row r="2926" spans="1:14">
      <c r="A2926" t="s">
        <v>7133</v>
      </c>
      <c r="B2926">
        <v>390</v>
      </c>
      <c r="C2926" t="str">
        <f t="shared" si="90"/>
        <v>390_95597</v>
      </c>
      <c r="D2926">
        <v>0.60058041373053295</v>
      </c>
      <c r="E2926">
        <f>VLOOKUP(C2926,'Gas Species'!D:E,2,FALSE)</f>
        <v>0.60058041373053273</v>
      </c>
      <c r="F2926">
        <f t="shared" si="91"/>
        <v>1.0000000000000004</v>
      </c>
      <c r="G2926">
        <v>-99</v>
      </c>
      <c r="H2926" t="s">
        <v>387</v>
      </c>
      <c r="I2926" t="s">
        <v>242</v>
      </c>
      <c r="J2926" t="s">
        <v>7084</v>
      </c>
      <c r="L2926" t="s">
        <v>7300</v>
      </c>
      <c r="N2926" t="s">
        <v>314</v>
      </c>
    </row>
    <row r="2927" spans="1:14">
      <c r="A2927" t="s">
        <v>7134</v>
      </c>
      <c r="B2927">
        <v>390</v>
      </c>
      <c r="C2927" t="str">
        <f t="shared" si="90"/>
        <v>390_95598</v>
      </c>
      <c r="D2927">
        <v>0.51856460895380496</v>
      </c>
      <c r="E2927">
        <f>VLOOKUP(C2927,'Gas Species'!D:E,2,FALSE)</f>
        <v>0.51856460895380496</v>
      </c>
      <c r="F2927">
        <f t="shared" si="91"/>
        <v>1</v>
      </c>
      <c r="G2927">
        <v>-99</v>
      </c>
      <c r="H2927" t="s">
        <v>387</v>
      </c>
      <c r="I2927" t="s">
        <v>242</v>
      </c>
      <c r="J2927" t="s">
        <v>7084</v>
      </c>
      <c r="L2927" t="s">
        <v>7300</v>
      </c>
      <c r="N2927" t="s">
        <v>294</v>
      </c>
    </row>
    <row r="2928" spans="1:14">
      <c r="A2928" t="s">
        <v>7135</v>
      </c>
      <c r="B2928">
        <v>390</v>
      </c>
      <c r="C2928" t="str">
        <f t="shared" si="90"/>
        <v>390_95599</v>
      </c>
      <c r="D2928">
        <v>0.56251046013805495</v>
      </c>
      <c r="E2928">
        <f>VLOOKUP(C2928,'Gas Species'!D:E,2,FALSE)</f>
        <v>0.56251046013805506</v>
      </c>
      <c r="F2928">
        <f t="shared" si="91"/>
        <v>0.99999999999999978</v>
      </c>
      <c r="G2928">
        <v>-99</v>
      </c>
      <c r="H2928" t="s">
        <v>387</v>
      </c>
      <c r="I2928" t="s">
        <v>242</v>
      </c>
      <c r="J2928" t="s">
        <v>7084</v>
      </c>
      <c r="L2928" t="s">
        <v>7300</v>
      </c>
      <c r="N2928" t="s">
        <v>294</v>
      </c>
    </row>
    <row r="2929" spans="1:14">
      <c r="A2929" t="s">
        <v>7137</v>
      </c>
      <c r="B2929">
        <v>390</v>
      </c>
      <c r="C2929" t="str">
        <f t="shared" si="90"/>
        <v>390_95601</v>
      </c>
      <c r="D2929">
        <v>0.28313017022185899</v>
      </c>
      <c r="E2929">
        <f>VLOOKUP(C2929,'Gas Species'!D:E,2,FALSE)</f>
        <v>0.28313017022185871</v>
      </c>
      <c r="F2929">
        <f t="shared" si="91"/>
        <v>1.0000000000000009</v>
      </c>
      <c r="G2929">
        <v>-99</v>
      </c>
      <c r="H2929" t="s">
        <v>387</v>
      </c>
      <c r="I2929" t="s">
        <v>242</v>
      </c>
      <c r="J2929" t="s">
        <v>7084</v>
      </c>
      <c r="L2929" t="s">
        <v>7300</v>
      </c>
      <c r="N2929" t="s">
        <v>294</v>
      </c>
    </row>
    <row r="2930" spans="1:14">
      <c r="A2930" t="s">
        <v>7140</v>
      </c>
      <c r="B2930">
        <v>390</v>
      </c>
      <c r="C2930" t="str">
        <f t="shared" si="90"/>
        <v>390_95607</v>
      </c>
      <c r="D2930">
        <v>0.115742514027161</v>
      </c>
      <c r="E2930">
        <f>VLOOKUP(C2930,'Gas Species'!D:E,2,FALSE)</f>
        <v>0.11574251402716057</v>
      </c>
      <c r="F2930">
        <f t="shared" si="91"/>
        <v>1.0000000000000038</v>
      </c>
      <c r="G2930">
        <v>-99</v>
      </c>
      <c r="H2930" t="s">
        <v>387</v>
      </c>
      <c r="I2930" t="s">
        <v>242</v>
      </c>
      <c r="J2930" t="s">
        <v>7084</v>
      </c>
      <c r="L2930" t="s">
        <v>7300</v>
      </c>
      <c r="N2930" t="s">
        <v>314</v>
      </c>
    </row>
    <row r="2931" spans="1:14">
      <c r="A2931" t="s">
        <v>7141</v>
      </c>
      <c r="B2931">
        <v>390</v>
      </c>
      <c r="C2931" t="str">
        <f t="shared" si="90"/>
        <v>390_95608</v>
      </c>
      <c r="D2931">
        <v>0.72088034645491195</v>
      </c>
      <c r="E2931">
        <f>VLOOKUP(C2931,'Gas Species'!D:E,2,FALSE)</f>
        <v>0.72088034645491184</v>
      </c>
      <c r="F2931">
        <f t="shared" si="91"/>
        <v>1.0000000000000002</v>
      </c>
      <c r="G2931">
        <v>-99</v>
      </c>
      <c r="H2931" t="s">
        <v>387</v>
      </c>
      <c r="I2931" t="s">
        <v>242</v>
      </c>
      <c r="J2931" t="s">
        <v>7084</v>
      </c>
      <c r="L2931" t="s">
        <v>7300</v>
      </c>
      <c r="N2931" t="s">
        <v>294</v>
      </c>
    </row>
    <row r="2932" spans="1:14">
      <c r="A2932" t="s">
        <v>7144</v>
      </c>
      <c r="B2932">
        <v>390</v>
      </c>
      <c r="C2932" t="str">
        <f t="shared" si="90"/>
        <v>390_95613</v>
      </c>
      <c r="D2932">
        <v>5.2537361063016298E-2</v>
      </c>
      <c r="E2932">
        <f>VLOOKUP(C2932,'Gas Species'!D:E,2,FALSE)</f>
        <v>5.2537361063016298E-2</v>
      </c>
      <c r="F2932">
        <f t="shared" si="91"/>
        <v>1</v>
      </c>
      <c r="G2932">
        <v>-99</v>
      </c>
      <c r="H2932" t="s">
        <v>387</v>
      </c>
      <c r="I2932" t="s">
        <v>242</v>
      </c>
      <c r="J2932" t="s">
        <v>7084</v>
      </c>
      <c r="L2932" t="s">
        <v>7300</v>
      </c>
      <c r="N2932" t="s">
        <v>294</v>
      </c>
    </row>
    <row r="2933" spans="1:14">
      <c r="A2933" t="s">
        <v>7147</v>
      </c>
      <c r="B2933">
        <v>390</v>
      </c>
      <c r="C2933" t="str">
        <f t="shared" si="90"/>
        <v>390_95623</v>
      </c>
      <c r="D2933">
        <v>0.20848602633042099</v>
      </c>
      <c r="E2933">
        <f>VLOOKUP(C2933,'Gas Species'!D:E,2,FALSE)</f>
        <v>0.2084860263304211</v>
      </c>
      <c r="F2933">
        <f t="shared" si="91"/>
        <v>0.99999999999999944</v>
      </c>
      <c r="G2933">
        <v>-99</v>
      </c>
      <c r="H2933" t="s">
        <v>387</v>
      </c>
      <c r="I2933" t="s">
        <v>242</v>
      </c>
      <c r="J2933" t="s">
        <v>7084</v>
      </c>
      <c r="L2933" t="s">
        <v>7300</v>
      </c>
      <c r="N2933" t="s">
        <v>294</v>
      </c>
    </row>
    <row r="2934" spans="1:14">
      <c r="A2934" t="s">
        <v>7148</v>
      </c>
      <c r="B2934">
        <v>390</v>
      </c>
      <c r="C2934" t="str">
        <f t="shared" si="90"/>
        <v>390_95624</v>
      </c>
      <c r="D2934">
        <v>0.48575449168634899</v>
      </c>
      <c r="E2934">
        <f>VLOOKUP(C2934,'Gas Species'!D:E,2,FALSE)</f>
        <v>0.48575449168634882</v>
      </c>
      <c r="F2934">
        <f t="shared" si="91"/>
        <v>1.0000000000000004</v>
      </c>
      <c r="G2934">
        <v>-99</v>
      </c>
      <c r="H2934" t="s">
        <v>387</v>
      </c>
      <c r="I2934" t="s">
        <v>242</v>
      </c>
      <c r="J2934" t="s">
        <v>7084</v>
      </c>
      <c r="L2934" t="s">
        <v>7300</v>
      </c>
      <c r="N2934" t="s">
        <v>294</v>
      </c>
    </row>
    <row r="2935" spans="1:14">
      <c r="A2935" t="s">
        <v>7149</v>
      </c>
      <c r="B2935">
        <v>390</v>
      </c>
      <c r="C2935" t="str">
        <f t="shared" si="90"/>
        <v>390_95625</v>
      </c>
      <c r="D2935">
        <v>0.81959292385464999</v>
      </c>
      <c r="E2935">
        <f>VLOOKUP(C2935,'Gas Species'!D:E,2,FALSE)</f>
        <v>0.8195929238546501</v>
      </c>
      <c r="F2935">
        <f t="shared" si="91"/>
        <v>0.99999999999999989</v>
      </c>
      <c r="G2935">
        <v>-99</v>
      </c>
      <c r="H2935" t="s">
        <v>387</v>
      </c>
      <c r="I2935" t="s">
        <v>242</v>
      </c>
      <c r="J2935" t="s">
        <v>7084</v>
      </c>
      <c r="L2935" t="s">
        <v>7300</v>
      </c>
      <c r="N2935" t="s">
        <v>294</v>
      </c>
    </row>
    <row r="2936" spans="1:14">
      <c r="A2936" t="s">
        <v>7150</v>
      </c>
      <c r="B2936">
        <v>390</v>
      </c>
      <c r="C2936" t="str">
        <f t="shared" si="90"/>
        <v>390_95644</v>
      </c>
      <c r="D2936">
        <v>2.1331194693292299</v>
      </c>
      <c r="E2936">
        <f>VLOOKUP(C2936,'Gas Species'!D:E,2,FALSE)</f>
        <v>2.1331194693292339</v>
      </c>
      <c r="F2936">
        <f t="shared" si="91"/>
        <v>0.99999999999999811</v>
      </c>
      <c r="G2936">
        <v>-99</v>
      </c>
      <c r="H2936" t="s">
        <v>387</v>
      </c>
      <c r="I2936" t="s">
        <v>242</v>
      </c>
      <c r="J2936" t="s">
        <v>7084</v>
      </c>
      <c r="L2936" t="s">
        <v>7300</v>
      </c>
      <c r="N2936" t="s">
        <v>294</v>
      </c>
    </row>
    <row r="2937" spans="1:14">
      <c r="A2937" t="s">
        <v>7151</v>
      </c>
      <c r="B2937">
        <v>390</v>
      </c>
      <c r="C2937" t="str">
        <f t="shared" si="90"/>
        <v>390_95645</v>
      </c>
      <c r="D2937">
        <v>0.225348960822184</v>
      </c>
      <c r="E2937">
        <f>VLOOKUP(C2937,'Gas Species'!D:E,2,FALSE)</f>
        <v>0.22534896082218392</v>
      </c>
      <c r="F2937">
        <f t="shared" si="91"/>
        <v>1.0000000000000004</v>
      </c>
      <c r="G2937">
        <v>-99</v>
      </c>
      <c r="H2937" t="s">
        <v>387</v>
      </c>
      <c r="I2937" t="s">
        <v>242</v>
      </c>
      <c r="J2937" t="s">
        <v>7084</v>
      </c>
      <c r="L2937" t="s">
        <v>7300</v>
      </c>
      <c r="N2937" t="s">
        <v>294</v>
      </c>
    </row>
    <row r="2938" spans="1:14">
      <c r="A2938" t="s">
        <v>7152</v>
      </c>
      <c r="B2938">
        <v>390</v>
      </c>
      <c r="C2938" t="str">
        <f t="shared" si="90"/>
        <v>390_95646</v>
      </c>
      <c r="D2938">
        <v>8.7790476454780095E-2</v>
      </c>
      <c r="E2938">
        <f>VLOOKUP(C2938,'Gas Species'!D:E,2,FALSE)</f>
        <v>8.7790476454780123E-2</v>
      </c>
      <c r="F2938">
        <f t="shared" si="91"/>
        <v>0.99999999999999967</v>
      </c>
      <c r="G2938">
        <v>-99</v>
      </c>
      <c r="H2938" t="s">
        <v>387</v>
      </c>
      <c r="I2938" t="s">
        <v>242</v>
      </c>
      <c r="J2938" t="s">
        <v>7084</v>
      </c>
      <c r="L2938" t="s">
        <v>7300</v>
      </c>
      <c r="N2938" t="s">
        <v>294</v>
      </c>
    </row>
    <row r="2939" spans="1:14">
      <c r="A2939" t="s">
        <v>7153</v>
      </c>
      <c r="B2939">
        <v>390</v>
      </c>
      <c r="C2939" t="str">
        <f t="shared" si="90"/>
        <v>390_95647</v>
      </c>
      <c r="D2939">
        <v>0.183599693652716</v>
      </c>
      <c r="E2939">
        <f>VLOOKUP(C2939,'Gas Species'!D:E,2,FALSE)</f>
        <v>0.18359969365271564</v>
      </c>
      <c r="F2939">
        <f t="shared" si="91"/>
        <v>1.000000000000002</v>
      </c>
      <c r="G2939">
        <v>-99</v>
      </c>
      <c r="H2939" t="s">
        <v>387</v>
      </c>
      <c r="I2939" t="s">
        <v>242</v>
      </c>
      <c r="J2939" t="s">
        <v>7084</v>
      </c>
      <c r="L2939" t="s">
        <v>7300</v>
      </c>
      <c r="N2939" t="s">
        <v>294</v>
      </c>
    </row>
    <row r="2940" spans="1:14">
      <c r="A2940" t="s">
        <v>7154</v>
      </c>
      <c r="B2940">
        <v>390</v>
      </c>
      <c r="C2940" t="str">
        <f t="shared" si="90"/>
        <v>390_95648</v>
      </c>
      <c r="D2940">
        <v>5.1501866755192797E-2</v>
      </c>
      <c r="E2940">
        <f>VLOOKUP(C2940,'Gas Species'!D:E,2,FALSE)</f>
        <v>5.1501866755192784E-2</v>
      </c>
      <c r="F2940">
        <f t="shared" si="91"/>
        <v>1.0000000000000002</v>
      </c>
      <c r="G2940">
        <v>-99</v>
      </c>
      <c r="H2940" t="s">
        <v>387</v>
      </c>
      <c r="I2940" t="s">
        <v>242</v>
      </c>
      <c r="J2940" t="s">
        <v>7084</v>
      </c>
      <c r="L2940" t="s">
        <v>7300</v>
      </c>
      <c r="N2940" t="s">
        <v>294</v>
      </c>
    </row>
    <row r="2941" spans="1:14">
      <c r="A2941" t="s">
        <v>7155</v>
      </c>
      <c r="B2941">
        <v>390</v>
      </c>
      <c r="C2941" t="str">
        <f t="shared" si="90"/>
        <v>390_95649</v>
      </c>
      <c r="D2941">
        <v>7.2852893471118896E-2</v>
      </c>
      <c r="E2941">
        <f>VLOOKUP(C2941,'Gas Species'!D:E,2,FALSE)</f>
        <v>7.2852893471118924E-2</v>
      </c>
      <c r="F2941">
        <f t="shared" si="91"/>
        <v>0.99999999999999967</v>
      </c>
      <c r="G2941">
        <v>-99</v>
      </c>
      <c r="H2941" t="s">
        <v>387</v>
      </c>
      <c r="I2941" t="s">
        <v>242</v>
      </c>
      <c r="J2941" t="s">
        <v>7084</v>
      </c>
      <c r="L2941" t="s">
        <v>7300</v>
      </c>
      <c r="N2941" t="s">
        <v>294</v>
      </c>
    </row>
    <row r="2942" spans="1:14">
      <c r="A2942" t="s">
        <v>7156</v>
      </c>
      <c r="B2942">
        <v>390</v>
      </c>
      <c r="C2942" t="str">
        <f t="shared" si="90"/>
        <v>390_95650</v>
      </c>
      <c r="D2942">
        <v>0.10829010610048</v>
      </c>
      <c r="E2942">
        <f>VLOOKUP(C2942,'Gas Species'!D:E,2,FALSE)</f>
        <v>0.1082901061004798</v>
      </c>
      <c r="F2942">
        <f t="shared" si="91"/>
        <v>1.0000000000000018</v>
      </c>
      <c r="G2942">
        <v>-99</v>
      </c>
      <c r="H2942" t="s">
        <v>387</v>
      </c>
      <c r="I2942" t="s">
        <v>242</v>
      </c>
      <c r="J2942" t="s">
        <v>7084</v>
      </c>
      <c r="L2942" t="s">
        <v>7300</v>
      </c>
      <c r="N2942" t="s">
        <v>294</v>
      </c>
    </row>
    <row r="2943" spans="1:14">
      <c r="A2943" t="s">
        <v>7160</v>
      </c>
      <c r="B2943">
        <v>390</v>
      </c>
      <c r="C2943" t="str">
        <f t="shared" si="90"/>
        <v>390_95655</v>
      </c>
      <c r="D2943">
        <v>0.22172955144968701</v>
      </c>
      <c r="E2943">
        <f>VLOOKUP(C2943,'Gas Species'!D:E,2,FALSE)</f>
        <v>0.22172955144968706</v>
      </c>
      <c r="F2943">
        <f t="shared" si="91"/>
        <v>0.99999999999999978</v>
      </c>
      <c r="G2943">
        <v>-99</v>
      </c>
      <c r="H2943" t="s">
        <v>387</v>
      </c>
      <c r="I2943" t="s">
        <v>242</v>
      </c>
      <c r="J2943" t="s">
        <v>7084</v>
      </c>
      <c r="L2943" t="s">
        <v>7300</v>
      </c>
      <c r="N2943" t="s">
        <v>294</v>
      </c>
    </row>
    <row r="2944" spans="1:14">
      <c r="A2944" t="s">
        <v>7161</v>
      </c>
      <c r="B2944">
        <v>390</v>
      </c>
      <c r="C2944" t="str">
        <f t="shared" si="90"/>
        <v>390_95656</v>
      </c>
      <c r="D2944">
        <v>0.233352392422806</v>
      </c>
      <c r="E2944">
        <f>VLOOKUP(C2944,'Gas Species'!D:E,2,FALSE)</f>
        <v>0.23335239242280584</v>
      </c>
      <c r="F2944">
        <f t="shared" si="91"/>
        <v>1.0000000000000007</v>
      </c>
      <c r="G2944">
        <v>-99</v>
      </c>
      <c r="H2944" t="s">
        <v>387</v>
      </c>
      <c r="I2944" t="s">
        <v>242</v>
      </c>
      <c r="J2944" t="s">
        <v>7084</v>
      </c>
      <c r="L2944" t="s">
        <v>7300</v>
      </c>
      <c r="N2944" t="s">
        <v>294</v>
      </c>
    </row>
    <row r="2945" spans="1:14">
      <c r="A2945" t="s">
        <v>7162</v>
      </c>
      <c r="B2945">
        <v>390</v>
      </c>
      <c r="C2945" t="str">
        <f t="shared" si="90"/>
        <v>390_95657</v>
      </c>
      <c r="D2945">
        <v>0.27722150577640597</v>
      </c>
      <c r="E2945">
        <f>VLOOKUP(C2945,'Gas Species'!D:E,2,FALSE)</f>
        <v>0.27722150577640592</v>
      </c>
      <c r="F2945">
        <f t="shared" si="91"/>
        <v>1.0000000000000002</v>
      </c>
      <c r="G2945">
        <v>-99</v>
      </c>
      <c r="H2945" t="s">
        <v>387</v>
      </c>
      <c r="I2945" t="s">
        <v>242</v>
      </c>
      <c r="J2945" t="s">
        <v>7084</v>
      </c>
      <c r="L2945" t="s">
        <v>7300</v>
      </c>
      <c r="N2945" t="s">
        <v>294</v>
      </c>
    </row>
    <row r="2946" spans="1:14">
      <c r="A2946" t="s">
        <v>7163</v>
      </c>
      <c r="B2946">
        <v>390</v>
      </c>
      <c r="C2946" t="str">
        <f t="shared" si="90"/>
        <v>390_95658</v>
      </c>
      <c r="D2946">
        <v>1.7137370825635701E-2</v>
      </c>
      <c r="E2946">
        <f>VLOOKUP(C2946,'Gas Species'!D:E,2,FALSE)</f>
        <v>1.7137370825635705E-2</v>
      </c>
      <c r="F2946">
        <f t="shared" si="91"/>
        <v>0.99999999999999978</v>
      </c>
      <c r="G2946">
        <v>-99</v>
      </c>
      <c r="H2946" t="s">
        <v>387</v>
      </c>
      <c r="I2946" t="s">
        <v>242</v>
      </c>
      <c r="J2946" t="s">
        <v>7084</v>
      </c>
      <c r="L2946" t="s">
        <v>7300</v>
      </c>
      <c r="N2946" t="s">
        <v>294</v>
      </c>
    </row>
    <row r="2947" spans="1:14">
      <c r="A2947" t="s">
        <v>7165</v>
      </c>
      <c r="B2947">
        <v>390</v>
      </c>
      <c r="C2947" t="str">
        <f t="shared" ref="C2947:C3010" si="92">CONCATENATE(B2947,"_",A2947)</f>
        <v>390_95660</v>
      </c>
      <c r="D2947">
        <v>3.6631124116752997E-2</v>
      </c>
      <c r="E2947">
        <f>VLOOKUP(C2947,'Gas Species'!D:E,2,FALSE)</f>
        <v>3.6631124116752983E-2</v>
      </c>
      <c r="F2947">
        <f t="shared" ref="F2947:F3010" si="93">D2947/E2947</f>
        <v>1.0000000000000004</v>
      </c>
      <c r="G2947">
        <v>-99</v>
      </c>
      <c r="H2947" t="s">
        <v>387</v>
      </c>
      <c r="I2947" t="s">
        <v>242</v>
      </c>
      <c r="J2947" t="s">
        <v>7084</v>
      </c>
      <c r="L2947" t="s">
        <v>7300</v>
      </c>
      <c r="N2947" t="s">
        <v>294</v>
      </c>
    </row>
    <row r="2948" spans="1:14">
      <c r="A2948" t="s">
        <v>7209</v>
      </c>
      <c r="B2948">
        <v>390</v>
      </c>
      <c r="C2948" t="str">
        <f t="shared" si="92"/>
        <v>390_95664</v>
      </c>
      <c r="D2948">
        <v>2.1481161340604999</v>
      </c>
      <c r="E2948">
        <f>VLOOKUP(C2948,'Gas Species'!D:E,2,FALSE)</f>
        <v>2.1481161340605048</v>
      </c>
      <c r="F2948">
        <f t="shared" si="93"/>
        <v>0.99999999999999778</v>
      </c>
      <c r="G2948">
        <v>-99</v>
      </c>
      <c r="H2948" t="s">
        <v>387</v>
      </c>
      <c r="I2948" t="s">
        <v>242</v>
      </c>
      <c r="J2948" t="s">
        <v>7084</v>
      </c>
      <c r="L2948" t="s">
        <v>7300</v>
      </c>
      <c r="N2948" t="s">
        <v>294</v>
      </c>
    </row>
    <row r="2949" spans="1:14">
      <c r="A2949" t="s">
        <v>7260</v>
      </c>
      <c r="B2949">
        <v>390</v>
      </c>
      <c r="C2949" t="str">
        <f t="shared" si="92"/>
        <v>390_95666</v>
      </c>
      <c r="D2949">
        <v>3.9890201739803399E-3</v>
      </c>
      <c r="E2949">
        <f>VLOOKUP(C2949,'Gas Species'!D:E,2,FALSE)</f>
        <v>3.9890201739803356E-3</v>
      </c>
      <c r="F2949">
        <f t="shared" si="93"/>
        <v>1.0000000000000011</v>
      </c>
      <c r="G2949">
        <v>-99</v>
      </c>
      <c r="H2949" t="s">
        <v>387</v>
      </c>
      <c r="I2949" t="s">
        <v>242</v>
      </c>
      <c r="J2949" t="s">
        <v>7084</v>
      </c>
      <c r="L2949" t="s">
        <v>7300</v>
      </c>
      <c r="N2949" t="s">
        <v>294</v>
      </c>
    </row>
    <row r="2950" spans="1:14">
      <c r="A2950" t="s">
        <v>7213</v>
      </c>
      <c r="B2950">
        <v>390</v>
      </c>
      <c r="C2950" t="str">
        <f t="shared" si="92"/>
        <v>390_95670</v>
      </c>
      <c r="D2950">
        <v>0.48881821141779902</v>
      </c>
      <c r="E2950">
        <f>VLOOKUP(C2950,'Gas Species'!D:E,2,FALSE)</f>
        <v>0.48881821141779852</v>
      </c>
      <c r="F2950">
        <f t="shared" si="93"/>
        <v>1.0000000000000011</v>
      </c>
      <c r="G2950">
        <v>-99</v>
      </c>
      <c r="H2950" t="s">
        <v>387</v>
      </c>
      <c r="I2950" t="s">
        <v>242</v>
      </c>
      <c r="J2950" t="s">
        <v>7084</v>
      </c>
      <c r="L2950" t="s">
        <v>7300</v>
      </c>
      <c r="N2950" t="s">
        <v>314</v>
      </c>
    </row>
    <row r="2951" spans="1:14">
      <c r="A2951" t="s">
        <v>7167</v>
      </c>
      <c r="B2951">
        <v>390</v>
      </c>
      <c r="C2951" t="str">
        <f t="shared" si="92"/>
        <v>390_95672</v>
      </c>
      <c r="D2951">
        <v>9.2398244255870292</v>
      </c>
      <c r="E2951">
        <f>VLOOKUP(C2951,'Gas Species'!D:E,2,FALSE)</f>
        <v>9.2398244255870292</v>
      </c>
      <c r="F2951">
        <f t="shared" si="93"/>
        <v>1</v>
      </c>
      <c r="G2951">
        <v>-99</v>
      </c>
      <c r="H2951" t="s">
        <v>387</v>
      </c>
      <c r="I2951" t="s">
        <v>242</v>
      </c>
      <c r="J2951" t="s">
        <v>7084</v>
      </c>
      <c r="L2951" t="s">
        <v>7300</v>
      </c>
      <c r="N2951" t="s">
        <v>294</v>
      </c>
    </row>
    <row r="2952" spans="1:14">
      <c r="A2952" t="s">
        <v>7168</v>
      </c>
      <c r="B2952">
        <v>390</v>
      </c>
      <c r="C2952" t="str">
        <f t="shared" si="92"/>
        <v>390_95674</v>
      </c>
      <c r="D2952">
        <v>0.992468307045003</v>
      </c>
      <c r="E2952">
        <f>VLOOKUP(C2952,'Gas Species'!D:E,2,FALSE)</f>
        <v>0.99246830704500311</v>
      </c>
      <c r="F2952">
        <f t="shared" si="93"/>
        <v>0.99999999999999989</v>
      </c>
      <c r="G2952">
        <v>-99</v>
      </c>
      <c r="H2952" t="s">
        <v>387</v>
      </c>
      <c r="I2952" t="s">
        <v>242</v>
      </c>
      <c r="J2952" t="s">
        <v>7084</v>
      </c>
      <c r="L2952" t="s">
        <v>7300</v>
      </c>
      <c r="N2952" t="s">
        <v>294</v>
      </c>
    </row>
    <row r="2953" spans="1:14">
      <c r="A2953" t="s">
        <v>7169</v>
      </c>
      <c r="B2953">
        <v>390</v>
      </c>
      <c r="C2953" t="str">
        <f t="shared" si="92"/>
        <v>390_95675</v>
      </c>
      <c r="D2953">
        <v>0.175365949123616</v>
      </c>
      <c r="E2953">
        <f>VLOOKUP(C2953,'Gas Species'!D:E,2,FALSE)</f>
        <v>0.17536594912361608</v>
      </c>
      <c r="F2953">
        <f t="shared" si="93"/>
        <v>0.99999999999999956</v>
      </c>
      <c r="G2953">
        <v>-99</v>
      </c>
      <c r="H2953" t="s">
        <v>387</v>
      </c>
      <c r="I2953" t="s">
        <v>242</v>
      </c>
      <c r="J2953" t="s">
        <v>7084</v>
      </c>
      <c r="L2953" t="s">
        <v>7300</v>
      </c>
      <c r="N2953" t="s">
        <v>294</v>
      </c>
    </row>
    <row r="2954" spans="1:14">
      <c r="A2954" t="s">
        <v>7171</v>
      </c>
      <c r="B2954">
        <v>390</v>
      </c>
      <c r="C2954" t="str">
        <f t="shared" si="92"/>
        <v>390_95677</v>
      </c>
      <c r="D2954">
        <v>0.946804060558045</v>
      </c>
      <c r="E2954">
        <f>VLOOKUP(C2954,'Gas Species'!D:E,2,FALSE)</f>
        <v>0.94680406055804478</v>
      </c>
      <c r="F2954">
        <f t="shared" si="93"/>
        <v>1.0000000000000002</v>
      </c>
      <c r="G2954">
        <v>-99</v>
      </c>
      <c r="H2954" t="s">
        <v>387</v>
      </c>
      <c r="I2954" t="s">
        <v>242</v>
      </c>
      <c r="J2954" t="s">
        <v>7084</v>
      </c>
      <c r="L2954" t="s">
        <v>7300</v>
      </c>
      <c r="N2954" t="s">
        <v>294</v>
      </c>
    </row>
    <row r="2955" spans="1:14">
      <c r="A2955" t="s">
        <v>7172</v>
      </c>
      <c r="B2955">
        <v>390</v>
      </c>
      <c r="C2955" t="str">
        <f t="shared" si="92"/>
        <v>390_95678</v>
      </c>
      <c r="D2955">
        <v>0.44749875912168102</v>
      </c>
      <c r="E2955">
        <f>VLOOKUP(C2955,'Gas Species'!D:E,2,FALSE)</f>
        <v>0.4474987591216813</v>
      </c>
      <c r="F2955">
        <f t="shared" si="93"/>
        <v>0.99999999999999933</v>
      </c>
      <c r="G2955">
        <v>-99</v>
      </c>
      <c r="H2955" t="s">
        <v>387</v>
      </c>
      <c r="I2955" t="s">
        <v>242</v>
      </c>
      <c r="J2955" t="s">
        <v>7084</v>
      </c>
      <c r="L2955" t="s">
        <v>7300</v>
      </c>
      <c r="N2955" t="s">
        <v>294</v>
      </c>
    </row>
    <row r="2956" spans="1:14">
      <c r="A2956" t="s">
        <v>7174</v>
      </c>
      <c r="B2956">
        <v>390</v>
      </c>
      <c r="C2956" t="str">
        <f t="shared" si="92"/>
        <v>390_95680</v>
      </c>
      <c r="D2956">
        <v>0.296421837693427</v>
      </c>
      <c r="E2956">
        <f>VLOOKUP(C2956,'Gas Species'!D:E,2,FALSE)</f>
        <v>0.29642183769342689</v>
      </c>
      <c r="F2956">
        <f t="shared" si="93"/>
        <v>1.0000000000000004</v>
      </c>
      <c r="G2956">
        <v>-99</v>
      </c>
      <c r="H2956" t="s">
        <v>387</v>
      </c>
      <c r="I2956" t="s">
        <v>242</v>
      </c>
      <c r="J2956" t="s">
        <v>7084</v>
      </c>
      <c r="L2956" t="s">
        <v>7300</v>
      </c>
      <c r="N2956" t="s">
        <v>294</v>
      </c>
    </row>
    <row r="2957" spans="1:14">
      <c r="A2957" t="s">
        <v>7177</v>
      </c>
      <c r="B2957">
        <v>390</v>
      </c>
      <c r="C2957" t="str">
        <f t="shared" si="92"/>
        <v>390_95683</v>
      </c>
      <c r="D2957">
        <v>3.0835600494307901E-2</v>
      </c>
      <c r="E2957">
        <f>VLOOKUP(C2957,'Gas Species'!D:E,2,FALSE)</f>
        <v>3.0835600494307922E-2</v>
      </c>
      <c r="F2957">
        <f t="shared" si="93"/>
        <v>0.99999999999999933</v>
      </c>
      <c r="G2957">
        <v>-99</v>
      </c>
      <c r="H2957" t="s">
        <v>387</v>
      </c>
      <c r="I2957" t="s">
        <v>242</v>
      </c>
      <c r="J2957" t="s">
        <v>7084</v>
      </c>
      <c r="L2957" t="s">
        <v>7300</v>
      </c>
      <c r="N2957" t="s">
        <v>294</v>
      </c>
    </row>
    <row r="2958" spans="1:14">
      <c r="A2958" t="s">
        <v>7180</v>
      </c>
      <c r="B2958">
        <v>390</v>
      </c>
      <c r="C2958" t="str">
        <f t="shared" si="92"/>
        <v>390_95686</v>
      </c>
      <c r="D2958">
        <v>0.22059452508614599</v>
      </c>
      <c r="E2958">
        <f>VLOOKUP(C2958,'Gas Species'!D:E,2,FALSE)</f>
        <v>0.22059452508614566</v>
      </c>
      <c r="F2958">
        <f t="shared" si="93"/>
        <v>1.0000000000000016</v>
      </c>
      <c r="G2958">
        <v>-99</v>
      </c>
      <c r="H2958" t="s">
        <v>387</v>
      </c>
      <c r="I2958" t="s">
        <v>242</v>
      </c>
      <c r="J2958" t="s">
        <v>7084</v>
      </c>
      <c r="L2958" t="s">
        <v>7300</v>
      </c>
      <c r="N2958" t="s">
        <v>294</v>
      </c>
    </row>
    <row r="2959" spans="1:14">
      <c r="A2959" t="s">
        <v>7181</v>
      </c>
      <c r="B2959">
        <v>390</v>
      </c>
      <c r="C2959" t="str">
        <f t="shared" si="92"/>
        <v>390_95687</v>
      </c>
      <c r="D2959">
        <v>0.224223558096</v>
      </c>
      <c r="E2959">
        <f>VLOOKUP(C2959,'Gas Species'!D:E,2,FALSE)</f>
        <v>0.224223558096</v>
      </c>
      <c r="F2959">
        <f t="shared" si="93"/>
        <v>1</v>
      </c>
      <c r="G2959">
        <v>-99</v>
      </c>
      <c r="H2959" t="s">
        <v>387</v>
      </c>
      <c r="I2959" t="s">
        <v>242</v>
      </c>
      <c r="J2959" t="s">
        <v>7084</v>
      </c>
      <c r="L2959" t="s">
        <v>7300</v>
      </c>
      <c r="N2959" t="s">
        <v>294</v>
      </c>
    </row>
    <row r="2960" spans="1:14">
      <c r="A2960" t="s">
        <v>7182</v>
      </c>
      <c r="B2960">
        <v>390</v>
      </c>
      <c r="C2960" t="str">
        <f t="shared" si="92"/>
        <v>390_95688</v>
      </c>
      <c r="D2960">
        <v>0.252653954472012</v>
      </c>
      <c r="E2960">
        <f>VLOOKUP(C2960,'Gas Species'!D:E,2,FALSE)</f>
        <v>0.25265395447201228</v>
      </c>
      <c r="F2960">
        <f t="shared" si="93"/>
        <v>0.99999999999999889</v>
      </c>
      <c r="G2960">
        <v>-99</v>
      </c>
      <c r="H2960" t="s">
        <v>387</v>
      </c>
      <c r="I2960" t="s">
        <v>242</v>
      </c>
      <c r="J2960" t="s">
        <v>7084</v>
      </c>
      <c r="L2960" t="s">
        <v>7300</v>
      </c>
      <c r="N2960" t="s">
        <v>294</v>
      </c>
    </row>
    <row r="2961" spans="1:14">
      <c r="A2961" t="s">
        <v>7183</v>
      </c>
      <c r="B2961">
        <v>390</v>
      </c>
      <c r="C2961" t="str">
        <f t="shared" si="92"/>
        <v>390_95689</v>
      </c>
      <c r="D2961">
        <v>0.35793670321661802</v>
      </c>
      <c r="E2961">
        <f>VLOOKUP(C2961,'Gas Species'!D:E,2,FALSE)</f>
        <v>0.35793670321661769</v>
      </c>
      <c r="F2961">
        <f t="shared" si="93"/>
        <v>1.0000000000000009</v>
      </c>
      <c r="G2961">
        <v>-99</v>
      </c>
      <c r="H2961" t="s">
        <v>387</v>
      </c>
      <c r="I2961" t="s">
        <v>242</v>
      </c>
      <c r="J2961" t="s">
        <v>7084</v>
      </c>
      <c r="L2961" t="s">
        <v>7300</v>
      </c>
      <c r="N2961" t="s">
        <v>294</v>
      </c>
    </row>
    <row r="2962" spans="1:14">
      <c r="A2962" t="s">
        <v>7184</v>
      </c>
      <c r="B2962">
        <v>390</v>
      </c>
      <c r="C2962" t="str">
        <f t="shared" si="92"/>
        <v>390_95690</v>
      </c>
      <c r="D2962">
        <v>0.265944459090178</v>
      </c>
      <c r="E2962">
        <f>VLOOKUP(C2962,'Gas Species'!D:E,2,FALSE)</f>
        <v>0.26594445909017816</v>
      </c>
      <c r="F2962">
        <f t="shared" si="93"/>
        <v>0.99999999999999933</v>
      </c>
      <c r="G2962">
        <v>-99</v>
      </c>
      <c r="H2962" t="s">
        <v>387</v>
      </c>
      <c r="I2962" t="s">
        <v>242</v>
      </c>
      <c r="J2962" t="s">
        <v>7084</v>
      </c>
      <c r="L2962" t="s">
        <v>7300</v>
      </c>
      <c r="N2962" t="s">
        <v>294</v>
      </c>
    </row>
    <row r="2963" spans="1:14">
      <c r="A2963" t="s">
        <v>7185</v>
      </c>
      <c r="B2963">
        <v>390</v>
      </c>
      <c r="C2963" t="str">
        <f t="shared" si="92"/>
        <v>390_95691</v>
      </c>
      <c r="D2963">
        <v>0.15461330491546901</v>
      </c>
      <c r="E2963">
        <f>VLOOKUP(C2963,'Gas Species'!D:E,2,FALSE)</f>
        <v>0.15461330491546882</v>
      </c>
      <c r="F2963">
        <f t="shared" si="93"/>
        <v>1.0000000000000013</v>
      </c>
      <c r="G2963">
        <v>-99</v>
      </c>
      <c r="H2963" t="s">
        <v>387</v>
      </c>
      <c r="I2963" t="s">
        <v>242</v>
      </c>
      <c r="J2963" t="s">
        <v>7084</v>
      </c>
      <c r="L2963" t="s">
        <v>7300</v>
      </c>
      <c r="N2963" t="s">
        <v>294</v>
      </c>
    </row>
    <row r="2964" spans="1:14">
      <c r="A2964" t="s">
        <v>7186</v>
      </c>
      <c r="B2964">
        <v>390</v>
      </c>
      <c r="C2964" t="str">
        <f t="shared" si="92"/>
        <v>390_95692</v>
      </c>
      <c r="D2964">
        <v>0.215089611439686</v>
      </c>
      <c r="E2964">
        <f>VLOOKUP(C2964,'Gas Species'!D:E,2,FALSE)</f>
        <v>0.21508961143968616</v>
      </c>
      <c r="F2964">
        <f t="shared" si="93"/>
        <v>0.99999999999999922</v>
      </c>
      <c r="G2964">
        <v>-99</v>
      </c>
      <c r="H2964" t="s">
        <v>387</v>
      </c>
      <c r="I2964" t="s">
        <v>242</v>
      </c>
      <c r="J2964" t="s">
        <v>7084</v>
      </c>
      <c r="L2964" t="s">
        <v>7300</v>
      </c>
      <c r="N2964" t="s">
        <v>294</v>
      </c>
    </row>
    <row r="2965" spans="1:14">
      <c r="A2965" t="s">
        <v>7187</v>
      </c>
      <c r="B2965">
        <v>390</v>
      </c>
      <c r="C2965" t="str">
        <f t="shared" si="92"/>
        <v>390_95693</v>
      </c>
      <c r="D2965">
        <v>0.22254566057014299</v>
      </c>
      <c r="E2965">
        <f>VLOOKUP(C2965,'Gas Species'!D:E,2,FALSE)</f>
        <v>0.22254566057014266</v>
      </c>
      <c r="F2965">
        <f t="shared" si="93"/>
        <v>1.0000000000000016</v>
      </c>
      <c r="G2965">
        <v>-99</v>
      </c>
      <c r="H2965" t="s">
        <v>387</v>
      </c>
      <c r="I2965" t="s">
        <v>242</v>
      </c>
      <c r="J2965" t="s">
        <v>7084</v>
      </c>
      <c r="L2965" t="s">
        <v>7300</v>
      </c>
      <c r="N2965" t="s">
        <v>294</v>
      </c>
    </row>
    <row r="2966" spans="1:14">
      <c r="A2966" t="s">
        <v>7188</v>
      </c>
      <c r="B2966">
        <v>390</v>
      </c>
      <c r="C2966" t="str">
        <f t="shared" si="92"/>
        <v>390_95694</v>
      </c>
      <c r="D2966">
        <v>0.24961015678621701</v>
      </c>
      <c r="E2966">
        <f>VLOOKUP(C2966,'Gas Species'!D:E,2,FALSE)</f>
        <v>0.24961015678621651</v>
      </c>
      <c r="F2966">
        <f t="shared" si="93"/>
        <v>1.000000000000002</v>
      </c>
      <c r="G2966">
        <v>-99</v>
      </c>
      <c r="H2966" t="s">
        <v>387</v>
      </c>
      <c r="I2966" t="s">
        <v>242</v>
      </c>
      <c r="J2966" t="s">
        <v>7084</v>
      </c>
      <c r="L2966" t="s">
        <v>7300</v>
      </c>
      <c r="N2966" t="s">
        <v>294</v>
      </c>
    </row>
    <row r="2967" spans="1:14">
      <c r="A2967" t="s">
        <v>7191</v>
      </c>
      <c r="B2967">
        <v>390</v>
      </c>
      <c r="C2967" t="str">
        <f t="shared" si="92"/>
        <v>390_95697</v>
      </c>
      <c r="D2967">
        <v>2.6872690836331702E-3</v>
      </c>
      <c r="E2967">
        <f>VLOOKUP(C2967,'Gas Species'!D:E,2,FALSE)</f>
        <v>2.6872690836331689E-3</v>
      </c>
      <c r="F2967">
        <f t="shared" si="93"/>
        <v>1.0000000000000004</v>
      </c>
      <c r="G2967">
        <v>-99</v>
      </c>
      <c r="H2967" t="s">
        <v>387</v>
      </c>
      <c r="I2967" t="s">
        <v>242</v>
      </c>
      <c r="J2967" t="s">
        <v>7084</v>
      </c>
      <c r="L2967" t="s">
        <v>7300</v>
      </c>
      <c r="N2967" t="s">
        <v>294</v>
      </c>
    </row>
    <row r="2968" spans="1:14">
      <c r="A2968" t="s">
        <v>7215</v>
      </c>
      <c r="B2968">
        <v>390</v>
      </c>
      <c r="C2968" t="str">
        <f t="shared" si="92"/>
        <v>390_95698</v>
      </c>
      <c r="D2968">
        <v>0.22240091012871699</v>
      </c>
      <c r="E2968">
        <f>VLOOKUP(C2968,'Gas Species'!D:E,2,FALSE)</f>
        <v>0.22240091012871652</v>
      </c>
      <c r="F2968">
        <f t="shared" si="93"/>
        <v>1.0000000000000022</v>
      </c>
      <c r="G2968">
        <v>-99</v>
      </c>
      <c r="H2968" t="s">
        <v>387</v>
      </c>
      <c r="I2968" t="s">
        <v>242</v>
      </c>
      <c r="J2968" t="s">
        <v>7084</v>
      </c>
      <c r="L2968" t="s">
        <v>7300</v>
      </c>
      <c r="N2968" t="s">
        <v>349</v>
      </c>
    </row>
    <row r="2969" spans="1:14">
      <c r="A2969" t="s">
        <v>7192</v>
      </c>
      <c r="B2969">
        <v>390</v>
      </c>
      <c r="C2969" t="str">
        <f t="shared" si="92"/>
        <v>390_95699</v>
      </c>
      <c r="D2969">
        <v>0.411657098622629</v>
      </c>
      <c r="E2969">
        <f>VLOOKUP(C2969,'Gas Species'!D:E,2,FALSE)</f>
        <v>0.41165709862262889</v>
      </c>
      <c r="F2969">
        <f t="shared" si="93"/>
        <v>1.0000000000000002</v>
      </c>
      <c r="G2969">
        <v>-99</v>
      </c>
      <c r="H2969" t="s">
        <v>387</v>
      </c>
      <c r="I2969" t="s">
        <v>242</v>
      </c>
      <c r="J2969" t="s">
        <v>7084</v>
      </c>
      <c r="L2969" t="s">
        <v>7300</v>
      </c>
      <c r="N2969" t="s">
        <v>349</v>
      </c>
    </row>
    <row r="2970" spans="1:14">
      <c r="A2970" t="s">
        <v>7193</v>
      </c>
      <c r="B2970">
        <v>390</v>
      </c>
      <c r="C2970" t="str">
        <f t="shared" si="92"/>
        <v>390_95700</v>
      </c>
      <c r="D2970">
        <v>8.69956678884833E-2</v>
      </c>
      <c r="E2970">
        <f>VLOOKUP(C2970,'Gas Species'!D:E,2,FALSE)</f>
        <v>8.6995667888483327E-2</v>
      </c>
      <c r="F2970">
        <f t="shared" si="93"/>
        <v>0.99999999999999967</v>
      </c>
      <c r="G2970">
        <v>-99</v>
      </c>
      <c r="H2970" t="s">
        <v>387</v>
      </c>
      <c r="I2970" t="s">
        <v>242</v>
      </c>
      <c r="J2970" t="s">
        <v>7084</v>
      </c>
      <c r="L2970" t="s">
        <v>7300</v>
      </c>
      <c r="N2970" t="s">
        <v>349</v>
      </c>
    </row>
    <row r="2971" spans="1:14">
      <c r="A2971" t="s">
        <v>7194</v>
      </c>
      <c r="B2971">
        <v>390</v>
      </c>
      <c r="C2971" t="str">
        <f t="shared" si="92"/>
        <v>390_95701</v>
      </c>
      <c r="D2971">
        <v>0.14417335832186601</v>
      </c>
      <c r="E2971">
        <f>VLOOKUP(C2971,'Gas Species'!D:E,2,FALSE)</f>
        <v>0.14417335832186648</v>
      </c>
      <c r="F2971">
        <f t="shared" si="93"/>
        <v>0.99999999999999678</v>
      </c>
      <c r="G2971">
        <v>-99</v>
      </c>
      <c r="H2971" t="s">
        <v>387</v>
      </c>
      <c r="I2971" t="s">
        <v>242</v>
      </c>
      <c r="J2971" t="s">
        <v>7084</v>
      </c>
      <c r="L2971" t="s">
        <v>7300</v>
      </c>
      <c r="N2971" t="s">
        <v>349</v>
      </c>
    </row>
    <row r="2972" spans="1:14">
      <c r="A2972" t="s">
        <v>7256</v>
      </c>
      <c r="B2972">
        <v>390</v>
      </c>
      <c r="C2972" t="str">
        <f t="shared" si="92"/>
        <v>390_95705</v>
      </c>
      <c r="D2972">
        <v>4.0778785537588504</v>
      </c>
      <c r="E2972">
        <f>VLOOKUP(C2972,'Gas Species'!D:E,2,FALSE)</f>
        <v>4.0778785537588504</v>
      </c>
      <c r="F2972">
        <f t="shared" si="93"/>
        <v>1</v>
      </c>
      <c r="G2972">
        <v>-99</v>
      </c>
      <c r="H2972" t="s">
        <v>387</v>
      </c>
      <c r="I2972" t="s">
        <v>242</v>
      </c>
      <c r="J2972" t="s">
        <v>7084</v>
      </c>
      <c r="L2972" t="s">
        <v>7300</v>
      </c>
      <c r="N2972" t="s">
        <v>294</v>
      </c>
    </row>
    <row r="2973" spans="1:14">
      <c r="A2973" t="s">
        <v>7195</v>
      </c>
      <c r="B2973">
        <v>390</v>
      </c>
      <c r="C2973" t="str">
        <f t="shared" si="92"/>
        <v>390_95707</v>
      </c>
      <c r="D2973">
        <v>8.2666055528737306E-2</v>
      </c>
      <c r="E2973">
        <f>VLOOKUP(C2973,'Gas Species'!D:E,2,FALSE)</f>
        <v>8.2666055528737251E-2</v>
      </c>
      <c r="F2973">
        <f t="shared" si="93"/>
        <v>1.0000000000000007</v>
      </c>
      <c r="G2973">
        <v>-99</v>
      </c>
      <c r="H2973" t="s">
        <v>387</v>
      </c>
      <c r="I2973" t="s">
        <v>242</v>
      </c>
      <c r="J2973" t="s">
        <v>7084</v>
      </c>
      <c r="L2973" t="s">
        <v>7300</v>
      </c>
      <c r="N2973" t="s">
        <v>294</v>
      </c>
    </row>
    <row r="2974" spans="1:14">
      <c r="A2974" t="s">
        <v>7196</v>
      </c>
      <c r="B2974">
        <v>390</v>
      </c>
      <c r="C2974" t="str">
        <f t="shared" si="92"/>
        <v>390_95708</v>
      </c>
      <c r="D2974">
        <v>0.14884234009671099</v>
      </c>
      <c r="E2974">
        <f>VLOOKUP(C2974,'Gas Species'!D:E,2,FALSE)</f>
        <v>0.14884234009671138</v>
      </c>
      <c r="F2974">
        <f t="shared" si="93"/>
        <v>0.99999999999999734</v>
      </c>
      <c r="G2974">
        <v>-99</v>
      </c>
      <c r="H2974" t="s">
        <v>387</v>
      </c>
      <c r="I2974" t="s">
        <v>242</v>
      </c>
      <c r="J2974" t="s">
        <v>7084</v>
      </c>
      <c r="L2974" t="s">
        <v>7300</v>
      </c>
      <c r="N2974" t="s">
        <v>294</v>
      </c>
    </row>
    <row r="2975" spans="1:14">
      <c r="A2975" t="s">
        <v>7197</v>
      </c>
      <c r="B2975">
        <v>390</v>
      </c>
      <c r="C2975" t="str">
        <f t="shared" si="92"/>
        <v>390_95709</v>
      </c>
      <c r="D2975">
        <v>9.9915877178027204E-2</v>
      </c>
      <c r="E2975">
        <f>VLOOKUP(C2975,'Gas Species'!D:E,2,FALSE)</f>
        <v>9.991587717802719E-2</v>
      </c>
      <c r="F2975">
        <f t="shared" si="93"/>
        <v>1.0000000000000002</v>
      </c>
      <c r="G2975">
        <v>-99</v>
      </c>
      <c r="H2975" t="s">
        <v>387</v>
      </c>
      <c r="I2975" t="s">
        <v>242</v>
      </c>
      <c r="J2975" t="s">
        <v>7084</v>
      </c>
      <c r="L2975" t="s">
        <v>7300</v>
      </c>
      <c r="N2975" t="s">
        <v>294</v>
      </c>
    </row>
    <row r="2976" spans="1:14">
      <c r="A2976" t="s">
        <v>7198</v>
      </c>
      <c r="B2976">
        <v>390</v>
      </c>
      <c r="C2976" t="str">
        <f t="shared" si="92"/>
        <v>390_95710</v>
      </c>
      <c r="D2976">
        <v>0.123690746505111</v>
      </c>
      <c r="E2976">
        <f>VLOOKUP(C2976,'Gas Species'!D:E,2,FALSE)</f>
        <v>0.123690746505111</v>
      </c>
      <c r="F2976">
        <f t="shared" si="93"/>
        <v>1</v>
      </c>
      <c r="G2976">
        <v>-99</v>
      </c>
      <c r="H2976" t="s">
        <v>387</v>
      </c>
      <c r="I2976" t="s">
        <v>242</v>
      </c>
      <c r="J2976" t="s">
        <v>7084</v>
      </c>
      <c r="L2976" t="s">
        <v>7300</v>
      </c>
      <c r="N2976" t="s">
        <v>294</v>
      </c>
    </row>
    <row r="2977" spans="1:14">
      <c r="A2977" t="s">
        <v>7199</v>
      </c>
      <c r="B2977">
        <v>390</v>
      </c>
      <c r="C2977" t="str">
        <f t="shared" si="92"/>
        <v>390_95713</v>
      </c>
      <c r="D2977">
        <v>8.7972180429237608E-3</v>
      </c>
      <c r="E2977">
        <f>VLOOKUP(C2977,'Gas Species'!D:E,2,FALSE)</f>
        <v>8.7972180429237573E-3</v>
      </c>
      <c r="F2977">
        <f t="shared" si="93"/>
        <v>1.0000000000000004</v>
      </c>
      <c r="G2977">
        <v>-99</v>
      </c>
      <c r="H2977" t="s">
        <v>387</v>
      </c>
      <c r="I2977" t="s">
        <v>242</v>
      </c>
      <c r="J2977" t="s">
        <v>7084</v>
      </c>
      <c r="L2977" t="s">
        <v>7300</v>
      </c>
      <c r="N2977" t="s">
        <v>294</v>
      </c>
    </row>
    <row r="2978" spans="1:14">
      <c r="A2978" t="s">
        <v>7261</v>
      </c>
      <c r="B2978">
        <v>390</v>
      </c>
      <c r="C2978" t="str">
        <f t="shared" si="92"/>
        <v>390_95714</v>
      </c>
      <c r="D2978">
        <v>1.34870857451932E-2</v>
      </c>
      <c r="E2978">
        <f>VLOOKUP(C2978,'Gas Species'!D:E,2,FALSE)</f>
        <v>1.3487085745193188E-2</v>
      </c>
      <c r="F2978">
        <f t="shared" si="93"/>
        <v>1.0000000000000009</v>
      </c>
      <c r="G2978">
        <v>-99</v>
      </c>
      <c r="H2978" t="s">
        <v>387</v>
      </c>
      <c r="I2978" t="s">
        <v>242</v>
      </c>
      <c r="J2978" t="s">
        <v>7084</v>
      </c>
      <c r="L2978" t="s">
        <v>7300</v>
      </c>
      <c r="N2978" t="s">
        <v>294</v>
      </c>
    </row>
    <row r="2979" spans="1:14">
      <c r="A2979" t="s">
        <v>7200</v>
      </c>
      <c r="B2979">
        <v>390</v>
      </c>
      <c r="C2979" t="str">
        <f t="shared" si="92"/>
        <v>390_95718</v>
      </c>
      <c r="D2979">
        <v>4.4272342911944401E-2</v>
      </c>
      <c r="E2979">
        <f>VLOOKUP(C2979,'Gas Species'!D:E,2,FALSE)</f>
        <v>4.4272342911944443E-2</v>
      </c>
      <c r="F2979">
        <f t="shared" si="93"/>
        <v>0.99999999999999911</v>
      </c>
      <c r="G2979">
        <v>-99</v>
      </c>
      <c r="H2979" t="s">
        <v>387</v>
      </c>
      <c r="I2979" t="s">
        <v>242</v>
      </c>
      <c r="J2979" t="s">
        <v>7084</v>
      </c>
      <c r="L2979" t="s">
        <v>7300</v>
      </c>
      <c r="N2979" t="s">
        <v>294</v>
      </c>
    </row>
    <row r="2980" spans="1:14">
      <c r="A2980" t="s">
        <v>7252</v>
      </c>
      <c r="B2980">
        <v>390</v>
      </c>
      <c r="C2980" t="str">
        <f t="shared" si="92"/>
        <v>390_95723</v>
      </c>
      <c r="D2980">
        <v>2.0510284598252802E-2</v>
      </c>
      <c r="E2980">
        <f>VLOOKUP(C2980,'Gas Species'!D:E,2,FALSE)</f>
        <v>2.0510284598252753E-2</v>
      </c>
      <c r="F2980">
        <f t="shared" si="93"/>
        <v>1.0000000000000024</v>
      </c>
      <c r="G2980">
        <v>-99</v>
      </c>
      <c r="H2980" t="s">
        <v>387</v>
      </c>
      <c r="I2980" t="s">
        <v>242</v>
      </c>
      <c r="J2980" t="s">
        <v>7084</v>
      </c>
      <c r="L2980" t="s">
        <v>7300</v>
      </c>
      <c r="N2980" t="s">
        <v>294</v>
      </c>
    </row>
    <row r="2981" spans="1:14">
      <c r="A2981" t="s">
        <v>7217</v>
      </c>
      <c r="B2981">
        <v>390</v>
      </c>
      <c r="C2981" t="str">
        <f t="shared" si="92"/>
        <v>390_95725</v>
      </c>
      <c r="D2981">
        <v>1.47239082239067E-2</v>
      </c>
      <c r="E2981">
        <f>VLOOKUP(C2981,'Gas Species'!D:E,2,FALSE)</f>
        <v>1.4723908223906743E-2</v>
      </c>
      <c r="F2981">
        <f t="shared" si="93"/>
        <v>0.999999999999997</v>
      </c>
      <c r="G2981">
        <v>-99</v>
      </c>
      <c r="H2981" t="s">
        <v>387</v>
      </c>
      <c r="I2981" t="s">
        <v>242</v>
      </c>
      <c r="J2981" t="s">
        <v>7084</v>
      </c>
      <c r="L2981" t="s">
        <v>7300</v>
      </c>
      <c r="N2981" t="s">
        <v>294</v>
      </c>
    </row>
    <row r="2982" spans="1:14">
      <c r="A2982" t="s">
        <v>7218</v>
      </c>
      <c r="B2982">
        <v>390</v>
      </c>
      <c r="C2982" t="str">
        <f t="shared" si="92"/>
        <v>390_95728</v>
      </c>
      <c r="D2982">
        <v>3.1459287133590597E-4</v>
      </c>
      <c r="E2982">
        <f>VLOOKUP(C2982,'Gas Species'!D:E,2,FALSE)</f>
        <v>3.1459287133590619E-4</v>
      </c>
      <c r="F2982">
        <f t="shared" si="93"/>
        <v>0.99999999999999933</v>
      </c>
      <c r="G2982">
        <v>-99</v>
      </c>
      <c r="H2982" t="s">
        <v>387</v>
      </c>
      <c r="I2982" t="s">
        <v>242</v>
      </c>
      <c r="J2982" t="s">
        <v>7084</v>
      </c>
      <c r="L2982" t="s">
        <v>7300</v>
      </c>
      <c r="N2982" t="s">
        <v>294</v>
      </c>
    </row>
    <row r="2983" spans="1:14">
      <c r="A2983" t="s">
        <v>7219</v>
      </c>
      <c r="B2983">
        <v>390</v>
      </c>
      <c r="C2983" t="str">
        <f t="shared" si="92"/>
        <v>390_95729</v>
      </c>
      <c r="D2983">
        <v>7.0057240313334906E-2</v>
      </c>
      <c r="E2983">
        <f>VLOOKUP(C2983,'Gas Species'!D:E,2,FALSE)</f>
        <v>7.0057240313334893E-2</v>
      </c>
      <c r="F2983">
        <f t="shared" si="93"/>
        <v>1.0000000000000002</v>
      </c>
      <c r="G2983">
        <v>-99</v>
      </c>
      <c r="H2983" t="s">
        <v>387</v>
      </c>
      <c r="I2983" t="s">
        <v>242</v>
      </c>
      <c r="J2983" t="s">
        <v>7084</v>
      </c>
      <c r="L2983" t="s">
        <v>7300</v>
      </c>
      <c r="N2983" t="s">
        <v>356</v>
      </c>
    </row>
    <row r="2984" spans="1:14">
      <c r="A2984" t="s">
        <v>7220</v>
      </c>
      <c r="B2984">
        <v>390</v>
      </c>
      <c r="C2984" t="str">
        <f t="shared" si="92"/>
        <v>390_95730</v>
      </c>
      <c r="D2984">
        <v>0.17118250184182801</v>
      </c>
      <c r="E2984">
        <f>VLOOKUP(C2984,'Gas Species'!D:E,2,FALSE)</f>
        <v>0.17118250184182826</v>
      </c>
      <c r="F2984">
        <f t="shared" si="93"/>
        <v>0.99999999999999856</v>
      </c>
      <c r="G2984">
        <v>-99</v>
      </c>
      <c r="H2984" t="s">
        <v>387</v>
      </c>
      <c r="I2984" t="s">
        <v>242</v>
      </c>
      <c r="J2984" t="s">
        <v>7084</v>
      </c>
      <c r="L2984" t="s">
        <v>7300</v>
      </c>
      <c r="N2984" t="s">
        <v>294</v>
      </c>
    </row>
    <row r="2985" spans="1:14">
      <c r="A2985" t="s">
        <v>7221</v>
      </c>
      <c r="B2985">
        <v>390</v>
      </c>
      <c r="C2985" t="str">
        <f t="shared" si="92"/>
        <v>390_95731</v>
      </c>
      <c r="D2985">
        <v>0.19742672559507801</v>
      </c>
      <c r="E2985">
        <f>VLOOKUP(C2985,'Gas Species'!D:E,2,FALSE)</f>
        <v>0.19742672559507801</v>
      </c>
      <c r="F2985">
        <f t="shared" si="93"/>
        <v>1</v>
      </c>
      <c r="G2985">
        <v>-99</v>
      </c>
      <c r="H2985" t="s">
        <v>387</v>
      </c>
      <c r="I2985" t="s">
        <v>242</v>
      </c>
      <c r="J2985" t="s">
        <v>7084</v>
      </c>
      <c r="L2985" t="s">
        <v>7300</v>
      </c>
      <c r="N2985" t="s">
        <v>294</v>
      </c>
    </row>
    <row r="2986" spans="1:14">
      <c r="A2986" t="s">
        <v>7222</v>
      </c>
      <c r="B2986">
        <v>390</v>
      </c>
      <c r="C2986" t="str">
        <f t="shared" si="92"/>
        <v>390_95732</v>
      </c>
      <c r="D2986">
        <v>0.39320644394342202</v>
      </c>
      <c r="E2986">
        <f>VLOOKUP(C2986,'Gas Species'!D:E,2,FALSE)</f>
        <v>0.39320644394342208</v>
      </c>
      <c r="F2986">
        <f t="shared" si="93"/>
        <v>0.99999999999999989</v>
      </c>
      <c r="G2986">
        <v>-99</v>
      </c>
      <c r="H2986" t="s">
        <v>387</v>
      </c>
      <c r="I2986" t="s">
        <v>242</v>
      </c>
      <c r="J2986" t="s">
        <v>7084</v>
      </c>
      <c r="L2986" t="s">
        <v>7300</v>
      </c>
      <c r="N2986" t="s">
        <v>294</v>
      </c>
    </row>
    <row r="2987" spans="1:14">
      <c r="A2987" t="s">
        <v>7224</v>
      </c>
      <c r="B2987">
        <v>390</v>
      </c>
      <c r="C2987" t="str">
        <f t="shared" si="92"/>
        <v>390_95734</v>
      </c>
      <c r="D2987">
        <v>0.36753912500022801</v>
      </c>
      <c r="E2987">
        <f>VLOOKUP(C2987,'Gas Species'!D:E,2,FALSE)</f>
        <v>0.36753912500022839</v>
      </c>
      <c r="F2987">
        <f t="shared" si="93"/>
        <v>0.99999999999999889</v>
      </c>
      <c r="G2987">
        <v>-99</v>
      </c>
      <c r="H2987" t="s">
        <v>387</v>
      </c>
      <c r="I2987" t="s">
        <v>242</v>
      </c>
      <c r="J2987" t="s">
        <v>7084</v>
      </c>
      <c r="L2987" t="s">
        <v>7300</v>
      </c>
      <c r="N2987" t="s">
        <v>294</v>
      </c>
    </row>
    <row r="2988" spans="1:14">
      <c r="A2988" t="s">
        <v>7225</v>
      </c>
      <c r="B2988">
        <v>390</v>
      </c>
      <c r="C2988" t="str">
        <f t="shared" si="92"/>
        <v>390_95735</v>
      </c>
      <c r="D2988">
        <v>0.26023726899047001</v>
      </c>
      <c r="E2988">
        <f>VLOOKUP(C2988,'Gas Species'!D:E,2,FALSE)</f>
        <v>0.26023726899047028</v>
      </c>
      <c r="F2988">
        <f t="shared" si="93"/>
        <v>0.99999999999999889</v>
      </c>
      <c r="G2988">
        <v>-99</v>
      </c>
      <c r="H2988" t="s">
        <v>387</v>
      </c>
      <c r="I2988" t="s">
        <v>242</v>
      </c>
      <c r="J2988" t="s">
        <v>7084</v>
      </c>
      <c r="L2988" t="s">
        <v>7300</v>
      </c>
      <c r="N2988" t="s">
        <v>294</v>
      </c>
    </row>
    <row r="2989" spans="1:14">
      <c r="A2989" t="s">
        <v>7226</v>
      </c>
      <c r="B2989">
        <v>390</v>
      </c>
      <c r="C2989" t="str">
        <f t="shared" si="92"/>
        <v>390_95736</v>
      </c>
      <c r="D2989">
        <v>0.64950390692005699</v>
      </c>
      <c r="E2989">
        <f>VLOOKUP(C2989,'Gas Species'!D:E,2,FALSE)</f>
        <v>0.64950390692005666</v>
      </c>
      <c r="F2989">
        <f t="shared" si="93"/>
        <v>1.0000000000000004</v>
      </c>
      <c r="G2989">
        <v>-99</v>
      </c>
      <c r="H2989" t="s">
        <v>387</v>
      </c>
      <c r="I2989" t="s">
        <v>242</v>
      </c>
      <c r="J2989" t="s">
        <v>7084</v>
      </c>
      <c r="L2989" t="s">
        <v>7300</v>
      </c>
      <c r="N2989" t="s">
        <v>294</v>
      </c>
    </row>
    <row r="2990" spans="1:14">
      <c r="A2990" t="s">
        <v>7227</v>
      </c>
      <c r="B2990">
        <v>390</v>
      </c>
      <c r="C2990" t="str">
        <f t="shared" si="92"/>
        <v>390_95781</v>
      </c>
      <c r="D2990">
        <v>0.156824761663093</v>
      </c>
      <c r="E2990">
        <f>VLOOKUP(C2990,'Gas Species'!D:E,2,FALSE)</f>
        <v>0.15682476166309334</v>
      </c>
      <c r="F2990">
        <f t="shared" si="93"/>
        <v>0.99999999999999789</v>
      </c>
      <c r="G2990">
        <v>-99</v>
      </c>
      <c r="H2990" t="s">
        <v>387</v>
      </c>
      <c r="I2990" t="s">
        <v>242</v>
      </c>
      <c r="J2990" t="s">
        <v>7084</v>
      </c>
      <c r="L2990" t="s">
        <v>7300</v>
      </c>
      <c r="N2990" t="s">
        <v>7228</v>
      </c>
    </row>
    <row r="2991" spans="1:14">
      <c r="A2991" t="s">
        <v>7229</v>
      </c>
      <c r="B2991">
        <v>390</v>
      </c>
      <c r="C2991" t="str">
        <f t="shared" si="92"/>
        <v>390_95782</v>
      </c>
      <c r="D2991">
        <v>2.0857773301666899E-2</v>
      </c>
      <c r="E2991">
        <f>VLOOKUP(C2991,'Gas Species'!D:E,2,FALSE)</f>
        <v>2.085777330166691E-2</v>
      </c>
      <c r="F2991">
        <f t="shared" si="93"/>
        <v>0.99999999999999956</v>
      </c>
      <c r="G2991">
        <v>-99</v>
      </c>
      <c r="H2991" t="s">
        <v>387</v>
      </c>
      <c r="I2991" t="s">
        <v>242</v>
      </c>
      <c r="J2991" t="s">
        <v>7084</v>
      </c>
      <c r="L2991" t="s">
        <v>7300</v>
      </c>
      <c r="N2991" t="s">
        <v>7230</v>
      </c>
    </row>
    <row r="2992" spans="1:14">
      <c r="A2992" t="s">
        <v>7083</v>
      </c>
      <c r="B2992">
        <v>438</v>
      </c>
      <c r="C2992" t="str">
        <f t="shared" si="92"/>
        <v>438_95536</v>
      </c>
      <c r="D2992">
        <v>0.142091534216607</v>
      </c>
      <c r="E2992">
        <f>VLOOKUP(C2992,'Gas Species'!D:E,2,FALSE)</f>
        <v>0.14209153421660695</v>
      </c>
      <c r="F2992">
        <f t="shared" si="93"/>
        <v>1.0000000000000004</v>
      </c>
      <c r="G2992">
        <v>-99</v>
      </c>
      <c r="H2992" t="s">
        <v>387</v>
      </c>
      <c r="I2992" t="s">
        <v>242</v>
      </c>
      <c r="J2992" t="s">
        <v>7084</v>
      </c>
      <c r="L2992" t="s">
        <v>27</v>
      </c>
      <c r="N2992" t="s">
        <v>277</v>
      </c>
    </row>
    <row r="2993" spans="1:14">
      <c r="A2993" t="s">
        <v>7087</v>
      </c>
      <c r="B2993">
        <v>438</v>
      </c>
      <c r="C2993" t="str">
        <f t="shared" si="92"/>
        <v>438_95538</v>
      </c>
      <c r="D2993">
        <v>0.40716169519553103</v>
      </c>
      <c r="E2993">
        <f>VLOOKUP(C2993,'Gas Species'!D:E,2,FALSE)</f>
        <v>0.4071616951955308</v>
      </c>
      <c r="F2993">
        <f t="shared" si="93"/>
        <v>1.0000000000000004</v>
      </c>
      <c r="G2993">
        <v>-99</v>
      </c>
      <c r="H2993" t="s">
        <v>387</v>
      </c>
      <c r="I2993" t="s">
        <v>242</v>
      </c>
      <c r="J2993" t="s">
        <v>7084</v>
      </c>
      <c r="L2993" t="s">
        <v>27</v>
      </c>
      <c r="N2993" t="s">
        <v>285</v>
      </c>
    </row>
    <row r="2994" spans="1:14">
      <c r="A2994" t="s">
        <v>7088</v>
      </c>
      <c r="B2994">
        <v>438</v>
      </c>
      <c r="C2994" t="str">
        <f t="shared" si="92"/>
        <v>438_95539</v>
      </c>
      <c r="D2994">
        <v>0.27517680163874503</v>
      </c>
      <c r="E2994">
        <f>VLOOKUP(C2994,'Gas Species'!D:E,2,FALSE)</f>
        <v>0.27517680163874492</v>
      </c>
      <c r="F2994">
        <f t="shared" si="93"/>
        <v>1.0000000000000004</v>
      </c>
      <c r="G2994">
        <v>-99</v>
      </c>
      <c r="H2994" t="s">
        <v>387</v>
      </c>
      <c r="I2994" t="s">
        <v>242</v>
      </c>
      <c r="J2994" t="s">
        <v>7084</v>
      </c>
      <c r="L2994" t="s">
        <v>27</v>
      </c>
      <c r="N2994" t="s">
        <v>285</v>
      </c>
    </row>
    <row r="2995" spans="1:14">
      <c r="A2995" t="s">
        <v>7089</v>
      </c>
      <c r="B2995">
        <v>438</v>
      </c>
      <c r="C2995" t="str">
        <f t="shared" si="92"/>
        <v>438_95540</v>
      </c>
      <c r="D2995">
        <v>0.10735070494693399</v>
      </c>
      <c r="E2995">
        <f>VLOOKUP(C2995,'Gas Species'!D:E,2,FALSE)</f>
        <v>0.10735070494693399</v>
      </c>
      <c r="F2995">
        <f t="shared" si="93"/>
        <v>1</v>
      </c>
      <c r="G2995">
        <v>-99</v>
      </c>
      <c r="H2995" t="s">
        <v>387</v>
      </c>
      <c r="I2995" t="s">
        <v>242</v>
      </c>
      <c r="J2995" t="s">
        <v>7084</v>
      </c>
      <c r="L2995" t="s">
        <v>27</v>
      </c>
      <c r="N2995" t="s">
        <v>286</v>
      </c>
    </row>
    <row r="2996" spans="1:14">
      <c r="A2996" t="s">
        <v>7090</v>
      </c>
      <c r="B2996">
        <v>438</v>
      </c>
      <c r="C2996" t="str">
        <f t="shared" si="92"/>
        <v>438_95541</v>
      </c>
      <c r="D2996">
        <v>0.17091805164206</v>
      </c>
      <c r="E2996">
        <f>VLOOKUP(C2996,'Gas Species'!D:E,2,FALSE)</f>
        <v>0.17091805164206036</v>
      </c>
      <c r="F2996">
        <f t="shared" si="93"/>
        <v>0.99999999999999789</v>
      </c>
      <c r="G2996">
        <v>-99</v>
      </c>
      <c r="H2996" t="s">
        <v>387</v>
      </c>
      <c r="I2996" t="s">
        <v>242</v>
      </c>
      <c r="J2996" t="s">
        <v>7084</v>
      </c>
      <c r="L2996" t="s">
        <v>27</v>
      </c>
      <c r="N2996" t="s">
        <v>286</v>
      </c>
    </row>
    <row r="2997" spans="1:14">
      <c r="A2997" t="s">
        <v>7091</v>
      </c>
      <c r="B2997">
        <v>438</v>
      </c>
      <c r="C2997" t="str">
        <f t="shared" si="92"/>
        <v>438_95542</v>
      </c>
      <c r="D2997">
        <v>0.17683620881263101</v>
      </c>
      <c r="E2997">
        <f>VLOOKUP(C2997,'Gas Species'!D:E,2,FALSE)</f>
        <v>0.17683620881263121</v>
      </c>
      <c r="F2997">
        <f t="shared" si="93"/>
        <v>0.99999999999999889</v>
      </c>
      <c r="G2997">
        <v>-99</v>
      </c>
      <c r="H2997" t="s">
        <v>387</v>
      </c>
      <c r="I2997" t="s">
        <v>242</v>
      </c>
      <c r="J2997" t="s">
        <v>7084</v>
      </c>
      <c r="L2997" t="s">
        <v>27</v>
      </c>
      <c r="N2997" t="s">
        <v>286</v>
      </c>
    </row>
    <row r="2998" spans="1:14">
      <c r="A2998" t="s">
        <v>7092</v>
      </c>
      <c r="B2998">
        <v>438</v>
      </c>
      <c r="C2998" t="str">
        <f t="shared" si="92"/>
        <v>438_95543</v>
      </c>
      <c r="D2998">
        <v>0.26495508293311698</v>
      </c>
      <c r="E2998">
        <f>VLOOKUP(C2998,'Gas Species'!D:E,2,FALSE)</f>
        <v>0.26495508293311748</v>
      </c>
      <c r="F2998">
        <f t="shared" si="93"/>
        <v>0.99999999999999811</v>
      </c>
      <c r="G2998">
        <v>-99</v>
      </c>
      <c r="H2998" t="s">
        <v>387</v>
      </c>
      <c r="I2998" t="s">
        <v>242</v>
      </c>
      <c r="J2998" t="s">
        <v>7084</v>
      </c>
      <c r="L2998" t="s">
        <v>27</v>
      </c>
      <c r="N2998" t="s">
        <v>290</v>
      </c>
    </row>
    <row r="2999" spans="1:14">
      <c r="A2999" t="s">
        <v>7093</v>
      </c>
      <c r="B2999">
        <v>438</v>
      </c>
      <c r="C2999" t="str">
        <f t="shared" si="92"/>
        <v>438_95544</v>
      </c>
      <c r="D2999">
        <v>0.33703750230387702</v>
      </c>
      <c r="E2999">
        <f>VLOOKUP(C2999,'Gas Species'!D:E,2,FALSE)</f>
        <v>0.33703750230387702</v>
      </c>
      <c r="F2999">
        <f t="shared" si="93"/>
        <v>1</v>
      </c>
      <c r="G2999">
        <v>-99</v>
      </c>
      <c r="H2999" t="s">
        <v>387</v>
      </c>
      <c r="I2999" t="s">
        <v>242</v>
      </c>
      <c r="J2999" t="s">
        <v>7084</v>
      </c>
      <c r="L2999" t="s">
        <v>27</v>
      </c>
      <c r="N2999" t="s">
        <v>290</v>
      </c>
    </row>
    <row r="3000" spans="1:14">
      <c r="A3000" t="s">
        <v>7094</v>
      </c>
      <c r="B3000">
        <v>438</v>
      </c>
      <c r="C3000" t="str">
        <f t="shared" si="92"/>
        <v>438_95545</v>
      </c>
      <c r="D3000">
        <v>0.36676447072451102</v>
      </c>
      <c r="E3000">
        <f>VLOOKUP(C3000,'Gas Species'!D:E,2,FALSE)</f>
        <v>0.36676447072451146</v>
      </c>
      <c r="F3000">
        <f t="shared" si="93"/>
        <v>0.99999999999999878</v>
      </c>
      <c r="G3000">
        <v>-99</v>
      </c>
      <c r="H3000" t="s">
        <v>387</v>
      </c>
      <c r="I3000" t="s">
        <v>242</v>
      </c>
      <c r="J3000" t="s">
        <v>7084</v>
      </c>
      <c r="L3000" t="s">
        <v>27</v>
      </c>
      <c r="N3000" t="s">
        <v>292</v>
      </c>
    </row>
    <row r="3001" spans="1:14">
      <c r="A3001" t="s">
        <v>7095</v>
      </c>
      <c r="B3001">
        <v>438</v>
      </c>
      <c r="C3001" t="str">
        <f t="shared" si="92"/>
        <v>438_95546</v>
      </c>
      <c r="D3001">
        <v>0.31634010464754603</v>
      </c>
      <c r="E3001">
        <f>VLOOKUP(C3001,'Gas Species'!D:E,2,FALSE)</f>
        <v>0.31634010464754614</v>
      </c>
      <c r="F3001">
        <f t="shared" si="93"/>
        <v>0.99999999999999967</v>
      </c>
      <c r="G3001">
        <v>-99</v>
      </c>
      <c r="H3001" t="s">
        <v>387</v>
      </c>
      <c r="I3001" t="s">
        <v>242</v>
      </c>
      <c r="J3001" t="s">
        <v>7084</v>
      </c>
      <c r="L3001" t="s">
        <v>27</v>
      </c>
      <c r="N3001" t="s">
        <v>292</v>
      </c>
    </row>
    <row r="3002" spans="1:14">
      <c r="A3002" t="s">
        <v>7283</v>
      </c>
      <c r="B3002">
        <v>438</v>
      </c>
      <c r="C3002" t="str">
        <f t="shared" si="92"/>
        <v>438_95547</v>
      </c>
      <c r="D3002">
        <v>1.75383158984461</v>
      </c>
      <c r="E3002">
        <f>VLOOKUP(C3002,'Gas Species'!D:E,2,FALSE)</f>
        <v>1.7538315898446077</v>
      </c>
      <c r="F3002">
        <f t="shared" si="93"/>
        <v>1.0000000000000013</v>
      </c>
      <c r="G3002">
        <v>-99</v>
      </c>
      <c r="H3002" t="s">
        <v>387</v>
      </c>
      <c r="I3002" t="s">
        <v>242</v>
      </c>
      <c r="J3002" t="s">
        <v>7084</v>
      </c>
      <c r="L3002" t="s">
        <v>27</v>
      </c>
      <c r="N3002" t="s">
        <v>294</v>
      </c>
    </row>
    <row r="3003" spans="1:14">
      <c r="A3003" t="s">
        <v>7099</v>
      </c>
      <c r="B3003">
        <v>438</v>
      </c>
      <c r="C3003" t="str">
        <f t="shared" si="92"/>
        <v>438_95551</v>
      </c>
      <c r="D3003">
        <v>1.8192352543403598E-2</v>
      </c>
      <c r="E3003">
        <f>VLOOKUP(C3003,'Gas Species'!D:E,2,FALSE)</f>
        <v>1.819235254340356E-2</v>
      </c>
      <c r="F3003">
        <f t="shared" si="93"/>
        <v>1.000000000000002</v>
      </c>
      <c r="G3003">
        <v>-99</v>
      </c>
      <c r="H3003" t="s">
        <v>387</v>
      </c>
      <c r="I3003" t="s">
        <v>242</v>
      </c>
      <c r="J3003" t="s">
        <v>7084</v>
      </c>
      <c r="L3003" t="s">
        <v>27</v>
      </c>
      <c r="N3003" t="s">
        <v>299</v>
      </c>
    </row>
    <row r="3004" spans="1:14">
      <c r="A3004" t="s">
        <v>7100</v>
      </c>
      <c r="B3004">
        <v>438</v>
      </c>
      <c r="C3004" t="str">
        <f t="shared" si="92"/>
        <v>438_95552</v>
      </c>
      <c r="D3004">
        <v>0.236457986066929</v>
      </c>
      <c r="E3004">
        <f>VLOOKUP(C3004,'Gas Species'!D:E,2,FALSE)</f>
        <v>0.23645798606692869</v>
      </c>
      <c r="F3004">
        <f t="shared" si="93"/>
        <v>1.0000000000000013</v>
      </c>
      <c r="G3004">
        <v>-99</v>
      </c>
      <c r="H3004" t="s">
        <v>387</v>
      </c>
      <c r="I3004" t="s">
        <v>242</v>
      </c>
      <c r="J3004" t="s">
        <v>7084</v>
      </c>
      <c r="L3004" t="s">
        <v>27</v>
      </c>
      <c r="N3004" t="s">
        <v>299</v>
      </c>
    </row>
    <row r="3005" spans="1:14">
      <c r="A3005" t="s">
        <v>7101</v>
      </c>
      <c r="B3005">
        <v>438</v>
      </c>
      <c r="C3005" t="str">
        <f t="shared" si="92"/>
        <v>438_95553</v>
      </c>
      <c r="D3005">
        <v>0.12877519017109601</v>
      </c>
      <c r="E3005">
        <f>VLOOKUP(C3005,'Gas Species'!D:E,2,FALSE)</f>
        <v>0.12877519017109554</v>
      </c>
      <c r="F3005">
        <f t="shared" si="93"/>
        <v>1.0000000000000038</v>
      </c>
      <c r="G3005">
        <v>-99</v>
      </c>
      <c r="H3005" t="s">
        <v>387</v>
      </c>
      <c r="I3005" t="s">
        <v>242</v>
      </c>
      <c r="J3005" t="s">
        <v>7084</v>
      </c>
      <c r="L3005" t="s">
        <v>27</v>
      </c>
      <c r="N3005" t="s">
        <v>292</v>
      </c>
    </row>
    <row r="3006" spans="1:14">
      <c r="A3006" t="s">
        <v>7102</v>
      </c>
      <c r="B3006">
        <v>438</v>
      </c>
      <c r="C3006" t="str">
        <f t="shared" si="92"/>
        <v>438_95556</v>
      </c>
      <c r="D3006">
        <v>0.29992479078683099</v>
      </c>
      <c r="E3006">
        <f>VLOOKUP(C3006,'Gas Species'!D:E,2,FALSE)</f>
        <v>0.29992479078683149</v>
      </c>
      <c r="F3006">
        <f t="shared" si="93"/>
        <v>0.99999999999999833</v>
      </c>
      <c r="G3006">
        <v>-99</v>
      </c>
      <c r="H3006" t="s">
        <v>387</v>
      </c>
      <c r="I3006" t="s">
        <v>242</v>
      </c>
      <c r="J3006" t="s">
        <v>7084</v>
      </c>
      <c r="L3006" t="s">
        <v>27</v>
      </c>
      <c r="N3006" t="s">
        <v>294</v>
      </c>
    </row>
    <row r="3007" spans="1:14">
      <c r="A3007" t="s">
        <v>7202</v>
      </c>
      <c r="B3007">
        <v>438</v>
      </c>
      <c r="C3007" t="str">
        <f t="shared" si="92"/>
        <v>438_95557</v>
      </c>
      <c r="D3007">
        <v>0.66142214857738701</v>
      </c>
      <c r="E3007">
        <f>VLOOKUP(C3007,'Gas Species'!D:E,2,FALSE)</f>
        <v>0.66142214857738701</v>
      </c>
      <c r="F3007">
        <f t="shared" si="93"/>
        <v>1</v>
      </c>
      <c r="G3007">
        <v>-99</v>
      </c>
      <c r="H3007" t="s">
        <v>387</v>
      </c>
      <c r="I3007" t="s">
        <v>242</v>
      </c>
      <c r="J3007" t="s">
        <v>7084</v>
      </c>
      <c r="L3007" t="s">
        <v>27</v>
      </c>
      <c r="N3007" t="s">
        <v>297</v>
      </c>
    </row>
    <row r="3008" spans="1:14">
      <c r="A3008" t="s">
        <v>7105</v>
      </c>
      <c r="B3008">
        <v>438</v>
      </c>
      <c r="C3008" t="str">
        <f t="shared" si="92"/>
        <v>438_95560</v>
      </c>
      <c r="D3008">
        <v>3.0181679575586098</v>
      </c>
      <c r="E3008">
        <f>VLOOKUP(C3008,'Gas Species'!D:E,2,FALSE)</f>
        <v>3.0181679575586084</v>
      </c>
      <c r="F3008">
        <f t="shared" si="93"/>
        <v>1.0000000000000004</v>
      </c>
      <c r="G3008">
        <v>-99</v>
      </c>
      <c r="H3008" t="s">
        <v>387</v>
      </c>
      <c r="I3008" t="s">
        <v>242</v>
      </c>
      <c r="J3008" t="s">
        <v>7084</v>
      </c>
      <c r="L3008" t="s">
        <v>27</v>
      </c>
      <c r="N3008" t="s">
        <v>277</v>
      </c>
    </row>
    <row r="3009" spans="1:14">
      <c r="A3009" t="s">
        <v>7234</v>
      </c>
      <c r="B3009">
        <v>438</v>
      </c>
      <c r="C3009" t="str">
        <f t="shared" si="92"/>
        <v>438_95562</v>
      </c>
      <c r="D3009">
        <v>0.17227849469871001</v>
      </c>
      <c r="E3009">
        <f>VLOOKUP(C3009,'Gas Species'!D:E,2,FALSE)</f>
        <v>0.17227849469870962</v>
      </c>
      <c r="F3009">
        <f t="shared" si="93"/>
        <v>1.0000000000000022</v>
      </c>
      <c r="G3009">
        <v>-99</v>
      </c>
      <c r="H3009" t="s">
        <v>387</v>
      </c>
      <c r="I3009" t="s">
        <v>242</v>
      </c>
      <c r="J3009" t="s">
        <v>7084</v>
      </c>
      <c r="L3009" t="s">
        <v>27</v>
      </c>
      <c r="N3009" t="s">
        <v>277</v>
      </c>
    </row>
    <row r="3010" spans="1:14">
      <c r="A3010" t="s">
        <v>7285</v>
      </c>
      <c r="B3010">
        <v>438</v>
      </c>
      <c r="C3010" t="str">
        <f t="shared" si="92"/>
        <v>438_95564</v>
      </c>
      <c r="D3010">
        <v>0.19278008050991499</v>
      </c>
      <c r="E3010">
        <f>VLOOKUP(C3010,'Gas Species'!D:E,2,FALSE)</f>
        <v>0.19278008050991488</v>
      </c>
      <c r="F3010">
        <f t="shared" si="93"/>
        <v>1.0000000000000007</v>
      </c>
      <c r="G3010">
        <v>-99</v>
      </c>
      <c r="H3010" t="s">
        <v>387</v>
      </c>
      <c r="I3010" t="s">
        <v>242</v>
      </c>
      <c r="J3010" t="s">
        <v>7084</v>
      </c>
      <c r="L3010" t="s">
        <v>27</v>
      </c>
      <c r="N3010" t="s">
        <v>277</v>
      </c>
    </row>
    <row r="3011" spans="1:14">
      <c r="A3011" t="s">
        <v>7235</v>
      </c>
      <c r="B3011">
        <v>438</v>
      </c>
      <c r="C3011" t="str">
        <f t="shared" ref="C3011:C3074" si="94">CONCATENATE(B3011,"_",A3011)</f>
        <v>438_95565</v>
      </c>
      <c r="D3011">
        <v>1.8559815829236701</v>
      </c>
      <c r="E3011">
        <f>VLOOKUP(C3011,'Gas Species'!D:E,2,FALSE)</f>
        <v>1.8559815829236652</v>
      </c>
      <c r="F3011">
        <f t="shared" ref="F3011:F3074" si="95">D3011/E3011</f>
        <v>1.0000000000000027</v>
      </c>
      <c r="G3011">
        <v>-99</v>
      </c>
      <c r="H3011" t="s">
        <v>387</v>
      </c>
      <c r="I3011" t="s">
        <v>242</v>
      </c>
      <c r="J3011" t="s">
        <v>7084</v>
      </c>
      <c r="L3011" t="s">
        <v>27</v>
      </c>
      <c r="N3011" t="s">
        <v>277</v>
      </c>
    </row>
    <row r="3012" spans="1:14">
      <c r="A3012" t="s">
        <v>7106</v>
      </c>
      <c r="B3012">
        <v>438</v>
      </c>
      <c r="C3012" t="str">
        <f t="shared" si="94"/>
        <v>438_95569</v>
      </c>
      <c r="D3012">
        <v>8.2554375599371205E-2</v>
      </c>
      <c r="E3012">
        <f>VLOOKUP(C3012,'Gas Species'!D:E,2,FALSE)</f>
        <v>8.2554375599371232E-2</v>
      </c>
      <c r="F3012">
        <f t="shared" si="95"/>
        <v>0.99999999999999967</v>
      </c>
      <c r="G3012">
        <v>-99</v>
      </c>
      <c r="H3012" t="s">
        <v>387</v>
      </c>
      <c r="I3012" t="s">
        <v>242</v>
      </c>
      <c r="J3012" t="s">
        <v>7084</v>
      </c>
      <c r="L3012" t="s">
        <v>27</v>
      </c>
      <c r="N3012" t="s">
        <v>286</v>
      </c>
    </row>
    <row r="3013" spans="1:14">
      <c r="A3013" t="s">
        <v>7107</v>
      </c>
      <c r="B3013">
        <v>438</v>
      </c>
      <c r="C3013" t="str">
        <f t="shared" si="94"/>
        <v>438_95570</v>
      </c>
      <c r="D3013">
        <v>4.1989066335370799E-2</v>
      </c>
      <c r="E3013">
        <f>VLOOKUP(C3013,'Gas Species'!D:E,2,FALSE)</f>
        <v>4.1989066335370827E-2</v>
      </c>
      <c r="F3013">
        <f t="shared" si="95"/>
        <v>0.99999999999999933</v>
      </c>
      <c r="G3013">
        <v>-99</v>
      </c>
      <c r="H3013" t="s">
        <v>387</v>
      </c>
      <c r="I3013" t="s">
        <v>242</v>
      </c>
      <c r="J3013" t="s">
        <v>7084</v>
      </c>
      <c r="L3013" t="s">
        <v>27</v>
      </c>
      <c r="N3013" t="s">
        <v>286</v>
      </c>
    </row>
    <row r="3014" spans="1:14">
      <c r="A3014" t="s">
        <v>7108</v>
      </c>
      <c r="B3014">
        <v>438</v>
      </c>
      <c r="C3014" t="str">
        <f t="shared" si="94"/>
        <v>438_95571</v>
      </c>
      <c r="D3014">
        <v>6.0106893068635099E-2</v>
      </c>
      <c r="E3014">
        <f>VLOOKUP(C3014,'Gas Species'!D:E,2,FALSE)</f>
        <v>6.0106893068635106E-2</v>
      </c>
      <c r="F3014">
        <f t="shared" si="95"/>
        <v>0.99999999999999989</v>
      </c>
      <c r="G3014">
        <v>-99</v>
      </c>
      <c r="H3014" t="s">
        <v>387</v>
      </c>
      <c r="I3014" t="s">
        <v>242</v>
      </c>
      <c r="J3014" t="s">
        <v>7084</v>
      </c>
      <c r="L3014" t="s">
        <v>27</v>
      </c>
      <c r="N3014" t="s">
        <v>286</v>
      </c>
    </row>
    <row r="3015" spans="1:14">
      <c r="A3015" t="s">
        <v>7109</v>
      </c>
      <c r="B3015">
        <v>438</v>
      </c>
      <c r="C3015" t="str">
        <f t="shared" si="94"/>
        <v>438_95572</v>
      </c>
      <c r="D3015">
        <v>5.2101107849514001E-2</v>
      </c>
      <c r="E3015">
        <f>VLOOKUP(C3015,'Gas Species'!D:E,2,FALSE)</f>
        <v>5.210110784951396E-2</v>
      </c>
      <c r="F3015">
        <f t="shared" si="95"/>
        <v>1.0000000000000009</v>
      </c>
      <c r="G3015">
        <v>-99</v>
      </c>
      <c r="H3015" t="s">
        <v>387</v>
      </c>
      <c r="I3015" t="s">
        <v>242</v>
      </c>
      <c r="J3015" t="s">
        <v>7084</v>
      </c>
      <c r="L3015" t="s">
        <v>27</v>
      </c>
      <c r="N3015" t="s">
        <v>286</v>
      </c>
    </row>
    <row r="3016" spans="1:14">
      <c r="A3016" t="s">
        <v>7110</v>
      </c>
      <c r="B3016">
        <v>438</v>
      </c>
      <c r="C3016" t="str">
        <f t="shared" si="94"/>
        <v>438_95573</v>
      </c>
      <c r="D3016">
        <v>0.13455066702787699</v>
      </c>
      <c r="E3016">
        <f>VLOOKUP(C3016,'Gas Species'!D:E,2,FALSE)</f>
        <v>0.13455066702787744</v>
      </c>
      <c r="F3016">
        <f t="shared" si="95"/>
        <v>0.99999999999999667</v>
      </c>
      <c r="G3016">
        <v>-99</v>
      </c>
      <c r="H3016" t="s">
        <v>387</v>
      </c>
      <c r="I3016" t="s">
        <v>242</v>
      </c>
      <c r="J3016" t="s">
        <v>7084</v>
      </c>
      <c r="L3016" t="s">
        <v>27</v>
      </c>
      <c r="N3016" t="s">
        <v>294</v>
      </c>
    </row>
    <row r="3017" spans="1:14">
      <c r="A3017" t="s">
        <v>7111</v>
      </c>
      <c r="B3017">
        <v>438</v>
      </c>
      <c r="C3017" t="str">
        <f t="shared" si="94"/>
        <v>438_95574</v>
      </c>
      <c r="D3017">
        <v>7.9466076980965805E-2</v>
      </c>
      <c r="E3017">
        <f>VLOOKUP(C3017,'Gas Species'!D:E,2,FALSE)</f>
        <v>7.9466076980965777E-2</v>
      </c>
      <c r="F3017">
        <f t="shared" si="95"/>
        <v>1.0000000000000004</v>
      </c>
      <c r="G3017">
        <v>-99</v>
      </c>
      <c r="H3017" t="s">
        <v>387</v>
      </c>
      <c r="I3017" t="s">
        <v>242</v>
      </c>
      <c r="J3017" t="s">
        <v>7084</v>
      </c>
      <c r="L3017" t="s">
        <v>27</v>
      </c>
      <c r="N3017" t="s">
        <v>294</v>
      </c>
    </row>
    <row r="3018" spans="1:14">
      <c r="A3018" t="s">
        <v>7112</v>
      </c>
      <c r="B3018">
        <v>438</v>
      </c>
      <c r="C3018" t="str">
        <f t="shared" si="94"/>
        <v>438_95575</v>
      </c>
      <c r="D3018">
        <v>5.1892082939835403E-2</v>
      </c>
      <c r="E3018">
        <f>VLOOKUP(C3018,'Gas Species'!D:E,2,FALSE)</f>
        <v>5.189208293983541E-2</v>
      </c>
      <c r="F3018">
        <f t="shared" si="95"/>
        <v>0.99999999999999989</v>
      </c>
      <c r="G3018">
        <v>-99</v>
      </c>
      <c r="H3018" t="s">
        <v>387</v>
      </c>
      <c r="I3018" t="s">
        <v>242</v>
      </c>
      <c r="J3018" t="s">
        <v>7084</v>
      </c>
      <c r="L3018" t="s">
        <v>27</v>
      </c>
      <c r="N3018" t="s">
        <v>294</v>
      </c>
    </row>
    <row r="3019" spans="1:14">
      <c r="A3019" t="s">
        <v>7113</v>
      </c>
      <c r="B3019">
        <v>438</v>
      </c>
      <c r="C3019" t="str">
        <f t="shared" si="94"/>
        <v>438_95576</v>
      </c>
      <c r="D3019">
        <v>8.9843053368832193E-2</v>
      </c>
      <c r="E3019">
        <f>VLOOKUP(C3019,'Gas Species'!D:E,2,FALSE)</f>
        <v>8.9843053368832207E-2</v>
      </c>
      <c r="F3019">
        <f t="shared" si="95"/>
        <v>0.99999999999999989</v>
      </c>
      <c r="G3019">
        <v>-99</v>
      </c>
      <c r="H3019" t="s">
        <v>387</v>
      </c>
      <c r="I3019" t="s">
        <v>242</v>
      </c>
      <c r="J3019" t="s">
        <v>7084</v>
      </c>
      <c r="L3019" t="s">
        <v>27</v>
      </c>
      <c r="N3019" t="s">
        <v>294</v>
      </c>
    </row>
    <row r="3020" spans="1:14">
      <c r="A3020" t="s">
        <v>7114</v>
      </c>
      <c r="B3020">
        <v>438</v>
      </c>
      <c r="C3020" t="str">
        <f t="shared" si="94"/>
        <v>438_95577</v>
      </c>
      <c r="D3020">
        <v>8.9843053368832193E-2</v>
      </c>
      <c r="E3020">
        <f>VLOOKUP(C3020,'Gas Species'!D:E,2,FALSE)</f>
        <v>8.9843053368832207E-2</v>
      </c>
      <c r="F3020">
        <f t="shared" si="95"/>
        <v>0.99999999999999989</v>
      </c>
      <c r="G3020">
        <v>-99</v>
      </c>
      <c r="H3020" t="s">
        <v>387</v>
      </c>
      <c r="I3020" t="s">
        <v>242</v>
      </c>
      <c r="J3020" t="s">
        <v>7084</v>
      </c>
      <c r="L3020" t="s">
        <v>27</v>
      </c>
      <c r="N3020" t="s">
        <v>294</v>
      </c>
    </row>
    <row r="3021" spans="1:14">
      <c r="A3021" t="s">
        <v>7115</v>
      </c>
      <c r="B3021">
        <v>438</v>
      </c>
      <c r="C3021" t="str">
        <f t="shared" si="94"/>
        <v>438_95578</v>
      </c>
      <c r="D3021">
        <v>0.11996797933860499</v>
      </c>
      <c r="E3021">
        <f>VLOOKUP(C3021,'Gas Species'!D:E,2,FALSE)</f>
        <v>0.11996797933860487</v>
      </c>
      <c r="F3021">
        <f t="shared" si="95"/>
        <v>1.0000000000000011</v>
      </c>
      <c r="G3021">
        <v>-99</v>
      </c>
      <c r="H3021" t="s">
        <v>387</v>
      </c>
      <c r="I3021" t="s">
        <v>242</v>
      </c>
      <c r="J3021" t="s">
        <v>7084</v>
      </c>
      <c r="L3021" t="s">
        <v>27</v>
      </c>
      <c r="N3021" t="s">
        <v>294</v>
      </c>
    </row>
    <row r="3022" spans="1:14">
      <c r="A3022" t="s">
        <v>7116</v>
      </c>
      <c r="B3022">
        <v>438</v>
      </c>
      <c r="C3022" t="str">
        <f t="shared" si="94"/>
        <v>438_95579</v>
      </c>
      <c r="D3022">
        <v>0.11996797933860499</v>
      </c>
      <c r="E3022">
        <f>VLOOKUP(C3022,'Gas Species'!D:E,2,FALSE)</f>
        <v>0.11996797933860487</v>
      </c>
      <c r="F3022">
        <f t="shared" si="95"/>
        <v>1.0000000000000011</v>
      </c>
      <c r="G3022">
        <v>-99</v>
      </c>
      <c r="H3022" t="s">
        <v>387</v>
      </c>
      <c r="I3022" t="s">
        <v>242</v>
      </c>
      <c r="J3022" t="s">
        <v>7084</v>
      </c>
      <c r="L3022" t="s">
        <v>27</v>
      </c>
      <c r="N3022" t="s">
        <v>294</v>
      </c>
    </row>
    <row r="3023" spans="1:14">
      <c r="A3023" t="s">
        <v>7117</v>
      </c>
      <c r="B3023">
        <v>438</v>
      </c>
      <c r="C3023" t="str">
        <f t="shared" si="94"/>
        <v>438_95580</v>
      </c>
      <c r="D3023">
        <v>0.11582408057129701</v>
      </c>
      <c r="E3023">
        <f>VLOOKUP(C3023,'Gas Species'!D:E,2,FALSE)</f>
        <v>0.11582408057129669</v>
      </c>
      <c r="F3023">
        <f t="shared" si="95"/>
        <v>1.0000000000000027</v>
      </c>
      <c r="G3023">
        <v>-99</v>
      </c>
      <c r="H3023" t="s">
        <v>387</v>
      </c>
      <c r="I3023" t="s">
        <v>242</v>
      </c>
      <c r="J3023" t="s">
        <v>7084</v>
      </c>
      <c r="L3023" t="s">
        <v>27</v>
      </c>
      <c r="N3023" t="s">
        <v>294</v>
      </c>
    </row>
    <row r="3024" spans="1:14">
      <c r="A3024" t="s">
        <v>7118</v>
      </c>
      <c r="B3024">
        <v>438</v>
      </c>
      <c r="C3024" t="str">
        <f t="shared" si="94"/>
        <v>438_95581</v>
      </c>
      <c r="D3024">
        <v>0.11582408057129701</v>
      </c>
      <c r="E3024">
        <f>VLOOKUP(C3024,'Gas Species'!D:E,2,FALSE)</f>
        <v>0.11582408057129669</v>
      </c>
      <c r="F3024">
        <f t="shared" si="95"/>
        <v>1.0000000000000027</v>
      </c>
      <c r="G3024">
        <v>-99</v>
      </c>
      <c r="H3024" t="s">
        <v>387</v>
      </c>
      <c r="I3024" t="s">
        <v>242</v>
      </c>
      <c r="J3024" t="s">
        <v>7084</v>
      </c>
      <c r="L3024" t="s">
        <v>27</v>
      </c>
      <c r="N3024" t="s">
        <v>294</v>
      </c>
    </row>
    <row r="3025" spans="1:14">
      <c r="A3025" t="s">
        <v>7119</v>
      </c>
      <c r="B3025">
        <v>438</v>
      </c>
      <c r="C3025" t="str">
        <f t="shared" si="94"/>
        <v>438_95582</v>
      </c>
      <c r="D3025">
        <v>0.24115327270147599</v>
      </c>
      <c r="E3025">
        <f>VLOOKUP(C3025,'Gas Species'!D:E,2,FALSE)</f>
        <v>0.24115327270147555</v>
      </c>
      <c r="F3025">
        <f t="shared" si="95"/>
        <v>1.0000000000000018</v>
      </c>
      <c r="G3025">
        <v>-99</v>
      </c>
      <c r="H3025" t="s">
        <v>387</v>
      </c>
      <c r="I3025" t="s">
        <v>242</v>
      </c>
      <c r="J3025" t="s">
        <v>7084</v>
      </c>
      <c r="L3025" t="s">
        <v>27</v>
      </c>
      <c r="N3025" t="s">
        <v>294</v>
      </c>
    </row>
    <row r="3026" spans="1:14">
      <c r="A3026" t="s">
        <v>7120</v>
      </c>
      <c r="B3026">
        <v>438</v>
      </c>
      <c r="C3026" t="str">
        <f t="shared" si="94"/>
        <v>438_95583</v>
      </c>
      <c r="D3026">
        <v>0.327211315965792</v>
      </c>
      <c r="E3026">
        <f>VLOOKUP(C3026,'Gas Species'!D:E,2,FALSE)</f>
        <v>0.32721131596579212</v>
      </c>
      <c r="F3026">
        <f t="shared" si="95"/>
        <v>0.99999999999999967</v>
      </c>
      <c r="G3026">
        <v>-99</v>
      </c>
      <c r="H3026" t="s">
        <v>387</v>
      </c>
      <c r="I3026" t="s">
        <v>242</v>
      </c>
      <c r="J3026" t="s">
        <v>7084</v>
      </c>
      <c r="L3026" t="s">
        <v>27</v>
      </c>
      <c r="N3026" t="s">
        <v>294</v>
      </c>
    </row>
    <row r="3027" spans="1:14">
      <c r="A3027" t="s">
        <v>7121</v>
      </c>
      <c r="B3027">
        <v>438</v>
      </c>
      <c r="C3027" t="str">
        <f t="shared" si="94"/>
        <v>438_95584</v>
      </c>
      <c r="D3027">
        <v>0.41337704152551302</v>
      </c>
      <c r="E3027">
        <f>VLOOKUP(C3027,'Gas Species'!D:E,2,FALSE)</f>
        <v>0.41337704152551319</v>
      </c>
      <c r="F3027">
        <f t="shared" si="95"/>
        <v>0.99999999999999956</v>
      </c>
      <c r="G3027">
        <v>-99</v>
      </c>
      <c r="H3027" t="s">
        <v>387</v>
      </c>
      <c r="I3027" t="s">
        <v>242</v>
      </c>
      <c r="J3027" t="s">
        <v>7084</v>
      </c>
      <c r="L3027" t="s">
        <v>27</v>
      </c>
      <c r="N3027" t="s">
        <v>294</v>
      </c>
    </row>
    <row r="3028" spans="1:14">
      <c r="A3028" t="s">
        <v>7122</v>
      </c>
      <c r="B3028">
        <v>438</v>
      </c>
      <c r="C3028" t="str">
        <f t="shared" si="94"/>
        <v>438_95585</v>
      </c>
      <c r="D3028">
        <v>0.29102247842622597</v>
      </c>
      <c r="E3028">
        <f>VLOOKUP(C3028,'Gas Species'!D:E,2,FALSE)</f>
        <v>0.29102247842622569</v>
      </c>
      <c r="F3028">
        <f t="shared" si="95"/>
        <v>1.0000000000000009</v>
      </c>
      <c r="G3028">
        <v>-99</v>
      </c>
      <c r="H3028" t="s">
        <v>387</v>
      </c>
      <c r="I3028" t="s">
        <v>242</v>
      </c>
      <c r="J3028" t="s">
        <v>7084</v>
      </c>
      <c r="L3028" t="s">
        <v>27</v>
      </c>
      <c r="N3028" t="s">
        <v>294</v>
      </c>
    </row>
    <row r="3029" spans="1:14">
      <c r="A3029" t="s">
        <v>7294</v>
      </c>
      <c r="B3029">
        <v>438</v>
      </c>
      <c r="C3029" t="str">
        <f t="shared" si="94"/>
        <v>438_95603</v>
      </c>
      <c r="D3029">
        <v>0.33407408169589198</v>
      </c>
      <c r="E3029">
        <f>VLOOKUP(C3029,'Gas Species'!D:E,2,FALSE)</f>
        <v>0.33407408169589192</v>
      </c>
      <c r="F3029">
        <f t="shared" si="95"/>
        <v>1.0000000000000002</v>
      </c>
      <c r="G3029">
        <v>-99</v>
      </c>
      <c r="H3029" t="s">
        <v>387</v>
      </c>
      <c r="I3029" t="s">
        <v>242</v>
      </c>
      <c r="J3029" t="s">
        <v>7084</v>
      </c>
      <c r="L3029" t="s">
        <v>27</v>
      </c>
      <c r="N3029" t="s">
        <v>294</v>
      </c>
    </row>
    <row r="3030" spans="1:14">
      <c r="A3030" t="s">
        <v>7138</v>
      </c>
      <c r="B3030">
        <v>438</v>
      </c>
      <c r="C3030" t="str">
        <f t="shared" si="94"/>
        <v>438_95605</v>
      </c>
      <c r="D3030">
        <v>0.22054426965701801</v>
      </c>
      <c r="E3030">
        <f>VLOOKUP(C3030,'Gas Species'!D:E,2,FALSE)</f>
        <v>0.22054426965701798</v>
      </c>
      <c r="F3030">
        <f t="shared" si="95"/>
        <v>1.0000000000000002</v>
      </c>
      <c r="G3030">
        <v>-99</v>
      </c>
      <c r="H3030" t="s">
        <v>387</v>
      </c>
      <c r="I3030" t="s">
        <v>242</v>
      </c>
      <c r="J3030" t="s">
        <v>7084</v>
      </c>
      <c r="L3030" t="s">
        <v>27</v>
      </c>
      <c r="N3030" t="s">
        <v>294</v>
      </c>
    </row>
    <row r="3031" spans="1:14">
      <c r="A3031" t="s">
        <v>7139</v>
      </c>
      <c r="B3031">
        <v>438</v>
      </c>
      <c r="C3031" t="str">
        <f t="shared" si="94"/>
        <v>438_95606</v>
      </c>
      <c r="D3031">
        <v>0.25109132473878798</v>
      </c>
      <c r="E3031">
        <f>VLOOKUP(C3031,'Gas Species'!D:E,2,FALSE)</f>
        <v>0.25109132473878765</v>
      </c>
      <c r="F3031">
        <f t="shared" si="95"/>
        <v>1.0000000000000013</v>
      </c>
      <c r="G3031">
        <v>-99</v>
      </c>
      <c r="H3031" t="s">
        <v>387</v>
      </c>
      <c r="I3031" t="s">
        <v>242</v>
      </c>
      <c r="J3031" t="s">
        <v>7084</v>
      </c>
      <c r="L3031" t="s">
        <v>27</v>
      </c>
      <c r="N3031" t="s">
        <v>294</v>
      </c>
    </row>
    <row r="3032" spans="1:14">
      <c r="A3032" t="s">
        <v>7140</v>
      </c>
      <c r="B3032">
        <v>438</v>
      </c>
      <c r="C3032" t="str">
        <f t="shared" si="94"/>
        <v>438_95607</v>
      </c>
      <c r="D3032">
        <v>5.09560061982006E-2</v>
      </c>
      <c r="E3032">
        <f>VLOOKUP(C3032,'Gas Species'!D:E,2,FALSE)</f>
        <v>5.0956006198200635E-2</v>
      </c>
      <c r="F3032">
        <f t="shared" si="95"/>
        <v>0.99999999999999933</v>
      </c>
      <c r="G3032">
        <v>-99</v>
      </c>
      <c r="H3032" t="s">
        <v>387</v>
      </c>
      <c r="I3032" t="s">
        <v>242</v>
      </c>
      <c r="J3032" t="s">
        <v>7084</v>
      </c>
      <c r="L3032" t="s">
        <v>27</v>
      </c>
      <c r="N3032" t="s">
        <v>314</v>
      </c>
    </row>
    <row r="3033" spans="1:14">
      <c r="A3033" t="s">
        <v>7141</v>
      </c>
      <c r="B3033">
        <v>438</v>
      </c>
      <c r="C3033" t="str">
        <f t="shared" si="94"/>
        <v>438_95608</v>
      </c>
      <c r="D3033">
        <v>3.4535521410168399E-2</v>
      </c>
      <c r="E3033">
        <f>VLOOKUP(C3033,'Gas Species'!D:E,2,FALSE)</f>
        <v>3.4535521410168385E-2</v>
      </c>
      <c r="F3033">
        <f t="shared" si="95"/>
        <v>1.0000000000000004</v>
      </c>
      <c r="G3033">
        <v>-99</v>
      </c>
      <c r="H3033" t="s">
        <v>387</v>
      </c>
      <c r="I3033" t="s">
        <v>242</v>
      </c>
      <c r="J3033" t="s">
        <v>7084</v>
      </c>
      <c r="L3033" t="s">
        <v>27</v>
      </c>
      <c r="N3033" t="s">
        <v>294</v>
      </c>
    </row>
    <row r="3034" spans="1:14">
      <c r="A3034" t="s">
        <v>7142</v>
      </c>
      <c r="B3034">
        <v>438</v>
      </c>
      <c r="C3034" t="str">
        <f t="shared" si="94"/>
        <v>438_95609</v>
      </c>
      <c r="D3034">
        <v>0.12700763353995201</v>
      </c>
      <c r="E3034">
        <f>VLOOKUP(C3034,'Gas Species'!D:E,2,FALSE)</f>
        <v>0.12700763353995165</v>
      </c>
      <c r="F3034">
        <f t="shared" si="95"/>
        <v>1.0000000000000029</v>
      </c>
      <c r="G3034">
        <v>-99</v>
      </c>
      <c r="H3034" t="s">
        <v>387</v>
      </c>
      <c r="I3034" t="s">
        <v>242</v>
      </c>
      <c r="J3034" t="s">
        <v>7084</v>
      </c>
      <c r="L3034" t="s">
        <v>27</v>
      </c>
      <c r="N3034" t="s">
        <v>294</v>
      </c>
    </row>
    <row r="3035" spans="1:14">
      <c r="A3035" t="s">
        <v>7144</v>
      </c>
      <c r="B3035">
        <v>438</v>
      </c>
      <c r="C3035" t="str">
        <f t="shared" si="94"/>
        <v>438_95613</v>
      </c>
      <c r="D3035">
        <v>1.2081466208183501E-2</v>
      </c>
      <c r="E3035">
        <f>VLOOKUP(C3035,'Gas Species'!D:E,2,FALSE)</f>
        <v>1.2081466208183476E-2</v>
      </c>
      <c r="F3035">
        <f t="shared" si="95"/>
        <v>1.000000000000002</v>
      </c>
      <c r="G3035">
        <v>-99</v>
      </c>
      <c r="H3035" t="s">
        <v>387</v>
      </c>
      <c r="I3035" t="s">
        <v>242</v>
      </c>
      <c r="J3035" t="s">
        <v>7084</v>
      </c>
      <c r="L3035" t="s">
        <v>27</v>
      </c>
      <c r="N3035" t="s">
        <v>294</v>
      </c>
    </row>
    <row r="3036" spans="1:14">
      <c r="A3036" t="s">
        <v>7301</v>
      </c>
      <c r="B3036">
        <v>438</v>
      </c>
      <c r="C3036" t="str">
        <f t="shared" si="94"/>
        <v>438_95621</v>
      </c>
      <c r="D3036">
        <v>6.4453669570207799</v>
      </c>
      <c r="E3036">
        <f>VLOOKUP(C3036,'Gas Species'!D:E,2,FALSE)</f>
        <v>6.445366957020779</v>
      </c>
      <c r="F3036">
        <f t="shared" si="95"/>
        <v>1.0000000000000002</v>
      </c>
      <c r="G3036">
        <v>-99</v>
      </c>
      <c r="H3036" t="s">
        <v>387</v>
      </c>
      <c r="I3036" t="s">
        <v>242</v>
      </c>
      <c r="J3036" t="s">
        <v>7084</v>
      </c>
      <c r="L3036" t="s">
        <v>27</v>
      </c>
      <c r="N3036" t="s">
        <v>294</v>
      </c>
    </row>
    <row r="3037" spans="1:14">
      <c r="A3037" t="s">
        <v>7147</v>
      </c>
      <c r="B3037">
        <v>438</v>
      </c>
      <c r="C3037" t="str">
        <f t="shared" si="94"/>
        <v>438_95623</v>
      </c>
      <c r="D3037">
        <v>0.29804497329832702</v>
      </c>
      <c r="E3037">
        <f>VLOOKUP(C3037,'Gas Species'!D:E,2,FALSE)</f>
        <v>0.29804497329832652</v>
      </c>
      <c r="F3037">
        <f t="shared" si="95"/>
        <v>1.0000000000000018</v>
      </c>
      <c r="G3037">
        <v>-99</v>
      </c>
      <c r="H3037" t="s">
        <v>387</v>
      </c>
      <c r="I3037" t="s">
        <v>242</v>
      </c>
      <c r="J3037" t="s">
        <v>7084</v>
      </c>
      <c r="L3037" t="s">
        <v>27</v>
      </c>
      <c r="N3037" t="s">
        <v>294</v>
      </c>
    </row>
    <row r="3038" spans="1:14">
      <c r="A3038" t="s">
        <v>7148</v>
      </c>
      <c r="B3038">
        <v>438</v>
      </c>
      <c r="C3038" t="str">
        <f t="shared" si="94"/>
        <v>438_95624</v>
      </c>
      <c r="D3038">
        <v>0.16489313788429899</v>
      </c>
      <c r="E3038">
        <f>VLOOKUP(C3038,'Gas Species'!D:E,2,FALSE)</f>
        <v>0.16489313788429902</v>
      </c>
      <c r="F3038">
        <f t="shared" si="95"/>
        <v>0.99999999999999978</v>
      </c>
      <c r="G3038">
        <v>-99</v>
      </c>
      <c r="H3038" t="s">
        <v>387</v>
      </c>
      <c r="I3038" t="s">
        <v>242</v>
      </c>
      <c r="J3038" t="s">
        <v>7084</v>
      </c>
      <c r="L3038" t="s">
        <v>27</v>
      </c>
      <c r="N3038" t="s">
        <v>294</v>
      </c>
    </row>
    <row r="3039" spans="1:14">
      <c r="A3039" t="s">
        <v>7149</v>
      </c>
      <c r="B3039">
        <v>438</v>
      </c>
      <c r="C3039" t="str">
        <f t="shared" si="94"/>
        <v>438_95625</v>
      </c>
      <c r="D3039">
        <v>2.7954838505145699E-2</v>
      </c>
      <c r="E3039">
        <f>VLOOKUP(C3039,'Gas Species'!D:E,2,FALSE)</f>
        <v>2.795483850514574E-2</v>
      </c>
      <c r="F3039">
        <f t="shared" si="95"/>
        <v>0.99999999999999856</v>
      </c>
      <c r="G3039">
        <v>-99</v>
      </c>
      <c r="H3039" t="s">
        <v>387</v>
      </c>
      <c r="I3039" t="s">
        <v>242</v>
      </c>
      <c r="J3039" t="s">
        <v>7084</v>
      </c>
      <c r="L3039" t="s">
        <v>27</v>
      </c>
      <c r="N3039" t="s">
        <v>294</v>
      </c>
    </row>
    <row r="3040" spans="1:14">
      <c r="A3040" t="s">
        <v>7302</v>
      </c>
      <c r="B3040">
        <v>438</v>
      </c>
      <c r="C3040" t="str">
        <f t="shared" si="94"/>
        <v>438_95630</v>
      </c>
      <c r="D3040">
        <v>5.8004744906160997E-2</v>
      </c>
      <c r="E3040">
        <f>VLOOKUP(C3040,'Gas Species'!D:E,2,FALSE)</f>
        <v>5.8004744906161025E-2</v>
      </c>
      <c r="F3040">
        <f t="shared" si="95"/>
        <v>0.99999999999999956</v>
      </c>
      <c r="G3040">
        <v>-99</v>
      </c>
      <c r="H3040" t="s">
        <v>387</v>
      </c>
      <c r="I3040" t="s">
        <v>242</v>
      </c>
      <c r="J3040" t="s">
        <v>7084</v>
      </c>
      <c r="L3040" t="s">
        <v>27</v>
      </c>
      <c r="N3040" t="s">
        <v>294</v>
      </c>
    </row>
    <row r="3041" spans="1:14">
      <c r="A3041" t="s">
        <v>7280</v>
      </c>
      <c r="B3041">
        <v>438</v>
      </c>
      <c r="C3041" t="str">
        <f t="shared" si="94"/>
        <v>438_95631</v>
      </c>
      <c r="D3041">
        <v>1.8165286883765001E-2</v>
      </c>
      <c r="E3041">
        <f>VLOOKUP(C3041,'Gas Species'!D:E,2,FALSE)</f>
        <v>1.8165286883765033E-2</v>
      </c>
      <c r="F3041">
        <f t="shared" si="95"/>
        <v>0.99999999999999833</v>
      </c>
      <c r="G3041">
        <v>-99</v>
      </c>
      <c r="H3041" t="s">
        <v>387</v>
      </c>
      <c r="I3041" t="s">
        <v>242</v>
      </c>
      <c r="J3041" t="s">
        <v>7084</v>
      </c>
      <c r="L3041" t="s">
        <v>27</v>
      </c>
      <c r="N3041" t="s">
        <v>294</v>
      </c>
    </row>
    <row r="3042" spans="1:14">
      <c r="A3042" t="s">
        <v>7204</v>
      </c>
      <c r="B3042">
        <v>438</v>
      </c>
      <c r="C3042" t="str">
        <f t="shared" si="94"/>
        <v>438_95634</v>
      </c>
      <c r="D3042">
        <v>0.42000331955901898</v>
      </c>
      <c r="E3042">
        <f>VLOOKUP(C3042,'Gas Species'!D:E,2,FALSE)</f>
        <v>0.42000331955901887</v>
      </c>
      <c r="F3042">
        <f t="shared" si="95"/>
        <v>1.0000000000000002</v>
      </c>
      <c r="G3042">
        <v>-99</v>
      </c>
      <c r="H3042" t="s">
        <v>387</v>
      </c>
      <c r="I3042" t="s">
        <v>242</v>
      </c>
      <c r="J3042" t="s">
        <v>7084</v>
      </c>
      <c r="L3042" t="s">
        <v>27</v>
      </c>
      <c r="N3042" t="s">
        <v>294</v>
      </c>
    </row>
    <row r="3043" spans="1:14">
      <c r="A3043" t="s">
        <v>7270</v>
      </c>
      <c r="B3043">
        <v>438</v>
      </c>
      <c r="C3043" t="str">
        <f t="shared" si="94"/>
        <v>438_95635</v>
      </c>
      <c r="D3043">
        <v>6.6088329854159804</v>
      </c>
      <c r="E3043">
        <f>VLOOKUP(C3043,'Gas Species'!D:E,2,FALSE)</f>
        <v>6.6088329854159786</v>
      </c>
      <c r="F3043">
        <f t="shared" si="95"/>
        <v>1.0000000000000002</v>
      </c>
      <c r="G3043">
        <v>-99</v>
      </c>
      <c r="H3043" t="s">
        <v>387</v>
      </c>
      <c r="I3043" t="s">
        <v>242</v>
      </c>
      <c r="J3043" t="s">
        <v>7084</v>
      </c>
      <c r="L3043" t="s">
        <v>27</v>
      </c>
      <c r="N3043" t="s">
        <v>294</v>
      </c>
    </row>
    <row r="3044" spans="1:14">
      <c r="A3044" t="s">
        <v>7240</v>
      </c>
      <c r="B3044">
        <v>438</v>
      </c>
      <c r="C3044" t="str">
        <f t="shared" si="94"/>
        <v>438_95636</v>
      </c>
      <c r="D3044">
        <v>8.7482097349623196</v>
      </c>
      <c r="E3044">
        <f>VLOOKUP(C3044,'Gas Species'!D:E,2,FALSE)</f>
        <v>8.7482097349623249</v>
      </c>
      <c r="F3044">
        <f t="shared" si="95"/>
        <v>0.99999999999999944</v>
      </c>
      <c r="G3044">
        <v>-99</v>
      </c>
      <c r="H3044" t="s">
        <v>387</v>
      </c>
      <c r="I3044" t="s">
        <v>242</v>
      </c>
      <c r="J3044" t="s">
        <v>7084</v>
      </c>
      <c r="L3044" t="s">
        <v>27</v>
      </c>
      <c r="N3044" t="s">
        <v>294</v>
      </c>
    </row>
    <row r="3045" spans="1:14">
      <c r="A3045" t="s">
        <v>7255</v>
      </c>
      <c r="B3045">
        <v>438</v>
      </c>
      <c r="C3045" t="str">
        <f t="shared" si="94"/>
        <v>438_95643</v>
      </c>
      <c r="D3045">
        <v>18.729365442159398</v>
      </c>
      <c r="E3045">
        <f>VLOOKUP(C3045,'Gas Species'!D:E,2,FALSE)</f>
        <v>18.72936544215937</v>
      </c>
      <c r="F3045">
        <f t="shared" si="95"/>
        <v>1.0000000000000016</v>
      </c>
      <c r="G3045">
        <v>-99</v>
      </c>
      <c r="H3045" t="s">
        <v>387</v>
      </c>
      <c r="I3045" t="s">
        <v>242</v>
      </c>
      <c r="J3045" t="s">
        <v>7084</v>
      </c>
      <c r="L3045" t="s">
        <v>27</v>
      </c>
      <c r="N3045" t="s">
        <v>294</v>
      </c>
    </row>
    <row r="3046" spans="1:14">
      <c r="A3046" t="s">
        <v>7150</v>
      </c>
      <c r="B3046">
        <v>438</v>
      </c>
      <c r="C3046" t="str">
        <f t="shared" si="94"/>
        <v>438_95644</v>
      </c>
      <c r="D3046">
        <v>7.7311838410099601E-2</v>
      </c>
      <c r="E3046">
        <f>VLOOKUP(C3046,'Gas Species'!D:E,2,FALSE)</f>
        <v>7.7311838410099629E-2</v>
      </c>
      <c r="F3046">
        <f t="shared" si="95"/>
        <v>0.99999999999999967</v>
      </c>
      <c r="G3046">
        <v>-99</v>
      </c>
      <c r="H3046" t="s">
        <v>387</v>
      </c>
      <c r="I3046" t="s">
        <v>242</v>
      </c>
      <c r="J3046" t="s">
        <v>7084</v>
      </c>
      <c r="L3046" t="s">
        <v>27</v>
      </c>
      <c r="N3046" t="s">
        <v>294</v>
      </c>
    </row>
    <row r="3047" spans="1:14">
      <c r="A3047" t="s">
        <v>7151</v>
      </c>
      <c r="B3047">
        <v>438</v>
      </c>
      <c r="C3047" t="str">
        <f t="shared" si="94"/>
        <v>438_95645</v>
      </c>
      <c r="D3047">
        <v>0.23207670287695001</v>
      </c>
      <c r="E3047">
        <f>VLOOKUP(C3047,'Gas Species'!D:E,2,FALSE)</f>
        <v>0.23207670287694976</v>
      </c>
      <c r="F3047">
        <f t="shared" si="95"/>
        <v>1.0000000000000011</v>
      </c>
      <c r="G3047">
        <v>-99</v>
      </c>
      <c r="H3047" t="s">
        <v>387</v>
      </c>
      <c r="I3047" t="s">
        <v>242</v>
      </c>
      <c r="J3047" t="s">
        <v>7084</v>
      </c>
      <c r="L3047" t="s">
        <v>27</v>
      </c>
      <c r="N3047" t="s">
        <v>294</v>
      </c>
    </row>
    <row r="3048" spans="1:14">
      <c r="A3048" t="s">
        <v>7152</v>
      </c>
      <c r="B3048">
        <v>438</v>
      </c>
      <c r="C3048" t="str">
        <f t="shared" si="94"/>
        <v>438_95646</v>
      </c>
      <c r="D3048">
        <v>3.5763968441597203E-2</v>
      </c>
      <c r="E3048">
        <f>VLOOKUP(C3048,'Gas Species'!D:E,2,FALSE)</f>
        <v>3.5763968441597183E-2</v>
      </c>
      <c r="F3048">
        <f t="shared" si="95"/>
        <v>1.0000000000000007</v>
      </c>
      <c r="G3048">
        <v>-99</v>
      </c>
      <c r="H3048" t="s">
        <v>387</v>
      </c>
      <c r="I3048" t="s">
        <v>242</v>
      </c>
      <c r="J3048" t="s">
        <v>7084</v>
      </c>
      <c r="L3048" t="s">
        <v>27</v>
      </c>
      <c r="N3048" t="s">
        <v>294</v>
      </c>
    </row>
    <row r="3049" spans="1:14">
      <c r="A3049" t="s">
        <v>7153</v>
      </c>
      <c r="B3049">
        <v>438</v>
      </c>
      <c r="C3049" t="str">
        <f t="shared" si="94"/>
        <v>438_95647</v>
      </c>
      <c r="D3049">
        <v>3.5599044052573803E-2</v>
      </c>
      <c r="E3049">
        <f>VLOOKUP(C3049,'Gas Species'!D:E,2,FALSE)</f>
        <v>3.5599044052573803E-2</v>
      </c>
      <c r="F3049">
        <f t="shared" si="95"/>
        <v>1</v>
      </c>
      <c r="G3049">
        <v>-99</v>
      </c>
      <c r="H3049" t="s">
        <v>387</v>
      </c>
      <c r="I3049" t="s">
        <v>242</v>
      </c>
      <c r="J3049" t="s">
        <v>7084</v>
      </c>
      <c r="L3049" t="s">
        <v>27</v>
      </c>
      <c r="N3049" t="s">
        <v>294</v>
      </c>
    </row>
    <row r="3050" spans="1:14">
      <c r="A3050" t="s">
        <v>7154</v>
      </c>
      <c r="B3050">
        <v>438</v>
      </c>
      <c r="C3050" t="str">
        <f t="shared" si="94"/>
        <v>438_95648</v>
      </c>
      <c r="D3050">
        <v>2.3614171000799801E-2</v>
      </c>
      <c r="E3050">
        <f>VLOOKUP(C3050,'Gas Species'!D:E,2,FALSE)</f>
        <v>2.3614171000799784E-2</v>
      </c>
      <c r="F3050">
        <f t="shared" si="95"/>
        <v>1.0000000000000007</v>
      </c>
      <c r="G3050">
        <v>-99</v>
      </c>
      <c r="H3050" t="s">
        <v>387</v>
      </c>
      <c r="I3050" t="s">
        <v>242</v>
      </c>
      <c r="J3050" t="s">
        <v>7084</v>
      </c>
      <c r="L3050" t="s">
        <v>27</v>
      </c>
      <c r="N3050" t="s">
        <v>294</v>
      </c>
    </row>
    <row r="3051" spans="1:14">
      <c r="A3051" t="s">
        <v>7155</v>
      </c>
      <c r="B3051">
        <v>438</v>
      </c>
      <c r="C3051" t="str">
        <f t="shared" si="94"/>
        <v>438_95649</v>
      </c>
      <c r="D3051">
        <v>2.6169584958173699E-2</v>
      </c>
      <c r="E3051">
        <f>VLOOKUP(C3051,'Gas Species'!D:E,2,FALSE)</f>
        <v>2.6169584958173682E-2</v>
      </c>
      <c r="F3051">
        <f t="shared" si="95"/>
        <v>1.0000000000000007</v>
      </c>
      <c r="G3051">
        <v>-99</v>
      </c>
      <c r="H3051" t="s">
        <v>387</v>
      </c>
      <c r="I3051" t="s">
        <v>242</v>
      </c>
      <c r="J3051" t="s">
        <v>7084</v>
      </c>
      <c r="L3051" t="s">
        <v>27</v>
      </c>
      <c r="N3051" t="s">
        <v>294</v>
      </c>
    </row>
    <row r="3052" spans="1:14">
      <c r="A3052" t="s">
        <v>7156</v>
      </c>
      <c r="B3052">
        <v>438</v>
      </c>
      <c r="C3052" t="str">
        <f t="shared" si="94"/>
        <v>438_95650</v>
      </c>
      <c r="D3052">
        <v>1.9588708428338299E-2</v>
      </c>
      <c r="E3052">
        <f>VLOOKUP(C3052,'Gas Species'!D:E,2,FALSE)</f>
        <v>1.9588708428338323E-2</v>
      </c>
      <c r="F3052">
        <f t="shared" si="95"/>
        <v>0.99999999999999878</v>
      </c>
      <c r="G3052">
        <v>-99</v>
      </c>
      <c r="H3052" t="s">
        <v>387</v>
      </c>
      <c r="I3052" t="s">
        <v>242</v>
      </c>
      <c r="J3052" t="s">
        <v>7084</v>
      </c>
      <c r="L3052" t="s">
        <v>27</v>
      </c>
      <c r="N3052" t="s">
        <v>294</v>
      </c>
    </row>
    <row r="3053" spans="1:14">
      <c r="A3053" t="s">
        <v>7157</v>
      </c>
      <c r="B3053">
        <v>438</v>
      </c>
      <c r="C3053" t="str">
        <f t="shared" si="94"/>
        <v>438_95651</v>
      </c>
      <c r="D3053">
        <v>0.28491412697298402</v>
      </c>
      <c r="E3053">
        <f>VLOOKUP(C3053,'Gas Species'!D:E,2,FALSE)</f>
        <v>0.28491412697298379</v>
      </c>
      <c r="F3053">
        <f t="shared" si="95"/>
        <v>1.0000000000000009</v>
      </c>
      <c r="G3053">
        <v>-99</v>
      </c>
      <c r="H3053" t="s">
        <v>387</v>
      </c>
      <c r="I3053" t="s">
        <v>242</v>
      </c>
      <c r="J3053" t="s">
        <v>7084</v>
      </c>
      <c r="L3053" t="s">
        <v>27</v>
      </c>
      <c r="N3053" t="s">
        <v>294</v>
      </c>
    </row>
    <row r="3054" spans="1:14">
      <c r="A3054" t="s">
        <v>7207</v>
      </c>
      <c r="B3054">
        <v>438</v>
      </c>
      <c r="C3054" t="str">
        <f t="shared" si="94"/>
        <v>438_95652</v>
      </c>
      <c r="D3054">
        <v>0.320311442913082</v>
      </c>
      <c r="E3054">
        <f>VLOOKUP(C3054,'Gas Species'!D:E,2,FALSE)</f>
        <v>0.32031144291308161</v>
      </c>
      <c r="F3054">
        <f t="shared" si="95"/>
        <v>1.0000000000000011</v>
      </c>
      <c r="G3054">
        <v>-99</v>
      </c>
      <c r="H3054" t="s">
        <v>387</v>
      </c>
      <c r="I3054" t="s">
        <v>242</v>
      </c>
      <c r="J3054" t="s">
        <v>7084</v>
      </c>
      <c r="L3054" t="s">
        <v>27</v>
      </c>
      <c r="N3054" t="s">
        <v>294</v>
      </c>
    </row>
    <row r="3055" spans="1:14">
      <c r="A3055" t="s">
        <v>7158</v>
      </c>
      <c r="B3055">
        <v>438</v>
      </c>
      <c r="C3055" t="str">
        <f t="shared" si="94"/>
        <v>438_95653</v>
      </c>
      <c r="D3055">
        <v>3.1600161746365298E-2</v>
      </c>
      <c r="E3055">
        <f>VLOOKUP(C3055,'Gas Species'!D:E,2,FALSE)</f>
        <v>3.1600161746365284E-2</v>
      </c>
      <c r="F3055">
        <f t="shared" si="95"/>
        <v>1.0000000000000004</v>
      </c>
      <c r="G3055">
        <v>-99</v>
      </c>
      <c r="H3055" t="s">
        <v>387</v>
      </c>
      <c r="I3055" t="s">
        <v>242</v>
      </c>
      <c r="J3055" t="s">
        <v>7084</v>
      </c>
      <c r="L3055" t="s">
        <v>27</v>
      </c>
      <c r="N3055" t="s">
        <v>294</v>
      </c>
    </row>
    <row r="3056" spans="1:14">
      <c r="A3056" t="s">
        <v>7159</v>
      </c>
      <c r="B3056">
        <v>438</v>
      </c>
      <c r="C3056" t="str">
        <f t="shared" si="94"/>
        <v>438_95654</v>
      </c>
      <c r="D3056">
        <v>1.5430696946412401E-2</v>
      </c>
      <c r="E3056">
        <f>VLOOKUP(C3056,'Gas Species'!D:E,2,FALSE)</f>
        <v>1.5430696946412442E-2</v>
      </c>
      <c r="F3056">
        <f t="shared" si="95"/>
        <v>0.99999999999999734</v>
      </c>
      <c r="G3056">
        <v>-99</v>
      </c>
      <c r="H3056" t="s">
        <v>387</v>
      </c>
      <c r="I3056" t="s">
        <v>242</v>
      </c>
      <c r="J3056" t="s">
        <v>7084</v>
      </c>
      <c r="L3056" t="s">
        <v>27</v>
      </c>
      <c r="N3056" t="s">
        <v>294</v>
      </c>
    </row>
    <row r="3057" spans="1:14">
      <c r="A3057" t="s">
        <v>7160</v>
      </c>
      <c r="B3057">
        <v>438</v>
      </c>
      <c r="C3057" t="str">
        <f t="shared" si="94"/>
        <v>438_95655</v>
      </c>
      <c r="D3057">
        <v>0.62960747498680103</v>
      </c>
      <c r="E3057">
        <f>VLOOKUP(C3057,'Gas Species'!D:E,2,FALSE)</f>
        <v>0.62960747498680114</v>
      </c>
      <c r="F3057">
        <f t="shared" si="95"/>
        <v>0.99999999999999978</v>
      </c>
      <c r="G3057">
        <v>-99</v>
      </c>
      <c r="H3057" t="s">
        <v>387</v>
      </c>
      <c r="I3057" t="s">
        <v>242</v>
      </c>
      <c r="J3057" t="s">
        <v>7084</v>
      </c>
      <c r="L3057" t="s">
        <v>27</v>
      </c>
      <c r="N3057" t="s">
        <v>294</v>
      </c>
    </row>
    <row r="3058" spans="1:14">
      <c r="A3058" t="s">
        <v>7161</v>
      </c>
      <c r="B3058">
        <v>438</v>
      </c>
      <c r="C3058" t="str">
        <f t="shared" si="94"/>
        <v>438_95656</v>
      </c>
      <c r="D3058">
        <v>0.55253950979715605</v>
      </c>
      <c r="E3058">
        <f>VLOOKUP(C3058,'Gas Species'!D:E,2,FALSE)</f>
        <v>0.55253950979715583</v>
      </c>
      <c r="F3058">
        <f t="shared" si="95"/>
        <v>1.0000000000000004</v>
      </c>
      <c r="G3058">
        <v>-99</v>
      </c>
      <c r="H3058" t="s">
        <v>387</v>
      </c>
      <c r="I3058" t="s">
        <v>242</v>
      </c>
      <c r="J3058" t="s">
        <v>7084</v>
      </c>
      <c r="L3058" t="s">
        <v>27</v>
      </c>
      <c r="N3058" t="s">
        <v>294</v>
      </c>
    </row>
    <row r="3059" spans="1:14">
      <c r="A3059" t="s">
        <v>7162</v>
      </c>
      <c r="B3059">
        <v>438</v>
      </c>
      <c r="C3059" t="str">
        <f t="shared" si="94"/>
        <v>438_95657</v>
      </c>
      <c r="D3059">
        <v>0.37034002410593397</v>
      </c>
      <c r="E3059">
        <f>VLOOKUP(C3059,'Gas Species'!D:E,2,FALSE)</f>
        <v>0.37034002410593436</v>
      </c>
      <c r="F3059">
        <f t="shared" si="95"/>
        <v>0.999999999999999</v>
      </c>
      <c r="G3059">
        <v>-99</v>
      </c>
      <c r="H3059" t="s">
        <v>387</v>
      </c>
      <c r="I3059" t="s">
        <v>242</v>
      </c>
      <c r="J3059" t="s">
        <v>7084</v>
      </c>
      <c r="L3059" t="s">
        <v>27</v>
      </c>
      <c r="N3059" t="s">
        <v>294</v>
      </c>
    </row>
    <row r="3060" spans="1:14">
      <c r="A3060" t="s">
        <v>7163</v>
      </c>
      <c r="B3060">
        <v>438</v>
      </c>
      <c r="C3060" t="str">
        <f t="shared" si="94"/>
        <v>438_95658</v>
      </c>
      <c r="D3060">
        <v>7.8528489508147004E-3</v>
      </c>
      <c r="E3060">
        <f>VLOOKUP(C3060,'Gas Species'!D:E,2,FALSE)</f>
        <v>7.8528489508146952E-3</v>
      </c>
      <c r="F3060">
        <f t="shared" si="95"/>
        <v>1.0000000000000007</v>
      </c>
      <c r="G3060">
        <v>-99</v>
      </c>
      <c r="H3060" t="s">
        <v>387</v>
      </c>
      <c r="I3060" t="s">
        <v>242</v>
      </c>
      <c r="J3060" t="s">
        <v>7084</v>
      </c>
      <c r="L3060" t="s">
        <v>27</v>
      </c>
      <c r="N3060" t="s">
        <v>294</v>
      </c>
    </row>
    <row r="3061" spans="1:14">
      <c r="A3061" t="s">
        <v>7164</v>
      </c>
      <c r="B3061">
        <v>438</v>
      </c>
      <c r="C3061" t="str">
        <f t="shared" si="94"/>
        <v>438_95659</v>
      </c>
      <c r="D3061">
        <v>4.5916540692272096E-3</v>
      </c>
      <c r="E3061">
        <f>VLOOKUP(C3061,'Gas Species'!D:E,2,FALSE)</f>
        <v>4.5916540692272087E-3</v>
      </c>
      <c r="F3061">
        <f t="shared" si="95"/>
        <v>1.0000000000000002</v>
      </c>
      <c r="G3061">
        <v>-99</v>
      </c>
      <c r="H3061" t="s">
        <v>387</v>
      </c>
      <c r="I3061" t="s">
        <v>242</v>
      </c>
      <c r="J3061" t="s">
        <v>7084</v>
      </c>
      <c r="L3061" t="s">
        <v>27</v>
      </c>
      <c r="N3061" t="s">
        <v>294</v>
      </c>
    </row>
    <row r="3062" spans="1:14">
      <c r="A3062" t="s">
        <v>7165</v>
      </c>
      <c r="B3062">
        <v>438</v>
      </c>
      <c r="C3062" t="str">
        <f t="shared" si="94"/>
        <v>438_95660</v>
      </c>
      <c r="D3062">
        <v>2.3906876455062901E-2</v>
      </c>
      <c r="E3062">
        <f>VLOOKUP(C3062,'Gas Species'!D:E,2,FALSE)</f>
        <v>2.390687645506295E-2</v>
      </c>
      <c r="F3062">
        <f t="shared" si="95"/>
        <v>0.999999999999998</v>
      </c>
      <c r="G3062">
        <v>-99</v>
      </c>
      <c r="H3062" t="s">
        <v>387</v>
      </c>
      <c r="I3062" t="s">
        <v>242</v>
      </c>
      <c r="J3062" t="s">
        <v>7084</v>
      </c>
      <c r="L3062" t="s">
        <v>27</v>
      </c>
      <c r="N3062" t="s">
        <v>294</v>
      </c>
    </row>
    <row r="3063" spans="1:14">
      <c r="A3063" t="s">
        <v>7303</v>
      </c>
      <c r="B3063">
        <v>438</v>
      </c>
      <c r="C3063" t="str">
        <f t="shared" si="94"/>
        <v>438_95662</v>
      </c>
      <c r="D3063">
        <v>8.3888345367437207</v>
      </c>
      <c r="E3063">
        <f>VLOOKUP(C3063,'Gas Species'!D:E,2,FALSE)</f>
        <v>8.3888345367437172</v>
      </c>
      <c r="F3063">
        <f t="shared" si="95"/>
        <v>1.0000000000000004</v>
      </c>
      <c r="G3063">
        <v>-99</v>
      </c>
      <c r="H3063" t="s">
        <v>387</v>
      </c>
      <c r="I3063" t="s">
        <v>242</v>
      </c>
      <c r="J3063" t="s">
        <v>7084</v>
      </c>
      <c r="L3063" t="s">
        <v>27</v>
      </c>
      <c r="N3063" t="s">
        <v>294</v>
      </c>
    </row>
    <row r="3064" spans="1:14">
      <c r="A3064" t="s">
        <v>7208</v>
      </c>
      <c r="B3064">
        <v>438</v>
      </c>
      <c r="C3064" t="str">
        <f t="shared" si="94"/>
        <v>438_95663</v>
      </c>
      <c r="D3064">
        <v>3.9180805464124502</v>
      </c>
      <c r="E3064">
        <f>VLOOKUP(C3064,'Gas Species'!D:E,2,FALSE)</f>
        <v>3.9180805464124537</v>
      </c>
      <c r="F3064">
        <f t="shared" si="95"/>
        <v>0.99999999999999911</v>
      </c>
      <c r="G3064">
        <v>-99</v>
      </c>
      <c r="H3064" t="s">
        <v>387</v>
      </c>
      <c r="I3064" t="s">
        <v>242</v>
      </c>
      <c r="J3064" t="s">
        <v>7084</v>
      </c>
      <c r="L3064" t="s">
        <v>27</v>
      </c>
      <c r="N3064" t="s">
        <v>294</v>
      </c>
    </row>
    <row r="3065" spans="1:14">
      <c r="A3065" t="s">
        <v>7209</v>
      </c>
      <c r="B3065">
        <v>438</v>
      </c>
      <c r="C3065" t="str">
        <f t="shared" si="94"/>
        <v>438_95664</v>
      </c>
      <c r="D3065">
        <v>0.60545569609192396</v>
      </c>
      <c r="E3065">
        <f>VLOOKUP(C3065,'Gas Species'!D:E,2,FALSE)</f>
        <v>0.60545569609192396</v>
      </c>
      <c r="F3065">
        <f t="shared" si="95"/>
        <v>1</v>
      </c>
      <c r="G3065">
        <v>-99</v>
      </c>
      <c r="H3065" t="s">
        <v>387</v>
      </c>
      <c r="I3065" t="s">
        <v>242</v>
      </c>
      <c r="J3065" t="s">
        <v>7084</v>
      </c>
      <c r="L3065" t="s">
        <v>27</v>
      </c>
      <c r="N3065" t="s">
        <v>294</v>
      </c>
    </row>
    <row r="3066" spans="1:14">
      <c r="A3066" t="s">
        <v>7210</v>
      </c>
      <c r="B3066">
        <v>438</v>
      </c>
      <c r="C3066" t="str">
        <f t="shared" si="94"/>
        <v>438_95665</v>
      </c>
      <c r="D3066">
        <v>8.6422847935274896E-2</v>
      </c>
      <c r="E3066">
        <f>VLOOKUP(C3066,'Gas Species'!D:E,2,FALSE)</f>
        <v>8.6422847935274882E-2</v>
      </c>
      <c r="F3066">
        <f t="shared" si="95"/>
        <v>1.0000000000000002</v>
      </c>
      <c r="G3066">
        <v>-99</v>
      </c>
      <c r="H3066" t="s">
        <v>387</v>
      </c>
      <c r="I3066" t="s">
        <v>242</v>
      </c>
      <c r="J3066" t="s">
        <v>7084</v>
      </c>
      <c r="L3066" t="s">
        <v>27</v>
      </c>
      <c r="N3066" t="s">
        <v>294</v>
      </c>
    </row>
    <row r="3067" spans="1:14">
      <c r="A3067" t="s">
        <v>7212</v>
      </c>
      <c r="B3067">
        <v>438</v>
      </c>
      <c r="C3067" t="str">
        <f t="shared" si="94"/>
        <v>438_95669</v>
      </c>
      <c r="D3067">
        <v>4.7341429754752598E-2</v>
      </c>
      <c r="E3067">
        <f>VLOOKUP(C3067,'Gas Species'!D:E,2,FALSE)</f>
        <v>4.7341429754752556E-2</v>
      </c>
      <c r="F3067">
        <f t="shared" si="95"/>
        <v>1.0000000000000009</v>
      </c>
      <c r="G3067">
        <v>-99</v>
      </c>
      <c r="H3067" t="s">
        <v>387</v>
      </c>
      <c r="I3067" t="s">
        <v>242</v>
      </c>
      <c r="J3067" t="s">
        <v>7084</v>
      </c>
      <c r="L3067" t="s">
        <v>27</v>
      </c>
      <c r="N3067" t="s">
        <v>314</v>
      </c>
    </row>
    <row r="3068" spans="1:14">
      <c r="A3068" t="s">
        <v>7213</v>
      </c>
      <c r="B3068">
        <v>438</v>
      </c>
      <c r="C3068" t="str">
        <f t="shared" si="94"/>
        <v>438_95670</v>
      </c>
      <c r="D3068">
        <v>2.0615892659771999E-3</v>
      </c>
      <c r="E3068">
        <f>VLOOKUP(C3068,'Gas Species'!D:E,2,FALSE)</f>
        <v>2.0615892659772029E-3</v>
      </c>
      <c r="F3068">
        <f t="shared" si="95"/>
        <v>0.99999999999999856</v>
      </c>
      <c r="G3068">
        <v>-99</v>
      </c>
      <c r="H3068" t="s">
        <v>387</v>
      </c>
      <c r="I3068" t="s">
        <v>242</v>
      </c>
      <c r="J3068" t="s">
        <v>7084</v>
      </c>
      <c r="L3068" t="s">
        <v>27</v>
      </c>
      <c r="N3068" t="s">
        <v>314</v>
      </c>
    </row>
    <row r="3069" spans="1:14">
      <c r="A3069" t="s">
        <v>7214</v>
      </c>
      <c r="B3069">
        <v>438</v>
      </c>
      <c r="C3069" t="str">
        <f t="shared" si="94"/>
        <v>438_95673</v>
      </c>
      <c r="D3069">
        <v>0.12666245863647399</v>
      </c>
      <c r="E3069">
        <f>VLOOKUP(C3069,'Gas Species'!D:E,2,FALSE)</f>
        <v>0.12666245863647402</v>
      </c>
      <c r="F3069">
        <f t="shared" si="95"/>
        <v>0.99999999999999978</v>
      </c>
      <c r="G3069">
        <v>-99</v>
      </c>
      <c r="H3069" t="s">
        <v>387</v>
      </c>
      <c r="I3069" t="s">
        <v>242</v>
      </c>
      <c r="J3069" t="s">
        <v>7084</v>
      </c>
      <c r="L3069" t="s">
        <v>27</v>
      </c>
      <c r="N3069" t="s">
        <v>294</v>
      </c>
    </row>
    <row r="3070" spans="1:14">
      <c r="A3070" t="s">
        <v>7169</v>
      </c>
      <c r="B3070">
        <v>438</v>
      </c>
      <c r="C3070" t="str">
        <f t="shared" si="94"/>
        <v>438_95675</v>
      </c>
      <c r="D3070">
        <v>6.9420096571738296E-2</v>
      </c>
      <c r="E3070">
        <f>VLOOKUP(C3070,'Gas Species'!D:E,2,FALSE)</f>
        <v>6.9420096571738338E-2</v>
      </c>
      <c r="F3070">
        <f t="shared" si="95"/>
        <v>0.99999999999999944</v>
      </c>
      <c r="G3070">
        <v>-99</v>
      </c>
      <c r="H3070" t="s">
        <v>387</v>
      </c>
      <c r="I3070" t="s">
        <v>242</v>
      </c>
      <c r="J3070" t="s">
        <v>7084</v>
      </c>
      <c r="L3070" t="s">
        <v>27</v>
      </c>
      <c r="N3070" t="s">
        <v>294</v>
      </c>
    </row>
    <row r="3071" spans="1:14">
      <c r="A3071" t="s">
        <v>7171</v>
      </c>
      <c r="B3071">
        <v>438</v>
      </c>
      <c r="C3071" t="str">
        <f t="shared" si="94"/>
        <v>438_95677</v>
      </c>
      <c r="D3071">
        <v>2.7394925408231398E-3</v>
      </c>
      <c r="E3071">
        <f>VLOOKUP(C3071,'Gas Species'!D:E,2,FALSE)</f>
        <v>2.739492540823142E-3</v>
      </c>
      <c r="F3071">
        <f t="shared" si="95"/>
        <v>0.99999999999999922</v>
      </c>
      <c r="G3071">
        <v>-99</v>
      </c>
      <c r="H3071" t="s">
        <v>387</v>
      </c>
      <c r="I3071" t="s">
        <v>242</v>
      </c>
      <c r="J3071" t="s">
        <v>7084</v>
      </c>
      <c r="L3071" t="s">
        <v>27</v>
      </c>
      <c r="N3071" t="s">
        <v>294</v>
      </c>
    </row>
    <row r="3072" spans="1:14">
      <c r="A3072" t="s">
        <v>7174</v>
      </c>
      <c r="B3072">
        <v>438</v>
      </c>
      <c r="C3072" t="str">
        <f t="shared" si="94"/>
        <v>438_95680</v>
      </c>
      <c r="D3072">
        <v>0.55626146858682401</v>
      </c>
      <c r="E3072">
        <f>VLOOKUP(C3072,'Gas Species'!D:E,2,FALSE)</f>
        <v>0.55626146858682379</v>
      </c>
      <c r="F3072">
        <f t="shared" si="95"/>
        <v>1.0000000000000004</v>
      </c>
      <c r="G3072">
        <v>-99</v>
      </c>
      <c r="H3072" t="s">
        <v>387</v>
      </c>
      <c r="I3072" t="s">
        <v>242</v>
      </c>
      <c r="J3072" t="s">
        <v>7084</v>
      </c>
      <c r="L3072" t="s">
        <v>27</v>
      </c>
      <c r="N3072" t="s">
        <v>294</v>
      </c>
    </row>
    <row r="3073" spans="1:14">
      <c r="A3073" t="s">
        <v>7176</v>
      </c>
      <c r="B3073">
        <v>438</v>
      </c>
      <c r="C3073" t="str">
        <f t="shared" si="94"/>
        <v>438_95682</v>
      </c>
      <c r="D3073">
        <v>0.17603890319614701</v>
      </c>
      <c r="E3073">
        <f>VLOOKUP(C3073,'Gas Species'!D:E,2,FALSE)</f>
        <v>0.17603890319614679</v>
      </c>
      <c r="F3073">
        <f t="shared" si="95"/>
        <v>1.0000000000000013</v>
      </c>
      <c r="G3073">
        <v>-99</v>
      </c>
      <c r="H3073" t="s">
        <v>387</v>
      </c>
      <c r="I3073" t="s">
        <v>242</v>
      </c>
      <c r="J3073" t="s">
        <v>7084</v>
      </c>
      <c r="L3073" t="s">
        <v>27</v>
      </c>
      <c r="N3073" t="s">
        <v>294</v>
      </c>
    </row>
    <row r="3074" spans="1:14">
      <c r="A3074" t="s">
        <v>7177</v>
      </c>
      <c r="B3074">
        <v>438</v>
      </c>
      <c r="C3074" t="str">
        <f t="shared" si="94"/>
        <v>438_95683</v>
      </c>
      <c r="D3074">
        <v>5.8899458581218603E-2</v>
      </c>
      <c r="E3074">
        <f>VLOOKUP(C3074,'Gas Species'!D:E,2,FALSE)</f>
        <v>5.889945858121861E-2</v>
      </c>
      <c r="F3074">
        <f t="shared" si="95"/>
        <v>0.99999999999999989</v>
      </c>
      <c r="G3074">
        <v>-99</v>
      </c>
      <c r="H3074" t="s">
        <v>387</v>
      </c>
      <c r="I3074" t="s">
        <v>242</v>
      </c>
      <c r="J3074" t="s">
        <v>7084</v>
      </c>
      <c r="L3074" t="s">
        <v>27</v>
      </c>
      <c r="N3074" t="s">
        <v>294</v>
      </c>
    </row>
    <row r="3075" spans="1:14">
      <c r="A3075" t="s">
        <v>7178</v>
      </c>
      <c r="B3075">
        <v>438</v>
      </c>
      <c r="C3075" t="str">
        <f t="shared" ref="C3075:C3138" si="96">CONCATENATE(B3075,"_",A3075)</f>
        <v>438_95684</v>
      </c>
      <c r="D3075">
        <v>0.39594919089570801</v>
      </c>
      <c r="E3075">
        <f>VLOOKUP(C3075,'Gas Species'!D:E,2,FALSE)</f>
        <v>0.3959491908957084</v>
      </c>
      <c r="F3075">
        <f t="shared" ref="F3075:F3138" si="97">D3075/E3075</f>
        <v>0.999999999999999</v>
      </c>
      <c r="G3075">
        <v>-99</v>
      </c>
      <c r="H3075" t="s">
        <v>387</v>
      </c>
      <c r="I3075" t="s">
        <v>242</v>
      </c>
      <c r="J3075" t="s">
        <v>7084</v>
      </c>
      <c r="L3075" t="s">
        <v>27</v>
      </c>
      <c r="N3075" t="s">
        <v>294</v>
      </c>
    </row>
    <row r="3076" spans="1:14">
      <c r="A3076" t="s">
        <v>7179</v>
      </c>
      <c r="B3076">
        <v>438</v>
      </c>
      <c r="C3076" t="str">
        <f t="shared" si="96"/>
        <v>438_95685</v>
      </c>
      <c r="D3076">
        <v>0.132165330595159</v>
      </c>
      <c r="E3076">
        <f>VLOOKUP(C3076,'Gas Species'!D:E,2,FALSE)</f>
        <v>0.13216533059515903</v>
      </c>
      <c r="F3076">
        <f t="shared" si="97"/>
        <v>0.99999999999999978</v>
      </c>
      <c r="G3076">
        <v>-99</v>
      </c>
      <c r="H3076" t="s">
        <v>387</v>
      </c>
      <c r="I3076" t="s">
        <v>242</v>
      </c>
      <c r="J3076" t="s">
        <v>7084</v>
      </c>
      <c r="L3076" t="s">
        <v>27</v>
      </c>
      <c r="N3076" t="s">
        <v>294</v>
      </c>
    </row>
    <row r="3077" spans="1:14">
      <c r="A3077" t="s">
        <v>7180</v>
      </c>
      <c r="B3077">
        <v>438</v>
      </c>
      <c r="C3077" t="str">
        <f t="shared" si="96"/>
        <v>438_95686</v>
      </c>
      <c r="D3077">
        <v>8.9019996282008101E-2</v>
      </c>
      <c r="E3077">
        <f>VLOOKUP(C3077,'Gas Species'!D:E,2,FALSE)</f>
        <v>8.901999628200806E-2</v>
      </c>
      <c r="F3077">
        <f t="shared" si="97"/>
        <v>1.0000000000000004</v>
      </c>
      <c r="G3077">
        <v>-99</v>
      </c>
      <c r="H3077" t="s">
        <v>387</v>
      </c>
      <c r="I3077" t="s">
        <v>242</v>
      </c>
      <c r="J3077" t="s">
        <v>7084</v>
      </c>
      <c r="L3077" t="s">
        <v>27</v>
      </c>
      <c r="N3077" t="s">
        <v>294</v>
      </c>
    </row>
    <row r="3078" spans="1:14">
      <c r="A3078" t="s">
        <v>7181</v>
      </c>
      <c r="B3078">
        <v>438</v>
      </c>
      <c r="C3078" t="str">
        <f t="shared" si="96"/>
        <v>438_95687</v>
      </c>
      <c r="D3078">
        <v>0.14479492612387901</v>
      </c>
      <c r="E3078">
        <f>VLOOKUP(C3078,'Gas Species'!D:E,2,FALSE)</f>
        <v>0.14479492612387934</v>
      </c>
      <c r="F3078">
        <f t="shared" si="97"/>
        <v>0.99999999999999767</v>
      </c>
      <c r="G3078">
        <v>-99</v>
      </c>
      <c r="H3078" t="s">
        <v>387</v>
      </c>
      <c r="I3078" t="s">
        <v>242</v>
      </c>
      <c r="J3078" t="s">
        <v>7084</v>
      </c>
      <c r="L3078" t="s">
        <v>27</v>
      </c>
      <c r="N3078" t="s">
        <v>294</v>
      </c>
    </row>
    <row r="3079" spans="1:14">
      <c r="A3079" t="s">
        <v>7182</v>
      </c>
      <c r="B3079">
        <v>438</v>
      </c>
      <c r="C3079" t="str">
        <f t="shared" si="96"/>
        <v>438_95688</v>
      </c>
      <c r="D3079">
        <v>0.15383565631693899</v>
      </c>
      <c r="E3079">
        <f>VLOOKUP(C3079,'Gas Species'!D:E,2,FALSE)</f>
        <v>0.15383565631693871</v>
      </c>
      <c r="F3079">
        <f t="shared" si="97"/>
        <v>1.0000000000000018</v>
      </c>
      <c r="G3079">
        <v>-99</v>
      </c>
      <c r="H3079" t="s">
        <v>387</v>
      </c>
      <c r="I3079" t="s">
        <v>242</v>
      </c>
      <c r="J3079" t="s">
        <v>7084</v>
      </c>
      <c r="L3079" t="s">
        <v>27</v>
      </c>
      <c r="N3079" t="s">
        <v>294</v>
      </c>
    </row>
    <row r="3080" spans="1:14">
      <c r="A3080" t="s">
        <v>7183</v>
      </c>
      <c r="B3080">
        <v>438</v>
      </c>
      <c r="C3080" t="str">
        <f t="shared" si="96"/>
        <v>438_95689</v>
      </c>
      <c r="D3080">
        <v>0.164936957142931</v>
      </c>
      <c r="E3080">
        <f>VLOOKUP(C3080,'Gas Species'!D:E,2,FALSE)</f>
        <v>0.16493695714293119</v>
      </c>
      <c r="F3080">
        <f t="shared" si="97"/>
        <v>0.99999999999999878</v>
      </c>
      <c r="G3080">
        <v>-99</v>
      </c>
      <c r="H3080" t="s">
        <v>387</v>
      </c>
      <c r="I3080" t="s">
        <v>242</v>
      </c>
      <c r="J3080" t="s">
        <v>7084</v>
      </c>
      <c r="L3080" t="s">
        <v>27</v>
      </c>
      <c r="N3080" t="s">
        <v>294</v>
      </c>
    </row>
    <row r="3081" spans="1:14">
      <c r="A3081" t="s">
        <v>7184</v>
      </c>
      <c r="B3081">
        <v>438</v>
      </c>
      <c r="C3081" t="str">
        <f t="shared" si="96"/>
        <v>438_95690</v>
      </c>
      <c r="D3081">
        <v>0.15516754295989801</v>
      </c>
      <c r="E3081">
        <f>VLOOKUP(C3081,'Gas Species'!D:E,2,FALSE)</f>
        <v>0.15516754295989782</v>
      </c>
      <c r="F3081">
        <f t="shared" si="97"/>
        <v>1.0000000000000013</v>
      </c>
      <c r="G3081">
        <v>-99</v>
      </c>
      <c r="H3081" t="s">
        <v>387</v>
      </c>
      <c r="I3081" t="s">
        <v>242</v>
      </c>
      <c r="J3081" t="s">
        <v>7084</v>
      </c>
      <c r="L3081" t="s">
        <v>27</v>
      </c>
      <c r="N3081" t="s">
        <v>294</v>
      </c>
    </row>
    <row r="3082" spans="1:14">
      <c r="A3082" t="s">
        <v>7185</v>
      </c>
      <c r="B3082">
        <v>438</v>
      </c>
      <c r="C3082" t="str">
        <f t="shared" si="96"/>
        <v>438_95691</v>
      </c>
      <c r="D3082">
        <v>4.0256495691536803E-2</v>
      </c>
      <c r="E3082">
        <f>VLOOKUP(C3082,'Gas Species'!D:E,2,FALSE)</f>
        <v>4.0256495691536845E-2</v>
      </c>
      <c r="F3082">
        <f t="shared" si="97"/>
        <v>0.999999999999999</v>
      </c>
      <c r="G3082">
        <v>-99</v>
      </c>
      <c r="H3082" t="s">
        <v>387</v>
      </c>
      <c r="I3082" t="s">
        <v>242</v>
      </c>
      <c r="J3082" t="s">
        <v>7084</v>
      </c>
      <c r="L3082" t="s">
        <v>27</v>
      </c>
      <c r="N3082" t="s">
        <v>294</v>
      </c>
    </row>
    <row r="3083" spans="1:14">
      <c r="A3083" t="s">
        <v>7186</v>
      </c>
      <c r="B3083">
        <v>438</v>
      </c>
      <c r="C3083" t="str">
        <f t="shared" si="96"/>
        <v>438_95692</v>
      </c>
      <c r="D3083">
        <v>1.9173444430965601E-2</v>
      </c>
      <c r="E3083">
        <f>VLOOKUP(C3083,'Gas Species'!D:E,2,FALSE)</f>
        <v>1.9173444430965563E-2</v>
      </c>
      <c r="F3083">
        <f t="shared" si="97"/>
        <v>1.000000000000002</v>
      </c>
      <c r="G3083">
        <v>-99</v>
      </c>
      <c r="H3083" t="s">
        <v>387</v>
      </c>
      <c r="I3083" t="s">
        <v>242</v>
      </c>
      <c r="J3083" t="s">
        <v>7084</v>
      </c>
      <c r="L3083" t="s">
        <v>27</v>
      </c>
      <c r="N3083" t="s">
        <v>294</v>
      </c>
    </row>
    <row r="3084" spans="1:14">
      <c r="A3084" t="s">
        <v>7187</v>
      </c>
      <c r="B3084">
        <v>438</v>
      </c>
      <c r="C3084" t="str">
        <f t="shared" si="96"/>
        <v>438_95693</v>
      </c>
      <c r="D3084">
        <v>2.7428900924579599E-2</v>
      </c>
      <c r="E3084">
        <f>VLOOKUP(C3084,'Gas Species'!D:E,2,FALSE)</f>
        <v>2.7428900924579586E-2</v>
      </c>
      <c r="F3084">
        <f t="shared" si="97"/>
        <v>1.0000000000000004</v>
      </c>
      <c r="G3084">
        <v>-99</v>
      </c>
      <c r="H3084" t="s">
        <v>387</v>
      </c>
      <c r="I3084" t="s">
        <v>242</v>
      </c>
      <c r="J3084" t="s">
        <v>7084</v>
      </c>
      <c r="L3084" t="s">
        <v>27</v>
      </c>
      <c r="N3084" t="s">
        <v>294</v>
      </c>
    </row>
    <row r="3085" spans="1:14">
      <c r="A3085" t="s">
        <v>7188</v>
      </c>
      <c r="B3085">
        <v>438</v>
      </c>
      <c r="C3085" t="str">
        <f t="shared" si="96"/>
        <v>438_95694</v>
      </c>
      <c r="D3085">
        <v>4.7559306112587699E-2</v>
      </c>
      <c r="E3085">
        <f>VLOOKUP(C3085,'Gas Species'!D:E,2,FALSE)</f>
        <v>4.7559306112587685E-2</v>
      </c>
      <c r="F3085">
        <f t="shared" si="97"/>
        <v>1.0000000000000002</v>
      </c>
      <c r="G3085">
        <v>-99</v>
      </c>
      <c r="H3085" t="s">
        <v>387</v>
      </c>
      <c r="I3085" t="s">
        <v>242</v>
      </c>
      <c r="J3085" t="s">
        <v>7084</v>
      </c>
      <c r="L3085" t="s">
        <v>27</v>
      </c>
      <c r="N3085" t="s">
        <v>294</v>
      </c>
    </row>
    <row r="3086" spans="1:14">
      <c r="A3086" t="s">
        <v>7189</v>
      </c>
      <c r="B3086">
        <v>438</v>
      </c>
      <c r="C3086" t="str">
        <f t="shared" si="96"/>
        <v>438_95695</v>
      </c>
      <c r="D3086">
        <v>5.3213564258874097E-3</v>
      </c>
      <c r="E3086">
        <f>VLOOKUP(C3086,'Gas Species'!D:E,2,FALSE)</f>
        <v>5.3213564258874149E-3</v>
      </c>
      <c r="F3086">
        <f t="shared" si="97"/>
        <v>0.999999999999999</v>
      </c>
      <c r="G3086">
        <v>-99</v>
      </c>
      <c r="H3086" t="s">
        <v>387</v>
      </c>
      <c r="I3086" t="s">
        <v>242</v>
      </c>
      <c r="J3086" t="s">
        <v>7084</v>
      </c>
      <c r="L3086" t="s">
        <v>27</v>
      </c>
      <c r="N3086" t="s">
        <v>294</v>
      </c>
    </row>
    <row r="3087" spans="1:14">
      <c r="A3087" t="s">
        <v>7190</v>
      </c>
      <c r="B3087">
        <v>438</v>
      </c>
      <c r="C3087" t="str">
        <f t="shared" si="96"/>
        <v>438_95696</v>
      </c>
      <c r="D3087">
        <v>1.7215453959218301E-2</v>
      </c>
      <c r="E3087">
        <f>VLOOKUP(C3087,'Gas Species'!D:E,2,FALSE)</f>
        <v>1.7215453959218315E-2</v>
      </c>
      <c r="F3087">
        <f t="shared" si="97"/>
        <v>0.99999999999999922</v>
      </c>
      <c r="G3087">
        <v>-99</v>
      </c>
      <c r="H3087" t="s">
        <v>387</v>
      </c>
      <c r="I3087" t="s">
        <v>242</v>
      </c>
      <c r="J3087" t="s">
        <v>7084</v>
      </c>
      <c r="L3087" t="s">
        <v>27</v>
      </c>
      <c r="N3087" t="s">
        <v>294</v>
      </c>
    </row>
    <row r="3088" spans="1:14">
      <c r="A3088" t="s">
        <v>7192</v>
      </c>
      <c r="B3088">
        <v>438</v>
      </c>
      <c r="C3088" t="str">
        <f t="shared" si="96"/>
        <v>438_95699</v>
      </c>
      <c r="D3088">
        <v>0.1381752668964</v>
      </c>
      <c r="E3088">
        <f>VLOOKUP(C3088,'Gas Species'!D:E,2,FALSE)</f>
        <v>0.13817526689640025</v>
      </c>
      <c r="F3088">
        <f t="shared" si="97"/>
        <v>0.99999999999999822</v>
      </c>
      <c r="G3088">
        <v>-99</v>
      </c>
      <c r="H3088" t="s">
        <v>387</v>
      </c>
      <c r="I3088" t="s">
        <v>242</v>
      </c>
      <c r="J3088" t="s">
        <v>7084</v>
      </c>
      <c r="L3088" t="s">
        <v>27</v>
      </c>
      <c r="N3088" t="s">
        <v>349</v>
      </c>
    </row>
    <row r="3089" spans="1:14">
      <c r="A3089" t="s">
        <v>7265</v>
      </c>
      <c r="B3089">
        <v>438</v>
      </c>
      <c r="C3089" t="str">
        <f t="shared" si="96"/>
        <v>438_95702</v>
      </c>
      <c r="D3089">
        <v>21.669066856128399</v>
      </c>
      <c r="E3089">
        <f>VLOOKUP(C3089,'Gas Species'!D:E,2,FALSE)</f>
        <v>21.669066856128424</v>
      </c>
      <c r="F3089">
        <f t="shared" si="97"/>
        <v>0.99999999999999889</v>
      </c>
      <c r="G3089">
        <v>-99</v>
      </c>
      <c r="H3089" t="s">
        <v>387</v>
      </c>
      <c r="I3089" t="s">
        <v>242</v>
      </c>
      <c r="J3089" t="s">
        <v>7084</v>
      </c>
      <c r="L3089" t="s">
        <v>27</v>
      </c>
      <c r="N3089" t="s">
        <v>294</v>
      </c>
    </row>
    <row r="3090" spans="1:14">
      <c r="A3090" t="s">
        <v>7244</v>
      </c>
      <c r="B3090">
        <v>438</v>
      </c>
      <c r="C3090" t="str">
        <f t="shared" si="96"/>
        <v>438_95703</v>
      </c>
      <c r="D3090">
        <v>0.45641471355872998</v>
      </c>
      <c r="E3090">
        <f>VLOOKUP(C3090,'Gas Species'!D:E,2,FALSE)</f>
        <v>0.4564147135587302</v>
      </c>
      <c r="F3090">
        <f t="shared" si="97"/>
        <v>0.99999999999999956</v>
      </c>
      <c r="G3090">
        <v>-99</v>
      </c>
      <c r="H3090" t="s">
        <v>387</v>
      </c>
      <c r="I3090" t="s">
        <v>242</v>
      </c>
      <c r="J3090" t="s">
        <v>7084</v>
      </c>
      <c r="L3090" t="s">
        <v>27</v>
      </c>
      <c r="N3090" t="s">
        <v>294</v>
      </c>
    </row>
    <row r="3091" spans="1:14">
      <c r="A3091" t="s">
        <v>7216</v>
      </c>
      <c r="B3091">
        <v>438</v>
      </c>
      <c r="C3091" t="str">
        <f t="shared" si="96"/>
        <v>438_95706</v>
      </c>
      <c r="D3091">
        <v>1.6313463600932101</v>
      </c>
      <c r="E3091">
        <f>VLOOKUP(C3091,'Gas Species'!D:E,2,FALSE)</f>
        <v>1.6313463600932137</v>
      </c>
      <c r="F3091">
        <f t="shared" si="97"/>
        <v>0.99999999999999778</v>
      </c>
      <c r="G3091">
        <v>-99</v>
      </c>
      <c r="H3091" t="s">
        <v>387</v>
      </c>
      <c r="I3091" t="s">
        <v>242</v>
      </c>
      <c r="J3091" t="s">
        <v>7084</v>
      </c>
      <c r="L3091" t="s">
        <v>27</v>
      </c>
      <c r="N3091" t="s">
        <v>294</v>
      </c>
    </row>
    <row r="3092" spans="1:14">
      <c r="A3092" t="s">
        <v>7195</v>
      </c>
      <c r="B3092">
        <v>438</v>
      </c>
      <c r="C3092" t="str">
        <f t="shared" si="96"/>
        <v>438_95707</v>
      </c>
      <c r="D3092">
        <v>7.2586115017848701E-2</v>
      </c>
      <c r="E3092">
        <f>VLOOKUP(C3092,'Gas Species'!D:E,2,FALSE)</f>
        <v>7.2586115017848701E-2</v>
      </c>
      <c r="F3092">
        <f t="shared" si="97"/>
        <v>1</v>
      </c>
      <c r="G3092">
        <v>-99</v>
      </c>
      <c r="H3092" t="s">
        <v>387</v>
      </c>
      <c r="I3092" t="s">
        <v>242</v>
      </c>
      <c r="J3092" t="s">
        <v>7084</v>
      </c>
      <c r="L3092" t="s">
        <v>27</v>
      </c>
      <c r="N3092" t="s">
        <v>294</v>
      </c>
    </row>
    <row r="3093" spans="1:14">
      <c r="A3093" t="s">
        <v>7196</v>
      </c>
      <c r="B3093">
        <v>438</v>
      </c>
      <c r="C3093" t="str">
        <f t="shared" si="96"/>
        <v>438_95708</v>
      </c>
      <c r="D3093">
        <v>7.7794303436190607E-2</v>
      </c>
      <c r="E3093">
        <f>VLOOKUP(C3093,'Gas Species'!D:E,2,FALSE)</f>
        <v>7.7794303436190648E-2</v>
      </c>
      <c r="F3093">
        <f t="shared" si="97"/>
        <v>0.99999999999999944</v>
      </c>
      <c r="G3093">
        <v>-99</v>
      </c>
      <c r="H3093" t="s">
        <v>387</v>
      </c>
      <c r="I3093" t="s">
        <v>242</v>
      </c>
      <c r="J3093" t="s">
        <v>7084</v>
      </c>
      <c r="L3093" t="s">
        <v>27</v>
      </c>
      <c r="N3093" t="s">
        <v>294</v>
      </c>
    </row>
    <row r="3094" spans="1:14">
      <c r="A3094" t="s">
        <v>7197</v>
      </c>
      <c r="B3094">
        <v>438</v>
      </c>
      <c r="C3094" t="str">
        <f t="shared" si="96"/>
        <v>438_95709</v>
      </c>
      <c r="D3094">
        <v>6.8723544393660005E-2</v>
      </c>
      <c r="E3094">
        <f>VLOOKUP(C3094,'Gas Species'!D:E,2,FALSE)</f>
        <v>6.8723544393659977E-2</v>
      </c>
      <c r="F3094">
        <f t="shared" si="97"/>
        <v>1.0000000000000004</v>
      </c>
      <c r="G3094">
        <v>-99</v>
      </c>
      <c r="H3094" t="s">
        <v>387</v>
      </c>
      <c r="I3094" t="s">
        <v>242</v>
      </c>
      <c r="J3094" t="s">
        <v>7084</v>
      </c>
      <c r="L3094" t="s">
        <v>27</v>
      </c>
      <c r="N3094" t="s">
        <v>294</v>
      </c>
    </row>
    <row r="3095" spans="1:14">
      <c r="A3095" t="s">
        <v>7198</v>
      </c>
      <c r="B3095">
        <v>438</v>
      </c>
      <c r="C3095" t="str">
        <f t="shared" si="96"/>
        <v>438_95710</v>
      </c>
      <c r="D3095">
        <v>8.4919075810861597E-2</v>
      </c>
      <c r="E3095">
        <f>VLOOKUP(C3095,'Gas Species'!D:E,2,FALSE)</f>
        <v>8.4919075810861555E-2</v>
      </c>
      <c r="F3095">
        <f t="shared" si="97"/>
        <v>1.0000000000000004</v>
      </c>
      <c r="G3095">
        <v>-99</v>
      </c>
      <c r="H3095" t="s">
        <v>387</v>
      </c>
      <c r="I3095" t="s">
        <v>242</v>
      </c>
      <c r="J3095" t="s">
        <v>7084</v>
      </c>
      <c r="L3095" t="s">
        <v>27</v>
      </c>
      <c r="N3095" t="s">
        <v>294</v>
      </c>
    </row>
    <row r="3096" spans="1:14">
      <c r="A3096" t="s">
        <v>7245</v>
      </c>
      <c r="B3096">
        <v>438</v>
      </c>
      <c r="C3096" t="str">
        <f t="shared" si="96"/>
        <v>438_95711</v>
      </c>
      <c r="D3096">
        <v>1.16369641262896E-2</v>
      </c>
      <c r="E3096">
        <f>VLOOKUP(C3096,'Gas Species'!D:E,2,FALSE)</f>
        <v>1.1636964126289628E-2</v>
      </c>
      <c r="F3096">
        <f t="shared" si="97"/>
        <v>0.99999999999999767</v>
      </c>
      <c r="G3096">
        <v>-99</v>
      </c>
      <c r="H3096" t="s">
        <v>387</v>
      </c>
      <c r="I3096" t="s">
        <v>242</v>
      </c>
      <c r="J3096" t="s">
        <v>7084</v>
      </c>
      <c r="L3096" t="s">
        <v>27</v>
      </c>
      <c r="N3096" t="s">
        <v>294</v>
      </c>
    </row>
    <row r="3097" spans="1:14">
      <c r="A3097" t="s">
        <v>7199</v>
      </c>
      <c r="B3097">
        <v>438</v>
      </c>
      <c r="C3097" t="str">
        <f t="shared" si="96"/>
        <v>438_95713</v>
      </c>
      <c r="D3097">
        <v>2.2847038059436098E-2</v>
      </c>
      <c r="E3097">
        <f>VLOOKUP(C3097,'Gas Species'!D:E,2,FALSE)</f>
        <v>2.284703805943606E-2</v>
      </c>
      <c r="F3097">
        <f t="shared" si="97"/>
        <v>1.0000000000000018</v>
      </c>
      <c r="G3097">
        <v>-99</v>
      </c>
      <c r="H3097" t="s">
        <v>387</v>
      </c>
      <c r="I3097" t="s">
        <v>242</v>
      </c>
      <c r="J3097" t="s">
        <v>7084</v>
      </c>
      <c r="L3097" t="s">
        <v>27</v>
      </c>
      <c r="N3097" t="s">
        <v>294</v>
      </c>
    </row>
    <row r="3098" spans="1:14">
      <c r="A3098" t="s">
        <v>7266</v>
      </c>
      <c r="B3098">
        <v>438</v>
      </c>
      <c r="C3098" t="str">
        <f t="shared" si="96"/>
        <v>438_95715</v>
      </c>
      <c r="D3098">
        <v>2.5733382066680101E-3</v>
      </c>
      <c r="E3098">
        <f>VLOOKUP(C3098,'Gas Species'!D:E,2,FALSE)</f>
        <v>2.5733382066680122E-3</v>
      </c>
      <c r="F3098">
        <f t="shared" si="97"/>
        <v>0.99999999999999911</v>
      </c>
      <c r="G3098">
        <v>-99</v>
      </c>
      <c r="H3098" t="s">
        <v>387</v>
      </c>
      <c r="I3098" t="s">
        <v>242</v>
      </c>
      <c r="J3098" t="s">
        <v>7084</v>
      </c>
      <c r="L3098" t="s">
        <v>27</v>
      </c>
      <c r="N3098" t="s">
        <v>294</v>
      </c>
    </row>
    <row r="3099" spans="1:14">
      <c r="A3099" t="s">
        <v>7272</v>
      </c>
      <c r="B3099">
        <v>438</v>
      </c>
      <c r="C3099" t="str">
        <f t="shared" si="96"/>
        <v>438_95716</v>
      </c>
      <c r="D3099">
        <v>1.48598828770509E-2</v>
      </c>
      <c r="E3099">
        <f>VLOOKUP(C3099,'Gas Species'!D:E,2,FALSE)</f>
        <v>1.4859882877050912E-2</v>
      </c>
      <c r="F3099">
        <f t="shared" si="97"/>
        <v>0.99999999999999922</v>
      </c>
      <c r="G3099">
        <v>-99</v>
      </c>
      <c r="H3099" t="s">
        <v>387</v>
      </c>
      <c r="I3099" t="s">
        <v>242</v>
      </c>
      <c r="J3099" t="s">
        <v>7084</v>
      </c>
      <c r="L3099" t="s">
        <v>27</v>
      </c>
      <c r="N3099" t="s">
        <v>294</v>
      </c>
    </row>
    <row r="3100" spans="1:14">
      <c r="A3100" t="s">
        <v>7246</v>
      </c>
      <c r="B3100">
        <v>438</v>
      </c>
      <c r="C3100" t="str">
        <f t="shared" si="96"/>
        <v>438_95717</v>
      </c>
      <c r="D3100">
        <v>5.6497490648279698E-2</v>
      </c>
      <c r="E3100">
        <f>VLOOKUP(C3100,'Gas Species'!D:E,2,FALSE)</f>
        <v>5.6497490648279747E-2</v>
      </c>
      <c r="F3100">
        <f t="shared" si="97"/>
        <v>0.99999999999999911</v>
      </c>
      <c r="G3100">
        <v>-99</v>
      </c>
      <c r="H3100" t="s">
        <v>387</v>
      </c>
      <c r="I3100" t="s">
        <v>242</v>
      </c>
      <c r="J3100" t="s">
        <v>7084</v>
      </c>
      <c r="L3100" t="s">
        <v>27</v>
      </c>
      <c r="N3100" t="s">
        <v>294</v>
      </c>
    </row>
    <row r="3101" spans="1:14">
      <c r="A3101" t="s">
        <v>7252</v>
      </c>
      <c r="B3101">
        <v>438</v>
      </c>
      <c r="C3101" t="str">
        <f t="shared" si="96"/>
        <v>438_95723</v>
      </c>
      <c r="D3101">
        <v>1.35478332482614E-2</v>
      </c>
      <c r="E3101">
        <f>VLOOKUP(C3101,'Gas Species'!D:E,2,FALSE)</f>
        <v>1.3547833248261421E-2</v>
      </c>
      <c r="F3101">
        <f t="shared" si="97"/>
        <v>0.99999999999999845</v>
      </c>
      <c r="G3101">
        <v>-99</v>
      </c>
      <c r="H3101" t="s">
        <v>387</v>
      </c>
      <c r="I3101" t="s">
        <v>242</v>
      </c>
      <c r="J3101" t="s">
        <v>7084</v>
      </c>
      <c r="L3101" t="s">
        <v>27</v>
      </c>
      <c r="N3101" t="s">
        <v>294</v>
      </c>
    </row>
    <row r="3102" spans="1:14">
      <c r="A3102" t="s">
        <v>7253</v>
      </c>
      <c r="B3102">
        <v>438</v>
      </c>
      <c r="C3102" t="str">
        <f t="shared" si="96"/>
        <v>438_95724</v>
      </c>
      <c r="D3102">
        <v>0.22713228124075499</v>
      </c>
      <c r="E3102">
        <f>VLOOKUP(C3102,'Gas Species'!D:E,2,FALSE)</f>
        <v>0.22713228124075518</v>
      </c>
      <c r="F3102">
        <f t="shared" si="97"/>
        <v>0.99999999999999911</v>
      </c>
      <c r="G3102">
        <v>-99</v>
      </c>
      <c r="H3102" t="s">
        <v>387</v>
      </c>
      <c r="I3102" t="s">
        <v>242</v>
      </c>
      <c r="J3102" t="s">
        <v>7084</v>
      </c>
      <c r="L3102" t="s">
        <v>27</v>
      </c>
      <c r="N3102" t="s">
        <v>294</v>
      </c>
    </row>
    <row r="3103" spans="1:14">
      <c r="A3103" t="s">
        <v>7217</v>
      </c>
      <c r="B3103">
        <v>438</v>
      </c>
      <c r="C3103" t="str">
        <f t="shared" si="96"/>
        <v>438_95725</v>
      </c>
      <c r="D3103">
        <v>5.0063306650050703E-2</v>
      </c>
      <c r="E3103">
        <f>VLOOKUP(C3103,'Gas Species'!D:E,2,FALSE)</f>
        <v>5.0063306650050717E-2</v>
      </c>
      <c r="F3103">
        <f t="shared" si="97"/>
        <v>0.99999999999999978</v>
      </c>
      <c r="G3103">
        <v>-99</v>
      </c>
      <c r="H3103" t="s">
        <v>387</v>
      </c>
      <c r="I3103" t="s">
        <v>242</v>
      </c>
      <c r="J3103" t="s">
        <v>7084</v>
      </c>
      <c r="L3103" t="s">
        <v>27</v>
      </c>
      <c r="N3103" t="s">
        <v>294</v>
      </c>
    </row>
    <row r="3104" spans="1:14">
      <c r="A3104" t="s">
        <v>7219</v>
      </c>
      <c r="B3104">
        <v>438</v>
      </c>
      <c r="C3104" t="str">
        <f t="shared" si="96"/>
        <v>438_95729</v>
      </c>
      <c r="D3104">
        <v>0.10511123274570799</v>
      </c>
      <c r="E3104">
        <f>VLOOKUP(C3104,'Gas Species'!D:E,2,FALSE)</f>
        <v>0.10511123274570838</v>
      </c>
      <c r="F3104">
        <f t="shared" si="97"/>
        <v>0.99999999999999634</v>
      </c>
      <c r="G3104">
        <v>-99</v>
      </c>
      <c r="H3104" t="s">
        <v>387</v>
      </c>
      <c r="I3104" t="s">
        <v>242</v>
      </c>
      <c r="J3104" t="s">
        <v>7084</v>
      </c>
      <c r="L3104" t="s">
        <v>27</v>
      </c>
      <c r="N3104" t="s">
        <v>356</v>
      </c>
    </row>
    <row r="3105" spans="1:14">
      <c r="A3105" t="s">
        <v>7220</v>
      </c>
      <c r="B3105">
        <v>438</v>
      </c>
      <c r="C3105" t="str">
        <f t="shared" si="96"/>
        <v>438_95730</v>
      </c>
      <c r="D3105">
        <v>7.8872531350352798E-2</v>
      </c>
      <c r="E3105">
        <f>VLOOKUP(C3105,'Gas Species'!D:E,2,FALSE)</f>
        <v>7.8872531350352756E-2</v>
      </c>
      <c r="F3105">
        <f t="shared" si="97"/>
        <v>1.0000000000000004</v>
      </c>
      <c r="G3105">
        <v>-99</v>
      </c>
      <c r="H3105" t="s">
        <v>387</v>
      </c>
      <c r="I3105" t="s">
        <v>242</v>
      </c>
      <c r="J3105" t="s">
        <v>7084</v>
      </c>
      <c r="L3105" t="s">
        <v>27</v>
      </c>
      <c r="N3105" t="s">
        <v>294</v>
      </c>
    </row>
    <row r="3106" spans="1:14">
      <c r="A3106" t="s">
        <v>7221</v>
      </c>
      <c r="B3106">
        <v>438</v>
      </c>
      <c r="C3106" t="str">
        <f t="shared" si="96"/>
        <v>438_95731</v>
      </c>
      <c r="D3106">
        <v>0.13627480666699801</v>
      </c>
      <c r="E3106">
        <f>VLOOKUP(C3106,'Gas Species'!D:E,2,FALSE)</f>
        <v>0.1362748066669982</v>
      </c>
      <c r="F3106">
        <f t="shared" si="97"/>
        <v>0.99999999999999856</v>
      </c>
      <c r="G3106">
        <v>-99</v>
      </c>
      <c r="H3106" t="s">
        <v>387</v>
      </c>
      <c r="I3106" t="s">
        <v>242</v>
      </c>
      <c r="J3106" t="s">
        <v>7084</v>
      </c>
      <c r="L3106" t="s">
        <v>27</v>
      </c>
      <c r="N3106" t="s">
        <v>294</v>
      </c>
    </row>
    <row r="3107" spans="1:14">
      <c r="A3107" t="s">
        <v>7222</v>
      </c>
      <c r="B3107">
        <v>438</v>
      </c>
      <c r="C3107" t="str">
        <f t="shared" si="96"/>
        <v>438_95732</v>
      </c>
      <c r="D3107">
        <v>0.63062965774416802</v>
      </c>
      <c r="E3107">
        <f>VLOOKUP(C3107,'Gas Species'!D:E,2,FALSE)</f>
        <v>0.63062965774416768</v>
      </c>
      <c r="F3107">
        <f t="shared" si="97"/>
        <v>1.0000000000000004</v>
      </c>
      <c r="G3107">
        <v>-99</v>
      </c>
      <c r="H3107" t="s">
        <v>387</v>
      </c>
      <c r="I3107" t="s">
        <v>242</v>
      </c>
      <c r="J3107" t="s">
        <v>7084</v>
      </c>
      <c r="L3107" t="s">
        <v>27</v>
      </c>
      <c r="N3107" t="s">
        <v>294</v>
      </c>
    </row>
    <row r="3108" spans="1:14">
      <c r="A3108" t="s">
        <v>7223</v>
      </c>
      <c r="B3108">
        <v>438</v>
      </c>
      <c r="C3108" t="str">
        <f t="shared" si="96"/>
        <v>438_95733</v>
      </c>
      <c r="D3108">
        <v>7.1496010917061106E-2</v>
      </c>
      <c r="E3108">
        <f>VLOOKUP(C3108,'Gas Species'!D:E,2,FALSE)</f>
        <v>7.149601091706112E-2</v>
      </c>
      <c r="F3108">
        <f t="shared" si="97"/>
        <v>0.99999999999999978</v>
      </c>
      <c r="G3108">
        <v>-99</v>
      </c>
      <c r="H3108" t="s">
        <v>387</v>
      </c>
      <c r="I3108" t="s">
        <v>242</v>
      </c>
      <c r="J3108" t="s">
        <v>7084</v>
      </c>
      <c r="L3108" t="s">
        <v>27</v>
      </c>
      <c r="N3108" t="s">
        <v>294</v>
      </c>
    </row>
    <row r="3109" spans="1:14">
      <c r="A3109" t="s">
        <v>7224</v>
      </c>
      <c r="B3109">
        <v>438</v>
      </c>
      <c r="C3109" t="str">
        <f t="shared" si="96"/>
        <v>438_95734</v>
      </c>
      <c r="D3109">
        <v>0.55005353088018205</v>
      </c>
      <c r="E3109">
        <f>VLOOKUP(C3109,'Gas Species'!D:E,2,FALSE)</f>
        <v>0.5500535308801825</v>
      </c>
      <c r="F3109">
        <f t="shared" si="97"/>
        <v>0.99999999999999922</v>
      </c>
      <c r="G3109">
        <v>-99</v>
      </c>
      <c r="H3109" t="s">
        <v>387</v>
      </c>
      <c r="I3109" t="s">
        <v>242</v>
      </c>
      <c r="J3109" t="s">
        <v>7084</v>
      </c>
      <c r="L3109" t="s">
        <v>27</v>
      </c>
      <c r="N3109" t="s">
        <v>294</v>
      </c>
    </row>
    <row r="3110" spans="1:14">
      <c r="A3110" t="s">
        <v>7225</v>
      </c>
      <c r="B3110">
        <v>438</v>
      </c>
      <c r="C3110" t="str">
        <f t="shared" si="96"/>
        <v>438_95735</v>
      </c>
      <c r="D3110">
        <v>0.37017904154501602</v>
      </c>
      <c r="E3110">
        <f>VLOOKUP(C3110,'Gas Species'!D:E,2,FALSE)</f>
        <v>0.37017904154501585</v>
      </c>
      <c r="F3110">
        <f t="shared" si="97"/>
        <v>1.0000000000000004</v>
      </c>
      <c r="G3110">
        <v>-99</v>
      </c>
      <c r="H3110" t="s">
        <v>387</v>
      </c>
      <c r="I3110" t="s">
        <v>242</v>
      </c>
      <c r="J3110" t="s">
        <v>7084</v>
      </c>
      <c r="L3110" t="s">
        <v>27</v>
      </c>
      <c r="N3110" t="s">
        <v>294</v>
      </c>
    </row>
    <row r="3111" spans="1:14">
      <c r="A3111" t="s">
        <v>7226</v>
      </c>
      <c r="B3111">
        <v>438</v>
      </c>
      <c r="C3111" t="str">
        <f t="shared" si="96"/>
        <v>438_95736</v>
      </c>
      <c r="D3111">
        <v>1.99565851501632E-2</v>
      </c>
      <c r="E3111">
        <f>VLOOKUP(C3111,'Gas Species'!D:E,2,FALSE)</f>
        <v>1.9956585150163204E-2</v>
      </c>
      <c r="F3111">
        <f t="shared" si="97"/>
        <v>0.99999999999999978</v>
      </c>
      <c r="G3111">
        <v>-99</v>
      </c>
      <c r="H3111" t="s">
        <v>387</v>
      </c>
      <c r="I3111" t="s">
        <v>242</v>
      </c>
      <c r="J3111" t="s">
        <v>7084</v>
      </c>
      <c r="L3111" t="s">
        <v>27</v>
      </c>
      <c r="N3111" t="s">
        <v>294</v>
      </c>
    </row>
    <row r="3112" spans="1:14">
      <c r="A3112" t="s">
        <v>7227</v>
      </c>
      <c r="B3112">
        <v>438</v>
      </c>
      <c r="C3112" t="str">
        <f t="shared" si="96"/>
        <v>438_95781</v>
      </c>
      <c r="D3112">
        <v>4.4627762883981598E-2</v>
      </c>
      <c r="E3112">
        <f>VLOOKUP(C3112,'Gas Species'!D:E,2,FALSE)</f>
        <v>4.4627762883981577E-2</v>
      </c>
      <c r="F3112">
        <f t="shared" si="97"/>
        <v>1.0000000000000004</v>
      </c>
      <c r="G3112">
        <v>-99</v>
      </c>
      <c r="H3112" t="s">
        <v>387</v>
      </c>
      <c r="I3112" t="s">
        <v>242</v>
      </c>
      <c r="J3112" t="s">
        <v>7084</v>
      </c>
      <c r="L3112" t="s">
        <v>27</v>
      </c>
      <c r="N3112" t="s">
        <v>7228</v>
      </c>
    </row>
    <row r="3113" spans="1:14">
      <c r="A3113" t="s">
        <v>7229</v>
      </c>
      <c r="B3113">
        <v>438</v>
      </c>
      <c r="C3113" t="str">
        <f t="shared" si="96"/>
        <v>438_95782</v>
      </c>
      <c r="D3113">
        <v>3.7023987210482702E-2</v>
      </c>
      <c r="E3113">
        <f>VLOOKUP(C3113,'Gas Species'!D:E,2,FALSE)</f>
        <v>3.7023987210482695E-2</v>
      </c>
      <c r="F3113">
        <f t="shared" si="97"/>
        <v>1.0000000000000002</v>
      </c>
      <c r="G3113">
        <v>-99</v>
      </c>
      <c r="H3113" t="s">
        <v>387</v>
      </c>
      <c r="I3113" t="s">
        <v>242</v>
      </c>
      <c r="J3113" t="s">
        <v>7084</v>
      </c>
      <c r="L3113" t="s">
        <v>27</v>
      </c>
      <c r="N3113" t="s">
        <v>7230</v>
      </c>
    </row>
    <row r="3114" spans="1:14">
      <c r="A3114" t="s">
        <v>7134</v>
      </c>
      <c r="B3114">
        <v>442</v>
      </c>
      <c r="C3114" t="str">
        <f t="shared" si="96"/>
        <v>442_95598</v>
      </c>
      <c r="D3114">
        <v>0.40010428063530801</v>
      </c>
      <c r="E3114">
        <f>VLOOKUP(C3114,'Gas Species'!D:E,2,FALSE)</f>
        <v>0.40010428063530806</v>
      </c>
      <c r="F3114">
        <f t="shared" si="97"/>
        <v>0.99999999999999989</v>
      </c>
      <c r="G3114">
        <v>-99</v>
      </c>
      <c r="H3114" t="s">
        <v>387</v>
      </c>
      <c r="I3114" t="s">
        <v>243</v>
      </c>
      <c r="J3114" t="s">
        <v>7084</v>
      </c>
      <c r="L3114" t="s">
        <v>7304</v>
      </c>
      <c r="N3114" t="s">
        <v>294</v>
      </c>
    </row>
    <row r="3115" spans="1:14">
      <c r="A3115" t="s">
        <v>7135</v>
      </c>
      <c r="B3115">
        <v>442</v>
      </c>
      <c r="C3115" t="str">
        <f t="shared" si="96"/>
        <v>442_95599</v>
      </c>
      <c r="D3115">
        <v>0.89728155949051802</v>
      </c>
      <c r="E3115">
        <f>VLOOKUP(C3115,'Gas Species'!D:E,2,FALSE)</f>
        <v>0.8972815594905178</v>
      </c>
      <c r="F3115">
        <f t="shared" si="97"/>
        <v>1.0000000000000002</v>
      </c>
      <c r="G3115">
        <v>-99</v>
      </c>
      <c r="H3115" t="s">
        <v>387</v>
      </c>
      <c r="I3115" t="s">
        <v>243</v>
      </c>
      <c r="J3115" t="s">
        <v>7084</v>
      </c>
      <c r="L3115" t="s">
        <v>7304</v>
      </c>
      <c r="N3115" t="s">
        <v>294</v>
      </c>
    </row>
    <row r="3116" spans="1:14">
      <c r="A3116" t="s">
        <v>7136</v>
      </c>
      <c r="B3116">
        <v>442</v>
      </c>
      <c r="C3116" t="str">
        <f t="shared" si="96"/>
        <v>442_95600</v>
      </c>
      <c r="D3116">
        <v>8.3605545189308194E-3</v>
      </c>
      <c r="E3116">
        <f>VLOOKUP(C3116,'Gas Species'!D:E,2,FALSE)</f>
        <v>8.3605545189308229E-3</v>
      </c>
      <c r="F3116">
        <f t="shared" si="97"/>
        <v>0.99999999999999956</v>
      </c>
      <c r="G3116">
        <v>-99</v>
      </c>
      <c r="H3116" t="s">
        <v>387</v>
      </c>
      <c r="I3116" t="s">
        <v>243</v>
      </c>
      <c r="J3116" t="s">
        <v>7084</v>
      </c>
      <c r="L3116" t="s">
        <v>7304</v>
      </c>
      <c r="N3116" t="s">
        <v>294</v>
      </c>
    </row>
    <row r="3117" spans="1:14">
      <c r="A3117" t="s">
        <v>7137</v>
      </c>
      <c r="B3117">
        <v>442</v>
      </c>
      <c r="C3117" t="str">
        <f t="shared" si="96"/>
        <v>442_95601</v>
      </c>
      <c r="D3117">
        <v>2.8815339714654401E-3</v>
      </c>
      <c r="E3117">
        <f>VLOOKUP(C3117,'Gas Species'!D:E,2,FALSE)</f>
        <v>2.8815339714654354E-3</v>
      </c>
      <c r="F3117">
        <f t="shared" si="97"/>
        <v>1.0000000000000016</v>
      </c>
      <c r="G3117">
        <v>-99</v>
      </c>
      <c r="H3117" t="s">
        <v>387</v>
      </c>
      <c r="I3117" t="s">
        <v>243</v>
      </c>
      <c r="J3117" t="s">
        <v>7084</v>
      </c>
      <c r="L3117" t="s">
        <v>7304</v>
      </c>
      <c r="N3117" t="s">
        <v>294</v>
      </c>
    </row>
    <row r="3118" spans="1:14">
      <c r="A3118" t="s">
        <v>7269</v>
      </c>
      <c r="B3118">
        <v>442</v>
      </c>
      <c r="C3118" t="str">
        <f t="shared" si="96"/>
        <v>442_95602</v>
      </c>
      <c r="D3118">
        <v>0.97450686355873095</v>
      </c>
      <c r="E3118">
        <f>VLOOKUP(C3118,'Gas Species'!D:E,2,FALSE)</f>
        <v>0.97450686355873106</v>
      </c>
      <c r="F3118">
        <f t="shared" si="97"/>
        <v>0.99999999999999989</v>
      </c>
      <c r="G3118">
        <v>-99</v>
      </c>
      <c r="H3118" t="s">
        <v>387</v>
      </c>
      <c r="I3118" t="s">
        <v>243</v>
      </c>
      <c r="J3118" t="s">
        <v>7084</v>
      </c>
      <c r="L3118" t="s">
        <v>7304</v>
      </c>
      <c r="N3118" t="s">
        <v>294</v>
      </c>
    </row>
    <row r="3119" spans="1:14">
      <c r="A3119" t="s">
        <v>7294</v>
      </c>
      <c r="B3119">
        <v>442</v>
      </c>
      <c r="C3119" t="str">
        <f t="shared" si="96"/>
        <v>442_95603</v>
      </c>
      <c r="D3119">
        <v>2.33267174641158</v>
      </c>
      <c r="E3119">
        <f>VLOOKUP(C3119,'Gas Species'!D:E,2,FALSE)</f>
        <v>2.3326717464115831</v>
      </c>
      <c r="F3119">
        <f t="shared" si="97"/>
        <v>0.99999999999999867</v>
      </c>
      <c r="G3119">
        <v>-99</v>
      </c>
      <c r="H3119" t="s">
        <v>387</v>
      </c>
      <c r="I3119" t="s">
        <v>243</v>
      </c>
      <c r="J3119" t="s">
        <v>7084</v>
      </c>
      <c r="L3119" t="s">
        <v>7304</v>
      </c>
      <c r="N3119" t="s">
        <v>294</v>
      </c>
    </row>
    <row r="3120" spans="1:14">
      <c r="A3120" t="s">
        <v>7237</v>
      </c>
      <c r="B3120">
        <v>442</v>
      </c>
      <c r="C3120" t="str">
        <f t="shared" si="96"/>
        <v>442_95604</v>
      </c>
      <c r="D3120">
        <v>3.24268533811254</v>
      </c>
      <c r="E3120">
        <f>VLOOKUP(C3120,'Gas Species'!D:E,2,FALSE)</f>
        <v>3.2426853381125373</v>
      </c>
      <c r="F3120">
        <f t="shared" si="97"/>
        <v>1.0000000000000009</v>
      </c>
      <c r="G3120">
        <v>-99</v>
      </c>
      <c r="H3120" t="s">
        <v>387</v>
      </c>
      <c r="I3120" t="s">
        <v>243</v>
      </c>
      <c r="J3120" t="s">
        <v>7084</v>
      </c>
      <c r="L3120" t="s">
        <v>7304</v>
      </c>
      <c r="N3120" t="s">
        <v>294</v>
      </c>
    </row>
    <row r="3121" spans="1:14">
      <c r="A3121" t="s">
        <v>7138</v>
      </c>
      <c r="B3121">
        <v>442</v>
      </c>
      <c r="C3121" t="str">
        <f t="shared" si="96"/>
        <v>442_95605</v>
      </c>
      <c r="D3121">
        <v>2.4941428190105102</v>
      </c>
      <c r="E3121">
        <f>VLOOKUP(C3121,'Gas Species'!D:E,2,FALSE)</f>
        <v>2.4941428190105057</v>
      </c>
      <c r="F3121">
        <f t="shared" si="97"/>
        <v>1.0000000000000018</v>
      </c>
      <c r="G3121">
        <v>-99</v>
      </c>
      <c r="H3121" t="s">
        <v>387</v>
      </c>
      <c r="I3121" t="s">
        <v>243</v>
      </c>
      <c r="J3121" t="s">
        <v>7084</v>
      </c>
      <c r="L3121" t="s">
        <v>7304</v>
      </c>
      <c r="N3121" t="s">
        <v>294</v>
      </c>
    </row>
    <row r="3122" spans="1:14">
      <c r="A3122" t="s">
        <v>7139</v>
      </c>
      <c r="B3122">
        <v>442</v>
      </c>
      <c r="C3122" t="str">
        <f t="shared" si="96"/>
        <v>442_95606</v>
      </c>
      <c r="D3122">
        <v>2.4851352649099998</v>
      </c>
      <c r="E3122">
        <f>VLOOKUP(C3122,'Gas Species'!D:E,2,FALSE)</f>
        <v>2.4851352649100016</v>
      </c>
      <c r="F3122">
        <f t="shared" si="97"/>
        <v>0.99999999999999933</v>
      </c>
      <c r="G3122">
        <v>-99</v>
      </c>
      <c r="H3122" t="s">
        <v>387</v>
      </c>
      <c r="I3122" t="s">
        <v>243</v>
      </c>
      <c r="J3122" t="s">
        <v>7084</v>
      </c>
      <c r="L3122" t="s">
        <v>7304</v>
      </c>
      <c r="N3122" t="s">
        <v>294</v>
      </c>
    </row>
    <row r="3123" spans="1:14">
      <c r="A3123" t="s">
        <v>7141</v>
      </c>
      <c r="B3123">
        <v>442</v>
      </c>
      <c r="C3123" t="str">
        <f t="shared" si="96"/>
        <v>442_95608</v>
      </c>
      <c r="D3123">
        <v>1.4598699554738401E-2</v>
      </c>
      <c r="E3123">
        <f>VLOOKUP(C3123,'Gas Species'!D:E,2,FALSE)</f>
        <v>1.4598699554738416E-2</v>
      </c>
      <c r="F3123">
        <f t="shared" si="97"/>
        <v>0.99999999999999889</v>
      </c>
      <c r="G3123">
        <v>-99</v>
      </c>
      <c r="H3123" t="s">
        <v>387</v>
      </c>
      <c r="I3123" t="s">
        <v>243</v>
      </c>
      <c r="J3123" t="s">
        <v>7084</v>
      </c>
      <c r="L3123" t="s">
        <v>7304</v>
      </c>
      <c r="N3123" t="s">
        <v>294</v>
      </c>
    </row>
    <row r="3124" spans="1:14">
      <c r="A3124" t="s">
        <v>7142</v>
      </c>
      <c r="B3124">
        <v>442</v>
      </c>
      <c r="C3124" t="str">
        <f t="shared" si="96"/>
        <v>442_95609</v>
      </c>
      <c r="D3124">
        <v>11.2731147216829</v>
      </c>
      <c r="E3124">
        <f>VLOOKUP(C3124,'Gas Species'!D:E,2,FALSE)</f>
        <v>11.273114721682855</v>
      </c>
      <c r="F3124">
        <f t="shared" si="97"/>
        <v>1.000000000000004</v>
      </c>
      <c r="G3124">
        <v>-99</v>
      </c>
      <c r="H3124" t="s">
        <v>387</v>
      </c>
      <c r="I3124" t="s">
        <v>243</v>
      </c>
      <c r="J3124" t="s">
        <v>7084</v>
      </c>
      <c r="L3124" t="s">
        <v>7304</v>
      </c>
      <c r="N3124" t="s">
        <v>294</v>
      </c>
    </row>
    <row r="3125" spans="1:14">
      <c r="A3125" t="s">
        <v>7143</v>
      </c>
      <c r="B3125">
        <v>442</v>
      </c>
      <c r="C3125" t="str">
        <f t="shared" si="96"/>
        <v>442_95610</v>
      </c>
      <c r="D3125">
        <v>5.5836475919034898</v>
      </c>
      <c r="E3125">
        <f>VLOOKUP(C3125,'Gas Species'!D:E,2,FALSE)</f>
        <v>5.5836475919034889</v>
      </c>
      <c r="F3125">
        <f t="shared" si="97"/>
        <v>1.0000000000000002</v>
      </c>
      <c r="G3125">
        <v>-99</v>
      </c>
      <c r="H3125" t="s">
        <v>387</v>
      </c>
      <c r="I3125" t="s">
        <v>243</v>
      </c>
      <c r="J3125" t="s">
        <v>7084</v>
      </c>
      <c r="L3125" t="s">
        <v>7304</v>
      </c>
      <c r="N3125" t="s">
        <v>294</v>
      </c>
    </row>
    <row r="3126" spans="1:14">
      <c r="A3126" t="s">
        <v>7238</v>
      </c>
      <c r="B3126">
        <v>442</v>
      </c>
      <c r="C3126" t="str">
        <f t="shared" si="96"/>
        <v>442_95611</v>
      </c>
      <c r="D3126">
        <v>2.1716083038865501</v>
      </c>
      <c r="E3126">
        <f>VLOOKUP(C3126,'Gas Species'!D:E,2,FALSE)</f>
        <v>2.1716083038865479</v>
      </c>
      <c r="F3126">
        <f t="shared" si="97"/>
        <v>1.0000000000000011</v>
      </c>
      <c r="G3126">
        <v>-99</v>
      </c>
      <c r="H3126" t="s">
        <v>387</v>
      </c>
      <c r="I3126" t="s">
        <v>243</v>
      </c>
      <c r="J3126" t="s">
        <v>7084</v>
      </c>
      <c r="L3126" t="s">
        <v>7304</v>
      </c>
      <c r="N3126" t="s">
        <v>294</v>
      </c>
    </row>
    <row r="3127" spans="1:14">
      <c r="A3127" t="s">
        <v>7203</v>
      </c>
      <c r="B3127">
        <v>442</v>
      </c>
      <c r="C3127" t="str">
        <f t="shared" si="96"/>
        <v>442_95612</v>
      </c>
      <c r="D3127">
        <v>7.1726548003627002</v>
      </c>
      <c r="E3127">
        <f>VLOOKUP(C3127,'Gas Species'!D:E,2,FALSE)</f>
        <v>7.1726548003626984</v>
      </c>
      <c r="F3127">
        <f t="shared" si="97"/>
        <v>1.0000000000000002</v>
      </c>
      <c r="G3127">
        <v>-99</v>
      </c>
      <c r="H3127" t="s">
        <v>387</v>
      </c>
      <c r="I3127" t="s">
        <v>243</v>
      </c>
      <c r="J3127" t="s">
        <v>7084</v>
      </c>
      <c r="L3127" t="s">
        <v>7304</v>
      </c>
      <c r="N3127" t="s">
        <v>294</v>
      </c>
    </row>
    <row r="3128" spans="1:14">
      <c r="A3128" t="s">
        <v>7239</v>
      </c>
      <c r="B3128">
        <v>442</v>
      </c>
      <c r="C3128" t="str">
        <f t="shared" si="96"/>
        <v>442_95615</v>
      </c>
      <c r="D3128">
        <v>1.30664101308216</v>
      </c>
      <c r="E3128">
        <f>VLOOKUP(C3128,'Gas Species'!D:E,2,FALSE)</f>
        <v>1.3066410130821617</v>
      </c>
      <c r="F3128">
        <f t="shared" si="97"/>
        <v>0.99999999999999867</v>
      </c>
      <c r="G3128">
        <v>-99</v>
      </c>
      <c r="H3128" t="s">
        <v>387</v>
      </c>
      <c r="I3128" t="s">
        <v>243</v>
      </c>
      <c r="J3128" t="s">
        <v>7084</v>
      </c>
      <c r="L3128" t="s">
        <v>7304</v>
      </c>
      <c r="N3128" t="s">
        <v>294</v>
      </c>
    </row>
    <row r="3129" spans="1:14">
      <c r="A3129" t="s">
        <v>7145</v>
      </c>
      <c r="B3129">
        <v>442</v>
      </c>
      <c r="C3129" t="str">
        <f t="shared" si="96"/>
        <v>442_95616</v>
      </c>
      <c r="D3129">
        <v>0.57362254159330694</v>
      </c>
      <c r="E3129">
        <f>VLOOKUP(C3129,'Gas Species'!D:E,2,FALSE)</f>
        <v>0.57362254159330683</v>
      </c>
      <c r="F3129">
        <f t="shared" si="97"/>
        <v>1.0000000000000002</v>
      </c>
      <c r="G3129">
        <v>-99</v>
      </c>
      <c r="H3129" t="s">
        <v>387</v>
      </c>
      <c r="I3129" t="s">
        <v>243</v>
      </c>
      <c r="J3129" t="s">
        <v>7084</v>
      </c>
      <c r="L3129" t="s">
        <v>7304</v>
      </c>
      <c r="N3129" t="s">
        <v>294</v>
      </c>
    </row>
    <row r="3130" spans="1:14">
      <c r="A3130" t="s">
        <v>7305</v>
      </c>
      <c r="B3130">
        <v>442</v>
      </c>
      <c r="C3130" t="str">
        <f t="shared" si="96"/>
        <v>442_95617</v>
      </c>
      <c r="D3130">
        <v>10.7865566604286</v>
      </c>
      <c r="E3130">
        <f>VLOOKUP(C3130,'Gas Species'!D:E,2,FALSE)</f>
        <v>10.786556660428586</v>
      </c>
      <c r="F3130">
        <f t="shared" si="97"/>
        <v>1.0000000000000013</v>
      </c>
      <c r="G3130">
        <v>-99</v>
      </c>
      <c r="H3130" t="s">
        <v>387</v>
      </c>
      <c r="I3130" t="s">
        <v>243</v>
      </c>
      <c r="J3130" t="s">
        <v>7084</v>
      </c>
      <c r="L3130" t="s">
        <v>7304</v>
      </c>
      <c r="N3130" t="s">
        <v>294</v>
      </c>
    </row>
    <row r="3131" spans="1:14">
      <c r="A3131" t="s">
        <v>7146</v>
      </c>
      <c r="B3131">
        <v>442</v>
      </c>
      <c r="C3131" t="str">
        <f t="shared" si="96"/>
        <v>442_95618</v>
      </c>
      <c r="D3131">
        <v>39.025221651746897</v>
      </c>
      <c r="E3131">
        <f>VLOOKUP(C3131,'Gas Species'!D:E,2,FALSE)</f>
        <v>39.025221651746939</v>
      </c>
      <c r="F3131">
        <f t="shared" si="97"/>
        <v>0.99999999999999889</v>
      </c>
      <c r="G3131">
        <v>-99</v>
      </c>
      <c r="H3131" t="s">
        <v>387</v>
      </c>
      <c r="I3131" t="s">
        <v>243</v>
      </c>
      <c r="J3131" t="s">
        <v>7084</v>
      </c>
      <c r="L3131" t="s">
        <v>7304</v>
      </c>
      <c r="N3131" t="s">
        <v>294</v>
      </c>
    </row>
    <row r="3132" spans="1:14">
      <c r="A3132" t="s">
        <v>7306</v>
      </c>
      <c r="B3132">
        <v>442</v>
      </c>
      <c r="C3132" t="str">
        <f t="shared" si="96"/>
        <v>442_95619</v>
      </c>
      <c r="D3132">
        <v>5.6028965369662496</v>
      </c>
      <c r="E3132">
        <f>VLOOKUP(C3132,'Gas Species'!D:E,2,FALSE)</f>
        <v>5.6028965369662513</v>
      </c>
      <c r="F3132">
        <f t="shared" si="97"/>
        <v>0.99999999999999967</v>
      </c>
      <c r="G3132">
        <v>-99</v>
      </c>
      <c r="H3132" t="s">
        <v>387</v>
      </c>
      <c r="I3132" t="s">
        <v>243</v>
      </c>
      <c r="J3132" t="s">
        <v>7084</v>
      </c>
      <c r="L3132" t="s">
        <v>7304</v>
      </c>
      <c r="N3132" t="s">
        <v>294</v>
      </c>
    </row>
    <row r="3133" spans="1:14">
      <c r="A3133" t="s">
        <v>7301</v>
      </c>
      <c r="B3133">
        <v>442</v>
      </c>
      <c r="C3133" t="str">
        <f t="shared" si="96"/>
        <v>442_95621</v>
      </c>
      <c r="D3133">
        <v>1.92729445342372</v>
      </c>
      <c r="E3133">
        <f>VLOOKUP(C3133,'Gas Species'!D:E,2,FALSE)</f>
        <v>1.9272944534237193</v>
      </c>
      <c r="F3133">
        <f t="shared" si="97"/>
        <v>1.0000000000000004</v>
      </c>
      <c r="G3133">
        <v>-99</v>
      </c>
      <c r="H3133" t="s">
        <v>387</v>
      </c>
      <c r="I3133" t="s">
        <v>243</v>
      </c>
      <c r="J3133" t="s">
        <v>7084</v>
      </c>
      <c r="L3133" t="s">
        <v>7304</v>
      </c>
      <c r="N3133" t="s">
        <v>294</v>
      </c>
    </row>
    <row r="3134" spans="1:14">
      <c r="A3134" t="s">
        <v>7147</v>
      </c>
      <c r="B3134">
        <v>442</v>
      </c>
      <c r="C3134" t="str">
        <f t="shared" si="96"/>
        <v>442_95623</v>
      </c>
      <c r="D3134">
        <v>1.4417544012188599</v>
      </c>
      <c r="E3134">
        <f>VLOOKUP(C3134,'Gas Species'!D:E,2,FALSE)</f>
        <v>1.4417544012188568</v>
      </c>
      <c r="F3134">
        <f t="shared" si="97"/>
        <v>1.0000000000000022</v>
      </c>
      <c r="G3134">
        <v>-99</v>
      </c>
      <c r="H3134" t="s">
        <v>387</v>
      </c>
      <c r="I3134" t="s">
        <v>243</v>
      </c>
      <c r="J3134" t="s">
        <v>7084</v>
      </c>
      <c r="L3134" t="s">
        <v>7304</v>
      </c>
      <c r="N3134" t="s">
        <v>294</v>
      </c>
    </row>
    <row r="3135" spans="1:14">
      <c r="A3135" t="s">
        <v>7148</v>
      </c>
      <c r="B3135">
        <v>442</v>
      </c>
      <c r="C3135" t="str">
        <f t="shared" si="96"/>
        <v>442_95624</v>
      </c>
      <c r="D3135">
        <v>0.319863888045754</v>
      </c>
      <c r="E3135">
        <f>VLOOKUP(C3135,'Gas Species'!D:E,2,FALSE)</f>
        <v>0.31986388804575389</v>
      </c>
      <c r="F3135">
        <f t="shared" si="97"/>
        <v>1.0000000000000004</v>
      </c>
      <c r="G3135">
        <v>-99</v>
      </c>
      <c r="H3135" t="s">
        <v>387</v>
      </c>
      <c r="I3135" t="s">
        <v>243</v>
      </c>
      <c r="J3135" t="s">
        <v>7084</v>
      </c>
      <c r="L3135" t="s">
        <v>7304</v>
      </c>
      <c r="N3135" t="s">
        <v>294</v>
      </c>
    </row>
    <row r="3136" spans="1:14">
      <c r="A3136" t="s">
        <v>7149</v>
      </c>
      <c r="B3136">
        <v>442</v>
      </c>
      <c r="C3136" t="str">
        <f t="shared" si="96"/>
        <v>442_95625</v>
      </c>
      <c r="D3136">
        <v>0.62235802449049005</v>
      </c>
      <c r="E3136">
        <f>VLOOKUP(C3136,'Gas Species'!D:E,2,FALSE)</f>
        <v>0.6223580244904896</v>
      </c>
      <c r="F3136">
        <f t="shared" si="97"/>
        <v>1.0000000000000007</v>
      </c>
      <c r="G3136">
        <v>-99</v>
      </c>
      <c r="H3136" t="s">
        <v>387</v>
      </c>
      <c r="I3136" t="s">
        <v>243</v>
      </c>
      <c r="J3136" t="s">
        <v>7084</v>
      </c>
      <c r="L3136" t="s">
        <v>7304</v>
      </c>
      <c r="N3136" t="s">
        <v>294</v>
      </c>
    </row>
    <row r="3137" spans="1:14">
      <c r="A3137" t="s">
        <v>7307</v>
      </c>
      <c r="B3137">
        <v>442</v>
      </c>
      <c r="C3137" t="str">
        <f t="shared" si="96"/>
        <v>442_95626</v>
      </c>
      <c r="D3137">
        <v>0.48182858470738699</v>
      </c>
      <c r="E3137">
        <f>VLOOKUP(C3137,'Gas Species'!D:E,2,FALSE)</f>
        <v>0.48182858470738749</v>
      </c>
      <c r="F3137">
        <f t="shared" si="97"/>
        <v>0.999999999999999</v>
      </c>
      <c r="G3137">
        <v>-99</v>
      </c>
      <c r="H3137" t="s">
        <v>387</v>
      </c>
      <c r="I3137" t="s">
        <v>243</v>
      </c>
      <c r="J3137" t="s">
        <v>7084</v>
      </c>
      <c r="L3137" t="s">
        <v>7304</v>
      </c>
      <c r="N3137" t="s">
        <v>294</v>
      </c>
    </row>
    <row r="3138" spans="1:14">
      <c r="A3138" t="s">
        <v>7302</v>
      </c>
      <c r="B3138">
        <v>442</v>
      </c>
      <c r="C3138" t="str">
        <f t="shared" si="96"/>
        <v>442_95630</v>
      </c>
      <c r="D3138">
        <v>0.202261688858342</v>
      </c>
      <c r="E3138">
        <f>VLOOKUP(C3138,'Gas Species'!D:E,2,FALSE)</f>
        <v>0.20226168885834225</v>
      </c>
      <c r="F3138">
        <f t="shared" si="97"/>
        <v>0.99999999999999878</v>
      </c>
      <c r="G3138">
        <v>-99</v>
      </c>
      <c r="H3138" t="s">
        <v>387</v>
      </c>
      <c r="I3138" t="s">
        <v>243</v>
      </c>
      <c r="J3138" t="s">
        <v>7084</v>
      </c>
      <c r="L3138" t="s">
        <v>7304</v>
      </c>
      <c r="N3138" t="s">
        <v>294</v>
      </c>
    </row>
    <row r="3139" spans="1:14">
      <c r="A3139" t="s">
        <v>7308</v>
      </c>
      <c r="B3139">
        <v>442</v>
      </c>
      <c r="C3139" t="str">
        <f t="shared" ref="C3139:C3202" si="98">CONCATENATE(B3139,"_",A3139)</f>
        <v>442_95632</v>
      </c>
      <c r="D3139">
        <v>1.4623759039547799</v>
      </c>
      <c r="E3139">
        <f>VLOOKUP(C3139,'Gas Species'!D:E,2,FALSE)</f>
        <v>1.4623759039547803</v>
      </c>
      <c r="F3139">
        <f t="shared" ref="F3139:F3202" si="99">D3139/E3139</f>
        <v>0.99999999999999967</v>
      </c>
      <c r="G3139">
        <v>-99</v>
      </c>
      <c r="H3139" t="s">
        <v>387</v>
      </c>
      <c r="I3139" t="s">
        <v>243</v>
      </c>
      <c r="J3139" t="s">
        <v>7084</v>
      </c>
      <c r="L3139" t="s">
        <v>7304</v>
      </c>
      <c r="N3139" t="s">
        <v>294</v>
      </c>
    </row>
    <row r="3140" spans="1:14">
      <c r="A3140" t="s">
        <v>7204</v>
      </c>
      <c r="B3140">
        <v>442</v>
      </c>
      <c r="C3140" t="str">
        <f t="shared" si="98"/>
        <v>442_95634</v>
      </c>
      <c r="D3140">
        <v>7.2607752015948996</v>
      </c>
      <c r="E3140">
        <f>VLOOKUP(C3140,'Gas Species'!D:E,2,FALSE)</f>
        <v>7.2607752015949032</v>
      </c>
      <c r="F3140">
        <f t="shared" si="99"/>
        <v>0.99999999999999956</v>
      </c>
      <c r="G3140">
        <v>-99</v>
      </c>
      <c r="H3140" t="s">
        <v>387</v>
      </c>
      <c r="I3140" t="s">
        <v>243</v>
      </c>
      <c r="J3140" t="s">
        <v>7084</v>
      </c>
      <c r="L3140" t="s">
        <v>7304</v>
      </c>
      <c r="N3140" t="s">
        <v>294</v>
      </c>
    </row>
    <row r="3141" spans="1:14">
      <c r="A3141" t="s">
        <v>7270</v>
      </c>
      <c r="B3141">
        <v>442</v>
      </c>
      <c r="C3141" t="str">
        <f t="shared" si="98"/>
        <v>442_95635</v>
      </c>
      <c r="D3141">
        <v>1.5252948304906699</v>
      </c>
      <c r="E3141">
        <f>VLOOKUP(C3141,'Gas Species'!D:E,2,FALSE)</f>
        <v>1.5252948304906713</v>
      </c>
      <c r="F3141">
        <f t="shared" si="99"/>
        <v>0.99999999999999911</v>
      </c>
      <c r="G3141">
        <v>-99</v>
      </c>
      <c r="H3141" t="s">
        <v>387</v>
      </c>
      <c r="I3141" t="s">
        <v>243</v>
      </c>
      <c r="J3141" t="s">
        <v>7084</v>
      </c>
      <c r="L3141" t="s">
        <v>7304</v>
      </c>
      <c r="N3141" t="s">
        <v>294</v>
      </c>
    </row>
    <row r="3142" spans="1:14">
      <c r="A3142" t="s">
        <v>7240</v>
      </c>
      <c r="B3142">
        <v>442</v>
      </c>
      <c r="C3142" t="str">
        <f t="shared" si="98"/>
        <v>442_95636</v>
      </c>
      <c r="D3142">
        <v>3.8260024066685898</v>
      </c>
      <c r="E3142">
        <f>VLOOKUP(C3142,'Gas Species'!D:E,2,FALSE)</f>
        <v>3.8260024066685876</v>
      </c>
      <c r="F3142">
        <f t="shared" si="99"/>
        <v>1.0000000000000007</v>
      </c>
      <c r="G3142">
        <v>-99</v>
      </c>
      <c r="H3142" t="s">
        <v>387</v>
      </c>
      <c r="I3142" t="s">
        <v>243</v>
      </c>
      <c r="J3142" t="s">
        <v>7084</v>
      </c>
      <c r="L3142" t="s">
        <v>7304</v>
      </c>
      <c r="N3142" t="s">
        <v>294</v>
      </c>
    </row>
    <row r="3143" spans="1:14">
      <c r="A3143" t="s">
        <v>7205</v>
      </c>
      <c r="B3143">
        <v>442</v>
      </c>
      <c r="C3143" t="str">
        <f t="shared" si="98"/>
        <v>442_95638</v>
      </c>
      <c r="D3143">
        <v>3.8324859441597998</v>
      </c>
      <c r="E3143">
        <f>VLOOKUP(C3143,'Gas Species'!D:E,2,FALSE)</f>
        <v>3.8324859441598025</v>
      </c>
      <c r="F3143">
        <f t="shared" si="99"/>
        <v>0.99999999999999933</v>
      </c>
      <c r="G3143">
        <v>-99</v>
      </c>
      <c r="H3143" t="s">
        <v>387</v>
      </c>
      <c r="I3143" t="s">
        <v>243</v>
      </c>
      <c r="J3143" t="s">
        <v>7084</v>
      </c>
      <c r="L3143" t="s">
        <v>7304</v>
      </c>
      <c r="N3143" t="s">
        <v>294</v>
      </c>
    </row>
    <row r="3144" spans="1:14">
      <c r="A3144" t="s">
        <v>7241</v>
      </c>
      <c r="B3144">
        <v>442</v>
      </c>
      <c r="C3144" t="str">
        <f t="shared" si="98"/>
        <v>442_95639</v>
      </c>
      <c r="D3144">
        <v>6.34307141298929</v>
      </c>
      <c r="E3144">
        <f>VLOOKUP(C3144,'Gas Species'!D:E,2,FALSE)</f>
        <v>6.3430714129892927</v>
      </c>
      <c r="F3144">
        <f t="shared" si="99"/>
        <v>0.99999999999999956</v>
      </c>
      <c r="G3144">
        <v>-99</v>
      </c>
      <c r="H3144" t="s">
        <v>387</v>
      </c>
      <c r="I3144" t="s">
        <v>243</v>
      </c>
      <c r="J3144" t="s">
        <v>7084</v>
      </c>
      <c r="L3144" t="s">
        <v>7304</v>
      </c>
      <c r="N3144" t="s">
        <v>294</v>
      </c>
    </row>
    <row r="3145" spans="1:14">
      <c r="A3145" t="s">
        <v>7206</v>
      </c>
      <c r="B3145">
        <v>442</v>
      </c>
      <c r="C3145" t="str">
        <f t="shared" si="98"/>
        <v>442_95641</v>
      </c>
      <c r="D3145">
        <v>10.144516077572501</v>
      </c>
      <c r="E3145">
        <f>VLOOKUP(C3145,'Gas Species'!D:E,2,FALSE)</f>
        <v>10.144516077572504</v>
      </c>
      <c r="F3145">
        <f t="shared" si="99"/>
        <v>0.99999999999999967</v>
      </c>
      <c r="G3145">
        <v>-99</v>
      </c>
      <c r="H3145" t="s">
        <v>387</v>
      </c>
      <c r="I3145" t="s">
        <v>243</v>
      </c>
      <c r="J3145" t="s">
        <v>7084</v>
      </c>
      <c r="L3145" t="s">
        <v>7304</v>
      </c>
      <c r="N3145" t="s">
        <v>294</v>
      </c>
    </row>
    <row r="3146" spans="1:14">
      <c r="A3146" t="s">
        <v>7242</v>
      </c>
      <c r="B3146">
        <v>442</v>
      </c>
      <c r="C3146" t="str">
        <f t="shared" si="98"/>
        <v>442_95642</v>
      </c>
      <c r="D3146">
        <v>7.9007323876864399</v>
      </c>
      <c r="E3146">
        <f>VLOOKUP(C3146,'Gas Species'!D:E,2,FALSE)</f>
        <v>7.9007323876864417</v>
      </c>
      <c r="F3146">
        <f t="shared" si="99"/>
        <v>0.99999999999999978</v>
      </c>
      <c r="G3146">
        <v>-99</v>
      </c>
      <c r="H3146" t="s">
        <v>387</v>
      </c>
      <c r="I3146" t="s">
        <v>243</v>
      </c>
      <c r="J3146" t="s">
        <v>7084</v>
      </c>
      <c r="L3146" t="s">
        <v>7304</v>
      </c>
      <c r="N3146" t="s">
        <v>294</v>
      </c>
    </row>
    <row r="3147" spans="1:14">
      <c r="A3147" t="s">
        <v>7255</v>
      </c>
      <c r="B3147">
        <v>442</v>
      </c>
      <c r="C3147" t="str">
        <f t="shared" si="98"/>
        <v>442_95643</v>
      </c>
      <c r="D3147">
        <v>3.4995095277249502</v>
      </c>
      <c r="E3147">
        <f>VLOOKUP(C3147,'Gas Species'!D:E,2,FALSE)</f>
        <v>3.4995095277249479</v>
      </c>
      <c r="F3147">
        <f t="shared" si="99"/>
        <v>1.0000000000000007</v>
      </c>
      <c r="G3147">
        <v>-99</v>
      </c>
      <c r="H3147" t="s">
        <v>387</v>
      </c>
      <c r="I3147" t="s">
        <v>243</v>
      </c>
      <c r="J3147" t="s">
        <v>7084</v>
      </c>
      <c r="L3147" t="s">
        <v>7304</v>
      </c>
      <c r="N3147" t="s">
        <v>294</v>
      </c>
    </row>
    <row r="3148" spans="1:14">
      <c r="A3148" t="s">
        <v>7150</v>
      </c>
      <c r="B3148">
        <v>442</v>
      </c>
      <c r="C3148" t="str">
        <f t="shared" si="98"/>
        <v>442_95644</v>
      </c>
      <c r="D3148">
        <v>15.3417446867808</v>
      </c>
      <c r="E3148">
        <f>VLOOKUP(C3148,'Gas Species'!D:E,2,FALSE)</f>
        <v>15.341744686780807</v>
      </c>
      <c r="F3148">
        <f t="shared" si="99"/>
        <v>0.99999999999999956</v>
      </c>
      <c r="G3148">
        <v>-99</v>
      </c>
      <c r="H3148" t="s">
        <v>387</v>
      </c>
      <c r="I3148" t="s">
        <v>243</v>
      </c>
      <c r="J3148" t="s">
        <v>7084</v>
      </c>
      <c r="L3148" t="s">
        <v>7304</v>
      </c>
      <c r="N3148" t="s">
        <v>294</v>
      </c>
    </row>
    <row r="3149" spans="1:14">
      <c r="A3149" t="s">
        <v>7151</v>
      </c>
      <c r="B3149">
        <v>442</v>
      </c>
      <c r="C3149" t="str">
        <f t="shared" si="98"/>
        <v>442_95645</v>
      </c>
      <c r="D3149">
        <v>14.4117176504373</v>
      </c>
      <c r="E3149">
        <f>VLOOKUP(C3149,'Gas Species'!D:E,2,FALSE)</f>
        <v>14.411717650437319</v>
      </c>
      <c r="F3149">
        <f t="shared" si="99"/>
        <v>0.99999999999999867</v>
      </c>
      <c r="G3149">
        <v>-99</v>
      </c>
      <c r="H3149" t="s">
        <v>387</v>
      </c>
      <c r="I3149" t="s">
        <v>243</v>
      </c>
      <c r="J3149" t="s">
        <v>7084</v>
      </c>
      <c r="L3149" t="s">
        <v>7304</v>
      </c>
      <c r="N3149" t="s">
        <v>294</v>
      </c>
    </row>
    <row r="3150" spans="1:14">
      <c r="A3150" t="s">
        <v>7152</v>
      </c>
      <c r="B3150">
        <v>442</v>
      </c>
      <c r="C3150" t="str">
        <f t="shared" si="98"/>
        <v>442_95646</v>
      </c>
      <c r="D3150">
        <v>14.231833914528201</v>
      </c>
      <c r="E3150">
        <f>VLOOKUP(C3150,'Gas Species'!D:E,2,FALSE)</f>
        <v>14.231833914528174</v>
      </c>
      <c r="F3150">
        <f t="shared" si="99"/>
        <v>1.0000000000000018</v>
      </c>
      <c r="G3150">
        <v>-99</v>
      </c>
      <c r="H3150" t="s">
        <v>387</v>
      </c>
      <c r="I3150" t="s">
        <v>243</v>
      </c>
      <c r="J3150" t="s">
        <v>7084</v>
      </c>
      <c r="L3150" t="s">
        <v>7304</v>
      </c>
      <c r="N3150" t="s">
        <v>294</v>
      </c>
    </row>
    <row r="3151" spans="1:14">
      <c r="A3151" t="s">
        <v>7153</v>
      </c>
      <c r="B3151">
        <v>442</v>
      </c>
      <c r="C3151" t="str">
        <f t="shared" si="98"/>
        <v>442_95647</v>
      </c>
      <c r="D3151">
        <v>8.7054886486544394</v>
      </c>
      <c r="E3151">
        <f>VLOOKUP(C3151,'Gas Species'!D:E,2,FALSE)</f>
        <v>8.7054886486544394</v>
      </c>
      <c r="F3151">
        <f t="shared" si="99"/>
        <v>1</v>
      </c>
      <c r="G3151">
        <v>-99</v>
      </c>
      <c r="H3151" t="s">
        <v>387</v>
      </c>
      <c r="I3151" t="s">
        <v>243</v>
      </c>
      <c r="J3151" t="s">
        <v>7084</v>
      </c>
      <c r="L3151" t="s">
        <v>7304</v>
      </c>
      <c r="N3151" t="s">
        <v>294</v>
      </c>
    </row>
    <row r="3152" spans="1:14">
      <c r="A3152" t="s">
        <v>7154</v>
      </c>
      <c r="B3152">
        <v>442</v>
      </c>
      <c r="C3152" t="str">
        <f t="shared" si="98"/>
        <v>442_95648</v>
      </c>
      <c r="D3152">
        <v>8.2638110436921E-2</v>
      </c>
      <c r="E3152">
        <f>VLOOKUP(C3152,'Gas Species'!D:E,2,FALSE)</f>
        <v>8.2638110436920986E-2</v>
      </c>
      <c r="F3152">
        <f t="shared" si="99"/>
        <v>1.0000000000000002</v>
      </c>
      <c r="G3152">
        <v>-99</v>
      </c>
      <c r="H3152" t="s">
        <v>387</v>
      </c>
      <c r="I3152" t="s">
        <v>243</v>
      </c>
      <c r="J3152" t="s">
        <v>7084</v>
      </c>
      <c r="L3152" t="s">
        <v>7304</v>
      </c>
      <c r="N3152" t="s">
        <v>294</v>
      </c>
    </row>
    <row r="3153" spans="1:14">
      <c r="A3153" t="s">
        <v>7155</v>
      </c>
      <c r="B3153">
        <v>442</v>
      </c>
      <c r="C3153" t="str">
        <f t="shared" si="98"/>
        <v>442_95649</v>
      </c>
      <c r="D3153">
        <v>3.2657855441967101E-2</v>
      </c>
      <c r="E3153">
        <f>VLOOKUP(C3153,'Gas Species'!D:E,2,FALSE)</f>
        <v>3.2657855441967143E-2</v>
      </c>
      <c r="F3153">
        <f t="shared" si="99"/>
        <v>0.99999999999999878</v>
      </c>
      <c r="G3153">
        <v>-99</v>
      </c>
      <c r="H3153" t="s">
        <v>387</v>
      </c>
      <c r="I3153" t="s">
        <v>243</v>
      </c>
      <c r="J3153" t="s">
        <v>7084</v>
      </c>
      <c r="L3153" t="s">
        <v>7304</v>
      </c>
      <c r="N3153" t="s">
        <v>294</v>
      </c>
    </row>
    <row r="3154" spans="1:14">
      <c r="A3154" t="s">
        <v>7156</v>
      </c>
      <c r="B3154">
        <v>442</v>
      </c>
      <c r="C3154" t="str">
        <f t="shared" si="98"/>
        <v>442_95650</v>
      </c>
      <c r="D3154">
        <v>5.4401234203247002E-2</v>
      </c>
      <c r="E3154">
        <f>VLOOKUP(C3154,'Gas Species'!D:E,2,FALSE)</f>
        <v>5.4401234203246968E-2</v>
      </c>
      <c r="F3154">
        <f t="shared" si="99"/>
        <v>1.0000000000000007</v>
      </c>
      <c r="G3154">
        <v>-99</v>
      </c>
      <c r="H3154" t="s">
        <v>387</v>
      </c>
      <c r="I3154" t="s">
        <v>243</v>
      </c>
      <c r="J3154" t="s">
        <v>7084</v>
      </c>
      <c r="L3154" t="s">
        <v>7304</v>
      </c>
      <c r="N3154" t="s">
        <v>294</v>
      </c>
    </row>
    <row r="3155" spans="1:14">
      <c r="A3155" t="s">
        <v>7157</v>
      </c>
      <c r="B3155">
        <v>442</v>
      </c>
      <c r="C3155" t="str">
        <f t="shared" si="98"/>
        <v>442_95651</v>
      </c>
      <c r="D3155">
        <v>0.89944508087605402</v>
      </c>
      <c r="E3155">
        <f>VLOOKUP(C3155,'Gas Species'!D:E,2,FALSE)</f>
        <v>0.89944508087605368</v>
      </c>
      <c r="F3155">
        <f t="shared" si="99"/>
        <v>1.0000000000000004</v>
      </c>
      <c r="G3155">
        <v>-99</v>
      </c>
      <c r="H3155" t="s">
        <v>387</v>
      </c>
      <c r="I3155" t="s">
        <v>243</v>
      </c>
      <c r="J3155" t="s">
        <v>7084</v>
      </c>
      <c r="L3155" t="s">
        <v>7304</v>
      </c>
      <c r="N3155" t="s">
        <v>294</v>
      </c>
    </row>
    <row r="3156" spans="1:14">
      <c r="A3156" t="s">
        <v>7207</v>
      </c>
      <c r="B3156">
        <v>442</v>
      </c>
      <c r="C3156" t="str">
        <f t="shared" si="98"/>
        <v>442_95652</v>
      </c>
      <c r="D3156">
        <v>14.902480706413501</v>
      </c>
      <c r="E3156">
        <f>VLOOKUP(C3156,'Gas Species'!D:E,2,FALSE)</f>
        <v>14.90248070641349</v>
      </c>
      <c r="F3156">
        <f t="shared" si="99"/>
        <v>1.0000000000000007</v>
      </c>
      <c r="G3156">
        <v>-99</v>
      </c>
      <c r="H3156" t="s">
        <v>387</v>
      </c>
      <c r="I3156" t="s">
        <v>243</v>
      </c>
      <c r="J3156" t="s">
        <v>7084</v>
      </c>
      <c r="L3156" t="s">
        <v>7304</v>
      </c>
      <c r="N3156" t="s">
        <v>294</v>
      </c>
    </row>
    <row r="3157" spans="1:14">
      <c r="A3157" t="s">
        <v>7158</v>
      </c>
      <c r="B3157">
        <v>442</v>
      </c>
      <c r="C3157" t="str">
        <f t="shared" si="98"/>
        <v>442_95653</v>
      </c>
      <c r="D3157">
        <v>7.4845257734590401E-2</v>
      </c>
      <c r="E3157">
        <f>VLOOKUP(C3157,'Gas Species'!D:E,2,FALSE)</f>
        <v>7.4845257734590373E-2</v>
      </c>
      <c r="F3157">
        <f t="shared" si="99"/>
        <v>1.0000000000000004</v>
      </c>
      <c r="G3157">
        <v>-99</v>
      </c>
      <c r="H3157" t="s">
        <v>387</v>
      </c>
      <c r="I3157" t="s">
        <v>243</v>
      </c>
      <c r="J3157" t="s">
        <v>7084</v>
      </c>
      <c r="L3157" t="s">
        <v>7304</v>
      </c>
      <c r="N3157" t="s">
        <v>294</v>
      </c>
    </row>
    <row r="3158" spans="1:14">
      <c r="A3158" t="s">
        <v>7159</v>
      </c>
      <c r="B3158">
        <v>442</v>
      </c>
      <c r="C3158" t="str">
        <f t="shared" si="98"/>
        <v>442_95654</v>
      </c>
      <c r="D3158">
        <v>1.9252350255402499E-2</v>
      </c>
      <c r="E3158">
        <f>VLOOKUP(C3158,'Gas Species'!D:E,2,FALSE)</f>
        <v>1.9252350255402506E-2</v>
      </c>
      <c r="F3158">
        <f t="shared" si="99"/>
        <v>0.99999999999999967</v>
      </c>
      <c r="G3158">
        <v>-99</v>
      </c>
      <c r="H3158" t="s">
        <v>387</v>
      </c>
      <c r="I3158" t="s">
        <v>243</v>
      </c>
      <c r="J3158" t="s">
        <v>7084</v>
      </c>
      <c r="L3158" t="s">
        <v>7304</v>
      </c>
      <c r="N3158" t="s">
        <v>294</v>
      </c>
    </row>
    <row r="3159" spans="1:14">
      <c r="A3159" t="s">
        <v>7160</v>
      </c>
      <c r="B3159">
        <v>442</v>
      </c>
      <c r="C3159" t="str">
        <f t="shared" si="98"/>
        <v>442_95655</v>
      </c>
      <c r="D3159">
        <v>6.2915688771425698E-2</v>
      </c>
      <c r="E3159">
        <f>VLOOKUP(C3159,'Gas Species'!D:E,2,FALSE)</f>
        <v>6.2915688771425671E-2</v>
      </c>
      <c r="F3159">
        <f t="shared" si="99"/>
        <v>1.0000000000000004</v>
      </c>
      <c r="G3159">
        <v>-99</v>
      </c>
      <c r="H3159" t="s">
        <v>387</v>
      </c>
      <c r="I3159" t="s">
        <v>243</v>
      </c>
      <c r="J3159" t="s">
        <v>7084</v>
      </c>
      <c r="L3159" t="s">
        <v>7304</v>
      </c>
      <c r="N3159" t="s">
        <v>294</v>
      </c>
    </row>
    <row r="3160" spans="1:14">
      <c r="A3160" t="s">
        <v>7162</v>
      </c>
      <c r="B3160">
        <v>442</v>
      </c>
      <c r="C3160" t="str">
        <f t="shared" si="98"/>
        <v>442_95657</v>
      </c>
      <c r="D3160">
        <v>3.4946454280792599E-2</v>
      </c>
      <c r="E3160">
        <f>VLOOKUP(C3160,'Gas Species'!D:E,2,FALSE)</f>
        <v>3.4946454280792592E-2</v>
      </c>
      <c r="F3160">
        <f t="shared" si="99"/>
        <v>1.0000000000000002</v>
      </c>
      <c r="G3160">
        <v>-99</v>
      </c>
      <c r="H3160" t="s">
        <v>387</v>
      </c>
      <c r="I3160" t="s">
        <v>243</v>
      </c>
      <c r="J3160" t="s">
        <v>7084</v>
      </c>
      <c r="L3160" t="s">
        <v>7304</v>
      </c>
      <c r="N3160" t="s">
        <v>294</v>
      </c>
    </row>
    <row r="3161" spans="1:14">
      <c r="A3161" t="s">
        <v>7163</v>
      </c>
      <c r="B3161">
        <v>442</v>
      </c>
      <c r="C3161" t="str">
        <f t="shared" si="98"/>
        <v>442_95658</v>
      </c>
      <c r="D3161">
        <v>0.14327332067436799</v>
      </c>
      <c r="E3161">
        <f>VLOOKUP(C3161,'Gas Species'!D:E,2,FALSE)</f>
        <v>0.14327332067436796</v>
      </c>
      <c r="F3161">
        <f t="shared" si="99"/>
        <v>1.0000000000000002</v>
      </c>
      <c r="G3161">
        <v>-99</v>
      </c>
      <c r="H3161" t="s">
        <v>387</v>
      </c>
      <c r="I3161" t="s">
        <v>243</v>
      </c>
      <c r="J3161" t="s">
        <v>7084</v>
      </c>
      <c r="L3161" t="s">
        <v>7304</v>
      </c>
      <c r="N3161" t="s">
        <v>294</v>
      </c>
    </row>
    <row r="3162" spans="1:14">
      <c r="A3162" t="s">
        <v>7165</v>
      </c>
      <c r="B3162">
        <v>442</v>
      </c>
      <c r="C3162" t="str">
        <f t="shared" si="98"/>
        <v>442_95660</v>
      </c>
      <c r="D3162">
        <v>0.18345614579557801</v>
      </c>
      <c r="E3162">
        <f>VLOOKUP(C3162,'Gas Species'!D:E,2,FALSE)</f>
        <v>0.18345614579557806</v>
      </c>
      <c r="F3162">
        <f t="shared" si="99"/>
        <v>0.99999999999999967</v>
      </c>
      <c r="G3162">
        <v>-99</v>
      </c>
      <c r="H3162" t="s">
        <v>387</v>
      </c>
      <c r="I3162" t="s">
        <v>243</v>
      </c>
      <c r="J3162" t="s">
        <v>7084</v>
      </c>
      <c r="L3162" t="s">
        <v>7304</v>
      </c>
      <c r="N3162" t="s">
        <v>294</v>
      </c>
    </row>
    <row r="3163" spans="1:14">
      <c r="A3163" t="s">
        <v>7210</v>
      </c>
      <c r="B3163">
        <v>442</v>
      </c>
      <c r="C3163" t="str">
        <f t="shared" si="98"/>
        <v>442_95665</v>
      </c>
      <c r="D3163">
        <v>9.1323977388558895</v>
      </c>
      <c r="E3163">
        <f>VLOOKUP(C3163,'Gas Species'!D:E,2,FALSE)</f>
        <v>9.1323977388558895</v>
      </c>
      <c r="F3163">
        <f t="shared" si="99"/>
        <v>1</v>
      </c>
      <c r="G3163">
        <v>-99</v>
      </c>
      <c r="H3163" t="s">
        <v>387</v>
      </c>
      <c r="I3163" t="s">
        <v>243</v>
      </c>
      <c r="J3163" t="s">
        <v>7084</v>
      </c>
      <c r="L3163" t="s">
        <v>7304</v>
      </c>
      <c r="N3163" t="s">
        <v>294</v>
      </c>
    </row>
    <row r="3164" spans="1:14">
      <c r="A3164" t="s">
        <v>7260</v>
      </c>
      <c r="B3164">
        <v>442</v>
      </c>
      <c r="C3164" t="str">
        <f t="shared" si="98"/>
        <v>442_95666</v>
      </c>
      <c r="D3164">
        <v>5.3889876012611797</v>
      </c>
      <c r="E3164">
        <f>VLOOKUP(C3164,'Gas Species'!D:E,2,FALSE)</f>
        <v>5.3889876012611788</v>
      </c>
      <c r="F3164">
        <f t="shared" si="99"/>
        <v>1.0000000000000002</v>
      </c>
      <c r="G3164">
        <v>-99</v>
      </c>
      <c r="H3164" t="s">
        <v>387</v>
      </c>
      <c r="I3164" t="s">
        <v>243</v>
      </c>
      <c r="J3164" t="s">
        <v>7084</v>
      </c>
      <c r="L3164" t="s">
        <v>7304</v>
      </c>
      <c r="N3164" t="s">
        <v>294</v>
      </c>
    </row>
    <row r="3165" spans="1:14">
      <c r="A3165" t="s">
        <v>7243</v>
      </c>
      <c r="B3165">
        <v>442</v>
      </c>
      <c r="C3165" t="str">
        <f t="shared" si="98"/>
        <v>442_95667</v>
      </c>
      <c r="D3165">
        <v>15.424619088430999</v>
      </c>
      <c r="E3165">
        <f>VLOOKUP(C3165,'Gas Species'!D:E,2,FALSE)</f>
        <v>15.424619088430955</v>
      </c>
      <c r="F3165">
        <f t="shared" si="99"/>
        <v>1.0000000000000029</v>
      </c>
      <c r="G3165">
        <v>-99</v>
      </c>
      <c r="H3165" t="s">
        <v>387</v>
      </c>
      <c r="I3165" t="s">
        <v>243</v>
      </c>
      <c r="J3165" t="s">
        <v>7084</v>
      </c>
      <c r="L3165" t="s">
        <v>7304</v>
      </c>
      <c r="N3165" t="s">
        <v>294</v>
      </c>
    </row>
    <row r="3166" spans="1:14">
      <c r="A3166" t="s">
        <v>7211</v>
      </c>
      <c r="B3166">
        <v>442</v>
      </c>
      <c r="C3166" t="str">
        <f t="shared" si="98"/>
        <v>442_95668</v>
      </c>
      <c r="D3166">
        <v>12.9439477758694</v>
      </c>
      <c r="E3166">
        <f>VLOOKUP(C3166,'Gas Species'!D:E,2,FALSE)</f>
        <v>12.943947775869441</v>
      </c>
      <c r="F3166">
        <f t="shared" si="99"/>
        <v>0.99999999999999689</v>
      </c>
      <c r="G3166">
        <v>-99</v>
      </c>
      <c r="H3166" t="s">
        <v>387</v>
      </c>
      <c r="I3166" t="s">
        <v>243</v>
      </c>
      <c r="J3166" t="s">
        <v>7084</v>
      </c>
      <c r="L3166" t="s">
        <v>7304</v>
      </c>
      <c r="N3166" t="s">
        <v>294</v>
      </c>
    </row>
    <row r="3167" spans="1:14">
      <c r="A3167" t="s">
        <v>7212</v>
      </c>
      <c r="B3167">
        <v>442</v>
      </c>
      <c r="C3167" t="str">
        <f t="shared" si="98"/>
        <v>442_95669</v>
      </c>
      <c r="D3167">
        <v>4.2652451569345198</v>
      </c>
      <c r="E3167">
        <f>VLOOKUP(C3167,'Gas Species'!D:E,2,FALSE)</f>
        <v>4.2652451569345198</v>
      </c>
      <c r="F3167">
        <f t="shared" si="99"/>
        <v>1</v>
      </c>
      <c r="G3167">
        <v>-99</v>
      </c>
      <c r="H3167" t="s">
        <v>387</v>
      </c>
      <c r="I3167" t="s">
        <v>243</v>
      </c>
      <c r="J3167" t="s">
        <v>7084</v>
      </c>
      <c r="L3167" t="s">
        <v>7304</v>
      </c>
      <c r="N3167" t="s">
        <v>314</v>
      </c>
    </row>
    <row r="3168" spans="1:14">
      <c r="A3168" t="s">
        <v>7213</v>
      </c>
      <c r="B3168">
        <v>442</v>
      </c>
      <c r="C3168" t="str">
        <f t="shared" si="98"/>
        <v>442_95670</v>
      </c>
      <c r="D3168">
        <v>2.4330712522187999E-2</v>
      </c>
      <c r="E3168">
        <f>VLOOKUP(C3168,'Gas Species'!D:E,2,FALSE)</f>
        <v>2.4330712522188044E-2</v>
      </c>
      <c r="F3168">
        <f t="shared" si="99"/>
        <v>0.99999999999999811</v>
      </c>
      <c r="G3168">
        <v>-99</v>
      </c>
      <c r="H3168" t="s">
        <v>387</v>
      </c>
      <c r="I3168" t="s">
        <v>243</v>
      </c>
      <c r="J3168" t="s">
        <v>7084</v>
      </c>
      <c r="L3168" t="s">
        <v>7304</v>
      </c>
      <c r="N3168" t="s">
        <v>314</v>
      </c>
    </row>
    <row r="3169" spans="1:14">
      <c r="A3169" t="s">
        <v>7168</v>
      </c>
      <c r="B3169">
        <v>442</v>
      </c>
      <c r="C3169" t="str">
        <f t="shared" si="98"/>
        <v>442_95674</v>
      </c>
      <c r="D3169">
        <v>8.4973344943063895E-4</v>
      </c>
      <c r="E3169">
        <f>VLOOKUP(C3169,'Gas Species'!D:E,2,FALSE)</f>
        <v>8.4973344943063938E-4</v>
      </c>
      <c r="F3169">
        <f t="shared" si="99"/>
        <v>0.99999999999999944</v>
      </c>
      <c r="G3169">
        <v>-99</v>
      </c>
      <c r="H3169" t="s">
        <v>387</v>
      </c>
      <c r="I3169" t="s">
        <v>243</v>
      </c>
      <c r="J3169" t="s">
        <v>7084</v>
      </c>
      <c r="L3169" t="s">
        <v>7304</v>
      </c>
      <c r="N3169" t="s">
        <v>294</v>
      </c>
    </row>
    <row r="3170" spans="1:14">
      <c r="A3170" t="s">
        <v>7169</v>
      </c>
      <c r="B3170">
        <v>442</v>
      </c>
      <c r="C3170" t="str">
        <f t="shared" si="98"/>
        <v>442_95675</v>
      </c>
      <c r="D3170">
        <v>5.9501576794260699E-2</v>
      </c>
      <c r="E3170">
        <f>VLOOKUP(C3170,'Gas Species'!D:E,2,FALSE)</f>
        <v>5.9501576794260651E-2</v>
      </c>
      <c r="F3170">
        <f t="shared" si="99"/>
        <v>1.0000000000000009</v>
      </c>
      <c r="G3170">
        <v>-99</v>
      </c>
      <c r="H3170" t="s">
        <v>387</v>
      </c>
      <c r="I3170" t="s">
        <v>243</v>
      </c>
      <c r="J3170" t="s">
        <v>7084</v>
      </c>
      <c r="L3170" t="s">
        <v>7304</v>
      </c>
      <c r="N3170" t="s">
        <v>294</v>
      </c>
    </row>
    <row r="3171" spans="1:14">
      <c r="A3171" t="s">
        <v>7174</v>
      </c>
      <c r="B3171">
        <v>442</v>
      </c>
      <c r="C3171" t="str">
        <f t="shared" si="98"/>
        <v>442_95680</v>
      </c>
      <c r="D3171">
        <v>0.53412570104484203</v>
      </c>
      <c r="E3171">
        <f>VLOOKUP(C3171,'Gas Species'!D:E,2,FALSE)</f>
        <v>0.53412570104484192</v>
      </c>
      <c r="F3171">
        <f t="shared" si="99"/>
        <v>1.0000000000000002</v>
      </c>
      <c r="G3171">
        <v>-99</v>
      </c>
      <c r="H3171" t="s">
        <v>387</v>
      </c>
      <c r="I3171" t="s">
        <v>243</v>
      </c>
      <c r="J3171" t="s">
        <v>7084</v>
      </c>
      <c r="L3171" t="s">
        <v>7304</v>
      </c>
      <c r="N3171" t="s">
        <v>294</v>
      </c>
    </row>
    <row r="3172" spans="1:14">
      <c r="A3172" t="s">
        <v>7176</v>
      </c>
      <c r="B3172">
        <v>442</v>
      </c>
      <c r="C3172" t="str">
        <f t="shared" si="98"/>
        <v>442_95682</v>
      </c>
      <c r="D3172">
        <v>0.10718007712691</v>
      </c>
      <c r="E3172">
        <f>VLOOKUP(C3172,'Gas Species'!D:E,2,FALSE)</f>
        <v>0.10718007712690981</v>
      </c>
      <c r="F3172">
        <f t="shared" si="99"/>
        <v>1.0000000000000018</v>
      </c>
      <c r="G3172">
        <v>-99</v>
      </c>
      <c r="H3172" t="s">
        <v>387</v>
      </c>
      <c r="I3172" t="s">
        <v>243</v>
      </c>
      <c r="J3172" t="s">
        <v>7084</v>
      </c>
      <c r="L3172" t="s">
        <v>7304</v>
      </c>
      <c r="N3172" t="s">
        <v>294</v>
      </c>
    </row>
    <row r="3173" spans="1:14">
      <c r="A3173" t="s">
        <v>7177</v>
      </c>
      <c r="B3173">
        <v>442</v>
      </c>
      <c r="C3173" t="str">
        <f t="shared" si="98"/>
        <v>442_95683</v>
      </c>
      <c r="D3173">
        <v>9.5114909409331396E-3</v>
      </c>
      <c r="E3173">
        <f>VLOOKUP(C3173,'Gas Species'!D:E,2,FALSE)</f>
        <v>9.5114909409331431E-3</v>
      </c>
      <c r="F3173">
        <f t="shared" si="99"/>
        <v>0.99999999999999967</v>
      </c>
      <c r="G3173">
        <v>-99</v>
      </c>
      <c r="H3173" t="s">
        <v>387</v>
      </c>
      <c r="I3173" t="s">
        <v>243</v>
      </c>
      <c r="J3173" t="s">
        <v>7084</v>
      </c>
      <c r="L3173" t="s">
        <v>7304</v>
      </c>
      <c r="N3173" t="s">
        <v>294</v>
      </c>
    </row>
    <row r="3174" spans="1:14">
      <c r="A3174" t="s">
        <v>7178</v>
      </c>
      <c r="B3174">
        <v>442</v>
      </c>
      <c r="C3174" t="str">
        <f t="shared" si="98"/>
        <v>442_95684</v>
      </c>
      <c r="D3174">
        <v>0.230206257825326</v>
      </c>
      <c r="E3174">
        <f>VLOOKUP(C3174,'Gas Species'!D:E,2,FALSE)</f>
        <v>0.23020625782532597</v>
      </c>
      <c r="F3174">
        <f t="shared" si="99"/>
        <v>1.0000000000000002</v>
      </c>
      <c r="G3174">
        <v>-99</v>
      </c>
      <c r="H3174" t="s">
        <v>387</v>
      </c>
      <c r="I3174" t="s">
        <v>243</v>
      </c>
      <c r="J3174" t="s">
        <v>7084</v>
      </c>
      <c r="L3174" t="s">
        <v>7304</v>
      </c>
      <c r="N3174" t="s">
        <v>294</v>
      </c>
    </row>
    <row r="3175" spans="1:14">
      <c r="A3175" t="s">
        <v>7179</v>
      </c>
      <c r="B3175">
        <v>442</v>
      </c>
      <c r="C3175" t="str">
        <f t="shared" si="98"/>
        <v>442_95685</v>
      </c>
      <c r="D3175">
        <v>0.54897807044784597</v>
      </c>
      <c r="E3175">
        <f>VLOOKUP(C3175,'Gas Species'!D:E,2,FALSE)</f>
        <v>0.54897807044784597</v>
      </c>
      <c r="F3175">
        <f t="shared" si="99"/>
        <v>1</v>
      </c>
      <c r="G3175">
        <v>-99</v>
      </c>
      <c r="H3175" t="s">
        <v>387</v>
      </c>
      <c r="I3175" t="s">
        <v>243</v>
      </c>
      <c r="J3175" t="s">
        <v>7084</v>
      </c>
      <c r="L3175" t="s">
        <v>7304</v>
      </c>
      <c r="N3175" t="s">
        <v>294</v>
      </c>
    </row>
    <row r="3176" spans="1:14">
      <c r="A3176" t="s">
        <v>7180</v>
      </c>
      <c r="B3176">
        <v>442</v>
      </c>
      <c r="C3176" t="str">
        <f t="shared" si="98"/>
        <v>442_95686</v>
      </c>
      <c r="D3176">
        <v>3.84604405572385</v>
      </c>
      <c r="E3176">
        <f>VLOOKUP(C3176,'Gas Species'!D:E,2,FALSE)</f>
        <v>3.8460440557238491</v>
      </c>
      <c r="F3176">
        <f t="shared" si="99"/>
        <v>1.0000000000000002</v>
      </c>
      <c r="G3176">
        <v>-99</v>
      </c>
      <c r="H3176" t="s">
        <v>387</v>
      </c>
      <c r="I3176" t="s">
        <v>243</v>
      </c>
      <c r="J3176" t="s">
        <v>7084</v>
      </c>
      <c r="L3176" t="s">
        <v>7304</v>
      </c>
      <c r="N3176" t="s">
        <v>294</v>
      </c>
    </row>
    <row r="3177" spans="1:14">
      <c r="A3177" t="s">
        <v>7181</v>
      </c>
      <c r="B3177">
        <v>442</v>
      </c>
      <c r="C3177" t="str">
        <f t="shared" si="98"/>
        <v>442_95687</v>
      </c>
      <c r="D3177">
        <v>3.6262871092853701</v>
      </c>
      <c r="E3177">
        <f>VLOOKUP(C3177,'Gas Species'!D:E,2,FALSE)</f>
        <v>3.6262871092853657</v>
      </c>
      <c r="F3177">
        <f t="shared" si="99"/>
        <v>1.0000000000000013</v>
      </c>
      <c r="G3177">
        <v>-99</v>
      </c>
      <c r="H3177" t="s">
        <v>387</v>
      </c>
      <c r="I3177" t="s">
        <v>243</v>
      </c>
      <c r="J3177" t="s">
        <v>7084</v>
      </c>
      <c r="L3177" t="s">
        <v>7304</v>
      </c>
      <c r="N3177" t="s">
        <v>294</v>
      </c>
    </row>
    <row r="3178" spans="1:14">
      <c r="A3178" t="s">
        <v>7182</v>
      </c>
      <c r="B3178">
        <v>442</v>
      </c>
      <c r="C3178" t="str">
        <f t="shared" si="98"/>
        <v>442_95688</v>
      </c>
      <c r="D3178">
        <v>3.6915944795050399</v>
      </c>
      <c r="E3178">
        <f>VLOOKUP(C3178,'Gas Species'!D:E,2,FALSE)</f>
        <v>3.6915944795050386</v>
      </c>
      <c r="F3178">
        <f t="shared" si="99"/>
        <v>1.0000000000000004</v>
      </c>
      <c r="G3178">
        <v>-99</v>
      </c>
      <c r="H3178" t="s">
        <v>387</v>
      </c>
      <c r="I3178" t="s">
        <v>243</v>
      </c>
      <c r="J3178" t="s">
        <v>7084</v>
      </c>
      <c r="L3178" t="s">
        <v>7304</v>
      </c>
      <c r="N3178" t="s">
        <v>294</v>
      </c>
    </row>
    <row r="3179" spans="1:14">
      <c r="A3179" t="s">
        <v>7183</v>
      </c>
      <c r="B3179">
        <v>442</v>
      </c>
      <c r="C3179" t="str">
        <f t="shared" si="98"/>
        <v>442_95689</v>
      </c>
      <c r="D3179">
        <v>4.7681840449066204</v>
      </c>
      <c r="E3179">
        <f>VLOOKUP(C3179,'Gas Species'!D:E,2,FALSE)</f>
        <v>4.7681840449066213</v>
      </c>
      <c r="F3179">
        <f t="shared" si="99"/>
        <v>0.99999999999999978</v>
      </c>
      <c r="G3179">
        <v>-99</v>
      </c>
      <c r="H3179" t="s">
        <v>387</v>
      </c>
      <c r="I3179" t="s">
        <v>243</v>
      </c>
      <c r="J3179" t="s">
        <v>7084</v>
      </c>
      <c r="L3179" t="s">
        <v>7304</v>
      </c>
      <c r="N3179" t="s">
        <v>294</v>
      </c>
    </row>
    <row r="3180" spans="1:14">
      <c r="A3180" t="s">
        <v>7184</v>
      </c>
      <c r="B3180">
        <v>442</v>
      </c>
      <c r="C3180" t="str">
        <f t="shared" si="98"/>
        <v>442_95690</v>
      </c>
      <c r="D3180">
        <v>3.7803597186934002</v>
      </c>
      <c r="E3180">
        <f>VLOOKUP(C3180,'Gas Species'!D:E,2,FALSE)</f>
        <v>3.7803597186934037</v>
      </c>
      <c r="F3180">
        <f t="shared" si="99"/>
        <v>0.99999999999999911</v>
      </c>
      <c r="G3180">
        <v>-99</v>
      </c>
      <c r="H3180" t="s">
        <v>387</v>
      </c>
      <c r="I3180" t="s">
        <v>243</v>
      </c>
      <c r="J3180" t="s">
        <v>7084</v>
      </c>
      <c r="L3180" t="s">
        <v>7304</v>
      </c>
      <c r="N3180" t="s">
        <v>294</v>
      </c>
    </row>
    <row r="3181" spans="1:14">
      <c r="A3181" t="s">
        <v>7185</v>
      </c>
      <c r="B3181">
        <v>442</v>
      </c>
      <c r="C3181" t="str">
        <f t="shared" si="98"/>
        <v>442_95691</v>
      </c>
      <c r="D3181">
        <v>4.6074703430894104</v>
      </c>
      <c r="E3181">
        <f>VLOOKUP(C3181,'Gas Species'!D:E,2,FALSE)</f>
        <v>4.6074703430894122</v>
      </c>
      <c r="F3181">
        <f t="shared" si="99"/>
        <v>0.99999999999999967</v>
      </c>
      <c r="G3181">
        <v>-99</v>
      </c>
      <c r="H3181" t="s">
        <v>387</v>
      </c>
      <c r="I3181" t="s">
        <v>243</v>
      </c>
      <c r="J3181" t="s">
        <v>7084</v>
      </c>
      <c r="L3181" t="s">
        <v>7304</v>
      </c>
      <c r="N3181" t="s">
        <v>294</v>
      </c>
    </row>
    <row r="3182" spans="1:14">
      <c r="A3182" t="s">
        <v>7186</v>
      </c>
      <c r="B3182">
        <v>442</v>
      </c>
      <c r="C3182" t="str">
        <f t="shared" si="98"/>
        <v>442_95692</v>
      </c>
      <c r="D3182">
        <v>5.3967667101937202</v>
      </c>
      <c r="E3182">
        <f>VLOOKUP(C3182,'Gas Species'!D:E,2,FALSE)</f>
        <v>5.3967667101937167</v>
      </c>
      <c r="F3182">
        <f t="shared" si="99"/>
        <v>1.0000000000000007</v>
      </c>
      <c r="G3182">
        <v>-99</v>
      </c>
      <c r="H3182" t="s">
        <v>387</v>
      </c>
      <c r="I3182" t="s">
        <v>243</v>
      </c>
      <c r="J3182" t="s">
        <v>7084</v>
      </c>
      <c r="L3182" t="s">
        <v>7304</v>
      </c>
      <c r="N3182" t="s">
        <v>294</v>
      </c>
    </row>
    <row r="3183" spans="1:14">
      <c r="A3183" t="s">
        <v>7187</v>
      </c>
      <c r="B3183">
        <v>442</v>
      </c>
      <c r="C3183" t="str">
        <f t="shared" si="98"/>
        <v>442_95693</v>
      </c>
      <c r="D3183">
        <v>6.2987161049795599</v>
      </c>
      <c r="E3183">
        <f>VLOOKUP(C3183,'Gas Species'!D:E,2,FALSE)</f>
        <v>6.2987161049795644</v>
      </c>
      <c r="F3183">
        <f t="shared" si="99"/>
        <v>0.99999999999999933</v>
      </c>
      <c r="G3183">
        <v>-99</v>
      </c>
      <c r="H3183" t="s">
        <v>387</v>
      </c>
      <c r="I3183" t="s">
        <v>243</v>
      </c>
      <c r="J3183" t="s">
        <v>7084</v>
      </c>
      <c r="L3183" t="s">
        <v>7304</v>
      </c>
      <c r="N3183" t="s">
        <v>294</v>
      </c>
    </row>
    <row r="3184" spans="1:14">
      <c r="A3184" t="s">
        <v>7188</v>
      </c>
      <c r="B3184">
        <v>442</v>
      </c>
      <c r="C3184" t="str">
        <f t="shared" si="98"/>
        <v>442_95694</v>
      </c>
      <c r="D3184">
        <v>3.9736555416071102</v>
      </c>
      <c r="E3184">
        <f>VLOOKUP(C3184,'Gas Species'!D:E,2,FALSE)</f>
        <v>3.9736555416071142</v>
      </c>
      <c r="F3184">
        <f t="shared" si="99"/>
        <v>0.999999999999999</v>
      </c>
      <c r="G3184">
        <v>-99</v>
      </c>
      <c r="H3184" t="s">
        <v>387</v>
      </c>
      <c r="I3184" t="s">
        <v>243</v>
      </c>
      <c r="J3184" t="s">
        <v>7084</v>
      </c>
      <c r="L3184" t="s">
        <v>7304</v>
      </c>
      <c r="N3184" t="s">
        <v>294</v>
      </c>
    </row>
    <row r="3185" spans="1:14">
      <c r="A3185" t="s">
        <v>7189</v>
      </c>
      <c r="B3185">
        <v>442</v>
      </c>
      <c r="C3185" t="str">
        <f t="shared" si="98"/>
        <v>442_95695</v>
      </c>
      <c r="D3185">
        <v>1.39437872730429E-2</v>
      </c>
      <c r="E3185">
        <f>VLOOKUP(C3185,'Gas Species'!D:E,2,FALSE)</f>
        <v>1.3943787273042898E-2</v>
      </c>
      <c r="F3185">
        <f t="shared" si="99"/>
        <v>1.0000000000000002</v>
      </c>
      <c r="G3185">
        <v>-99</v>
      </c>
      <c r="H3185" t="s">
        <v>387</v>
      </c>
      <c r="I3185" t="s">
        <v>243</v>
      </c>
      <c r="J3185" t="s">
        <v>7084</v>
      </c>
      <c r="L3185" t="s">
        <v>7304</v>
      </c>
      <c r="N3185" t="s">
        <v>294</v>
      </c>
    </row>
    <row r="3186" spans="1:14">
      <c r="A3186" t="s">
        <v>7215</v>
      </c>
      <c r="B3186">
        <v>442</v>
      </c>
      <c r="C3186" t="str">
        <f t="shared" si="98"/>
        <v>442_95698</v>
      </c>
      <c r="D3186">
        <v>2.1328743550098501</v>
      </c>
      <c r="E3186">
        <f>VLOOKUP(C3186,'Gas Species'!D:E,2,FALSE)</f>
        <v>2.1328743550098466</v>
      </c>
      <c r="F3186">
        <f t="shared" si="99"/>
        <v>1.0000000000000018</v>
      </c>
      <c r="G3186">
        <v>-99</v>
      </c>
      <c r="H3186" t="s">
        <v>387</v>
      </c>
      <c r="I3186" t="s">
        <v>243</v>
      </c>
      <c r="J3186" t="s">
        <v>7084</v>
      </c>
      <c r="L3186" t="s">
        <v>7304</v>
      </c>
      <c r="N3186" t="s">
        <v>349</v>
      </c>
    </row>
    <row r="3187" spans="1:14">
      <c r="A3187" t="s">
        <v>7192</v>
      </c>
      <c r="B3187">
        <v>442</v>
      </c>
      <c r="C3187" t="str">
        <f t="shared" si="98"/>
        <v>442_95699</v>
      </c>
      <c r="D3187">
        <v>2.61346242830979</v>
      </c>
      <c r="E3187">
        <f>VLOOKUP(C3187,'Gas Species'!D:E,2,FALSE)</f>
        <v>2.6134624283097878</v>
      </c>
      <c r="F3187">
        <f t="shared" si="99"/>
        <v>1.0000000000000009</v>
      </c>
      <c r="G3187">
        <v>-99</v>
      </c>
      <c r="H3187" t="s">
        <v>387</v>
      </c>
      <c r="I3187" t="s">
        <v>243</v>
      </c>
      <c r="J3187" t="s">
        <v>7084</v>
      </c>
      <c r="L3187" t="s">
        <v>7304</v>
      </c>
      <c r="N3187" t="s">
        <v>349</v>
      </c>
    </row>
    <row r="3188" spans="1:14">
      <c r="A3188" t="s">
        <v>7193</v>
      </c>
      <c r="B3188">
        <v>442</v>
      </c>
      <c r="C3188" t="str">
        <f t="shared" si="98"/>
        <v>442_95700</v>
      </c>
      <c r="D3188">
        <v>5.0240392932442299</v>
      </c>
      <c r="E3188">
        <f>VLOOKUP(C3188,'Gas Species'!D:E,2,FALSE)</f>
        <v>5.0240392932442308</v>
      </c>
      <c r="F3188">
        <f t="shared" si="99"/>
        <v>0.99999999999999978</v>
      </c>
      <c r="G3188">
        <v>-99</v>
      </c>
      <c r="H3188" t="s">
        <v>387</v>
      </c>
      <c r="I3188" t="s">
        <v>243</v>
      </c>
      <c r="J3188" t="s">
        <v>7084</v>
      </c>
      <c r="L3188" t="s">
        <v>7304</v>
      </c>
      <c r="N3188" t="s">
        <v>349</v>
      </c>
    </row>
    <row r="3189" spans="1:14">
      <c r="A3189" t="s">
        <v>7194</v>
      </c>
      <c r="B3189">
        <v>442</v>
      </c>
      <c r="C3189" t="str">
        <f t="shared" si="98"/>
        <v>442_95701</v>
      </c>
      <c r="D3189">
        <v>5.9471776593964103</v>
      </c>
      <c r="E3189">
        <f>VLOOKUP(C3189,'Gas Species'!D:E,2,FALSE)</f>
        <v>5.9471776593964121</v>
      </c>
      <c r="F3189">
        <f t="shared" si="99"/>
        <v>0.99999999999999967</v>
      </c>
      <c r="G3189">
        <v>-99</v>
      </c>
      <c r="H3189" t="s">
        <v>387</v>
      </c>
      <c r="I3189" t="s">
        <v>243</v>
      </c>
      <c r="J3189" t="s">
        <v>7084</v>
      </c>
      <c r="L3189" t="s">
        <v>7304</v>
      </c>
      <c r="N3189" t="s">
        <v>349</v>
      </c>
    </row>
    <row r="3190" spans="1:14">
      <c r="A3190" t="s">
        <v>7244</v>
      </c>
      <c r="B3190">
        <v>442</v>
      </c>
      <c r="C3190" t="str">
        <f t="shared" si="98"/>
        <v>442_95703</v>
      </c>
      <c r="D3190">
        <v>10.565779105542701</v>
      </c>
      <c r="E3190">
        <f>VLOOKUP(C3190,'Gas Species'!D:E,2,FALSE)</f>
        <v>10.565779105542655</v>
      </c>
      <c r="F3190">
        <f t="shared" si="99"/>
        <v>1.0000000000000044</v>
      </c>
      <c r="G3190">
        <v>-99</v>
      </c>
      <c r="H3190" t="s">
        <v>387</v>
      </c>
      <c r="I3190" t="s">
        <v>243</v>
      </c>
      <c r="J3190" t="s">
        <v>7084</v>
      </c>
      <c r="L3190" t="s">
        <v>7304</v>
      </c>
      <c r="N3190" t="s">
        <v>294</v>
      </c>
    </row>
    <row r="3191" spans="1:14">
      <c r="A3191" t="s">
        <v>7275</v>
      </c>
      <c r="B3191">
        <v>442</v>
      </c>
      <c r="C3191" t="str">
        <f t="shared" si="98"/>
        <v>442_95704</v>
      </c>
      <c r="D3191">
        <v>36.307809081204198</v>
      </c>
      <c r="E3191">
        <f>VLOOKUP(C3191,'Gas Species'!D:E,2,FALSE)</f>
        <v>36.307809081204191</v>
      </c>
      <c r="F3191">
        <f t="shared" si="99"/>
        <v>1.0000000000000002</v>
      </c>
      <c r="G3191">
        <v>-99</v>
      </c>
      <c r="H3191" t="s">
        <v>387</v>
      </c>
      <c r="I3191" t="s">
        <v>243</v>
      </c>
      <c r="J3191" t="s">
        <v>7084</v>
      </c>
      <c r="L3191" t="s">
        <v>7304</v>
      </c>
      <c r="N3191" t="s">
        <v>294</v>
      </c>
    </row>
    <row r="3192" spans="1:14">
      <c r="A3192" t="s">
        <v>7256</v>
      </c>
      <c r="B3192">
        <v>442</v>
      </c>
      <c r="C3192" t="str">
        <f t="shared" si="98"/>
        <v>442_95705</v>
      </c>
      <c r="D3192">
        <v>9.2160223200190892</v>
      </c>
      <c r="E3192">
        <f>VLOOKUP(C3192,'Gas Species'!D:E,2,FALSE)</f>
        <v>9.2160223200190927</v>
      </c>
      <c r="F3192">
        <f t="shared" si="99"/>
        <v>0.99999999999999967</v>
      </c>
      <c r="G3192">
        <v>-99</v>
      </c>
      <c r="H3192" t="s">
        <v>387</v>
      </c>
      <c r="I3192" t="s">
        <v>243</v>
      </c>
      <c r="J3192" t="s">
        <v>7084</v>
      </c>
      <c r="L3192" t="s">
        <v>7304</v>
      </c>
      <c r="N3192" t="s">
        <v>294</v>
      </c>
    </row>
    <row r="3193" spans="1:14">
      <c r="A3193" t="s">
        <v>7216</v>
      </c>
      <c r="B3193">
        <v>442</v>
      </c>
      <c r="C3193" t="str">
        <f t="shared" si="98"/>
        <v>442_95706</v>
      </c>
      <c r="D3193">
        <v>13.519481903754199</v>
      </c>
      <c r="E3193">
        <f>VLOOKUP(C3193,'Gas Species'!D:E,2,FALSE)</f>
        <v>13.519481903754235</v>
      </c>
      <c r="F3193">
        <f t="shared" si="99"/>
        <v>0.99999999999999734</v>
      </c>
      <c r="G3193">
        <v>-99</v>
      </c>
      <c r="H3193" t="s">
        <v>387</v>
      </c>
      <c r="I3193" t="s">
        <v>243</v>
      </c>
      <c r="J3193" t="s">
        <v>7084</v>
      </c>
      <c r="L3193" t="s">
        <v>7304</v>
      </c>
      <c r="N3193" t="s">
        <v>294</v>
      </c>
    </row>
    <row r="3194" spans="1:14">
      <c r="A3194" t="s">
        <v>7195</v>
      </c>
      <c r="B3194">
        <v>442</v>
      </c>
      <c r="C3194" t="str">
        <f t="shared" si="98"/>
        <v>442_95707</v>
      </c>
      <c r="D3194">
        <v>3.5157390447740098</v>
      </c>
      <c r="E3194">
        <f>VLOOKUP(C3194,'Gas Species'!D:E,2,FALSE)</f>
        <v>3.5157390447740093</v>
      </c>
      <c r="F3194">
        <f t="shared" si="99"/>
        <v>1.0000000000000002</v>
      </c>
      <c r="G3194">
        <v>-99</v>
      </c>
      <c r="H3194" t="s">
        <v>387</v>
      </c>
      <c r="I3194" t="s">
        <v>243</v>
      </c>
      <c r="J3194" t="s">
        <v>7084</v>
      </c>
      <c r="L3194" t="s">
        <v>7304</v>
      </c>
      <c r="N3194" t="s">
        <v>294</v>
      </c>
    </row>
    <row r="3195" spans="1:14">
      <c r="A3195" t="s">
        <v>7196</v>
      </c>
      <c r="B3195">
        <v>442</v>
      </c>
      <c r="C3195" t="str">
        <f t="shared" si="98"/>
        <v>442_95708</v>
      </c>
      <c r="D3195">
        <v>3.2956611736393402</v>
      </c>
      <c r="E3195">
        <f>VLOOKUP(C3195,'Gas Species'!D:E,2,FALSE)</f>
        <v>3.2956611736393366</v>
      </c>
      <c r="F3195">
        <f t="shared" si="99"/>
        <v>1.0000000000000011</v>
      </c>
      <c r="G3195">
        <v>-99</v>
      </c>
      <c r="H3195" t="s">
        <v>387</v>
      </c>
      <c r="I3195" t="s">
        <v>243</v>
      </c>
      <c r="J3195" t="s">
        <v>7084</v>
      </c>
      <c r="L3195" t="s">
        <v>7304</v>
      </c>
      <c r="N3195" t="s">
        <v>294</v>
      </c>
    </row>
    <row r="3196" spans="1:14">
      <c r="A3196" t="s">
        <v>7197</v>
      </c>
      <c r="B3196">
        <v>442</v>
      </c>
      <c r="C3196" t="str">
        <f t="shared" si="98"/>
        <v>442_95709</v>
      </c>
      <c r="D3196">
        <v>3.58301765853217</v>
      </c>
      <c r="E3196">
        <f>VLOOKUP(C3196,'Gas Species'!D:E,2,FALSE)</f>
        <v>3.5830176585321736</v>
      </c>
      <c r="F3196">
        <f t="shared" si="99"/>
        <v>0.999999999999999</v>
      </c>
      <c r="G3196">
        <v>-99</v>
      </c>
      <c r="H3196" t="s">
        <v>387</v>
      </c>
      <c r="I3196" t="s">
        <v>243</v>
      </c>
      <c r="J3196" t="s">
        <v>7084</v>
      </c>
      <c r="L3196" t="s">
        <v>7304</v>
      </c>
      <c r="N3196" t="s">
        <v>294</v>
      </c>
    </row>
    <row r="3197" spans="1:14">
      <c r="A3197" t="s">
        <v>7198</v>
      </c>
      <c r="B3197">
        <v>442</v>
      </c>
      <c r="C3197" t="str">
        <f t="shared" si="98"/>
        <v>442_95710</v>
      </c>
      <c r="D3197">
        <v>4.0403549687844196</v>
      </c>
      <c r="E3197">
        <f>VLOOKUP(C3197,'Gas Species'!D:E,2,FALSE)</f>
        <v>4.040354968784424</v>
      </c>
      <c r="F3197">
        <f t="shared" si="99"/>
        <v>0.99999999999999889</v>
      </c>
      <c r="G3197">
        <v>-99</v>
      </c>
      <c r="H3197" t="s">
        <v>387</v>
      </c>
      <c r="I3197" t="s">
        <v>243</v>
      </c>
      <c r="J3197" t="s">
        <v>7084</v>
      </c>
      <c r="L3197" t="s">
        <v>7304</v>
      </c>
      <c r="N3197" t="s">
        <v>294</v>
      </c>
    </row>
    <row r="3198" spans="1:14">
      <c r="A3198" t="s">
        <v>7245</v>
      </c>
      <c r="B3198">
        <v>442</v>
      </c>
      <c r="C3198" t="str">
        <f t="shared" si="98"/>
        <v>442_95711</v>
      </c>
      <c r="D3198">
        <v>4.0828763587739299E-2</v>
      </c>
      <c r="E3198">
        <f>VLOOKUP(C3198,'Gas Species'!D:E,2,FALSE)</f>
        <v>4.082876358773934E-2</v>
      </c>
      <c r="F3198">
        <f t="shared" si="99"/>
        <v>0.999999999999999</v>
      </c>
      <c r="G3198">
        <v>-99</v>
      </c>
      <c r="H3198" t="s">
        <v>387</v>
      </c>
      <c r="I3198" t="s">
        <v>243</v>
      </c>
      <c r="J3198" t="s">
        <v>7084</v>
      </c>
      <c r="L3198" t="s">
        <v>7304</v>
      </c>
      <c r="N3198" t="s">
        <v>294</v>
      </c>
    </row>
    <row r="3199" spans="1:14">
      <c r="A3199" t="s">
        <v>7199</v>
      </c>
      <c r="B3199">
        <v>442</v>
      </c>
      <c r="C3199" t="str">
        <f t="shared" si="98"/>
        <v>442_95713</v>
      </c>
      <c r="D3199">
        <v>2.5585273497966301</v>
      </c>
      <c r="E3199">
        <f>VLOOKUP(C3199,'Gas Species'!D:E,2,FALSE)</f>
        <v>2.5585273497966274</v>
      </c>
      <c r="F3199">
        <f t="shared" si="99"/>
        <v>1.0000000000000011</v>
      </c>
      <c r="G3199">
        <v>-99</v>
      </c>
      <c r="H3199" t="s">
        <v>387</v>
      </c>
      <c r="I3199" t="s">
        <v>243</v>
      </c>
      <c r="J3199" t="s">
        <v>7084</v>
      </c>
      <c r="L3199" t="s">
        <v>7304</v>
      </c>
      <c r="N3199" t="s">
        <v>294</v>
      </c>
    </row>
    <row r="3200" spans="1:14">
      <c r="A3200" t="s">
        <v>7261</v>
      </c>
      <c r="B3200">
        <v>442</v>
      </c>
      <c r="C3200" t="str">
        <f t="shared" si="98"/>
        <v>442_95714</v>
      </c>
      <c r="D3200">
        <v>1.3347760085811299E-2</v>
      </c>
      <c r="E3200">
        <f>VLOOKUP(C3200,'Gas Species'!D:E,2,FALSE)</f>
        <v>1.3347760085811259E-2</v>
      </c>
      <c r="F3200">
        <f t="shared" si="99"/>
        <v>1.0000000000000029</v>
      </c>
      <c r="G3200">
        <v>-99</v>
      </c>
      <c r="H3200" t="s">
        <v>387</v>
      </c>
      <c r="I3200" t="s">
        <v>243</v>
      </c>
      <c r="J3200" t="s">
        <v>7084</v>
      </c>
      <c r="L3200" t="s">
        <v>7304</v>
      </c>
      <c r="N3200" t="s">
        <v>294</v>
      </c>
    </row>
    <row r="3201" spans="1:14">
      <c r="A3201" t="s">
        <v>7272</v>
      </c>
      <c r="B3201">
        <v>442</v>
      </c>
      <c r="C3201" t="str">
        <f t="shared" si="98"/>
        <v>442_95716</v>
      </c>
      <c r="D3201">
        <v>0.12688651109933499</v>
      </c>
      <c r="E3201">
        <f>VLOOKUP(C3201,'Gas Species'!D:E,2,FALSE)</f>
        <v>0.12688651109933544</v>
      </c>
      <c r="F3201">
        <f t="shared" si="99"/>
        <v>0.99999999999999645</v>
      </c>
      <c r="G3201">
        <v>-99</v>
      </c>
      <c r="H3201" t="s">
        <v>387</v>
      </c>
      <c r="I3201" t="s">
        <v>243</v>
      </c>
      <c r="J3201" t="s">
        <v>7084</v>
      </c>
      <c r="L3201" t="s">
        <v>7304</v>
      </c>
      <c r="N3201" t="s">
        <v>294</v>
      </c>
    </row>
    <row r="3202" spans="1:14">
      <c r="A3202" t="s">
        <v>7246</v>
      </c>
      <c r="B3202">
        <v>442</v>
      </c>
      <c r="C3202" t="str">
        <f t="shared" si="98"/>
        <v>442_95717</v>
      </c>
      <c r="D3202">
        <v>0.50993662158202302</v>
      </c>
      <c r="E3202">
        <f>VLOOKUP(C3202,'Gas Species'!D:E,2,FALSE)</f>
        <v>0.50993662158202269</v>
      </c>
      <c r="F3202">
        <f t="shared" si="99"/>
        <v>1.0000000000000007</v>
      </c>
      <c r="G3202">
        <v>-99</v>
      </c>
      <c r="H3202" t="s">
        <v>387</v>
      </c>
      <c r="I3202" t="s">
        <v>243</v>
      </c>
      <c r="J3202" t="s">
        <v>7084</v>
      </c>
      <c r="L3202" t="s">
        <v>7304</v>
      </c>
      <c r="N3202" t="s">
        <v>294</v>
      </c>
    </row>
    <row r="3203" spans="1:14">
      <c r="A3203" t="s">
        <v>7257</v>
      </c>
      <c r="B3203">
        <v>442</v>
      </c>
      <c r="C3203" t="str">
        <f t="shared" ref="C3203:C3266" si="100">CONCATENATE(B3203,"_",A3203)</f>
        <v>442_95719</v>
      </c>
      <c r="D3203">
        <v>2.75866093016695E-2</v>
      </c>
      <c r="E3203">
        <f>VLOOKUP(C3203,'Gas Species'!D:E,2,FALSE)</f>
        <v>2.7586609301669472E-2</v>
      </c>
      <c r="F3203">
        <f t="shared" ref="F3203:F3266" si="101">D3203/E3203</f>
        <v>1.0000000000000011</v>
      </c>
      <c r="G3203">
        <v>-99</v>
      </c>
      <c r="H3203" t="s">
        <v>387</v>
      </c>
      <c r="I3203" t="s">
        <v>243</v>
      </c>
      <c r="J3203" t="s">
        <v>7084</v>
      </c>
      <c r="L3203" t="s">
        <v>7304</v>
      </c>
      <c r="N3203" t="s">
        <v>294</v>
      </c>
    </row>
    <row r="3204" spans="1:14">
      <c r="A3204" t="s">
        <v>7262</v>
      </c>
      <c r="B3204">
        <v>442</v>
      </c>
      <c r="C3204" t="str">
        <f t="shared" si="100"/>
        <v>442_95720</v>
      </c>
      <c r="D3204">
        <v>8.1524317972354794</v>
      </c>
      <c r="E3204">
        <f>VLOOKUP(C3204,'Gas Species'!D:E,2,FALSE)</f>
        <v>8.1524317972354776</v>
      </c>
      <c r="F3204">
        <f t="shared" si="101"/>
        <v>1.0000000000000002</v>
      </c>
      <c r="G3204">
        <v>-99</v>
      </c>
      <c r="H3204" t="s">
        <v>387</v>
      </c>
      <c r="I3204" t="s">
        <v>243</v>
      </c>
      <c r="J3204" t="s">
        <v>7084</v>
      </c>
      <c r="L3204" t="s">
        <v>7304</v>
      </c>
      <c r="N3204" t="s">
        <v>294</v>
      </c>
    </row>
    <row r="3205" spans="1:14">
      <c r="A3205" t="s">
        <v>7263</v>
      </c>
      <c r="B3205">
        <v>442</v>
      </c>
      <c r="C3205" t="str">
        <f t="shared" si="100"/>
        <v>442_95721</v>
      </c>
      <c r="D3205">
        <v>0.89242337116470105</v>
      </c>
      <c r="E3205">
        <f>VLOOKUP(C3205,'Gas Species'!D:E,2,FALSE)</f>
        <v>0.89242337116470138</v>
      </c>
      <c r="F3205">
        <f t="shared" si="101"/>
        <v>0.99999999999999967</v>
      </c>
      <c r="G3205">
        <v>-99</v>
      </c>
      <c r="H3205" t="s">
        <v>387</v>
      </c>
      <c r="I3205" t="s">
        <v>243</v>
      </c>
      <c r="J3205" t="s">
        <v>7084</v>
      </c>
      <c r="L3205" t="s">
        <v>7304</v>
      </c>
      <c r="N3205" t="s">
        <v>294</v>
      </c>
    </row>
    <row r="3206" spans="1:14">
      <c r="A3206" t="s">
        <v>7251</v>
      </c>
      <c r="B3206">
        <v>442</v>
      </c>
      <c r="C3206" t="str">
        <f t="shared" si="100"/>
        <v>442_95722</v>
      </c>
      <c r="D3206">
        <v>0.574145497088421</v>
      </c>
      <c r="E3206">
        <f>VLOOKUP(C3206,'Gas Species'!D:E,2,FALSE)</f>
        <v>0.57414549708842111</v>
      </c>
      <c r="F3206">
        <f t="shared" si="101"/>
        <v>0.99999999999999978</v>
      </c>
      <c r="G3206">
        <v>-99</v>
      </c>
      <c r="H3206" t="s">
        <v>387</v>
      </c>
      <c r="I3206" t="s">
        <v>243</v>
      </c>
      <c r="J3206" t="s">
        <v>7084</v>
      </c>
      <c r="L3206" t="s">
        <v>7304</v>
      </c>
      <c r="N3206" t="s">
        <v>294</v>
      </c>
    </row>
    <row r="3207" spans="1:14">
      <c r="A3207" t="s">
        <v>7252</v>
      </c>
      <c r="B3207">
        <v>442</v>
      </c>
      <c r="C3207" t="str">
        <f t="shared" si="100"/>
        <v>442_95723</v>
      </c>
      <c r="D3207">
        <v>0.19379337961791199</v>
      </c>
      <c r="E3207">
        <f>VLOOKUP(C3207,'Gas Species'!D:E,2,FALSE)</f>
        <v>0.19379337961791152</v>
      </c>
      <c r="F3207">
        <f t="shared" si="101"/>
        <v>1.0000000000000024</v>
      </c>
      <c r="G3207">
        <v>-99</v>
      </c>
      <c r="H3207" t="s">
        <v>387</v>
      </c>
      <c r="I3207" t="s">
        <v>243</v>
      </c>
      <c r="J3207" t="s">
        <v>7084</v>
      </c>
      <c r="L3207" t="s">
        <v>7304</v>
      </c>
      <c r="N3207" t="s">
        <v>294</v>
      </c>
    </row>
    <row r="3208" spans="1:14">
      <c r="A3208" t="s">
        <v>7253</v>
      </c>
      <c r="B3208">
        <v>442</v>
      </c>
      <c r="C3208" t="str">
        <f t="shared" si="100"/>
        <v>442_95724</v>
      </c>
      <c r="D3208">
        <v>0.40901264361466799</v>
      </c>
      <c r="E3208">
        <f>VLOOKUP(C3208,'Gas Species'!D:E,2,FALSE)</f>
        <v>0.40901264361466805</v>
      </c>
      <c r="F3208">
        <f t="shared" si="101"/>
        <v>0.99999999999999989</v>
      </c>
      <c r="G3208">
        <v>-99</v>
      </c>
      <c r="H3208" t="s">
        <v>387</v>
      </c>
      <c r="I3208" t="s">
        <v>243</v>
      </c>
      <c r="J3208" t="s">
        <v>7084</v>
      </c>
      <c r="L3208" t="s">
        <v>7304</v>
      </c>
      <c r="N3208" t="s">
        <v>294</v>
      </c>
    </row>
    <row r="3209" spans="1:14">
      <c r="A3209" t="s">
        <v>7217</v>
      </c>
      <c r="B3209">
        <v>442</v>
      </c>
      <c r="C3209" t="str">
        <f t="shared" si="100"/>
        <v>442_95725</v>
      </c>
      <c r="D3209">
        <v>0.38671814382157199</v>
      </c>
      <c r="E3209">
        <f>VLOOKUP(C3209,'Gas Species'!D:E,2,FALSE)</f>
        <v>0.38671814382157232</v>
      </c>
      <c r="F3209">
        <f t="shared" si="101"/>
        <v>0.99999999999999911</v>
      </c>
      <c r="G3209">
        <v>-99</v>
      </c>
      <c r="H3209" t="s">
        <v>387</v>
      </c>
      <c r="I3209" t="s">
        <v>243</v>
      </c>
      <c r="J3209" t="s">
        <v>7084</v>
      </c>
      <c r="L3209" t="s">
        <v>7304</v>
      </c>
      <c r="N3209" t="s">
        <v>294</v>
      </c>
    </row>
    <row r="3210" spans="1:14">
      <c r="A3210" t="s">
        <v>7247</v>
      </c>
      <c r="B3210">
        <v>442</v>
      </c>
      <c r="C3210" t="str">
        <f t="shared" si="100"/>
        <v>442_95726</v>
      </c>
      <c r="D3210">
        <v>7.0871324580497094E-2</v>
      </c>
      <c r="E3210">
        <f>VLOOKUP(C3210,'Gas Species'!D:E,2,FALSE)</f>
        <v>7.087132458049715E-2</v>
      </c>
      <c r="F3210">
        <f t="shared" si="101"/>
        <v>0.99999999999999922</v>
      </c>
      <c r="G3210">
        <v>-99</v>
      </c>
      <c r="H3210" t="s">
        <v>387</v>
      </c>
      <c r="I3210" t="s">
        <v>243</v>
      </c>
      <c r="J3210" t="s">
        <v>7084</v>
      </c>
      <c r="L3210" t="s">
        <v>7304</v>
      </c>
      <c r="N3210" t="s">
        <v>294</v>
      </c>
    </row>
    <row r="3211" spans="1:14">
      <c r="A3211" t="s">
        <v>7267</v>
      </c>
      <c r="B3211">
        <v>442</v>
      </c>
      <c r="C3211" t="str">
        <f t="shared" si="100"/>
        <v>442_95727</v>
      </c>
      <c r="D3211">
        <v>0.12570638928015701</v>
      </c>
      <c r="E3211">
        <f>VLOOKUP(C3211,'Gas Species'!D:E,2,FALSE)</f>
        <v>0.12570638928015671</v>
      </c>
      <c r="F3211">
        <f t="shared" si="101"/>
        <v>1.0000000000000024</v>
      </c>
      <c r="G3211">
        <v>-99</v>
      </c>
      <c r="H3211" t="s">
        <v>387</v>
      </c>
      <c r="I3211" t="s">
        <v>243</v>
      </c>
      <c r="J3211" t="s">
        <v>7084</v>
      </c>
      <c r="L3211" t="s">
        <v>7304</v>
      </c>
      <c r="N3211" t="s">
        <v>294</v>
      </c>
    </row>
    <row r="3212" spans="1:14">
      <c r="A3212" t="s">
        <v>7218</v>
      </c>
      <c r="B3212">
        <v>442</v>
      </c>
      <c r="C3212" t="str">
        <f t="shared" si="100"/>
        <v>442_95728</v>
      </c>
      <c r="D3212">
        <v>0.17603783312347401</v>
      </c>
      <c r="E3212">
        <f>VLOOKUP(C3212,'Gas Species'!D:E,2,FALSE)</f>
        <v>0.1760378331234739</v>
      </c>
      <c r="F3212">
        <f t="shared" si="101"/>
        <v>1.0000000000000007</v>
      </c>
      <c r="G3212">
        <v>-99</v>
      </c>
      <c r="H3212" t="s">
        <v>387</v>
      </c>
      <c r="I3212" t="s">
        <v>243</v>
      </c>
      <c r="J3212" t="s">
        <v>7084</v>
      </c>
      <c r="L3212" t="s">
        <v>7304</v>
      </c>
      <c r="N3212" t="s">
        <v>294</v>
      </c>
    </row>
    <row r="3213" spans="1:14">
      <c r="A3213" t="s">
        <v>7219</v>
      </c>
      <c r="B3213">
        <v>442</v>
      </c>
      <c r="C3213" t="str">
        <f t="shared" si="100"/>
        <v>442_95729</v>
      </c>
      <c r="D3213">
        <v>0.891728501818285</v>
      </c>
      <c r="E3213">
        <f>VLOOKUP(C3213,'Gas Species'!D:E,2,FALSE)</f>
        <v>0.89172850181828467</v>
      </c>
      <c r="F3213">
        <f t="shared" si="101"/>
        <v>1.0000000000000004</v>
      </c>
      <c r="G3213">
        <v>-99</v>
      </c>
      <c r="H3213" t="s">
        <v>387</v>
      </c>
      <c r="I3213" t="s">
        <v>243</v>
      </c>
      <c r="J3213" t="s">
        <v>7084</v>
      </c>
      <c r="L3213" t="s">
        <v>7304</v>
      </c>
      <c r="N3213" t="s">
        <v>356</v>
      </c>
    </row>
    <row r="3214" spans="1:14">
      <c r="A3214" t="s">
        <v>7220</v>
      </c>
      <c r="B3214">
        <v>442</v>
      </c>
      <c r="C3214" t="str">
        <f t="shared" si="100"/>
        <v>442_95730</v>
      </c>
      <c r="D3214">
        <v>7.2266860557718804E-2</v>
      </c>
      <c r="E3214">
        <f>VLOOKUP(C3214,'Gas Species'!D:E,2,FALSE)</f>
        <v>7.2266860557718846E-2</v>
      </c>
      <c r="F3214">
        <f t="shared" si="101"/>
        <v>0.99999999999999944</v>
      </c>
      <c r="G3214">
        <v>-99</v>
      </c>
      <c r="H3214" t="s">
        <v>387</v>
      </c>
      <c r="I3214" t="s">
        <v>243</v>
      </c>
      <c r="J3214" t="s">
        <v>7084</v>
      </c>
      <c r="L3214" t="s">
        <v>7304</v>
      </c>
      <c r="N3214" t="s">
        <v>294</v>
      </c>
    </row>
    <row r="3215" spans="1:14">
      <c r="A3215" t="s">
        <v>7221</v>
      </c>
      <c r="B3215">
        <v>442</v>
      </c>
      <c r="C3215" t="str">
        <f t="shared" si="100"/>
        <v>442_95731</v>
      </c>
      <c r="D3215">
        <v>0.34544255791393103</v>
      </c>
      <c r="E3215">
        <f>VLOOKUP(C3215,'Gas Species'!D:E,2,FALSE)</f>
        <v>0.3454425579139313</v>
      </c>
      <c r="F3215">
        <f t="shared" si="101"/>
        <v>0.99999999999999922</v>
      </c>
      <c r="G3215">
        <v>-99</v>
      </c>
      <c r="H3215" t="s">
        <v>387</v>
      </c>
      <c r="I3215" t="s">
        <v>243</v>
      </c>
      <c r="J3215" t="s">
        <v>7084</v>
      </c>
      <c r="L3215" t="s">
        <v>7304</v>
      </c>
      <c r="N3215" t="s">
        <v>294</v>
      </c>
    </row>
    <row r="3216" spans="1:14">
      <c r="A3216" t="s">
        <v>7222</v>
      </c>
      <c r="B3216">
        <v>442</v>
      </c>
      <c r="C3216" t="str">
        <f t="shared" si="100"/>
        <v>442_95732</v>
      </c>
      <c r="D3216">
        <v>0.61091483451621598</v>
      </c>
      <c r="E3216">
        <f>VLOOKUP(C3216,'Gas Species'!D:E,2,FALSE)</f>
        <v>0.61091483451621587</v>
      </c>
      <c r="F3216">
        <f t="shared" si="101"/>
        <v>1.0000000000000002</v>
      </c>
      <c r="G3216">
        <v>-99</v>
      </c>
      <c r="H3216" t="s">
        <v>387</v>
      </c>
      <c r="I3216" t="s">
        <v>243</v>
      </c>
      <c r="J3216" t="s">
        <v>7084</v>
      </c>
      <c r="L3216" t="s">
        <v>7304</v>
      </c>
      <c r="N3216" t="s">
        <v>294</v>
      </c>
    </row>
    <row r="3217" spans="1:14">
      <c r="A3217" t="s">
        <v>7223</v>
      </c>
      <c r="B3217">
        <v>442</v>
      </c>
      <c r="C3217" t="str">
        <f t="shared" si="100"/>
        <v>442_95733</v>
      </c>
      <c r="D3217">
        <v>9.2810347504354698E-2</v>
      </c>
      <c r="E3217">
        <f>VLOOKUP(C3217,'Gas Species'!D:E,2,FALSE)</f>
        <v>9.2810347504354684E-2</v>
      </c>
      <c r="F3217">
        <f t="shared" si="101"/>
        <v>1.0000000000000002</v>
      </c>
      <c r="G3217">
        <v>-99</v>
      </c>
      <c r="H3217" t="s">
        <v>387</v>
      </c>
      <c r="I3217" t="s">
        <v>243</v>
      </c>
      <c r="J3217" t="s">
        <v>7084</v>
      </c>
      <c r="L3217" t="s">
        <v>7304</v>
      </c>
      <c r="N3217" t="s">
        <v>294</v>
      </c>
    </row>
    <row r="3218" spans="1:14">
      <c r="A3218" t="s">
        <v>7224</v>
      </c>
      <c r="B3218">
        <v>442</v>
      </c>
      <c r="C3218" t="str">
        <f t="shared" si="100"/>
        <v>442_95734</v>
      </c>
      <c r="D3218">
        <v>0.133647412639159</v>
      </c>
      <c r="E3218">
        <f>VLOOKUP(C3218,'Gas Species'!D:E,2,FALSE)</f>
        <v>0.13364741263915914</v>
      </c>
      <c r="F3218">
        <f t="shared" si="101"/>
        <v>0.999999999999999</v>
      </c>
      <c r="G3218">
        <v>-99</v>
      </c>
      <c r="H3218" t="s">
        <v>387</v>
      </c>
      <c r="I3218" t="s">
        <v>243</v>
      </c>
      <c r="J3218" t="s">
        <v>7084</v>
      </c>
      <c r="L3218" t="s">
        <v>7304</v>
      </c>
      <c r="N3218" t="s">
        <v>294</v>
      </c>
    </row>
    <row r="3219" spans="1:14">
      <c r="A3219" t="s">
        <v>7225</v>
      </c>
      <c r="B3219">
        <v>442</v>
      </c>
      <c r="C3219" t="str">
        <f t="shared" si="100"/>
        <v>442_95735</v>
      </c>
      <c r="D3219">
        <v>0.41174545660893302</v>
      </c>
      <c r="E3219">
        <f>VLOOKUP(C3219,'Gas Species'!D:E,2,FALSE)</f>
        <v>0.41174545660893336</v>
      </c>
      <c r="F3219">
        <f t="shared" si="101"/>
        <v>0.99999999999999922</v>
      </c>
      <c r="G3219">
        <v>-99</v>
      </c>
      <c r="H3219" t="s">
        <v>387</v>
      </c>
      <c r="I3219" t="s">
        <v>243</v>
      </c>
      <c r="J3219" t="s">
        <v>7084</v>
      </c>
      <c r="L3219" t="s">
        <v>7304</v>
      </c>
      <c r="N3219" t="s">
        <v>294</v>
      </c>
    </row>
    <row r="3220" spans="1:14">
      <c r="A3220" t="s">
        <v>7229</v>
      </c>
      <c r="B3220">
        <v>442</v>
      </c>
      <c r="C3220" t="str">
        <f t="shared" si="100"/>
        <v>442_95782</v>
      </c>
      <c r="D3220">
        <v>0.17218440182098399</v>
      </c>
      <c r="E3220">
        <f>VLOOKUP(C3220,'Gas Species'!D:E,2,FALSE)</f>
        <v>0.17218440182098402</v>
      </c>
      <c r="F3220">
        <f t="shared" si="101"/>
        <v>0.99999999999999989</v>
      </c>
      <c r="G3220">
        <v>-99</v>
      </c>
      <c r="H3220" t="s">
        <v>387</v>
      </c>
      <c r="I3220" t="s">
        <v>243</v>
      </c>
      <c r="J3220" t="s">
        <v>7084</v>
      </c>
      <c r="L3220" t="s">
        <v>7304</v>
      </c>
      <c r="N3220" t="s">
        <v>7230</v>
      </c>
    </row>
    <row r="3221" spans="1:14">
      <c r="A3221" t="s">
        <v>7083</v>
      </c>
      <c r="B3221">
        <v>449</v>
      </c>
      <c r="C3221" t="str">
        <f t="shared" si="100"/>
        <v>449_95536</v>
      </c>
      <c r="D3221">
        <v>0.16250096209574899</v>
      </c>
      <c r="E3221">
        <f>VLOOKUP(C3221,'Gas Species'!D:E,2,FALSE)</f>
        <v>0.16250096209574919</v>
      </c>
      <c r="F3221">
        <f t="shared" si="101"/>
        <v>0.99999999999999878</v>
      </c>
      <c r="G3221">
        <v>-99</v>
      </c>
      <c r="H3221" t="s">
        <v>387</v>
      </c>
      <c r="I3221" t="s">
        <v>242</v>
      </c>
      <c r="J3221" t="s">
        <v>7084</v>
      </c>
      <c r="L3221" t="s">
        <v>64</v>
      </c>
      <c r="N3221" t="s">
        <v>277</v>
      </c>
    </row>
    <row r="3222" spans="1:14">
      <c r="A3222" t="s">
        <v>7086</v>
      </c>
      <c r="B3222">
        <v>449</v>
      </c>
      <c r="C3222" t="str">
        <f t="shared" si="100"/>
        <v>449_95537</v>
      </c>
      <c r="D3222">
        <v>0.1030933589622</v>
      </c>
      <c r="E3222">
        <f>VLOOKUP(C3222,'Gas Species'!D:E,2,FALSE)</f>
        <v>0.10309335896220034</v>
      </c>
      <c r="F3222">
        <f t="shared" si="101"/>
        <v>0.99999999999999667</v>
      </c>
      <c r="G3222">
        <v>-99</v>
      </c>
      <c r="H3222" t="s">
        <v>387</v>
      </c>
      <c r="I3222" t="s">
        <v>242</v>
      </c>
      <c r="J3222" t="s">
        <v>7084</v>
      </c>
      <c r="L3222" t="s">
        <v>64</v>
      </c>
      <c r="N3222" t="s">
        <v>277</v>
      </c>
    </row>
    <row r="3223" spans="1:14">
      <c r="A3223" t="s">
        <v>7087</v>
      </c>
      <c r="B3223">
        <v>449</v>
      </c>
      <c r="C3223" t="str">
        <f t="shared" si="100"/>
        <v>449_95538</v>
      </c>
      <c r="D3223">
        <v>0.20555796075983199</v>
      </c>
      <c r="E3223">
        <f>VLOOKUP(C3223,'Gas Species'!D:E,2,FALSE)</f>
        <v>0.20555796075983152</v>
      </c>
      <c r="F3223">
        <f t="shared" si="101"/>
        <v>1.0000000000000022</v>
      </c>
      <c r="G3223">
        <v>-99</v>
      </c>
      <c r="H3223" t="s">
        <v>387</v>
      </c>
      <c r="I3223" t="s">
        <v>242</v>
      </c>
      <c r="J3223" t="s">
        <v>7084</v>
      </c>
      <c r="L3223" t="s">
        <v>64</v>
      </c>
      <c r="N3223" t="s">
        <v>285</v>
      </c>
    </row>
    <row r="3224" spans="1:14">
      <c r="A3224" t="s">
        <v>7088</v>
      </c>
      <c r="B3224">
        <v>449</v>
      </c>
      <c r="C3224" t="str">
        <f t="shared" si="100"/>
        <v>449_95539</v>
      </c>
      <c r="D3224">
        <v>0.29302080317286999</v>
      </c>
      <c r="E3224">
        <f>VLOOKUP(C3224,'Gas Species'!D:E,2,FALSE)</f>
        <v>0.29302080317286955</v>
      </c>
      <c r="F3224">
        <f t="shared" si="101"/>
        <v>1.0000000000000016</v>
      </c>
      <c r="G3224">
        <v>-99</v>
      </c>
      <c r="H3224" t="s">
        <v>387</v>
      </c>
      <c r="I3224" t="s">
        <v>242</v>
      </c>
      <c r="J3224" t="s">
        <v>7084</v>
      </c>
      <c r="L3224" t="s">
        <v>64</v>
      </c>
      <c r="N3224" t="s">
        <v>285</v>
      </c>
    </row>
    <row r="3225" spans="1:14">
      <c r="A3225" t="s">
        <v>7089</v>
      </c>
      <c r="B3225">
        <v>449</v>
      </c>
      <c r="C3225" t="str">
        <f t="shared" si="100"/>
        <v>449_95540</v>
      </c>
      <c r="D3225">
        <v>0.88743773181950802</v>
      </c>
      <c r="E3225">
        <f>VLOOKUP(C3225,'Gas Species'!D:E,2,FALSE)</f>
        <v>0.88743773181950758</v>
      </c>
      <c r="F3225">
        <f t="shared" si="101"/>
        <v>1.0000000000000004</v>
      </c>
      <c r="G3225">
        <v>-99</v>
      </c>
      <c r="H3225" t="s">
        <v>387</v>
      </c>
      <c r="I3225" t="s">
        <v>242</v>
      </c>
      <c r="J3225" t="s">
        <v>7084</v>
      </c>
      <c r="L3225" t="s">
        <v>64</v>
      </c>
      <c r="N3225" t="s">
        <v>286</v>
      </c>
    </row>
    <row r="3226" spans="1:14">
      <c r="A3226" t="s">
        <v>7090</v>
      </c>
      <c r="B3226">
        <v>449</v>
      </c>
      <c r="C3226" t="str">
        <f t="shared" si="100"/>
        <v>449_95541</v>
      </c>
      <c r="D3226">
        <v>0.92199372344276198</v>
      </c>
      <c r="E3226">
        <f>VLOOKUP(C3226,'Gas Species'!D:E,2,FALSE)</f>
        <v>0.92199372344276209</v>
      </c>
      <c r="F3226">
        <f t="shared" si="101"/>
        <v>0.99999999999999989</v>
      </c>
      <c r="G3226">
        <v>-99</v>
      </c>
      <c r="H3226" t="s">
        <v>387</v>
      </c>
      <c r="I3226" t="s">
        <v>242</v>
      </c>
      <c r="J3226" t="s">
        <v>7084</v>
      </c>
      <c r="L3226" t="s">
        <v>64</v>
      </c>
      <c r="N3226" t="s">
        <v>286</v>
      </c>
    </row>
    <row r="3227" spans="1:14">
      <c r="A3227" t="s">
        <v>7091</v>
      </c>
      <c r="B3227">
        <v>449</v>
      </c>
      <c r="C3227" t="str">
        <f t="shared" si="100"/>
        <v>449_95542</v>
      </c>
      <c r="D3227">
        <v>0.90138931404717804</v>
      </c>
      <c r="E3227">
        <f>VLOOKUP(C3227,'Gas Species'!D:E,2,FALSE)</f>
        <v>0.90138931404717826</v>
      </c>
      <c r="F3227">
        <f t="shared" si="101"/>
        <v>0.99999999999999978</v>
      </c>
      <c r="G3227">
        <v>-99</v>
      </c>
      <c r="H3227" t="s">
        <v>387</v>
      </c>
      <c r="I3227" t="s">
        <v>242</v>
      </c>
      <c r="J3227" t="s">
        <v>7084</v>
      </c>
      <c r="L3227" t="s">
        <v>64</v>
      </c>
      <c r="N3227" t="s">
        <v>286</v>
      </c>
    </row>
    <row r="3228" spans="1:14">
      <c r="A3228" t="s">
        <v>7092</v>
      </c>
      <c r="B3228">
        <v>449</v>
      </c>
      <c r="C3228" t="str">
        <f t="shared" si="100"/>
        <v>449_95543</v>
      </c>
      <c r="D3228">
        <v>0.56108977588961795</v>
      </c>
      <c r="E3228">
        <f>VLOOKUP(C3228,'Gas Species'!D:E,2,FALSE)</f>
        <v>0.56108977588961817</v>
      </c>
      <c r="F3228">
        <f t="shared" si="101"/>
        <v>0.99999999999999956</v>
      </c>
      <c r="G3228">
        <v>-99</v>
      </c>
      <c r="H3228" t="s">
        <v>387</v>
      </c>
      <c r="I3228" t="s">
        <v>242</v>
      </c>
      <c r="J3228" t="s">
        <v>7084</v>
      </c>
      <c r="L3228" t="s">
        <v>64</v>
      </c>
      <c r="N3228" t="s">
        <v>290</v>
      </c>
    </row>
    <row r="3229" spans="1:14">
      <c r="A3229" t="s">
        <v>7093</v>
      </c>
      <c r="B3229">
        <v>449</v>
      </c>
      <c r="C3229" t="str">
        <f t="shared" si="100"/>
        <v>449_95544</v>
      </c>
      <c r="D3229">
        <v>0.63666670396777303</v>
      </c>
      <c r="E3229">
        <f>VLOOKUP(C3229,'Gas Species'!D:E,2,FALSE)</f>
        <v>0.63666670396777303</v>
      </c>
      <c r="F3229">
        <f t="shared" si="101"/>
        <v>1</v>
      </c>
      <c r="G3229">
        <v>-99</v>
      </c>
      <c r="H3229" t="s">
        <v>387</v>
      </c>
      <c r="I3229" t="s">
        <v>242</v>
      </c>
      <c r="J3229" t="s">
        <v>7084</v>
      </c>
      <c r="L3229" t="s">
        <v>64</v>
      </c>
      <c r="N3229" t="s">
        <v>290</v>
      </c>
    </row>
    <row r="3230" spans="1:14">
      <c r="A3230" t="s">
        <v>7094</v>
      </c>
      <c r="B3230">
        <v>449</v>
      </c>
      <c r="C3230" t="str">
        <f t="shared" si="100"/>
        <v>449_95545</v>
      </c>
      <c r="D3230">
        <v>1.05022225008477</v>
      </c>
      <c r="E3230">
        <f>VLOOKUP(C3230,'Gas Species'!D:E,2,FALSE)</f>
        <v>1.0502222500847678</v>
      </c>
      <c r="F3230">
        <f t="shared" si="101"/>
        <v>1.0000000000000022</v>
      </c>
      <c r="G3230">
        <v>-99</v>
      </c>
      <c r="H3230" t="s">
        <v>387</v>
      </c>
      <c r="I3230" t="s">
        <v>242</v>
      </c>
      <c r="J3230" t="s">
        <v>7084</v>
      </c>
      <c r="L3230" t="s">
        <v>64</v>
      </c>
      <c r="N3230" t="s">
        <v>292</v>
      </c>
    </row>
    <row r="3231" spans="1:14">
      <c r="A3231" t="s">
        <v>7095</v>
      </c>
      <c r="B3231">
        <v>449</v>
      </c>
      <c r="C3231" t="str">
        <f t="shared" si="100"/>
        <v>449_95546</v>
      </c>
      <c r="D3231">
        <v>0.945724968766118</v>
      </c>
      <c r="E3231">
        <f>VLOOKUP(C3231,'Gas Species'!D:E,2,FALSE)</f>
        <v>0.94572496876611767</v>
      </c>
      <c r="F3231">
        <f t="shared" si="101"/>
        <v>1.0000000000000004</v>
      </c>
      <c r="G3231">
        <v>-99</v>
      </c>
      <c r="H3231" t="s">
        <v>387</v>
      </c>
      <c r="I3231" t="s">
        <v>242</v>
      </c>
      <c r="J3231" t="s">
        <v>7084</v>
      </c>
      <c r="L3231" t="s">
        <v>64</v>
      </c>
      <c r="N3231" t="s">
        <v>292</v>
      </c>
    </row>
    <row r="3232" spans="1:14">
      <c r="A3232" t="s">
        <v>7098</v>
      </c>
      <c r="B3232">
        <v>449</v>
      </c>
      <c r="C3232" t="str">
        <f t="shared" si="100"/>
        <v>449_95550</v>
      </c>
      <c r="D3232">
        <v>0.19992454104998</v>
      </c>
      <c r="E3232">
        <f>VLOOKUP(C3232,'Gas Species'!D:E,2,FALSE)</f>
        <v>0.19992454104998014</v>
      </c>
      <c r="F3232">
        <f t="shared" si="101"/>
        <v>0.99999999999999933</v>
      </c>
      <c r="G3232">
        <v>-99</v>
      </c>
      <c r="H3232" t="s">
        <v>387</v>
      </c>
      <c r="I3232" t="s">
        <v>242</v>
      </c>
      <c r="J3232" t="s">
        <v>7084</v>
      </c>
      <c r="L3232" t="s">
        <v>64</v>
      </c>
      <c r="N3232" t="s">
        <v>299</v>
      </c>
    </row>
    <row r="3233" spans="1:14">
      <c r="A3233" t="s">
        <v>7099</v>
      </c>
      <c r="B3233">
        <v>449</v>
      </c>
      <c r="C3233" t="str">
        <f t="shared" si="100"/>
        <v>449_95551</v>
      </c>
      <c r="D3233">
        <v>0.21056334672194299</v>
      </c>
      <c r="E3233">
        <f>VLOOKUP(C3233,'Gas Species'!D:E,2,FALSE)</f>
        <v>0.21056334672194302</v>
      </c>
      <c r="F3233">
        <f t="shared" si="101"/>
        <v>0.99999999999999989</v>
      </c>
      <c r="G3233">
        <v>-99</v>
      </c>
      <c r="H3233" t="s">
        <v>387</v>
      </c>
      <c r="I3233" t="s">
        <v>242</v>
      </c>
      <c r="J3233" t="s">
        <v>7084</v>
      </c>
      <c r="L3233" t="s">
        <v>64</v>
      </c>
      <c r="N3233" t="s">
        <v>299</v>
      </c>
    </row>
    <row r="3234" spans="1:14">
      <c r="A3234" t="s">
        <v>7100</v>
      </c>
      <c r="B3234">
        <v>449</v>
      </c>
      <c r="C3234" t="str">
        <f t="shared" si="100"/>
        <v>449_95552</v>
      </c>
      <c r="D3234">
        <v>0.87329219187624596</v>
      </c>
      <c r="E3234">
        <f>VLOOKUP(C3234,'Gas Species'!D:E,2,FALSE)</f>
        <v>0.87329219187624629</v>
      </c>
      <c r="F3234">
        <f t="shared" si="101"/>
        <v>0.99999999999999967</v>
      </c>
      <c r="G3234">
        <v>-99</v>
      </c>
      <c r="H3234" t="s">
        <v>387</v>
      </c>
      <c r="I3234" t="s">
        <v>242</v>
      </c>
      <c r="J3234" t="s">
        <v>7084</v>
      </c>
      <c r="L3234" t="s">
        <v>64</v>
      </c>
      <c r="N3234" t="s">
        <v>299</v>
      </c>
    </row>
    <row r="3235" spans="1:14">
      <c r="A3235" t="s">
        <v>7101</v>
      </c>
      <c r="B3235">
        <v>449</v>
      </c>
      <c r="C3235" t="str">
        <f t="shared" si="100"/>
        <v>449_95553</v>
      </c>
      <c r="D3235">
        <v>0.57123410766990301</v>
      </c>
      <c r="E3235">
        <f>VLOOKUP(C3235,'Gas Species'!D:E,2,FALSE)</f>
        <v>0.57123410766990323</v>
      </c>
      <c r="F3235">
        <f t="shared" si="101"/>
        <v>0.99999999999999956</v>
      </c>
      <c r="G3235">
        <v>-99</v>
      </c>
      <c r="H3235" t="s">
        <v>387</v>
      </c>
      <c r="I3235" t="s">
        <v>242</v>
      </c>
      <c r="J3235" t="s">
        <v>7084</v>
      </c>
      <c r="L3235" t="s">
        <v>64</v>
      </c>
      <c r="N3235" t="s">
        <v>292</v>
      </c>
    </row>
    <row r="3236" spans="1:14">
      <c r="A3236" t="s">
        <v>7232</v>
      </c>
      <c r="B3236">
        <v>449</v>
      </c>
      <c r="C3236" t="str">
        <f t="shared" si="100"/>
        <v>449_95554</v>
      </c>
      <c r="D3236">
        <v>0.23954817896822</v>
      </c>
      <c r="E3236">
        <f>VLOOKUP(C3236,'Gas Species'!D:E,2,FALSE)</f>
        <v>0.23954817896822012</v>
      </c>
      <c r="F3236">
        <f t="shared" si="101"/>
        <v>0.99999999999999956</v>
      </c>
      <c r="G3236">
        <v>-99</v>
      </c>
      <c r="H3236" t="s">
        <v>387</v>
      </c>
      <c r="I3236" t="s">
        <v>242</v>
      </c>
      <c r="J3236" t="s">
        <v>7084</v>
      </c>
      <c r="L3236" t="s">
        <v>64</v>
      </c>
      <c r="N3236" t="s">
        <v>294</v>
      </c>
    </row>
    <row r="3237" spans="1:14">
      <c r="A3237" t="s">
        <v>7202</v>
      </c>
      <c r="B3237">
        <v>449</v>
      </c>
      <c r="C3237" t="str">
        <f t="shared" si="100"/>
        <v>449_95557</v>
      </c>
      <c r="D3237">
        <v>0.56631637161238002</v>
      </c>
      <c r="E3237">
        <f>VLOOKUP(C3237,'Gas Species'!D:E,2,FALSE)</f>
        <v>0.56631637161238013</v>
      </c>
      <c r="F3237">
        <f t="shared" si="101"/>
        <v>0.99999999999999978</v>
      </c>
      <c r="G3237">
        <v>-99</v>
      </c>
      <c r="H3237" t="s">
        <v>387</v>
      </c>
      <c r="I3237" t="s">
        <v>242</v>
      </c>
      <c r="J3237" t="s">
        <v>7084</v>
      </c>
      <c r="L3237" t="s">
        <v>64</v>
      </c>
      <c r="N3237" t="s">
        <v>297</v>
      </c>
    </row>
    <row r="3238" spans="1:14">
      <c r="A3238" t="s">
        <v>7103</v>
      </c>
      <c r="B3238">
        <v>449</v>
      </c>
      <c r="C3238" t="str">
        <f t="shared" si="100"/>
        <v>449_95558</v>
      </c>
      <c r="D3238">
        <v>0.53456998092625296</v>
      </c>
      <c r="E3238">
        <f>VLOOKUP(C3238,'Gas Species'!D:E,2,FALSE)</f>
        <v>0.53456998092625296</v>
      </c>
      <c r="F3238">
        <f t="shared" si="101"/>
        <v>1</v>
      </c>
      <c r="G3238">
        <v>-99</v>
      </c>
      <c r="H3238" t="s">
        <v>387</v>
      </c>
      <c r="I3238" t="s">
        <v>242</v>
      </c>
      <c r="J3238" t="s">
        <v>7084</v>
      </c>
      <c r="L3238" t="s">
        <v>64</v>
      </c>
      <c r="N3238" t="s">
        <v>297</v>
      </c>
    </row>
    <row r="3239" spans="1:14">
      <c r="A3239" t="s">
        <v>7104</v>
      </c>
      <c r="B3239">
        <v>449</v>
      </c>
      <c r="C3239" t="str">
        <f t="shared" si="100"/>
        <v>449_95559</v>
      </c>
      <c r="D3239">
        <v>0.346539094133126</v>
      </c>
      <c r="E3239">
        <f>VLOOKUP(C3239,'Gas Species'!D:E,2,FALSE)</f>
        <v>0.3465390941331255</v>
      </c>
      <c r="F3239">
        <f t="shared" si="101"/>
        <v>1.0000000000000013</v>
      </c>
      <c r="G3239">
        <v>-99</v>
      </c>
      <c r="H3239" t="s">
        <v>387</v>
      </c>
      <c r="I3239" t="s">
        <v>242</v>
      </c>
      <c r="J3239" t="s">
        <v>7084</v>
      </c>
      <c r="L3239" t="s">
        <v>64</v>
      </c>
      <c r="N3239" t="s">
        <v>277</v>
      </c>
    </row>
    <row r="3240" spans="1:14">
      <c r="A3240" t="s">
        <v>7105</v>
      </c>
      <c r="B3240">
        <v>449</v>
      </c>
      <c r="C3240" t="str">
        <f t="shared" si="100"/>
        <v>449_95560</v>
      </c>
      <c r="D3240">
        <v>0.31303280593146399</v>
      </c>
      <c r="E3240">
        <f>VLOOKUP(C3240,'Gas Species'!D:E,2,FALSE)</f>
        <v>0.31303280593146354</v>
      </c>
      <c r="F3240">
        <f t="shared" si="101"/>
        <v>1.0000000000000013</v>
      </c>
      <c r="G3240">
        <v>-99</v>
      </c>
      <c r="H3240" t="s">
        <v>387</v>
      </c>
      <c r="I3240" t="s">
        <v>242</v>
      </c>
      <c r="J3240" t="s">
        <v>7084</v>
      </c>
      <c r="L3240" t="s">
        <v>64</v>
      </c>
      <c r="N3240" t="s">
        <v>277</v>
      </c>
    </row>
    <row r="3241" spans="1:14">
      <c r="A3241" t="s">
        <v>7234</v>
      </c>
      <c r="B3241">
        <v>449</v>
      </c>
      <c r="C3241" t="str">
        <f t="shared" si="100"/>
        <v>449_95562</v>
      </c>
      <c r="D3241">
        <v>3.5482688157794803E-2</v>
      </c>
      <c r="E3241">
        <f>VLOOKUP(C3241,'Gas Species'!D:E,2,FALSE)</f>
        <v>3.5482688157794803E-2</v>
      </c>
      <c r="F3241">
        <f t="shared" si="101"/>
        <v>1</v>
      </c>
      <c r="G3241">
        <v>-99</v>
      </c>
      <c r="H3241" t="s">
        <v>387</v>
      </c>
      <c r="I3241" t="s">
        <v>242</v>
      </c>
      <c r="J3241" t="s">
        <v>7084</v>
      </c>
      <c r="L3241" t="s">
        <v>64</v>
      </c>
      <c r="N3241" t="s">
        <v>277</v>
      </c>
    </row>
    <row r="3242" spans="1:14">
      <c r="A3242" t="s">
        <v>7235</v>
      </c>
      <c r="B3242">
        <v>449</v>
      </c>
      <c r="C3242" t="str">
        <f t="shared" si="100"/>
        <v>449_95565</v>
      </c>
      <c r="D3242">
        <v>0.10921710130991701</v>
      </c>
      <c r="E3242">
        <f>VLOOKUP(C3242,'Gas Species'!D:E,2,FALSE)</f>
        <v>0.10921710130991712</v>
      </c>
      <c r="F3242">
        <f t="shared" si="101"/>
        <v>0.999999999999999</v>
      </c>
      <c r="G3242">
        <v>-99</v>
      </c>
      <c r="H3242" t="s">
        <v>387</v>
      </c>
      <c r="I3242" t="s">
        <v>242</v>
      </c>
      <c r="J3242" t="s">
        <v>7084</v>
      </c>
      <c r="L3242" t="s">
        <v>64</v>
      </c>
      <c r="N3242" t="s">
        <v>277</v>
      </c>
    </row>
    <row r="3243" spans="1:14">
      <c r="A3243" t="s">
        <v>7277</v>
      </c>
      <c r="B3243">
        <v>449</v>
      </c>
      <c r="C3243" t="str">
        <f t="shared" si="100"/>
        <v>449_95566</v>
      </c>
      <c r="D3243">
        <v>0.179759477796576</v>
      </c>
      <c r="E3243">
        <f>VLOOKUP(C3243,'Gas Species'!D:E,2,FALSE)</f>
        <v>0.17975947779657608</v>
      </c>
      <c r="F3243">
        <f t="shared" si="101"/>
        <v>0.99999999999999956</v>
      </c>
      <c r="G3243">
        <v>-99</v>
      </c>
      <c r="H3243" t="s">
        <v>387</v>
      </c>
      <c r="I3243" t="s">
        <v>242</v>
      </c>
      <c r="J3243" t="s">
        <v>7084</v>
      </c>
      <c r="L3243" t="s">
        <v>64</v>
      </c>
      <c r="N3243" t="s">
        <v>277</v>
      </c>
    </row>
    <row r="3244" spans="1:14">
      <c r="A3244" t="s">
        <v>7236</v>
      </c>
      <c r="B3244">
        <v>449</v>
      </c>
      <c r="C3244" t="str">
        <f t="shared" si="100"/>
        <v>449_95568</v>
      </c>
      <c r="D3244">
        <v>5.9530346571680402E-2</v>
      </c>
      <c r="E3244">
        <f>VLOOKUP(C3244,'Gas Species'!D:E,2,FALSE)</f>
        <v>5.9530346571680361E-2</v>
      </c>
      <c r="F3244">
        <f t="shared" si="101"/>
        <v>1.0000000000000007</v>
      </c>
      <c r="G3244">
        <v>-99</v>
      </c>
      <c r="H3244" t="s">
        <v>387</v>
      </c>
      <c r="I3244" t="s">
        <v>242</v>
      </c>
      <c r="J3244" t="s">
        <v>7084</v>
      </c>
      <c r="L3244" t="s">
        <v>64</v>
      </c>
      <c r="N3244" t="s">
        <v>277</v>
      </c>
    </row>
    <row r="3245" spans="1:14">
      <c r="A3245" t="s">
        <v>7106</v>
      </c>
      <c r="B3245">
        <v>449</v>
      </c>
      <c r="C3245" t="str">
        <f t="shared" si="100"/>
        <v>449_95569</v>
      </c>
      <c r="D3245">
        <v>0.52649932311803405</v>
      </c>
      <c r="E3245">
        <f>VLOOKUP(C3245,'Gas Species'!D:E,2,FALSE)</f>
        <v>0.52649932311803416</v>
      </c>
      <c r="F3245">
        <f t="shared" si="101"/>
        <v>0.99999999999999978</v>
      </c>
      <c r="G3245">
        <v>-99</v>
      </c>
      <c r="H3245" t="s">
        <v>387</v>
      </c>
      <c r="I3245" t="s">
        <v>242</v>
      </c>
      <c r="J3245" t="s">
        <v>7084</v>
      </c>
      <c r="L3245" t="s">
        <v>64</v>
      </c>
      <c r="N3245" t="s">
        <v>286</v>
      </c>
    </row>
    <row r="3246" spans="1:14">
      <c r="A3246" t="s">
        <v>7107</v>
      </c>
      <c r="B3246">
        <v>449</v>
      </c>
      <c r="C3246" t="str">
        <f t="shared" si="100"/>
        <v>449_95570</v>
      </c>
      <c r="D3246">
        <v>0.334476856216045</v>
      </c>
      <c r="E3246">
        <f>VLOOKUP(C3246,'Gas Species'!D:E,2,FALSE)</f>
        <v>0.33447685621604462</v>
      </c>
      <c r="F3246">
        <f t="shared" si="101"/>
        <v>1.0000000000000011</v>
      </c>
      <c r="G3246">
        <v>-99</v>
      </c>
      <c r="H3246" t="s">
        <v>387</v>
      </c>
      <c r="I3246" t="s">
        <v>242</v>
      </c>
      <c r="J3246" t="s">
        <v>7084</v>
      </c>
      <c r="L3246" t="s">
        <v>64</v>
      </c>
      <c r="N3246" t="s">
        <v>286</v>
      </c>
    </row>
    <row r="3247" spans="1:14">
      <c r="A3247" t="s">
        <v>7108</v>
      </c>
      <c r="B3247">
        <v>449</v>
      </c>
      <c r="C3247" t="str">
        <f t="shared" si="100"/>
        <v>449_95571</v>
      </c>
      <c r="D3247">
        <v>0.48911184386544698</v>
      </c>
      <c r="E3247">
        <f>VLOOKUP(C3247,'Gas Species'!D:E,2,FALSE)</f>
        <v>0.48911184386544737</v>
      </c>
      <c r="F3247">
        <f t="shared" si="101"/>
        <v>0.99999999999999922</v>
      </c>
      <c r="G3247">
        <v>-99</v>
      </c>
      <c r="H3247" t="s">
        <v>387</v>
      </c>
      <c r="I3247" t="s">
        <v>242</v>
      </c>
      <c r="J3247" t="s">
        <v>7084</v>
      </c>
      <c r="L3247" t="s">
        <v>64</v>
      </c>
      <c r="N3247" t="s">
        <v>286</v>
      </c>
    </row>
    <row r="3248" spans="1:14">
      <c r="A3248" t="s">
        <v>7109</v>
      </c>
      <c r="B3248">
        <v>449</v>
      </c>
      <c r="C3248" t="str">
        <f t="shared" si="100"/>
        <v>449_95572</v>
      </c>
      <c r="D3248">
        <v>0.41492430563065902</v>
      </c>
      <c r="E3248">
        <f>VLOOKUP(C3248,'Gas Species'!D:E,2,FALSE)</f>
        <v>0.41492430563065857</v>
      </c>
      <c r="F3248">
        <f t="shared" si="101"/>
        <v>1.0000000000000011</v>
      </c>
      <c r="G3248">
        <v>-99</v>
      </c>
      <c r="H3248" t="s">
        <v>387</v>
      </c>
      <c r="I3248" t="s">
        <v>242</v>
      </c>
      <c r="J3248" t="s">
        <v>7084</v>
      </c>
      <c r="L3248" t="s">
        <v>64</v>
      </c>
      <c r="N3248" t="s">
        <v>286</v>
      </c>
    </row>
    <row r="3249" spans="1:14">
      <c r="A3249" t="s">
        <v>7110</v>
      </c>
      <c r="B3249">
        <v>449</v>
      </c>
      <c r="C3249" t="str">
        <f t="shared" si="100"/>
        <v>449_95573</v>
      </c>
      <c r="D3249">
        <v>0.24664929759754001</v>
      </c>
      <c r="E3249">
        <f>VLOOKUP(C3249,'Gas Species'!D:E,2,FALSE)</f>
        <v>0.24664929759754023</v>
      </c>
      <c r="F3249">
        <f t="shared" si="101"/>
        <v>0.99999999999999911</v>
      </c>
      <c r="G3249">
        <v>-99</v>
      </c>
      <c r="H3249" t="s">
        <v>387</v>
      </c>
      <c r="I3249" t="s">
        <v>242</v>
      </c>
      <c r="J3249" t="s">
        <v>7084</v>
      </c>
      <c r="L3249" t="s">
        <v>64</v>
      </c>
      <c r="N3249" t="s">
        <v>294</v>
      </c>
    </row>
    <row r="3250" spans="1:14">
      <c r="A3250" t="s">
        <v>7111</v>
      </c>
      <c r="B3250">
        <v>449</v>
      </c>
      <c r="C3250" t="str">
        <f t="shared" si="100"/>
        <v>449_95574</v>
      </c>
      <c r="D3250">
        <v>0.232893222233584</v>
      </c>
      <c r="E3250">
        <f>VLOOKUP(C3250,'Gas Species'!D:E,2,FALSE)</f>
        <v>0.23289322223358438</v>
      </c>
      <c r="F3250">
        <f t="shared" si="101"/>
        <v>0.99999999999999833</v>
      </c>
      <c r="G3250">
        <v>-99</v>
      </c>
      <c r="H3250" t="s">
        <v>387</v>
      </c>
      <c r="I3250" t="s">
        <v>242</v>
      </c>
      <c r="J3250" t="s">
        <v>7084</v>
      </c>
      <c r="L3250" t="s">
        <v>64</v>
      </c>
      <c r="N3250" t="s">
        <v>294</v>
      </c>
    </row>
    <row r="3251" spans="1:14">
      <c r="A3251" t="s">
        <v>7112</v>
      </c>
      <c r="B3251">
        <v>449</v>
      </c>
      <c r="C3251" t="str">
        <f t="shared" si="100"/>
        <v>449_95575</v>
      </c>
      <c r="D3251">
        <v>0.23119106624888</v>
      </c>
      <c r="E3251">
        <f>VLOOKUP(C3251,'Gas Species'!D:E,2,FALSE)</f>
        <v>0.23119106624887972</v>
      </c>
      <c r="F3251">
        <f t="shared" si="101"/>
        <v>1.0000000000000011</v>
      </c>
      <c r="G3251">
        <v>-99</v>
      </c>
      <c r="H3251" t="s">
        <v>387</v>
      </c>
      <c r="I3251" t="s">
        <v>242</v>
      </c>
      <c r="J3251" t="s">
        <v>7084</v>
      </c>
      <c r="L3251" t="s">
        <v>64</v>
      </c>
      <c r="N3251" t="s">
        <v>294</v>
      </c>
    </row>
    <row r="3252" spans="1:14">
      <c r="A3252" t="s">
        <v>7113</v>
      </c>
      <c r="B3252">
        <v>449</v>
      </c>
      <c r="C3252" t="str">
        <f t="shared" si="100"/>
        <v>449_95576</v>
      </c>
      <c r="D3252">
        <v>0.17923805987951999</v>
      </c>
      <c r="E3252">
        <f>VLOOKUP(C3252,'Gas Species'!D:E,2,FALSE)</f>
        <v>0.17923805987951996</v>
      </c>
      <c r="F3252">
        <f t="shared" si="101"/>
        <v>1.0000000000000002</v>
      </c>
      <c r="G3252">
        <v>-99</v>
      </c>
      <c r="H3252" t="s">
        <v>387</v>
      </c>
      <c r="I3252" t="s">
        <v>242</v>
      </c>
      <c r="J3252" t="s">
        <v>7084</v>
      </c>
      <c r="L3252" t="s">
        <v>64</v>
      </c>
      <c r="N3252" t="s">
        <v>294</v>
      </c>
    </row>
    <row r="3253" spans="1:14">
      <c r="A3253" t="s">
        <v>7114</v>
      </c>
      <c r="B3253">
        <v>449</v>
      </c>
      <c r="C3253" t="str">
        <f t="shared" si="100"/>
        <v>449_95577</v>
      </c>
      <c r="D3253">
        <v>0.17923805987951999</v>
      </c>
      <c r="E3253">
        <f>VLOOKUP(C3253,'Gas Species'!D:E,2,FALSE)</f>
        <v>0.17923805987951996</v>
      </c>
      <c r="F3253">
        <f t="shared" si="101"/>
        <v>1.0000000000000002</v>
      </c>
      <c r="G3253">
        <v>-99</v>
      </c>
      <c r="H3253" t="s">
        <v>387</v>
      </c>
      <c r="I3253" t="s">
        <v>242</v>
      </c>
      <c r="J3253" t="s">
        <v>7084</v>
      </c>
      <c r="L3253" t="s">
        <v>64</v>
      </c>
      <c r="N3253" t="s">
        <v>294</v>
      </c>
    </row>
    <row r="3254" spans="1:14">
      <c r="A3254" t="s">
        <v>7115</v>
      </c>
      <c r="B3254">
        <v>449</v>
      </c>
      <c r="C3254" t="str">
        <f t="shared" si="100"/>
        <v>449_95578</v>
      </c>
      <c r="D3254">
        <v>0.21345492288717099</v>
      </c>
      <c r="E3254">
        <f>VLOOKUP(C3254,'Gas Species'!D:E,2,FALSE)</f>
        <v>0.21345492288717083</v>
      </c>
      <c r="F3254">
        <f t="shared" si="101"/>
        <v>1.0000000000000009</v>
      </c>
      <c r="G3254">
        <v>-99</v>
      </c>
      <c r="H3254" t="s">
        <v>387</v>
      </c>
      <c r="I3254" t="s">
        <v>242</v>
      </c>
      <c r="J3254" t="s">
        <v>7084</v>
      </c>
      <c r="L3254" t="s">
        <v>64</v>
      </c>
      <c r="N3254" t="s">
        <v>294</v>
      </c>
    </row>
    <row r="3255" spans="1:14">
      <c r="A3255" t="s">
        <v>7116</v>
      </c>
      <c r="B3255">
        <v>449</v>
      </c>
      <c r="C3255" t="str">
        <f t="shared" si="100"/>
        <v>449_95579</v>
      </c>
      <c r="D3255">
        <v>0.21345492288717099</v>
      </c>
      <c r="E3255">
        <f>VLOOKUP(C3255,'Gas Species'!D:E,2,FALSE)</f>
        <v>0.21345492288717083</v>
      </c>
      <c r="F3255">
        <f t="shared" si="101"/>
        <v>1.0000000000000009</v>
      </c>
      <c r="G3255">
        <v>-99</v>
      </c>
      <c r="H3255" t="s">
        <v>387</v>
      </c>
      <c r="I3255" t="s">
        <v>242</v>
      </c>
      <c r="J3255" t="s">
        <v>7084</v>
      </c>
      <c r="L3255" t="s">
        <v>64</v>
      </c>
      <c r="N3255" t="s">
        <v>294</v>
      </c>
    </row>
    <row r="3256" spans="1:14">
      <c r="A3256" t="s">
        <v>7117</v>
      </c>
      <c r="B3256">
        <v>449</v>
      </c>
      <c r="C3256" t="str">
        <f t="shared" si="100"/>
        <v>449_95580</v>
      </c>
      <c r="D3256">
        <v>0.201288658116375</v>
      </c>
      <c r="E3256">
        <f>VLOOKUP(C3256,'Gas Species'!D:E,2,FALSE)</f>
        <v>0.20128865811637497</v>
      </c>
      <c r="F3256">
        <f t="shared" si="101"/>
        <v>1.0000000000000002</v>
      </c>
      <c r="G3256">
        <v>-99</v>
      </c>
      <c r="H3256" t="s">
        <v>387</v>
      </c>
      <c r="I3256" t="s">
        <v>242</v>
      </c>
      <c r="J3256" t="s">
        <v>7084</v>
      </c>
      <c r="L3256" t="s">
        <v>64</v>
      </c>
      <c r="N3256" t="s">
        <v>294</v>
      </c>
    </row>
    <row r="3257" spans="1:14">
      <c r="A3257" t="s">
        <v>7118</v>
      </c>
      <c r="B3257">
        <v>449</v>
      </c>
      <c r="C3257" t="str">
        <f t="shared" si="100"/>
        <v>449_95581</v>
      </c>
      <c r="D3257">
        <v>0.201288658116375</v>
      </c>
      <c r="E3257">
        <f>VLOOKUP(C3257,'Gas Species'!D:E,2,FALSE)</f>
        <v>0.20128865811637497</v>
      </c>
      <c r="F3257">
        <f t="shared" si="101"/>
        <v>1.0000000000000002</v>
      </c>
      <c r="G3257">
        <v>-99</v>
      </c>
      <c r="H3257" t="s">
        <v>387</v>
      </c>
      <c r="I3257" t="s">
        <v>242</v>
      </c>
      <c r="J3257" t="s">
        <v>7084</v>
      </c>
      <c r="L3257" t="s">
        <v>64</v>
      </c>
      <c r="N3257" t="s">
        <v>294</v>
      </c>
    </row>
    <row r="3258" spans="1:14">
      <c r="A3258" t="s">
        <v>7119</v>
      </c>
      <c r="B3258">
        <v>449</v>
      </c>
      <c r="C3258" t="str">
        <f t="shared" si="100"/>
        <v>449_95582</v>
      </c>
      <c r="D3258">
        <v>0.265029335187001</v>
      </c>
      <c r="E3258">
        <f>VLOOKUP(C3258,'Gas Species'!D:E,2,FALSE)</f>
        <v>0.26502933518700067</v>
      </c>
      <c r="F3258">
        <f t="shared" si="101"/>
        <v>1.0000000000000013</v>
      </c>
      <c r="G3258">
        <v>-99</v>
      </c>
      <c r="H3258" t="s">
        <v>387</v>
      </c>
      <c r="I3258" t="s">
        <v>242</v>
      </c>
      <c r="J3258" t="s">
        <v>7084</v>
      </c>
      <c r="L3258" t="s">
        <v>64</v>
      </c>
      <c r="N3258" t="s">
        <v>294</v>
      </c>
    </row>
    <row r="3259" spans="1:14">
      <c r="A3259" t="s">
        <v>7120</v>
      </c>
      <c r="B3259">
        <v>449</v>
      </c>
      <c r="C3259" t="str">
        <f t="shared" si="100"/>
        <v>449_95583</v>
      </c>
      <c r="D3259">
        <v>0.33877068619318401</v>
      </c>
      <c r="E3259">
        <f>VLOOKUP(C3259,'Gas Species'!D:E,2,FALSE)</f>
        <v>0.33877068619318446</v>
      </c>
      <c r="F3259">
        <f t="shared" si="101"/>
        <v>0.99999999999999867</v>
      </c>
      <c r="G3259">
        <v>-99</v>
      </c>
      <c r="H3259" t="s">
        <v>387</v>
      </c>
      <c r="I3259" t="s">
        <v>242</v>
      </c>
      <c r="J3259" t="s">
        <v>7084</v>
      </c>
      <c r="L3259" t="s">
        <v>64</v>
      </c>
      <c r="N3259" t="s">
        <v>294</v>
      </c>
    </row>
    <row r="3260" spans="1:14">
      <c r="A3260" t="s">
        <v>7121</v>
      </c>
      <c r="B3260">
        <v>449</v>
      </c>
      <c r="C3260" t="str">
        <f t="shared" si="100"/>
        <v>449_95584</v>
      </c>
      <c r="D3260">
        <v>0.43202258699068302</v>
      </c>
      <c r="E3260">
        <f>VLOOKUP(C3260,'Gas Species'!D:E,2,FALSE)</f>
        <v>0.43202258699068347</v>
      </c>
      <c r="F3260">
        <f t="shared" si="101"/>
        <v>0.999999999999999</v>
      </c>
      <c r="G3260">
        <v>-99</v>
      </c>
      <c r="H3260" t="s">
        <v>387</v>
      </c>
      <c r="I3260" t="s">
        <v>242</v>
      </c>
      <c r="J3260" t="s">
        <v>7084</v>
      </c>
      <c r="L3260" t="s">
        <v>64</v>
      </c>
      <c r="N3260" t="s">
        <v>294</v>
      </c>
    </row>
    <row r="3261" spans="1:14">
      <c r="A3261" t="s">
        <v>7122</v>
      </c>
      <c r="B3261">
        <v>449</v>
      </c>
      <c r="C3261" t="str">
        <f t="shared" si="100"/>
        <v>449_95585</v>
      </c>
      <c r="D3261">
        <v>0.26049939981961101</v>
      </c>
      <c r="E3261">
        <f>VLOOKUP(C3261,'Gas Species'!D:E,2,FALSE)</f>
        <v>0.26049939981961084</v>
      </c>
      <c r="F3261">
        <f t="shared" si="101"/>
        <v>1.0000000000000007</v>
      </c>
      <c r="G3261">
        <v>-99</v>
      </c>
      <c r="H3261" t="s">
        <v>387</v>
      </c>
      <c r="I3261" t="s">
        <v>242</v>
      </c>
      <c r="J3261" t="s">
        <v>7084</v>
      </c>
      <c r="L3261" t="s">
        <v>64</v>
      </c>
      <c r="N3261" t="s">
        <v>294</v>
      </c>
    </row>
    <row r="3262" spans="1:14">
      <c r="A3262" t="s">
        <v>7123</v>
      </c>
      <c r="B3262">
        <v>449</v>
      </c>
      <c r="C3262" t="str">
        <f t="shared" si="100"/>
        <v>449_95586</v>
      </c>
      <c r="D3262">
        <v>0.18628579634645301</v>
      </c>
      <c r="E3262">
        <f>VLOOKUP(C3262,'Gas Species'!D:E,2,FALSE)</f>
        <v>0.1862857963464529</v>
      </c>
      <c r="F3262">
        <f t="shared" si="101"/>
        <v>1.0000000000000007</v>
      </c>
      <c r="G3262">
        <v>-99</v>
      </c>
      <c r="H3262" t="s">
        <v>387</v>
      </c>
      <c r="I3262" t="s">
        <v>242</v>
      </c>
      <c r="J3262" t="s">
        <v>7084</v>
      </c>
      <c r="L3262" t="s">
        <v>64</v>
      </c>
      <c r="N3262" t="s">
        <v>294</v>
      </c>
    </row>
    <row r="3263" spans="1:14">
      <c r="A3263" t="s">
        <v>7124</v>
      </c>
      <c r="B3263">
        <v>449</v>
      </c>
      <c r="C3263" t="str">
        <f t="shared" si="100"/>
        <v>449_95588</v>
      </c>
      <c r="D3263">
        <v>0.44679057272829797</v>
      </c>
      <c r="E3263">
        <f>VLOOKUP(C3263,'Gas Species'!D:E,2,FALSE)</f>
        <v>0.44679057272829753</v>
      </c>
      <c r="F3263">
        <f t="shared" si="101"/>
        <v>1.0000000000000009</v>
      </c>
      <c r="G3263">
        <v>-99</v>
      </c>
      <c r="H3263" t="s">
        <v>387</v>
      </c>
      <c r="I3263" t="s">
        <v>242</v>
      </c>
      <c r="J3263" t="s">
        <v>7084</v>
      </c>
      <c r="L3263" t="s">
        <v>64</v>
      </c>
      <c r="N3263" t="s">
        <v>294</v>
      </c>
    </row>
    <row r="3264" spans="1:14">
      <c r="A3264" t="s">
        <v>7125</v>
      </c>
      <c r="B3264">
        <v>449</v>
      </c>
      <c r="C3264" t="str">
        <f t="shared" si="100"/>
        <v>449_95589</v>
      </c>
      <c r="D3264">
        <v>1.13211265901105</v>
      </c>
      <c r="E3264">
        <f>VLOOKUP(C3264,'Gas Species'!D:E,2,FALSE)</f>
        <v>1.1321126590110486</v>
      </c>
      <c r="F3264">
        <f t="shared" si="101"/>
        <v>1.0000000000000011</v>
      </c>
      <c r="G3264">
        <v>-99</v>
      </c>
      <c r="H3264" t="s">
        <v>387</v>
      </c>
      <c r="I3264" t="s">
        <v>242</v>
      </c>
      <c r="J3264" t="s">
        <v>7084</v>
      </c>
      <c r="L3264" t="s">
        <v>64</v>
      </c>
      <c r="N3264" t="s">
        <v>294</v>
      </c>
    </row>
    <row r="3265" spans="1:14">
      <c r="A3265" t="s">
        <v>7126</v>
      </c>
      <c r="B3265">
        <v>449</v>
      </c>
      <c r="C3265" t="str">
        <f t="shared" si="100"/>
        <v>449_95590</v>
      </c>
      <c r="D3265">
        <v>0.57698637017805698</v>
      </c>
      <c r="E3265">
        <f>VLOOKUP(C3265,'Gas Species'!D:E,2,FALSE)</f>
        <v>0.5769863701780571</v>
      </c>
      <c r="F3265">
        <f t="shared" si="101"/>
        <v>0.99999999999999978</v>
      </c>
      <c r="G3265">
        <v>-99</v>
      </c>
      <c r="H3265" t="s">
        <v>387</v>
      </c>
      <c r="I3265" t="s">
        <v>242</v>
      </c>
      <c r="J3265" t="s">
        <v>7084</v>
      </c>
      <c r="L3265" t="s">
        <v>64</v>
      </c>
      <c r="N3265" t="s">
        <v>294</v>
      </c>
    </row>
    <row r="3266" spans="1:14">
      <c r="A3266" t="s">
        <v>7127</v>
      </c>
      <c r="B3266">
        <v>449</v>
      </c>
      <c r="C3266" t="str">
        <f t="shared" si="100"/>
        <v>449_95591</v>
      </c>
      <c r="D3266">
        <v>1.0728179313056501</v>
      </c>
      <c r="E3266">
        <f>VLOOKUP(C3266,'Gas Species'!D:E,2,FALSE)</f>
        <v>1.0728179313056494</v>
      </c>
      <c r="F3266">
        <f t="shared" si="101"/>
        <v>1.0000000000000007</v>
      </c>
      <c r="G3266">
        <v>-99</v>
      </c>
      <c r="H3266" t="s">
        <v>387</v>
      </c>
      <c r="I3266" t="s">
        <v>242</v>
      </c>
      <c r="J3266" t="s">
        <v>7084</v>
      </c>
      <c r="L3266" t="s">
        <v>64</v>
      </c>
      <c r="N3266" t="s">
        <v>294</v>
      </c>
    </row>
    <row r="3267" spans="1:14">
      <c r="A3267" t="s">
        <v>7128</v>
      </c>
      <c r="B3267">
        <v>449</v>
      </c>
      <c r="C3267" t="str">
        <f t="shared" ref="C3267:C3330" si="102">CONCATENATE(B3267,"_",A3267)</f>
        <v>449_95592</v>
      </c>
      <c r="D3267">
        <v>0.55332428882375095</v>
      </c>
      <c r="E3267">
        <f>VLOOKUP(C3267,'Gas Species'!D:E,2,FALSE)</f>
        <v>0.55332428882375106</v>
      </c>
      <c r="F3267">
        <f t="shared" ref="F3267:F3330" si="103">D3267/E3267</f>
        <v>0.99999999999999978</v>
      </c>
      <c r="G3267">
        <v>-99</v>
      </c>
      <c r="H3267" t="s">
        <v>387</v>
      </c>
      <c r="I3267" t="s">
        <v>242</v>
      </c>
      <c r="J3267" t="s">
        <v>7084</v>
      </c>
      <c r="L3267" t="s">
        <v>64</v>
      </c>
      <c r="N3267" t="s">
        <v>294</v>
      </c>
    </row>
    <row r="3268" spans="1:14">
      <c r="A3268" t="s">
        <v>7129</v>
      </c>
      <c r="B3268">
        <v>449</v>
      </c>
      <c r="C3268" t="str">
        <f t="shared" si="102"/>
        <v>449_95593</v>
      </c>
      <c r="D3268">
        <v>0.46160640390630497</v>
      </c>
      <c r="E3268">
        <f>VLOOKUP(C3268,'Gas Species'!D:E,2,FALSE)</f>
        <v>0.46160640390630503</v>
      </c>
      <c r="F3268">
        <f t="shared" si="103"/>
        <v>0.99999999999999989</v>
      </c>
      <c r="G3268">
        <v>-99</v>
      </c>
      <c r="H3268" t="s">
        <v>387</v>
      </c>
      <c r="I3268" t="s">
        <v>242</v>
      </c>
      <c r="J3268" t="s">
        <v>7084</v>
      </c>
      <c r="L3268" t="s">
        <v>64</v>
      </c>
      <c r="N3268" t="s">
        <v>294</v>
      </c>
    </row>
    <row r="3269" spans="1:14">
      <c r="A3269" t="s">
        <v>7130</v>
      </c>
      <c r="B3269">
        <v>449</v>
      </c>
      <c r="C3269" t="str">
        <f t="shared" si="102"/>
        <v>449_95594</v>
      </c>
      <c r="D3269">
        <v>9.3560551363051497E-2</v>
      </c>
      <c r="E3269">
        <f>VLOOKUP(C3269,'Gas Species'!D:E,2,FALSE)</f>
        <v>9.3560551363051525E-2</v>
      </c>
      <c r="F3269">
        <f t="shared" si="103"/>
        <v>0.99999999999999967</v>
      </c>
      <c r="G3269">
        <v>-99</v>
      </c>
      <c r="H3269" t="s">
        <v>387</v>
      </c>
      <c r="I3269" t="s">
        <v>242</v>
      </c>
      <c r="J3269" t="s">
        <v>7084</v>
      </c>
      <c r="L3269" t="s">
        <v>64</v>
      </c>
      <c r="N3269" t="s">
        <v>294</v>
      </c>
    </row>
    <row r="3270" spans="1:14">
      <c r="A3270" t="s">
        <v>7131</v>
      </c>
      <c r="B3270">
        <v>449</v>
      </c>
      <c r="C3270" t="str">
        <f t="shared" si="102"/>
        <v>449_95595</v>
      </c>
      <c r="D3270">
        <v>0.51648832370690201</v>
      </c>
      <c r="E3270">
        <f>VLOOKUP(C3270,'Gas Species'!D:E,2,FALSE)</f>
        <v>0.51648832370690201</v>
      </c>
      <c r="F3270">
        <f t="shared" si="103"/>
        <v>1</v>
      </c>
      <c r="G3270">
        <v>-99</v>
      </c>
      <c r="H3270" t="s">
        <v>387</v>
      </c>
      <c r="I3270" t="s">
        <v>242</v>
      </c>
      <c r="J3270" t="s">
        <v>7084</v>
      </c>
      <c r="L3270" t="s">
        <v>64</v>
      </c>
      <c r="N3270" t="s">
        <v>294</v>
      </c>
    </row>
    <row r="3271" spans="1:14">
      <c r="A3271" t="s">
        <v>7132</v>
      </c>
      <c r="B3271">
        <v>449</v>
      </c>
      <c r="C3271" t="str">
        <f t="shared" si="102"/>
        <v>449_95596</v>
      </c>
      <c r="D3271">
        <v>0.33583464617321501</v>
      </c>
      <c r="E3271">
        <f>VLOOKUP(C3271,'Gas Species'!D:E,2,FALSE)</f>
        <v>0.33583464617321546</v>
      </c>
      <c r="F3271">
        <f t="shared" si="103"/>
        <v>0.99999999999999867</v>
      </c>
      <c r="G3271">
        <v>-99</v>
      </c>
      <c r="H3271" t="s">
        <v>387</v>
      </c>
      <c r="I3271" t="s">
        <v>242</v>
      </c>
      <c r="J3271" t="s">
        <v>7084</v>
      </c>
      <c r="L3271" t="s">
        <v>64</v>
      </c>
      <c r="N3271" t="s">
        <v>314</v>
      </c>
    </row>
    <row r="3272" spans="1:14">
      <c r="A3272" t="s">
        <v>7133</v>
      </c>
      <c r="B3272">
        <v>449</v>
      </c>
      <c r="C3272" t="str">
        <f t="shared" si="102"/>
        <v>449_95597</v>
      </c>
      <c r="D3272">
        <v>0.35549329975981397</v>
      </c>
      <c r="E3272">
        <f>VLOOKUP(C3272,'Gas Species'!D:E,2,FALSE)</f>
        <v>0.35549329975981375</v>
      </c>
      <c r="F3272">
        <f t="shared" si="103"/>
        <v>1.0000000000000007</v>
      </c>
      <c r="G3272">
        <v>-99</v>
      </c>
      <c r="H3272" t="s">
        <v>387</v>
      </c>
      <c r="I3272" t="s">
        <v>242</v>
      </c>
      <c r="J3272" t="s">
        <v>7084</v>
      </c>
      <c r="L3272" t="s">
        <v>64</v>
      </c>
      <c r="N3272" t="s">
        <v>314</v>
      </c>
    </row>
    <row r="3273" spans="1:14">
      <c r="A3273" t="s">
        <v>7134</v>
      </c>
      <c r="B3273">
        <v>449</v>
      </c>
      <c r="C3273" t="str">
        <f t="shared" si="102"/>
        <v>449_95598</v>
      </c>
      <c r="D3273">
        <v>0.48692789010809201</v>
      </c>
      <c r="E3273">
        <f>VLOOKUP(C3273,'Gas Species'!D:E,2,FALSE)</f>
        <v>0.48692789010809179</v>
      </c>
      <c r="F3273">
        <f t="shared" si="103"/>
        <v>1.0000000000000004</v>
      </c>
      <c r="G3273">
        <v>-99</v>
      </c>
      <c r="H3273" t="s">
        <v>387</v>
      </c>
      <c r="I3273" t="s">
        <v>242</v>
      </c>
      <c r="J3273" t="s">
        <v>7084</v>
      </c>
      <c r="L3273" t="s">
        <v>64</v>
      </c>
      <c r="N3273" t="s">
        <v>294</v>
      </c>
    </row>
    <row r="3274" spans="1:14">
      <c r="A3274" t="s">
        <v>7135</v>
      </c>
      <c r="B3274">
        <v>449</v>
      </c>
      <c r="C3274" t="str">
        <f t="shared" si="102"/>
        <v>449_95599</v>
      </c>
      <c r="D3274">
        <v>0.37460474196847199</v>
      </c>
      <c r="E3274">
        <f>VLOOKUP(C3274,'Gas Species'!D:E,2,FALSE)</f>
        <v>0.37460474196847171</v>
      </c>
      <c r="F3274">
        <f t="shared" si="103"/>
        <v>1.0000000000000007</v>
      </c>
      <c r="G3274">
        <v>-99</v>
      </c>
      <c r="H3274" t="s">
        <v>387</v>
      </c>
      <c r="I3274" t="s">
        <v>242</v>
      </c>
      <c r="J3274" t="s">
        <v>7084</v>
      </c>
      <c r="L3274" t="s">
        <v>64</v>
      </c>
      <c r="N3274" t="s">
        <v>294</v>
      </c>
    </row>
    <row r="3275" spans="1:14">
      <c r="A3275" t="s">
        <v>7136</v>
      </c>
      <c r="B3275">
        <v>449</v>
      </c>
      <c r="C3275" t="str">
        <f t="shared" si="102"/>
        <v>449_95600</v>
      </c>
      <c r="D3275">
        <v>0.102044819344583</v>
      </c>
      <c r="E3275">
        <f>VLOOKUP(C3275,'Gas Species'!D:E,2,FALSE)</f>
        <v>0.10204481934458255</v>
      </c>
      <c r="F3275">
        <f t="shared" si="103"/>
        <v>1.0000000000000044</v>
      </c>
      <c r="G3275">
        <v>-99</v>
      </c>
      <c r="H3275" t="s">
        <v>387</v>
      </c>
      <c r="I3275" t="s">
        <v>242</v>
      </c>
      <c r="J3275" t="s">
        <v>7084</v>
      </c>
      <c r="L3275" t="s">
        <v>64</v>
      </c>
      <c r="N3275" t="s">
        <v>294</v>
      </c>
    </row>
    <row r="3276" spans="1:14">
      <c r="A3276" t="s">
        <v>7137</v>
      </c>
      <c r="B3276">
        <v>449</v>
      </c>
      <c r="C3276" t="str">
        <f t="shared" si="102"/>
        <v>449_95601</v>
      </c>
      <c r="D3276">
        <v>0.214542481256353</v>
      </c>
      <c r="E3276">
        <f>VLOOKUP(C3276,'Gas Species'!D:E,2,FALSE)</f>
        <v>0.21454248125635264</v>
      </c>
      <c r="F3276">
        <f t="shared" si="103"/>
        <v>1.0000000000000018</v>
      </c>
      <c r="G3276">
        <v>-99</v>
      </c>
      <c r="H3276" t="s">
        <v>387</v>
      </c>
      <c r="I3276" t="s">
        <v>242</v>
      </c>
      <c r="J3276" t="s">
        <v>7084</v>
      </c>
      <c r="L3276" t="s">
        <v>64</v>
      </c>
      <c r="N3276" t="s">
        <v>294</v>
      </c>
    </row>
    <row r="3277" spans="1:14">
      <c r="A3277" t="s">
        <v>7139</v>
      </c>
      <c r="B3277">
        <v>449</v>
      </c>
      <c r="C3277" t="str">
        <f t="shared" si="102"/>
        <v>449_95606</v>
      </c>
      <c r="D3277">
        <v>0.116612243090103</v>
      </c>
      <c r="E3277">
        <f>VLOOKUP(C3277,'Gas Species'!D:E,2,FALSE)</f>
        <v>0.11661224309010326</v>
      </c>
      <c r="F3277">
        <f t="shared" si="103"/>
        <v>0.99999999999999778</v>
      </c>
      <c r="G3277">
        <v>-99</v>
      </c>
      <c r="H3277" t="s">
        <v>387</v>
      </c>
      <c r="I3277" t="s">
        <v>242</v>
      </c>
      <c r="J3277" t="s">
        <v>7084</v>
      </c>
      <c r="L3277" t="s">
        <v>64</v>
      </c>
      <c r="N3277" t="s">
        <v>294</v>
      </c>
    </row>
    <row r="3278" spans="1:14">
      <c r="A3278" t="s">
        <v>7140</v>
      </c>
      <c r="B3278">
        <v>449</v>
      </c>
      <c r="C3278" t="str">
        <f t="shared" si="102"/>
        <v>449_95607</v>
      </c>
      <c r="D3278">
        <v>0.50726664786066</v>
      </c>
      <c r="E3278">
        <f>VLOOKUP(C3278,'Gas Species'!D:E,2,FALSE)</f>
        <v>0.50726664786065967</v>
      </c>
      <c r="F3278">
        <f t="shared" si="103"/>
        <v>1.0000000000000007</v>
      </c>
      <c r="G3278">
        <v>-99</v>
      </c>
      <c r="H3278" t="s">
        <v>387</v>
      </c>
      <c r="I3278" t="s">
        <v>242</v>
      </c>
      <c r="J3278" t="s">
        <v>7084</v>
      </c>
      <c r="L3278" t="s">
        <v>64</v>
      </c>
      <c r="N3278" t="s">
        <v>314</v>
      </c>
    </row>
    <row r="3279" spans="1:14">
      <c r="A3279" t="s">
        <v>7141</v>
      </c>
      <c r="B3279">
        <v>449</v>
      </c>
      <c r="C3279" t="str">
        <f t="shared" si="102"/>
        <v>449_95608</v>
      </c>
      <c r="D3279">
        <v>0.55853728082015797</v>
      </c>
      <c r="E3279">
        <f>VLOOKUP(C3279,'Gas Species'!D:E,2,FALSE)</f>
        <v>0.55853728082015763</v>
      </c>
      <c r="F3279">
        <f t="shared" si="103"/>
        <v>1.0000000000000007</v>
      </c>
      <c r="G3279">
        <v>-99</v>
      </c>
      <c r="H3279" t="s">
        <v>387</v>
      </c>
      <c r="I3279" t="s">
        <v>242</v>
      </c>
      <c r="J3279" t="s">
        <v>7084</v>
      </c>
      <c r="L3279" t="s">
        <v>64</v>
      </c>
      <c r="N3279" t="s">
        <v>294</v>
      </c>
    </row>
    <row r="3280" spans="1:14">
      <c r="A3280" t="s">
        <v>7142</v>
      </c>
      <c r="B3280">
        <v>449</v>
      </c>
      <c r="C3280" t="str">
        <f t="shared" si="102"/>
        <v>449_95609</v>
      </c>
      <c r="D3280">
        <v>0.72669383854385305</v>
      </c>
      <c r="E3280">
        <f>VLOOKUP(C3280,'Gas Species'!D:E,2,FALSE)</f>
        <v>0.7266938385438535</v>
      </c>
      <c r="F3280">
        <f t="shared" si="103"/>
        <v>0.99999999999999933</v>
      </c>
      <c r="G3280">
        <v>-99</v>
      </c>
      <c r="H3280" t="s">
        <v>387</v>
      </c>
      <c r="I3280" t="s">
        <v>242</v>
      </c>
      <c r="J3280" t="s">
        <v>7084</v>
      </c>
      <c r="L3280" t="s">
        <v>64</v>
      </c>
      <c r="N3280" t="s">
        <v>294</v>
      </c>
    </row>
    <row r="3281" spans="1:14">
      <c r="A3281" t="s">
        <v>7143</v>
      </c>
      <c r="B3281">
        <v>449</v>
      </c>
      <c r="C3281" t="str">
        <f t="shared" si="102"/>
        <v>449_95610</v>
      </c>
      <c r="D3281">
        <v>0.56898081820816304</v>
      </c>
      <c r="E3281">
        <f>VLOOKUP(C3281,'Gas Species'!D:E,2,FALSE)</f>
        <v>0.56898081820816315</v>
      </c>
      <c r="F3281">
        <f t="shared" si="103"/>
        <v>0.99999999999999978</v>
      </c>
      <c r="G3281">
        <v>-99</v>
      </c>
      <c r="H3281" t="s">
        <v>387</v>
      </c>
      <c r="I3281" t="s">
        <v>242</v>
      </c>
      <c r="J3281" t="s">
        <v>7084</v>
      </c>
      <c r="L3281" t="s">
        <v>64</v>
      </c>
      <c r="N3281" t="s">
        <v>294</v>
      </c>
    </row>
    <row r="3282" spans="1:14">
      <c r="A3282" t="s">
        <v>7144</v>
      </c>
      <c r="B3282">
        <v>449</v>
      </c>
      <c r="C3282" t="str">
        <f t="shared" si="102"/>
        <v>449_95613</v>
      </c>
      <c r="D3282">
        <v>0.57099336029443604</v>
      </c>
      <c r="E3282">
        <f>VLOOKUP(C3282,'Gas Species'!D:E,2,FALSE)</f>
        <v>0.57099336029443593</v>
      </c>
      <c r="F3282">
        <f t="shared" si="103"/>
        <v>1.0000000000000002</v>
      </c>
      <c r="G3282">
        <v>-99</v>
      </c>
      <c r="H3282" t="s">
        <v>387</v>
      </c>
      <c r="I3282" t="s">
        <v>242</v>
      </c>
      <c r="J3282" t="s">
        <v>7084</v>
      </c>
      <c r="L3282" t="s">
        <v>64</v>
      </c>
      <c r="N3282" t="s">
        <v>294</v>
      </c>
    </row>
    <row r="3283" spans="1:14">
      <c r="A3283" t="s">
        <v>7147</v>
      </c>
      <c r="B3283">
        <v>449</v>
      </c>
      <c r="C3283" t="str">
        <f t="shared" si="102"/>
        <v>449_95623</v>
      </c>
      <c r="D3283">
        <v>1.43703516496277</v>
      </c>
      <c r="E3283">
        <f>VLOOKUP(C3283,'Gas Species'!D:E,2,FALSE)</f>
        <v>1.4370351649627706</v>
      </c>
      <c r="F3283">
        <f t="shared" si="103"/>
        <v>0.99999999999999956</v>
      </c>
      <c r="G3283">
        <v>-99</v>
      </c>
      <c r="H3283" t="s">
        <v>387</v>
      </c>
      <c r="I3283" t="s">
        <v>242</v>
      </c>
      <c r="J3283" t="s">
        <v>7084</v>
      </c>
      <c r="L3283" t="s">
        <v>64</v>
      </c>
      <c r="N3283" t="s">
        <v>294</v>
      </c>
    </row>
    <row r="3284" spans="1:14">
      <c r="A3284" t="s">
        <v>7148</v>
      </c>
      <c r="B3284">
        <v>449</v>
      </c>
      <c r="C3284" t="str">
        <f t="shared" si="102"/>
        <v>449_95624</v>
      </c>
      <c r="D3284">
        <v>1.05894237269469</v>
      </c>
      <c r="E3284">
        <f>VLOOKUP(C3284,'Gas Species'!D:E,2,FALSE)</f>
        <v>1.05894237269469</v>
      </c>
      <c r="F3284">
        <f t="shared" si="103"/>
        <v>1</v>
      </c>
      <c r="G3284">
        <v>-99</v>
      </c>
      <c r="H3284" t="s">
        <v>387</v>
      </c>
      <c r="I3284" t="s">
        <v>242</v>
      </c>
      <c r="J3284" t="s">
        <v>7084</v>
      </c>
      <c r="L3284" t="s">
        <v>64</v>
      </c>
      <c r="N3284" t="s">
        <v>294</v>
      </c>
    </row>
    <row r="3285" spans="1:14">
      <c r="A3285" t="s">
        <v>7149</v>
      </c>
      <c r="B3285">
        <v>449</v>
      </c>
      <c r="C3285" t="str">
        <f t="shared" si="102"/>
        <v>449_95625</v>
      </c>
      <c r="D3285">
        <v>2.95318299681845</v>
      </c>
      <c r="E3285">
        <f>VLOOKUP(C3285,'Gas Species'!D:E,2,FALSE)</f>
        <v>2.9531829968184455</v>
      </c>
      <c r="F3285">
        <f t="shared" si="103"/>
        <v>1.0000000000000016</v>
      </c>
      <c r="G3285">
        <v>-99</v>
      </c>
      <c r="H3285" t="s">
        <v>387</v>
      </c>
      <c r="I3285" t="s">
        <v>242</v>
      </c>
      <c r="J3285" t="s">
        <v>7084</v>
      </c>
      <c r="L3285" t="s">
        <v>64</v>
      </c>
      <c r="N3285" t="s">
        <v>294</v>
      </c>
    </row>
    <row r="3286" spans="1:14">
      <c r="A3286" t="s">
        <v>7274</v>
      </c>
      <c r="B3286">
        <v>449</v>
      </c>
      <c r="C3286" t="str">
        <f t="shared" si="102"/>
        <v>449_95633</v>
      </c>
      <c r="D3286">
        <v>0.34282374748733102</v>
      </c>
      <c r="E3286">
        <f>VLOOKUP(C3286,'Gas Species'!D:E,2,FALSE)</f>
        <v>0.34282374748733052</v>
      </c>
      <c r="F3286">
        <f t="shared" si="103"/>
        <v>1.0000000000000016</v>
      </c>
      <c r="G3286">
        <v>-99</v>
      </c>
      <c r="H3286" t="s">
        <v>387</v>
      </c>
      <c r="I3286" t="s">
        <v>242</v>
      </c>
      <c r="J3286" t="s">
        <v>7084</v>
      </c>
      <c r="L3286" t="s">
        <v>64</v>
      </c>
      <c r="N3286" t="s">
        <v>294</v>
      </c>
    </row>
    <row r="3287" spans="1:14">
      <c r="A3287" t="s">
        <v>7204</v>
      </c>
      <c r="B3287">
        <v>449</v>
      </c>
      <c r="C3287" t="str">
        <f t="shared" si="102"/>
        <v>449_95634</v>
      </c>
      <c r="D3287">
        <v>1.4187650577511699</v>
      </c>
      <c r="E3287">
        <f>VLOOKUP(C3287,'Gas Species'!D:E,2,FALSE)</f>
        <v>1.4187650577511692</v>
      </c>
      <c r="F3287">
        <f t="shared" si="103"/>
        <v>1.0000000000000004</v>
      </c>
      <c r="G3287">
        <v>-99</v>
      </c>
      <c r="H3287" t="s">
        <v>387</v>
      </c>
      <c r="I3287" t="s">
        <v>242</v>
      </c>
      <c r="J3287" t="s">
        <v>7084</v>
      </c>
      <c r="L3287" t="s">
        <v>64</v>
      </c>
      <c r="N3287" t="s">
        <v>294</v>
      </c>
    </row>
    <row r="3288" spans="1:14">
      <c r="A3288" t="s">
        <v>7240</v>
      </c>
      <c r="B3288">
        <v>449</v>
      </c>
      <c r="C3288" t="str">
        <f t="shared" si="102"/>
        <v>449_95636</v>
      </c>
      <c r="D3288">
        <v>12.564456516174801</v>
      </c>
      <c r="E3288">
        <f>VLOOKUP(C3288,'Gas Species'!D:E,2,FALSE)</f>
        <v>12.564456516174758</v>
      </c>
      <c r="F3288">
        <f t="shared" si="103"/>
        <v>1.0000000000000033</v>
      </c>
      <c r="G3288">
        <v>-99</v>
      </c>
      <c r="H3288" t="s">
        <v>387</v>
      </c>
      <c r="I3288" t="s">
        <v>242</v>
      </c>
      <c r="J3288" t="s">
        <v>7084</v>
      </c>
      <c r="L3288" t="s">
        <v>64</v>
      </c>
      <c r="N3288" t="s">
        <v>294</v>
      </c>
    </row>
    <row r="3289" spans="1:14">
      <c r="A3289" t="s">
        <v>7205</v>
      </c>
      <c r="B3289">
        <v>449</v>
      </c>
      <c r="C3289" t="str">
        <f t="shared" si="102"/>
        <v>449_95638</v>
      </c>
      <c r="D3289">
        <v>0.18906644523610799</v>
      </c>
      <c r="E3289">
        <f>VLOOKUP(C3289,'Gas Species'!D:E,2,FALSE)</f>
        <v>0.1890664452361083</v>
      </c>
      <c r="F3289">
        <f t="shared" si="103"/>
        <v>0.99999999999999833</v>
      </c>
      <c r="G3289">
        <v>-99</v>
      </c>
      <c r="H3289" t="s">
        <v>387</v>
      </c>
      <c r="I3289" t="s">
        <v>242</v>
      </c>
      <c r="J3289" t="s">
        <v>7084</v>
      </c>
      <c r="L3289" t="s">
        <v>64</v>
      </c>
      <c r="N3289" t="s">
        <v>294</v>
      </c>
    </row>
    <row r="3290" spans="1:14">
      <c r="A3290" t="s">
        <v>7255</v>
      </c>
      <c r="B3290">
        <v>449</v>
      </c>
      <c r="C3290" t="str">
        <f t="shared" si="102"/>
        <v>449_95643</v>
      </c>
      <c r="D3290">
        <v>0.30813721023789398</v>
      </c>
      <c r="E3290">
        <f>VLOOKUP(C3290,'Gas Species'!D:E,2,FALSE)</f>
        <v>0.30813721023789448</v>
      </c>
      <c r="F3290">
        <f t="shared" si="103"/>
        <v>0.99999999999999833</v>
      </c>
      <c r="G3290">
        <v>-99</v>
      </c>
      <c r="H3290" t="s">
        <v>387</v>
      </c>
      <c r="I3290" t="s">
        <v>242</v>
      </c>
      <c r="J3290" t="s">
        <v>7084</v>
      </c>
      <c r="L3290" t="s">
        <v>64</v>
      </c>
      <c r="N3290" t="s">
        <v>294</v>
      </c>
    </row>
    <row r="3291" spans="1:14">
      <c r="A3291" t="s">
        <v>7150</v>
      </c>
      <c r="B3291">
        <v>449</v>
      </c>
      <c r="C3291" t="str">
        <f t="shared" si="102"/>
        <v>449_95644</v>
      </c>
      <c r="D3291">
        <v>0.72302768714320298</v>
      </c>
      <c r="E3291">
        <f>VLOOKUP(C3291,'Gas Species'!D:E,2,FALSE)</f>
        <v>0.72302768714320276</v>
      </c>
      <c r="F3291">
        <f t="shared" si="103"/>
        <v>1.0000000000000002</v>
      </c>
      <c r="G3291">
        <v>-99</v>
      </c>
      <c r="H3291" t="s">
        <v>387</v>
      </c>
      <c r="I3291" t="s">
        <v>242</v>
      </c>
      <c r="J3291" t="s">
        <v>7084</v>
      </c>
      <c r="L3291" t="s">
        <v>64</v>
      </c>
      <c r="N3291" t="s">
        <v>294</v>
      </c>
    </row>
    <row r="3292" spans="1:14">
      <c r="A3292" t="s">
        <v>7151</v>
      </c>
      <c r="B3292">
        <v>449</v>
      </c>
      <c r="C3292" t="str">
        <f t="shared" si="102"/>
        <v>449_95645</v>
      </c>
      <c r="D3292">
        <v>0.436239429229273</v>
      </c>
      <c r="E3292">
        <f>VLOOKUP(C3292,'Gas Species'!D:E,2,FALSE)</f>
        <v>0.43623942922927345</v>
      </c>
      <c r="F3292">
        <f t="shared" si="103"/>
        <v>0.999999999999999</v>
      </c>
      <c r="G3292">
        <v>-99</v>
      </c>
      <c r="H3292" t="s">
        <v>387</v>
      </c>
      <c r="I3292" t="s">
        <v>242</v>
      </c>
      <c r="J3292" t="s">
        <v>7084</v>
      </c>
      <c r="L3292" t="s">
        <v>64</v>
      </c>
      <c r="N3292" t="s">
        <v>294</v>
      </c>
    </row>
    <row r="3293" spans="1:14">
      <c r="A3293" t="s">
        <v>7152</v>
      </c>
      <c r="B3293">
        <v>449</v>
      </c>
      <c r="C3293" t="str">
        <f t="shared" si="102"/>
        <v>449_95646</v>
      </c>
      <c r="D3293">
        <v>0.412849227937654</v>
      </c>
      <c r="E3293">
        <f>VLOOKUP(C3293,'Gas Species'!D:E,2,FALSE)</f>
        <v>0.412849227937654</v>
      </c>
      <c r="F3293">
        <f t="shared" si="103"/>
        <v>1</v>
      </c>
      <c r="G3293">
        <v>-99</v>
      </c>
      <c r="H3293" t="s">
        <v>387</v>
      </c>
      <c r="I3293" t="s">
        <v>242</v>
      </c>
      <c r="J3293" t="s">
        <v>7084</v>
      </c>
      <c r="L3293" t="s">
        <v>64</v>
      </c>
      <c r="N3293" t="s">
        <v>294</v>
      </c>
    </row>
    <row r="3294" spans="1:14">
      <c r="A3294" t="s">
        <v>7153</v>
      </c>
      <c r="B3294">
        <v>449</v>
      </c>
      <c r="C3294" t="str">
        <f t="shared" si="102"/>
        <v>449_95647</v>
      </c>
      <c r="D3294">
        <v>0.278486272648652</v>
      </c>
      <c r="E3294">
        <f>VLOOKUP(C3294,'Gas Species'!D:E,2,FALSE)</f>
        <v>0.278486272648652</v>
      </c>
      <c r="F3294">
        <f t="shared" si="103"/>
        <v>1</v>
      </c>
      <c r="G3294">
        <v>-99</v>
      </c>
      <c r="H3294" t="s">
        <v>387</v>
      </c>
      <c r="I3294" t="s">
        <v>242</v>
      </c>
      <c r="J3294" t="s">
        <v>7084</v>
      </c>
      <c r="L3294" t="s">
        <v>64</v>
      </c>
      <c r="N3294" t="s">
        <v>294</v>
      </c>
    </row>
    <row r="3295" spans="1:14">
      <c r="A3295" t="s">
        <v>7154</v>
      </c>
      <c r="B3295">
        <v>449</v>
      </c>
      <c r="C3295" t="str">
        <f t="shared" si="102"/>
        <v>449_95648</v>
      </c>
      <c r="D3295">
        <v>0.68842831048756103</v>
      </c>
      <c r="E3295">
        <f>VLOOKUP(C3295,'Gas Species'!D:E,2,FALSE)</f>
        <v>0.68842831048756148</v>
      </c>
      <c r="F3295">
        <f t="shared" si="103"/>
        <v>0.99999999999999933</v>
      </c>
      <c r="G3295">
        <v>-99</v>
      </c>
      <c r="H3295" t="s">
        <v>387</v>
      </c>
      <c r="I3295" t="s">
        <v>242</v>
      </c>
      <c r="J3295" t="s">
        <v>7084</v>
      </c>
      <c r="L3295" t="s">
        <v>64</v>
      </c>
      <c r="N3295" t="s">
        <v>294</v>
      </c>
    </row>
    <row r="3296" spans="1:14">
      <c r="A3296" t="s">
        <v>7155</v>
      </c>
      <c r="B3296">
        <v>449</v>
      </c>
      <c r="C3296" t="str">
        <f t="shared" si="102"/>
        <v>449_95649</v>
      </c>
      <c r="D3296">
        <v>0.186469128657233</v>
      </c>
      <c r="E3296">
        <f>VLOOKUP(C3296,'Gas Species'!D:E,2,FALSE)</f>
        <v>0.18646912865723275</v>
      </c>
      <c r="F3296">
        <f t="shared" si="103"/>
        <v>1.0000000000000013</v>
      </c>
      <c r="G3296">
        <v>-99</v>
      </c>
      <c r="H3296" t="s">
        <v>387</v>
      </c>
      <c r="I3296" t="s">
        <v>242</v>
      </c>
      <c r="J3296" t="s">
        <v>7084</v>
      </c>
      <c r="L3296" t="s">
        <v>64</v>
      </c>
      <c r="N3296" t="s">
        <v>294</v>
      </c>
    </row>
    <row r="3297" spans="1:14">
      <c r="A3297" t="s">
        <v>7156</v>
      </c>
      <c r="B3297">
        <v>449</v>
      </c>
      <c r="C3297" t="str">
        <f t="shared" si="102"/>
        <v>449_95650</v>
      </c>
      <c r="D3297">
        <v>0.186097891820179</v>
      </c>
      <c r="E3297">
        <f>VLOOKUP(C3297,'Gas Species'!D:E,2,FALSE)</f>
        <v>0.18609789182017872</v>
      </c>
      <c r="F3297">
        <f t="shared" si="103"/>
        <v>1.0000000000000016</v>
      </c>
      <c r="G3297">
        <v>-99</v>
      </c>
      <c r="H3297" t="s">
        <v>387</v>
      </c>
      <c r="I3297" t="s">
        <v>242</v>
      </c>
      <c r="J3297" t="s">
        <v>7084</v>
      </c>
      <c r="L3297" t="s">
        <v>64</v>
      </c>
      <c r="N3297" t="s">
        <v>294</v>
      </c>
    </row>
    <row r="3298" spans="1:14">
      <c r="A3298" t="s">
        <v>7207</v>
      </c>
      <c r="B3298">
        <v>449</v>
      </c>
      <c r="C3298" t="str">
        <f t="shared" si="102"/>
        <v>449_95652</v>
      </c>
      <c r="D3298">
        <v>1.41136899860828</v>
      </c>
      <c r="E3298">
        <f>VLOOKUP(C3298,'Gas Species'!D:E,2,FALSE)</f>
        <v>1.4113689986082771</v>
      </c>
      <c r="F3298">
        <f t="shared" si="103"/>
        <v>1.000000000000002</v>
      </c>
      <c r="G3298">
        <v>-99</v>
      </c>
      <c r="H3298" t="s">
        <v>387</v>
      </c>
      <c r="I3298" t="s">
        <v>242</v>
      </c>
      <c r="J3298" t="s">
        <v>7084</v>
      </c>
      <c r="L3298" t="s">
        <v>64</v>
      </c>
      <c r="N3298" t="s">
        <v>294</v>
      </c>
    </row>
    <row r="3299" spans="1:14">
      <c r="A3299" t="s">
        <v>7160</v>
      </c>
      <c r="B3299">
        <v>449</v>
      </c>
      <c r="C3299" t="str">
        <f t="shared" si="102"/>
        <v>449_95655</v>
      </c>
      <c r="D3299">
        <v>0.72610825609080998</v>
      </c>
      <c r="E3299">
        <f>VLOOKUP(C3299,'Gas Species'!D:E,2,FALSE)</f>
        <v>0.72610825609080987</v>
      </c>
      <c r="F3299">
        <f t="shared" si="103"/>
        <v>1.0000000000000002</v>
      </c>
      <c r="G3299">
        <v>-99</v>
      </c>
      <c r="H3299" t="s">
        <v>387</v>
      </c>
      <c r="I3299" t="s">
        <v>242</v>
      </c>
      <c r="J3299" t="s">
        <v>7084</v>
      </c>
      <c r="L3299" t="s">
        <v>64</v>
      </c>
      <c r="N3299" t="s">
        <v>294</v>
      </c>
    </row>
    <row r="3300" spans="1:14">
      <c r="A3300" t="s">
        <v>7161</v>
      </c>
      <c r="B3300">
        <v>449</v>
      </c>
      <c r="C3300" t="str">
        <f t="shared" si="102"/>
        <v>449_95656</v>
      </c>
      <c r="D3300">
        <v>0.67722226990706802</v>
      </c>
      <c r="E3300">
        <f>VLOOKUP(C3300,'Gas Species'!D:E,2,FALSE)</f>
        <v>0.67722226990706758</v>
      </c>
      <c r="F3300">
        <f t="shared" si="103"/>
        <v>1.0000000000000007</v>
      </c>
      <c r="G3300">
        <v>-99</v>
      </c>
      <c r="H3300" t="s">
        <v>387</v>
      </c>
      <c r="I3300" t="s">
        <v>242</v>
      </c>
      <c r="J3300" t="s">
        <v>7084</v>
      </c>
      <c r="L3300" t="s">
        <v>64</v>
      </c>
      <c r="N3300" t="s">
        <v>294</v>
      </c>
    </row>
    <row r="3301" spans="1:14">
      <c r="A3301" t="s">
        <v>7162</v>
      </c>
      <c r="B3301">
        <v>449</v>
      </c>
      <c r="C3301" t="str">
        <f t="shared" si="102"/>
        <v>449_95657</v>
      </c>
      <c r="D3301">
        <v>0.51313228800411004</v>
      </c>
      <c r="E3301">
        <f>VLOOKUP(C3301,'Gas Species'!D:E,2,FALSE)</f>
        <v>0.51313228800411048</v>
      </c>
      <c r="F3301">
        <f t="shared" si="103"/>
        <v>0.99999999999999911</v>
      </c>
      <c r="G3301">
        <v>-99</v>
      </c>
      <c r="H3301" t="s">
        <v>387</v>
      </c>
      <c r="I3301" t="s">
        <v>242</v>
      </c>
      <c r="J3301" t="s">
        <v>7084</v>
      </c>
      <c r="L3301" t="s">
        <v>64</v>
      </c>
      <c r="N3301" t="s">
        <v>294</v>
      </c>
    </row>
    <row r="3302" spans="1:14">
      <c r="A3302" t="s">
        <v>7163</v>
      </c>
      <c r="B3302">
        <v>449</v>
      </c>
      <c r="C3302" t="str">
        <f t="shared" si="102"/>
        <v>449_95658</v>
      </c>
      <c r="D3302">
        <v>2.11652956411718E-2</v>
      </c>
      <c r="E3302">
        <f>VLOOKUP(C3302,'Gas Species'!D:E,2,FALSE)</f>
        <v>2.1165295641171845E-2</v>
      </c>
      <c r="F3302">
        <f t="shared" si="103"/>
        <v>0.99999999999999789</v>
      </c>
      <c r="G3302">
        <v>-99</v>
      </c>
      <c r="H3302" t="s">
        <v>387</v>
      </c>
      <c r="I3302" t="s">
        <v>242</v>
      </c>
      <c r="J3302" t="s">
        <v>7084</v>
      </c>
      <c r="L3302" t="s">
        <v>64</v>
      </c>
      <c r="N3302" t="s">
        <v>294</v>
      </c>
    </row>
    <row r="3303" spans="1:14">
      <c r="A3303" t="s">
        <v>7164</v>
      </c>
      <c r="B3303">
        <v>449</v>
      </c>
      <c r="C3303" t="str">
        <f t="shared" si="102"/>
        <v>449_95659</v>
      </c>
      <c r="D3303">
        <v>1.6617334087314799E-2</v>
      </c>
      <c r="E3303">
        <f>VLOOKUP(C3303,'Gas Species'!D:E,2,FALSE)</f>
        <v>1.6617334087314761E-2</v>
      </c>
      <c r="F3303">
        <f t="shared" si="103"/>
        <v>1.0000000000000022</v>
      </c>
      <c r="G3303">
        <v>-99</v>
      </c>
      <c r="H3303" t="s">
        <v>387</v>
      </c>
      <c r="I3303" t="s">
        <v>242</v>
      </c>
      <c r="J3303" t="s">
        <v>7084</v>
      </c>
      <c r="L3303" t="s">
        <v>64</v>
      </c>
      <c r="N3303" t="s">
        <v>294</v>
      </c>
    </row>
    <row r="3304" spans="1:14">
      <c r="A3304" t="s">
        <v>7165</v>
      </c>
      <c r="B3304">
        <v>449</v>
      </c>
      <c r="C3304" t="str">
        <f t="shared" si="102"/>
        <v>449_95660</v>
      </c>
      <c r="D3304">
        <v>6.1362022649207197E-2</v>
      </c>
      <c r="E3304">
        <f>VLOOKUP(C3304,'Gas Species'!D:E,2,FALSE)</f>
        <v>6.1362022649207225E-2</v>
      </c>
      <c r="F3304">
        <f t="shared" si="103"/>
        <v>0.99999999999999956</v>
      </c>
      <c r="G3304">
        <v>-99</v>
      </c>
      <c r="H3304" t="s">
        <v>387</v>
      </c>
      <c r="I3304" t="s">
        <v>242</v>
      </c>
      <c r="J3304" t="s">
        <v>7084</v>
      </c>
      <c r="L3304" t="s">
        <v>64</v>
      </c>
      <c r="N3304" t="s">
        <v>294</v>
      </c>
    </row>
    <row r="3305" spans="1:14">
      <c r="A3305" t="s">
        <v>7260</v>
      </c>
      <c r="B3305">
        <v>449</v>
      </c>
      <c r="C3305" t="str">
        <f t="shared" si="102"/>
        <v>449_95666</v>
      </c>
      <c r="D3305">
        <v>1.41584882928469E-2</v>
      </c>
      <c r="E3305">
        <f>VLOOKUP(C3305,'Gas Species'!D:E,2,FALSE)</f>
        <v>1.415848829284691E-2</v>
      </c>
      <c r="F3305">
        <f t="shared" si="103"/>
        <v>0.99999999999999922</v>
      </c>
      <c r="G3305">
        <v>-99</v>
      </c>
      <c r="H3305" t="s">
        <v>387</v>
      </c>
      <c r="I3305" t="s">
        <v>242</v>
      </c>
      <c r="J3305" t="s">
        <v>7084</v>
      </c>
      <c r="L3305" t="s">
        <v>64</v>
      </c>
      <c r="N3305" t="s">
        <v>294</v>
      </c>
    </row>
    <row r="3306" spans="1:14">
      <c r="A3306" t="s">
        <v>7243</v>
      </c>
      <c r="B3306">
        <v>449</v>
      </c>
      <c r="C3306" t="str">
        <f t="shared" si="102"/>
        <v>449_95667</v>
      </c>
      <c r="D3306">
        <v>0.14112577828161599</v>
      </c>
      <c r="E3306">
        <f>VLOOKUP(C3306,'Gas Species'!D:E,2,FALSE)</f>
        <v>0.14112577828161557</v>
      </c>
      <c r="F3306">
        <f t="shared" si="103"/>
        <v>1.0000000000000029</v>
      </c>
      <c r="G3306">
        <v>-99</v>
      </c>
      <c r="H3306" t="s">
        <v>387</v>
      </c>
      <c r="I3306" t="s">
        <v>242</v>
      </c>
      <c r="J3306" t="s">
        <v>7084</v>
      </c>
      <c r="L3306" t="s">
        <v>64</v>
      </c>
      <c r="N3306" t="s">
        <v>294</v>
      </c>
    </row>
    <row r="3307" spans="1:14">
      <c r="A3307" t="s">
        <v>7211</v>
      </c>
      <c r="B3307">
        <v>449</v>
      </c>
      <c r="C3307" t="str">
        <f t="shared" si="102"/>
        <v>449_95668</v>
      </c>
      <c r="D3307">
        <v>2.58000769652229E-2</v>
      </c>
      <c r="E3307">
        <f>VLOOKUP(C3307,'Gas Species'!D:E,2,FALSE)</f>
        <v>2.5800076965222886E-2</v>
      </c>
      <c r="F3307">
        <f t="shared" si="103"/>
        <v>1.0000000000000004</v>
      </c>
      <c r="G3307">
        <v>-99</v>
      </c>
      <c r="H3307" t="s">
        <v>387</v>
      </c>
      <c r="I3307" t="s">
        <v>242</v>
      </c>
      <c r="J3307" t="s">
        <v>7084</v>
      </c>
      <c r="L3307" t="s">
        <v>64</v>
      </c>
      <c r="N3307" t="s">
        <v>294</v>
      </c>
    </row>
    <row r="3308" spans="1:14">
      <c r="A3308" t="s">
        <v>7213</v>
      </c>
      <c r="B3308">
        <v>449</v>
      </c>
      <c r="C3308" t="str">
        <f t="shared" si="102"/>
        <v>449_95670</v>
      </c>
      <c r="D3308">
        <v>1.4005280742559301</v>
      </c>
      <c r="E3308">
        <f>VLOOKUP(C3308,'Gas Species'!D:E,2,FALSE)</f>
        <v>1.4005280742559334</v>
      </c>
      <c r="F3308">
        <f t="shared" si="103"/>
        <v>0.99999999999999767</v>
      </c>
      <c r="G3308">
        <v>-99</v>
      </c>
      <c r="H3308" t="s">
        <v>387</v>
      </c>
      <c r="I3308" t="s">
        <v>242</v>
      </c>
      <c r="J3308" t="s">
        <v>7084</v>
      </c>
      <c r="L3308" t="s">
        <v>64</v>
      </c>
      <c r="N3308" t="s">
        <v>314</v>
      </c>
    </row>
    <row r="3309" spans="1:14">
      <c r="A3309" t="s">
        <v>7214</v>
      </c>
      <c r="B3309">
        <v>449</v>
      </c>
      <c r="C3309" t="str">
        <f t="shared" si="102"/>
        <v>449_95673</v>
      </c>
      <c r="D3309">
        <v>6.0158027162209901E-2</v>
      </c>
      <c r="E3309">
        <f>VLOOKUP(C3309,'Gas Species'!D:E,2,FALSE)</f>
        <v>6.0158027162209853E-2</v>
      </c>
      <c r="F3309">
        <f t="shared" si="103"/>
        <v>1.0000000000000009</v>
      </c>
      <c r="G3309">
        <v>-99</v>
      </c>
      <c r="H3309" t="s">
        <v>387</v>
      </c>
      <c r="I3309" t="s">
        <v>242</v>
      </c>
      <c r="J3309" t="s">
        <v>7084</v>
      </c>
      <c r="L3309" t="s">
        <v>64</v>
      </c>
      <c r="N3309" t="s">
        <v>294</v>
      </c>
    </row>
    <row r="3310" spans="1:14">
      <c r="A3310" t="s">
        <v>7168</v>
      </c>
      <c r="B3310">
        <v>449</v>
      </c>
      <c r="C3310" t="str">
        <f t="shared" si="102"/>
        <v>449_95674</v>
      </c>
      <c r="D3310">
        <v>0.718086355377901</v>
      </c>
      <c r="E3310">
        <f>VLOOKUP(C3310,'Gas Species'!D:E,2,FALSE)</f>
        <v>0.71808635537790144</v>
      </c>
      <c r="F3310">
        <f t="shared" si="103"/>
        <v>0.99999999999999933</v>
      </c>
      <c r="G3310">
        <v>-99</v>
      </c>
      <c r="H3310" t="s">
        <v>387</v>
      </c>
      <c r="I3310" t="s">
        <v>242</v>
      </c>
      <c r="J3310" t="s">
        <v>7084</v>
      </c>
      <c r="L3310" t="s">
        <v>64</v>
      </c>
      <c r="N3310" t="s">
        <v>294</v>
      </c>
    </row>
    <row r="3311" spans="1:14">
      <c r="A3311" t="s">
        <v>7169</v>
      </c>
      <c r="B3311">
        <v>449</v>
      </c>
      <c r="C3311" t="str">
        <f t="shared" si="102"/>
        <v>449_95675</v>
      </c>
      <c r="D3311">
        <v>0.12889539840097</v>
      </c>
      <c r="E3311">
        <f>VLOOKUP(C3311,'Gas Species'!D:E,2,FALSE)</f>
        <v>0.12889539840097017</v>
      </c>
      <c r="F3311">
        <f t="shared" si="103"/>
        <v>0.99999999999999867</v>
      </c>
      <c r="G3311">
        <v>-99</v>
      </c>
      <c r="H3311" t="s">
        <v>387</v>
      </c>
      <c r="I3311" t="s">
        <v>242</v>
      </c>
      <c r="J3311" t="s">
        <v>7084</v>
      </c>
      <c r="L3311" t="s">
        <v>64</v>
      </c>
      <c r="N3311" t="s">
        <v>294</v>
      </c>
    </row>
    <row r="3312" spans="1:14">
      <c r="A3312" t="s">
        <v>7170</v>
      </c>
      <c r="B3312">
        <v>449</v>
      </c>
      <c r="C3312" t="str">
        <f t="shared" si="102"/>
        <v>449_95676</v>
      </c>
      <c r="D3312">
        <v>0.24980286000804</v>
      </c>
      <c r="E3312">
        <f>VLOOKUP(C3312,'Gas Species'!D:E,2,FALSE)</f>
        <v>0.24980286000804</v>
      </c>
      <c r="F3312">
        <f t="shared" si="103"/>
        <v>1</v>
      </c>
      <c r="G3312">
        <v>-99</v>
      </c>
      <c r="H3312" t="s">
        <v>387</v>
      </c>
      <c r="I3312" t="s">
        <v>242</v>
      </c>
      <c r="J3312" t="s">
        <v>7084</v>
      </c>
      <c r="L3312" t="s">
        <v>64</v>
      </c>
      <c r="N3312" t="s">
        <v>294</v>
      </c>
    </row>
    <row r="3313" spans="1:14">
      <c r="A3313" t="s">
        <v>7171</v>
      </c>
      <c r="B3313">
        <v>449</v>
      </c>
      <c r="C3313" t="str">
        <f t="shared" si="102"/>
        <v>449_95677</v>
      </c>
      <c r="D3313">
        <v>0.69511858781505498</v>
      </c>
      <c r="E3313">
        <f>VLOOKUP(C3313,'Gas Species'!D:E,2,FALSE)</f>
        <v>0.69511858781505487</v>
      </c>
      <c r="F3313">
        <f t="shared" si="103"/>
        <v>1.0000000000000002</v>
      </c>
      <c r="G3313">
        <v>-99</v>
      </c>
      <c r="H3313" t="s">
        <v>387</v>
      </c>
      <c r="I3313" t="s">
        <v>242</v>
      </c>
      <c r="J3313" t="s">
        <v>7084</v>
      </c>
      <c r="L3313" t="s">
        <v>64</v>
      </c>
      <c r="N3313" t="s">
        <v>294</v>
      </c>
    </row>
    <row r="3314" spans="1:14">
      <c r="A3314" t="s">
        <v>7172</v>
      </c>
      <c r="B3314">
        <v>449</v>
      </c>
      <c r="C3314" t="str">
        <f t="shared" si="102"/>
        <v>449_95678</v>
      </c>
      <c r="D3314">
        <v>0.319971336869456</v>
      </c>
      <c r="E3314">
        <f>VLOOKUP(C3314,'Gas Species'!D:E,2,FALSE)</f>
        <v>0.31997133686945611</v>
      </c>
      <c r="F3314">
        <f t="shared" si="103"/>
        <v>0.99999999999999967</v>
      </c>
      <c r="G3314">
        <v>-99</v>
      </c>
      <c r="H3314" t="s">
        <v>387</v>
      </c>
      <c r="I3314" t="s">
        <v>242</v>
      </c>
      <c r="J3314" t="s">
        <v>7084</v>
      </c>
      <c r="L3314" t="s">
        <v>64</v>
      </c>
      <c r="N3314" t="s">
        <v>294</v>
      </c>
    </row>
    <row r="3315" spans="1:14">
      <c r="A3315" t="s">
        <v>7173</v>
      </c>
      <c r="B3315">
        <v>449</v>
      </c>
      <c r="C3315" t="str">
        <f t="shared" si="102"/>
        <v>449_95679</v>
      </c>
      <c r="D3315">
        <v>0.10455941238897801</v>
      </c>
      <c r="E3315">
        <f>VLOOKUP(C3315,'Gas Species'!D:E,2,FALSE)</f>
        <v>0.10455941238897846</v>
      </c>
      <c r="F3315">
        <f t="shared" si="103"/>
        <v>0.99999999999999567</v>
      </c>
      <c r="G3315">
        <v>-99</v>
      </c>
      <c r="H3315" t="s">
        <v>387</v>
      </c>
      <c r="I3315" t="s">
        <v>242</v>
      </c>
      <c r="J3315" t="s">
        <v>7084</v>
      </c>
      <c r="L3315" t="s">
        <v>64</v>
      </c>
      <c r="N3315" t="s">
        <v>294</v>
      </c>
    </row>
    <row r="3316" spans="1:14">
      <c r="A3316" t="s">
        <v>7174</v>
      </c>
      <c r="B3316">
        <v>449</v>
      </c>
      <c r="C3316" t="str">
        <f t="shared" si="102"/>
        <v>449_95680</v>
      </c>
      <c r="D3316">
        <v>1.2987832733705</v>
      </c>
      <c r="E3316">
        <f>VLOOKUP(C3316,'Gas Species'!D:E,2,FALSE)</f>
        <v>1.2987832733705023</v>
      </c>
      <c r="F3316">
        <f t="shared" si="103"/>
        <v>0.99999999999999833</v>
      </c>
      <c r="G3316">
        <v>-99</v>
      </c>
      <c r="H3316" t="s">
        <v>387</v>
      </c>
      <c r="I3316" t="s">
        <v>242</v>
      </c>
      <c r="J3316" t="s">
        <v>7084</v>
      </c>
      <c r="L3316" t="s">
        <v>64</v>
      </c>
      <c r="N3316" t="s">
        <v>294</v>
      </c>
    </row>
    <row r="3317" spans="1:14">
      <c r="A3317" t="s">
        <v>7175</v>
      </c>
      <c r="B3317">
        <v>449</v>
      </c>
      <c r="C3317" t="str">
        <f t="shared" si="102"/>
        <v>449_95681</v>
      </c>
      <c r="D3317">
        <v>0.99231004214276497</v>
      </c>
      <c r="E3317">
        <f>VLOOKUP(C3317,'Gas Species'!D:E,2,FALSE)</f>
        <v>0.99231004214276486</v>
      </c>
      <c r="F3317">
        <f t="shared" si="103"/>
        <v>1.0000000000000002</v>
      </c>
      <c r="G3317">
        <v>-99</v>
      </c>
      <c r="H3317" t="s">
        <v>387</v>
      </c>
      <c r="I3317" t="s">
        <v>242</v>
      </c>
      <c r="J3317" t="s">
        <v>7084</v>
      </c>
      <c r="L3317" t="s">
        <v>64</v>
      </c>
      <c r="N3317" t="s">
        <v>294</v>
      </c>
    </row>
    <row r="3318" spans="1:14">
      <c r="A3318" t="s">
        <v>7176</v>
      </c>
      <c r="B3318">
        <v>449</v>
      </c>
      <c r="C3318" t="str">
        <f t="shared" si="102"/>
        <v>449_95682</v>
      </c>
      <c r="D3318">
        <v>0.328200270319285</v>
      </c>
      <c r="E3318">
        <f>VLOOKUP(C3318,'Gas Species'!D:E,2,FALSE)</f>
        <v>0.32820027031928539</v>
      </c>
      <c r="F3318">
        <f t="shared" si="103"/>
        <v>0.99999999999999878</v>
      </c>
      <c r="G3318">
        <v>-99</v>
      </c>
      <c r="H3318" t="s">
        <v>387</v>
      </c>
      <c r="I3318" t="s">
        <v>242</v>
      </c>
      <c r="J3318" t="s">
        <v>7084</v>
      </c>
      <c r="L3318" t="s">
        <v>64</v>
      </c>
      <c r="N3318" t="s">
        <v>294</v>
      </c>
    </row>
    <row r="3319" spans="1:14">
      <c r="A3319" t="s">
        <v>7177</v>
      </c>
      <c r="B3319">
        <v>449</v>
      </c>
      <c r="C3319" t="str">
        <f t="shared" si="102"/>
        <v>449_95683</v>
      </c>
      <c r="D3319">
        <v>0.71662491735124301</v>
      </c>
      <c r="E3319">
        <f>VLOOKUP(C3319,'Gas Species'!D:E,2,FALSE)</f>
        <v>0.71662491735124345</v>
      </c>
      <c r="F3319">
        <f t="shared" si="103"/>
        <v>0.99999999999999933</v>
      </c>
      <c r="G3319">
        <v>-99</v>
      </c>
      <c r="H3319" t="s">
        <v>387</v>
      </c>
      <c r="I3319" t="s">
        <v>242</v>
      </c>
      <c r="J3319" t="s">
        <v>7084</v>
      </c>
      <c r="L3319" t="s">
        <v>64</v>
      </c>
      <c r="N3319" t="s">
        <v>294</v>
      </c>
    </row>
    <row r="3320" spans="1:14">
      <c r="A3320" t="s">
        <v>7178</v>
      </c>
      <c r="B3320">
        <v>449</v>
      </c>
      <c r="C3320" t="str">
        <f t="shared" si="102"/>
        <v>449_95684</v>
      </c>
      <c r="D3320">
        <v>0.38101615215149498</v>
      </c>
      <c r="E3320">
        <f>VLOOKUP(C3320,'Gas Species'!D:E,2,FALSE)</f>
        <v>0.38101615215149465</v>
      </c>
      <c r="F3320">
        <f t="shared" si="103"/>
        <v>1.0000000000000009</v>
      </c>
      <c r="G3320">
        <v>-99</v>
      </c>
      <c r="H3320" t="s">
        <v>387</v>
      </c>
      <c r="I3320" t="s">
        <v>242</v>
      </c>
      <c r="J3320" t="s">
        <v>7084</v>
      </c>
      <c r="L3320" t="s">
        <v>64</v>
      </c>
      <c r="N3320" t="s">
        <v>294</v>
      </c>
    </row>
    <row r="3321" spans="1:14">
      <c r="A3321" t="s">
        <v>7179</v>
      </c>
      <c r="B3321">
        <v>449</v>
      </c>
      <c r="C3321" t="str">
        <f t="shared" si="102"/>
        <v>449_95685</v>
      </c>
      <c r="D3321">
        <v>0.44745602391912398</v>
      </c>
      <c r="E3321">
        <f>VLOOKUP(C3321,'Gas Species'!D:E,2,FALSE)</f>
        <v>0.44745602391912376</v>
      </c>
      <c r="F3321">
        <f t="shared" si="103"/>
        <v>1.0000000000000004</v>
      </c>
      <c r="G3321">
        <v>-99</v>
      </c>
      <c r="H3321" t="s">
        <v>387</v>
      </c>
      <c r="I3321" t="s">
        <v>242</v>
      </c>
      <c r="J3321" t="s">
        <v>7084</v>
      </c>
      <c r="L3321" t="s">
        <v>64</v>
      </c>
      <c r="N3321" t="s">
        <v>294</v>
      </c>
    </row>
    <row r="3322" spans="1:14">
      <c r="A3322" t="s">
        <v>7180</v>
      </c>
      <c r="B3322">
        <v>449</v>
      </c>
      <c r="C3322" t="str">
        <f t="shared" si="102"/>
        <v>449_95686</v>
      </c>
      <c r="D3322">
        <v>0.34834476859844099</v>
      </c>
      <c r="E3322">
        <f>VLOOKUP(C3322,'Gas Species'!D:E,2,FALSE)</f>
        <v>0.34834476859844099</v>
      </c>
      <c r="F3322">
        <f t="shared" si="103"/>
        <v>1</v>
      </c>
      <c r="G3322">
        <v>-99</v>
      </c>
      <c r="H3322" t="s">
        <v>387</v>
      </c>
      <c r="I3322" t="s">
        <v>242</v>
      </c>
      <c r="J3322" t="s">
        <v>7084</v>
      </c>
      <c r="L3322" t="s">
        <v>64</v>
      </c>
      <c r="N3322" t="s">
        <v>294</v>
      </c>
    </row>
    <row r="3323" spans="1:14">
      <c r="A3323" t="s">
        <v>7181</v>
      </c>
      <c r="B3323">
        <v>449</v>
      </c>
      <c r="C3323" t="str">
        <f t="shared" si="102"/>
        <v>449_95687</v>
      </c>
      <c r="D3323">
        <v>0.40762882986224502</v>
      </c>
      <c r="E3323">
        <f>VLOOKUP(C3323,'Gas Species'!D:E,2,FALSE)</f>
        <v>0.40762882986224541</v>
      </c>
      <c r="F3323">
        <f t="shared" si="103"/>
        <v>0.999999999999999</v>
      </c>
      <c r="G3323">
        <v>-99</v>
      </c>
      <c r="H3323" t="s">
        <v>387</v>
      </c>
      <c r="I3323" t="s">
        <v>242</v>
      </c>
      <c r="J3323" t="s">
        <v>7084</v>
      </c>
      <c r="L3323" t="s">
        <v>64</v>
      </c>
      <c r="N3323" t="s">
        <v>294</v>
      </c>
    </row>
    <row r="3324" spans="1:14">
      <c r="A3324" t="s">
        <v>7182</v>
      </c>
      <c r="B3324">
        <v>449</v>
      </c>
      <c r="C3324" t="str">
        <f t="shared" si="102"/>
        <v>449_95688</v>
      </c>
      <c r="D3324">
        <v>0.40914306153058499</v>
      </c>
      <c r="E3324">
        <f>VLOOKUP(C3324,'Gas Species'!D:E,2,FALSE)</f>
        <v>0.40914306153058477</v>
      </c>
      <c r="F3324">
        <f t="shared" si="103"/>
        <v>1.0000000000000004</v>
      </c>
      <c r="G3324">
        <v>-99</v>
      </c>
      <c r="H3324" t="s">
        <v>387</v>
      </c>
      <c r="I3324" t="s">
        <v>242</v>
      </c>
      <c r="J3324" t="s">
        <v>7084</v>
      </c>
      <c r="L3324" t="s">
        <v>64</v>
      </c>
      <c r="N3324" t="s">
        <v>294</v>
      </c>
    </row>
    <row r="3325" spans="1:14">
      <c r="A3325" t="s">
        <v>7183</v>
      </c>
      <c r="B3325">
        <v>449</v>
      </c>
      <c r="C3325" t="str">
        <f t="shared" si="102"/>
        <v>449_95689</v>
      </c>
      <c r="D3325">
        <v>0.56306876818902996</v>
      </c>
      <c r="E3325">
        <f>VLOOKUP(C3325,'Gas Species'!D:E,2,FALSE)</f>
        <v>0.56306876818902951</v>
      </c>
      <c r="F3325">
        <f t="shared" si="103"/>
        <v>1.0000000000000009</v>
      </c>
      <c r="G3325">
        <v>-99</v>
      </c>
      <c r="H3325" t="s">
        <v>387</v>
      </c>
      <c r="I3325" t="s">
        <v>242</v>
      </c>
      <c r="J3325" t="s">
        <v>7084</v>
      </c>
      <c r="L3325" t="s">
        <v>64</v>
      </c>
      <c r="N3325" t="s">
        <v>294</v>
      </c>
    </row>
    <row r="3326" spans="1:14">
      <c r="A3326" t="s">
        <v>7184</v>
      </c>
      <c r="B3326">
        <v>449</v>
      </c>
      <c r="C3326" t="str">
        <f t="shared" si="102"/>
        <v>449_95690</v>
      </c>
      <c r="D3326">
        <v>0.36841705224438798</v>
      </c>
      <c r="E3326">
        <f>VLOOKUP(C3326,'Gas Species'!D:E,2,FALSE)</f>
        <v>0.36841705224438814</v>
      </c>
      <c r="F3326">
        <f t="shared" si="103"/>
        <v>0.99999999999999956</v>
      </c>
      <c r="G3326">
        <v>-99</v>
      </c>
      <c r="H3326" t="s">
        <v>387</v>
      </c>
      <c r="I3326" t="s">
        <v>242</v>
      </c>
      <c r="J3326" t="s">
        <v>7084</v>
      </c>
      <c r="L3326" t="s">
        <v>64</v>
      </c>
      <c r="N3326" t="s">
        <v>294</v>
      </c>
    </row>
    <row r="3327" spans="1:14">
      <c r="A3327" t="s">
        <v>7185</v>
      </c>
      <c r="B3327">
        <v>449</v>
      </c>
      <c r="C3327" t="str">
        <f t="shared" si="102"/>
        <v>449_95691</v>
      </c>
      <c r="D3327">
        <v>9.6195148427484403E-2</v>
      </c>
      <c r="E3327">
        <f>VLOOKUP(C3327,'Gas Species'!D:E,2,FALSE)</f>
        <v>9.6195148427484375E-2</v>
      </c>
      <c r="F3327">
        <f t="shared" si="103"/>
        <v>1.0000000000000002</v>
      </c>
      <c r="G3327">
        <v>-99</v>
      </c>
      <c r="H3327" t="s">
        <v>387</v>
      </c>
      <c r="I3327" t="s">
        <v>242</v>
      </c>
      <c r="J3327" t="s">
        <v>7084</v>
      </c>
      <c r="L3327" t="s">
        <v>64</v>
      </c>
      <c r="N3327" t="s">
        <v>294</v>
      </c>
    </row>
    <row r="3328" spans="1:14">
      <c r="A3328" t="s">
        <v>7186</v>
      </c>
      <c r="B3328">
        <v>449</v>
      </c>
      <c r="C3328" t="str">
        <f t="shared" si="102"/>
        <v>449_95692</v>
      </c>
      <c r="D3328">
        <v>0.10439832741938899</v>
      </c>
      <c r="E3328">
        <f>VLOOKUP(C3328,'Gas Species'!D:E,2,FALSE)</f>
        <v>0.10439832741938881</v>
      </c>
      <c r="F3328">
        <f t="shared" si="103"/>
        <v>1.0000000000000018</v>
      </c>
      <c r="G3328">
        <v>-99</v>
      </c>
      <c r="H3328" t="s">
        <v>387</v>
      </c>
      <c r="I3328" t="s">
        <v>242</v>
      </c>
      <c r="J3328" t="s">
        <v>7084</v>
      </c>
      <c r="L3328" t="s">
        <v>64</v>
      </c>
      <c r="N3328" t="s">
        <v>294</v>
      </c>
    </row>
    <row r="3329" spans="1:14">
      <c r="A3329" t="s">
        <v>7187</v>
      </c>
      <c r="B3329">
        <v>449</v>
      </c>
      <c r="C3329" t="str">
        <f t="shared" si="102"/>
        <v>449_95693</v>
      </c>
      <c r="D3329">
        <v>9.9761978211925603E-2</v>
      </c>
      <c r="E3329">
        <f>VLOOKUP(C3329,'Gas Species'!D:E,2,FALSE)</f>
        <v>9.9761978211925575E-2</v>
      </c>
      <c r="F3329">
        <f t="shared" si="103"/>
        <v>1.0000000000000002</v>
      </c>
      <c r="G3329">
        <v>-99</v>
      </c>
      <c r="H3329" t="s">
        <v>387</v>
      </c>
      <c r="I3329" t="s">
        <v>242</v>
      </c>
      <c r="J3329" t="s">
        <v>7084</v>
      </c>
      <c r="L3329" t="s">
        <v>64</v>
      </c>
      <c r="N3329" t="s">
        <v>294</v>
      </c>
    </row>
    <row r="3330" spans="1:14">
      <c r="A3330" t="s">
        <v>7188</v>
      </c>
      <c r="B3330">
        <v>449</v>
      </c>
      <c r="C3330" t="str">
        <f t="shared" si="102"/>
        <v>449_95694</v>
      </c>
      <c r="D3330">
        <v>0.14788357693755999</v>
      </c>
      <c r="E3330">
        <f>VLOOKUP(C3330,'Gas Species'!D:E,2,FALSE)</f>
        <v>0.1478835769375598</v>
      </c>
      <c r="F3330">
        <f t="shared" si="103"/>
        <v>1.0000000000000013</v>
      </c>
      <c r="G3330">
        <v>-99</v>
      </c>
      <c r="H3330" t="s">
        <v>387</v>
      </c>
      <c r="I3330" t="s">
        <v>242</v>
      </c>
      <c r="J3330" t="s">
        <v>7084</v>
      </c>
      <c r="L3330" t="s">
        <v>64</v>
      </c>
      <c r="N3330" t="s">
        <v>294</v>
      </c>
    </row>
    <row r="3331" spans="1:14">
      <c r="A3331" t="s">
        <v>7189</v>
      </c>
      <c r="B3331">
        <v>449</v>
      </c>
      <c r="C3331" t="str">
        <f t="shared" ref="C3331:C3394" si="104">CONCATENATE(B3331,"_",A3331)</f>
        <v>449_95695</v>
      </c>
      <c r="D3331">
        <v>5.3196073144966601E-3</v>
      </c>
      <c r="E3331">
        <f>VLOOKUP(C3331,'Gas Species'!D:E,2,FALSE)</f>
        <v>5.3196073144966593E-3</v>
      </c>
      <c r="F3331">
        <f t="shared" ref="F3331:F3394" si="105">D3331/E3331</f>
        <v>1.0000000000000002</v>
      </c>
      <c r="G3331">
        <v>-99</v>
      </c>
      <c r="H3331" t="s">
        <v>387</v>
      </c>
      <c r="I3331" t="s">
        <v>242</v>
      </c>
      <c r="J3331" t="s">
        <v>7084</v>
      </c>
      <c r="L3331" t="s">
        <v>64</v>
      </c>
      <c r="N3331" t="s">
        <v>294</v>
      </c>
    </row>
    <row r="3332" spans="1:14">
      <c r="A3332" t="s">
        <v>7190</v>
      </c>
      <c r="B3332">
        <v>449</v>
      </c>
      <c r="C3332" t="str">
        <f t="shared" si="104"/>
        <v>449_95696</v>
      </c>
      <c r="D3332">
        <v>1.8319184048253501E-2</v>
      </c>
      <c r="E3332">
        <f>VLOOKUP(C3332,'Gas Species'!D:E,2,FALSE)</f>
        <v>1.8319184048253528E-2</v>
      </c>
      <c r="F3332">
        <f t="shared" si="105"/>
        <v>0.99999999999999845</v>
      </c>
      <c r="G3332">
        <v>-99</v>
      </c>
      <c r="H3332" t="s">
        <v>387</v>
      </c>
      <c r="I3332" t="s">
        <v>242</v>
      </c>
      <c r="J3332" t="s">
        <v>7084</v>
      </c>
      <c r="L3332" t="s">
        <v>64</v>
      </c>
      <c r="N3332" t="s">
        <v>294</v>
      </c>
    </row>
    <row r="3333" spans="1:14">
      <c r="A3333" t="s">
        <v>7191</v>
      </c>
      <c r="B3333">
        <v>449</v>
      </c>
      <c r="C3333" t="str">
        <f t="shared" si="104"/>
        <v>449_95697</v>
      </c>
      <c r="D3333">
        <v>2.47192242780802E-3</v>
      </c>
      <c r="E3333">
        <f>VLOOKUP(C3333,'Gas Species'!D:E,2,FALSE)</f>
        <v>2.4719224278080196E-3</v>
      </c>
      <c r="F3333">
        <f t="shared" si="105"/>
        <v>1.0000000000000002</v>
      </c>
      <c r="G3333">
        <v>-99</v>
      </c>
      <c r="H3333" t="s">
        <v>387</v>
      </c>
      <c r="I3333" t="s">
        <v>242</v>
      </c>
      <c r="J3333" t="s">
        <v>7084</v>
      </c>
      <c r="L3333" t="s">
        <v>64</v>
      </c>
      <c r="N3333" t="s">
        <v>294</v>
      </c>
    </row>
    <row r="3334" spans="1:14">
      <c r="A3334" t="s">
        <v>7215</v>
      </c>
      <c r="B3334">
        <v>449</v>
      </c>
      <c r="C3334" t="str">
        <f t="shared" si="104"/>
        <v>449_95698</v>
      </c>
      <c r="D3334">
        <v>0.14264231311818701</v>
      </c>
      <c r="E3334">
        <f>VLOOKUP(C3334,'Gas Species'!D:E,2,FALSE)</f>
        <v>0.14264231311818676</v>
      </c>
      <c r="F3334">
        <f t="shared" si="105"/>
        <v>1.0000000000000018</v>
      </c>
      <c r="G3334">
        <v>-99</v>
      </c>
      <c r="H3334" t="s">
        <v>387</v>
      </c>
      <c r="I3334" t="s">
        <v>242</v>
      </c>
      <c r="J3334" t="s">
        <v>7084</v>
      </c>
      <c r="L3334" t="s">
        <v>64</v>
      </c>
      <c r="N3334" t="s">
        <v>349</v>
      </c>
    </row>
    <row r="3335" spans="1:14">
      <c r="A3335" t="s">
        <v>7192</v>
      </c>
      <c r="B3335">
        <v>449</v>
      </c>
      <c r="C3335" t="str">
        <f t="shared" si="104"/>
        <v>449_95699</v>
      </c>
      <c r="D3335">
        <v>0.20105425994374099</v>
      </c>
      <c r="E3335">
        <f>VLOOKUP(C3335,'Gas Species'!D:E,2,FALSE)</f>
        <v>0.20105425994374079</v>
      </c>
      <c r="F3335">
        <f t="shared" si="105"/>
        <v>1.0000000000000009</v>
      </c>
      <c r="G3335">
        <v>-99</v>
      </c>
      <c r="H3335" t="s">
        <v>387</v>
      </c>
      <c r="I3335" t="s">
        <v>242</v>
      </c>
      <c r="J3335" t="s">
        <v>7084</v>
      </c>
      <c r="L3335" t="s">
        <v>64</v>
      </c>
      <c r="N3335" t="s">
        <v>349</v>
      </c>
    </row>
    <row r="3336" spans="1:14">
      <c r="A3336" t="s">
        <v>7193</v>
      </c>
      <c r="B3336">
        <v>449</v>
      </c>
      <c r="C3336" t="str">
        <f t="shared" si="104"/>
        <v>449_95700</v>
      </c>
      <c r="D3336">
        <v>5.9380535701861303E-2</v>
      </c>
      <c r="E3336">
        <f>VLOOKUP(C3336,'Gas Species'!D:E,2,FALSE)</f>
        <v>5.9380535701861289E-2</v>
      </c>
      <c r="F3336">
        <f t="shared" si="105"/>
        <v>1.0000000000000002</v>
      </c>
      <c r="G3336">
        <v>-99</v>
      </c>
      <c r="H3336" t="s">
        <v>387</v>
      </c>
      <c r="I3336" t="s">
        <v>242</v>
      </c>
      <c r="J3336" t="s">
        <v>7084</v>
      </c>
      <c r="L3336" t="s">
        <v>64</v>
      </c>
      <c r="N3336" t="s">
        <v>349</v>
      </c>
    </row>
    <row r="3337" spans="1:14">
      <c r="A3337" t="s">
        <v>7194</v>
      </c>
      <c r="B3337">
        <v>449</v>
      </c>
      <c r="C3337" t="str">
        <f t="shared" si="104"/>
        <v>449_95701</v>
      </c>
      <c r="D3337">
        <v>0.108766213744415</v>
      </c>
      <c r="E3337">
        <f>VLOOKUP(C3337,'Gas Species'!D:E,2,FALSE)</f>
        <v>0.10876621374441452</v>
      </c>
      <c r="F3337">
        <f t="shared" si="105"/>
        <v>1.0000000000000044</v>
      </c>
      <c r="G3337">
        <v>-99</v>
      </c>
      <c r="H3337" t="s">
        <v>387</v>
      </c>
      <c r="I3337" t="s">
        <v>242</v>
      </c>
      <c r="J3337" t="s">
        <v>7084</v>
      </c>
      <c r="L3337" t="s">
        <v>64</v>
      </c>
      <c r="N3337" t="s">
        <v>349</v>
      </c>
    </row>
    <row r="3338" spans="1:14">
      <c r="A3338" t="s">
        <v>7195</v>
      </c>
      <c r="B3338">
        <v>449</v>
      </c>
      <c r="C3338" t="str">
        <f t="shared" si="104"/>
        <v>449_95707</v>
      </c>
      <c r="D3338">
        <v>0.378510280183327</v>
      </c>
      <c r="E3338">
        <f>VLOOKUP(C3338,'Gas Species'!D:E,2,FALSE)</f>
        <v>0.37851028018332739</v>
      </c>
      <c r="F3338">
        <f t="shared" si="105"/>
        <v>0.999999999999999</v>
      </c>
      <c r="G3338">
        <v>-99</v>
      </c>
      <c r="H3338" t="s">
        <v>387</v>
      </c>
      <c r="I3338" t="s">
        <v>242</v>
      </c>
      <c r="J3338" t="s">
        <v>7084</v>
      </c>
      <c r="L3338" t="s">
        <v>64</v>
      </c>
      <c r="N3338" t="s">
        <v>294</v>
      </c>
    </row>
    <row r="3339" spans="1:14">
      <c r="A3339" t="s">
        <v>7196</v>
      </c>
      <c r="B3339">
        <v>449</v>
      </c>
      <c r="C3339" t="str">
        <f t="shared" si="104"/>
        <v>449_95708</v>
      </c>
      <c r="D3339">
        <v>0.45442085581927699</v>
      </c>
      <c r="E3339">
        <f>VLOOKUP(C3339,'Gas Species'!D:E,2,FALSE)</f>
        <v>0.45442085581927688</v>
      </c>
      <c r="F3339">
        <f t="shared" si="105"/>
        <v>1.0000000000000002</v>
      </c>
      <c r="G3339">
        <v>-99</v>
      </c>
      <c r="H3339" t="s">
        <v>387</v>
      </c>
      <c r="I3339" t="s">
        <v>242</v>
      </c>
      <c r="J3339" t="s">
        <v>7084</v>
      </c>
      <c r="L3339" t="s">
        <v>64</v>
      </c>
      <c r="N3339" t="s">
        <v>294</v>
      </c>
    </row>
    <row r="3340" spans="1:14">
      <c r="A3340" t="s">
        <v>7197</v>
      </c>
      <c r="B3340">
        <v>449</v>
      </c>
      <c r="C3340" t="str">
        <f t="shared" si="104"/>
        <v>449_95709</v>
      </c>
      <c r="D3340">
        <v>0.37291082829616201</v>
      </c>
      <c r="E3340">
        <f>VLOOKUP(C3340,'Gas Species'!D:E,2,FALSE)</f>
        <v>0.37291082829616162</v>
      </c>
      <c r="F3340">
        <f t="shared" si="105"/>
        <v>1.0000000000000011</v>
      </c>
      <c r="G3340">
        <v>-99</v>
      </c>
      <c r="H3340" t="s">
        <v>387</v>
      </c>
      <c r="I3340" t="s">
        <v>242</v>
      </c>
      <c r="J3340" t="s">
        <v>7084</v>
      </c>
      <c r="L3340" t="s">
        <v>64</v>
      </c>
      <c r="N3340" t="s">
        <v>294</v>
      </c>
    </row>
    <row r="3341" spans="1:14">
      <c r="A3341" t="s">
        <v>7198</v>
      </c>
      <c r="B3341">
        <v>449</v>
      </c>
      <c r="C3341" t="str">
        <f t="shared" si="104"/>
        <v>449_95710</v>
      </c>
      <c r="D3341">
        <v>0.41904006999547699</v>
      </c>
      <c r="E3341">
        <f>VLOOKUP(C3341,'Gas Species'!D:E,2,FALSE)</f>
        <v>0.41904006999547744</v>
      </c>
      <c r="F3341">
        <f t="shared" si="105"/>
        <v>0.99999999999999889</v>
      </c>
      <c r="G3341">
        <v>-99</v>
      </c>
      <c r="H3341" t="s">
        <v>387</v>
      </c>
      <c r="I3341" t="s">
        <v>242</v>
      </c>
      <c r="J3341" t="s">
        <v>7084</v>
      </c>
      <c r="L3341" t="s">
        <v>64</v>
      </c>
      <c r="N3341" t="s">
        <v>294</v>
      </c>
    </row>
    <row r="3342" spans="1:14">
      <c r="A3342" t="s">
        <v>7245</v>
      </c>
      <c r="B3342">
        <v>449</v>
      </c>
      <c r="C3342" t="str">
        <f t="shared" si="104"/>
        <v>449_95711</v>
      </c>
      <c r="D3342">
        <v>2.8288298729319698E-2</v>
      </c>
      <c r="E3342">
        <f>VLOOKUP(C3342,'Gas Species'!D:E,2,FALSE)</f>
        <v>2.8288298729319698E-2</v>
      </c>
      <c r="F3342">
        <f t="shared" si="105"/>
        <v>1</v>
      </c>
      <c r="G3342">
        <v>-99</v>
      </c>
      <c r="H3342" t="s">
        <v>387</v>
      </c>
      <c r="I3342" t="s">
        <v>242</v>
      </c>
      <c r="J3342" t="s">
        <v>7084</v>
      </c>
      <c r="L3342" t="s">
        <v>64</v>
      </c>
      <c r="N3342" t="s">
        <v>294</v>
      </c>
    </row>
    <row r="3343" spans="1:14">
      <c r="A3343" t="s">
        <v>7250</v>
      </c>
      <c r="B3343">
        <v>449</v>
      </c>
      <c r="C3343" t="str">
        <f t="shared" si="104"/>
        <v>449_95712</v>
      </c>
      <c r="D3343">
        <v>1.36536195124585E-2</v>
      </c>
      <c r="E3343">
        <f>VLOOKUP(C3343,'Gas Species'!D:E,2,FALSE)</f>
        <v>1.3653619512458507E-2</v>
      </c>
      <c r="F3343">
        <f t="shared" si="105"/>
        <v>0.99999999999999944</v>
      </c>
      <c r="G3343">
        <v>-99</v>
      </c>
      <c r="H3343" t="s">
        <v>387</v>
      </c>
      <c r="I3343" t="s">
        <v>242</v>
      </c>
      <c r="J3343" t="s">
        <v>7084</v>
      </c>
      <c r="L3343" t="s">
        <v>64</v>
      </c>
      <c r="N3343" t="s">
        <v>294</v>
      </c>
    </row>
    <row r="3344" spans="1:14">
      <c r="A3344" t="s">
        <v>7199</v>
      </c>
      <c r="B3344">
        <v>449</v>
      </c>
      <c r="C3344" t="str">
        <f t="shared" si="104"/>
        <v>449_95713</v>
      </c>
      <c r="D3344">
        <v>9.0987548440508506E-2</v>
      </c>
      <c r="E3344">
        <f>VLOOKUP(C3344,'Gas Species'!D:E,2,FALSE)</f>
        <v>9.0987548440508548E-2</v>
      </c>
      <c r="F3344">
        <f t="shared" si="105"/>
        <v>0.99999999999999956</v>
      </c>
      <c r="G3344">
        <v>-99</v>
      </c>
      <c r="H3344" t="s">
        <v>387</v>
      </c>
      <c r="I3344" t="s">
        <v>242</v>
      </c>
      <c r="J3344" t="s">
        <v>7084</v>
      </c>
      <c r="L3344" t="s">
        <v>64</v>
      </c>
      <c r="N3344" t="s">
        <v>294</v>
      </c>
    </row>
    <row r="3345" spans="1:14">
      <c r="A3345" t="s">
        <v>7266</v>
      </c>
      <c r="B3345">
        <v>449</v>
      </c>
      <c r="C3345" t="str">
        <f t="shared" si="104"/>
        <v>449_95715</v>
      </c>
      <c r="D3345">
        <v>0.11098166816407599</v>
      </c>
      <c r="E3345">
        <f>VLOOKUP(C3345,'Gas Species'!D:E,2,FALSE)</f>
        <v>0.11098166816407636</v>
      </c>
      <c r="F3345">
        <f t="shared" si="105"/>
        <v>0.99999999999999678</v>
      </c>
      <c r="G3345">
        <v>-99</v>
      </c>
      <c r="H3345" t="s">
        <v>387</v>
      </c>
      <c r="I3345" t="s">
        <v>242</v>
      </c>
      <c r="J3345" t="s">
        <v>7084</v>
      </c>
      <c r="L3345" t="s">
        <v>64</v>
      </c>
      <c r="N3345" t="s">
        <v>294</v>
      </c>
    </row>
    <row r="3346" spans="1:14">
      <c r="A3346" t="s">
        <v>7246</v>
      </c>
      <c r="B3346">
        <v>449</v>
      </c>
      <c r="C3346" t="str">
        <f t="shared" si="104"/>
        <v>449_95717</v>
      </c>
      <c r="D3346">
        <v>7.2279124471100006E-2</v>
      </c>
      <c r="E3346">
        <f>VLOOKUP(C3346,'Gas Species'!D:E,2,FALSE)</f>
        <v>7.2279124471099951E-2</v>
      </c>
      <c r="F3346">
        <f t="shared" si="105"/>
        <v>1.0000000000000007</v>
      </c>
      <c r="G3346">
        <v>-99</v>
      </c>
      <c r="H3346" t="s">
        <v>387</v>
      </c>
      <c r="I3346" t="s">
        <v>242</v>
      </c>
      <c r="J3346" t="s">
        <v>7084</v>
      </c>
      <c r="L3346" t="s">
        <v>64</v>
      </c>
      <c r="N3346" t="s">
        <v>294</v>
      </c>
    </row>
    <row r="3347" spans="1:14">
      <c r="A3347" t="s">
        <v>7262</v>
      </c>
      <c r="B3347">
        <v>449</v>
      </c>
      <c r="C3347" t="str">
        <f t="shared" si="104"/>
        <v>449_95720</v>
      </c>
      <c r="D3347">
        <v>4.6851812084403602E-2</v>
      </c>
      <c r="E3347">
        <f>VLOOKUP(C3347,'Gas Species'!D:E,2,FALSE)</f>
        <v>4.6851812084403643E-2</v>
      </c>
      <c r="F3347">
        <f t="shared" si="105"/>
        <v>0.99999999999999911</v>
      </c>
      <c r="G3347">
        <v>-99</v>
      </c>
      <c r="H3347" t="s">
        <v>387</v>
      </c>
      <c r="I3347" t="s">
        <v>242</v>
      </c>
      <c r="J3347" t="s">
        <v>7084</v>
      </c>
      <c r="L3347" t="s">
        <v>64</v>
      </c>
      <c r="N3347" t="s">
        <v>294</v>
      </c>
    </row>
    <row r="3348" spans="1:14">
      <c r="A3348" t="s">
        <v>7251</v>
      </c>
      <c r="B3348">
        <v>449</v>
      </c>
      <c r="C3348" t="str">
        <f t="shared" si="104"/>
        <v>449_95722</v>
      </c>
      <c r="D3348">
        <v>3.6219191827515297E-2</v>
      </c>
      <c r="E3348">
        <f>VLOOKUP(C3348,'Gas Species'!D:E,2,FALSE)</f>
        <v>3.621919182751529E-2</v>
      </c>
      <c r="F3348">
        <f t="shared" si="105"/>
        <v>1.0000000000000002</v>
      </c>
      <c r="G3348">
        <v>-99</v>
      </c>
      <c r="H3348" t="s">
        <v>387</v>
      </c>
      <c r="I3348" t="s">
        <v>242</v>
      </c>
      <c r="J3348" t="s">
        <v>7084</v>
      </c>
      <c r="L3348" t="s">
        <v>64</v>
      </c>
      <c r="N3348" t="s">
        <v>294</v>
      </c>
    </row>
    <row r="3349" spans="1:14">
      <c r="A3349" t="s">
        <v>7217</v>
      </c>
      <c r="B3349">
        <v>449</v>
      </c>
      <c r="C3349" t="str">
        <f t="shared" si="104"/>
        <v>449_95725</v>
      </c>
      <c r="D3349">
        <v>7.7606507724564303E-2</v>
      </c>
      <c r="E3349">
        <f>VLOOKUP(C3349,'Gas Species'!D:E,2,FALSE)</f>
        <v>7.7606507724564261E-2</v>
      </c>
      <c r="F3349">
        <f t="shared" si="105"/>
        <v>1.0000000000000004</v>
      </c>
      <c r="G3349">
        <v>-99</v>
      </c>
      <c r="H3349" t="s">
        <v>387</v>
      </c>
      <c r="I3349" t="s">
        <v>242</v>
      </c>
      <c r="J3349" t="s">
        <v>7084</v>
      </c>
      <c r="L3349" t="s">
        <v>64</v>
      </c>
      <c r="N3349" t="s">
        <v>294</v>
      </c>
    </row>
    <row r="3350" spans="1:14">
      <c r="A3350" t="s">
        <v>7218</v>
      </c>
      <c r="B3350">
        <v>449</v>
      </c>
      <c r="C3350" t="str">
        <f t="shared" si="104"/>
        <v>449_95728</v>
      </c>
      <c r="D3350">
        <v>3.5053970676135103E-2</v>
      </c>
      <c r="E3350">
        <f>VLOOKUP(C3350,'Gas Species'!D:E,2,FALSE)</f>
        <v>3.5053970676135061E-2</v>
      </c>
      <c r="F3350">
        <f t="shared" si="105"/>
        <v>1.0000000000000011</v>
      </c>
      <c r="G3350">
        <v>-99</v>
      </c>
      <c r="H3350" t="s">
        <v>387</v>
      </c>
      <c r="I3350" t="s">
        <v>242</v>
      </c>
      <c r="J3350" t="s">
        <v>7084</v>
      </c>
      <c r="L3350" t="s">
        <v>64</v>
      </c>
      <c r="N3350" t="s">
        <v>294</v>
      </c>
    </row>
    <row r="3351" spans="1:14">
      <c r="A3351" t="s">
        <v>7219</v>
      </c>
      <c r="B3351">
        <v>449</v>
      </c>
      <c r="C3351" t="str">
        <f t="shared" si="104"/>
        <v>449_95729</v>
      </c>
      <c r="D3351">
        <v>0.72871513762352202</v>
      </c>
      <c r="E3351">
        <f>VLOOKUP(C3351,'Gas Species'!D:E,2,FALSE)</f>
        <v>0.72871513762352191</v>
      </c>
      <c r="F3351">
        <f t="shared" si="105"/>
        <v>1.0000000000000002</v>
      </c>
      <c r="G3351">
        <v>-99</v>
      </c>
      <c r="H3351" t="s">
        <v>387</v>
      </c>
      <c r="I3351" t="s">
        <v>242</v>
      </c>
      <c r="J3351" t="s">
        <v>7084</v>
      </c>
      <c r="L3351" t="s">
        <v>64</v>
      </c>
      <c r="N3351" t="s">
        <v>356</v>
      </c>
    </row>
    <row r="3352" spans="1:14">
      <c r="A3352" t="s">
        <v>7220</v>
      </c>
      <c r="B3352">
        <v>449</v>
      </c>
      <c r="C3352" t="str">
        <f t="shared" si="104"/>
        <v>449_95730</v>
      </c>
      <c r="D3352">
        <v>1.1350768815626999</v>
      </c>
      <c r="E3352">
        <f>VLOOKUP(C3352,'Gas Species'!D:E,2,FALSE)</f>
        <v>1.1350768815627044</v>
      </c>
      <c r="F3352">
        <f t="shared" si="105"/>
        <v>0.99999999999999611</v>
      </c>
      <c r="G3352">
        <v>-99</v>
      </c>
      <c r="H3352" t="s">
        <v>387</v>
      </c>
      <c r="I3352" t="s">
        <v>242</v>
      </c>
      <c r="J3352" t="s">
        <v>7084</v>
      </c>
      <c r="L3352" t="s">
        <v>64</v>
      </c>
      <c r="N3352" t="s">
        <v>294</v>
      </c>
    </row>
    <row r="3353" spans="1:14">
      <c r="A3353" t="s">
        <v>7221</v>
      </c>
      <c r="B3353">
        <v>449</v>
      </c>
      <c r="C3353" t="str">
        <f t="shared" si="104"/>
        <v>449_95731</v>
      </c>
      <c r="D3353">
        <v>1.1044725728135201</v>
      </c>
      <c r="E3353">
        <f>VLOOKUP(C3353,'Gas Species'!D:E,2,FALSE)</f>
        <v>1.1044725728135214</v>
      </c>
      <c r="F3353">
        <f t="shared" si="105"/>
        <v>0.99999999999999878</v>
      </c>
      <c r="G3353">
        <v>-99</v>
      </c>
      <c r="H3353" t="s">
        <v>387</v>
      </c>
      <c r="I3353" t="s">
        <v>242</v>
      </c>
      <c r="J3353" t="s">
        <v>7084</v>
      </c>
      <c r="L3353" t="s">
        <v>64</v>
      </c>
      <c r="N3353" t="s">
        <v>294</v>
      </c>
    </row>
    <row r="3354" spans="1:14">
      <c r="A3354" t="s">
        <v>7222</v>
      </c>
      <c r="B3354">
        <v>449</v>
      </c>
      <c r="C3354" t="str">
        <f t="shared" si="104"/>
        <v>449_95732</v>
      </c>
      <c r="D3354">
        <v>2.0696307233045999</v>
      </c>
      <c r="E3354">
        <f>VLOOKUP(C3354,'Gas Species'!D:E,2,FALSE)</f>
        <v>2.0696307233046025</v>
      </c>
      <c r="F3354">
        <f t="shared" si="105"/>
        <v>0.99999999999999867</v>
      </c>
      <c r="G3354">
        <v>-99</v>
      </c>
      <c r="H3354" t="s">
        <v>387</v>
      </c>
      <c r="I3354" t="s">
        <v>242</v>
      </c>
      <c r="J3354" t="s">
        <v>7084</v>
      </c>
      <c r="L3354" t="s">
        <v>64</v>
      </c>
      <c r="N3354" t="s">
        <v>294</v>
      </c>
    </row>
    <row r="3355" spans="1:14">
      <c r="A3355" t="s">
        <v>7223</v>
      </c>
      <c r="B3355">
        <v>449</v>
      </c>
      <c r="C3355" t="str">
        <f t="shared" si="104"/>
        <v>449_95733</v>
      </c>
      <c r="D3355">
        <v>0.76026328834842805</v>
      </c>
      <c r="E3355">
        <f>VLOOKUP(C3355,'Gas Species'!D:E,2,FALSE)</f>
        <v>0.76026328834842827</v>
      </c>
      <c r="F3355">
        <f t="shared" si="105"/>
        <v>0.99999999999999967</v>
      </c>
      <c r="G3355">
        <v>-99</v>
      </c>
      <c r="H3355" t="s">
        <v>387</v>
      </c>
      <c r="I3355" t="s">
        <v>242</v>
      </c>
      <c r="J3355" t="s">
        <v>7084</v>
      </c>
      <c r="L3355" t="s">
        <v>64</v>
      </c>
      <c r="N3355" t="s">
        <v>294</v>
      </c>
    </row>
    <row r="3356" spans="1:14">
      <c r="A3356" t="s">
        <v>7224</v>
      </c>
      <c r="B3356">
        <v>449</v>
      </c>
      <c r="C3356" t="str">
        <f t="shared" si="104"/>
        <v>449_95734</v>
      </c>
      <c r="D3356">
        <v>2.1258396703777001</v>
      </c>
      <c r="E3356">
        <f>VLOOKUP(C3356,'Gas Species'!D:E,2,FALSE)</f>
        <v>2.1258396703777032</v>
      </c>
      <c r="F3356">
        <f t="shared" si="105"/>
        <v>0.99999999999999856</v>
      </c>
      <c r="G3356">
        <v>-99</v>
      </c>
      <c r="H3356" t="s">
        <v>387</v>
      </c>
      <c r="I3356" t="s">
        <v>242</v>
      </c>
      <c r="J3356" t="s">
        <v>7084</v>
      </c>
      <c r="L3356" t="s">
        <v>64</v>
      </c>
      <c r="N3356" t="s">
        <v>294</v>
      </c>
    </row>
    <row r="3357" spans="1:14">
      <c r="A3357" t="s">
        <v>7225</v>
      </c>
      <c r="B3357">
        <v>449</v>
      </c>
      <c r="C3357" t="str">
        <f t="shared" si="104"/>
        <v>449_95735</v>
      </c>
      <c r="D3357">
        <v>1.2935986517628599</v>
      </c>
      <c r="E3357">
        <f>VLOOKUP(C3357,'Gas Species'!D:E,2,FALSE)</f>
        <v>1.2935986517628604</v>
      </c>
      <c r="F3357">
        <f t="shared" si="105"/>
        <v>0.99999999999999967</v>
      </c>
      <c r="G3357">
        <v>-99</v>
      </c>
      <c r="H3357" t="s">
        <v>387</v>
      </c>
      <c r="I3357" t="s">
        <v>242</v>
      </c>
      <c r="J3357" t="s">
        <v>7084</v>
      </c>
      <c r="L3357" t="s">
        <v>64</v>
      </c>
      <c r="N3357" t="s">
        <v>294</v>
      </c>
    </row>
    <row r="3358" spans="1:14">
      <c r="A3358" t="s">
        <v>7226</v>
      </c>
      <c r="B3358">
        <v>449</v>
      </c>
      <c r="C3358" t="str">
        <f t="shared" si="104"/>
        <v>449_95736</v>
      </c>
      <c r="D3358">
        <v>0.40531708521202697</v>
      </c>
      <c r="E3358">
        <f>VLOOKUP(C3358,'Gas Species'!D:E,2,FALSE)</f>
        <v>0.40531708521202686</v>
      </c>
      <c r="F3358">
        <f t="shared" si="105"/>
        <v>1.0000000000000002</v>
      </c>
      <c r="G3358">
        <v>-99</v>
      </c>
      <c r="H3358" t="s">
        <v>387</v>
      </c>
      <c r="I3358" t="s">
        <v>242</v>
      </c>
      <c r="J3358" t="s">
        <v>7084</v>
      </c>
      <c r="L3358" t="s">
        <v>64</v>
      </c>
      <c r="N3358" t="s">
        <v>294</v>
      </c>
    </row>
    <row r="3359" spans="1:14">
      <c r="A3359" t="s">
        <v>7227</v>
      </c>
      <c r="B3359">
        <v>449</v>
      </c>
      <c r="C3359" t="str">
        <f t="shared" si="104"/>
        <v>449_95781</v>
      </c>
      <c r="D3359">
        <v>0.32725923823276798</v>
      </c>
      <c r="E3359">
        <f>VLOOKUP(C3359,'Gas Species'!D:E,2,FALSE)</f>
        <v>0.32725923823276803</v>
      </c>
      <c r="F3359">
        <f t="shared" si="105"/>
        <v>0.99999999999999978</v>
      </c>
      <c r="G3359">
        <v>-99</v>
      </c>
      <c r="H3359" t="s">
        <v>387</v>
      </c>
      <c r="I3359" t="s">
        <v>242</v>
      </c>
      <c r="J3359" t="s">
        <v>7084</v>
      </c>
      <c r="L3359" t="s">
        <v>64</v>
      </c>
      <c r="N3359" t="s">
        <v>7228</v>
      </c>
    </row>
    <row r="3360" spans="1:14">
      <c r="A3360" t="s">
        <v>7229</v>
      </c>
      <c r="B3360">
        <v>449</v>
      </c>
      <c r="C3360" t="str">
        <f t="shared" si="104"/>
        <v>449_95782</v>
      </c>
      <c r="D3360">
        <v>0.32255730682210998</v>
      </c>
      <c r="E3360">
        <f>VLOOKUP(C3360,'Gas Species'!D:E,2,FALSE)</f>
        <v>0.32255730682210981</v>
      </c>
      <c r="F3360">
        <f t="shared" si="105"/>
        <v>1.0000000000000004</v>
      </c>
      <c r="G3360">
        <v>-99</v>
      </c>
      <c r="H3360" t="s">
        <v>387</v>
      </c>
      <c r="I3360" t="s">
        <v>242</v>
      </c>
      <c r="J3360" t="s">
        <v>7084</v>
      </c>
      <c r="L3360" t="s">
        <v>64</v>
      </c>
      <c r="N3360" t="s">
        <v>7230</v>
      </c>
    </row>
    <row r="3361" spans="1:14">
      <c r="A3361" t="s">
        <v>7083</v>
      </c>
      <c r="B3361">
        <v>452</v>
      </c>
      <c r="C3361" t="str">
        <f t="shared" si="104"/>
        <v>452_95536</v>
      </c>
      <c r="D3361">
        <v>2.0710359230694E-2</v>
      </c>
      <c r="E3361">
        <f>VLOOKUP(C3361,'Gas Species'!D:E,2,FALSE)</f>
        <v>2.0710359230693951E-2</v>
      </c>
      <c r="F3361">
        <f t="shared" si="105"/>
        <v>1.0000000000000024</v>
      </c>
      <c r="G3361">
        <v>-99</v>
      </c>
      <c r="H3361" t="s">
        <v>387</v>
      </c>
      <c r="I3361" t="s">
        <v>242</v>
      </c>
      <c r="J3361" t="s">
        <v>7084</v>
      </c>
      <c r="L3361" t="s">
        <v>7309</v>
      </c>
      <c r="N3361" t="s">
        <v>277</v>
      </c>
    </row>
    <row r="3362" spans="1:14">
      <c r="A3362" t="s">
        <v>7086</v>
      </c>
      <c r="B3362">
        <v>452</v>
      </c>
      <c r="C3362" t="str">
        <f t="shared" si="104"/>
        <v>452_95537</v>
      </c>
      <c r="D3362">
        <v>1.89043275549752E-2</v>
      </c>
      <c r="E3362">
        <f>VLOOKUP(C3362,'Gas Species'!D:E,2,FALSE)</f>
        <v>1.8904327554975203E-2</v>
      </c>
      <c r="F3362">
        <f t="shared" si="105"/>
        <v>0.99999999999999978</v>
      </c>
      <c r="G3362">
        <v>-99</v>
      </c>
      <c r="H3362" t="s">
        <v>387</v>
      </c>
      <c r="I3362" t="s">
        <v>242</v>
      </c>
      <c r="J3362" t="s">
        <v>7084</v>
      </c>
      <c r="L3362" t="s">
        <v>7309</v>
      </c>
      <c r="N3362" t="s">
        <v>277</v>
      </c>
    </row>
    <row r="3363" spans="1:14">
      <c r="A3363" t="s">
        <v>7087</v>
      </c>
      <c r="B3363">
        <v>452</v>
      </c>
      <c r="C3363" t="str">
        <f t="shared" si="104"/>
        <v>452_95538</v>
      </c>
      <c r="D3363">
        <v>2.8717355570612498E-3</v>
      </c>
      <c r="E3363">
        <f>VLOOKUP(C3363,'Gas Species'!D:E,2,FALSE)</f>
        <v>2.871735557061252E-3</v>
      </c>
      <c r="F3363">
        <f t="shared" si="105"/>
        <v>0.99999999999999922</v>
      </c>
      <c r="G3363">
        <v>-99</v>
      </c>
      <c r="H3363" t="s">
        <v>387</v>
      </c>
      <c r="I3363" t="s">
        <v>242</v>
      </c>
      <c r="J3363" t="s">
        <v>7084</v>
      </c>
      <c r="L3363" t="s">
        <v>7309</v>
      </c>
      <c r="N3363" t="s">
        <v>285</v>
      </c>
    </row>
    <row r="3364" spans="1:14">
      <c r="A3364" t="s">
        <v>7088</v>
      </c>
      <c r="B3364">
        <v>452</v>
      </c>
      <c r="C3364" t="str">
        <f t="shared" si="104"/>
        <v>452_95539</v>
      </c>
      <c r="D3364">
        <v>1.2484531691641199E-2</v>
      </c>
      <c r="E3364">
        <f>VLOOKUP(C3364,'Gas Species'!D:E,2,FALSE)</f>
        <v>1.2484531691641177E-2</v>
      </c>
      <c r="F3364">
        <f t="shared" si="105"/>
        <v>1.0000000000000018</v>
      </c>
      <c r="G3364">
        <v>-99</v>
      </c>
      <c r="H3364" t="s">
        <v>387</v>
      </c>
      <c r="I3364" t="s">
        <v>242</v>
      </c>
      <c r="J3364" t="s">
        <v>7084</v>
      </c>
      <c r="L3364" t="s">
        <v>7309</v>
      </c>
      <c r="N3364" t="s">
        <v>285</v>
      </c>
    </row>
    <row r="3365" spans="1:14">
      <c r="A3365" t="s">
        <v>7096</v>
      </c>
      <c r="B3365">
        <v>452</v>
      </c>
      <c r="C3365" t="str">
        <f t="shared" si="104"/>
        <v>452_95548</v>
      </c>
      <c r="D3365">
        <v>3.29353452980453E-3</v>
      </c>
      <c r="E3365">
        <f>VLOOKUP(C3365,'Gas Species'!D:E,2,FALSE)</f>
        <v>3.2935345298045313E-3</v>
      </c>
      <c r="F3365">
        <f t="shared" si="105"/>
        <v>0.99999999999999956</v>
      </c>
      <c r="G3365">
        <v>-99</v>
      </c>
      <c r="H3365" t="s">
        <v>387</v>
      </c>
      <c r="I3365" t="s">
        <v>242</v>
      </c>
      <c r="J3365" t="s">
        <v>7084</v>
      </c>
      <c r="L3365" t="s">
        <v>7309</v>
      </c>
      <c r="N3365" t="s">
        <v>294</v>
      </c>
    </row>
    <row r="3366" spans="1:14">
      <c r="A3366" t="s">
        <v>7099</v>
      </c>
      <c r="B3366">
        <v>452</v>
      </c>
      <c r="C3366" t="str">
        <f t="shared" si="104"/>
        <v>452_95551</v>
      </c>
      <c r="D3366">
        <v>9.7578954239550201E-4</v>
      </c>
      <c r="E3366">
        <f>VLOOKUP(C3366,'Gas Species'!D:E,2,FALSE)</f>
        <v>9.7578954239550212E-4</v>
      </c>
      <c r="F3366">
        <f t="shared" si="105"/>
        <v>0.99999999999999989</v>
      </c>
      <c r="G3366">
        <v>-99</v>
      </c>
      <c r="H3366" t="s">
        <v>387</v>
      </c>
      <c r="I3366" t="s">
        <v>242</v>
      </c>
      <c r="J3366" t="s">
        <v>7084</v>
      </c>
      <c r="L3366" t="s">
        <v>7309</v>
      </c>
      <c r="N3366" t="s">
        <v>299</v>
      </c>
    </row>
    <row r="3367" spans="1:14">
      <c r="A3367" t="s">
        <v>7232</v>
      </c>
      <c r="B3367">
        <v>452</v>
      </c>
      <c r="C3367" t="str">
        <f t="shared" si="104"/>
        <v>452_95554</v>
      </c>
      <c r="D3367">
        <v>7.5946061118295202E-2</v>
      </c>
      <c r="E3367">
        <f>VLOOKUP(C3367,'Gas Species'!D:E,2,FALSE)</f>
        <v>7.5946061118295174E-2</v>
      </c>
      <c r="F3367">
        <f t="shared" si="105"/>
        <v>1.0000000000000004</v>
      </c>
      <c r="G3367">
        <v>-99</v>
      </c>
      <c r="H3367" t="s">
        <v>387</v>
      </c>
      <c r="I3367" t="s">
        <v>242</v>
      </c>
      <c r="J3367" t="s">
        <v>7084</v>
      </c>
      <c r="L3367" t="s">
        <v>7309</v>
      </c>
      <c r="N3367" t="s">
        <v>294</v>
      </c>
    </row>
    <row r="3368" spans="1:14">
      <c r="A3368" t="s">
        <v>7233</v>
      </c>
      <c r="B3368">
        <v>452</v>
      </c>
      <c r="C3368" t="str">
        <f t="shared" si="104"/>
        <v>452_95555</v>
      </c>
      <c r="D3368">
        <v>0.77075859166295202</v>
      </c>
      <c r="E3368">
        <f>VLOOKUP(C3368,'Gas Species'!D:E,2,FALSE)</f>
        <v>0.77075859166295246</v>
      </c>
      <c r="F3368">
        <f t="shared" si="105"/>
        <v>0.99999999999999944</v>
      </c>
      <c r="G3368">
        <v>-99</v>
      </c>
      <c r="H3368" t="s">
        <v>387</v>
      </c>
      <c r="I3368" t="s">
        <v>242</v>
      </c>
      <c r="J3368" t="s">
        <v>7084</v>
      </c>
      <c r="L3368" t="s">
        <v>7309</v>
      </c>
      <c r="N3368" t="s">
        <v>294</v>
      </c>
    </row>
    <row r="3369" spans="1:14">
      <c r="A3369" t="s">
        <v>7102</v>
      </c>
      <c r="B3369">
        <v>452</v>
      </c>
      <c r="C3369" t="str">
        <f t="shared" si="104"/>
        <v>452_95556</v>
      </c>
      <c r="D3369">
        <v>0.131495071594775</v>
      </c>
      <c r="E3369">
        <f>VLOOKUP(C3369,'Gas Species'!D:E,2,FALSE)</f>
        <v>0.13149507159477547</v>
      </c>
      <c r="F3369">
        <f t="shared" si="105"/>
        <v>0.99999999999999645</v>
      </c>
      <c r="G3369">
        <v>-99</v>
      </c>
      <c r="H3369" t="s">
        <v>387</v>
      </c>
      <c r="I3369" t="s">
        <v>242</v>
      </c>
      <c r="J3369" t="s">
        <v>7084</v>
      </c>
      <c r="L3369" t="s">
        <v>7309</v>
      </c>
      <c r="N3369" t="s">
        <v>294</v>
      </c>
    </row>
    <row r="3370" spans="1:14">
      <c r="A3370" t="s">
        <v>7202</v>
      </c>
      <c r="B3370">
        <v>452</v>
      </c>
      <c r="C3370" t="str">
        <f t="shared" si="104"/>
        <v>452_95557</v>
      </c>
      <c r="D3370">
        <v>0.14807748622157099</v>
      </c>
      <c r="E3370">
        <f>VLOOKUP(C3370,'Gas Species'!D:E,2,FALSE)</f>
        <v>0.14807748622157121</v>
      </c>
      <c r="F3370">
        <f t="shared" si="105"/>
        <v>0.99999999999999845</v>
      </c>
      <c r="G3370">
        <v>-99</v>
      </c>
      <c r="H3370" t="s">
        <v>387</v>
      </c>
      <c r="I3370" t="s">
        <v>242</v>
      </c>
      <c r="J3370" t="s">
        <v>7084</v>
      </c>
      <c r="L3370" t="s">
        <v>7309</v>
      </c>
      <c r="N3370" t="s">
        <v>297</v>
      </c>
    </row>
    <row r="3371" spans="1:14">
      <c r="A3371" t="s">
        <v>7104</v>
      </c>
      <c r="B3371">
        <v>452</v>
      </c>
      <c r="C3371" t="str">
        <f t="shared" si="104"/>
        <v>452_95559</v>
      </c>
      <c r="D3371">
        <v>0.58595372319453798</v>
      </c>
      <c r="E3371">
        <f>VLOOKUP(C3371,'Gas Species'!D:E,2,FALSE)</f>
        <v>0.58595372319453753</v>
      </c>
      <c r="F3371">
        <f t="shared" si="105"/>
        <v>1.0000000000000007</v>
      </c>
      <c r="G3371">
        <v>-99</v>
      </c>
      <c r="H3371" t="s">
        <v>387</v>
      </c>
      <c r="I3371" t="s">
        <v>242</v>
      </c>
      <c r="J3371" t="s">
        <v>7084</v>
      </c>
      <c r="L3371" t="s">
        <v>7309</v>
      </c>
      <c r="N3371" t="s">
        <v>277</v>
      </c>
    </row>
    <row r="3372" spans="1:14">
      <c r="A3372" t="s">
        <v>7105</v>
      </c>
      <c r="B3372">
        <v>452</v>
      </c>
      <c r="C3372" t="str">
        <f t="shared" si="104"/>
        <v>452_95560</v>
      </c>
      <c r="D3372">
        <v>1.8229830978939301</v>
      </c>
      <c r="E3372">
        <f>VLOOKUP(C3372,'Gas Species'!D:E,2,FALSE)</f>
        <v>1.8229830978939339</v>
      </c>
      <c r="F3372">
        <f t="shared" si="105"/>
        <v>0.99999999999999789</v>
      </c>
      <c r="G3372">
        <v>-99</v>
      </c>
      <c r="H3372" t="s">
        <v>387</v>
      </c>
      <c r="I3372" t="s">
        <v>242</v>
      </c>
      <c r="J3372" t="s">
        <v>7084</v>
      </c>
      <c r="L3372" t="s">
        <v>7309</v>
      </c>
      <c r="N3372" t="s">
        <v>277</v>
      </c>
    </row>
    <row r="3373" spans="1:14">
      <c r="A3373" t="s">
        <v>7235</v>
      </c>
      <c r="B3373">
        <v>452</v>
      </c>
      <c r="C3373" t="str">
        <f t="shared" si="104"/>
        <v>452_95565</v>
      </c>
      <c r="D3373">
        <v>0.75023129644758602</v>
      </c>
      <c r="E3373">
        <f>VLOOKUP(C3373,'Gas Species'!D:E,2,FALSE)</f>
        <v>0.75023129644758613</v>
      </c>
      <c r="F3373">
        <f t="shared" si="105"/>
        <v>0.99999999999999989</v>
      </c>
      <c r="G3373">
        <v>-99</v>
      </c>
      <c r="H3373" t="s">
        <v>387</v>
      </c>
      <c r="I3373" t="s">
        <v>242</v>
      </c>
      <c r="J3373" t="s">
        <v>7084</v>
      </c>
      <c r="L3373" t="s">
        <v>7309</v>
      </c>
      <c r="N3373" t="s">
        <v>277</v>
      </c>
    </row>
    <row r="3374" spans="1:14">
      <c r="A3374" t="s">
        <v>7277</v>
      </c>
      <c r="B3374">
        <v>452</v>
      </c>
      <c r="C3374" t="str">
        <f t="shared" si="104"/>
        <v>452_95566</v>
      </c>
      <c r="D3374">
        <v>0.72821496377638195</v>
      </c>
      <c r="E3374">
        <f>VLOOKUP(C3374,'Gas Species'!D:E,2,FALSE)</f>
        <v>0.72821496377638217</v>
      </c>
      <c r="F3374">
        <f t="shared" si="105"/>
        <v>0.99999999999999967</v>
      </c>
      <c r="G3374">
        <v>-99</v>
      </c>
      <c r="H3374" t="s">
        <v>387</v>
      </c>
      <c r="I3374" t="s">
        <v>242</v>
      </c>
      <c r="J3374" t="s">
        <v>7084</v>
      </c>
      <c r="L3374" t="s">
        <v>7309</v>
      </c>
      <c r="N3374" t="s">
        <v>277</v>
      </c>
    </row>
    <row r="3375" spans="1:14">
      <c r="A3375" t="s">
        <v>7286</v>
      </c>
      <c r="B3375">
        <v>452</v>
      </c>
      <c r="C3375" t="str">
        <f t="shared" si="104"/>
        <v>452_95567</v>
      </c>
      <c r="D3375">
        <v>0.384011014289873</v>
      </c>
      <c r="E3375">
        <f>VLOOKUP(C3375,'Gas Species'!D:E,2,FALSE)</f>
        <v>0.38401101428987272</v>
      </c>
      <c r="F3375">
        <f t="shared" si="105"/>
        <v>1.0000000000000007</v>
      </c>
      <c r="G3375">
        <v>-99</v>
      </c>
      <c r="H3375" t="s">
        <v>387</v>
      </c>
      <c r="I3375" t="s">
        <v>242</v>
      </c>
      <c r="J3375" t="s">
        <v>7084</v>
      </c>
      <c r="L3375" t="s">
        <v>7309</v>
      </c>
      <c r="N3375" t="s">
        <v>277</v>
      </c>
    </row>
    <row r="3376" spans="1:14">
      <c r="A3376" t="s">
        <v>7236</v>
      </c>
      <c r="B3376">
        <v>452</v>
      </c>
      <c r="C3376" t="str">
        <f t="shared" si="104"/>
        <v>452_95568</v>
      </c>
      <c r="D3376">
        <v>0.48232066845471699</v>
      </c>
      <c r="E3376">
        <f>VLOOKUP(C3376,'Gas Species'!D:E,2,FALSE)</f>
        <v>0.48232066845471749</v>
      </c>
      <c r="F3376">
        <f t="shared" si="105"/>
        <v>0.999999999999999</v>
      </c>
      <c r="G3376">
        <v>-99</v>
      </c>
      <c r="H3376" t="s">
        <v>387</v>
      </c>
      <c r="I3376" t="s">
        <v>242</v>
      </c>
      <c r="J3376" t="s">
        <v>7084</v>
      </c>
      <c r="L3376" t="s">
        <v>7309</v>
      </c>
      <c r="N3376" t="s">
        <v>277</v>
      </c>
    </row>
    <row r="3377" spans="1:14">
      <c r="A3377" t="s">
        <v>7110</v>
      </c>
      <c r="B3377">
        <v>452</v>
      </c>
      <c r="C3377" t="str">
        <f t="shared" si="104"/>
        <v>452_95573</v>
      </c>
      <c r="D3377">
        <v>3.8332052375042798E-3</v>
      </c>
      <c r="E3377">
        <f>VLOOKUP(C3377,'Gas Species'!D:E,2,FALSE)</f>
        <v>3.8332052375042763E-3</v>
      </c>
      <c r="F3377">
        <f t="shared" si="105"/>
        <v>1.0000000000000009</v>
      </c>
      <c r="G3377">
        <v>-99</v>
      </c>
      <c r="H3377" t="s">
        <v>387</v>
      </c>
      <c r="I3377" t="s">
        <v>242</v>
      </c>
      <c r="J3377" t="s">
        <v>7084</v>
      </c>
      <c r="L3377" t="s">
        <v>7309</v>
      </c>
      <c r="N3377" t="s">
        <v>294</v>
      </c>
    </row>
    <row r="3378" spans="1:14">
      <c r="A3378" t="s">
        <v>7111</v>
      </c>
      <c r="B3378">
        <v>452</v>
      </c>
      <c r="C3378" t="str">
        <f t="shared" si="104"/>
        <v>452_95574</v>
      </c>
      <c r="D3378">
        <v>4.7393197300644903E-3</v>
      </c>
      <c r="E3378">
        <f>VLOOKUP(C3378,'Gas Species'!D:E,2,FALSE)</f>
        <v>4.7393197300644877E-3</v>
      </c>
      <c r="F3378">
        <f t="shared" si="105"/>
        <v>1.0000000000000004</v>
      </c>
      <c r="G3378">
        <v>-99</v>
      </c>
      <c r="H3378" t="s">
        <v>387</v>
      </c>
      <c r="I3378" t="s">
        <v>242</v>
      </c>
      <c r="J3378" t="s">
        <v>7084</v>
      </c>
      <c r="L3378" t="s">
        <v>7309</v>
      </c>
      <c r="N3378" t="s">
        <v>294</v>
      </c>
    </row>
    <row r="3379" spans="1:14">
      <c r="A3379" t="s">
        <v>7113</v>
      </c>
      <c r="B3379">
        <v>452</v>
      </c>
      <c r="C3379" t="str">
        <f t="shared" si="104"/>
        <v>452_95576</v>
      </c>
      <c r="D3379">
        <v>4.3164117452570696E-3</v>
      </c>
      <c r="E3379">
        <f>VLOOKUP(C3379,'Gas Species'!D:E,2,FALSE)</f>
        <v>4.316411745257074E-3</v>
      </c>
      <c r="F3379">
        <f t="shared" si="105"/>
        <v>0.999999999999999</v>
      </c>
      <c r="G3379">
        <v>-99</v>
      </c>
      <c r="H3379" t="s">
        <v>387</v>
      </c>
      <c r="I3379" t="s">
        <v>242</v>
      </c>
      <c r="J3379" t="s">
        <v>7084</v>
      </c>
      <c r="L3379" t="s">
        <v>7309</v>
      </c>
      <c r="N3379" t="s">
        <v>294</v>
      </c>
    </row>
    <row r="3380" spans="1:14">
      <c r="A3380" t="s">
        <v>7114</v>
      </c>
      <c r="B3380">
        <v>452</v>
      </c>
      <c r="C3380" t="str">
        <f t="shared" si="104"/>
        <v>452_95577</v>
      </c>
      <c r="D3380">
        <v>4.3164117452570696E-3</v>
      </c>
      <c r="E3380">
        <f>VLOOKUP(C3380,'Gas Species'!D:E,2,FALSE)</f>
        <v>4.316411745257074E-3</v>
      </c>
      <c r="F3380">
        <f t="shared" si="105"/>
        <v>0.999999999999999</v>
      </c>
      <c r="G3380">
        <v>-99</v>
      </c>
      <c r="H3380" t="s">
        <v>387</v>
      </c>
      <c r="I3380" t="s">
        <v>242</v>
      </c>
      <c r="J3380" t="s">
        <v>7084</v>
      </c>
      <c r="L3380" t="s">
        <v>7309</v>
      </c>
      <c r="N3380" t="s">
        <v>294</v>
      </c>
    </row>
    <row r="3381" spans="1:14">
      <c r="A3381" t="s">
        <v>7119</v>
      </c>
      <c r="B3381">
        <v>452</v>
      </c>
      <c r="C3381" t="str">
        <f t="shared" si="104"/>
        <v>452_95582</v>
      </c>
      <c r="D3381">
        <v>1.1973045683122199E-3</v>
      </c>
      <c r="E3381">
        <f>VLOOKUP(C3381,'Gas Species'!D:E,2,FALSE)</f>
        <v>1.1973045683122193E-3</v>
      </c>
      <c r="F3381">
        <f t="shared" si="105"/>
        <v>1.0000000000000004</v>
      </c>
      <c r="G3381">
        <v>-99</v>
      </c>
      <c r="H3381" t="s">
        <v>387</v>
      </c>
      <c r="I3381" t="s">
        <v>242</v>
      </c>
      <c r="J3381" t="s">
        <v>7084</v>
      </c>
      <c r="L3381" t="s">
        <v>7309</v>
      </c>
      <c r="N3381" t="s">
        <v>294</v>
      </c>
    </row>
    <row r="3382" spans="1:14">
      <c r="A3382" t="s">
        <v>7120</v>
      </c>
      <c r="B3382">
        <v>452</v>
      </c>
      <c r="C3382" t="str">
        <f t="shared" si="104"/>
        <v>452_95583</v>
      </c>
      <c r="D3382">
        <v>1.10341176695323E-3</v>
      </c>
      <c r="E3382">
        <f>VLOOKUP(C3382,'Gas Species'!D:E,2,FALSE)</f>
        <v>1.1034117669532287E-3</v>
      </c>
      <c r="F3382">
        <f t="shared" si="105"/>
        <v>1.0000000000000011</v>
      </c>
      <c r="G3382">
        <v>-99</v>
      </c>
      <c r="H3382" t="s">
        <v>387</v>
      </c>
      <c r="I3382" t="s">
        <v>242</v>
      </c>
      <c r="J3382" t="s">
        <v>7084</v>
      </c>
      <c r="L3382" t="s">
        <v>7309</v>
      </c>
      <c r="N3382" t="s">
        <v>294</v>
      </c>
    </row>
    <row r="3383" spans="1:14">
      <c r="A3383" t="s">
        <v>7121</v>
      </c>
      <c r="B3383">
        <v>452</v>
      </c>
      <c r="C3383" t="str">
        <f t="shared" si="104"/>
        <v>452_95584</v>
      </c>
      <c r="D3383">
        <v>5.0296669101392499E-4</v>
      </c>
      <c r="E3383">
        <f>VLOOKUP(C3383,'Gas Species'!D:E,2,FALSE)</f>
        <v>5.0296669101392532E-4</v>
      </c>
      <c r="F3383">
        <f t="shared" si="105"/>
        <v>0.99999999999999933</v>
      </c>
      <c r="G3383">
        <v>-99</v>
      </c>
      <c r="H3383" t="s">
        <v>387</v>
      </c>
      <c r="I3383" t="s">
        <v>242</v>
      </c>
      <c r="J3383" t="s">
        <v>7084</v>
      </c>
      <c r="L3383" t="s">
        <v>7309</v>
      </c>
      <c r="N3383" t="s">
        <v>294</v>
      </c>
    </row>
    <row r="3384" spans="1:14">
      <c r="A3384" t="s">
        <v>7122</v>
      </c>
      <c r="B3384">
        <v>452</v>
      </c>
      <c r="C3384" t="str">
        <f t="shared" si="104"/>
        <v>452_95585</v>
      </c>
      <c r="D3384">
        <v>7.7677077392880297E-4</v>
      </c>
      <c r="E3384">
        <f>VLOOKUP(C3384,'Gas Species'!D:E,2,FALSE)</f>
        <v>7.7677077392880297E-4</v>
      </c>
      <c r="F3384">
        <f t="shared" si="105"/>
        <v>1</v>
      </c>
      <c r="G3384">
        <v>-99</v>
      </c>
      <c r="H3384" t="s">
        <v>387</v>
      </c>
      <c r="I3384" t="s">
        <v>242</v>
      </c>
      <c r="J3384" t="s">
        <v>7084</v>
      </c>
      <c r="L3384" t="s">
        <v>7309</v>
      </c>
      <c r="N3384" t="s">
        <v>294</v>
      </c>
    </row>
    <row r="3385" spans="1:14">
      <c r="A3385" t="s">
        <v>7151</v>
      </c>
      <c r="B3385">
        <v>452</v>
      </c>
      <c r="C3385" t="str">
        <f t="shared" si="104"/>
        <v>452_95645</v>
      </c>
      <c r="D3385">
        <v>0.13882569879456899</v>
      </c>
      <c r="E3385">
        <f>VLOOKUP(C3385,'Gas Species'!D:E,2,FALSE)</f>
        <v>0.13882569879456869</v>
      </c>
      <c r="F3385">
        <f t="shared" si="105"/>
        <v>1.0000000000000022</v>
      </c>
      <c r="G3385">
        <v>-99</v>
      </c>
      <c r="H3385" t="s">
        <v>387</v>
      </c>
      <c r="I3385" t="s">
        <v>242</v>
      </c>
      <c r="J3385" t="s">
        <v>7084</v>
      </c>
      <c r="L3385" t="s">
        <v>7309</v>
      </c>
      <c r="N3385" t="s">
        <v>294</v>
      </c>
    </row>
    <row r="3386" spans="1:14">
      <c r="A3386" t="s">
        <v>7153</v>
      </c>
      <c r="B3386">
        <v>452</v>
      </c>
      <c r="C3386" t="str">
        <f t="shared" si="104"/>
        <v>452_95647</v>
      </c>
      <c r="D3386">
        <v>4.3008796297988101E-2</v>
      </c>
      <c r="E3386">
        <f>VLOOKUP(C3386,'Gas Species'!D:E,2,FALSE)</f>
        <v>4.3008796297988081E-2</v>
      </c>
      <c r="F3386">
        <f t="shared" si="105"/>
        <v>1.0000000000000004</v>
      </c>
      <c r="G3386">
        <v>-99</v>
      </c>
      <c r="H3386" t="s">
        <v>387</v>
      </c>
      <c r="I3386" t="s">
        <v>242</v>
      </c>
      <c r="J3386" t="s">
        <v>7084</v>
      </c>
      <c r="L3386" t="s">
        <v>7309</v>
      </c>
      <c r="N3386" t="s">
        <v>294</v>
      </c>
    </row>
    <row r="3387" spans="1:14">
      <c r="A3387" t="s">
        <v>7163</v>
      </c>
      <c r="B3387">
        <v>452</v>
      </c>
      <c r="C3387" t="str">
        <f t="shared" si="104"/>
        <v>452_95658</v>
      </c>
      <c r="D3387">
        <v>1.5097988187617801E-3</v>
      </c>
      <c r="E3387">
        <f>VLOOKUP(C3387,'Gas Species'!D:E,2,FALSE)</f>
        <v>1.5097988187617779E-3</v>
      </c>
      <c r="F3387">
        <f t="shared" si="105"/>
        <v>1.0000000000000013</v>
      </c>
      <c r="G3387">
        <v>-99</v>
      </c>
      <c r="H3387" t="s">
        <v>387</v>
      </c>
      <c r="I3387" t="s">
        <v>242</v>
      </c>
      <c r="J3387" t="s">
        <v>7084</v>
      </c>
      <c r="L3387" t="s">
        <v>7309</v>
      </c>
      <c r="N3387" t="s">
        <v>294</v>
      </c>
    </row>
    <row r="3388" spans="1:14">
      <c r="A3388" t="s">
        <v>7164</v>
      </c>
      <c r="B3388">
        <v>452</v>
      </c>
      <c r="C3388" t="str">
        <f t="shared" si="104"/>
        <v>452_95659</v>
      </c>
      <c r="D3388">
        <v>1.49912112471978E-3</v>
      </c>
      <c r="E3388">
        <f>VLOOKUP(C3388,'Gas Species'!D:E,2,FALSE)</f>
        <v>1.4991211247197796E-3</v>
      </c>
      <c r="F3388">
        <f t="shared" si="105"/>
        <v>1.0000000000000002</v>
      </c>
      <c r="G3388">
        <v>-99</v>
      </c>
      <c r="H3388" t="s">
        <v>387</v>
      </c>
      <c r="I3388" t="s">
        <v>242</v>
      </c>
      <c r="J3388" t="s">
        <v>7084</v>
      </c>
      <c r="L3388" t="s">
        <v>7309</v>
      </c>
      <c r="N3388" t="s">
        <v>294</v>
      </c>
    </row>
    <row r="3389" spans="1:14">
      <c r="A3389" t="s">
        <v>7165</v>
      </c>
      <c r="B3389">
        <v>452</v>
      </c>
      <c r="C3389" t="str">
        <f t="shared" si="104"/>
        <v>452_95660</v>
      </c>
      <c r="D3389">
        <v>8.9203602518742595E-4</v>
      </c>
      <c r="E3389">
        <f>VLOOKUP(C3389,'Gas Species'!D:E,2,FALSE)</f>
        <v>8.9203602518742552E-4</v>
      </c>
      <c r="F3389">
        <f t="shared" si="105"/>
        <v>1.0000000000000004</v>
      </c>
      <c r="G3389">
        <v>-99</v>
      </c>
      <c r="H3389" t="s">
        <v>387</v>
      </c>
      <c r="I3389" t="s">
        <v>242</v>
      </c>
      <c r="J3389" t="s">
        <v>7084</v>
      </c>
      <c r="L3389" t="s">
        <v>7309</v>
      </c>
      <c r="N3389" t="s">
        <v>294</v>
      </c>
    </row>
    <row r="3390" spans="1:14">
      <c r="A3390" t="s">
        <v>7260</v>
      </c>
      <c r="B3390">
        <v>452</v>
      </c>
      <c r="C3390" t="str">
        <f t="shared" si="104"/>
        <v>452_95666</v>
      </c>
      <c r="D3390">
        <v>3.1299743764477399E-3</v>
      </c>
      <c r="E3390">
        <f>VLOOKUP(C3390,'Gas Species'!D:E,2,FALSE)</f>
        <v>3.1299743764477434E-3</v>
      </c>
      <c r="F3390">
        <f t="shared" si="105"/>
        <v>0.99999999999999889</v>
      </c>
      <c r="G3390">
        <v>-99</v>
      </c>
      <c r="H3390" t="s">
        <v>387</v>
      </c>
      <c r="I3390" t="s">
        <v>242</v>
      </c>
      <c r="J3390" t="s">
        <v>7084</v>
      </c>
      <c r="L3390" t="s">
        <v>7309</v>
      </c>
      <c r="N3390" t="s">
        <v>294</v>
      </c>
    </row>
    <row r="3391" spans="1:14">
      <c r="A3391" t="s">
        <v>7212</v>
      </c>
      <c r="B3391">
        <v>452</v>
      </c>
      <c r="C3391" t="str">
        <f t="shared" si="104"/>
        <v>452_95669</v>
      </c>
      <c r="D3391">
        <v>3.9361807380402597E-2</v>
      </c>
      <c r="E3391">
        <f>VLOOKUP(C3391,'Gas Species'!D:E,2,FALSE)</f>
        <v>3.9361807380402576E-2</v>
      </c>
      <c r="F3391">
        <f t="shared" si="105"/>
        <v>1.0000000000000004</v>
      </c>
      <c r="G3391">
        <v>-99</v>
      </c>
      <c r="H3391" t="s">
        <v>387</v>
      </c>
      <c r="I3391" t="s">
        <v>242</v>
      </c>
      <c r="J3391" t="s">
        <v>7084</v>
      </c>
      <c r="L3391" t="s">
        <v>7309</v>
      </c>
      <c r="N3391" t="s">
        <v>314</v>
      </c>
    </row>
    <row r="3392" spans="1:14">
      <c r="A3392" t="s">
        <v>7167</v>
      </c>
      <c r="B3392">
        <v>452</v>
      </c>
      <c r="C3392" t="str">
        <f t="shared" si="104"/>
        <v>452_95672</v>
      </c>
      <c r="D3392">
        <v>0.77734897596216102</v>
      </c>
      <c r="E3392">
        <f>VLOOKUP(C3392,'Gas Species'!D:E,2,FALSE)</f>
        <v>0.77734897596216102</v>
      </c>
      <c r="F3392">
        <f t="shared" si="105"/>
        <v>1</v>
      </c>
      <c r="G3392">
        <v>-99</v>
      </c>
      <c r="H3392" t="s">
        <v>387</v>
      </c>
      <c r="I3392" t="s">
        <v>242</v>
      </c>
      <c r="J3392" t="s">
        <v>7084</v>
      </c>
      <c r="L3392" t="s">
        <v>7309</v>
      </c>
      <c r="N3392" t="s">
        <v>294</v>
      </c>
    </row>
    <row r="3393" spans="1:14">
      <c r="A3393" t="s">
        <v>7177</v>
      </c>
      <c r="B3393">
        <v>452</v>
      </c>
      <c r="C3393" t="str">
        <f t="shared" si="104"/>
        <v>452_95683</v>
      </c>
      <c r="D3393">
        <v>3.6231297239912499E-3</v>
      </c>
      <c r="E3393">
        <f>VLOOKUP(C3393,'Gas Species'!D:E,2,FALSE)</f>
        <v>3.6231297239912507E-3</v>
      </c>
      <c r="F3393">
        <f t="shared" si="105"/>
        <v>0.99999999999999978</v>
      </c>
      <c r="G3393">
        <v>-99</v>
      </c>
      <c r="H3393" t="s">
        <v>387</v>
      </c>
      <c r="I3393" t="s">
        <v>242</v>
      </c>
      <c r="J3393" t="s">
        <v>7084</v>
      </c>
      <c r="L3393" t="s">
        <v>7309</v>
      </c>
      <c r="N3393" t="s">
        <v>294</v>
      </c>
    </row>
    <row r="3394" spans="1:14">
      <c r="A3394" t="s">
        <v>7178</v>
      </c>
      <c r="B3394">
        <v>452</v>
      </c>
      <c r="C3394" t="str">
        <f t="shared" si="104"/>
        <v>452_95684</v>
      </c>
      <c r="D3394">
        <v>5.3576872581770602E-2</v>
      </c>
      <c r="E3394">
        <f>VLOOKUP(C3394,'Gas Species'!D:E,2,FALSE)</f>
        <v>5.357687258177056E-2</v>
      </c>
      <c r="F3394">
        <f t="shared" si="105"/>
        <v>1.0000000000000007</v>
      </c>
      <c r="G3394">
        <v>-99</v>
      </c>
      <c r="H3394" t="s">
        <v>387</v>
      </c>
      <c r="I3394" t="s">
        <v>242</v>
      </c>
      <c r="J3394" t="s">
        <v>7084</v>
      </c>
      <c r="L3394" t="s">
        <v>7309</v>
      </c>
      <c r="N3394" t="s">
        <v>294</v>
      </c>
    </row>
    <row r="3395" spans="1:14">
      <c r="A3395" t="s">
        <v>7185</v>
      </c>
      <c r="B3395">
        <v>452</v>
      </c>
      <c r="C3395" t="str">
        <f t="shared" ref="C3395:C3458" si="106">CONCATENATE(B3395,"_",A3395)</f>
        <v>452_95691</v>
      </c>
      <c r="D3395">
        <v>9.8688062475827103E-4</v>
      </c>
      <c r="E3395">
        <f>VLOOKUP(C3395,'Gas Species'!D:E,2,FALSE)</f>
        <v>9.8688062475827125E-4</v>
      </c>
      <c r="F3395">
        <f t="shared" ref="F3395:F3458" si="107">D3395/E3395</f>
        <v>0.99999999999999978</v>
      </c>
      <c r="G3395">
        <v>-99</v>
      </c>
      <c r="H3395" t="s">
        <v>387</v>
      </c>
      <c r="I3395" t="s">
        <v>242</v>
      </c>
      <c r="J3395" t="s">
        <v>7084</v>
      </c>
      <c r="L3395" t="s">
        <v>7309</v>
      </c>
      <c r="N3395" t="s">
        <v>294</v>
      </c>
    </row>
    <row r="3396" spans="1:14">
      <c r="A3396" t="s">
        <v>7186</v>
      </c>
      <c r="B3396">
        <v>452</v>
      </c>
      <c r="C3396" t="str">
        <f t="shared" si="106"/>
        <v>452_95692</v>
      </c>
      <c r="D3396">
        <v>5.3995195120083599E-2</v>
      </c>
      <c r="E3396">
        <f>VLOOKUP(C3396,'Gas Species'!D:E,2,FALSE)</f>
        <v>5.3995195120083599E-2</v>
      </c>
      <c r="F3396">
        <f t="shared" si="107"/>
        <v>1</v>
      </c>
      <c r="G3396">
        <v>-99</v>
      </c>
      <c r="H3396" t="s">
        <v>387</v>
      </c>
      <c r="I3396" t="s">
        <v>242</v>
      </c>
      <c r="J3396" t="s">
        <v>7084</v>
      </c>
      <c r="L3396" t="s">
        <v>7309</v>
      </c>
      <c r="N3396" t="s">
        <v>294</v>
      </c>
    </row>
    <row r="3397" spans="1:14">
      <c r="A3397" t="s">
        <v>7188</v>
      </c>
      <c r="B3397">
        <v>452</v>
      </c>
      <c r="C3397" t="str">
        <f t="shared" si="106"/>
        <v>452_95694</v>
      </c>
      <c r="D3397">
        <v>1.0449187779490001E-3</v>
      </c>
      <c r="E3397">
        <f>VLOOKUP(C3397,'Gas Species'!D:E,2,FALSE)</f>
        <v>1.0449187779490007E-3</v>
      </c>
      <c r="F3397">
        <f t="shared" si="107"/>
        <v>0.99999999999999933</v>
      </c>
      <c r="G3397">
        <v>-99</v>
      </c>
      <c r="H3397" t="s">
        <v>387</v>
      </c>
      <c r="I3397" t="s">
        <v>242</v>
      </c>
      <c r="J3397" t="s">
        <v>7084</v>
      </c>
      <c r="L3397" t="s">
        <v>7309</v>
      </c>
      <c r="N3397" t="s">
        <v>294</v>
      </c>
    </row>
    <row r="3398" spans="1:14">
      <c r="A3398" t="s">
        <v>7189</v>
      </c>
      <c r="B3398">
        <v>452</v>
      </c>
      <c r="C3398" t="str">
        <f t="shared" si="106"/>
        <v>452_95695</v>
      </c>
      <c r="D3398">
        <v>2.1830725139740301E-2</v>
      </c>
      <c r="E3398">
        <f>VLOOKUP(C3398,'Gas Species'!D:E,2,FALSE)</f>
        <v>2.1830725139740277E-2</v>
      </c>
      <c r="F3398">
        <f t="shared" si="107"/>
        <v>1.0000000000000011</v>
      </c>
      <c r="G3398">
        <v>-99</v>
      </c>
      <c r="H3398" t="s">
        <v>387</v>
      </c>
      <c r="I3398" t="s">
        <v>242</v>
      </c>
      <c r="J3398" t="s">
        <v>7084</v>
      </c>
      <c r="L3398" t="s">
        <v>7309</v>
      </c>
      <c r="N3398" t="s">
        <v>294</v>
      </c>
    </row>
    <row r="3399" spans="1:14">
      <c r="A3399" t="s">
        <v>7190</v>
      </c>
      <c r="B3399">
        <v>452</v>
      </c>
      <c r="C3399" t="str">
        <f t="shared" si="106"/>
        <v>452_95696</v>
      </c>
      <c r="D3399">
        <v>1.32524761114951E-3</v>
      </c>
      <c r="E3399">
        <f>VLOOKUP(C3399,'Gas Species'!D:E,2,FALSE)</f>
        <v>1.325247611149507E-3</v>
      </c>
      <c r="F3399">
        <f t="shared" si="107"/>
        <v>1.0000000000000022</v>
      </c>
      <c r="G3399">
        <v>-99</v>
      </c>
      <c r="H3399" t="s">
        <v>387</v>
      </c>
      <c r="I3399" t="s">
        <v>242</v>
      </c>
      <c r="J3399" t="s">
        <v>7084</v>
      </c>
      <c r="L3399" t="s">
        <v>7309</v>
      </c>
      <c r="N3399" t="s">
        <v>294</v>
      </c>
    </row>
    <row r="3400" spans="1:14">
      <c r="A3400" t="s">
        <v>7191</v>
      </c>
      <c r="B3400">
        <v>452</v>
      </c>
      <c r="C3400" t="str">
        <f t="shared" si="106"/>
        <v>452_95697</v>
      </c>
      <c r="D3400">
        <v>4.3806310939645501E-2</v>
      </c>
      <c r="E3400">
        <f>VLOOKUP(C3400,'Gas Species'!D:E,2,FALSE)</f>
        <v>4.3806310939645474E-2</v>
      </c>
      <c r="F3400">
        <f t="shared" si="107"/>
        <v>1.0000000000000007</v>
      </c>
      <c r="G3400">
        <v>-99</v>
      </c>
      <c r="H3400" t="s">
        <v>387</v>
      </c>
      <c r="I3400" t="s">
        <v>242</v>
      </c>
      <c r="J3400" t="s">
        <v>7084</v>
      </c>
      <c r="L3400" t="s">
        <v>7309</v>
      </c>
      <c r="N3400" t="s">
        <v>294</v>
      </c>
    </row>
    <row r="3401" spans="1:14">
      <c r="A3401" t="s">
        <v>7194</v>
      </c>
      <c r="B3401">
        <v>452</v>
      </c>
      <c r="C3401" t="str">
        <f t="shared" si="106"/>
        <v>452_95701</v>
      </c>
      <c r="D3401">
        <v>8.9162830761214604E-4</v>
      </c>
      <c r="E3401">
        <f>VLOOKUP(C3401,'Gas Species'!D:E,2,FALSE)</f>
        <v>8.9162830761214604E-4</v>
      </c>
      <c r="F3401">
        <f t="shared" si="107"/>
        <v>1</v>
      </c>
      <c r="G3401">
        <v>-99</v>
      </c>
      <c r="H3401" t="s">
        <v>387</v>
      </c>
      <c r="I3401" t="s">
        <v>242</v>
      </c>
      <c r="J3401" t="s">
        <v>7084</v>
      </c>
      <c r="L3401" t="s">
        <v>7309</v>
      </c>
      <c r="N3401" t="s">
        <v>349</v>
      </c>
    </row>
    <row r="3402" spans="1:14">
      <c r="A3402" t="s">
        <v>7265</v>
      </c>
      <c r="B3402">
        <v>452</v>
      </c>
      <c r="C3402" t="str">
        <f t="shared" si="106"/>
        <v>452_95702</v>
      </c>
      <c r="D3402">
        <v>13.8058929758072</v>
      </c>
      <c r="E3402">
        <f>VLOOKUP(C3402,'Gas Species'!D:E,2,FALSE)</f>
        <v>13.805892975807236</v>
      </c>
      <c r="F3402">
        <f t="shared" si="107"/>
        <v>0.99999999999999745</v>
      </c>
      <c r="G3402">
        <v>-99</v>
      </c>
      <c r="H3402" t="s">
        <v>387</v>
      </c>
      <c r="I3402" t="s">
        <v>242</v>
      </c>
      <c r="J3402" t="s">
        <v>7084</v>
      </c>
      <c r="L3402" t="s">
        <v>7309</v>
      </c>
      <c r="N3402" t="s">
        <v>294</v>
      </c>
    </row>
    <row r="3403" spans="1:14">
      <c r="A3403" t="s">
        <v>7216</v>
      </c>
      <c r="B3403">
        <v>452</v>
      </c>
      <c r="C3403" t="str">
        <f t="shared" si="106"/>
        <v>452_95706</v>
      </c>
      <c r="D3403">
        <v>0.28037270515788698</v>
      </c>
      <c r="E3403">
        <f>VLOOKUP(C3403,'Gas Species'!D:E,2,FALSE)</f>
        <v>0.28037270515788681</v>
      </c>
      <c r="F3403">
        <f t="shared" si="107"/>
        <v>1.0000000000000007</v>
      </c>
      <c r="G3403">
        <v>-99</v>
      </c>
      <c r="H3403" t="s">
        <v>387</v>
      </c>
      <c r="I3403" t="s">
        <v>242</v>
      </c>
      <c r="J3403" t="s">
        <v>7084</v>
      </c>
      <c r="L3403" t="s">
        <v>7309</v>
      </c>
      <c r="N3403" t="s">
        <v>294</v>
      </c>
    </row>
    <row r="3404" spans="1:14">
      <c r="A3404" t="s">
        <v>7217</v>
      </c>
      <c r="B3404">
        <v>452</v>
      </c>
      <c r="C3404" t="str">
        <f t="shared" si="106"/>
        <v>452_95725</v>
      </c>
      <c r="D3404">
        <v>8.5070311706121008E-3</v>
      </c>
      <c r="E3404">
        <f>VLOOKUP(C3404,'Gas Species'!D:E,2,FALSE)</f>
        <v>8.5070311706121025E-3</v>
      </c>
      <c r="F3404">
        <f t="shared" si="107"/>
        <v>0.99999999999999978</v>
      </c>
      <c r="G3404">
        <v>-99</v>
      </c>
      <c r="H3404" t="s">
        <v>387</v>
      </c>
      <c r="I3404" t="s">
        <v>242</v>
      </c>
      <c r="J3404" t="s">
        <v>7084</v>
      </c>
      <c r="L3404" t="s">
        <v>7309</v>
      </c>
      <c r="N3404" t="s">
        <v>294</v>
      </c>
    </row>
    <row r="3405" spans="1:14">
      <c r="A3405" t="s">
        <v>7267</v>
      </c>
      <c r="B3405">
        <v>452</v>
      </c>
      <c r="C3405" t="str">
        <f t="shared" si="106"/>
        <v>452_95727</v>
      </c>
      <c r="D3405">
        <v>8.9613457747878197E-2</v>
      </c>
      <c r="E3405">
        <f>VLOOKUP(C3405,'Gas Species'!D:E,2,FALSE)</f>
        <v>8.9613457747878156E-2</v>
      </c>
      <c r="F3405">
        <f t="shared" si="107"/>
        <v>1.0000000000000004</v>
      </c>
      <c r="G3405">
        <v>-99</v>
      </c>
      <c r="H3405" t="s">
        <v>387</v>
      </c>
      <c r="I3405" t="s">
        <v>242</v>
      </c>
      <c r="J3405" t="s">
        <v>7084</v>
      </c>
      <c r="L3405" t="s">
        <v>7309</v>
      </c>
      <c r="N3405" t="s">
        <v>294</v>
      </c>
    </row>
    <row r="3406" spans="1:14">
      <c r="A3406" t="s">
        <v>7218</v>
      </c>
      <c r="B3406">
        <v>452</v>
      </c>
      <c r="C3406" t="str">
        <f t="shared" si="106"/>
        <v>452_95728</v>
      </c>
      <c r="D3406">
        <v>1.36996317385756E-2</v>
      </c>
      <c r="E3406">
        <f>VLOOKUP(C3406,'Gas Species'!D:E,2,FALSE)</f>
        <v>1.3699631738575557E-2</v>
      </c>
      <c r="F3406">
        <f t="shared" si="107"/>
        <v>1.0000000000000031</v>
      </c>
      <c r="G3406">
        <v>-99</v>
      </c>
      <c r="H3406" t="s">
        <v>387</v>
      </c>
      <c r="I3406" t="s">
        <v>242</v>
      </c>
      <c r="J3406" t="s">
        <v>7084</v>
      </c>
      <c r="L3406" t="s">
        <v>7309</v>
      </c>
      <c r="N3406" t="s">
        <v>294</v>
      </c>
    </row>
    <row r="3407" spans="1:14">
      <c r="A3407" t="s">
        <v>7219</v>
      </c>
      <c r="B3407">
        <v>452</v>
      </c>
      <c r="C3407" t="str">
        <f t="shared" si="106"/>
        <v>452_95729</v>
      </c>
      <c r="D3407">
        <v>1.6347076985257999E-2</v>
      </c>
      <c r="E3407">
        <f>VLOOKUP(C3407,'Gas Species'!D:E,2,FALSE)</f>
        <v>1.634707698525803E-2</v>
      </c>
      <c r="F3407">
        <f t="shared" si="107"/>
        <v>0.99999999999999811</v>
      </c>
      <c r="G3407">
        <v>-99</v>
      </c>
      <c r="H3407" t="s">
        <v>387</v>
      </c>
      <c r="I3407" t="s">
        <v>242</v>
      </c>
      <c r="J3407" t="s">
        <v>7084</v>
      </c>
      <c r="L3407" t="s">
        <v>7309</v>
      </c>
      <c r="N3407" t="s">
        <v>356</v>
      </c>
    </row>
    <row r="3408" spans="1:14">
      <c r="A3408" t="s">
        <v>7220</v>
      </c>
      <c r="B3408">
        <v>452</v>
      </c>
      <c r="C3408" t="str">
        <f t="shared" si="106"/>
        <v>452_95730</v>
      </c>
      <c r="D3408">
        <v>4.1874813748972E-4</v>
      </c>
      <c r="E3408">
        <f>VLOOKUP(C3408,'Gas Species'!D:E,2,FALSE)</f>
        <v>4.1874813748971957E-4</v>
      </c>
      <c r="F3408">
        <f t="shared" si="107"/>
        <v>1.0000000000000011</v>
      </c>
      <c r="G3408">
        <v>-99</v>
      </c>
      <c r="H3408" t="s">
        <v>387</v>
      </c>
      <c r="I3408" t="s">
        <v>242</v>
      </c>
      <c r="J3408" t="s">
        <v>7084</v>
      </c>
      <c r="L3408" t="s">
        <v>7309</v>
      </c>
      <c r="N3408" t="s">
        <v>294</v>
      </c>
    </row>
    <row r="3409" spans="1:14">
      <c r="A3409" t="s">
        <v>7224</v>
      </c>
      <c r="B3409">
        <v>452</v>
      </c>
      <c r="C3409" t="str">
        <f t="shared" si="106"/>
        <v>452_95734</v>
      </c>
      <c r="D3409">
        <v>1.3608584791253799E-3</v>
      </c>
      <c r="E3409">
        <f>VLOOKUP(C3409,'Gas Species'!D:E,2,FALSE)</f>
        <v>1.360858479125383E-3</v>
      </c>
      <c r="F3409">
        <f t="shared" si="107"/>
        <v>0.99999999999999778</v>
      </c>
      <c r="G3409">
        <v>-99</v>
      </c>
      <c r="H3409" t="s">
        <v>387</v>
      </c>
      <c r="I3409" t="s">
        <v>242</v>
      </c>
      <c r="J3409" t="s">
        <v>7084</v>
      </c>
      <c r="L3409" t="s">
        <v>7309</v>
      </c>
      <c r="N3409" t="s">
        <v>294</v>
      </c>
    </row>
    <row r="3410" spans="1:14">
      <c r="A3410" t="s">
        <v>7151</v>
      </c>
      <c r="B3410">
        <v>465</v>
      </c>
      <c r="C3410" t="str">
        <f t="shared" si="106"/>
        <v>465_95645</v>
      </c>
      <c r="D3410">
        <v>8.9391562351093003E-3</v>
      </c>
      <c r="E3410">
        <f>VLOOKUP(C3410,'Gas Species'!D:E,2,FALSE)</f>
        <v>8.9391562351092968E-3</v>
      </c>
      <c r="F3410">
        <f t="shared" si="107"/>
        <v>1.0000000000000004</v>
      </c>
      <c r="G3410">
        <v>-99</v>
      </c>
      <c r="H3410" t="s">
        <v>387</v>
      </c>
      <c r="I3410" t="s">
        <v>244</v>
      </c>
      <c r="J3410" t="s">
        <v>7084</v>
      </c>
      <c r="L3410" t="s">
        <v>7310</v>
      </c>
      <c r="N3410" t="s">
        <v>294</v>
      </c>
    </row>
    <row r="3411" spans="1:14">
      <c r="A3411" t="s">
        <v>7152</v>
      </c>
      <c r="B3411">
        <v>465</v>
      </c>
      <c r="C3411" t="str">
        <f t="shared" si="106"/>
        <v>465_95646</v>
      </c>
      <c r="D3411">
        <v>0.359614626441498</v>
      </c>
      <c r="E3411">
        <f>VLOOKUP(C3411,'Gas Species'!D:E,2,FALSE)</f>
        <v>0.35961462644149833</v>
      </c>
      <c r="F3411">
        <f t="shared" si="107"/>
        <v>0.99999999999999911</v>
      </c>
      <c r="G3411">
        <v>-99</v>
      </c>
      <c r="H3411" t="s">
        <v>387</v>
      </c>
      <c r="I3411" t="s">
        <v>244</v>
      </c>
      <c r="J3411" t="s">
        <v>7084</v>
      </c>
      <c r="L3411" t="s">
        <v>7310</v>
      </c>
      <c r="N3411" t="s">
        <v>294</v>
      </c>
    </row>
    <row r="3412" spans="1:14">
      <c r="A3412" t="s">
        <v>7153</v>
      </c>
      <c r="B3412">
        <v>465</v>
      </c>
      <c r="C3412" t="str">
        <f t="shared" si="106"/>
        <v>465_95647</v>
      </c>
      <c r="D3412">
        <v>0.154872777611717</v>
      </c>
      <c r="E3412">
        <f>VLOOKUP(C3412,'Gas Species'!D:E,2,FALSE)</f>
        <v>0.15487277761171728</v>
      </c>
      <c r="F3412">
        <f t="shared" si="107"/>
        <v>0.99999999999999822</v>
      </c>
      <c r="G3412">
        <v>-99</v>
      </c>
      <c r="H3412" t="s">
        <v>387</v>
      </c>
      <c r="I3412" t="s">
        <v>244</v>
      </c>
      <c r="J3412" t="s">
        <v>7084</v>
      </c>
      <c r="L3412" t="s">
        <v>7310</v>
      </c>
      <c r="N3412" t="s">
        <v>294</v>
      </c>
    </row>
    <row r="3413" spans="1:14">
      <c r="A3413" t="s">
        <v>7168</v>
      </c>
      <c r="B3413">
        <v>465</v>
      </c>
      <c r="C3413" t="str">
        <f t="shared" si="106"/>
        <v>465_95674</v>
      </c>
      <c r="D3413">
        <v>3.8817648227029702E-3</v>
      </c>
      <c r="E3413">
        <f>VLOOKUP(C3413,'Gas Species'!D:E,2,FALSE)</f>
        <v>3.8817648227029702E-3</v>
      </c>
      <c r="F3413">
        <f t="shared" si="107"/>
        <v>1</v>
      </c>
      <c r="G3413">
        <v>-99</v>
      </c>
      <c r="H3413" t="s">
        <v>387</v>
      </c>
      <c r="I3413" t="s">
        <v>244</v>
      </c>
      <c r="J3413" t="s">
        <v>7084</v>
      </c>
      <c r="L3413" t="s">
        <v>7310</v>
      </c>
      <c r="N3413" t="s">
        <v>294</v>
      </c>
    </row>
    <row r="3414" spans="1:14">
      <c r="A3414" t="s">
        <v>7171</v>
      </c>
      <c r="B3414">
        <v>465</v>
      </c>
      <c r="C3414" t="str">
        <f t="shared" si="106"/>
        <v>465_95677</v>
      </c>
      <c r="D3414">
        <v>4.1766300714026396E-3</v>
      </c>
      <c r="E3414">
        <f>VLOOKUP(C3414,'Gas Species'!D:E,2,FALSE)</f>
        <v>4.1766300714026431E-3</v>
      </c>
      <c r="F3414">
        <f t="shared" si="107"/>
        <v>0.99999999999999922</v>
      </c>
      <c r="G3414">
        <v>-99</v>
      </c>
      <c r="H3414" t="s">
        <v>387</v>
      </c>
      <c r="I3414" t="s">
        <v>244</v>
      </c>
      <c r="J3414" t="s">
        <v>7084</v>
      </c>
      <c r="L3414" t="s">
        <v>7310</v>
      </c>
      <c r="N3414" t="s">
        <v>294</v>
      </c>
    </row>
    <row r="3415" spans="1:14">
      <c r="A3415" t="s">
        <v>7175</v>
      </c>
      <c r="B3415">
        <v>465</v>
      </c>
      <c r="C3415" t="str">
        <f t="shared" si="106"/>
        <v>465_95681</v>
      </c>
      <c r="D3415">
        <v>5.5216731979371603E-2</v>
      </c>
      <c r="E3415">
        <f>VLOOKUP(C3415,'Gas Species'!D:E,2,FALSE)</f>
        <v>5.5216731979371644E-2</v>
      </c>
      <c r="F3415">
        <f t="shared" si="107"/>
        <v>0.99999999999999922</v>
      </c>
      <c r="G3415">
        <v>-99</v>
      </c>
      <c r="H3415" t="s">
        <v>387</v>
      </c>
      <c r="I3415" t="s">
        <v>244</v>
      </c>
      <c r="J3415" t="s">
        <v>7084</v>
      </c>
      <c r="L3415" t="s">
        <v>7310</v>
      </c>
      <c r="N3415" t="s">
        <v>294</v>
      </c>
    </row>
    <row r="3416" spans="1:14">
      <c r="A3416" t="s">
        <v>7246</v>
      </c>
      <c r="B3416">
        <v>465</v>
      </c>
      <c r="C3416" t="str">
        <f t="shared" si="106"/>
        <v>465_95717</v>
      </c>
      <c r="D3416">
        <v>1.29322559442416E-2</v>
      </c>
      <c r="E3416">
        <f>VLOOKUP(C3416,'Gas Species'!D:E,2,FALSE)</f>
        <v>1.2932255944241609E-2</v>
      </c>
      <c r="F3416">
        <f t="shared" si="107"/>
        <v>0.99999999999999933</v>
      </c>
      <c r="G3416">
        <v>-99</v>
      </c>
      <c r="H3416" t="s">
        <v>387</v>
      </c>
      <c r="I3416" t="s">
        <v>244</v>
      </c>
      <c r="J3416" t="s">
        <v>7084</v>
      </c>
      <c r="L3416" t="s">
        <v>7310</v>
      </c>
      <c r="N3416" t="s">
        <v>294</v>
      </c>
    </row>
    <row r="3417" spans="1:14">
      <c r="A3417" t="s">
        <v>7200</v>
      </c>
      <c r="B3417">
        <v>465</v>
      </c>
      <c r="C3417" t="str">
        <f t="shared" si="106"/>
        <v>465_95718</v>
      </c>
      <c r="D3417">
        <v>0.33085356742736199</v>
      </c>
      <c r="E3417">
        <f>VLOOKUP(C3417,'Gas Species'!D:E,2,FALSE)</f>
        <v>0.33085356742736216</v>
      </c>
      <c r="F3417">
        <f t="shared" si="107"/>
        <v>0.99999999999999944</v>
      </c>
      <c r="G3417">
        <v>-99</v>
      </c>
      <c r="H3417" t="s">
        <v>387</v>
      </c>
      <c r="I3417" t="s">
        <v>244</v>
      </c>
      <c r="J3417" t="s">
        <v>7084</v>
      </c>
      <c r="L3417" t="s">
        <v>7310</v>
      </c>
      <c r="N3417" t="s">
        <v>294</v>
      </c>
    </row>
    <row r="3418" spans="1:14">
      <c r="A3418" t="s">
        <v>7267</v>
      </c>
      <c r="B3418">
        <v>465</v>
      </c>
      <c r="C3418" t="str">
        <f t="shared" si="106"/>
        <v>465_95727</v>
      </c>
      <c r="D3418">
        <v>0.14999792680007201</v>
      </c>
      <c r="E3418">
        <f>VLOOKUP(C3418,'Gas Species'!D:E,2,FALSE)</f>
        <v>0.14999792680007193</v>
      </c>
      <c r="F3418">
        <f t="shared" si="107"/>
        <v>1.0000000000000004</v>
      </c>
      <c r="G3418">
        <v>-99</v>
      </c>
      <c r="H3418" t="s">
        <v>387</v>
      </c>
      <c r="I3418" t="s">
        <v>244</v>
      </c>
      <c r="J3418" t="s">
        <v>7084</v>
      </c>
      <c r="L3418" t="s">
        <v>7310</v>
      </c>
      <c r="N3418" t="s">
        <v>294</v>
      </c>
    </row>
    <row r="3419" spans="1:14">
      <c r="A3419" t="s">
        <v>7218</v>
      </c>
      <c r="B3419">
        <v>465</v>
      </c>
      <c r="C3419" t="str">
        <f t="shared" si="106"/>
        <v>465_95728</v>
      </c>
      <c r="D3419">
        <v>8.7970588920643397E-2</v>
      </c>
      <c r="E3419">
        <f>VLOOKUP(C3419,'Gas Species'!D:E,2,FALSE)</f>
        <v>8.7970588920643383E-2</v>
      </c>
      <c r="F3419">
        <f t="shared" si="107"/>
        <v>1.0000000000000002</v>
      </c>
      <c r="G3419">
        <v>-99</v>
      </c>
      <c r="H3419" t="s">
        <v>387</v>
      </c>
      <c r="I3419" t="s">
        <v>244</v>
      </c>
      <c r="J3419" t="s">
        <v>7084</v>
      </c>
      <c r="L3419" t="s">
        <v>7310</v>
      </c>
      <c r="N3419" t="s">
        <v>294</v>
      </c>
    </row>
    <row r="3420" spans="1:14">
      <c r="A3420" t="s">
        <v>7219</v>
      </c>
      <c r="B3420">
        <v>465</v>
      </c>
      <c r="C3420" t="str">
        <f t="shared" si="106"/>
        <v>465_95729</v>
      </c>
      <c r="D3420">
        <v>2.4607137099962799E-3</v>
      </c>
      <c r="E3420">
        <f>VLOOKUP(C3420,'Gas Species'!D:E,2,FALSE)</f>
        <v>2.460713709996282E-3</v>
      </c>
      <c r="F3420">
        <f t="shared" si="107"/>
        <v>0.99999999999999911</v>
      </c>
      <c r="G3420">
        <v>-99</v>
      </c>
      <c r="H3420" t="s">
        <v>387</v>
      </c>
      <c r="I3420" t="s">
        <v>244</v>
      </c>
      <c r="J3420" t="s">
        <v>7084</v>
      </c>
      <c r="L3420" t="s">
        <v>7310</v>
      </c>
      <c r="N3420" t="s">
        <v>356</v>
      </c>
    </row>
    <row r="3421" spans="1:14">
      <c r="A3421" t="s">
        <v>7220</v>
      </c>
      <c r="B3421">
        <v>465</v>
      </c>
      <c r="C3421" t="str">
        <f t="shared" si="106"/>
        <v>465_95730</v>
      </c>
      <c r="D3421">
        <v>5.6624665580743197E-4</v>
      </c>
      <c r="E3421">
        <f>VLOOKUP(C3421,'Gas Species'!D:E,2,FALSE)</f>
        <v>5.6624665580743219E-4</v>
      </c>
      <c r="F3421">
        <f t="shared" si="107"/>
        <v>0.99999999999999967</v>
      </c>
      <c r="G3421">
        <v>-99</v>
      </c>
      <c r="H3421" t="s">
        <v>387</v>
      </c>
      <c r="I3421" t="s">
        <v>244</v>
      </c>
      <c r="J3421" t="s">
        <v>7084</v>
      </c>
      <c r="L3421" t="s">
        <v>7310</v>
      </c>
      <c r="N3421" t="s">
        <v>294</v>
      </c>
    </row>
    <row r="3422" spans="1:14">
      <c r="A3422" t="s">
        <v>7221</v>
      </c>
      <c r="B3422">
        <v>465</v>
      </c>
      <c r="C3422" t="str">
        <f t="shared" si="106"/>
        <v>465_95731</v>
      </c>
      <c r="D3422">
        <v>1.9678546802537199E-3</v>
      </c>
      <c r="E3422">
        <f>VLOOKUP(C3422,'Gas Species'!D:E,2,FALSE)</f>
        <v>1.9678546802537247E-3</v>
      </c>
      <c r="F3422">
        <f t="shared" si="107"/>
        <v>0.99999999999999756</v>
      </c>
      <c r="G3422">
        <v>-99</v>
      </c>
      <c r="H3422" t="s">
        <v>387</v>
      </c>
      <c r="I3422" t="s">
        <v>244</v>
      </c>
      <c r="J3422" t="s">
        <v>7084</v>
      </c>
      <c r="L3422" t="s">
        <v>7310</v>
      </c>
      <c r="N3422" t="s">
        <v>294</v>
      </c>
    </row>
    <row r="3423" spans="1:14">
      <c r="A3423" t="s">
        <v>7222</v>
      </c>
      <c r="B3423">
        <v>465</v>
      </c>
      <c r="C3423" t="str">
        <f t="shared" si="106"/>
        <v>465_95732</v>
      </c>
      <c r="D3423">
        <v>3.0543159525290098E-3</v>
      </c>
      <c r="E3423">
        <f>VLOOKUP(C3423,'Gas Species'!D:E,2,FALSE)</f>
        <v>3.0543159525290089E-3</v>
      </c>
      <c r="F3423">
        <f t="shared" si="107"/>
        <v>1.0000000000000002</v>
      </c>
      <c r="G3423">
        <v>-99</v>
      </c>
      <c r="H3423" t="s">
        <v>387</v>
      </c>
      <c r="I3423" t="s">
        <v>244</v>
      </c>
      <c r="J3423" t="s">
        <v>7084</v>
      </c>
      <c r="L3423" t="s">
        <v>7310</v>
      </c>
      <c r="N3423" t="s">
        <v>294</v>
      </c>
    </row>
    <row r="3424" spans="1:14">
      <c r="A3424" t="s">
        <v>7225</v>
      </c>
      <c r="B3424">
        <v>465</v>
      </c>
      <c r="C3424" t="str">
        <f t="shared" si="106"/>
        <v>465_95735</v>
      </c>
      <c r="D3424">
        <v>5.3286040737645004E-3</v>
      </c>
      <c r="E3424">
        <f>VLOOKUP(C3424,'Gas Species'!D:E,2,FALSE)</f>
        <v>5.3286040737645021E-3</v>
      </c>
      <c r="F3424">
        <f t="shared" si="107"/>
        <v>0.99999999999999967</v>
      </c>
      <c r="G3424">
        <v>-99</v>
      </c>
      <c r="H3424" t="s">
        <v>387</v>
      </c>
      <c r="I3424" t="s">
        <v>244</v>
      </c>
      <c r="J3424" t="s">
        <v>7084</v>
      </c>
      <c r="L3424" t="s">
        <v>7310</v>
      </c>
      <c r="N3424" t="s">
        <v>294</v>
      </c>
    </row>
    <row r="3425" spans="1:14">
      <c r="A3425" t="s">
        <v>7226</v>
      </c>
      <c r="B3425">
        <v>465</v>
      </c>
      <c r="C3425" t="str">
        <f t="shared" si="106"/>
        <v>465_95736</v>
      </c>
      <c r="D3425">
        <v>1.63951738537689E-3</v>
      </c>
      <c r="E3425">
        <f>VLOOKUP(C3425,'Gas Species'!D:E,2,FALSE)</f>
        <v>1.6395173853768934E-3</v>
      </c>
      <c r="F3425">
        <f t="shared" si="107"/>
        <v>0.99999999999999789</v>
      </c>
      <c r="G3425">
        <v>-99</v>
      </c>
      <c r="H3425" t="s">
        <v>387</v>
      </c>
      <c r="I3425" t="s">
        <v>244</v>
      </c>
      <c r="J3425" t="s">
        <v>7084</v>
      </c>
      <c r="L3425" t="s">
        <v>7310</v>
      </c>
      <c r="N3425" t="s">
        <v>294</v>
      </c>
    </row>
    <row r="3426" spans="1:14">
      <c r="A3426" t="s">
        <v>7083</v>
      </c>
      <c r="B3426">
        <v>491</v>
      </c>
      <c r="C3426" t="str">
        <f t="shared" si="106"/>
        <v>491_95536</v>
      </c>
      <c r="D3426">
        <v>1.71648632185325E-2</v>
      </c>
      <c r="E3426">
        <f>VLOOKUP(C3426,'Gas Species'!D:E,2,FALSE)</f>
        <v>1.7164863218532472E-2</v>
      </c>
      <c r="F3426">
        <f t="shared" si="107"/>
        <v>1.0000000000000016</v>
      </c>
      <c r="G3426">
        <v>-99</v>
      </c>
      <c r="H3426" t="s">
        <v>387</v>
      </c>
      <c r="I3426" t="s">
        <v>242</v>
      </c>
      <c r="J3426" t="s">
        <v>7084</v>
      </c>
      <c r="L3426" t="s">
        <v>7311</v>
      </c>
      <c r="N3426" t="s">
        <v>277</v>
      </c>
    </row>
    <row r="3427" spans="1:14">
      <c r="A3427" t="s">
        <v>7086</v>
      </c>
      <c r="B3427">
        <v>491</v>
      </c>
      <c r="C3427" t="str">
        <f t="shared" si="106"/>
        <v>491_95537</v>
      </c>
      <c r="D3427">
        <v>5.1539515502477401E-2</v>
      </c>
      <c r="E3427">
        <f>VLOOKUP(C3427,'Gas Species'!D:E,2,FALSE)</f>
        <v>5.1539515502477394E-2</v>
      </c>
      <c r="F3427">
        <f t="shared" si="107"/>
        <v>1.0000000000000002</v>
      </c>
      <c r="G3427">
        <v>-99</v>
      </c>
      <c r="H3427" t="s">
        <v>387</v>
      </c>
      <c r="I3427" t="s">
        <v>242</v>
      </c>
      <c r="J3427" t="s">
        <v>7084</v>
      </c>
      <c r="L3427" t="s">
        <v>7311</v>
      </c>
      <c r="N3427" t="s">
        <v>277</v>
      </c>
    </row>
    <row r="3428" spans="1:14">
      <c r="A3428" t="s">
        <v>7087</v>
      </c>
      <c r="B3428">
        <v>491</v>
      </c>
      <c r="C3428" t="str">
        <f t="shared" si="106"/>
        <v>491_95538</v>
      </c>
      <c r="D3428">
        <v>8.9254099191080905E-2</v>
      </c>
      <c r="E3428">
        <f>VLOOKUP(C3428,'Gas Species'!D:E,2,FALSE)</f>
        <v>8.9254099191080877E-2</v>
      </c>
      <c r="F3428">
        <f t="shared" si="107"/>
        <v>1.0000000000000002</v>
      </c>
      <c r="G3428">
        <v>-99</v>
      </c>
      <c r="H3428" t="s">
        <v>387</v>
      </c>
      <c r="I3428" t="s">
        <v>242</v>
      </c>
      <c r="J3428" t="s">
        <v>7084</v>
      </c>
      <c r="L3428" t="s">
        <v>7311</v>
      </c>
      <c r="N3428" t="s">
        <v>285</v>
      </c>
    </row>
    <row r="3429" spans="1:14">
      <c r="A3429" t="s">
        <v>7088</v>
      </c>
      <c r="B3429">
        <v>491</v>
      </c>
      <c r="C3429" t="str">
        <f t="shared" si="106"/>
        <v>491_95539</v>
      </c>
      <c r="D3429">
        <v>9.9120889082300906E-2</v>
      </c>
      <c r="E3429">
        <f>VLOOKUP(C3429,'Gas Species'!D:E,2,FALSE)</f>
        <v>9.9120889082300906E-2</v>
      </c>
      <c r="F3429">
        <f t="shared" si="107"/>
        <v>1</v>
      </c>
      <c r="G3429">
        <v>-99</v>
      </c>
      <c r="H3429" t="s">
        <v>387</v>
      </c>
      <c r="I3429" t="s">
        <v>242</v>
      </c>
      <c r="J3429" t="s">
        <v>7084</v>
      </c>
      <c r="L3429" t="s">
        <v>7311</v>
      </c>
      <c r="N3429" t="s">
        <v>285</v>
      </c>
    </row>
    <row r="3430" spans="1:14">
      <c r="A3430" t="s">
        <v>7089</v>
      </c>
      <c r="B3430">
        <v>491</v>
      </c>
      <c r="C3430" t="str">
        <f t="shared" si="106"/>
        <v>491_95540</v>
      </c>
      <c r="D3430">
        <v>0.125831077907683</v>
      </c>
      <c r="E3430">
        <f>VLOOKUP(C3430,'Gas Species'!D:E,2,FALSE)</f>
        <v>0.12583107790768328</v>
      </c>
      <c r="F3430">
        <f t="shared" si="107"/>
        <v>0.99999999999999778</v>
      </c>
      <c r="G3430">
        <v>-99</v>
      </c>
      <c r="H3430" t="s">
        <v>387</v>
      </c>
      <c r="I3430" t="s">
        <v>242</v>
      </c>
      <c r="J3430" t="s">
        <v>7084</v>
      </c>
      <c r="L3430" t="s">
        <v>7311</v>
      </c>
      <c r="N3430" t="s">
        <v>286</v>
      </c>
    </row>
    <row r="3431" spans="1:14">
      <c r="A3431" t="s">
        <v>7090</v>
      </c>
      <c r="B3431">
        <v>491</v>
      </c>
      <c r="C3431" t="str">
        <f t="shared" si="106"/>
        <v>491_95541</v>
      </c>
      <c r="D3431">
        <v>0.14282728553582399</v>
      </c>
      <c r="E3431">
        <f>VLOOKUP(C3431,'Gas Species'!D:E,2,FALSE)</f>
        <v>0.14282728553582433</v>
      </c>
      <c r="F3431">
        <f t="shared" si="107"/>
        <v>0.99999999999999767</v>
      </c>
      <c r="G3431">
        <v>-99</v>
      </c>
      <c r="H3431" t="s">
        <v>387</v>
      </c>
      <c r="I3431" t="s">
        <v>242</v>
      </c>
      <c r="J3431" t="s">
        <v>7084</v>
      </c>
      <c r="L3431" t="s">
        <v>7311</v>
      </c>
      <c r="N3431" t="s">
        <v>286</v>
      </c>
    </row>
    <row r="3432" spans="1:14">
      <c r="A3432" t="s">
        <v>7091</v>
      </c>
      <c r="B3432">
        <v>491</v>
      </c>
      <c r="C3432" t="str">
        <f t="shared" si="106"/>
        <v>491_95542</v>
      </c>
      <c r="D3432">
        <v>0.122123771429685</v>
      </c>
      <c r="E3432">
        <f>VLOOKUP(C3432,'Gas Species'!D:E,2,FALSE)</f>
        <v>0.12212377142968511</v>
      </c>
      <c r="F3432">
        <f t="shared" si="107"/>
        <v>0.99999999999999911</v>
      </c>
      <c r="G3432">
        <v>-99</v>
      </c>
      <c r="H3432" t="s">
        <v>387</v>
      </c>
      <c r="I3432" t="s">
        <v>242</v>
      </c>
      <c r="J3432" t="s">
        <v>7084</v>
      </c>
      <c r="L3432" t="s">
        <v>7311</v>
      </c>
      <c r="N3432" t="s">
        <v>286</v>
      </c>
    </row>
    <row r="3433" spans="1:14">
      <c r="A3433" t="s">
        <v>7092</v>
      </c>
      <c r="B3433">
        <v>491</v>
      </c>
      <c r="C3433" t="str">
        <f t="shared" si="106"/>
        <v>491_95543</v>
      </c>
      <c r="D3433">
        <v>0.193577853738234</v>
      </c>
      <c r="E3433">
        <f>VLOOKUP(C3433,'Gas Species'!D:E,2,FALSE)</f>
        <v>0.19357785373823358</v>
      </c>
      <c r="F3433">
        <f t="shared" si="107"/>
        <v>1.0000000000000022</v>
      </c>
      <c r="G3433">
        <v>-99</v>
      </c>
      <c r="H3433" t="s">
        <v>387</v>
      </c>
      <c r="I3433" t="s">
        <v>242</v>
      </c>
      <c r="J3433" t="s">
        <v>7084</v>
      </c>
      <c r="L3433" t="s">
        <v>7311</v>
      </c>
      <c r="N3433" t="s">
        <v>290</v>
      </c>
    </row>
    <row r="3434" spans="1:14">
      <c r="A3434" t="s">
        <v>7093</v>
      </c>
      <c r="B3434">
        <v>491</v>
      </c>
      <c r="C3434" t="str">
        <f t="shared" si="106"/>
        <v>491_95544</v>
      </c>
      <c r="D3434">
        <v>0.26031452381645998</v>
      </c>
      <c r="E3434">
        <f>VLOOKUP(C3434,'Gas Species'!D:E,2,FALSE)</f>
        <v>0.26031452381645986</v>
      </c>
      <c r="F3434">
        <f t="shared" si="107"/>
        <v>1.0000000000000004</v>
      </c>
      <c r="G3434">
        <v>-99</v>
      </c>
      <c r="H3434" t="s">
        <v>387</v>
      </c>
      <c r="I3434" t="s">
        <v>242</v>
      </c>
      <c r="J3434" t="s">
        <v>7084</v>
      </c>
      <c r="L3434" t="s">
        <v>7311</v>
      </c>
      <c r="N3434" t="s">
        <v>290</v>
      </c>
    </row>
    <row r="3435" spans="1:14">
      <c r="A3435" t="s">
        <v>7094</v>
      </c>
      <c r="B3435">
        <v>491</v>
      </c>
      <c r="C3435" t="str">
        <f t="shared" si="106"/>
        <v>491_95545</v>
      </c>
      <c r="D3435">
        <v>0.27780085112564601</v>
      </c>
      <c r="E3435">
        <f>VLOOKUP(C3435,'Gas Species'!D:E,2,FALSE)</f>
        <v>0.27780085112564645</v>
      </c>
      <c r="F3435">
        <f t="shared" si="107"/>
        <v>0.99999999999999845</v>
      </c>
      <c r="G3435">
        <v>-99</v>
      </c>
      <c r="H3435" t="s">
        <v>387</v>
      </c>
      <c r="I3435" t="s">
        <v>242</v>
      </c>
      <c r="J3435" t="s">
        <v>7084</v>
      </c>
      <c r="L3435" t="s">
        <v>7311</v>
      </c>
      <c r="N3435" t="s">
        <v>292</v>
      </c>
    </row>
    <row r="3436" spans="1:14">
      <c r="A3436" t="s">
        <v>7095</v>
      </c>
      <c r="B3436">
        <v>491</v>
      </c>
      <c r="C3436" t="str">
        <f t="shared" si="106"/>
        <v>491_95546</v>
      </c>
      <c r="D3436">
        <v>0.24494036459907001</v>
      </c>
      <c r="E3436">
        <f>VLOOKUP(C3436,'Gas Species'!D:E,2,FALSE)</f>
        <v>0.24494036459907026</v>
      </c>
      <c r="F3436">
        <f t="shared" si="107"/>
        <v>0.999999999999999</v>
      </c>
      <c r="G3436">
        <v>-99</v>
      </c>
      <c r="H3436" t="s">
        <v>387</v>
      </c>
      <c r="I3436" t="s">
        <v>242</v>
      </c>
      <c r="J3436" t="s">
        <v>7084</v>
      </c>
      <c r="L3436" t="s">
        <v>7311</v>
      </c>
      <c r="N3436" t="s">
        <v>292</v>
      </c>
    </row>
    <row r="3437" spans="1:14">
      <c r="A3437" t="s">
        <v>7283</v>
      </c>
      <c r="B3437">
        <v>491</v>
      </c>
      <c r="C3437" t="str">
        <f t="shared" si="106"/>
        <v>491_95547</v>
      </c>
      <c r="D3437">
        <v>0.38135765955237599</v>
      </c>
      <c r="E3437">
        <f>VLOOKUP(C3437,'Gas Species'!D:E,2,FALSE)</f>
        <v>0.38135765955237583</v>
      </c>
      <c r="F3437">
        <f t="shared" si="107"/>
        <v>1.0000000000000004</v>
      </c>
      <c r="G3437">
        <v>-99</v>
      </c>
      <c r="H3437" t="s">
        <v>387</v>
      </c>
      <c r="I3437" t="s">
        <v>242</v>
      </c>
      <c r="J3437" t="s">
        <v>7084</v>
      </c>
      <c r="L3437" t="s">
        <v>7311</v>
      </c>
      <c r="N3437" t="s">
        <v>294</v>
      </c>
    </row>
    <row r="3438" spans="1:14">
      <c r="A3438" t="s">
        <v>7097</v>
      </c>
      <c r="B3438">
        <v>491</v>
      </c>
      <c r="C3438" t="str">
        <f t="shared" si="106"/>
        <v>491_95549</v>
      </c>
      <c r="D3438">
        <v>4.6495248342516803E-3</v>
      </c>
      <c r="E3438">
        <f>VLOOKUP(C3438,'Gas Species'!D:E,2,FALSE)</f>
        <v>4.6495248342516768E-3</v>
      </c>
      <c r="F3438">
        <f t="shared" si="107"/>
        <v>1.0000000000000007</v>
      </c>
      <c r="G3438">
        <v>-99</v>
      </c>
      <c r="H3438" t="s">
        <v>387</v>
      </c>
      <c r="I3438" t="s">
        <v>242</v>
      </c>
      <c r="J3438" t="s">
        <v>7084</v>
      </c>
      <c r="L3438" t="s">
        <v>7311</v>
      </c>
      <c r="N3438" t="s">
        <v>297</v>
      </c>
    </row>
    <row r="3439" spans="1:14">
      <c r="A3439" t="s">
        <v>7098</v>
      </c>
      <c r="B3439">
        <v>491</v>
      </c>
      <c r="C3439" t="str">
        <f t="shared" si="106"/>
        <v>491_95550</v>
      </c>
      <c r="D3439">
        <v>2.8229471679480599E-2</v>
      </c>
      <c r="E3439">
        <f>VLOOKUP(C3439,'Gas Species'!D:E,2,FALSE)</f>
        <v>2.8229471679480558E-2</v>
      </c>
      <c r="F3439">
        <f t="shared" si="107"/>
        <v>1.0000000000000016</v>
      </c>
      <c r="G3439">
        <v>-99</v>
      </c>
      <c r="H3439" t="s">
        <v>387</v>
      </c>
      <c r="I3439" t="s">
        <v>242</v>
      </c>
      <c r="J3439" t="s">
        <v>7084</v>
      </c>
      <c r="L3439" t="s">
        <v>7311</v>
      </c>
      <c r="N3439" t="s">
        <v>299</v>
      </c>
    </row>
    <row r="3440" spans="1:14">
      <c r="A3440" t="s">
        <v>7099</v>
      </c>
      <c r="B3440">
        <v>491</v>
      </c>
      <c r="C3440" t="str">
        <f t="shared" si="106"/>
        <v>491_95551</v>
      </c>
      <c r="D3440">
        <v>2.9009150169520902E-2</v>
      </c>
      <c r="E3440">
        <f>VLOOKUP(C3440,'Gas Species'!D:E,2,FALSE)</f>
        <v>2.9009150169520936E-2</v>
      </c>
      <c r="F3440">
        <f t="shared" si="107"/>
        <v>0.99999999999999878</v>
      </c>
      <c r="G3440">
        <v>-99</v>
      </c>
      <c r="H3440" t="s">
        <v>387</v>
      </c>
      <c r="I3440" t="s">
        <v>242</v>
      </c>
      <c r="J3440" t="s">
        <v>7084</v>
      </c>
      <c r="L3440" t="s">
        <v>7311</v>
      </c>
      <c r="N3440" t="s">
        <v>299</v>
      </c>
    </row>
    <row r="3441" spans="1:14">
      <c r="A3441" t="s">
        <v>7101</v>
      </c>
      <c r="B3441">
        <v>491</v>
      </c>
      <c r="C3441" t="str">
        <f t="shared" si="106"/>
        <v>491_95553</v>
      </c>
      <c r="D3441">
        <v>0.110609301317925</v>
      </c>
      <c r="E3441">
        <f>VLOOKUP(C3441,'Gas Species'!D:E,2,FALSE)</f>
        <v>0.11060930131792548</v>
      </c>
      <c r="F3441">
        <f t="shared" si="107"/>
        <v>0.99999999999999556</v>
      </c>
      <c r="G3441">
        <v>-99</v>
      </c>
      <c r="H3441" t="s">
        <v>387</v>
      </c>
      <c r="I3441" t="s">
        <v>242</v>
      </c>
      <c r="J3441" t="s">
        <v>7084</v>
      </c>
      <c r="L3441" t="s">
        <v>7311</v>
      </c>
      <c r="N3441" t="s">
        <v>292</v>
      </c>
    </row>
    <row r="3442" spans="1:14">
      <c r="A3442" t="s">
        <v>7232</v>
      </c>
      <c r="B3442">
        <v>491</v>
      </c>
      <c r="C3442" t="str">
        <f t="shared" si="106"/>
        <v>491_95554</v>
      </c>
      <c r="D3442">
        <v>0.112400962354061</v>
      </c>
      <c r="E3442">
        <f>VLOOKUP(C3442,'Gas Species'!D:E,2,FALSE)</f>
        <v>0.11240096235406079</v>
      </c>
      <c r="F3442">
        <f t="shared" si="107"/>
        <v>1.0000000000000018</v>
      </c>
      <c r="G3442">
        <v>-99</v>
      </c>
      <c r="H3442" t="s">
        <v>387</v>
      </c>
      <c r="I3442" t="s">
        <v>242</v>
      </c>
      <c r="J3442" t="s">
        <v>7084</v>
      </c>
      <c r="L3442" t="s">
        <v>7311</v>
      </c>
      <c r="N3442" t="s">
        <v>294</v>
      </c>
    </row>
    <row r="3443" spans="1:14">
      <c r="A3443" t="s">
        <v>7102</v>
      </c>
      <c r="B3443">
        <v>491</v>
      </c>
      <c r="C3443" t="str">
        <f t="shared" si="106"/>
        <v>491_95556</v>
      </c>
      <c r="D3443">
        <v>0.173910442538348</v>
      </c>
      <c r="E3443">
        <f>VLOOKUP(C3443,'Gas Species'!D:E,2,FALSE)</f>
        <v>0.17391044253834825</v>
      </c>
      <c r="F3443">
        <f t="shared" si="107"/>
        <v>0.99999999999999856</v>
      </c>
      <c r="G3443">
        <v>-99</v>
      </c>
      <c r="H3443" t="s">
        <v>387</v>
      </c>
      <c r="I3443" t="s">
        <v>242</v>
      </c>
      <c r="J3443" t="s">
        <v>7084</v>
      </c>
      <c r="L3443" t="s">
        <v>7311</v>
      </c>
      <c r="N3443" t="s">
        <v>294</v>
      </c>
    </row>
    <row r="3444" spans="1:14">
      <c r="A3444" t="s">
        <v>7202</v>
      </c>
      <c r="B3444">
        <v>491</v>
      </c>
      <c r="C3444" t="str">
        <f t="shared" si="106"/>
        <v>491_95557</v>
      </c>
      <c r="D3444">
        <v>0.44744416369762502</v>
      </c>
      <c r="E3444">
        <f>VLOOKUP(C3444,'Gas Species'!D:E,2,FALSE)</f>
        <v>0.44744416369762485</v>
      </c>
      <c r="F3444">
        <f t="shared" si="107"/>
        <v>1.0000000000000004</v>
      </c>
      <c r="G3444">
        <v>-99</v>
      </c>
      <c r="H3444" t="s">
        <v>387</v>
      </c>
      <c r="I3444" t="s">
        <v>242</v>
      </c>
      <c r="J3444" t="s">
        <v>7084</v>
      </c>
      <c r="L3444" t="s">
        <v>7311</v>
      </c>
      <c r="N3444" t="s">
        <v>297</v>
      </c>
    </row>
    <row r="3445" spans="1:14">
      <c r="A3445" t="s">
        <v>7285</v>
      </c>
      <c r="B3445">
        <v>491</v>
      </c>
      <c r="C3445" t="str">
        <f t="shared" si="106"/>
        <v>491_95564</v>
      </c>
      <c r="D3445">
        <v>4.2583985554198699E-2</v>
      </c>
      <c r="E3445">
        <f>VLOOKUP(C3445,'Gas Species'!D:E,2,FALSE)</f>
        <v>4.2583985554198713E-2</v>
      </c>
      <c r="F3445">
        <f t="shared" si="107"/>
        <v>0.99999999999999967</v>
      </c>
      <c r="G3445">
        <v>-99</v>
      </c>
      <c r="H3445" t="s">
        <v>387</v>
      </c>
      <c r="I3445" t="s">
        <v>242</v>
      </c>
      <c r="J3445" t="s">
        <v>7084</v>
      </c>
      <c r="L3445" t="s">
        <v>7311</v>
      </c>
      <c r="N3445" t="s">
        <v>277</v>
      </c>
    </row>
    <row r="3446" spans="1:14">
      <c r="A3446" t="s">
        <v>7286</v>
      </c>
      <c r="B3446">
        <v>491</v>
      </c>
      <c r="C3446" t="str">
        <f t="shared" si="106"/>
        <v>491_95567</v>
      </c>
      <c r="D3446">
        <v>2.4864839470132901E-2</v>
      </c>
      <c r="E3446">
        <f>VLOOKUP(C3446,'Gas Species'!D:E,2,FALSE)</f>
        <v>2.4864839470132915E-2</v>
      </c>
      <c r="F3446">
        <f t="shared" si="107"/>
        <v>0.99999999999999944</v>
      </c>
      <c r="G3446">
        <v>-99</v>
      </c>
      <c r="H3446" t="s">
        <v>387</v>
      </c>
      <c r="I3446" t="s">
        <v>242</v>
      </c>
      <c r="J3446" t="s">
        <v>7084</v>
      </c>
      <c r="L3446" t="s">
        <v>7311</v>
      </c>
      <c r="N3446" t="s">
        <v>277</v>
      </c>
    </row>
    <row r="3447" spans="1:14">
      <c r="A3447" t="s">
        <v>7106</v>
      </c>
      <c r="B3447">
        <v>491</v>
      </c>
      <c r="C3447" t="str">
        <f t="shared" si="106"/>
        <v>491_95569</v>
      </c>
      <c r="D3447">
        <v>0.10109718671844101</v>
      </c>
      <c r="E3447">
        <f>VLOOKUP(C3447,'Gas Species'!D:E,2,FALSE)</f>
        <v>0.1010971867184412</v>
      </c>
      <c r="F3447">
        <f t="shared" si="107"/>
        <v>0.99999999999999811</v>
      </c>
      <c r="G3447">
        <v>-99</v>
      </c>
      <c r="H3447" t="s">
        <v>387</v>
      </c>
      <c r="I3447" t="s">
        <v>242</v>
      </c>
      <c r="J3447" t="s">
        <v>7084</v>
      </c>
      <c r="L3447" t="s">
        <v>7311</v>
      </c>
      <c r="N3447" t="s">
        <v>286</v>
      </c>
    </row>
    <row r="3448" spans="1:14">
      <c r="A3448" t="s">
        <v>7107</v>
      </c>
      <c r="B3448">
        <v>491</v>
      </c>
      <c r="C3448" t="str">
        <f t="shared" si="106"/>
        <v>491_95570</v>
      </c>
      <c r="D3448">
        <v>4.97616783623826E-2</v>
      </c>
      <c r="E3448">
        <f>VLOOKUP(C3448,'Gas Species'!D:E,2,FALSE)</f>
        <v>4.9761678362382648E-2</v>
      </c>
      <c r="F3448">
        <f t="shared" si="107"/>
        <v>0.999999999999999</v>
      </c>
      <c r="G3448">
        <v>-99</v>
      </c>
      <c r="H3448" t="s">
        <v>387</v>
      </c>
      <c r="I3448" t="s">
        <v>242</v>
      </c>
      <c r="J3448" t="s">
        <v>7084</v>
      </c>
      <c r="L3448" t="s">
        <v>7311</v>
      </c>
      <c r="N3448" t="s">
        <v>286</v>
      </c>
    </row>
    <row r="3449" spans="1:14">
      <c r="A3449" t="s">
        <v>7108</v>
      </c>
      <c r="B3449">
        <v>491</v>
      </c>
      <c r="C3449" t="str">
        <f t="shared" si="106"/>
        <v>491_95571</v>
      </c>
      <c r="D3449">
        <v>6.0589206257441901E-2</v>
      </c>
      <c r="E3449">
        <f>VLOOKUP(C3449,'Gas Species'!D:E,2,FALSE)</f>
        <v>6.0589206257441852E-2</v>
      </c>
      <c r="F3449">
        <f t="shared" si="107"/>
        <v>1.0000000000000009</v>
      </c>
      <c r="G3449">
        <v>-99</v>
      </c>
      <c r="H3449" t="s">
        <v>387</v>
      </c>
      <c r="I3449" t="s">
        <v>242</v>
      </c>
      <c r="J3449" t="s">
        <v>7084</v>
      </c>
      <c r="L3449" t="s">
        <v>7311</v>
      </c>
      <c r="N3449" t="s">
        <v>286</v>
      </c>
    </row>
    <row r="3450" spans="1:14">
      <c r="A3450" t="s">
        <v>7109</v>
      </c>
      <c r="B3450">
        <v>491</v>
      </c>
      <c r="C3450" t="str">
        <f t="shared" si="106"/>
        <v>491_95572</v>
      </c>
      <c r="D3450">
        <v>5.56778643756888E-2</v>
      </c>
      <c r="E3450">
        <f>VLOOKUP(C3450,'Gas Species'!D:E,2,FALSE)</f>
        <v>5.5677864375688828E-2</v>
      </c>
      <c r="F3450">
        <f t="shared" si="107"/>
        <v>0.99999999999999956</v>
      </c>
      <c r="G3450">
        <v>-99</v>
      </c>
      <c r="H3450" t="s">
        <v>387</v>
      </c>
      <c r="I3450" t="s">
        <v>242</v>
      </c>
      <c r="J3450" t="s">
        <v>7084</v>
      </c>
      <c r="L3450" t="s">
        <v>7311</v>
      </c>
      <c r="N3450" t="s">
        <v>286</v>
      </c>
    </row>
    <row r="3451" spans="1:14">
      <c r="A3451" t="s">
        <v>7110</v>
      </c>
      <c r="B3451">
        <v>491</v>
      </c>
      <c r="C3451" t="str">
        <f t="shared" si="106"/>
        <v>491_95573</v>
      </c>
      <c r="D3451">
        <v>9.3481990160239295E-2</v>
      </c>
      <c r="E3451">
        <f>VLOOKUP(C3451,'Gas Species'!D:E,2,FALSE)</f>
        <v>9.3481990160239309E-2</v>
      </c>
      <c r="F3451">
        <f t="shared" si="107"/>
        <v>0.99999999999999989</v>
      </c>
      <c r="G3451">
        <v>-99</v>
      </c>
      <c r="H3451" t="s">
        <v>387</v>
      </c>
      <c r="I3451" t="s">
        <v>242</v>
      </c>
      <c r="J3451" t="s">
        <v>7084</v>
      </c>
      <c r="L3451" t="s">
        <v>7311</v>
      </c>
      <c r="N3451" t="s">
        <v>294</v>
      </c>
    </row>
    <row r="3452" spans="1:14">
      <c r="A3452" t="s">
        <v>7111</v>
      </c>
      <c r="B3452">
        <v>491</v>
      </c>
      <c r="C3452" t="str">
        <f t="shared" si="106"/>
        <v>491_95574</v>
      </c>
      <c r="D3452">
        <v>9.0813439701177903E-2</v>
      </c>
      <c r="E3452">
        <f>VLOOKUP(C3452,'Gas Species'!D:E,2,FALSE)</f>
        <v>9.0813439701177862E-2</v>
      </c>
      <c r="F3452">
        <f t="shared" si="107"/>
        <v>1.0000000000000004</v>
      </c>
      <c r="G3452">
        <v>-99</v>
      </c>
      <c r="H3452" t="s">
        <v>387</v>
      </c>
      <c r="I3452" t="s">
        <v>242</v>
      </c>
      <c r="J3452" t="s">
        <v>7084</v>
      </c>
      <c r="L3452" t="s">
        <v>7311</v>
      </c>
      <c r="N3452" t="s">
        <v>294</v>
      </c>
    </row>
    <row r="3453" spans="1:14">
      <c r="A3453" t="s">
        <v>7112</v>
      </c>
      <c r="B3453">
        <v>491</v>
      </c>
      <c r="C3453" t="str">
        <f t="shared" si="106"/>
        <v>491_95575</v>
      </c>
      <c r="D3453">
        <v>9.04215364435553E-2</v>
      </c>
      <c r="E3453">
        <f>VLOOKUP(C3453,'Gas Species'!D:E,2,FALSE)</f>
        <v>9.0421536443555287E-2</v>
      </c>
      <c r="F3453">
        <f t="shared" si="107"/>
        <v>1.0000000000000002</v>
      </c>
      <c r="G3453">
        <v>-99</v>
      </c>
      <c r="H3453" t="s">
        <v>387</v>
      </c>
      <c r="I3453" t="s">
        <v>242</v>
      </c>
      <c r="J3453" t="s">
        <v>7084</v>
      </c>
      <c r="L3453" t="s">
        <v>7311</v>
      </c>
      <c r="N3453" t="s">
        <v>294</v>
      </c>
    </row>
    <row r="3454" spans="1:14">
      <c r="A3454" t="s">
        <v>7113</v>
      </c>
      <c r="B3454">
        <v>491</v>
      </c>
      <c r="C3454" t="str">
        <f t="shared" si="106"/>
        <v>491_95576</v>
      </c>
      <c r="D3454">
        <v>0.18886151739550999</v>
      </c>
      <c r="E3454">
        <f>VLOOKUP(C3454,'Gas Species'!D:E,2,FALSE)</f>
        <v>0.1888615173955096</v>
      </c>
      <c r="F3454">
        <f t="shared" si="107"/>
        <v>1.000000000000002</v>
      </c>
      <c r="G3454">
        <v>-99</v>
      </c>
      <c r="H3454" t="s">
        <v>387</v>
      </c>
      <c r="I3454" t="s">
        <v>242</v>
      </c>
      <c r="J3454" t="s">
        <v>7084</v>
      </c>
      <c r="L3454" t="s">
        <v>7311</v>
      </c>
      <c r="N3454" t="s">
        <v>294</v>
      </c>
    </row>
    <row r="3455" spans="1:14">
      <c r="A3455" t="s">
        <v>7114</v>
      </c>
      <c r="B3455">
        <v>491</v>
      </c>
      <c r="C3455" t="str">
        <f t="shared" si="106"/>
        <v>491_95577</v>
      </c>
      <c r="D3455">
        <v>0.18886151739550999</v>
      </c>
      <c r="E3455">
        <f>VLOOKUP(C3455,'Gas Species'!D:E,2,FALSE)</f>
        <v>0.1888615173955096</v>
      </c>
      <c r="F3455">
        <f t="shared" si="107"/>
        <v>1.000000000000002</v>
      </c>
      <c r="G3455">
        <v>-99</v>
      </c>
      <c r="H3455" t="s">
        <v>387</v>
      </c>
      <c r="I3455" t="s">
        <v>242</v>
      </c>
      <c r="J3455" t="s">
        <v>7084</v>
      </c>
      <c r="L3455" t="s">
        <v>7311</v>
      </c>
      <c r="N3455" t="s">
        <v>294</v>
      </c>
    </row>
    <row r="3456" spans="1:14">
      <c r="A3456" t="s">
        <v>7115</v>
      </c>
      <c r="B3456">
        <v>491</v>
      </c>
      <c r="C3456" t="str">
        <f t="shared" si="106"/>
        <v>491_95578</v>
      </c>
      <c r="D3456">
        <v>0.19175439615813999</v>
      </c>
      <c r="E3456">
        <f>VLOOKUP(C3456,'Gas Species'!D:E,2,FALSE)</f>
        <v>0.19175439615813963</v>
      </c>
      <c r="F3456">
        <f t="shared" si="107"/>
        <v>1.0000000000000018</v>
      </c>
      <c r="G3456">
        <v>-99</v>
      </c>
      <c r="H3456" t="s">
        <v>387</v>
      </c>
      <c r="I3456" t="s">
        <v>242</v>
      </c>
      <c r="J3456" t="s">
        <v>7084</v>
      </c>
      <c r="L3456" t="s">
        <v>7311</v>
      </c>
      <c r="N3456" t="s">
        <v>294</v>
      </c>
    </row>
    <row r="3457" spans="1:14">
      <c r="A3457" t="s">
        <v>7116</v>
      </c>
      <c r="B3457">
        <v>491</v>
      </c>
      <c r="C3457" t="str">
        <f t="shared" si="106"/>
        <v>491_95579</v>
      </c>
      <c r="D3457">
        <v>0.19175439615813999</v>
      </c>
      <c r="E3457">
        <f>VLOOKUP(C3457,'Gas Species'!D:E,2,FALSE)</f>
        <v>0.19175439615813963</v>
      </c>
      <c r="F3457">
        <f t="shared" si="107"/>
        <v>1.0000000000000018</v>
      </c>
      <c r="G3457">
        <v>-99</v>
      </c>
      <c r="H3457" t="s">
        <v>387</v>
      </c>
      <c r="I3457" t="s">
        <v>242</v>
      </c>
      <c r="J3457" t="s">
        <v>7084</v>
      </c>
      <c r="L3457" t="s">
        <v>7311</v>
      </c>
      <c r="N3457" t="s">
        <v>294</v>
      </c>
    </row>
    <row r="3458" spans="1:14">
      <c r="A3458" t="s">
        <v>7117</v>
      </c>
      <c r="B3458">
        <v>491</v>
      </c>
      <c r="C3458" t="str">
        <f t="shared" si="106"/>
        <v>491_95580</v>
      </c>
      <c r="D3458">
        <v>0.21173262005016899</v>
      </c>
      <c r="E3458">
        <f>VLOOKUP(C3458,'Gas Species'!D:E,2,FALSE)</f>
        <v>0.2117326200501688</v>
      </c>
      <c r="F3458">
        <f t="shared" si="107"/>
        <v>1.0000000000000009</v>
      </c>
      <c r="G3458">
        <v>-99</v>
      </c>
      <c r="H3458" t="s">
        <v>387</v>
      </c>
      <c r="I3458" t="s">
        <v>242</v>
      </c>
      <c r="J3458" t="s">
        <v>7084</v>
      </c>
      <c r="L3458" t="s">
        <v>7311</v>
      </c>
      <c r="N3458" t="s">
        <v>294</v>
      </c>
    </row>
    <row r="3459" spans="1:14">
      <c r="A3459" t="s">
        <v>7118</v>
      </c>
      <c r="B3459">
        <v>491</v>
      </c>
      <c r="C3459" t="str">
        <f t="shared" ref="C3459:C3522" si="108">CONCATENATE(B3459,"_",A3459)</f>
        <v>491_95581</v>
      </c>
      <c r="D3459">
        <v>0.21173262005016899</v>
      </c>
      <c r="E3459">
        <f>VLOOKUP(C3459,'Gas Species'!D:E,2,FALSE)</f>
        <v>0.2117326200501688</v>
      </c>
      <c r="F3459">
        <f t="shared" ref="F3459:F3522" si="109">D3459/E3459</f>
        <v>1.0000000000000009</v>
      </c>
      <c r="G3459">
        <v>-99</v>
      </c>
      <c r="H3459" t="s">
        <v>387</v>
      </c>
      <c r="I3459" t="s">
        <v>242</v>
      </c>
      <c r="J3459" t="s">
        <v>7084</v>
      </c>
      <c r="L3459" t="s">
        <v>7311</v>
      </c>
      <c r="N3459" t="s">
        <v>294</v>
      </c>
    </row>
    <row r="3460" spans="1:14">
      <c r="A3460" t="s">
        <v>7119</v>
      </c>
      <c r="B3460">
        <v>491</v>
      </c>
      <c r="C3460" t="str">
        <f t="shared" si="108"/>
        <v>491_95582</v>
      </c>
      <c r="D3460">
        <v>0.306210728236884</v>
      </c>
      <c r="E3460">
        <f>VLOOKUP(C3460,'Gas Species'!D:E,2,FALSE)</f>
        <v>0.30621072823688372</v>
      </c>
      <c r="F3460">
        <f t="shared" si="109"/>
        <v>1.0000000000000009</v>
      </c>
      <c r="G3460">
        <v>-99</v>
      </c>
      <c r="H3460" t="s">
        <v>387</v>
      </c>
      <c r="I3460" t="s">
        <v>242</v>
      </c>
      <c r="J3460" t="s">
        <v>7084</v>
      </c>
      <c r="L3460" t="s">
        <v>7311</v>
      </c>
      <c r="N3460" t="s">
        <v>294</v>
      </c>
    </row>
    <row r="3461" spans="1:14">
      <c r="A3461" t="s">
        <v>7120</v>
      </c>
      <c r="B3461">
        <v>491</v>
      </c>
      <c r="C3461" t="str">
        <f t="shared" si="108"/>
        <v>491_95583</v>
      </c>
      <c r="D3461">
        <v>0.43381160509695299</v>
      </c>
      <c r="E3461">
        <f>VLOOKUP(C3461,'Gas Species'!D:E,2,FALSE)</f>
        <v>0.43381160509695343</v>
      </c>
      <c r="F3461">
        <f t="shared" si="109"/>
        <v>0.999999999999999</v>
      </c>
      <c r="G3461">
        <v>-99</v>
      </c>
      <c r="H3461" t="s">
        <v>387</v>
      </c>
      <c r="I3461" t="s">
        <v>242</v>
      </c>
      <c r="J3461" t="s">
        <v>7084</v>
      </c>
      <c r="L3461" t="s">
        <v>7311</v>
      </c>
      <c r="N3461" t="s">
        <v>294</v>
      </c>
    </row>
    <row r="3462" spans="1:14">
      <c r="A3462" t="s">
        <v>7121</v>
      </c>
      <c r="B3462">
        <v>491</v>
      </c>
      <c r="C3462" t="str">
        <f t="shared" si="108"/>
        <v>491_95584</v>
      </c>
      <c r="D3462">
        <v>0.51829798144420003</v>
      </c>
      <c r="E3462">
        <f>VLOOKUP(C3462,'Gas Species'!D:E,2,FALSE)</f>
        <v>0.5182979814441997</v>
      </c>
      <c r="F3462">
        <f t="shared" si="109"/>
        <v>1.0000000000000007</v>
      </c>
      <c r="G3462">
        <v>-99</v>
      </c>
      <c r="H3462" t="s">
        <v>387</v>
      </c>
      <c r="I3462" t="s">
        <v>242</v>
      </c>
      <c r="J3462" t="s">
        <v>7084</v>
      </c>
      <c r="L3462" t="s">
        <v>7311</v>
      </c>
      <c r="N3462" t="s">
        <v>294</v>
      </c>
    </row>
    <row r="3463" spans="1:14">
      <c r="A3463" t="s">
        <v>7122</v>
      </c>
      <c r="B3463">
        <v>491</v>
      </c>
      <c r="C3463" t="str">
        <f t="shared" si="108"/>
        <v>491_95585</v>
      </c>
      <c r="D3463">
        <v>0.39743188576326699</v>
      </c>
      <c r="E3463">
        <f>VLOOKUP(C3463,'Gas Species'!D:E,2,FALSE)</f>
        <v>0.39743188576326671</v>
      </c>
      <c r="F3463">
        <f t="shared" si="109"/>
        <v>1.0000000000000007</v>
      </c>
      <c r="G3463">
        <v>-99</v>
      </c>
      <c r="H3463" t="s">
        <v>387</v>
      </c>
      <c r="I3463" t="s">
        <v>242</v>
      </c>
      <c r="J3463" t="s">
        <v>7084</v>
      </c>
      <c r="L3463" t="s">
        <v>7311</v>
      </c>
      <c r="N3463" t="s">
        <v>294</v>
      </c>
    </row>
    <row r="3464" spans="1:14">
      <c r="A3464" t="s">
        <v>7124</v>
      </c>
      <c r="B3464">
        <v>491</v>
      </c>
      <c r="C3464" t="str">
        <f t="shared" si="108"/>
        <v>491_95588</v>
      </c>
      <c r="D3464">
        <v>2.9699280093515201E-2</v>
      </c>
      <c r="E3464">
        <f>VLOOKUP(C3464,'Gas Species'!D:E,2,FALSE)</f>
        <v>2.9699280093515249E-2</v>
      </c>
      <c r="F3464">
        <f t="shared" si="109"/>
        <v>0.99999999999999833</v>
      </c>
      <c r="G3464">
        <v>-99</v>
      </c>
      <c r="H3464" t="s">
        <v>387</v>
      </c>
      <c r="I3464" t="s">
        <v>242</v>
      </c>
      <c r="J3464" t="s">
        <v>7084</v>
      </c>
      <c r="L3464" t="s">
        <v>7311</v>
      </c>
      <c r="N3464" t="s">
        <v>294</v>
      </c>
    </row>
    <row r="3465" spans="1:14">
      <c r="A3465" t="s">
        <v>7125</v>
      </c>
      <c r="B3465">
        <v>491</v>
      </c>
      <c r="C3465" t="str">
        <f t="shared" si="108"/>
        <v>491_95589</v>
      </c>
      <c r="D3465">
        <v>0.121005173971825</v>
      </c>
      <c r="E3465">
        <f>VLOOKUP(C3465,'Gas Species'!D:E,2,FALSE)</f>
        <v>0.12100517397182464</v>
      </c>
      <c r="F3465">
        <f t="shared" si="109"/>
        <v>1.0000000000000029</v>
      </c>
      <c r="G3465">
        <v>-99</v>
      </c>
      <c r="H3465" t="s">
        <v>387</v>
      </c>
      <c r="I3465" t="s">
        <v>242</v>
      </c>
      <c r="J3465" t="s">
        <v>7084</v>
      </c>
      <c r="L3465" t="s">
        <v>7311</v>
      </c>
      <c r="N3465" t="s">
        <v>294</v>
      </c>
    </row>
    <row r="3466" spans="1:14">
      <c r="A3466" t="s">
        <v>7126</v>
      </c>
      <c r="B3466">
        <v>491</v>
      </c>
      <c r="C3466" t="str">
        <f t="shared" si="108"/>
        <v>491_95590</v>
      </c>
      <c r="D3466">
        <v>6.1029989589430199E-2</v>
      </c>
      <c r="E3466">
        <f>VLOOKUP(C3466,'Gas Species'!D:E,2,FALSE)</f>
        <v>6.1029989589430171E-2</v>
      </c>
      <c r="F3466">
        <f t="shared" si="109"/>
        <v>1.0000000000000004</v>
      </c>
      <c r="G3466">
        <v>-99</v>
      </c>
      <c r="H3466" t="s">
        <v>387</v>
      </c>
      <c r="I3466" t="s">
        <v>242</v>
      </c>
      <c r="J3466" t="s">
        <v>7084</v>
      </c>
      <c r="L3466" t="s">
        <v>7311</v>
      </c>
      <c r="N3466" t="s">
        <v>294</v>
      </c>
    </row>
    <row r="3467" spans="1:14">
      <c r="A3467" t="s">
        <v>7127</v>
      </c>
      <c r="B3467">
        <v>491</v>
      </c>
      <c r="C3467" t="str">
        <f t="shared" si="108"/>
        <v>491_95591</v>
      </c>
      <c r="D3467">
        <v>9.3867021492908306E-2</v>
      </c>
      <c r="E3467">
        <f>VLOOKUP(C3467,'Gas Species'!D:E,2,FALSE)</f>
        <v>9.3867021492908348E-2</v>
      </c>
      <c r="F3467">
        <f t="shared" si="109"/>
        <v>0.99999999999999956</v>
      </c>
      <c r="G3467">
        <v>-99</v>
      </c>
      <c r="H3467" t="s">
        <v>387</v>
      </c>
      <c r="I3467" t="s">
        <v>242</v>
      </c>
      <c r="J3467" t="s">
        <v>7084</v>
      </c>
      <c r="L3467" t="s">
        <v>7311</v>
      </c>
      <c r="N3467" t="s">
        <v>294</v>
      </c>
    </row>
    <row r="3468" spans="1:14">
      <c r="A3468" t="s">
        <v>7128</v>
      </c>
      <c r="B3468">
        <v>491</v>
      </c>
      <c r="C3468" t="str">
        <f t="shared" si="108"/>
        <v>491_95592</v>
      </c>
      <c r="D3468">
        <v>3.5667900955164401E-2</v>
      </c>
      <c r="E3468">
        <f>VLOOKUP(C3468,'Gas Species'!D:E,2,FALSE)</f>
        <v>3.5667900955164401E-2</v>
      </c>
      <c r="F3468">
        <f t="shared" si="109"/>
        <v>1</v>
      </c>
      <c r="G3468">
        <v>-99</v>
      </c>
      <c r="H3468" t="s">
        <v>387</v>
      </c>
      <c r="I3468" t="s">
        <v>242</v>
      </c>
      <c r="J3468" t="s">
        <v>7084</v>
      </c>
      <c r="L3468" t="s">
        <v>7311</v>
      </c>
      <c r="N3468" t="s">
        <v>294</v>
      </c>
    </row>
    <row r="3469" spans="1:14">
      <c r="A3469" t="s">
        <v>7129</v>
      </c>
      <c r="B3469">
        <v>491</v>
      </c>
      <c r="C3469" t="str">
        <f t="shared" si="108"/>
        <v>491_95593</v>
      </c>
      <c r="D3469">
        <v>1.6667315539859701E-2</v>
      </c>
      <c r="E3469">
        <f>VLOOKUP(C3469,'Gas Species'!D:E,2,FALSE)</f>
        <v>1.6667315539859704E-2</v>
      </c>
      <c r="F3469">
        <f t="shared" si="109"/>
        <v>0.99999999999999978</v>
      </c>
      <c r="G3469">
        <v>-99</v>
      </c>
      <c r="H3469" t="s">
        <v>387</v>
      </c>
      <c r="I3469" t="s">
        <v>242</v>
      </c>
      <c r="J3469" t="s">
        <v>7084</v>
      </c>
      <c r="L3469" t="s">
        <v>7311</v>
      </c>
      <c r="N3469" t="s">
        <v>294</v>
      </c>
    </row>
    <row r="3470" spans="1:14">
      <c r="A3470" t="s">
        <v>7130</v>
      </c>
      <c r="B3470">
        <v>491</v>
      </c>
      <c r="C3470" t="str">
        <f t="shared" si="108"/>
        <v>491_95594</v>
      </c>
      <c r="D3470">
        <v>5.8361512021089601E-3</v>
      </c>
      <c r="E3470">
        <f>VLOOKUP(C3470,'Gas Species'!D:E,2,FALSE)</f>
        <v>5.8361512021089575E-3</v>
      </c>
      <c r="F3470">
        <f t="shared" si="109"/>
        <v>1.0000000000000004</v>
      </c>
      <c r="G3470">
        <v>-99</v>
      </c>
      <c r="H3470" t="s">
        <v>387</v>
      </c>
      <c r="I3470" t="s">
        <v>242</v>
      </c>
      <c r="J3470" t="s">
        <v>7084</v>
      </c>
      <c r="L3470" t="s">
        <v>7311</v>
      </c>
      <c r="N3470" t="s">
        <v>294</v>
      </c>
    </row>
    <row r="3471" spans="1:14">
      <c r="A3471" t="s">
        <v>7131</v>
      </c>
      <c r="B3471">
        <v>491</v>
      </c>
      <c r="C3471" t="str">
        <f t="shared" si="108"/>
        <v>491_95595</v>
      </c>
      <c r="D3471">
        <v>2.2522068060062201E-2</v>
      </c>
      <c r="E3471">
        <f>VLOOKUP(C3471,'Gas Species'!D:E,2,FALSE)</f>
        <v>2.252206806006225E-2</v>
      </c>
      <c r="F3471">
        <f t="shared" si="109"/>
        <v>0.99999999999999789</v>
      </c>
      <c r="G3471">
        <v>-99</v>
      </c>
      <c r="H3471" t="s">
        <v>387</v>
      </c>
      <c r="I3471" t="s">
        <v>242</v>
      </c>
      <c r="J3471" t="s">
        <v>7084</v>
      </c>
      <c r="L3471" t="s">
        <v>7311</v>
      </c>
      <c r="N3471" t="s">
        <v>294</v>
      </c>
    </row>
    <row r="3472" spans="1:14">
      <c r="A3472" t="s">
        <v>7132</v>
      </c>
      <c r="B3472">
        <v>491</v>
      </c>
      <c r="C3472" t="str">
        <f t="shared" si="108"/>
        <v>491_95596</v>
      </c>
      <c r="D3472">
        <v>0.53380944726314306</v>
      </c>
      <c r="E3472">
        <f>VLOOKUP(C3472,'Gas Species'!D:E,2,FALSE)</f>
        <v>0.53380944726314317</v>
      </c>
      <c r="F3472">
        <f t="shared" si="109"/>
        <v>0.99999999999999978</v>
      </c>
      <c r="G3472">
        <v>-99</v>
      </c>
      <c r="H3472" t="s">
        <v>387</v>
      </c>
      <c r="I3472" t="s">
        <v>242</v>
      </c>
      <c r="J3472" t="s">
        <v>7084</v>
      </c>
      <c r="L3472" t="s">
        <v>7311</v>
      </c>
      <c r="N3472" t="s">
        <v>314</v>
      </c>
    </row>
    <row r="3473" spans="1:14">
      <c r="A3473" t="s">
        <v>7133</v>
      </c>
      <c r="B3473">
        <v>491</v>
      </c>
      <c r="C3473" t="str">
        <f t="shared" si="108"/>
        <v>491_95597</v>
      </c>
      <c r="D3473">
        <v>0.62585588823396698</v>
      </c>
      <c r="E3473">
        <f>VLOOKUP(C3473,'Gas Species'!D:E,2,FALSE)</f>
        <v>0.62585588823396721</v>
      </c>
      <c r="F3473">
        <f t="shared" si="109"/>
        <v>0.99999999999999967</v>
      </c>
      <c r="G3473">
        <v>-99</v>
      </c>
      <c r="H3473" t="s">
        <v>387</v>
      </c>
      <c r="I3473" t="s">
        <v>242</v>
      </c>
      <c r="J3473" t="s">
        <v>7084</v>
      </c>
      <c r="L3473" t="s">
        <v>7311</v>
      </c>
      <c r="N3473" t="s">
        <v>314</v>
      </c>
    </row>
    <row r="3474" spans="1:14">
      <c r="A3474" t="s">
        <v>7269</v>
      </c>
      <c r="B3474">
        <v>491</v>
      </c>
      <c r="C3474" t="str">
        <f t="shared" si="108"/>
        <v>491_95602</v>
      </c>
      <c r="D3474">
        <v>0.41136325705046101</v>
      </c>
      <c r="E3474">
        <f>VLOOKUP(C3474,'Gas Species'!D:E,2,FALSE)</f>
        <v>0.41136325705046123</v>
      </c>
      <c r="F3474">
        <f t="shared" si="109"/>
        <v>0.99999999999999944</v>
      </c>
      <c r="G3474">
        <v>-99</v>
      </c>
      <c r="H3474" t="s">
        <v>387</v>
      </c>
      <c r="I3474" t="s">
        <v>242</v>
      </c>
      <c r="J3474" t="s">
        <v>7084</v>
      </c>
      <c r="L3474" t="s">
        <v>7311</v>
      </c>
      <c r="N3474" t="s">
        <v>294</v>
      </c>
    </row>
    <row r="3475" spans="1:14">
      <c r="A3475" t="s">
        <v>7294</v>
      </c>
      <c r="B3475">
        <v>491</v>
      </c>
      <c r="C3475" t="str">
        <f t="shared" si="108"/>
        <v>491_95603</v>
      </c>
      <c r="D3475">
        <v>0.33369829806613299</v>
      </c>
      <c r="E3475">
        <f>VLOOKUP(C3475,'Gas Species'!D:E,2,FALSE)</f>
        <v>0.33369829806613271</v>
      </c>
      <c r="F3475">
        <f t="shared" si="109"/>
        <v>1.0000000000000009</v>
      </c>
      <c r="G3475">
        <v>-99</v>
      </c>
      <c r="H3475" t="s">
        <v>387</v>
      </c>
      <c r="I3475" t="s">
        <v>242</v>
      </c>
      <c r="J3475" t="s">
        <v>7084</v>
      </c>
      <c r="L3475" t="s">
        <v>7311</v>
      </c>
      <c r="N3475" t="s">
        <v>294</v>
      </c>
    </row>
    <row r="3476" spans="1:14">
      <c r="A3476" t="s">
        <v>7237</v>
      </c>
      <c r="B3476">
        <v>491</v>
      </c>
      <c r="C3476" t="str">
        <f t="shared" si="108"/>
        <v>491_95604</v>
      </c>
      <c r="D3476">
        <v>0.29086768726145101</v>
      </c>
      <c r="E3476">
        <f>VLOOKUP(C3476,'Gas Species'!D:E,2,FALSE)</f>
        <v>0.29086768726145062</v>
      </c>
      <c r="F3476">
        <f t="shared" si="109"/>
        <v>1.0000000000000013</v>
      </c>
      <c r="G3476">
        <v>-99</v>
      </c>
      <c r="H3476" t="s">
        <v>387</v>
      </c>
      <c r="I3476" t="s">
        <v>242</v>
      </c>
      <c r="J3476" t="s">
        <v>7084</v>
      </c>
      <c r="L3476" t="s">
        <v>7311</v>
      </c>
      <c r="N3476" t="s">
        <v>294</v>
      </c>
    </row>
    <row r="3477" spans="1:14">
      <c r="A3477" t="s">
        <v>7138</v>
      </c>
      <c r="B3477">
        <v>491</v>
      </c>
      <c r="C3477" t="str">
        <f t="shared" si="108"/>
        <v>491_95605</v>
      </c>
      <c r="D3477">
        <v>0.39331339190083198</v>
      </c>
      <c r="E3477">
        <f>VLOOKUP(C3477,'Gas Species'!D:E,2,FALSE)</f>
        <v>0.39331339190083164</v>
      </c>
      <c r="F3477">
        <f t="shared" si="109"/>
        <v>1.0000000000000009</v>
      </c>
      <c r="G3477">
        <v>-99</v>
      </c>
      <c r="H3477" t="s">
        <v>387</v>
      </c>
      <c r="I3477" t="s">
        <v>242</v>
      </c>
      <c r="J3477" t="s">
        <v>7084</v>
      </c>
      <c r="L3477" t="s">
        <v>7311</v>
      </c>
      <c r="N3477" t="s">
        <v>294</v>
      </c>
    </row>
    <row r="3478" spans="1:14">
      <c r="A3478" t="s">
        <v>7139</v>
      </c>
      <c r="B3478">
        <v>491</v>
      </c>
      <c r="C3478" t="str">
        <f t="shared" si="108"/>
        <v>491_95606</v>
      </c>
      <c r="D3478">
        <v>0.22237376368301601</v>
      </c>
      <c r="E3478">
        <f>VLOOKUP(C3478,'Gas Species'!D:E,2,FALSE)</f>
        <v>0.22237376368301551</v>
      </c>
      <c r="F3478">
        <f t="shared" si="109"/>
        <v>1.0000000000000022</v>
      </c>
      <c r="G3478">
        <v>-99</v>
      </c>
      <c r="H3478" t="s">
        <v>387</v>
      </c>
      <c r="I3478" t="s">
        <v>242</v>
      </c>
      <c r="J3478" t="s">
        <v>7084</v>
      </c>
      <c r="L3478" t="s">
        <v>7311</v>
      </c>
      <c r="N3478" t="s">
        <v>294</v>
      </c>
    </row>
    <row r="3479" spans="1:14">
      <c r="A3479" t="s">
        <v>7140</v>
      </c>
      <c r="B3479">
        <v>491</v>
      </c>
      <c r="C3479" t="str">
        <f t="shared" si="108"/>
        <v>491_95607</v>
      </c>
      <c r="D3479">
        <v>0.35722473089041301</v>
      </c>
      <c r="E3479">
        <f>VLOOKUP(C3479,'Gas Species'!D:E,2,FALSE)</f>
        <v>0.35722473089041318</v>
      </c>
      <c r="F3479">
        <f t="shared" si="109"/>
        <v>0.99999999999999956</v>
      </c>
      <c r="G3479">
        <v>-99</v>
      </c>
      <c r="H3479" t="s">
        <v>387</v>
      </c>
      <c r="I3479" t="s">
        <v>242</v>
      </c>
      <c r="J3479" t="s">
        <v>7084</v>
      </c>
      <c r="L3479" t="s">
        <v>7311</v>
      </c>
      <c r="N3479" t="s">
        <v>314</v>
      </c>
    </row>
    <row r="3480" spans="1:14">
      <c r="A3480" t="s">
        <v>7141</v>
      </c>
      <c r="B3480">
        <v>491</v>
      </c>
      <c r="C3480" t="str">
        <f t="shared" si="108"/>
        <v>491_95608</v>
      </c>
      <c r="D3480">
        <v>0.21031365693632501</v>
      </c>
      <c r="E3480">
        <f>VLOOKUP(C3480,'Gas Species'!D:E,2,FALSE)</f>
        <v>0.21031365693632542</v>
      </c>
      <c r="F3480">
        <f t="shared" si="109"/>
        <v>0.999999999999998</v>
      </c>
      <c r="G3480">
        <v>-99</v>
      </c>
      <c r="H3480" t="s">
        <v>387</v>
      </c>
      <c r="I3480" t="s">
        <v>242</v>
      </c>
      <c r="J3480" t="s">
        <v>7084</v>
      </c>
      <c r="L3480" t="s">
        <v>7311</v>
      </c>
      <c r="N3480" t="s">
        <v>294</v>
      </c>
    </row>
    <row r="3481" spans="1:14">
      <c r="A3481" t="s">
        <v>7142</v>
      </c>
      <c r="B3481">
        <v>491</v>
      </c>
      <c r="C3481" t="str">
        <f t="shared" si="108"/>
        <v>491_95609</v>
      </c>
      <c r="D3481">
        <v>1.1934288493171501</v>
      </c>
      <c r="E3481">
        <f>VLOOKUP(C3481,'Gas Species'!D:E,2,FALSE)</f>
        <v>1.1934288493171474</v>
      </c>
      <c r="F3481">
        <f t="shared" si="109"/>
        <v>1.0000000000000022</v>
      </c>
      <c r="G3481">
        <v>-99</v>
      </c>
      <c r="H3481" t="s">
        <v>387</v>
      </c>
      <c r="I3481" t="s">
        <v>242</v>
      </c>
      <c r="J3481" t="s">
        <v>7084</v>
      </c>
      <c r="L3481" t="s">
        <v>7311</v>
      </c>
      <c r="N3481" t="s">
        <v>294</v>
      </c>
    </row>
    <row r="3482" spans="1:14">
      <c r="A3482" t="s">
        <v>7143</v>
      </c>
      <c r="B3482">
        <v>491</v>
      </c>
      <c r="C3482" t="str">
        <f t="shared" si="108"/>
        <v>491_95610</v>
      </c>
      <c r="D3482">
        <v>1.2219353723078801</v>
      </c>
      <c r="E3482">
        <f>VLOOKUP(C3482,'Gas Species'!D:E,2,FALSE)</f>
        <v>1.2219353723078816</v>
      </c>
      <c r="F3482">
        <f t="shared" si="109"/>
        <v>0.99999999999999878</v>
      </c>
      <c r="G3482">
        <v>-99</v>
      </c>
      <c r="H3482" t="s">
        <v>387</v>
      </c>
      <c r="I3482" t="s">
        <v>242</v>
      </c>
      <c r="J3482" t="s">
        <v>7084</v>
      </c>
      <c r="L3482" t="s">
        <v>7311</v>
      </c>
      <c r="N3482" t="s">
        <v>294</v>
      </c>
    </row>
    <row r="3483" spans="1:14">
      <c r="A3483" t="s">
        <v>7145</v>
      </c>
      <c r="B3483">
        <v>491</v>
      </c>
      <c r="C3483" t="str">
        <f t="shared" si="108"/>
        <v>491_95616</v>
      </c>
      <c r="D3483">
        <v>1.4854040601190499</v>
      </c>
      <c r="E3483">
        <f>VLOOKUP(C3483,'Gas Species'!D:E,2,FALSE)</f>
        <v>1.4854040601190479</v>
      </c>
      <c r="F3483">
        <f t="shared" si="109"/>
        <v>1.0000000000000013</v>
      </c>
      <c r="G3483">
        <v>-99</v>
      </c>
      <c r="H3483" t="s">
        <v>387</v>
      </c>
      <c r="I3483" t="s">
        <v>242</v>
      </c>
      <c r="J3483" t="s">
        <v>7084</v>
      </c>
      <c r="L3483" t="s">
        <v>7311</v>
      </c>
      <c r="N3483" t="s">
        <v>294</v>
      </c>
    </row>
    <row r="3484" spans="1:14">
      <c r="A3484" t="s">
        <v>7301</v>
      </c>
      <c r="B3484">
        <v>491</v>
      </c>
      <c r="C3484" t="str">
        <f t="shared" si="108"/>
        <v>491_95621</v>
      </c>
      <c r="D3484">
        <v>8.2159997404327605</v>
      </c>
      <c r="E3484">
        <f>VLOOKUP(C3484,'Gas Species'!D:E,2,FALSE)</f>
        <v>8.2159997404327552</v>
      </c>
      <c r="F3484">
        <f t="shared" si="109"/>
        <v>1.0000000000000007</v>
      </c>
      <c r="G3484">
        <v>-99</v>
      </c>
      <c r="H3484" t="s">
        <v>387</v>
      </c>
      <c r="I3484" t="s">
        <v>242</v>
      </c>
      <c r="J3484" t="s">
        <v>7084</v>
      </c>
      <c r="L3484" t="s">
        <v>7311</v>
      </c>
      <c r="N3484" t="s">
        <v>294</v>
      </c>
    </row>
    <row r="3485" spans="1:14">
      <c r="A3485" t="s">
        <v>7148</v>
      </c>
      <c r="B3485">
        <v>491</v>
      </c>
      <c r="C3485" t="str">
        <f t="shared" si="108"/>
        <v>491_95624</v>
      </c>
      <c r="D3485">
        <v>5.5539200742255802E-2</v>
      </c>
      <c r="E3485">
        <f>VLOOKUP(C3485,'Gas Species'!D:E,2,FALSE)</f>
        <v>5.5539200742255754E-2</v>
      </c>
      <c r="F3485">
        <f t="shared" si="109"/>
        <v>1.0000000000000009</v>
      </c>
      <c r="G3485">
        <v>-99</v>
      </c>
      <c r="H3485" t="s">
        <v>387</v>
      </c>
      <c r="I3485" t="s">
        <v>242</v>
      </c>
      <c r="J3485" t="s">
        <v>7084</v>
      </c>
      <c r="L3485" t="s">
        <v>7311</v>
      </c>
      <c r="N3485" t="s">
        <v>294</v>
      </c>
    </row>
    <row r="3486" spans="1:14">
      <c r="A3486" t="s">
        <v>7149</v>
      </c>
      <c r="B3486">
        <v>491</v>
      </c>
      <c r="C3486" t="str">
        <f t="shared" si="108"/>
        <v>491_95625</v>
      </c>
      <c r="D3486">
        <v>0.161465118621167</v>
      </c>
      <c r="E3486">
        <f>VLOOKUP(C3486,'Gas Species'!D:E,2,FALSE)</f>
        <v>0.16146511862116672</v>
      </c>
      <c r="F3486">
        <f t="shared" si="109"/>
        <v>1.0000000000000018</v>
      </c>
      <c r="G3486">
        <v>-99</v>
      </c>
      <c r="H3486" t="s">
        <v>387</v>
      </c>
      <c r="I3486" t="s">
        <v>242</v>
      </c>
      <c r="J3486" t="s">
        <v>7084</v>
      </c>
      <c r="L3486" t="s">
        <v>7311</v>
      </c>
      <c r="N3486" t="s">
        <v>294</v>
      </c>
    </row>
    <row r="3487" spans="1:14">
      <c r="A3487" t="s">
        <v>7312</v>
      </c>
      <c r="B3487">
        <v>491</v>
      </c>
      <c r="C3487" t="str">
        <f t="shared" si="108"/>
        <v>491_95628</v>
      </c>
      <c r="D3487">
        <v>3.2950975628611898</v>
      </c>
      <c r="E3487">
        <f>VLOOKUP(C3487,'Gas Species'!D:E,2,FALSE)</f>
        <v>3.2950975628611898</v>
      </c>
      <c r="F3487">
        <f t="shared" si="109"/>
        <v>1</v>
      </c>
      <c r="G3487">
        <v>-99</v>
      </c>
      <c r="H3487" t="s">
        <v>387</v>
      </c>
      <c r="I3487" t="s">
        <v>242</v>
      </c>
      <c r="J3487" t="s">
        <v>7084</v>
      </c>
      <c r="L3487" t="s">
        <v>7311</v>
      </c>
      <c r="N3487" t="s">
        <v>294</v>
      </c>
    </row>
    <row r="3488" spans="1:14">
      <c r="A3488" t="s">
        <v>7313</v>
      </c>
      <c r="B3488">
        <v>491</v>
      </c>
      <c r="C3488" t="str">
        <f t="shared" si="108"/>
        <v>491_95629</v>
      </c>
      <c r="D3488">
        <v>0.62984979296603605</v>
      </c>
      <c r="E3488">
        <f>VLOOKUP(C3488,'Gas Species'!D:E,2,FALSE)</f>
        <v>0.62984979296603605</v>
      </c>
      <c r="F3488">
        <f t="shared" si="109"/>
        <v>1</v>
      </c>
      <c r="G3488">
        <v>-99</v>
      </c>
      <c r="H3488" t="s">
        <v>387</v>
      </c>
      <c r="I3488" t="s">
        <v>242</v>
      </c>
      <c r="J3488" t="s">
        <v>7084</v>
      </c>
      <c r="L3488" t="s">
        <v>7311</v>
      </c>
      <c r="N3488" t="s">
        <v>294</v>
      </c>
    </row>
    <row r="3489" spans="1:14">
      <c r="A3489" t="s">
        <v>7302</v>
      </c>
      <c r="B3489">
        <v>491</v>
      </c>
      <c r="C3489" t="str">
        <f t="shared" si="108"/>
        <v>491_95630</v>
      </c>
      <c r="D3489">
        <v>0.178724188681742</v>
      </c>
      <c r="E3489">
        <f>VLOOKUP(C3489,'Gas Species'!D:E,2,FALSE)</f>
        <v>0.178724188681742</v>
      </c>
      <c r="F3489">
        <f t="shared" si="109"/>
        <v>1</v>
      </c>
      <c r="G3489">
        <v>-99</v>
      </c>
      <c r="H3489" t="s">
        <v>387</v>
      </c>
      <c r="I3489" t="s">
        <v>242</v>
      </c>
      <c r="J3489" t="s">
        <v>7084</v>
      </c>
      <c r="L3489" t="s">
        <v>7311</v>
      </c>
      <c r="N3489" t="s">
        <v>294</v>
      </c>
    </row>
    <row r="3490" spans="1:14">
      <c r="A3490" t="s">
        <v>7308</v>
      </c>
      <c r="B3490">
        <v>491</v>
      </c>
      <c r="C3490" t="str">
        <f t="shared" si="108"/>
        <v>491_95632</v>
      </c>
      <c r="D3490">
        <v>0.20182012644493599</v>
      </c>
      <c r="E3490">
        <f>VLOOKUP(C3490,'Gas Species'!D:E,2,FALSE)</f>
        <v>0.20182012644493591</v>
      </c>
      <c r="F3490">
        <f t="shared" si="109"/>
        <v>1.0000000000000004</v>
      </c>
      <c r="G3490">
        <v>-99</v>
      </c>
      <c r="H3490" t="s">
        <v>387</v>
      </c>
      <c r="I3490" t="s">
        <v>242</v>
      </c>
      <c r="J3490" t="s">
        <v>7084</v>
      </c>
      <c r="L3490" t="s">
        <v>7311</v>
      </c>
      <c r="N3490" t="s">
        <v>294</v>
      </c>
    </row>
    <row r="3491" spans="1:14">
      <c r="A3491" t="s">
        <v>7204</v>
      </c>
      <c r="B3491">
        <v>491</v>
      </c>
      <c r="C3491" t="str">
        <f t="shared" si="108"/>
        <v>491_95634</v>
      </c>
      <c r="D3491">
        <v>2.9815632964668999</v>
      </c>
      <c r="E3491">
        <f>VLOOKUP(C3491,'Gas Species'!D:E,2,FALSE)</f>
        <v>2.9815632964669048</v>
      </c>
      <c r="F3491">
        <f t="shared" si="109"/>
        <v>0.99999999999999833</v>
      </c>
      <c r="G3491">
        <v>-99</v>
      </c>
      <c r="H3491" t="s">
        <v>387</v>
      </c>
      <c r="I3491" t="s">
        <v>242</v>
      </c>
      <c r="J3491" t="s">
        <v>7084</v>
      </c>
      <c r="L3491" t="s">
        <v>7311</v>
      </c>
      <c r="N3491" t="s">
        <v>294</v>
      </c>
    </row>
    <row r="3492" spans="1:14">
      <c r="A3492" t="s">
        <v>7240</v>
      </c>
      <c r="B3492">
        <v>491</v>
      </c>
      <c r="C3492" t="str">
        <f t="shared" si="108"/>
        <v>491_95636</v>
      </c>
      <c r="D3492">
        <v>3.0167036949048098</v>
      </c>
      <c r="E3492">
        <f>VLOOKUP(C3492,'Gas Species'!D:E,2,FALSE)</f>
        <v>3.0167036949048103</v>
      </c>
      <c r="F3492">
        <f t="shared" si="109"/>
        <v>0.99999999999999989</v>
      </c>
      <c r="G3492">
        <v>-99</v>
      </c>
      <c r="H3492" t="s">
        <v>387</v>
      </c>
      <c r="I3492" t="s">
        <v>242</v>
      </c>
      <c r="J3492" t="s">
        <v>7084</v>
      </c>
      <c r="L3492" t="s">
        <v>7311</v>
      </c>
      <c r="N3492" t="s">
        <v>294</v>
      </c>
    </row>
    <row r="3493" spans="1:14">
      <c r="A3493" t="s">
        <v>7205</v>
      </c>
      <c r="B3493">
        <v>491</v>
      </c>
      <c r="C3493" t="str">
        <f t="shared" si="108"/>
        <v>491_95638</v>
      </c>
      <c r="D3493">
        <v>0.31542704854050901</v>
      </c>
      <c r="E3493">
        <f>VLOOKUP(C3493,'Gas Species'!D:E,2,FALSE)</f>
        <v>0.31542704854050868</v>
      </c>
      <c r="F3493">
        <f t="shared" si="109"/>
        <v>1.0000000000000011</v>
      </c>
      <c r="G3493">
        <v>-99</v>
      </c>
      <c r="H3493" t="s">
        <v>387</v>
      </c>
      <c r="I3493" t="s">
        <v>242</v>
      </c>
      <c r="J3493" t="s">
        <v>7084</v>
      </c>
      <c r="L3493" t="s">
        <v>7311</v>
      </c>
      <c r="N3493" t="s">
        <v>294</v>
      </c>
    </row>
    <row r="3494" spans="1:14">
      <c r="A3494" t="s">
        <v>7206</v>
      </c>
      <c r="B3494">
        <v>491</v>
      </c>
      <c r="C3494" t="str">
        <f t="shared" si="108"/>
        <v>491_95641</v>
      </c>
      <c r="D3494">
        <v>0.59990163035028998</v>
      </c>
      <c r="E3494">
        <f>VLOOKUP(C3494,'Gas Species'!D:E,2,FALSE)</f>
        <v>0.59990163035029009</v>
      </c>
      <c r="F3494">
        <f t="shared" si="109"/>
        <v>0.99999999999999978</v>
      </c>
      <c r="G3494">
        <v>-99</v>
      </c>
      <c r="H3494" t="s">
        <v>387</v>
      </c>
      <c r="I3494" t="s">
        <v>242</v>
      </c>
      <c r="J3494" t="s">
        <v>7084</v>
      </c>
      <c r="L3494" t="s">
        <v>7311</v>
      </c>
      <c r="N3494" t="s">
        <v>294</v>
      </c>
    </row>
    <row r="3495" spans="1:14">
      <c r="A3495" t="s">
        <v>7242</v>
      </c>
      <c r="B3495">
        <v>491</v>
      </c>
      <c r="C3495" t="str">
        <f t="shared" si="108"/>
        <v>491_95642</v>
      </c>
      <c r="D3495">
        <v>1.0906616894332699</v>
      </c>
      <c r="E3495">
        <f>VLOOKUP(C3495,'Gas Species'!D:E,2,FALSE)</f>
        <v>1.0906616894332715</v>
      </c>
      <c r="F3495">
        <f t="shared" si="109"/>
        <v>0.99999999999999856</v>
      </c>
      <c r="G3495">
        <v>-99</v>
      </c>
      <c r="H3495" t="s">
        <v>387</v>
      </c>
      <c r="I3495" t="s">
        <v>242</v>
      </c>
      <c r="J3495" t="s">
        <v>7084</v>
      </c>
      <c r="L3495" t="s">
        <v>7311</v>
      </c>
      <c r="N3495" t="s">
        <v>294</v>
      </c>
    </row>
    <row r="3496" spans="1:14">
      <c r="A3496" t="s">
        <v>7255</v>
      </c>
      <c r="B3496">
        <v>491</v>
      </c>
      <c r="C3496" t="str">
        <f t="shared" si="108"/>
        <v>491_95643</v>
      </c>
      <c r="D3496">
        <v>0.69086304256103603</v>
      </c>
      <c r="E3496">
        <f>VLOOKUP(C3496,'Gas Species'!D:E,2,FALSE)</f>
        <v>0.69086304256103614</v>
      </c>
      <c r="F3496">
        <f t="shared" si="109"/>
        <v>0.99999999999999989</v>
      </c>
      <c r="G3496">
        <v>-99</v>
      </c>
      <c r="H3496" t="s">
        <v>387</v>
      </c>
      <c r="I3496" t="s">
        <v>242</v>
      </c>
      <c r="J3496" t="s">
        <v>7084</v>
      </c>
      <c r="L3496" t="s">
        <v>7311</v>
      </c>
      <c r="N3496" t="s">
        <v>294</v>
      </c>
    </row>
    <row r="3497" spans="1:14">
      <c r="A3497" t="s">
        <v>7150</v>
      </c>
      <c r="B3497">
        <v>491</v>
      </c>
      <c r="C3497" t="str">
        <f t="shared" si="108"/>
        <v>491_95644</v>
      </c>
      <c r="D3497">
        <v>1.2152188637966901</v>
      </c>
      <c r="E3497">
        <f>VLOOKUP(C3497,'Gas Species'!D:E,2,FALSE)</f>
        <v>1.2152188637966901</v>
      </c>
      <c r="F3497">
        <f t="shared" si="109"/>
        <v>1</v>
      </c>
      <c r="G3497">
        <v>-99</v>
      </c>
      <c r="H3497" t="s">
        <v>387</v>
      </c>
      <c r="I3497" t="s">
        <v>242</v>
      </c>
      <c r="J3497" t="s">
        <v>7084</v>
      </c>
      <c r="L3497" t="s">
        <v>7311</v>
      </c>
      <c r="N3497" t="s">
        <v>294</v>
      </c>
    </row>
    <row r="3498" spans="1:14">
      <c r="A3498" t="s">
        <v>7151</v>
      </c>
      <c r="B3498">
        <v>491</v>
      </c>
      <c r="C3498" t="str">
        <f t="shared" si="108"/>
        <v>491_95645</v>
      </c>
      <c r="D3498">
        <v>0.44638907693836</v>
      </c>
      <c r="E3498">
        <f>VLOOKUP(C3498,'Gas Species'!D:E,2,FALSE)</f>
        <v>0.44638907693835955</v>
      </c>
      <c r="F3498">
        <f t="shared" si="109"/>
        <v>1.0000000000000009</v>
      </c>
      <c r="G3498">
        <v>-99</v>
      </c>
      <c r="H3498" t="s">
        <v>387</v>
      </c>
      <c r="I3498" t="s">
        <v>242</v>
      </c>
      <c r="J3498" t="s">
        <v>7084</v>
      </c>
      <c r="L3498" t="s">
        <v>7311</v>
      </c>
      <c r="N3498" t="s">
        <v>294</v>
      </c>
    </row>
    <row r="3499" spans="1:14">
      <c r="A3499" t="s">
        <v>7152</v>
      </c>
      <c r="B3499">
        <v>491</v>
      </c>
      <c r="C3499" t="str">
        <f t="shared" si="108"/>
        <v>491_95646</v>
      </c>
      <c r="D3499">
        <v>0.58184414577631105</v>
      </c>
      <c r="E3499">
        <f>VLOOKUP(C3499,'Gas Species'!D:E,2,FALSE)</f>
        <v>0.58184414577631105</v>
      </c>
      <c r="F3499">
        <f t="shared" si="109"/>
        <v>1</v>
      </c>
      <c r="G3499">
        <v>-99</v>
      </c>
      <c r="H3499" t="s">
        <v>387</v>
      </c>
      <c r="I3499" t="s">
        <v>242</v>
      </c>
      <c r="J3499" t="s">
        <v>7084</v>
      </c>
      <c r="L3499" t="s">
        <v>7311</v>
      </c>
      <c r="N3499" t="s">
        <v>294</v>
      </c>
    </row>
    <row r="3500" spans="1:14">
      <c r="A3500" t="s">
        <v>7153</v>
      </c>
      <c r="B3500">
        <v>491</v>
      </c>
      <c r="C3500" t="str">
        <f t="shared" si="108"/>
        <v>491_95647</v>
      </c>
      <c r="D3500">
        <v>0.39789677487048403</v>
      </c>
      <c r="E3500">
        <f>VLOOKUP(C3500,'Gas Species'!D:E,2,FALSE)</f>
        <v>0.39789677487048403</v>
      </c>
      <c r="F3500">
        <f t="shared" si="109"/>
        <v>1</v>
      </c>
      <c r="G3500">
        <v>-99</v>
      </c>
      <c r="H3500" t="s">
        <v>387</v>
      </c>
      <c r="I3500" t="s">
        <v>242</v>
      </c>
      <c r="J3500" t="s">
        <v>7084</v>
      </c>
      <c r="L3500" t="s">
        <v>7311</v>
      </c>
      <c r="N3500" t="s">
        <v>294</v>
      </c>
    </row>
    <row r="3501" spans="1:14">
      <c r="A3501" t="s">
        <v>7154</v>
      </c>
      <c r="B3501">
        <v>491</v>
      </c>
      <c r="C3501" t="str">
        <f t="shared" si="108"/>
        <v>491_95648</v>
      </c>
      <c r="D3501">
        <v>0.36674407141168403</v>
      </c>
      <c r="E3501">
        <f>VLOOKUP(C3501,'Gas Species'!D:E,2,FALSE)</f>
        <v>0.36674407141168364</v>
      </c>
      <c r="F3501">
        <f t="shared" si="109"/>
        <v>1.0000000000000011</v>
      </c>
      <c r="G3501">
        <v>-99</v>
      </c>
      <c r="H3501" t="s">
        <v>387</v>
      </c>
      <c r="I3501" t="s">
        <v>242</v>
      </c>
      <c r="J3501" t="s">
        <v>7084</v>
      </c>
      <c r="L3501" t="s">
        <v>7311</v>
      </c>
      <c r="N3501" t="s">
        <v>294</v>
      </c>
    </row>
    <row r="3502" spans="1:14">
      <c r="A3502" t="s">
        <v>7155</v>
      </c>
      <c r="B3502">
        <v>491</v>
      </c>
      <c r="C3502" t="str">
        <f t="shared" si="108"/>
        <v>491_95649</v>
      </c>
      <c r="D3502">
        <v>0.19284263256933401</v>
      </c>
      <c r="E3502">
        <f>VLOOKUP(C3502,'Gas Species'!D:E,2,FALSE)</f>
        <v>0.1928426325693342</v>
      </c>
      <c r="F3502">
        <f t="shared" si="109"/>
        <v>0.999999999999999</v>
      </c>
      <c r="G3502">
        <v>-99</v>
      </c>
      <c r="H3502" t="s">
        <v>387</v>
      </c>
      <c r="I3502" t="s">
        <v>242</v>
      </c>
      <c r="J3502" t="s">
        <v>7084</v>
      </c>
      <c r="L3502" t="s">
        <v>7311</v>
      </c>
      <c r="N3502" t="s">
        <v>294</v>
      </c>
    </row>
    <row r="3503" spans="1:14">
      <c r="A3503" t="s">
        <v>7156</v>
      </c>
      <c r="B3503">
        <v>491</v>
      </c>
      <c r="C3503" t="str">
        <f t="shared" si="108"/>
        <v>491_95650</v>
      </c>
      <c r="D3503">
        <v>0.20488831644269001</v>
      </c>
      <c r="E3503">
        <f>VLOOKUP(C3503,'Gas Species'!D:E,2,FALSE)</f>
        <v>0.20488831644269015</v>
      </c>
      <c r="F3503">
        <f t="shared" si="109"/>
        <v>0.99999999999999933</v>
      </c>
      <c r="G3503">
        <v>-99</v>
      </c>
      <c r="H3503" t="s">
        <v>387</v>
      </c>
      <c r="I3503" t="s">
        <v>242</v>
      </c>
      <c r="J3503" t="s">
        <v>7084</v>
      </c>
      <c r="L3503" t="s">
        <v>7311</v>
      </c>
      <c r="N3503" t="s">
        <v>294</v>
      </c>
    </row>
    <row r="3504" spans="1:14">
      <c r="A3504" t="s">
        <v>7157</v>
      </c>
      <c r="B3504">
        <v>491</v>
      </c>
      <c r="C3504" t="str">
        <f t="shared" si="108"/>
        <v>491_95651</v>
      </c>
      <c r="D3504">
        <v>10.1158921080546</v>
      </c>
      <c r="E3504">
        <f>VLOOKUP(C3504,'Gas Species'!D:E,2,FALSE)</f>
        <v>10.115892108054647</v>
      </c>
      <c r="F3504">
        <f t="shared" si="109"/>
        <v>0.99999999999999545</v>
      </c>
      <c r="G3504">
        <v>-99</v>
      </c>
      <c r="H3504" t="s">
        <v>387</v>
      </c>
      <c r="I3504" t="s">
        <v>242</v>
      </c>
      <c r="J3504" t="s">
        <v>7084</v>
      </c>
      <c r="L3504" t="s">
        <v>7311</v>
      </c>
      <c r="N3504" t="s">
        <v>294</v>
      </c>
    </row>
    <row r="3505" spans="1:14">
      <c r="A3505" t="s">
        <v>7207</v>
      </c>
      <c r="B3505">
        <v>491</v>
      </c>
      <c r="C3505" t="str">
        <f t="shared" si="108"/>
        <v>491_95652</v>
      </c>
      <c r="D3505">
        <v>1.54523439344123</v>
      </c>
      <c r="E3505">
        <f>VLOOKUP(C3505,'Gas Species'!D:E,2,FALSE)</f>
        <v>1.5452343934412256</v>
      </c>
      <c r="F3505">
        <f t="shared" si="109"/>
        <v>1.0000000000000029</v>
      </c>
      <c r="G3505">
        <v>-99</v>
      </c>
      <c r="H3505" t="s">
        <v>387</v>
      </c>
      <c r="I3505" t="s">
        <v>242</v>
      </c>
      <c r="J3505" t="s">
        <v>7084</v>
      </c>
      <c r="L3505" t="s">
        <v>7311</v>
      </c>
      <c r="N3505" t="s">
        <v>294</v>
      </c>
    </row>
    <row r="3506" spans="1:14">
      <c r="A3506" t="s">
        <v>7158</v>
      </c>
      <c r="B3506">
        <v>491</v>
      </c>
      <c r="C3506" t="str">
        <f t="shared" si="108"/>
        <v>491_95653</v>
      </c>
      <c r="D3506">
        <v>3.1473890243320798E-2</v>
      </c>
      <c r="E3506">
        <f>VLOOKUP(C3506,'Gas Species'!D:E,2,FALSE)</f>
        <v>3.147389024332084E-2</v>
      </c>
      <c r="F3506">
        <f t="shared" si="109"/>
        <v>0.99999999999999867</v>
      </c>
      <c r="G3506">
        <v>-99</v>
      </c>
      <c r="H3506" t="s">
        <v>387</v>
      </c>
      <c r="I3506" t="s">
        <v>242</v>
      </c>
      <c r="J3506" t="s">
        <v>7084</v>
      </c>
      <c r="L3506" t="s">
        <v>7311</v>
      </c>
      <c r="N3506" t="s">
        <v>294</v>
      </c>
    </row>
    <row r="3507" spans="1:14">
      <c r="A3507" t="s">
        <v>7159</v>
      </c>
      <c r="B3507">
        <v>491</v>
      </c>
      <c r="C3507" t="str">
        <f t="shared" si="108"/>
        <v>491_95654</v>
      </c>
      <c r="D3507">
        <v>2.73685159440555E-2</v>
      </c>
      <c r="E3507">
        <f>VLOOKUP(C3507,'Gas Species'!D:E,2,FALSE)</f>
        <v>2.7368515944055469E-2</v>
      </c>
      <c r="F3507">
        <f t="shared" si="109"/>
        <v>1.0000000000000011</v>
      </c>
      <c r="G3507">
        <v>-99</v>
      </c>
      <c r="H3507" t="s">
        <v>387</v>
      </c>
      <c r="I3507" t="s">
        <v>242</v>
      </c>
      <c r="J3507" t="s">
        <v>7084</v>
      </c>
      <c r="L3507" t="s">
        <v>7311</v>
      </c>
      <c r="N3507" t="s">
        <v>294</v>
      </c>
    </row>
    <row r="3508" spans="1:14">
      <c r="A3508" t="s">
        <v>7160</v>
      </c>
      <c r="B3508">
        <v>491</v>
      </c>
      <c r="C3508" t="str">
        <f t="shared" si="108"/>
        <v>491_95655</v>
      </c>
      <c r="D3508">
        <v>0.162236920159783</v>
      </c>
      <c r="E3508">
        <f>VLOOKUP(C3508,'Gas Species'!D:E,2,FALSE)</f>
        <v>0.16223692015978297</v>
      </c>
      <c r="F3508">
        <f t="shared" si="109"/>
        <v>1.0000000000000002</v>
      </c>
      <c r="G3508">
        <v>-99</v>
      </c>
      <c r="H3508" t="s">
        <v>387</v>
      </c>
      <c r="I3508" t="s">
        <v>242</v>
      </c>
      <c r="J3508" t="s">
        <v>7084</v>
      </c>
      <c r="L3508" t="s">
        <v>7311</v>
      </c>
      <c r="N3508" t="s">
        <v>294</v>
      </c>
    </row>
    <row r="3509" spans="1:14">
      <c r="A3509" t="s">
        <v>7161</v>
      </c>
      <c r="B3509">
        <v>491</v>
      </c>
      <c r="C3509" t="str">
        <f t="shared" si="108"/>
        <v>491_95656</v>
      </c>
      <c r="D3509">
        <v>0.15445603703540101</v>
      </c>
      <c r="E3509">
        <f>VLOOKUP(C3509,'Gas Species'!D:E,2,FALSE)</f>
        <v>0.15445603703540089</v>
      </c>
      <c r="F3509">
        <f t="shared" si="109"/>
        <v>1.0000000000000007</v>
      </c>
      <c r="G3509">
        <v>-99</v>
      </c>
      <c r="H3509" t="s">
        <v>387</v>
      </c>
      <c r="I3509" t="s">
        <v>242</v>
      </c>
      <c r="J3509" t="s">
        <v>7084</v>
      </c>
      <c r="L3509" t="s">
        <v>7311</v>
      </c>
      <c r="N3509" t="s">
        <v>294</v>
      </c>
    </row>
    <row r="3510" spans="1:14">
      <c r="A3510" t="s">
        <v>7162</v>
      </c>
      <c r="B3510">
        <v>491</v>
      </c>
      <c r="C3510" t="str">
        <f t="shared" si="108"/>
        <v>491_95657</v>
      </c>
      <c r="D3510">
        <v>0.130398662664994</v>
      </c>
      <c r="E3510">
        <f>VLOOKUP(C3510,'Gas Species'!D:E,2,FALSE)</f>
        <v>0.13039866266499356</v>
      </c>
      <c r="F3510">
        <f t="shared" si="109"/>
        <v>1.0000000000000033</v>
      </c>
      <c r="G3510">
        <v>-99</v>
      </c>
      <c r="H3510" t="s">
        <v>387</v>
      </c>
      <c r="I3510" t="s">
        <v>242</v>
      </c>
      <c r="J3510" t="s">
        <v>7084</v>
      </c>
      <c r="L3510" t="s">
        <v>7311</v>
      </c>
      <c r="N3510" t="s">
        <v>294</v>
      </c>
    </row>
    <row r="3511" spans="1:14">
      <c r="A3511" t="s">
        <v>7163</v>
      </c>
      <c r="B3511">
        <v>491</v>
      </c>
      <c r="C3511" t="str">
        <f t="shared" si="108"/>
        <v>491_95658</v>
      </c>
      <c r="D3511">
        <v>7.7628813576941097E-3</v>
      </c>
      <c r="E3511">
        <f>VLOOKUP(C3511,'Gas Species'!D:E,2,FALSE)</f>
        <v>7.7628813576941123E-3</v>
      </c>
      <c r="F3511">
        <f t="shared" si="109"/>
        <v>0.99999999999999967</v>
      </c>
      <c r="G3511">
        <v>-99</v>
      </c>
      <c r="H3511" t="s">
        <v>387</v>
      </c>
      <c r="I3511" t="s">
        <v>242</v>
      </c>
      <c r="J3511" t="s">
        <v>7084</v>
      </c>
      <c r="L3511" t="s">
        <v>7311</v>
      </c>
      <c r="N3511" t="s">
        <v>294</v>
      </c>
    </row>
    <row r="3512" spans="1:14">
      <c r="A3512" t="s">
        <v>7165</v>
      </c>
      <c r="B3512">
        <v>491</v>
      </c>
      <c r="C3512" t="str">
        <f t="shared" si="108"/>
        <v>491_95660</v>
      </c>
      <c r="D3512">
        <v>2.6679964639213599E-2</v>
      </c>
      <c r="E3512">
        <f>VLOOKUP(C3512,'Gas Species'!D:E,2,FALSE)</f>
        <v>2.6679964639213558E-2</v>
      </c>
      <c r="F3512">
        <f t="shared" si="109"/>
        <v>1.0000000000000016</v>
      </c>
      <c r="G3512">
        <v>-99</v>
      </c>
      <c r="H3512" t="s">
        <v>387</v>
      </c>
      <c r="I3512" t="s">
        <v>242</v>
      </c>
      <c r="J3512" t="s">
        <v>7084</v>
      </c>
      <c r="L3512" t="s">
        <v>7311</v>
      </c>
      <c r="N3512" t="s">
        <v>294</v>
      </c>
    </row>
    <row r="3513" spans="1:14">
      <c r="A3513" t="s">
        <v>7209</v>
      </c>
      <c r="B3513">
        <v>491</v>
      </c>
      <c r="C3513" t="str">
        <f t="shared" si="108"/>
        <v>491_95664</v>
      </c>
      <c r="D3513">
        <v>0.18524559045369099</v>
      </c>
      <c r="E3513">
        <f>VLOOKUP(C3513,'Gas Species'!D:E,2,FALSE)</f>
        <v>0.18524559045369099</v>
      </c>
      <c r="F3513">
        <f t="shared" si="109"/>
        <v>1</v>
      </c>
      <c r="G3513">
        <v>-99</v>
      </c>
      <c r="H3513" t="s">
        <v>387</v>
      </c>
      <c r="I3513" t="s">
        <v>242</v>
      </c>
      <c r="J3513" t="s">
        <v>7084</v>
      </c>
      <c r="L3513" t="s">
        <v>7311</v>
      </c>
      <c r="N3513" t="s">
        <v>294</v>
      </c>
    </row>
    <row r="3514" spans="1:14">
      <c r="A3514" t="s">
        <v>7210</v>
      </c>
      <c r="B3514">
        <v>491</v>
      </c>
      <c r="C3514" t="str">
        <f t="shared" si="108"/>
        <v>491_95665</v>
      </c>
      <c r="D3514">
        <v>4.1337364787732998E-2</v>
      </c>
      <c r="E3514">
        <f>VLOOKUP(C3514,'Gas Species'!D:E,2,FALSE)</f>
        <v>4.1337364787732991E-2</v>
      </c>
      <c r="F3514">
        <f t="shared" si="109"/>
        <v>1.0000000000000002</v>
      </c>
      <c r="G3514">
        <v>-99</v>
      </c>
      <c r="H3514" t="s">
        <v>387</v>
      </c>
      <c r="I3514" t="s">
        <v>242</v>
      </c>
      <c r="J3514" t="s">
        <v>7084</v>
      </c>
      <c r="L3514" t="s">
        <v>7311</v>
      </c>
      <c r="N3514" t="s">
        <v>294</v>
      </c>
    </row>
    <row r="3515" spans="1:14">
      <c r="A3515" t="s">
        <v>7243</v>
      </c>
      <c r="B3515">
        <v>491</v>
      </c>
      <c r="C3515" t="str">
        <f t="shared" si="108"/>
        <v>491_95667</v>
      </c>
      <c r="D3515">
        <v>0.14540655483928899</v>
      </c>
      <c r="E3515">
        <f>VLOOKUP(C3515,'Gas Species'!D:E,2,FALSE)</f>
        <v>0.14540655483928885</v>
      </c>
      <c r="F3515">
        <f t="shared" si="109"/>
        <v>1.0000000000000009</v>
      </c>
      <c r="G3515">
        <v>-99</v>
      </c>
      <c r="H3515" t="s">
        <v>387</v>
      </c>
      <c r="I3515" t="s">
        <v>242</v>
      </c>
      <c r="J3515" t="s">
        <v>7084</v>
      </c>
      <c r="L3515" t="s">
        <v>7311</v>
      </c>
      <c r="N3515" t="s">
        <v>294</v>
      </c>
    </row>
    <row r="3516" spans="1:14">
      <c r="A3516" t="s">
        <v>7211</v>
      </c>
      <c r="B3516">
        <v>491</v>
      </c>
      <c r="C3516" t="str">
        <f t="shared" si="108"/>
        <v>491_95668</v>
      </c>
      <c r="D3516">
        <v>6.1729207327791698E-2</v>
      </c>
      <c r="E3516">
        <f>VLOOKUP(C3516,'Gas Species'!D:E,2,FALSE)</f>
        <v>6.1729207327791712E-2</v>
      </c>
      <c r="F3516">
        <f t="shared" si="109"/>
        <v>0.99999999999999978</v>
      </c>
      <c r="G3516">
        <v>-99</v>
      </c>
      <c r="H3516" t="s">
        <v>387</v>
      </c>
      <c r="I3516" t="s">
        <v>242</v>
      </c>
      <c r="J3516" t="s">
        <v>7084</v>
      </c>
      <c r="L3516" t="s">
        <v>7311</v>
      </c>
      <c r="N3516" t="s">
        <v>294</v>
      </c>
    </row>
    <row r="3517" spans="1:14">
      <c r="A3517" t="s">
        <v>7212</v>
      </c>
      <c r="B3517">
        <v>491</v>
      </c>
      <c r="C3517" t="str">
        <f t="shared" si="108"/>
        <v>491_95669</v>
      </c>
      <c r="D3517">
        <v>1.85650639864703</v>
      </c>
      <c r="E3517">
        <f>VLOOKUP(C3517,'Gas Species'!D:E,2,FALSE)</f>
        <v>1.8565063986470343</v>
      </c>
      <c r="F3517">
        <f t="shared" si="109"/>
        <v>0.99999999999999778</v>
      </c>
      <c r="G3517">
        <v>-99</v>
      </c>
      <c r="H3517" t="s">
        <v>387</v>
      </c>
      <c r="I3517" t="s">
        <v>242</v>
      </c>
      <c r="J3517" t="s">
        <v>7084</v>
      </c>
      <c r="L3517" t="s">
        <v>7311</v>
      </c>
      <c r="N3517" t="s">
        <v>314</v>
      </c>
    </row>
    <row r="3518" spans="1:14">
      <c r="A3518" t="s">
        <v>7213</v>
      </c>
      <c r="B3518">
        <v>491</v>
      </c>
      <c r="C3518" t="str">
        <f t="shared" si="108"/>
        <v>491_95670</v>
      </c>
      <c r="D3518">
        <v>0.17688132233252801</v>
      </c>
      <c r="E3518">
        <f>VLOOKUP(C3518,'Gas Species'!D:E,2,FALSE)</f>
        <v>0.17688132233252765</v>
      </c>
      <c r="F3518">
        <f t="shared" si="109"/>
        <v>1.000000000000002</v>
      </c>
      <c r="G3518">
        <v>-99</v>
      </c>
      <c r="H3518" t="s">
        <v>387</v>
      </c>
      <c r="I3518" t="s">
        <v>242</v>
      </c>
      <c r="J3518" t="s">
        <v>7084</v>
      </c>
      <c r="L3518" t="s">
        <v>7311</v>
      </c>
      <c r="N3518" t="s">
        <v>314</v>
      </c>
    </row>
    <row r="3519" spans="1:14">
      <c r="A3519" t="s">
        <v>7214</v>
      </c>
      <c r="B3519">
        <v>491</v>
      </c>
      <c r="C3519" t="str">
        <f t="shared" si="108"/>
        <v>491_95673</v>
      </c>
      <c r="D3519">
        <v>17.713509781451499</v>
      </c>
      <c r="E3519">
        <f>VLOOKUP(C3519,'Gas Species'!D:E,2,FALSE)</f>
        <v>17.713509781451499</v>
      </c>
      <c r="F3519">
        <f t="shared" si="109"/>
        <v>1</v>
      </c>
      <c r="G3519">
        <v>-99</v>
      </c>
      <c r="H3519" t="s">
        <v>387</v>
      </c>
      <c r="I3519" t="s">
        <v>242</v>
      </c>
      <c r="J3519" t="s">
        <v>7084</v>
      </c>
      <c r="L3519" t="s">
        <v>7311</v>
      </c>
      <c r="N3519" t="s">
        <v>294</v>
      </c>
    </row>
    <row r="3520" spans="1:14">
      <c r="A3520" t="s">
        <v>7168</v>
      </c>
      <c r="B3520">
        <v>491</v>
      </c>
      <c r="C3520" t="str">
        <f t="shared" si="108"/>
        <v>491_95674</v>
      </c>
      <c r="D3520">
        <v>0.335398452733359</v>
      </c>
      <c r="E3520">
        <f>VLOOKUP(C3520,'Gas Species'!D:E,2,FALSE)</f>
        <v>0.33539845273335861</v>
      </c>
      <c r="F3520">
        <f t="shared" si="109"/>
        <v>1.0000000000000011</v>
      </c>
      <c r="G3520">
        <v>-99</v>
      </c>
      <c r="H3520" t="s">
        <v>387</v>
      </c>
      <c r="I3520" t="s">
        <v>242</v>
      </c>
      <c r="J3520" t="s">
        <v>7084</v>
      </c>
      <c r="L3520" t="s">
        <v>7311</v>
      </c>
      <c r="N3520" t="s">
        <v>294</v>
      </c>
    </row>
    <row r="3521" spans="1:14">
      <c r="A3521" t="s">
        <v>7169</v>
      </c>
      <c r="B3521">
        <v>491</v>
      </c>
      <c r="C3521" t="str">
        <f t="shared" si="108"/>
        <v>491_95675</v>
      </c>
      <c r="D3521">
        <v>5.2153359535807998E-2</v>
      </c>
      <c r="E3521">
        <f>VLOOKUP(C3521,'Gas Species'!D:E,2,FALSE)</f>
        <v>5.2153359535807978E-2</v>
      </c>
      <c r="F3521">
        <f t="shared" si="109"/>
        <v>1.0000000000000004</v>
      </c>
      <c r="G3521">
        <v>-99</v>
      </c>
      <c r="H3521" t="s">
        <v>387</v>
      </c>
      <c r="I3521" t="s">
        <v>242</v>
      </c>
      <c r="J3521" t="s">
        <v>7084</v>
      </c>
      <c r="L3521" t="s">
        <v>7311</v>
      </c>
      <c r="N3521" t="s">
        <v>294</v>
      </c>
    </row>
    <row r="3522" spans="1:14">
      <c r="A3522" t="s">
        <v>7171</v>
      </c>
      <c r="B3522">
        <v>491</v>
      </c>
      <c r="C3522" t="str">
        <f t="shared" si="108"/>
        <v>491_95677</v>
      </c>
      <c r="D3522">
        <v>0.30197062941720798</v>
      </c>
      <c r="E3522">
        <f>VLOOKUP(C3522,'Gas Species'!D:E,2,FALSE)</f>
        <v>0.30197062941720776</v>
      </c>
      <c r="F3522">
        <f t="shared" si="109"/>
        <v>1.0000000000000007</v>
      </c>
      <c r="G3522">
        <v>-99</v>
      </c>
      <c r="H3522" t="s">
        <v>387</v>
      </c>
      <c r="I3522" t="s">
        <v>242</v>
      </c>
      <c r="J3522" t="s">
        <v>7084</v>
      </c>
      <c r="L3522" t="s">
        <v>7311</v>
      </c>
      <c r="N3522" t="s">
        <v>294</v>
      </c>
    </row>
    <row r="3523" spans="1:14">
      <c r="A3523" t="s">
        <v>7174</v>
      </c>
      <c r="B3523">
        <v>491</v>
      </c>
      <c r="C3523" t="str">
        <f t="shared" ref="C3523:C3586" si="110">CONCATENATE(B3523,"_",A3523)</f>
        <v>491_95680</v>
      </c>
      <c r="D3523">
        <v>0.2318860864956</v>
      </c>
      <c r="E3523">
        <f>VLOOKUP(C3523,'Gas Species'!D:E,2,FALSE)</f>
        <v>0.23188608649560025</v>
      </c>
      <c r="F3523">
        <f t="shared" ref="F3523:F3586" si="111">D3523/E3523</f>
        <v>0.99999999999999889</v>
      </c>
      <c r="G3523">
        <v>-99</v>
      </c>
      <c r="H3523" t="s">
        <v>387</v>
      </c>
      <c r="I3523" t="s">
        <v>242</v>
      </c>
      <c r="J3523" t="s">
        <v>7084</v>
      </c>
      <c r="L3523" t="s">
        <v>7311</v>
      </c>
      <c r="N3523" t="s">
        <v>294</v>
      </c>
    </row>
    <row r="3524" spans="1:14">
      <c r="A3524" t="s">
        <v>7175</v>
      </c>
      <c r="B3524">
        <v>491</v>
      </c>
      <c r="C3524" t="str">
        <f t="shared" si="110"/>
        <v>491_95681</v>
      </c>
      <c r="D3524">
        <v>6.2360243956350099E-2</v>
      </c>
      <c r="E3524">
        <f>VLOOKUP(C3524,'Gas Species'!D:E,2,FALSE)</f>
        <v>6.2360243956350148E-2</v>
      </c>
      <c r="F3524">
        <f t="shared" si="111"/>
        <v>0.99999999999999922</v>
      </c>
      <c r="G3524">
        <v>-99</v>
      </c>
      <c r="H3524" t="s">
        <v>387</v>
      </c>
      <c r="I3524" t="s">
        <v>242</v>
      </c>
      <c r="J3524" t="s">
        <v>7084</v>
      </c>
      <c r="L3524" t="s">
        <v>7311</v>
      </c>
      <c r="N3524" t="s">
        <v>294</v>
      </c>
    </row>
    <row r="3525" spans="1:14">
      <c r="A3525" t="s">
        <v>7176</v>
      </c>
      <c r="B3525">
        <v>491</v>
      </c>
      <c r="C3525" t="str">
        <f t="shared" si="110"/>
        <v>491_95682</v>
      </c>
      <c r="D3525">
        <v>0.128180882008403</v>
      </c>
      <c r="E3525">
        <f>VLOOKUP(C3525,'Gas Species'!D:E,2,FALSE)</f>
        <v>0.12818088200840302</v>
      </c>
      <c r="F3525">
        <f t="shared" si="111"/>
        <v>0.99999999999999978</v>
      </c>
      <c r="G3525">
        <v>-99</v>
      </c>
      <c r="H3525" t="s">
        <v>387</v>
      </c>
      <c r="I3525" t="s">
        <v>242</v>
      </c>
      <c r="J3525" t="s">
        <v>7084</v>
      </c>
      <c r="L3525" t="s">
        <v>7311</v>
      </c>
      <c r="N3525" t="s">
        <v>294</v>
      </c>
    </row>
    <row r="3526" spans="1:14">
      <c r="A3526" t="s">
        <v>7177</v>
      </c>
      <c r="B3526">
        <v>491</v>
      </c>
      <c r="C3526" t="str">
        <f t="shared" si="110"/>
        <v>491_95683</v>
      </c>
      <c r="D3526">
        <v>5.8336715247713097E-2</v>
      </c>
      <c r="E3526">
        <f>VLOOKUP(C3526,'Gas Species'!D:E,2,FALSE)</f>
        <v>5.8336715247713077E-2</v>
      </c>
      <c r="F3526">
        <f t="shared" si="111"/>
        <v>1.0000000000000004</v>
      </c>
      <c r="G3526">
        <v>-99</v>
      </c>
      <c r="H3526" t="s">
        <v>387</v>
      </c>
      <c r="I3526" t="s">
        <v>242</v>
      </c>
      <c r="J3526" t="s">
        <v>7084</v>
      </c>
      <c r="L3526" t="s">
        <v>7311</v>
      </c>
      <c r="N3526" t="s">
        <v>294</v>
      </c>
    </row>
    <row r="3527" spans="1:14">
      <c r="A3527" t="s">
        <v>7178</v>
      </c>
      <c r="B3527">
        <v>491</v>
      </c>
      <c r="C3527" t="str">
        <f t="shared" si="110"/>
        <v>491_95684</v>
      </c>
      <c r="D3527">
        <v>0.27093001517764098</v>
      </c>
      <c r="E3527">
        <f>VLOOKUP(C3527,'Gas Species'!D:E,2,FALSE)</f>
        <v>0.27093001517764081</v>
      </c>
      <c r="F3527">
        <f t="shared" si="111"/>
        <v>1.0000000000000007</v>
      </c>
      <c r="G3527">
        <v>-99</v>
      </c>
      <c r="H3527" t="s">
        <v>387</v>
      </c>
      <c r="I3527" t="s">
        <v>242</v>
      </c>
      <c r="J3527" t="s">
        <v>7084</v>
      </c>
      <c r="L3527" t="s">
        <v>7311</v>
      </c>
      <c r="N3527" t="s">
        <v>294</v>
      </c>
    </row>
    <row r="3528" spans="1:14">
      <c r="A3528" t="s">
        <v>7179</v>
      </c>
      <c r="B3528">
        <v>491</v>
      </c>
      <c r="C3528" t="str">
        <f t="shared" si="110"/>
        <v>491_95685</v>
      </c>
      <c r="D3528">
        <v>0.35287148782179201</v>
      </c>
      <c r="E3528">
        <f>VLOOKUP(C3528,'Gas Species'!D:E,2,FALSE)</f>
        <v>0.3528714878217924</v>
      </c>
      <c r="F3528">
        <f t="shared" si="111"/>
        <v>0.99999999999999889</v>
      </c>
      <c r="G3528">
        <v>-99</v>
      </c>
      <c r="H3528" t="s">
        <v>387</v>
      </c>
      <c r="I3528" t="s">
        <v>242</v>
      </c>
      <c r="J3528" t="s">
        <v>7084</v>
      </c>
      <c r="L3528" t="s">
        <v>7311</v>
      </c>
      <c r="N3528" t="s">
        <v>294</v>
      </c>
    </row>
    <row r="3529" spans="1:14">
      <c r="A3529" t="s">
        <v>7180</v>
      </c>
      <c r="B3529">
        <v>491</v>
      </c>
      <c r="C3529" t="str">
        <f t="shared" si="110"/>
        <v>491_95686</v>
      </c>
      <c r="D3529">
        <v>2.27616722078955E-2</v>
      </c>
      <c r="E3529">
        <f>VLOOKUP(C3529,'Gas Species'!D:E,2,FALSE)</f>
        <v>2.2761672207895527E-2</v>
      </c>
      <c r="F3529">
        <f t="shared" si="111"/>
        <v>0.99999999999999878</v>
      </c>
      <c r="G3529">
        <v>-99</v>
      </c>
      <c r="H3529" t="s">
        <v>387</v>
      </c>
      <c r="I3529" t="s">
        <v>242</v>
      </c>
      <c r="J3529" t="s">
        <v>7084</v>
      </c>
      <c r="L3529" t="s">
        <v>7311</v>
      </c>
      <c r="N3529" t="s">
        <v>294</v>
      </c>
    </row>
    <row r="3530" spans="1:14">
      <c r="A3530" t="s">
        <v>7181</v>
      </c>
      <c r="B3530">
        <v>491</v>
      </c>
      <c r="C3530" t="str">
        <f t="shared" si="110"/>
        <v>491_95687</v>
      </c>
      <c r="D3530">
        <v>0.110523407858724</v>
      </c>
      <c r="E3530">
        <f>VLOOKUP(C3530,'Gas Species'!D:E,2,FALSE)</f>
        <v>0.11052340785872442</v>
      </c>
      <c r="F3530">
        <f t="shared" si="111"/>
        <v>0.99999999999999623</v>
      </c>
      <c r="G3530">
        <v>-99</v>
      </c>
      <c r="H3530" t="s">
        <v>387</v>
      </c>
      <c r="I3530" t="s">
        <v>242</v>
      </c>
      <c r="J3530" t="s">
        <v>7084</v>
      </c>
      <c r="L3530" t="s">
        <v>7311</v>
      </c>
      <c r="N3530" t="s">
        <v>294</v>
      </c>
    </row>
    <row r="3531" spans="1:14">
      <c r="A3531" t="s">
        <v>7182</v>
      </c>
      <c r="B3531">
        <v>491</v>
      </c>
      <c r="C3531" t="str">
        <f t="shared" si="110"/>
        <v>491_95688</v>
      </c>
      <c r="D3531">
        <v>0.13451426561138199</v>
      </c>
      <c r="E3531">
        <f>VLOOKUP(C3531,'Gas Species'!D:E,2,FALSE)</f>
        <v>0.13451426561138158</v>
      </c>
      <c r="F3531">
        <f t="shared" si="111"/>
        <v>1.0000000000000031</v>
      </c>
      <c r="G3531">
        <v>-99</v>
      </c>
      <c r="H3531" t="s">
        <v>387</v>
      </c>
      <c r="I3531" t="s">
        <v>242</v>
      </c>
      <c r="J3531" t="s">
        <v>7084</v>
      </c>
      <c r="L3531" t="s">
        <v>7311</v>
      </c>
      <c r="N3531" t="s">
        <v>294</v>
      </c>
    </row>
    <row r="3532" spans="1:14">
      <c r="A3532" t="s">
        <v>7183</v>
      </c>
      <c r="B3532">
        <v>491</v>
      </c>
      <c r="C3532" t="str">
        <f t="shared" si="110"/>
        <v>491_95689</v>
      </c>
      <c r="D3532">
        <v>0.76339453693725001</v>
      </c>
      <c r="E3532">
        <f>VLOOKUP(C3532,'Gas Species'!D:E,2,FALSE)</f>
        <v>0.76339453693725023</v>
      </c>
      <c r="F3532">
        <f t="shared" si="111"/>
        <v>0.99999999999999967</v>
      </c>
      <c r="G3532">
        <v>-99</v>
      </c>
      <c r="H3532" t="s">
        <v>387</v>
      </c>
      <c r="I3532" t="s">
        <v>242</v>
      </c>
      <c r="J3532" t="s">
        <v>7084</v>
      </c>
      <c r="L3532" t="s">
        <v>7311</v>
      </c>
      <c r="N3532" t="s">
        <v>294</v>
      </c>
    </row>
    <row r="3533" spans="1:14">
      <c r="A3533" t="s">
        <v>7184</v>
      </c>
      <c r="B3533">
        <v>491</v>
      </c>
      <c r="C3533" t="str">
        <f t="shared" si="110"/>
        <v>491_95690</v>
      </c>
      <c r="D3533">
        <v>1.48131880191776E-2</v>
      </c>
      <c r="E3533">
        <f>VLOOKUP(C3533,'Gas Species'!D:E,2,FALSE)</f>
        <v>1.4813188019177564E-2</v>
      </c>
      <c r="F3533">
        <f t="shared" si="111"/>
        <v>1.0000000000000024</v>
      </c>
      <c r="G3533">
        <v>-99</v>
      </c>
      <c r="H3533" t="s">
        <v>387</v>
      </c>
      <c r="I3533" t="s">
        <v>242</v>
      </c>
      <c r="J3533" t="s">
        <v>7084</v>
      </c>
      <c r="L3533" t="s">
        <v>7311</v>
      </c>
      <c r="N3533" t="s">
        <v>294</v>
      </c>
    </row>
    <row r="3534" spans="1:14">
      <c r="A3534" t="s">
        <v>7185</v>
      </c>
      <c r="B3534">
        <v>491</v>
      </c>
      <c r="C3534" t="str">
        <f t="shared" si="110"/>
        <v>491_95691</v>
      </c>
      <c r="D3534">
        <v>4.8017891690200001E-2</v>
      </c>
      <c r="E3534">
        <f>VLOOKUP(C3534,'Gas Species'!D:E,2,FALSE)</f>
        <v>4.8017891690200015E-2</v>
      </c>
      <c r="F3534">
        <f t="shared" si="111"/>
        <v>0.99999999999999967</v>
      </c>
      <c r="G3534">
        <v>-99</v>
      </c>
      <c r="H3534" t="s">
        <v>387</v>
      </c>
      <c r="I3534" t="s">
        <v>242</v>
      </c>
      <c r="J3534" t="s">
        <v>7084</v>
      </c>
      <c r="L3534" t="s">
        <v>7311</v>
      </c>
      <c r="N3534" t="s">
        <v>294</v>
      </c>
    </row>
    <row r="3535" spans="1:14">
      <c r="A3535" t="s">
        <v>7186</v>
      </c>
      <c r="B3535">
        <v>491</v>
      </c>
      <c r="C3535" t="str">
        <f t="shared" si="110"/>
        <v>491_95692</v>
      </c>
      <c r="D3535">
        <v>0.13848330551975899</v>
      </c>
      <c r="E3535">
        <f>VLOOKUP(C3535,'Gas Species'!D:E,2,FALSE)</f>
        <v>0.13848330551975949</v>
      </c>
      <c r="F3535">
        <f t="shared" si="111"/>
        <v>0.99999999999999645</v>
      </c>
      <c r="G3535">
        <v>-99</v>
      </c>
      <c r="H3535" t="s">
        <v>387</v>
      </c>
      <c r="I3535" t="s">
        <v>242</v>
      </c>
      <c r="J3535" t="s">
        <v>7084</v>
      </c>
      <c r="L3535" t="s">
        <v>7311</v>
      </c>
      <c r="N3535" t="s">
        <v>294</v>
      </c>
    </row>
    <row r="3536" spans="1:14">
      <c r="A3536" t="s">
        <v>7187</v>
      </c>
      <c r="B3536">
        <v>491</v>
      </c>
      <c r="C3536" t="str">
        <f t="shared" si="110"/>
        <v>491_95693</v>
      </c>
      <c r="D3536">
        <v>0.170169247454064</v>
      </c>
      <c r="E3536">
        <f>VLOOKUP(C3536,'Gas Species'!D:E,2,FALSE)</f>
        <v>0.17016924745406403</v>
      </c>
      <c r="F3536">
        <f t="shared" si="111"/>
        <v>0.99999999999999989</v>
      </c>
      <c r="G3536">
        <v>-99</v>
      </c>
      <c r="H3536" t="s">
        <v>387</v>
      </c>
      <c r="I3536" t="s">
        <v>242</v>
      </c>
      <c r="J3536" t="s">
        <v>7084</v>
      </c>
      <c r="L3536" t="s">
        <v>7311</v>
      </c>
      <c r="N3536" t="s">
        <v>294</v>
      </c>
    </row>
    <row r="3537" spans="1:14">
      <c r="A3537" t="s">
        <v>7188</v>
      </c>
      <c r="B3537">
        <v>491</v>
      </c>
      <c r="C3537" t="str">
        <f t="shared" si="110"/>
        <v>491_95694</v>
      </c>
      <c r="D3537">
        <v>5.9300527235229897E-2</v>
      </c>
      <c r="E3537">
        <f>VLOOKUP(C3537,'Gas Species'!D:E,2,FALSE)</f>
        <v>5.9300527235229876E-2</v>
      </c>
      <c r="F3537">
        <f t="shared" si="111"/>
        <v>1.0000000000000004</v>
      </c>
      <c r="G3537">
        <v>-99</v>
      </c>
      <c r="H3537" t="s">
        <v>387</v>
      </c>
      <c r="I3537" t="s">
        <v>242</v>
      </c>
      <c r="J3537" t="s">
        <v>7084</v>
      </c>
      <c r="L3537" t="s">
        <v>7311</v>
      </c>
      <c r="N3537" t="s">
        <v>294</v>
      </c>
    </row>
    <row r="3538" spans="1:14">
      <c r="A3538" t="s">
        <v>7189</v>
      </c>
      <c r="B3538">
        <v>491</v>
      </c>
      <c r="C3538" t="str">
        <f t="shared" si="110"/>
        <v>491_95695</v>
      </c>
      <c r="D3538">
        <v>8.9582805474127003E-2</v>
      </c>
      <c r="E3538">
        <f>VLOOKUP(C3538,'Gas Species'!D:E,2,FALSE)</f>
        <v>8.9582805474126961E-2</v>
      </c>
      <c r="F3538">
        <f t="shared" si="111"/>
        <v>1.0000000000000004</v>
      </c>
      <c r="G3538">
        <v>-99</v>
      </c>
      <c r="H3538" t="s">
        <v>387</v>
      </c>
      <c r="I3538" t="s">
        <v>242</v>
      </c>
      <c r="J3538" t="s">
        <v>7084</v>
      </c>
      <c r="L3538" t="s">
        <v>7311</v>
      </c>
      <c r="N3538" t="s">
        <v>294</v>
      </c>
    </row>
    <row r="3539" spans="1:14">
      <c r="A3539" t="s">
        <v>7191</v>
      </c>
      <c r="B3539">
        <v>491</v>
      </c>
      <c r="C3539" t="str">
        <f t="shared" si="110"/>
        <v>491_95697</v>
      </c>
      <c r="D3539">
        <v>8.8342951038972897E-2</v>
      </c>
      <c r="E3539">
        <f>VLOOKUP(C3539,'Gas Species'!D:E,2,FALSE)</f>
        <v>8.8342951038972911E-2</v>
      </c>
      <c r="F3539">
        <f t="shared" si="111"/>
        <v>0.99999999999999989</v>
      </c>
      <c r="G3539">
        <v>-99</v>
      </c>
      <c r="H3539" t="s">
        <v>387</v>
      </c>
      <c r="I3539" t="s">
        <v>242</v>
      </c>
      <c r="J3539" t="s">
        <v>7084</v>
      </c>
      <c r="L3539" t="s">
        <v>7311</v>
      </c>
      <c r="N3539" t="s">
        <v>294</v>
      </c>
    </row>
    <row r="3540" spans="1:14">
      <c r="A3540" t="s">
        <v>7215</v>
      </c>
      <c r="B3540">
        <v>491</v>
      </c>
      <c r="C3540" t="str">
        <f t="shared" si="110"/>
        <v>491_95698</v>
      </c>
      <c r="D3540">
        <v>0.2081670209666</v>
      </c>
      <c r="E3540">
        <f>VLOOKUP(C3540,'Gas Species'!D:E,2,FALSE)</f>
        <v>0.20816702096660028</v>
      </c>
      <c r="F3540">
        <f t="shared" si="111"/>
        <v>0.99999999999999867</v>
      </c>
      <c r="G3540">
        <v>-99</v>
      </c>
      <c r="H3540" t="s">
        <v>387</v>
      </c>
      <c r="I3540" t="s">
        <v>242</v>
      </c>
      <c r="J3540" t="s">
        <v>7084</v>
      </c>
      <c r="L3540" t="s">
        <v>7311</v>
      </c>
      <c r="N3540" t="s">
        <v>349</v>
      </c>
    </row>
    <row r="3541" spans="1:14">
      <c r="A3541" t="s">
        <v>7192</v>
      </c>
      <c r="B3541">
        <v>491</v>
      </c>
      <c r="C3541" t="str">
        <f t="shared" si="110"/>
        <v>491_95699</v>
      </c>
      <c r="D3541">
        <v>0.33829291198558398</v>
      </c>
      <c r="E3541">
        <f>VLOOKUP(C3541,'Gas Species'!D:E,2,FALSE)</f>
        <v>0.33829291198558364</v>
      </c>
      <c r="F3541">
        <f t="shared" si="111"/>
        <v>1.0000000000000009</v>
      </c>
      <c r="G3541">
        <v>-99</v>
      </c>
      <c r="H3541" t="s">
        <v>387</v>
      </c>
      <c r="I3541" t="s">
        <v>242</v>
      </c>
      <c r="J3541" t="s">
        <v>7084</v>
      </c>
      <c r="L3541" t="s">
        <v>7311</v>
      </c>
      <c r="N3541" t="s">
        <v>349</v>
      </c>
    </row>
    <row r="3542" spans="1:14">
      <c r="A3542" t="s">
        <v>7193</v>
      </c>
      <c r="B3542">
        <v>491</v>
      </c>
      <c r="C3542" t="str">
        <f t="shared" si="110"/>
        <v>491_95700</v>
      </c>
      <c r="D3542">
        <v>1.0090367359097301</v>
      </c>
      <c r="E3542">
        <f>VLOOKUP(C3542,'Gas Species'!D:E,2,FALSE)</f>
        <v>1.0090367359097276</v>
      </c>
      <c r="F3542">
        <f t="shared" si="111"/>
        <v>1.0000000000000024</v>
      </c>
      <c r="G3542">
        <v>-99</v>
      </c>
      <c r="H3542" t="s">
        <v>387</v>
      </c>
      <c r="I3542" t="s">
        <v>242</v>
      </c>
      <c r="J3542" t="s">
        <v>7084</v>
      </c>
      <c r="L3542" t="s">
        <v>7311</v>
      </c>
      <c r="N3542" t="s">
        <v>349</v>
      </c>
    </row>
    <row r="3543" spans="1:14">
      <c r="A3543" t="s">
        <v>7194</v>
      </c>
      <c r="B3543">
        <v>491</v>
      </c>
      <c r="C3543" t="str">
        <f t="shared" si="110"/>
        <v>491_95701</v>
      </c>
      <c r="D3543">
        <v>0.56507204894597995</v>
      </c>
      <c r="E3543">
        <f>VLOOKUP(C3543,'Gas Species'!D:E,2,FALSE)</f>
        <v>0.56507204894597984</v>
      </c>
      <c r="F3543">
        <f t="shared" si="111"/>
        <v>1.0000000000000002</v>
      </c>
      <c r="G3543">
        <v>-99</v>
      </c>
      <c r="H3543" t="s">
        <v>387</v>
      </c>
      <c r="I3543" t="s">
        <v>242</v>
      </c>
      <c r="J3543" t="s">
        <v>7084</v>
      </c>
      <c r="L3543" t="s">
        <v>7311</v>
      </c>
      <c r="N3543" t="s">
        <v>349</v>
      </c>
    </row>
    <row r="3544" spans="1:14">
      <c r="A3544" t="s">
        <v>7244</v>
      </c>
      <c r="B3544">
        <v>491</v>
      </c>
      <c r="C3544" t="str">
        <f t="shared" si="110"/>
        <v>491_95703</v>
      </c>
      <c r="D3544">
        <v>4.5629748903635798</v>
      </c>
      <c r="E3544">
        <f>VLOOKUP(C3544,'Gas Species'!D:E,2,FALSE)</f>
        <v>4.5629748903635772</v>
      </c>
      <c r="F3544">
        <f t="shared" si="111"/>
        <v>1.0000000000000007</v>
      </c>
      <c r="G3544">
        <v>-99</v>
      </c>
      <c r="H3544" t="s">
        <v>387</v>
      </c>
      <c r="I3544" t="s">
        <v>242</v>
      </c>
      <c r="J3544" t="s">
        <v>7084</v>
      </c>
      <c r="L3544" t="s">
        <v>7311</v>
      </c>
      <c r="N3544" t="s">
        <v>294</v>
      </c>
    </row>
    <row r="3545" spans="1:14">
      <c r="A3545" t="s">
        <v>7275</v>
      </c>
      <c r="B3545">
        <v>491</v>
      </c>
      <c r="C3545" t="str">
        <f t="shared" si="110"/>
        <v>491_95704</v>
      </c>
      <c r="D3545">
        <v>0.73289733567055704</v>
      </c>
      <c r="E3545">
        <f>VLOOKUP(C3545,'Gas Species'!D:E,2,FALSE)</f>
        <v>0.73289733567055737</v>
      </c>
      <c r="F3545">
        <f t="shared" si="111"/>
        <v>0.99999999999999956</v>
      </c>
      <c r="G3545">
        <v>-99</v>
      </c>
      <c r="H3545" t="s">
        <v>387</v>
      </c>
      <c r="I3545" t="s">
        <v>242</v>
      </c>
      <c r="J3545" t="s">
        <v>7084</v>
      </c>
      <c r="L3545" t="s">
        <v>7311</v>
      </c>
      <c r="N3545" t="s">
        <v>294</v>
      </c>
    </row>
    <row r="3546" spans="1:14">
      <c r="A3546" t="s">
        <v>7256</v>
      </c>
      <c r="B3546">
        <v>491</v>
      </c>
      <c r="C3546" t="str">
        <f t="shared" si="110"/>
        <v>491_95705</v>
      </c>
      <c r="D3546">
        <v>2.5005332730097298</v>
      </c>
      <c r="E3546">
        <f>VLOOKUP(C3546,'Gas Species'!D:E,2,FALSE)</f>
        <v>2.5005332730097347</v>
      </c>
      <c r="F3546">
        <f t="shared" si="111"/>
        <v>0.999999999999998</v>
      </c>
      <c r="G3546">
        <v>-99</v>
      </c>
      <c r="H3546" t="s">
        <v>387</v>
      </c>
      <c r="I3546" t="s">
        <v>242</v>
      </c>
      <c r="J3546" t="s">
        <v>7084</v>
      </c>
      <c r="L3546" t="s">
        <v>7311</v>
      </c>
      <c r="N3546" t="s">
        <v>294</v>
      </c>
    </row>
    <row r="3547" spans="1:14">
      <c r="A3547" t="s">
        <v>7195</v>
      </c>
      <c r="B3547">
        <v>491</v>
      </c>
      <c r="C3547" t="str">
        <f t="shared" si="110"/>
        <v>491_95707</v>
      </c>
      <c r="D3547">
        <v>5.9743005006247601E-2</v>
      </c>
      <c r="E3547">
        <f>VLOOKUP(C3547,'Gas Species'!D:E,2,FALSE)</f>
        <v>5.9743005006247608E-2</v>
      </c>
      <c r="F3547">
        <f t="shared" si="111"/>
        <v>0.99999999999999989</v>
      </c>
      <c r="G3547">
        <v>-99</v>
      </c>
      <c r="H3547" t="s">
        <v>387</v>
      </c>
      <c r="I3547" t="s">
        <v>242</v>
      </c>
      <c r="J3547" t="s">
        <v>7084</v>
      </c>
      <c r="L3547" t="s">
        <v>7311</v>
      </c>
      <c r="N3547" t="s">
        <v>294</v>
      </c>
    </row>
    <row r="3548" spans="1:14">
      <c r="A3548" t="s">
        <v>7196</v>
      </c>
      <c r="B3548">
        <v>491</v>
      </c>
      <c r="C3548" t="str">
        <f t="shared" si="110"/>
        <v>491_95708</v>
      </c>
      <c r="D3548">
        <v>8.8182347022860402E-2</v>
      </c>
      <c r="E3548">
        <f>VLOOKUP(C3548,'Gas Species'!D:E,2,FALSE)</f>
        <v>8.8182347022860375E-2</v>
      </c>
      <c r="F3548">
        <f t="shared" si="111"/>
        <v>1.0000000000000002</v>
      </c>
      <c r="G3548">
        <v>-99</v>
      </c>
      <c r="H3548" t="s">
        <v>387</v>
      </c>
      <c r="I3548" t="s">
        <v>242</v>
      </c>
      <c r="J3548" t="s">
        <v>7084</v>
      </c>
      <c r="L3548" t="s">
        <v>7311</v>
      </c>
      <c r="N3548" t="s">
        <v>294</v>
      </c>
    </row>
    <row r="3549" spans="1:14">
      <c r="A3549" t="s">
        <v>7197</v>
      </c>
      <c r="B3549">
        <v>491</v>
      </c>
      <c r="C3549" t="str">
        <f t="shared" si="110"/>
        <v>491_95709</v>
      </c>
      <c r="D3549">
        <v>5.8106199373395798E-2</v>
      </c>
      <c r="E3549">
        <f>VLOOKUP(C3549,'Gas Species'!D:E,2,FALSE)</f>
        <v>5.8106199373395818E-2</v>
      </c>
      <c r="F3549">
        <f t="shared" si="111"/>
        <v>0.99999999999999967</v>
      </c>
      <c r="G3549">
        <v>-99</v>
      </c>
      <c r="H3549" t="s">
        <v>387</v>
      </c>
      <c r="I3549" t="s">
        <v>242</v>
      </c>
      <c r="J3549" t="s">
        <v>7084</v>
      </c>
      <c r="L3549" t="s">
        <v>7311</v>
      </c>
      <c r="N3549" t="s">
        <v>294</v>
      </c>
    </row>
    <row r="3550" spans="1:14">
      <c r="A3550" t="s">
        <v>7198</v>
      </c>
      <c r="B3550">
        <v>491</v>
      </c>
      <c r="C3550" t="str">
        <f t="shared" si="110"/>
        <v>491_95710</v>
      </c>
      <c r="D3550">
        <v>7.4545153359500904E-2</v>
      </c>
      <c r="E3550">
        <f>VLOOKUP(C3550,'Gas Species'!D:E,2,FALSE)</f>
        <v>7.4545153359500904E-2</v>
      </c>
      <c r="F3550">
        <f t="shared" si="111"/>
        <v>1</v>
      </c>
      <c r="G3550">
        <v>-99</v>
      </c>
      <c r="H3550" t="s">
        <v>387</v>
      </c>
      <c r="I3550" t="s">
        <v>242</v>
      </c>
      <c r="J3550" t="s">
        <v>7084</v>
      </c>
      <c r="L3550" t="s">
        <v>7311</v>
      </c>
      <c r="N3550" t="s">
        <v>294</v>
      </c>
    </row>
    <row r="3551" spans="1:14">
      <c r="A3551" t="s">
        <v>7199</v>
      </c>
      <c r="B3551">
        <v>491</v>
      </c>
      <c r="C3551" t="str">
        <f t="shared" si="110"/>
        <v>491_95713</v>
      </c>
      <c r="D3551">
        <v>0.19407747668724101</v>
      </c>
      <c r="E3551">
        <f>VLOOKUP(C3551,'Gas Species'!D:E,2,FALSE)</f>
        <v>0.19407747668724137</v>
      </c>
      <c r="F3551">
        <f t="shared" si="111"/>
        <v>0.99999999999999811</v>
      </c>
      <c r="G3551">
        <v>-99</v>
      </c>
      <c r="H3551" t="s">
        <v>387</v>
      </c>
      <c r="I3551" t="s">
        <v>242</v>
      </c>
      <c r="J3551" t="s">
        <v>7084</v>
      </c>
      <c r="L3551" t="s">
        <v>7311</v>
      </c>
      <c r="N3551" t="s">
        <v>294</v>
      </c>
    </row>
    <row r="3552" spans="1:14">
      <c r="A3552" t="s">
        <v>7261</v>
      </c>
      <c r="B3552">
        <v>491</v>
      </c>
      <c r="C3552" t="str">
        <f t="shared" si="110"/>
        <v>491_95714</v>
      </c>
      <c r="D3552">
        <v>1.4115513753805599E-2</v>
      </c>
      <c r="E3552">
        <f>VLOOKUP(C3552,'Gas Species'!D:E,2,FALSE)</f>
        <v>1.4115513753805591E-2</v>
      </c>
      <c r="F3552">
        <f t="shared" si="111"/>
        <v>1.0000000000000007</v>
      </c>
      <c r="G3552">
        <v>-99</v>
      </c>
      <c r="H3552" t="s">
        <v>387</v>
      </c>
      <c r="I3552" t="s">
        <v>242</v>
      </c>
      <c r="J3552" t="s">
        <v>7084</v>
      </c>
      <c r="L3552" t="s">
        <v>7311</v>
      </c>
      <c r="N3552" t="s">
        <v>294</v>
      </c>
    </row>
    <row r="3553" spans="1:14">
      <c r="A3553" t="s">
        <v>7246</v>
      </c>
      <c r="B3553">
        <v>491</v>
      </c>
      <c r="C3553" t="str">
        <f t="shared" si="110"/>
        <v>491_95717</v>
      </c>
      <c r="D3553">
        <v>6.1841234792114501E-2</v>
      </c>
      <c r="E3553">
        <f>VLOOKUP(C3553,'Gas Species'!D:E,2,FALSE)</f>
        <v>6.1841234792114494E-2</v>
      </c>
      <c r="F3553">
        <f t="shared" si="111"/>
        <v>1.0000000000000002</v>
      </c>
      <c r="G3553">
        <v>-99</v>
      </c>
      <c r="H3553" t="s">
        <v>387</v>
      </c>
      <c r="I3553" t="s">
        <v>242</v>
      </c>
      <c r="J3553" t="s">
        <v>7084</v>
      </c>
      <c r="L3553" t="s">
        <v>7311</v>
      </c>
      <c r="N3553" t="s">
        <v>294</v>
      </c>
    </row>
    <row r="3554" spans="1:14">
      <c r="A3554" t="s">
        <v>7262</v>
      </c>
      <c r="B3554">
        <v>491</v>
      </c>
      <c r="C3554" t="str">
        <f t="shared" si="110"/>
        <v>491_95720</v>
      </c>
      <c r="D3554">
        <v>1.27345235779988</v>
      </c>
      <c r="E3554">
        <f>VLOOKUP(C3554,'Gas Species'!D:E,2,FALSE)</f>
        <v>1.2734523577998829</v>
      </c>
      <c r="F3554">
        <f t="shared" si="111"/>
        <v>0.99999999999999778</v>
      </c>
      <c r="G3554">
        <v>-99</v>
      </c>
      <c r="H3554" t="s">
        <v>387</v>
      </c>
      <c r="I3554" t="s">
        <v>242</v>
      </c>
      <c r="J3554" t="s">
        <v>7084</v>
      </c>
      <c r="L3554" t="s">
        <v>7311</v>
      </c>
      <c r="N3554" t="s">
        <v>294</v>
      </c>
    </row>
    <row r="3555" spans="1:14">
      <c r="A3555" t="s">
        <v>7263</v>
      </c>
      <c r="B3555">
        <v>491</v>
      </c>
      <c r="C3555" t="str">
        <f t="shared" si="110"/>
        <v>491_95721</v>
      </c>
      <c r="D3555">
        <v>9.6957694278915901E-2</v>
      </c>
      <c r="E3555">
        <f>VLOOKUP(C3555,'Gas Species'!D:E,2,FALSE)</f>
        <v>9.695769427891586E-2</v>
      </c>
      <c r="F3555">
        <f t="shared" si="111"/>
        <v>1.0000000000000004</v>
      </c>
      <c r="G3555">
        <v>-99</v>
      </c>
      <c r="H3555" t="s">
        <v>387</v>
      </c>
      <c r="I3555" t="s">
        <v>242</v>
      </c>
      <c r="J3555" t="s">
        <v>7084</v>
      </c>
      <c r="L3555" t="s">
        <v>7311</v>
      </c>
      <c r="N3555" t="s">
        <v>294</v>
      </c>
    </row>
    <row r="3556" spans="1:14">
      <c r="A3556" t="s">
        <v>7251</v>
      </c>
      <c r="B3556">
        <v>491</v>
      </c>
      <c r="C3556" t="str">
        <f t="shared" si="110"/>
        <v>491_95722</v>
      </c>
      <c r="D3556">
        <v>6.7961333261921802E-2</v>
      </c>
      <c r="E3556">
        <f>VLOOKUP(C3556,'Gas Species'!D:E,2,FALSE)</f>
        <v>6.7961333261921761E-2</v>
      </c>
      <c r="F3556">
        <f t="shared" si="111"/>
        <v>1.0000000000000007</v>
      </c>
      <c r="G3556">
        <v>-99</v>
      </c>
      <c r="H3556" t="s">
        <v>387</v>
      </c>
      <c r="I3556" t="s">
        <v>242</v>
      </c>
      <c r="J3556" t="s">
        <v>7084</v>
      </c>
      <c r="L3556" t="s">
        <v>7311</v>
      </c>
      <c r="N3556" t="s">
        <v>294</v>
      </c>
    </row>
    <row r="3557" spans="1:14">
      <c r="A3557" t="s">
        <v>7217</v>
      </c>
      <c r="B3557">
        <v>491</v>
      </c>
      <c r="C3557" t="str">
        <f t="shared" si="110"/>
        <v>491_95725</v>
      </c>
      <c r="D3557">
        <v>2.5932171009189198E-2</v>
      </c>
      <c r="E3557">
        <f>VLOOKUP(C3557,'Gas Species'!D:E,2,FALSE)</f>
        <v>2.5932171009189171E-2</v>
      </c>
      <c r="F3557">
        <f t="shared" si="111"/>
        <v>1.0000000000000011</v>
      </c>
      <c r="G3557">
        <v>-99</v>
      </c>
      <c r="H3557" t="s">
        <v>387</v>
      </c>
      <c r="I3557" t="s">
        <v>242</v>
      </c>
      <c r="J3557" t="s">
        <v>7084</v>
      </c>
      <c r="L3557" t="s">
        <v>7311</v>
      </c>
      <c r="N3557" t="s">
        <v>294</v>
      </c>
    </row>
    <row r="3558" spans="1:14">
      <c r="A3558" t="s">
        <v>7219</v>
      </c>
      <c r="B3558">
        <v>491</v>
      </c>
      <c r="C3558" t="str">
        <f t="shared" si="110"/>
        <v>491_95729</v>
      </c>
      <c r="D3558">
        <v>8.3333920219986493E-2</v>
      </c>
      <c r="E3558">
        <f>VLOOKUP(C3558,'Gas Species'!D:E,2,FALSE)</f>
        <v>8.3333920219986507E-2</v>
      </c>
      <c r="F3558">
        <f t="shared" si="111"/>
        <v>0.99999999999999978</v>
      </c>
      <c r="G3558">
        <v>-99</v>
      </c>
      <c r="H3558" t="s">
        <v>387</v>
      </c>
      <c r="I3558" t="s">
        <v>242</v>
      </c>
      <c r="J3558" t="s">
        <v>7084</v>
      </c>
      <c r="L3558" t="s">
        <v>7311</v>
      </c>
      <c r="N3558" t="s">
        <v>356</v>
      </c>
    </row>
    <row r="3559" spans="1:14">
      <c r="A3559" t="s">
        <v>7220</v>
      </c>
      <c r="B3559">
        <v>491</v>
      </c>
      <c r="C3559" t="str">
        <f t="shared" si="110"/>
        <v>491_95730</v>
      </c>
      <c r="D3559">
        <v>0.145377581822524</v>
      </c>
      <c r="E3559">
        <f>VLOOKUP(C3559,'Gas Species'!D:E,2,FALSE)</f>
        <v>0.14537758182252414</v>
      </c>
      <c r="F3559">
        <f t="shared" si="111"/>
        <v>0.999999999999999</v>
      </c>
      <c r="G3559">
        <v>-99</v>
      </c>
      <c r="H3559" t="s">
        <v>387</v>
      </c>
      <c r="I3559" t="s">
        <v>242</v>
      </c>
      <c r="J3559" t="s">
        <v>7084</v>
      </c>
      <c r="L3559" t="s">
        <v>7311</v>
      </c>
      <c r="N3559" t="s">
        <v>294</v>
      </c>
    </row>
    <row r="3560" spans="1:14">
      <c r="A3560" t="s">
        <v>7221</v>
      </c>
      <c r="B3560">
        <v>491</v>
      </c>
      <c r="C3560" t="str">
        <f t="shared" si="110"/>
        <v>491_95731</v>
      </c>
      <c r="D3560">
        <v>0.182161290790541</v>
      </c>
      <c r="E3560">
        <f>VLOOKUP(C3560,'Gas Species'!D:E,2,FALSE)</f>
        <v>0.18216129079054114</v>
      </c>
      <c r="F3560">
        <f t="shared" si="111"/>
        <v>0.99999999999999922</v>
      </c>
      <c r="G3560">
        <v>-99</v>
      </c>
      <c r="H3560" t="s">
        <v>387</v>
      </c>
      <c r="I3560" t="s">
        <v>242</v>
      </c>
      <c r="J3560" t="s">
        <v>7084</v>
      </c>
      <c r="L3560" t="s">
        <v>7311</v>
      </c>
      <c r="N3560" t="s">
        <v>294</v>
      </c>
    </row>
    <row r="3561" spans="1:14">
      <c r="A3561" t="s">
        <v>7222</v>
      </c>
      <c r="B3561">
        <v>491</v>
      </c>
      <c r="C3561" t="str">
        <f t="shared" si="110"/>
        <v>491_95732</v>
      </c>
      <c r="D3561">
        <v>0.48308079976891</v>
      </c>
      <c r="E3561">
        <f>VLOOKUP(C3561,'Gas Species'!D:E,2,FALSE)</f>
        <v>0.48308079976891033</v>
      </c>
      <c r="F3561">
        <f t="shared" si="111"/>
        <v>0.99999999999999933</v>
      </c>
      <c r="G3561">
        <v>-99</v>
      </c>
      <c r="H3561" t="s">
        <v>387</v>
      </c>
      <c r="I3561" t="s">
        <v>242</v>
      </c>
      <c r="J3561" t="s">
        <v>7084</v>
      </c>
      <c r="L3561" t="s">
        <v>7311</v>
      </c>
      <c r="N3561" t="s">
        <v>294</v>
      </c>
    </row>
    <row r="3562" spans="1:14">
      <c r="A3562" t="s">
        <v>7223</v>
      </c>
      <c r="B3562">
        <v>491</v>
      </c>
      <c r="C3562" t="str">
        <f t="shared" si="110"/>
        <v>491_95733</v>
      </c>
      <c r="D3562">
        <v>6.4910907766375606E-2</v>
      </c>
      <c r="E3562">
        <f>VLOOKUP(C3562,'Gas Species'!D:E,2,FALSE)</f>
        <v>6.4910907766375647E-2</v>
      </c>
      <c r="F3562">
        <f t="shared" si="111"/>
        <v>0.99999999999999933</v>
      </c>
      <c r="G3562">
        <v>-99</v>
      </c>
      <c r="H3562" t="s">
        <v>387</v>
      </c>
      <c r="I3562" t="s">
        <v>242</v>
      </c>
      <c r="J3562" t="s">
        <v>7084</v>
      </c>
      <c r="L3562" t="s">
        <v>7311</v>
      </c>
      <c r="N3562" t="s">
        <v>294</v>
      </c>
    </row>
    <row r="3563" spans="1:14">
      <c r="A3563" t="s">
        <v>7224</v>
      </c>
      <c r="B3563">
        <v>491</v>
      </c>
      <c r="C3563" t="str">
        <f t="shared" si="110"/>
        <v>491_95734</v>
      </c>
      <c r="D3563">
        <v>0.26467921027920699</v>
      </c>
      <c r="E3563">
        <f>VLOOKUP(C3563,'Gas Species'!D:E,2,FALSE)</f>
        <v>0.26467921027920743</v>
      </c>
      <c r="F3563">
        <f t="shared" si="111"/>
        <v>0.99999999999999833</v>
      </c>
      <c r="G3563">
        <v>-99</v>
      </c>
      <c r="H3563" t="s">
        <v>387</v>
      </c>
      <c r="I3563" t="s">
        <v>242</v>
      </c>
      <c r="J3563" t="s">
        <v>7084</v>
      </c>
      <c r="L3563" t="s">
        <v>7311</v>
      </c>
      <c r="N3563" t="s">
        <v>294</v>
      </c>
    </row>
    <row r="3564" spans="1:14">
      <c r="A3564" t="s">
        <v>7225</v>
      </c>
      <c r="B3564">
        <v>491</v>
      </c>
      <c r="C3564" t="str">
        <f t="shared" si="110"/>
        <v>491_95735</v>
      </c>
      <c r="D3564">
        <v>0.36170403698418802</v>
      </c>
      <c r="E3564">
        <f>VLOOKUP(C3564,'Gas Species'!D:E,2,FALSE)</f>
        <v>0.3617040369841884</v>
      </c>
      <c r="F3564">
        <f t="shared" si="111"/>
        <v>0.99999999999999889</v>
      </c>
      <c r="G3564">
        <v>-99</v>
      </c>
      <c r="H3564" t="s">
        <v>387</v>
      </c>
      <c r="I3564" t="s">
        <v>242</v>
      </c>
      <c r="J3564" t="s">
        <v>7084</v>
      </c>
      <c r="L3564" t="s">
        <v>7311</v>
      </c>
      <c r="N3564" t="s">
        <v>294</v>
      </c>
    </row>
    <row r="3565" spans="1:14">
      <c r="A3565" t="s">
        <v>7226</v>
      </c>
      <c r="B3565">
        <v>491</v>
      </c>
      <c r="C3565" t="str">
        <f t="shared" si="110"/>
        <v>491_95736</v>
      </c>
      <c r="D3565">
        <v>0.79012251166208103</v>
      </c>
      <c r="E3565">
        <f>VLOOKUP(C3565,'Gas Species'!D:E,2,FALSE)</f>
        <v>0.79012251166208081</v>
      </c>
      <c r="F3565">
        <f t="shared" si="111"/>
        <v>1.0000000000000002</v>
      </c>
      <c r="G3565">
        <v>-99</v>
      </c>
      <c r="H3565" t="s">
        <v>387</v>
      </c>
      <c r="I3565" t="s">
        <v>242</v>
      </c>
      <c r="J3565" t="s">
        <v>7084</v>
      </c>
      <c r="L3565" t="s">
        <v>7311</v>
      </c>
      <c r="N3565" t="s">
        <v>294</v>
      </c>
    </row>
    <row r="3566" spans="1:14">
      <c r="A3566" t="s">
        <v>7227</v>
      </c>
      <c r="B3566">
        <v>491</v>
      </c>
      <c r="C3566" t="str">
        <f t="shared" si="110"/>
        <v>491_95781</v>
      </c>
      <c r="D3566">
        <v>0.169045765504381</v>
      </c>
      <c r="E3566">
        <f>VLOOKUP(C3566,'Gas Species'!D:E,2,FALSE)</f>
        <v>0.16904576550438108</v>
      </c>
      <c r="F3566">
        <f t="shared" si="111"/>
        <v>0.99999999999999956</v>
      </c>
      <c r="G3566">
        <v>-99</v>
      </c>
      <c r="H3566" t="s">
        <v>387</v>
      </c>
      <c r="I3566" t="s">
        <v>242</v>
      </c>
      <c r="J3566" t="s">
        <v>7084</v>
      </c>
      <c r="L3566" t="s">
        <v>7311</v>
      </c>
      <c r="N3566" t="s">
        <v>7228</v>
      </c>
    </row>
    <row r="3567" spans="1:14">
      <c r="A3567" t="s">
        <v>7229</v>
      </c>
      <c r="B3567">
        <v>491</v>
      </c>
      <c r="C3567" t="str">
        <f t="shared" si="110"/>
        <v>491_95782</v>
      </c>
      <c r="D3567">
        <v>0.13329844483780201</v>
      </c>
      <c r="E3567">
        <f>VLOOKUP(C3567,'Gas Species'!D:E,2,FALSE)</f>
        <v>0.13329844483780187</v>
      </c>
      <c r="F3567">
        <f t="shared" si="111"/>
        <v>1.0000000000000011</v>
      </c>
      <c r="G3567">
        <v>-99</v>
      </c>
      <c r="H3567" t="s">
        <v>387</v>
      </c>
      <c r="I3567" t="s">
        <v>242</v>
      </c>
      <c r="J3567" t="s">
        <v>7084</v>
      </c>
      <c r="L3567" t="s">
        <v>7311</v>
      </c>
      <c r="N3567" t="s">
        <v>7230</v>
      </c>
    </row>
    <row r="3568" spans="1:14">
      <c r="A3568" t="s">
        <v>7089</v>
      </c>
      <c r="B3568">
        <v>514</v>
      </c>
      <c r="C3568" t="str">
        <f t="shared" si="110"/>
        <v>514_95540</v>
      </c>
      <c r="D3568">
        <v>0.22314323686550899</v>
      </c>
      <c r="E3568">
        <f>VLOOKUP(C3568,'Gas Species'!D:E,2,FALSE)</f>
        <v>0.22314323686550896</v>
      </c>
      <c r="F3568">
        <f t="shared" si="111"/>
        <v>1.0000000000000002</v>
      </c>
      <c r="G3568">
        <v>-99</v>
      </c>
      <c r="H3568" t="s">
        <v>387</v>
      </c>
      <c r="I3568" t="s">
        <v>242</v>
      </c>
      <c r="J3568" t="s">
        <v>7084</v>
      </c>
      <c r="L3568" t="s">
        <v>7314</v>
      </c>
      <c r="N3568" t="s">
        <v>286</v>
      </c>
    </row>
    <row r="3569" spans="1:14">
      <c r="A3569" t="s">
        <v>7090</v>
      </c>
      <c r="B3569">
        <v>514</v>
      </c>
      <c r="C3569" t="str">
        <f t="shared" si="110"/>
        <v>514_95541</v>
      </c>
      <c r="D3569">
        <v>0.14411270211004401</v>
      </c>
      <c r="E3569">
        <f>VLOOKUP(C3569,'Gas Species'!D:E,2,FALSE)</f>
        <v>0.14411270211004401</v>
      </c>
      <c r="F3569">
        <f t="shared" si="111"/>
        <v>1</v>
      </c>
      <c r="G3569">
        <v>-99</v>
      </c>
      <c r="H3569" t="s">
        <v>387</v>
      </c>
      <c r="I3569" t="s">
        <v>242</v>
      </c>
      <c r="J3569" t="s">
        <v>7084</v>
      </c>
      <c r="L3569" t="s">
        <v>7314</v>
      </c>
      <c r="N3569" t="s">
        <v>286</v>
      </c>
    </row>
    <row r="3570" spans="1:14">
      <c r="A3570" t="s">
        <v>7091</v>
      </c>
      <c r="B3570">
        <v>514</v>
      </c>
      <c r="C3570" t="str">
        <f t="shared" si="110"/>
        <v>514_95542</v>
      </c>
      <c r="D3570">
        <v>0.116846458841718</v>
      </c>
      <c r="E3570">
        <f>VLOOKUP(C3570,'Gas Species'!D:E,2,FALSE)</f>
        <v>0.11684645884171795</v>
      </c>
      <c r="F3570">
        <f t="shared" si="111"/>
        <v>1.0000000000000004</v>
      </c>
      <c r="G3570">
        <v>-99</v>
      </c>
      <c r="H3570" t="s">
        <v>387</v>
      </c>
      <c r="I3570" t="s">
        <v>242</v>
      </c>
      <c r="J3570" t="s">
        <v>7084</v>
      </c>
      <c r="L3570" t="s">
        <v>7314</v>
      </c>
      <c r="N3570" t="s">
        <v>286</v>
      </c>
    </row>
    <row r="3571" spans="1:14">
      <c r="A3571" t="s">
        <v>7092</v>
      </c>
      <c r="B3571">
        <v>514</v>
      </c>
      <c r="C3571" t="str">
        <f t="shared" si="110"/>
        <v>514_95543</v>
      </c>
      <c r="D3571">
        <v>0.19172036317265601</v>
      </c>
      <c r="E3571">
        <f>VLOOKUP(C3571,'Gas Species'!D:E,2,FALSE)</f>
        <v>0.19172036317265587</v>
      </c>
      <c r="F3571">
        <f t="shared" si="111"/>
        <v>1.0000000000000007</v>
      </c>
      <c r="G3571">
        <v>-99</v>
      </c>
      <c r="H3571" t="s">
        <v>387</v>
      </c>
      <c r="I3571" t="s">
        <v>242</v>
      </c>
      <c r="J3571" t="s">
        <v>7084</v>
      </c>
      <c r="L3571" t="s">
        <v>7314</v>
      </c>
      <c r="N3571" t="s">
        <v>290</v>
      </c>
    </row>
    <row r="3572" spans="1:14">
      <c r="A3572" t="s">
        <v>7093</v>
      </c>
      <c r="B3572">
        <v>514</v>
      </c>
      <c r="C3572" t="str">
        <f t="shared" si="110"/>
        <v>514_95544</v>
      </c>
      <c r="D3572">
        <v>0.19730364742252299</v>
      </c>
      <c r="E3572">
        <f>VLOOKUP(C3572,'Gas Species'!D:E,2,FALSE)</f>
        <v>0.19730364742252338</v>
      </c>
      <c r="F3572">
        <f t="shared" si="111"/>
        <v>0.999999999999998</v>
      </c>
      <c r="G3572">
        <v>-99</v>
      </c>
      <c r="H3572" t="s">
        <v>387</v>
      </c>
      <c r="I3572" t="s">
        <v>242</v>
      </c>
      <c r="J3572" t="s">
        <v>7084</v>
      </c>
      <c r="L3572" t="s">
        <v>7314</v>
      </c>
      <c r="N3572" t="s">
        <v>290</v>
      </c>
    </row>
    <row r="3573" spans="1:14">
      <c r="A3573" t="s">
        <v>7094</v>
      </c>
      <c r="B3573">
        <v>514</v>
      </c>
      <c r="C3573" t="str">
        <f t="shared" si="110"/>
        <v>514_95545</v>
      </c>
      <c r="D3573">
        <v>0.33876723051065299</v>
      </c>
      <c r="E3573">
        <f>VLOOKUP(C3573,'Gas Species'!D:E,2,FALSE)</f>
        <v>0.33876723051065272</v>
      </c>
      <c r="F3573">
        <f t="shared" si="111"/>
        <v>1.0000000000000009</v>
      </c>
      <c r="G3573">
        <v>-99</v>
      </c>
      <c r="H3573" t="s">
        <v>387</v>
      </c>
      <c r="I3573" t="s">
        <v>242</v>
      </c>
      <c r="J3573" t="s">
        <v>7084</v>
      </c>
      <c r="L3573" t="s">
        <v>7314</v>
      </c>
      <c r="N3573" t="s">
        <v>292</v>
      </c>
    </row>
    <row r="3574" spans="1:14">
      <c r="A3574" t="s">
        <v>7095</v>
      </c>
      <c r="B3574">
        <v>514</v>
      </c>
      <c r="C3574" t="str">
        <f t="shared" si="110"/>
        <v>514_95546</v>
      </c>
      <c r="D3574">
        <v>0.29047145304001698</v>
      </c>
      <c r="E3574">
        <f>VLOOKUP(C3574,'Gas Species'!D:E,2,FALSE)</f>
        <v>0.2904714530400172</v>
      </c>
      <c r="F3574">
        <f t="shared" si="111"/>
        <v>0.99999999999999922</v>
      </c>
      <c r="G3574">
        <v>-99</v>
      </c>
      <c r="H3574" t="s">
        <v>387</v>
      </c>
      <c r="I3574" t="s">
        <v>242</v>
      </c>
      <c r="J3574" t="s">
        <v>7084</v>
      </c>
      <c r="L3574" t="s">
        <v>7314</v>
      </c>
      <c r="N3574" t="s">
        <v>292</v>
      </c>
    </row>
    <row r="3575" spans="1:14">
      <c r="A3575" t="s">
        <v>7098</v>
      </c>
      <c r="B3575">
        <v>514</v>
      </c>
      <c r="C3575" t="str">
        <f t="shared" si="110"/>
        <v>514_95550</v>
      </c>
      <c r="D3575">
        <v>0.137444902195065</v>
      </c>
      <c r="E3575">
        <f>VLOOKUP(C3575,'Gas Species'!D:E,2,FALSE)</f>
        <v>0.13744490219506469</v>
      </c>
      <c r="F3575">
        <f t="shared" si="111"/>
        <v>1.0000000000000022</v>
      </c>
      <c r="G3575">
        <v>-99</v>
      </c>
      <c r="H3575" t="s">
        <v>387</v>
      </c>
      <c r="I3575" t="s">
        <v>242</v>
      </c>
      <c r="J3575" t="s">
        <v>7084</v>
      </c>
      <c r="L3575" t="s">
        <v>7314</v>
      </c>
      <c r="N3575" t="s">
        <v>299</v>
      </c>
    </row>
    <row r="3576" spans="1:14">
      <c r="A3576" t="s">
        <v>7099</v>
      </c>
      <c r="B3576">
        <v>514</v>
      </c>
      <c r="C3576" t="str">
        <f t="shared" si="110"/>
        <v>514_95551</v>
      </c>
      <c r="D3576">
        <v>0.14870209802020401</v>
      </c>
      <c r="E3576">
        <f>VLOOKUP(C3576,'Gas Species'!D:E,2,FALSE)</f>
        <v>0.14870209802020387</v>
      </c>
      <c r="F3576">
        <f t="shared" si="111"/>
        <v>1.0000000000000009</v>
      </c>
      <c r="G3576">
        <v>-99</v>
      </c>
      <c r="H3576" t="s">
        <v>387</v>
      </c>
      <c r="I3576" t="s">
        <v>242</v>
      </c>
      <c r="J3576" t="s">
        <v>7084</v>
      </c>
      <c r="L3576" t="s">
        <v>7314</v>
      </c>
      <c r="N3576" t="s">
        <v>299</v>
      </c>
    </row>
    <row r="3577" spans="1:14">
      <c r="A3577" t="s">
        <v>7100</v>
      </c>
      <c r="B3577">
        <v>514</v>
      </c>
      <c r="C3577" t="str">
        <f t="shared" si="110"/>
        <v>514_95552</v>
      </c>
      <c r="D3577">
        <v>0.28389312675992701</v>
      </c>
      <c r="E3577">
        <f>VLOOKUP(C3577,'Gas Species'!D:E,2,FALSE)</f>
        <v>0.28389312675992662</v>
      </c>
      <c r="F3577">
        <f t="shared" si="111"/>
        <v>1.0000000000000013</v>
      </c>
      <c r="G3577">
        <v>-99</v>
      </c>
      <c r="H3577" t="s">
        <v>387</v>
      </c>
      <c r="I3577" t="s">
        <v>242</v>
      </c>
      <c r="J3577" t="s">
        <v>7084</v>
      </c>
      <c r="L3577" t="s">
        <v>7314</v>
      </c>
      <c r="N3577" t="s">
        <v>299</v>
      </c>
    </row>
    <row r="3578" spans="1:14">
      <c r="A3578" t="s">
        <v>7101</v>
      </c>
      <c r="B3578">
        <v>514</v>
      </c>
      <c r="C3578" t="str">
        <f t="shared" si="110"/>
        <v>514_95553</v>
      </c>
      <c r="D3578">
        <v>0.393603510544003</v>
      </c>
      <c r="E3578">
        <f>VLOOKUP(C3578,'Gas Species'!D:E,2,FALSE)</f>
        <v>0.39360351054400272</v>
      </c>
      <c r="F3578">
        <f t="shared" si="111"/>
        <v>1.0000000000000007</v>
      </c>
      <c r="G3578">
        <v>-99</v>
      </c>
      <c r="H3578" t="s">
        <v>387</v>
      </c>
      <c r="I3578" t="s">
        <v>242</v>
      </c>
      <c r="J3578" t="s">
        <v>7084</v>
      </c>
      <c r="L3578" t="s">
        <v>7314</v>
      </c>
      <c r="N3578" t="s">
        <v>292</v>
      </c>
    </row>
    <row r="3579" spans="1:14">
      <c r="A3579" t="s">
        <v>7108</v>
      </c>
      <c r="B3579">
        <v>514</v>
      </c>
      <c r="C3579" t="str">
        <f t="shared" si="110"/>
        <v>514_95571</v>
      </c>
      <c r="D3579">
        <v>5.3300437618231201E-2</v>
      </c>
      <c r="E3579">
        <f>VLOOKUP(C3579,'Gas Species'!D:E,2,FALSE)</f>
        <v>5.3300437618231167E-2</v>
      </c>
      <c r="F3579">
        <f t="shared" si="111"/>
        <v>1.0000000000000007</v>
      </c>
      <c r="G3579">
        <v>-99</v>
      </c>
      <c r="H3579" t="s">
        <v>387</v>
      </c>
      <c r="I3579" t="s">
        <v>242</v>
      </c>
      <c r="J3579" t="s">
        <v>7084</v>
      </c>
      <c r="L3579" t="s">
        <v>7314</v>
      </c>
      <c r="N3579" t="s">
        <v>286</v>
      </c>
    </row>
    <row r="3580" spans="1:14">
      <c r="A3580" t="s">
        <v>7109</v>
      </c>
      <c r="B3580">
        <v>514</v>
      </c>
      <c r="C3580" t="str">
        <f t="shared" si="110"/>
        <v>514_95572</v>
      </c>
      <c r="D3580">
        <v>4.20654295490345E-2</v>
      </c>
      <c r="E3580">
        <f>VLOOKUP(C3580,'Gas Species'!D:E,2,FALSE)</f>
        <v>4.2065429549034486E-2</v>
      </c>
      <c r="F3580">
        <f t="shared" si="111"/>
        <v>1.0000000000000002</v>
      </c>
      <c r="G3580">
        <v>-99</v>
      </c>
      <c r="H3580" t="s">
        <v>387</v>
      </c>
      <c r="I3580" t="s">
        <v>242</v>
      </c>
      <c r="J3580" t="s">
        <v>7084</v>
      </c>
      <c r="L3580" t="s">
        <v>7314</v>
      </c>
      <c r="N3580" t="s">
        <v>286</v>
      </c>
    </row>
    <row r="3581" spans="1:14">
      <c r="A3581" t="s">
        <v>7110</v>
      </c>
      <c r="B3581">
        <v>514</v>
      </c>
      <c r="C3581" t="str">
        <f t="shared" si="110"/>
        <v>514_95573</v>
      </c>
      <c r="D3581">
        <v>7.9071128115205794E-2</v>
      </c>
      <c r="E3581">
        <f>VLOOKUP(C3581,'Gas Species'!D:E,2,FALSE)</f>
        <v>7.9071128115205766E-2</v>
      </c>
      <c r="F3581">
        <f t="shared" si="111"/>
        <v>1.0000000000000004</v>
      </c>
      <c r="G3581">
        <v>-99</v>
      </c>
      <c r="H3581" t="s">
        <v>387</v>
      </c>
      <c r="I3581" t="s">
        <v>242</v>
      </c>
      <c r="J3581" t="s">
        <v>7084</v>
      </c>
      <c r="L3581" t="s">
        <v>7314</v>
      </c>
      <c r="N3581" t="s">
        <v>294</v>
      </c>
    </row>
    <row r="3582" spans="1:14">
      <c r="A3582" t="s">
        <v>7111</v>
      </c>
      <c r="B3582">
        <v>514</v>
      </c>
      <c r="C3582" t="str">
        <f t="shared" si="110"/>
        <v>514_95574</v>
      </c>
      <c r="D3582">
        <v>5.9880398637611902E-2</v>
      </c>
      <c r="E3582">
        <f>VLOOKUP(C3582,'Gas Species'!D:E,2,FALSE)</f>
        <v>5.9880398637611923E-2</v>
      </c>
      <c r="F3582">
        <f t="shared" si="111"/>
        <v>0.99999999999999967</v>
      </c>
      <c r="G3582">
        <v>-99</v>
      </c>
      <c r="H3582" t="s">
        <v>387</v>
      </c>
      <c r="I3582" t="s">
        <v>242</v>
      </c>
      <c r="J3582" t="s">
        <v>7084</v>
      </c>
      <c r="L3582" t="s">
        <v>7314</v>
      </c>
      <c r="N3582" t="s">
        <v>294</v>
      </c>
    </row>
    <row r="3583" spans="1:14">
      <c r="A3583" t="s">
        <v>7112</v>
      </c>
      <c r="B3583">
        <v>514</v>
      </c>
      <c r="C3583" t="str">
        <f t="shared" si="110"/>
        <v>514_95575</v>
      </c>
      <c r="D3583">
        <v>0.142497491920478</v>
      </c>
      <c r="E3583">
        <f>VLOOKUP(C3583,'Gas Species'!D:E,2,FALSE)</f>
        <v>0.14249749192047792</v>
      </c>
      <c r="F3583">
        <f t="shared" si="111"/>
        <v>1.0000000000000007</v>
      </c>
      <c r="G3583">
        <v>-99</v>
      </c>
      <c r="H3583" t="s">
        <v>387</v>
      </c>
      <c r="I3583" t="s">
        <v>242</v>
      </c>
      <c r="J3583" t="s">
        <v>7084</v>
      </c>
      <c r="L3583" t="s">
        <v>7314</v>
      </c>
      <c r="N3583" t="s">
        <v>294</v>
      </c>
    </row>
    <row r="3584" spans="1:14">
      <c r="A3584" t="s">
        <v>7113</v>
      </c>
      <c r="B3584">
        <v>514</v>
      </c>
      <c r="C3584" t="str">
        <f t="shared" si="110"/>
        <v>514_95576</v>
      </c>
      <c r="D3584">
        <v>4.8330445217593603E-2</v>
      </c>
      <c r="E3584">
        <f>VLOOKUP(C3584,'Gas Species'!D:E,2,FALSE)</f>
        <v>4.8330445217593561E-2</v>
      </c>
      <c r="F3584">
        <f t="shared" si="111"/>
        <v>1.0000000000000009</v>
      </c>
      <c r="G3584">
        <v>-99</v>
      </c>
      <c r="H3584" t="s">
        <v>387</v>
      </c>
      <c r="I3584" t="s">
        <v>242</v>
      </c>
      <c r="J3584" t="s">
        <v>7084</v>
      </c>
      <c r="L3584" t="s">
        <v>7314</v>
      </c>
      <c r="N3584" t="s">
        <v>294</v>
      </c>
    </row>
    <row r="3585" spans="1:14">
      <c r="A3585" t="s">
        <v>7114</v>
      </c>
      <c r="B3585">
        <v>514</v>
      </c>
      <c r="C3585" t="str">
        <f t="shared" si="110"/>
        <v>514_95577</v>
      </c>
      <c r="D3585">
        <v>4.8330445217593603E-2</v>
      </c>
      <c r="E3585">
        <f>VLOOKUP(C3585,'Gas Species'!D:E,2,FALSE)</f>
        <v>4.8330445217593561E-2</v>
      </c>
      <c r="F3585">
        <f t="shared" si="111"/>
        <v>1.0000000000000009</v>
      </c>
      <c r="G3585">
        <v>-99</v>
      </c>
      <c r="H3585" t="s">
        <v>387</v>
      </c>
      <c r="I3585" t="s">
        <v>242</v>
      </c>
      <c r="J3585" t="s">
        <v>7084</v>
      </c>
      <c r="L3585" t="s">
        <v>7314</v>
      </c>
      <c r="N3585" t="s">
        <v>294</v>
      </c>
    </row>
    <row r="3586" spans="1:14">
      <c r="A3586" t="s">
        <v>7115</v>
      </c>
      <c r="B3586">
        <v>514</v>
      </c>
      <c r="C3586" t="str">
        <f t="shared" si="110"/>
        <v>514_95578</v>
      </c>
      <c r="D3586">
        <v>2.7343007807652801E-2</v>
      </c>
      <c r="E3586">
        <f>VLOOKUP(C3586,'Gas Species'!D:E,2,FALSE)</f>
        <v>2.7343007807652805E-2</v>
      </c>
      <c r="F3586">
        <f t="shared" si="111"/>
        <v>0.99999999999999989</v>
      </c>
      <c r="G3586">
        <v>-99</v>
      </c>
      <c r="H3586" t="s">
        <v>387</v>
      </c>
      <c r="I3586" t="s">
        <v>242</v>
      </c>
      <c r="J3586" t="s">
        <v>7084</v>
      </c>
      <c r="L3586" t="s">
        <v>7314</v>
      </c>
      <c r="N3586" t="s">
        <v>294</v>
      </c>
    </row>
    <row r="3587" spans="1:14">
      <c r="A3587" t="s">
        <v>7116</v>
      </c>
      <c r="B3587">
        <v>514</v>
      </c>
      <c r="C3587" t="str">
        <f t="shared" ref="C3587:C3650" si="112">CONCATENATE(B3587,"_",A3587)</f>
        <v>514_95579</v>
      </c>
      <c r="D3587">
        <v>2.7343007807652801E-2</v>
      </c>
      <c r="E3587">
        <f>VLOOKUP(C3587,'Gas Species'!D:E,2,FALSE)</f>
        <v>2.7343007807652805E-2</v>
      </c>
      <c r="F3587">
        <f t="shared" ref="F3587:F3650" si="113">D3587/E3587</f>
        <v>0.99999999999999989</v>
      </c>
      <c r="G3587">
        <v>-99</v>
      </c>
      <c r="H3587" t="s">
        <v>387</v>
      </c>
      <c r="I3587" t="s">
        <v>242</v>
      </c>
      <c r="J3587" t="s">
        <v>7084</v>
      </c>
      <c r="L3587" t="s">
        <v>7314</v>
      </c>
      <c r="N3587" t="s">
        <v>294</v>
      </c>
    </row>
    <row r="3588" spans="1:14">
      <c r="A3588" t="s">
        <v>7117</v>
      </c>
      <c r="B3588">
        <v>514</v>
      </c>
      <c r="C3588" t="str">
        <f t="shared" si="112"/>
        <v>514_95580</v>
      </c>
      <c r="D3588">
        <v>2.76904464280904E-2</v>
      </c>
      <c r="E3588">
        <f>VLOOKUP(C3588,'Gas Species'!D:E,2,FALSE)</f>
        <v>2.7690446428090442E-2</v>
      </c>
      <c r="F3588">
        <f t="shared" si="113"/>
        <v>0.99999999999999845</v>
      </c>
      <c r="G3588">
        <v>-99</v>
      </c>
      <c r="H3588" t="s">
        <v>387</v>
      </c>
      <c r="I3588" t="s">
        <v>242</v>
      </c>
      <c r="J3588" t="s">
        <v>7084</v>
      </c>
      <c r="L3588" t="s">
        <v>7314</v>
      </c>
      <c r="N3588" t="s">
        <v>294</v>
      </c>
    </row>
    <row r="3589" spans="1:14">
      <c r="A3589" t="s">
        <v>7118</v>
      </c>
      <c r="B3589">
        <v>514</v>
      </c>
      <c r="C3589" t="str">
        <f t="shared" si="112"/>
        <v>514_95581</v>
      </c>
      <c r="D3589">
        <v>2.76904464280904E-2</v>
      </c>
      <c r="E3589">
        <f>VLOOKUP(C3589,'Gas Species'!D:E,2,FALSE)</f>
        <v>2.7690446428090442E-2</v>
      </c>
      <c r="F3589">
        <f t="shared" si="113"/>
        <v>0.99999999999999845</v>
      </c>
      <c r="G3589">
        <v>-99</v>
      </c>
      <c r="H3589" t="s">
        <v>387</v>
      </c>
      <c r="I3589" t="s">
        <v>242</v>
      </c>
      <c r="J3589" t="s">
        <v>7084</v>
      </c>
      <c r="L3589" t="s">
        <v>7314</v>
      </c>
      <c r="N3589" t="s">
        <v>294</v>
      </c>
    </row>
    <row r="3590" spans="1:14">
      <c r="A3590" t="s">
        <v>7119</v>
      </c>
      <c r="B3590">
        <v>514</v>
      </c>
      <c r="C3590" t="str">
        <f t="shared" si="112"/>
        <v>514_95582</v>
      </c>
      <c r="D3590">
        <v>3.5462512542159999E-2</v>
      </c>
      <c r="E3590">
        <f>VLOOKUP(C3590,'Gas Species'!D:E,2,FALSE)</f>
        <v>3.5462512542159999E-2</v>
      </c>
      <c r="F3590">
        <f t="shared" si="113"/>
        <v>1</v>
      </c>
      <c r="G3590">
        <v>-99</v>
      </c>
      <c r="H3590" t="s">
        <v>387</v>
      </c>
      <c r="I3590" t="s">
        <v>242</v>
      </c>
      <c r="J3590" t="s">
        <v>7084</v>
      </c>
      <c r="L3590" t="s">
        <v>7314</v>
      </c>
      <c r="N3590" t="s">
        <v>294</v>
      </c>
    </row>
    <row r="3591" spans="1:14">
      <c r="A3591" t="s">
        <v>7120</v>
      </c>
      <c r="B3591">
        <v>514</v>
      </c>
      <c r="C3591" t="str">
        <f t="shared" si="112"/>
        <v>514_95583</v>
      </c>
      <c r="D3591">
        <v>6.1071887595161502E-2</v>
      </c>
      <c r="E3591">
        <f>VLOOKUP(C3591,'Gas Species'!D:E,2,FALSE)</f>
        <v>6.1071887595161529E-2</v>
      </c>
      <c r="F3591">
        <f t="shared" si="113"/>
        <v>0.99999999999999956</v>
      </c>
      <c r="G3591">
        <v>-99</v>
      </c>
      <c r="H3591" t="s">
        <v>387</v>
      </c>
      <c r="I3591" t="s">
        <v>242</v>
      </c>
      <c r="J3591" t="s">
        <v>7084</v>
      </c>
      <c r="L3591" t="s">
        <v>7314</v>
      </c>
      <c r="N3591" t="s">
        <v>294</v>
      </c>
    </row>
    <row r="3592" spans="1:14">
      <c r="A3592" t="s">
        <v>7121</v>
      </c>
      <c r="B3592">
        <v>514</v>
      </c>
      <c r="C3592" t="str">
        <f t="shared" si="112"/>
        <v>514_95584</v>
      </c>
      <c r="D3592">
        <v>6.8073562031813695E-2</v>
      </c>
      <c r="E3592">
        <f>VLOOKUP(C3592,'Gas Species'!D:E,2,FALSE)</f>
        <v>6.8073562031813695E-2</v>
      </c>
      <c r="F3592">
        <f t="shared" si="113"/>
        <v>1</v>
      </c>
      <c r="G3592">
        <v>-99</v>
      </c>
      <c r="H3592" t="s">
        <v>387</v>
      </c>
      <c r="I3592" t="s">
        <v>242</v>
      </c>
      <c r="J3592" t="s">
        <v>7084</v>
      </c>
      <c r="L3592" t="s">
        <v>7314</v>
      </c>
      <c r="N3592" t="s">
        <v>294</v>
      </c>
    </row>
    <row r="3593" spans="1:14">
      <c r="A3593" t="s">
        <v>7122</v>
      </c>
      <c r="B3593">
        <v>514</v>
      </c>
      <c r="C3593" t="str">
        <f t="shared" si="112"/>
        <v>514_95585</v>
      </c>
      <c r="D3593">
        <v>4.3155023249982799E-2</v>
      </c>
      <c r="E3593">
        <f>VLOOKUP(C3593,'Gas Species'!D:E,2,FALSE)</f>
        <v>4.3155023249982806E-2</v>
      </c>
      <c r="F3593">
        <f t="shared" si="113"/>
        <v>0.99999999999999989</v>
      </c>
      <c r="G3593">
        <v>-99</v>
      </c>
      <c r="H3593" t="s">
        <v>387</v>
      </c>
      <c r="I3593" t="s">
        <v>242</v>
      </c>
      <c r="J3593" t="s">
        <v>7084</v>
      </c>
      <c r="L3593" t="s">
        <v>7314</v>
      </c>
      <c r="N3593" t="s">
        <v>294</v>
      </c>
    </row>
    <row r="3594" spans="1:14">
      <c r="A3594" t="s">
        <v>7123</v>
      </c>
      <c r="B3594">
        <v>514</v>
      </c>
      <c r="C3594" t="str">
        <f t="shared" si="112"/>
        <v>514_95586</v>
      </c>
      <c r="D3594">
        <v>0.18075881719019299</v>
      </c>
      <c r="E3594">
        <f>VLOOKUP(C3594,'Gas Species'!D:E,2,FALSE)</f>
        <v>0.18075881719019304</v>
      </c>
      <c r="F3594">
        <f t="shared" si="113"/>
        <v>0.99999999999999967</v>
      </c>
      <c r="G3594">
        <v>-99</v>
      </c>
      <c r="H3594" t="s">
        <v>387</v>
      </c>
      <c r="I3594" t="s">
        <v>242</v>
      </c>
      <c r="J3594" t="s">
        <v>7084</v>
      </c>
      <c r="L3594" t="s">
        <v>7314</v>
      </c>
      <c r="N3594" t="s">
        <v>294</v>
      </c>
    </row>
    <row r="3595" spans="1:14">
      <c r="A3595" t="s">
        <v>7124</v>
      </c>
      <c r="B3595">
        <v>514</v>
      </c>
      <c r="C3595" t="str">
        <f t="shared" si="112"/>
        <v>514_95588</v>
      </c>
      <c r="D3595">
        <v>8.1735013807839998E-2</v>
      </c>
      <c r="E3595">
        <f>VLOOKUP(C3595,'Gas Species'!D:E,2,FALSE)</f>
        <v>8.1735013807839957E-2</v>
      </c>
      <c r="F3595">
        <f t="shared" si="113"/>
        <v>1.0000000000000004</v>
      </c>
      <c r="G3595">
        <v>-99</v>
      </c>
      <c r="H3595" t="s">
        <v>387</v>
      </c>
      <c r="I3595" t="s">
        <v>242</v>
      </c>
      <c r="J3595" t="s">
        <v>7084</v>
      </c>
      <c r="L3595" t="s">
        <v>7314</v>
      </c>
      <c r="N3595" t="s">
        <v>294</v>
      </c>
    </row>
    <row r="3596" spans="1:14">
      <c r="A3596" t="s">
        <v>7125</v>
      </c>
      <c r="B3596">
        <v>514</v>
      </c>
      <c r="C3596" t="str">
        <f t="shared" si="112"/>
        <v>514_95589</v>
      </c>
      <c r="D3596">
        <v>9.8312923655620804E-2</v>
      </c>
      <c r="E3596">
        <f>VLOOKUP(C3596,'Gas Species'!D:E,2,FALSE)</f>
        <v>9.8312923655620763E-2</v>
      </c>
      <c r="F3596">
        <f t="shared" si="113"/>
        <v>1.0000000000000004</v>
      </c>
      <c r="G3596">
        <v>-99</v>
      </c>
      <c r="H3596" t="s">
        <v>387</v>
      </c>
      <c r="I3596" t="s">
        <v>242</v>
      </c>
      <c r="J3596" t="s">
        <v>7084</v>
      </c>
      <c r="L3596" t="s">
        <v>7314</v>
      </c>
      <c r="N3596" t="s">
        <v>294</v>
      </c>
    </row>
    <row r="3597" spans="1:14">
      <c r="A3597" t="s">
        <v>7126</v>
      </c>
      <c r="B3597">
        <v>514</v>
      </c>
      <c r="C3597" t="str">
        <f t="shared" si="112"/>
        <v>514_95590</v>
      </c>
      <c r="D3597">
        <v>6.2207503817628601E-2</v>
      </c>
      <c r="E3597">
        <f>VLOOKUP(C3597,'Gas Species'!D:E,2,FALSE)</f>
        <v>6.2207503817628608E-2</v>
      </c>
      <c r="F3597">
        <f t="shared" si="113"/>
        <v>0.99999999999999989</v>
      </c>
      <c r="G3597">
        <v>-99</v>
      </c>
      <c r="H3597" t="s">
        <v>387</v>
      </c>
      <c r="I3597" t="s">
        <v>242</v>
      </c>
      <c r="J3597" t="s">
        <v>7084</v>
      </c>
      <c r="L3597" t="s">
        <v>7314</v>
      </c>
      <c r="N3597" t="s">
        <v>294</v>
      </c>
    </row>
    <row r="3598" spans="1:14">
      <c r="A3598" t="s">
        <v>7127</v>
      </c>
      <c r="B3598">
        <v>514</v>
      </c>
      <c r="C3598" t="str">
        <f t="shared" si="112"/>
        <v>514_95591</v>
      </c>
      <c r="D3598">
        <v>0.106723471452897</v>
      </c>
      <c r="E3598">
        <f>VLOOKUP(C3598,'Gas Species'!D:E,2,FALSE)</f>
        <v>0.10672347145289664</v>
      </c>
      <c r="F3598">
        <f t="shared" si="113"/>
        <v>1.0000000000000033</v>
      </c>
      <c r="G3598">
        <v>-99</v>
      </c>
      <c r="H3598" t="s">
        <v>387</v>
      </c>
      <c r="I3598" t="s">
        <v>242</v>
      </c>
      <c r="J3598" t="s">
        <v>7084</v>
      </c>
      <c r="L3598" t="s">
        <v>7314</v>
      </c>
      <c r="N3598" t="s">
        <v>294</v>
      </c>
    </row>
    <row r="3599" spans="1:14">
      <c r="A3599" t="s">
        <v>7128</v>
      </c>
      <c r="B3599">
        <v>514</v>
      </c>
      <c r="C3599" t="str">
        <f t="shared" si="112"/>
        <v>514_95592</v>
      </c>
      <c r="D3599">
        <v>6.2901296225643596E-2</v>
      </c>
      <c r="E3599">
        <f>VLOOKUP(C3599,'Gas Species'!D:E,2,FALSE)</f>
        <v>6.2901296225643569E-2</v>
      </c>
      <c r="F3599">
        <f t="shared" si="113"/>
        <v>1.0000000000000004</v>
      </c>
      <c r="G3599">
        <v>-99</v>
      </c>
      <c r="H3599" t="s">
        <v>387</v>
      </c>
      <c r="I3599" t="s">
        <v>242</v>
      </c>
      <c r="J3599" t="s">
        <v>7084</v>
      </c>
      <c r="L3599" t="s">
        <v>7314</v>
      </c>
      <c r="N3599" t="s">
        <v>294</v>
      </c>
    </row>
    <row r="3600" spans="1:14">
      <c r="A3600" t="s">
        <v>7129</v>
      </c>
      <c r="B3600">
        <v>514</v>
      </c>
      <c r="C3600" t="str">
        <f t="shared" si="112"/>
        <v>514_95593</v>
      </c>
      <c r="D3600">
        <v>5.9621238558183499E-2</v>
      </c>
      <c r="E3600">
        <f>VLOOKUP(C3600,'Gas Species'!D:E,2,FALSE)</f>
        <v>5.9621238558183486E-2</v>
      </c>
      <c r="F3600">
        <f t="shared" si="113"/>
        <v>1.0000000000000002</v>
      </c>
      <c r="G3600">
        <v>-99</v>
      </c>
      <c r="H3600" t="s">
        <v>387</v>
      </c>
      <c r="I3600" t="s">
        <v>242</v>
      </c>
      <c r="J3600" t="s">
        <v>7084</v>
      </c>
      <c r="L3600" t="s">
        <v>7314</v>
      </c>
      <c r="N3600" t="s">
        <v>294</v>
      </c>
    </row>
    <row r="3601" spans="1:14">
      <c r="A3601" t="s">
        <v>7130</v>
      </c>
      <c r="B3601">
        <v>514</v>
      </c>
      <c r="C3601" t="str">
        <f t="shared" si="112"/>
        <v>514_95594</v>
      </c>
      <c r="D3601">
        <v>1.0832260897379899E-2</v>
      </c>
      <c r="E3601">
        <f>VLOOKUP(C3601,'Gas Species'!D:E,2,FALSE)</f>
        <v>1.083226089737995E-2</v>
      </c>
      <c r="F3601">
        <f t="shared" si="113"/>
        <v>0.99999999999999534</v>
      </c>
      <c r="G3601">
        <v>-99</v>
      </c>
      <c r="H3601" t="s">
        <v>387</v>
      </c>
      <c r="I3601" t="s">
        <v>242</v>
      </c>
      <c r="J3601" t="s">
        <v>7084</v>
      </c>
      <c r="L3601" t="s">
        <v>7314</v>
      </c>
      <c r="N3601" t="s">
        <v>294</v>
      </c>
    </row>
    <row r="3602" spans="1:14">
      <c r="A3602" t="s">
        <v>7131</v>
      </c>
      <c r="B3602">
        <v>514</v>
      </c>
      <c r="C3602" t="str">
        <f t="shared" si="112"/>
        <v>514_95595</v>
      </c>
      <c r="D3602">
        <v>7.2372278710325699E-2</v>
      </c>
      <c r="E3602">
        <f>VLOOKUP(C3602,'Gas Species'!D:E,2,FALSE)</f>
        <v>7.2372278710325672E-2</v>
      </c>
      <c r="F3602">
        <f t="shared" si="113"/>
        <v>1.0000000000000004</v>
      </c>
      <c r="G3602">
        <v>-99</v>
      </c>
      <c r="H3602" t="s">
        <v>387</v>
      </c>
      <c r="I3602" t="s">
        <v>242</v>
      </c>
      <c r="J3602" t="s">
        <v>7084</v>
      </c>
      <c r="L3602" t="s">
        <v>7314</v>
      </c>
      <c r="N3602" t="s">
        <v>294</v>
      </c>
    </row>
    <row r="3603" spans="1:14">
      <c r="A3603" t="s">
        <v>7132</v>
      </c>
      <c r="B3603">
        <v>514</v>
      </c>
      <c r="C3603" t="str">
        <f t="shared" si="112"/>
        <v>514_95596</v>
      </c>
      <c r="D3603">
        <v>0.100861096247725</v>
      </c>
      <c r="E3603">
        <f>VLOOKUP(C3603,'Gas Species'!D:E,2,FALSE)</f>
        <v>0.1008610962477251</v>
      </c>
      <c r="F3603">
        <f t="shared" si="113"/>
        <v>0.999999999999999</v>
      </c>
      <c r="G3603">
        <v>-99</v>
      </c>
      <c r="H3603" t="s">
        <v>387</v>
      </c>
      <c r="I3603" t="s">
        <v>242</v>
      </c>
      <c r="J3603" t="s">
        <v>7084</v>
      </c>
      <c r="L3603" t="s">
        <v>7314</v>
      </c>
      <c r="N3603" t="s">
        <v>314</v>
      </c>
    </row>
    <row r="3604" spans="1:14">
      <c r="A3604" t="s">
        <v>7133</v>
      </c>
      <c r="B3604">
        <v>514</v>
      </c>
      <c r="C3604" t="str">
        <f t="shared" si="112"/>
        <v>514_95597</v>
      </c>
      <c r="D3604">
        <v>3.6153838272752002E-2</v>
      </c>
      <c r="E3604">
        <f>VLOOKUP(C3604,'Gas Species'!D:E,2,FALSE)</f>
        <v>3.6153838272751961E-2</v>
      </c>
      <c r="F3604">
        <f t="shared" si="113"/>
        <v>1.0000000000000011</v>
      </c>
      <c r="G3604">
        <v>-99</v>
      </c>
      <c r="H3604" t="s">
        <v>387</v>
      </c>
      <c r="I3604" t="s">
        <v>242</v>
      </c>
      <c r="J3604" t="s">
        <v>7084</v>
      </c>
      <c r="L3604" t="s">
        <v>7314</v>
      </c>
      <c r="N3604" t="s">
        <v>314</v>
      </c>
    </row>
    <row r="3605" spans="1:14">
      <c r="A3605" t="s">
        <v>7136</v>
      </c>
      <c r="B3605">
        <v>514</v>
      </c>
      <c r="C3605" t="str">
        <f t="shared" si="112"/>
        <v>514_95600</v>
      </c>
      <c r="D3605">
        <v>3.3928974442534697E-2</v>
      </c>
      <c r="E3605">
        <f>VLOOKUP(C3605,'Gas Species'!D:E,2,FALSE)</f>
        <v>3.3928974442534669E-2</v>
      </c>
      <c r="F3605">
        <f t="shared" si="113"/>
        <v>1.0000000000000009</v>
      </c>
      <c r="G3605">
        <v>-99</v>
      </c>
      <c r="H3605" t="s">
        <v>387</v>
      </c>
      <c r="I3605" t="s">
        <v>242</v>
      </c>
      <c r="J3605" t="s">
        <v>7084</v>
      </c>
      <c r="L3605" t="s">
        <v>7314</v>
      </c>
      <c r="N3605" t="s">
        <v>294</v>
      </c>
    </row>
    <row r="3606" spans="1:14">
      <c r="A3606" t="s">
        <v>7137</v>
      </c>
      <c r="B3606">
        <v>514</v>
      </c>
      <c r="C3606" t="str">
        <f t="shared" si="112"/>
        <v>514_95601</v>
      </c>
      <c r="D3606">
        <v>6.9970648106561298E-2</v>
      </c>
      <c r="E3606">
        <f>VLOOKUP(C3606,'Gas Species'!D:E,2,FALSE)</f>
        <v>6.9970648106561256E-2</v>
      </c>
      <c r="F3606">
        <f t="shared" si="113"/>
        <v>1.0000000000000007</v>
      </c>
      <c r="G3606">
        <v>-99</v>
      </c>
      <c r="H3606" t="s">
        <v>387</v>
      </c>
      <c r="I3606" t="s">
        <v>242</v>
      </c>
      <c r="J3606" t="s">
        <v>7084</v>
      </c>
      <c r="L3606" t="s">
        <v>7314</v>
      </c>
      <c r="N3606" t="s">
        <v>294</v>
      </c>
    </row>
    <row r="3607" spans="1:14">
      <c r="A3607" t="s">
        <v>7139</v>
      </c>
      <c r="B3607">
        <v>514</v>
      </c>
      <c r="C3607" t="str">
        <f t="shared" si="112"/>
        <v>514_95606</v>
      </c>
      <c r="D3607">
        <v>3.39830724023273E-2</v>
      </c>
      <c r="E3607">
        <f>VLOOKUP(C3607,'Gas Species'!D:E,2,FALSE)</f>
        <v>3.3983072402327286E-2</v>
      </c>
      <c r="F3607">
        <f t="shared" si="113"/>
        <v>1.0000000000000004</v>
      </c>
      <c r="G3607">
        <v>-99</v>
      </c>
      <c r="H3607" t="s">
        <v>387</v>
      </c>
      <c r="I3607" t="s">
        <v>242</v>
      </c>
      <c r="J3607" t="s">
        <v>7084</v>
      </c>
      <c r="L3607" t="s">
        <v>7314</v>
      </c>
      <c r="N3607" t="s">
        <v>294</v>
      </c>
    </row>
    <row r="3608" spans="1:14">
      <c r="A3608" t="s">
        <v>7140</v>
      </c>
      <c r="B3608">
        <v>514</v>
      </c>
      <c r="C3608" t="str">
        <f t="shared" si="112"/>
        <v>514_95607</v>
      </c>
      <c r="D3608">
        <v>9.1051840346513702E-2</v>
      </c>
      <c r="E3608">
        <f>VLOOKUP(C3608,'Gas Species'!D:E,2,FALSE)</f>
        <v>9.1051840346513743E-2</v>
      </c>
      <c r="F3608">
        <f t="shared" si="113"/>
        <v>0.99999999999999956</v>
      </c>
      <c r="G3608">
        <v>-99</v>
      </c>
      <c r="H3608" t="s">
        <v>387</v>
      </c>
      <c r="I3608" t="s">
        <v>242</v>
      </c>
      <c r="J3608" t="s">
        <v>7084</v>
      </c>
      <c r="L3608" t="s">
        <v>7314</v>
      </c>
      <c r="N3608" t="s">
        <v>314</v>
      </c>
    </row>
    <row r="3609" spans="1:14">
      <c r="A3609" t="s">
        <v>7141</v>
      </c>
      <c r="B3609">
        <v>514</v>
      </c>
      <c r="C3609" t="str">
        <f t="shared" si="112"/>
        <v>514_95608</v>
      </c>
      <c r="D3609">
        <v>9.5652921961507806E-2</v>
      </c>
      <c r="E3609">
        <f>VLOOKUP(C3609,'Gas Species'!D:E,2,FALSE)</f>
        <v>9.5652921961507847E-2</v>
      </c>
      <c r="F3609">
        <f t="shared" si="113"/>
        <v>0.99999999999999956</v>
      </c>
      <c r="G3609">
        <v>-99</v>
      </c>
      <c r="H3609" t="s">
        <v>387</v>
      </c>
      <c r="I3609" t="s">
        <v>242</v>
      </c>
      <c r="J3609" t="s">
        <v>7084</v>
      </c>
      <c r="L3609" t="s">
        <v>7314</v>
      </c>
      <c r="N3609" t="s">
        <v>294</v>
      </c>
    </row>
    <row r="3610" spans="1:14">
      <c r="A3610" t="s">
        <v>7142</v>
      </c>
      <c r="B3610">
        <v>514</v>
      </c>
      <c r="C3610" t="str">
        <f t="shared" si="112"/>
        <v>514_95609</v>
      </c>
      <c r="D3610">
        <v>0.30849582403171</v>
      </c>
      <c r="E3610">
        <f>VLOOKUP(C3610,'Gas Species'!D:E,2,FALSE)</f>
        <v>0.30849582403171</v>
      </c>
      <c r="F3610">
        <f t="shared" si="113"/>
        <v>1</v>
      </c>
      <c r="G3610">
        <v>-99</v>
      </c>
      <c r="H3610" t="s">
        <v>387</v>
      </c>
      <c r="I3610" t="s">
        <v>242</v>
      </c>
      <c r="J3610" t="s">
        <v>7084</v>
      </c>
      <c r="L3610" t="s">
        <v>7314</v>
      </c>
      <c r="N3610" t="s">
        <v>294</v>
      </c>
    </row>
    <row r="3611" spans="1:14">
      <c r="A3611" t="s">
        <v>7143</v>
      </c>
      <c r="B3611">
        <v>514</v>
      </c>
      <c r="C3611" t="str">
        <f t="shared" si="112"/>
        <v>514_95610</v>
      </c>
      <c r="D3611">
        <v>0.29728434350991301</v>
      </c>
      <c r="E3611">
        <f>VLOOKUP(C3611,'Gas Species'!D:E,2,FALSE)</f>
        <v>0.29728434350991273</v>
      </c>
      <c r="F3611">
        <f t="shared" si="113"/>
        <v>1.0000000000000009</v>
      </c>
      <c r="G3611">
        <v>-99</v>
      </c>
      <c r="H3611" t="s">
        <v>387</v>
      </c>
      <c r="I3611" t="s">
        <v>242</v>
      </c>
      <c r="J3611" t="s">
        <v>7084</v>
      </c>
      <c r="L3611" t="s">
        <v>7314</v>
      </c>
      <c r="N3611" t="s">
        <v>294</v>
      </c>
    </row>
    <row r="3612" spans="1:14">
      <c r="A3612" t="s">
        <v>7144</v>
      </c>
      <c r="B3612">
        <v>514</v>
      </c>
      <c r="C3612" t="str">
        <f t="shared" si="112"/>
        <v>514_95613</v>
      </c>
      <c r="D3612">
        <v>0.16159859466472201</v>
      </c>
      <c r="E3612">
        <f>VLOOKUP(C3612,'Gas Species'!D:E,2,FALSE)</f>
        <v>0.16159859466472179</v>
      </c>
      <c r="F3612">
        <f t="shared" si="113"/>
        <v>1.0000000000000013</v>
      </c>
      <c r="G3612">
        <v>-99</v>
      </c>
      <c r="H3612" t="s">
        <v>387</v>
      </c>
      <c r="I3612" t="s">
        <v>242</v>
      </c>
      <c r="J3612" t="s">
        <v>7084</v>
      </c>
      <c r="L3612" t="s">
        <v>7314</v>
      </c>
      <c r="N3612" t="s">
        <v>294</v>
      </c>
    </row>
    <row r="3613" spans="1:14">
      <c r="A3613" t="s">
        <v>7147</v>
      </c>
      <c r="B3613">
        <v>514</v>
      </c>
      <c r="C3613" t="str">
        <f t="shared" si="112"/>
        <v>514_95623</v>
      </c>
      <c r="D3613">
        <v>1.6826799678203899E-2</v>
      </c>
      <c r="E3613">
        <f>VLOOKUP(C3613,'Gas Species'!D:E,2,FALSE)</f>
        <v>1.6826799678203903E-2</v>
      </c>
      <c r="F3613">
        <f t="shared" si="113"/>
        <v>0.99999999999999978</v>
      </c>
      <c r="G3613">
        <v>-99</v>
      </c>
      <c r="H3613" t="s">
        <v>387</v>
      </c>
      <c r="I3613" t="s">
        <v>242</v>
      </c>
      <c r="J3613" t="s">
        <v>7084</v>
      </c>
      <c r="L3613" t="s">
        <v>7314</v>
      </c>
      <c r="N3613" t="s">
        <v>294</v>
      </c>
    </row>
    <row r="3614" spans="1:14">
      <c r="A3614" t="s">
        <v>7148</v>
      </c>
      <c r="B3614">
        <v>514</v>
      </c>
      <c r="C3614" t="str">
        <f t="shared" si="112"/>
        <v>514_95624</v>
      </c>
      <c r="D3614">
        <v>1.4356625288140501E-2</v>
      </c>
      <c r="E3614">
        <f>VLOOKUP(C3614,'Gas Species'!D:E,2,FALSE)</f>
        <v>1.4356625288140535E-2</v>
      </c>
      <c r="F3614">
        <f t="shared" si="113"/>
        <v>0.99999999999999756</v>
      </c>
      <c r="G3614">
        <v>-99</v>
      </c>
      <c r="H3614" t="s">
        <v>387</v>
      </c>
      <c r="I3614" t="s">
        <v>242</v>
      </c>
      <c r="J3614" t="s">
        <v>7084</v>
      </c>
      <c r="L3614" t="s">
        <v>7314</v>
      </c>
      <c r="N3614" t="s">
        <v>294</v>
      </c>
    </row>
    <row r="3615" spans="1:14">
      <c r="A3615" t="s">
        <v>7149</v>
      </c>
      <c r="B3615">
        <v>514</v>
      </c>
      <c r="C3615" t="str">
        <f t="shared" si="112"/>
        <v>514_95625</v>
      </c>
      <c r="D3615">
        <v>4.62855717533842E-2</v>
      </c>
      <c r="E3615">
        <f>VLOOKUP(C3615,'Gas Species'!D:E,2,FALSE)</f>
        <v>4.6285571753384158E-2</v>
      </c>
      <c r="F3615">
        <f t="shared" si="113"/>
        <v>1.0000000000000009</v>
      </c>
      <c r="G3615">
        <v>-99</v>
      </c>
      <c r="H3615" t="s">
        <v>387</v>
      </c>
      <c r="I3615" t="s">
        <v>242</v>
      </c>
      <c r="J3615" t="s">
        <v>7084</v>
      </c>
      <c r="L3615" t="s">
        <v>7314</v>
      </c>
      <c r="N3615" t="s">
        <v>294</v>
      </c>
    </row>
    <row r="3616" spans="1:14">
      <c r="A3616" t="s">
        <v>7204</v>
      </c>
      <c r="B3616">
        <v>514</v>
      </c>
      <c r="C3616" t="str">
        <f t="shared" si="112"/>
        <v>514_95634</v>
      </c>
      <c r="D3616">
        <v>2.74256300663192</v>
      </c>
      <c r="E3616">
        <f>VLOOKUP(C3616,'Gas Species'!D:E,2,FALSE)</f>
        <v>2.7425630066319187</v>
      </c>
      <c r="F3616">
        <f t="shared" si="113"/>
        <v>1.0000000000000004</v>
      </c>
      <c r="G3616">
        <v>-99</v>
      </c>
      <c r="H3616" t="s">
        <v>387</v>
      </c>
      <c r="I3616" t="s">
        <v>242</v>
      </c>
      <c r="J3616" t="s">
        <v>7084</v>
      </c>
      <c r="L3616" t="s">
        <v>7314</v>
      </c>
      <c r="N3616" t="s">
        <v>294</v>
      </c>
    </row>
    <row r="3617" spans="1:14">
      <c r="A3617" t="s">
        <v>7270</v>
      </c>
      <c r="B3617">
        <v>514</v>
      </c>
      <c r="C3617" t="str">
        <f t="shared" si="112"/>
        <v>514_95635</v>
      </c>
      <c r="D3617">
        <v>3.3160621396851</v>
      </c>
      <c r="E3617">
        <f>VLOOKUP(C3617,'Gas Species'!D:E,2,FALSE)</f>
        <v>3.3160621396850956</v>
      </c>
      <c r="F3617">
        <f t="shared" si="113"/>
        <v>1.0000000000000013</v>
      </c>
      <c r="G3617">
        <v>-99</v>
      </c>
      <c r="H3617" t="s">
        <v>387</v>
      </c>
      <c r="I3617" t="s">
        <v>242</v>
      </c>
      <c r="J3617" t="s">
        <v>7084</v>
      </c>
      <c r="L3617" t="s">
        <v>7314</v>
      </c>
      <c r="N3617" t="s">
        <v>294</v>
      </c>
    </row>
    <row r="3618" spans="1:14">
      <c r="A3618" t="s">
        <v>7240</v>
      </c>
      <c r="B3618">
        <v>514</v>
      </c>
      <c r="C3618" t="str">
        <f t="shared" si="112"/>
        <v>514_95636</v>
      </c>
      <c r="D3618">
        <v>0.249537215267288</v>
      </c>
      <c r="E3618">
        <f>VLOOKUP(C3618,'Gas Species'!D:E,2,FALSE)</f>
        <v>0.24953721526728845</v>
      </c>
      <c r="F3618">
        <f t="shared" si="113"/>
        <v>0.99999999999999822</v>
      </c>
      <c r="G3618">
        <v>-99</v>
      </c>
      <c r="H3618" t="s">
        <v>387</v>
      </c>
      <c r="I3618" t="s">
        <v>242</v>
      </c>
      <c r="J3618" t="s">
        <v>7084</v>
      </c>
      <c r="L3618" t="s">
        <v>7314</v>
      </c>
      <c r="N3618" t="s">
        <v>294</v>
      </c>
    </row>
    <row r="3619" spans="1:14">
      <c r="A3619" t="s">
        <v>7249</v>
      </c>
      <c r="B3619">
        <v>514</v>
      </c>
      <c r="C3619" t="str">
        <f t="shared" si="112"/>
        <v>514_95637</v>
      </c>
      <c r="D3619">
        <v>0.239427538301973</v>
      </c>
      <c r="E3619">
        <f>VLOOKUP(C3619,'Gas Species'!D:E,2,FALSE)</f>
        <v>0.23942753830197253</v>
      </c>
      <c r="F3619">
        <f t="shared" si="113"/>
        <v>1.000000000000002</v>
      </c>
      <c r="G3619">
        <v>-99</v>
      </c>
      <c r="H3619" t="s">
        <v>387</v>
      </c>
      <c r="I3619" t="s">
        <v>242</v>
      </c>
      <c r="J3619" t="s">
        <v>7084</v>
      </c>
      <c r="L3619" t="s">
        <v>7314</v>
      </c>
      <c r="N3619" t="s">
        <v>294</v>
      </c>
    </row>
    <row r="3620" spans="1:14">
      <c r="A3620" t="s">
        <v>7205</v>
      </c>
      <c r="B3620">
        <v>514</v>
      </c>
      <c r="C3620" t="str">
        <f t="shared" si="112"/>
        <v>514_95638</v>
      </c>
      <c r="D3620">
        <v>9.1728479264646098E-2</v>
      </c>
      <c r="E3620">
        <f>VLOOKUP(C3620,'Gas Species'!D:E,2,FALSE)</f>
        <v>9.1728479264646071E-2</v>
      </c>
      <c r="F3620">
        <f t="shared" si="113"/>
        <v>1.0000000000000002</v>
      </c>
      <c r="G3620">
        <v>-99</v>
      </c>
      <c r="H3620" t="s">
        <v>387</v>
      </c>
      <c r="I3620" t="s">
        <v>242</v>
      </c>
      <c r="J3620" t="s">
        <v>7084</v>
      </c>
      <c r="L3620" t="s">
        <v>7314</v>
      </c>
      <c r="N3620" t="s">
        <v>294</v>
      </c>
    </row>
    <row r="3621" spans="1:14">
      <c r="A3621" t="s">
        <v>7206</v>
      </c>
      <c r="B3621">
        <v>514</v>
      </c>
      <c r="C3621" t="str">
        <f t="shared" si="112"/>
        <v>514_95641</v>
      </c>
      <c r="D3621">
        <v>1.2405741823257499</v>
      </c>
      <c r="E3621">
        <f>VLOOKUP(C3621,'Gas Species'!D:E,2,FALSE)</f>
        <v>1.2405741823257452</v>
      </c>
      <c r="F3621">
        <f t="shared" si="113"/>
        <v>1.0000000000000038</v>
      </c>
      <c r="G3621">
        <v>-99</v>
      </c>
      <c r="H3621" t="s">
        <v>387</v>
      </c>
      <c r="I3621" t="s">
        <v>242</v>
      </c>
      <c r="J3621" t="s">
        <v>7084</v>
      </c>
      <c r="L3621" t="s">
        <v>7314</v>
      </c>
      <c r="N3621" t="s">
        <v>294</v>
      </c>
    </row>
    <row r="3622" spans="1:14">
      <c r="A3622" t="s">
        <v>7255</v>
      </c>
      <c r="B3622">
        <v>514</v>
      </c>
      <c r="C3622" t="str">
        <f t="shared" si="112"/>
        <v>514_95643</v>
      </c>
      <c r="D3622">
        <v>1.5115857633351499</v>
      </c>
      <c r="E3622">
        <f>VLOOKUP(C3622,'Gas Species'!D:E,2,FALSE)</f>
        <v>1.511585763335153</v>
      </c>
      <c r="F3622">
        <f t="shared" si="113"/>
        <v>0.99999999999999789</v>
      </c>
      <c r="G3622">
        <v>-99</v>
      </c>
      <c r="H3622" t="s">
        <v>387</v>
      </c>
      <c r="I3622" t="s">
        <v>242</v>
      </c>
      <c r="J3622" t="s">
        <v>7084</v>
      </c>
      <c r="L3622" t="s">
        <v>7314</v>
      </c>
      <c r="N3622" t="s">
        <v>294</v>
      </c>
    </row>
    <row r="3623" spans="1:14">
      <c r="A3623" t="s">
        <v>7150</v>
      </c>
      <c r="B3623">
        <v>514</v>
      </c>
      <c r="C3623" t="str">
        <f t="shared" si="112"/>
        <v>514_95644</v>
      </c>
      <c r="D3623">
        <v>5.8851201858777902E-2</v>
      </c>
      <c r="E3623">
        <f>VLOOKUP(C3623,'Gas Species'!D:E,2,FALSE)</f>
        <v>5.8851201858777902E-2</v>
      </c>
      <c r="F3623">
        <f t="shared" si="113"/>
        <v>1</v>
      </c>
      <c r="G3623">
        <v>-99</v>
      </c>
      <c r="H3623" t="s">
        <v>387</v>
      </c>
      <c r="I3623" t="s">
        <v>242</v>
      </c>
      <c r="J3623" t="s">
        <v>7084</v>
      </c>
      <c r="L3623" t="s">
        <v>7314</v>
      </c>
      <c r="N3623" t="s">
        <v>294</v>
      </c>
    </row>
    <row r="3624" spans="1:14">
      <c r="A3624" t="s">
        <v>7151</v>
      </c>
      <c r="B3624">
        <v>514</v>
      </c>
      <c r="C3624" t="str">
        <f t="shared" si="112"/>
        <v>514_95645</v>
      </c>
      <c r="D3624">
        <v>3.8979050306980297E-2</v>
      </c>
      <c r="E3624">
        <f>VLOOKUP(C3624,'Gas Species'!D:E,2,FALSE)</f>
        <v>3.897905030698031E-2</v>
      </c>
      <c r="F3624">
        <f t="shared" si="113"/>
        <v>0.99999999999999967</v>
      </c>
      <c r="G3624">
        <v>-99</v>
      </c>
      <c r="H3624" t="s">
        <v>387</v>
      </c>
      <c r="I3624" t="s">
        <v>242</v>
      </c>
      <c r="J3624" t="s">
        <v>7084</v>
      </c>
      <c r="L3624" t="s">
        <v>7314</v>
      </c>
      <c r="N3624" t="s">
        <v>294</v>
      </c>
    </row>
    <row r="3625" spans="1:14">
      <c r="A3625" t="s">
        <v>7152</v>
      </c>
      <c r="B3625">
        <v>514</v>
      </c>
      <c r="C3625" t="str">
        <f t="shared" si="112"/>
        <v>514_95646</v>
      </c>
      <c r="D3625">
        <v>1.72734206318651E-2</v>
      </c>
      <c r="E3625">
        <f>VLOOKUP(C3625,'Gas Species'!D:E,2,FALSE)</f>
        <v>1.727342063186512E-2</v>
      </c>
      <c r="F3625">
        <f t="shared" si="113"/>
        <v>0.99999999999999878</v>
      </c>
      <c r="G3625">
        <v>-99</v>
      </c>
      <c r="H3625" t="s">
        <v>387</v>
      </c>
      <c r="I3625" t="s">
        <v>242</v>
      </c>
      <c r="J3625" t="s">
        <v>7084</v>
      </c>
      <c r="L3625" t="s">
        <v>7314</v>
      </c>
      <c r="N3625" t="s">
        <v>294</v>
      </c>
    </row>
    <row r="3626" spans="1:14">
      <c r="A3626" t="s">
        <v>7153</v>
      </c>
      <c r="B3626">
        <v>514</v>
      </c>
      <c r="C3626" t="str">
        <f t="shared" si="112"/>
        <v>514_95647</v>
      </c>
      <c r="D3626">
        <v>2.28061176150532E-2</v>
      </c>
      <c r="E3626">
        <f>VLOOKUP(C3626,'Gas Species'!D:E,2,FALSE)</f>
        <v>2.2806117615053193E-2</v>
      </c>
      <c r="F3626">
        <f t="shared" si="113"/>
        <v>1.0000000000000002</v>
      </c>
      <c r="G3626">
        <v>-99</v>
      </c>
      <c r="H3626" t="s">
        <v>387</v>
      </c>
      <c r="I3626" t="s">
        <v>242</v>
      </c>
      <c r="J3626" t="s">
        <v>7084</v>
      </c>
      <c r="L3626" t="s">
        <v>7314</v>
      </c>
      <c r="N3626" t="s">
        <v>294</v>
      </c>
    </row>
    <row r="3627" spans="1:14">
      <c r="A3627" t="s">
        <v>7160</v>
      </c>
      <c r="B3627">
        <v>514</v>
      </c>
      <c r="C3627" t="str">
        <f t="shared" si="112"/>
        <v>514_95655</v>
      </c>
      <c r="D3627">
        <v>1.98955125309816E-2</v>
      </c>
      <c r="E3627">
        <f>VLOOKUP(C3627,'Gas Species'!D:E,2,FALSE)</f>
        <v>1.9895512530981572E-2</v>
      </c>
      <c r="F3627">
        <f t="shared" si="113"/>
        <v>1.0000000000000013</v>
      </c>
      <c r="G3627">
        <v>-99</v>
      </c>
      <c r="H3627" t="s">
        <v>387</v>
      </c>
      <c r="I3627" t="s">
        <v>242</v>
      </c>
      <c r="J3627" t="s">
        <v>7084</v>
      </c>
      <c r="L3627" t="s">
        <v>7314</v>
      </c>
      <c r="N3627" t="s">
        <v>294</v>
      </c>
    </row>
    <row r="3628" spans="1:14">
      <c r="A3628" t="s">
        <v>7162</v>
      </c>
      <c r="B3628">
        <v>514</v>
      </c>
      <c r="C3628" t="str">
        <f t="shared" si="112"/>
        <v>514_95657</v>
      </c>
      <c r="D3628">
        <v>4.3943428311935401E-2</v>
      </c>
      <c r="E3628">
        <f>VLOOKUP(C3628,'Gas Species'!D:E,2,FALSE)</f>
        <v>4.394342831193538E-2</v>
      </c>
      <c r="F3628">
        <f t="shared" si="113"/>
        <v>1.0000000000000004</v>
      </c>
      <c r="G3628">
        <v>-99</v>
      </c>
      <c r="H3628" t="s">
        <v>387</v>
      </c>
      <c r="I3628" t="s">
        <v>242</v>
      </c>
      <c r="J3628" t="s">
        <v>7084</v>
      </c>
      <c r="L3628" t="s">
        <v>7314</v>
      </c>
      <c r="N3628" t="s">
        <v>294</v>
      </c>
    </row>
    <row r="3629" spans="1:14">
      <c r="A3629" t="s">
        <v>7165</v>
      </c>
      <c r="B3629">
        <v>514</v>
      </c>
      <c r="C3629" t="str">
        <f t="shared" si="112"/>
        <v>514_95660</v>
      </c>
      <c r="D3629">
        <v>4.8193439617548097E-3</v>
      </c>
      <c r="E3629">
        <f>VLOOKUP(C3629,'Gas Species'!D:E,2,FALSE)</f>
        <v>4.8193439617548088E-3</v>
      </c>
      <c r="F3629">
        <f t="shared" si="113"/>
        <v>1.0000000000000002</v>
      </c>
      <c r="G3629">
        <v>-99</v>
      </c>
      <c r="H3629" t="s">
        <v>387</v>
      </c>
      <c r="I3629" t="s">
        <v>242</v>
      </c>
      <c r="J3629" t="s">
        <v>7084</v>
      </c>
      <c r="L3629" t="s">
        <v>7314</v>
      </c>
      <c r="N3629" t="s">
        <v>294</v>
      </c>
    </row>
    <row r="3630" spans="1:14">
      <c r="A3630" t="s">
        <v>7213</v>
      </c>
      <c r="B3630">
        <v>514</v>
      </c>
      <c r="C3630" t="str">
        <f t="shared" si="112"/>
        <v>514_95670</v>
      </c>
      <c r="D3630">
        <v>2.5468197423885199E-2</v>
      </c>
      <c r="E3630">
        <f>VLOOKUP(C3630,'Gas Species'!D:E,2,FALSE)</f>
        <v>2.5468197423885237E-2</v>
      </c>
      <c r="F3630">
        <f t="shared" si="113"/>
        <v>0.99999999999999856</v>
      </c>
      <c r="G3630">
        <v>-99</v>
      </c>
      <c r="H3630" t="s">
        <v>387</v>
      </c>
      <c r="I3630" t="s">
        <v>242</v>
      </c>
      <c r="J3630" t="s">
        <v>7084</v>
      </c>
      <c r="L3630" t="s">
        <v>7314</v>
      </c>
      <c r="N3630" t="s">
        <v>314</v>
      </c>
    </row>
    <row r="3631" spans="1:14">
      <c r="A3631" t="s">
        <v>7166</v>
      </c>
      <c r="B3631">
        <v>514</v>
      </c>
      <c r="C3631" t="str">
        <f t="shared" si="112"/>
        <v>514_95671</v>
      </c>
      <c r="D3631">
        <v>0.81716855880819905</v>
      </c>
      <c r="E3631">
        <f>VLOOKUP(C3631,'Gas Species'!D:E,2,FALSE)</f>
        <v>0.81716855880819939</v>
      </c>
      <c r="F3631">
        <f t="shared" si="113"/>
        <v>0.99999999999999956</v>
      </c>
      <c r="G3631">
        <v>-99</v>
      </c>
      <c r="H3631" t="s">
        <v>387</v>
      </c>
      <c r="I3631" t="s">
        <v>242</v>
      </c>
      <c r="J3631" t="s">
        <v>7084</v>
      </c>
      <c r="L3631" t="s">
        <v>7314</v>
      </c>
      <c r="N3631" t="s">
        <v>294</v>
      </c>
    </row>
    <row r="3632" spans="1:14">
      <c r="A3632" t="s">
        <v>7167</v>
      </c>
      <c r="B3632">
        <v>514</v>
      </c>
      <c r="C3632" t="str">
        <f t="shared" si="112"/>
        <v>514_95672</v>
      </c>
      <c r="D3632">
        <v>6.0243461269692702</v>
      </c>
      <c r="E3632">
        <f>VLOOKUP(C3632,'Gas Species'!D:E,2,FALSE)</f>
        <v>6.0243461269692666</v>
      </c>
      <c r="F3632">
        <f t="shared" si="113"/>
        <v>1.0000000000000007</v>
      </c>
      <c r="G3632">
        <v>-99</v>
      </c>
      <c r="H3632" t="s">
        <v>387</v>
      </c>
      <c r="I3632" t="s">
        <v>242</v>
      </c>
      <c r="J3632" t="s">
        <v>7084</v>
      </c>
      <c r="L3632" t="s">
        <v>7314</v>
      </c>
      <c r="N3632" t="s">
        <v>294</v>
      </c>
    </row>
    <row r="3633" spans="1:14">
      <c r="A3633" t="s">
        <v>7168</v>
      </c>
      <c r="B3633">
        <v>514</v>
      </c>
      <c r="C3633" t="str">
        <f t="shared" si="112"/>
        <v>514_95674</v>
      </c>
      <c r="D3633">
        <v>0.11922308195643599</v>
      </c>
      <c r="E3633">
        <f>VLOOKUP(C3633,'Gas Species'!D:E,2,FALSE)</f>
        <v>0.11922308195643591</v>
      </c>
      <c r="F3633">
        <f t="shared" si="113"/>
        <v>1.0000000000000007</v>
      </c>
      <c r="G3633">
        <v>-99</v>
      </c>
      <c r="H3633" t="s">
        <v>387</v>
      </c>
      <c r="I3633" t="s">
        <v>242</v>
      </c>
      <c r="J3633" t="s">
        <v>7084</v>
      </c>
      <c r="L3633" t="s">
        <v>7314</v>
      </c>
      <c r="N3633" t="s">
        <v>294</v>
      </c>
    </row>
    <row r="3634" spans="1:14">
      <c r="A3634" t="s">
        <v>7169</v>
      </c>
      <c r="B3634">
        <v>514</v>
      </c>
      <c r="C3634" t="str">
        <f t="shared" si="112"/>
        <v>514_95675</v>
      </c>
      <c r="D3634">
        <v>1.32824823141617E-2</v>
      </c>
      <c r="E3634">
        <f>VLOOKUP(C3634,'Gas Species'!D:E,2,FALSE)</f>
        <v>1.3282482314161669E-2</v>
      </c>
      <c r="F3634">
        <f t="shared" si="113"/>
        <v>1.0000000000000024</v>
      </c>
      <c r="G3634">
        <v>-99</v>
      </c>
      <c r="H3634" t="s">
        <v>387</v>
      </c>
      <c r="I3634" t="s">
        <v>242</v>
      </c>
      <c r="J3634" t="s">
        <v>7084</v>
      </c>
      <c r="L3634" t="s">
        <v>7314</v>
      </c>
      <c r="N3634" t="s">
        <v>294</v>
      </c>
    </row>
    <row r="3635" spans="1:14">
      <c r="A3635" t="s">
        <v>7171</v>
      </c>
      <c r="B3635">
        <v>514</v>
      </c>
      <c r="C3635" t="str">
        <f t="shared" si="112"/>
        <v>514_95677</v>
      </c>
      <c r="D3635">
        <v>0.14094780264855</v>
      </c>
      <c r="E3635">
        <f>VLOOKUP(C3635,'Gas Species'!D:E,2,FALSE)</f>
        <v>0.14094780264855014</v>
      </c>
      <c r="F3635">
        <f t="shared" si="113"/>
        <v>0.999999999999999</v>
      </c>
      <c r="G3635">
        <v>-99</v>
      </c>
      <c r="H3635" t="s">
        <v>387</v>
      </c>
      <c r="I3635" t="s">
        <v>242</v>
      </c>
      <c r="J3635" t="s">
        <v>7084</v>
      </c>
      <c r="L3635" t="s">
        <v>7314</v>
      </c>
      <c r="N3635" t="s">
        <v>294</v>
      </c>
    </row>
    <row r="3636" spans="1:14">
      <c r="A3636" t="s">
        <v>7173</v>
      </c>
      <c r="B3636">
        <v>514</v>
      </c>
      <c r="C3636" t="str">
        <f t="shared" si="112"/>
        <v>514_95679</v>
      </c>
      <c r="D3636">
        <v>2.38928932593158E-2</v>
      </c>
      <c r="E3636">
        <f>VLOOKUP(C3636,'Gas Species'!D:E,2,FALSE)</f>
        <v>2.3892893259315789E-2</v>
      </c>
      <c r="F3636">
        <f t="shared" si="113"/>
        <v>1.0000000000000004</v>
      </c>
      <c r="G3636">
        <v>-99</v>
      </c>
      <c r="H3636" t="s">
        <v>387</v>
      </c>
      <c r="I3636" t="s">
        <v>242</v>
      </c>
      <c r="J3636" t="s">
        <v>7084</v>
      </c>
      <c r="L3636" t="s">
        <v>7314</v>
      </c>
      <c r="N3636" t="s">
        <v>294</v>
      </c>
    </row>
    <row r="3637" spans="1:14">
      <c r="A3637" t="s">
        <v>7174</v>
      </c>
      <c r="B3637">
        <v>514</v>
      </c>
      <c r="C3637" t="str">
        <f t="shared" si="112"/>
        <v>514_95680</v>
      </c>
      <c r="D3637">
        <v>0.104960201561761</v>
      </c>
      <c r="E3637">
        <f>VLOOKUP(C3637,'Gas Species'!D:E,2,FALSE)</f>
        <v>0.10496020156176113</v>
      </c>
      <c r="F3637">
        <f t="shared" si="113"/>
        <v>0.99999999999999878</v>
      </c>
      <c r="G3637">
        <v>-99</v>
      </c>
      <c r="H3637" t="s">
        <v>387</v>
      </c>
      <c r="I3637" t="s">
        <v>242</v>
      </c>
      <c r="J3637" t="s">
        <v>7084</v>
      </c>
      <c r="L3637" t="s">
        <v>7314</v>
      </c>
      <c r="N3637" t="s">
        <v>294</v>
      </c>
    </row>
    <row r="3638" spans="1:14">
      <c r="A3638" t="s">
        <v>7175</v>
      </c>
      <c r="B3638">
        <v>514</v>
      </c>
      <c r="C3638" t="str">
        <f t="shared" si="112"/>
        <v>514_95681</v>
      </c>
      <c r="D3638">
        <v>0.35151513633732601</v>
      </c>
      <c r="E3638">
        <f>VLOOKUP(C3638,'Gas Species'!D:E,2,FALSE)</f>
        <v>0.35151513633732628</v>
      </c>
      <c r="F3638">
        <f t="shared" si="113"/>
        <v>0.99999999999999922</v>
      </c>
      <c r="G3638">
        <v>-99</v>
      </c>
      <c r="H3638" t="s">
        <v>387</v>
      </c>
      <c r="I3638" t="s">
        <v>242</v>
      </c>
      <c r="J3638" t="s">
        <v>7084</v>
      </c>
      <c r="L3638" t="s">
        <v>7314</v>
      </c>
      <c r="N3638" t="s">
        <v>294</v>
      </c>
    </row>
    <row r="3639" spans="1:14">
      <c r="A3639" t="s">
        <v>7177</v>
      </c>
      <c r="B3639">
        <v>514</v>
      </c>
      <c r="C3639" t="str">
        <f t="shared" si="112"/>
        <v>514_95683</v>
      </c>
      <c r="D3639">
        <v>0.15476210235891699</v>
      </c>
      <c r="E3639">
        <f>VLOOKUP(C3639,'Gas Species'!D:E,2,FALSE)</f>
        <v>0.15476210235891702</v>
      </c>
      <c r="F3639">
        <f t="shared" si="113"/>
        <v>0.99999999999999978</v>
      </c>
      <c r="G3639">
        <v>-99</v>
      </c>
      <c r="H3639" t="s">
        <v>387</v>
      </c>
      <c r="I3639" t="s">
        <v>242</v>
      </c>
      <c r="J3639" t="s">
        <v>7084</v>
      </c>
      <c r="L3639" t="s">
        <v>7314</v>
      </c>
      <c r="N3639" t="s">
        <v>294</v>
      </c>
    </row>
    <row r="3640" spans="1:14">
      <c r="A3640" t="s">
        <v>7178</v>
      </c>
      <c r="B3640">
        <v>514</v>
      </c>
      <c r="C3640" t="str">
        <f t="shared" si="112"/>
        <v>514_95684</v>
      </c>
      <c r="D3640">
        <v>0.147330844673531</v>
      </c>
      <c r="E3640">
        <f>VLOOKUP(C3640,'Gas Species'!D:E,2,FALSE)</f>
        <v>0.14733084467353136</v>
      </c>
      <c r="F3640">
        <f t="shared" si="113"/>
        <v>0.99999999999999756</v>
      </c>
      <c r="G3640">
        <v>-99</v>
      </c>
      <c r="H3640" t="s">
        <v>387</v>
      </c>
      <c r="I3640" t="s">
        <v>242</v>
      </c>
      <c r="J3640" t="s">
        <v>7084</v>
      </c>
      <c r="L3640" t="s">
        <v>7314</v>
      </c>
      <c r="N3640" t="s">
        <v>294</v>
      </c>
    </row>
    <row r="3641" spans="1:14">
      <c r="A3641" t="s">
        <v>7180</v>
      </c>
      <c r="B3641">
        <v>514</v>
      </c>
      <c r="C3641" t="str">
        <f t="shared" si="112"/>
        <v>514_95686</v>
      </c>
      <c r="D3641">
        <v>3.52526174457609E-2</v>
      </c>
      <c r="E3641">
        <f>VLOOKUP(C3641,'Gas Species'!D:E,2,FALSE)</f>
        <v>3.5252617445760935E-2</v>
      </c>
      <c r="F3641">
        <f t="shared" si="113"/>
        <v>0.999999999999999</v>
      </c>
      <c r="G3641">
        <v>-99</v>
      </c>
      <c r="H3641" t="s">
        <v>387</v>
      </c>
      <c r="I3641" t="s">
        <v>242</v>
      </c>
      <c r="J3641" t="s">
        <v>7084</v>
      </c>
      <c r="L3641" t="s">
        <v>7314</v>
      </c>
      <c r="N3641" t="s">
        <v>294</v>
      </c>
    </row>
    <row r="3642" spans="1:14">
      <c r="A3642" t="s">
        <v>7181</v>
      </c>
      <c r="B3642">
        <v>514</v>
      </c>
      <c r="C3642" t="str">
        <f t="shared" si="112"/>
        <v>514_95687</v>
      </c>
      <c r="D3642">
        <v>3.5971166550841302E-2</v>
      </c>
      <c r="E3642">
        <f>VLOOKUP(C3642,'Gas Species'!D:E,2,FALSE)</f>
        <v>3.5971166550841281E-2</v>
      </c>
      <c r="F3642">
        <f t="shared" si="113"/>
        <v>1.0000000000000007</v>
      </c>
      <c r="G3642">
        <v>-99</v>
      </c>
      <c r="H3642" t="s">
        <v>387</v>
      </c>
      <c r="I3642" t="s">
        <v>242</v>
      </c>
      <c r="J3642" t="s">
        <v>7084</v>
      </c>
      <c r="L3642" t="s">
        <v>7314</v>
      </c>
      <c r="N3642" t="s">
        <v>294</v>
      </c>
    </row>
    <row r="3643" spans="1:14">
      <c r="A3643" t="s">
        <v>7182</v>
      </c>
      <c r="B3643">
        <v>514</v>
      </c>
      <c r="C3643" t="str">
        <f t="shared" si="112"/>
        <v>514_95688</v>
      </c>
      <c r="D3643">
        <v>5.1808878463813698E-2</v>
      </c>
      <c r="E3643">
        <f>VLOOKUP(C3643,'Gas Species'!D:E,2,FALSE)</f>
        <v>5.1808878463813671E-2</v>
      </c>
      <c r="F3643">
        <f t="shared" si="113"/>
        <v>1.0000000000000004</v>
      </c>
      <c r="G3643">
        <v>-99</v>
      </c>
      <c r="H3643" t="s">
        <v>387</v>
      </c>
      <c r="I3643" t="s">
        <v>242</v>
      </c>
      <c r="J3643" t="s">
        <v>7084</v>
      </c>
      <c r="L3643" t="s">
        <v>7314</v>
      </c>
      <c r="N3643" t="s">
        <v>294</v>
      </c>
    </row>
    <row r="3644" spans="1:14">
      <c r="A3644" t="s">
        <v>7183</v>
      </c>
      <c r="B3644">
        <v>514</v>
      </c>
      <c r="C3644" t="str">
        <f t="shared" si="112"/>
        <v>514_95689</v>
      </c>
      <c r="D3644">
        <v>5.1561100274393798E-2</v>
      </c>
      <c r="E3644">
        <f>VLOOKUP(C3644,'Gas Species'!D:E,2,FALSE)</f>
        <v>5.156110027439377E-2</v>
      </c>
      <c r="F3644">
        <f t="shared" si="113"/>
        <v>1.0000000000000004</v>
      </c>
      <c r="G3644">
        <v>-99</v>
      </c>
      <c r="H3644" t="s">
        <v>387</v>
      </c>
      <c r="I3644" t="s">
        <v>242</v>
      </c>
      <c r="J3644" t="s">
        <v>7084</v>
      </c>
      <c r="L3644" t="s">
        <v>7314</v>
      </c>
      <c r="N3644" t="s">
        <v>294</v>
      </c>
    </row>
    <row r="3645" spans="1:14">
      <c r="A3645" t="s">
        <v>7184</v>
      </c>
      <c r="B3645">
        <v>514</v>
      </c>
      <c r="C3645" t="str">
        <f t="shared" si="112"/>
        <v>514_95690</v>
      </c>
      <c r="D3645">
        <v>4.4893777533768303E-2</v>
      </c>
      <c r="E3645">
        <f>VLOOKUP(C3645,'Gas Species'!D:E,2,FALSE)</f>
        <v>4.4893777533768282E-2</v>
      </c>
      <c r="F3645">
        <f t="shared" si="113"/>
        <v>1.0000000000000004</v>
      </c>
      <c r="G3645">
        <v>-99</v>
      </c>
      <c r="H3645" t="s">
        <v>387</v>
      </c>
      <c r="I3645" t="s">
        <v>242</v>
      </c>
      <c r="J3645" t="s">
        <v>7084</v>
      </c>
      <c r="L3645" t="s">
        <v>7314</v>
      </c>
      <c r="N3645" t="s">
        <v>294</v>
      </c>
    </row>
    <row r="3646" spans="1:14">
      <c r="A3646" t="s">
        <v>7185</v>
      </c>
      <c r="B3646">
        <v>514</v>
      </c>
      <c r="C3646" t="str">
        <f t="shared" si="112"/>
        <v>514_95691</v>
      </c>
      <c r="D3646">
        <v>1.1568820477859201E-2</v>
      </c>
      <c r="E3646">
        <f>VLOOKUP(C3646,'Gas Species'!D:E,2,FALSE)</f>
        <v>1.1568820477859211E-2</v>
      </c>
      <c r="F3646">
        <f t="shared" si="113"/>
        <v>0.99999999999999911</v>
      </c>
      <c r="G3646">
        <v>-99</v>
      </c>
      <c r="H3646" t="s">
        <v>387</v>
      </c>
      <c r="I3646" t="s">
        <v>242</v>
      </c>
      <c r="J3646" t="s">
        <v>7084</v>
      </c>
      <c r="L3646" t="s">
        <v>7314</v>
      </c>
      <c r="N3646" t="s">
        <v>294</v>
      </c>
    </row>
    <row r="3647" spans="1:14">
      <c r="A3647" t="s">
        <v>7186</v>
      </c>
      <c r="B3647">
        <v>514</v>
      </c>
      <c r="C3647" t="str">
        <f t="shared" si="112"/>
        <v>514_95692</v>
      </c>
      <c r="D3647">
        <v>1.6974875682934099E-2</v>
      </c>
      <c r="E3647">
        <f>VLOOKUP(C3647,'Gas Species'!D:E,2,FALSE)</f>
        <v>1.6974875682934088E-2</v>
      </c>
      <c r="F3647">
        <f t="shared" si="113"/>
        <v>1.0000000000000007</v>
      </c>
      <c r="G3647">
        <v>-99</v>
      </c>
      <c r="H3647" t="s">
        <v>387</v>
      </c>
      <c r="I3647" t="s">
        <v>242</v>
      </c>
      <c r="J3647" t="s">
        <v>7084</v>
      </c>
      <c r="L3647" t="s">
        <v>7314</v>
      </c>
      <c r="N3647" t="s">
        <v>294</v>
      </c>
    </row>
    <row r="3648" spans="1:14">
      <c r="A3648" t="s">
        <v>7187</v>
      </c>
      <c r="B3648">
        <v>514</v>
      </c>
      <c r="C3648" t="str">
        <f t="shared" si="112"/>
        <v>514_95693</v>
      </c>
      <c r="D3648">
        <v>1.6871545057088402E-2</v>
      </c>
      <c r="E3648">
        <f>VLOOKUP(C3648,'Gas Species'!D:E,2,FALSE)</f>
        <v>1.6871545057088381E-2</v>
      </c>
      <c r="F3648">
        <f t="shared" si="113"/>
        <v>1.0000000000000013</v>
      </c>
      <c r="G3648">
        <v>-99</v>
      </c>
      <c r="H3648" t="s">
        <v>387</v>
      </c>
      <c r="I3648" t="s">
        <v>242</v>
      </c>
      <c r="J3648" t="s">
        <v>7084</v>
      </c>
      <c r="L3648" t="s">
        <v>7314</v>
      </c>
      <c r="N3648" t="s">
        <v>294</v>
      </c>
    </row>
    <row r="3649" spans="1:14">
      <c r="A3649" t="s">
        <v>7188</v>
      </c>
      <c r="B3649">
        <v>514</v>
      </c>
      <c r="C3649" t="str">
        <f t="shared" si="112"/>
        <v>514_95694</v>
      </c>
      <c r="D3649">
        <v>1.2897431236135201E-2</v>
      </c>
      <c r="E3649">
        <f>VLOOKUP(C3649,'Gas Species'!D:E,2,FALSE)</f>
        <v>1.2897431236135248E-2</v>
      </c>
      <c r="F3649">
        <f t="shared" si="113"/>
        <v>0.99999999999999634</v>
      </c>
      <c r="G3649">
        <v>-99</v>
      </c>
      <c r="H3649" t="s">
        <v>387</v>
      </c>
      <c r="I3649" t="s">
        <v>242</v>
      </c>
      <c r="J3649" t="s">
        <v>7084</v>
      </c>
      <c r="L3649" t="s">
        <v>7314</v>
      </c>
      <c r="N3649" t="s">
        <v>294</v>
      </c>
    </row>
    <row r="3650" spans="1:14">
      <c r="A3650" t="s">
        <v>7189</v>
      </c>
      <c r="B3650">
        <v>514</v>
      </c>
      <c r="C3650" t="str">
        <f t="shared" si="112"/>
        <v>514_95695</v>
      </c>
      <c r="D3650">
        <v>4.6584804915131596E-3</v>
      </c>
      <c r="E3650">
        <f>VLOOKUP(C3650,'Gas Species'!D:E,2,FALSE)</f>
        <v>4.6584804915131639E-3</v>
      </c>
      <c r="F3650">
        <f t="shared" si="113"/>
        <v>0.99999999999999911</v>
      </c>
      <c r="G3650">
        <v>-99</v>
      </c>
      <c r="H3650" t="s">
        <v>387</v>
      </c>
      <c r="I3650" t="s">
        <v>242</v>
      </c>
      <c r="J3650" t="s">
        <v>7084</v>
      </c>
      <c r="L3650" t="s">
        <v>7314</v>
      </c>
      <c r="N3650" t="s">
        <v>294</v>
      </c>
    </row>
    <row r="3651" spans="1:14">
      <c r="A3651" t="s">
        <v>7191</v>
      </c>
      <c r="B3651">
        <v>514</v>
      </c>
      <c r="C3651" t="str">
        <f t="shared" ref="C3651:C3714" si="114">CONCATENATE(B3651,"_",A3651)</f>
        <v>514_95697</v>
      </c>
      <c r="D3651">
        <v>1.1064062121001E-3</v>
      </c>
      <c r="E3651">
        <f>VLOOKUP(C3651,'Gas Species'!D:E,2,FALSE)</f>
        <v>1.1064062121001028E-3</v>
      </c>
      <c r="F3651">
        <f t="shared" ref="F3651:F3714" si="115">D3651/E3651</f>
        <v>0.99999999999999745</v>
      </c>
      <c r="G3651">
        <v>-99</v>
      </c>
      <c r="H3651" t="s">
        <v>387</v>
      </c>
      <c r="I3651" t="s">
        <v>242</v>
      </c>
      <c r="J3651" t="s">
        <v>7084</v>
      </c>
      <c r="L3651" t="s">
        <v>7314</v>
      </c>
      <c r="N3651" t="s">
        <v>294</v>
      </c>
    </row>
    <row r="3652" spans="1:14">
      <c r="A3652" t="s">
        <v>7215</v>
      </c>
      <c r="B3652">
        <v>514</v>
      </c>
      <c r="C3652" t="str">
        <f t="shared" si="114"/>
        <v>514_95698</v>
      </c>
      <c r="D3652">
        <v>9.0424162817873799E-2</v>
      </c>
      <c r="E3652">
        <f>VLOOKUP(C3652,'Gas Species'!D:E,2,FALSE)</f>
        <v>9.0424162817873799E-2</v>
      </c>
      <c r="F3652">
        <f t="shared" si="115"/>
        <v>1</v>
      </c>
      <c r="G3652">
        <v>-99</v>
      </c>
      <c r="H3652" t="s">
        <v>387</v>
      </c>
      <c r="I3652" t="s">
        <v>242</v>
      </c>
      <c r="J3652" t="s">
        <v>7084</v>
      </c>
      <c r="L3652" t="s">
        <v>7314</v>
      </c>
      <c r="N3652" t="s">
        <v>349</v>
      </c>
    </row>
    <row r="3653" spans="1:14">
      <c r="A3653" t="s">
        <v>7192</v>
      </c>
      <c r="B3653">
        <v>514</v>
      </c>
      <c r="C3653" t="str">
        <f t="shared" si="114"/>
        <v>514_95699</v>
      </c>
      <c r="D3653">
        <v>3.7948891304518499E-2</v>
      </c>
      <c r="E3653">
        <f>VLOOKUP(C3653,'Gas Species'!D:E,2,FALSE)</f>
        <v>3.7948891304518458E-2</v>
      </c>
      <c r="F3653">
        <f t="shared" si="115"/>
        <v>1.0000000000000011</v>
      </c>
      <c r="G3653">
        <v>-99</v>
      </c>
      <c r="H3653" t="s">
        <v>387</v>
      </c>
      <c r="I3653" t="s">
        <v>242</v>
      </c>
      <c r="J3653" t="s">
        <v>7084</v>
      </c>
      <c r="L3653" t="s">
        <v>7314</v>
      </c>
      <c r="N3653" t="s">
        <v>349</v>
      </c>
    </row>
    <row r="3654" spans="1:14">
      <c r="A3654" t="s">
        <v>7193</v>
      </c>
      <c r="B3654">
        <v>514</v>
      </c>
      <c r="C3654" t="str">
        <f t="shared" si="114"/>
        <v>514_95700</v>
      </c>
      <c r="D3654">
        <v>4.2226451579545202E-2</v>
      </c>
      <c r="E3654">
        <f>VLOOKUP(C3654,'Gas Species'!D:E,2,FALSE)</f>
        <v>4.2226451579545195E-2</v>
      </c>
      <c r="F3654">
        <f t="shared" si="115"/>
        <v>1.0000000000000002</v>
      </c>
      <c r="G3654">
        <v>-99</v>
      </c>
      <c r="H3654" t="s">
        <v>387</v>
      </c>
      <c r="I3654" t="s">
        <v>242</v>
      </c>
      <c r="J3654" t="s">
        <v>7084</v>
      </c>
      <c r="L3654" t="s">
        <v>7314</v>
      </c>
      <c r="N3654" t="s">
        <v>349</v>
      </c>
    </row>
    <row r="3655" spans="1:14">
      <c r="A3655" t="s">
        <v>7194</v>
      </c>
      <c r="B3655">
        <v>514</v>
      </c>
      <c r="C3655" t="str">
        <f t="shared" si="114"/>
        <v>514_95701</v>
      </c>
      <c r="D3655">
        <v>9.2488452531980497E-3</v>
      </c>
      <c r="E3655">
        <f>VLOOKUP(C3655,'Gas Species'!D:E,2,FALSE)</f>
        <v>9.2488452531980514E-3</v>
      </c>
      <c r="F3655">
        <f t="shared" si="115"/>
        <v>0.99999999999999978</v>
      </c>
      <c r="G3655">
        <v>-99</v>
      </c>
      <c r="H3655" t="s">
        <v>387</v>
      </c>
      <c r="I3655" t="s">
        <v>242</v>
      </c>
      <c r="J3655" t="s">
        <v>7084</v>
      </c>
      <c r="L3655" t="s">
        <v>7314</v>
      </c>
      <c r="N3655" t="s">
        <v>349</v>
      </c>
    </row>
    <row r="3656" spans="1:14">
      <c r="A3656" t="s">
        <v>7257</v>
      </c>
      <c r="B3656">
        <v>514</v>
      </c>
      <c r="C3656" t="str">
        <f t="shared" si="114"/>
        <v>514_95719</v>
      </c>
      <c r="D3656">
        <v>1.03535056648739E-2</v>
      </c>
      <c r="E3656">
        <f>VLOOKUP(C3656,'Gas Species'!D:E,2,FALSE)</f>
        <v>1.0353505664873875E-2</v>
      </c>
      <c r="F3656">
        <f t="shared" si="115"/>
        <v>1.0000000000000024</v>
      </c>
      <c r="G3656">
        <v>-99</v>
      </c>
      <c r="H3656" t="s">
        <v>387</v>
      </c>
      <c r="I3656" t="s">
        <v>242</v>
      </c>
      <c r="J3656" t="s">
        <v>7084</v>
      </c>
      <c r="L3656" t="s">
        <v>7314</v>
      </c>
      <c r="N3656" t="s">
        <v>294</v>
      </c>
    </row>
    <row r="3657" spans="1:14">
      <c r="A3657" t="s">
        <v>7217</v>
      </c>
      <c r="B3657">
        <v>514</v>
      </c>
      <c r="C3657" t="str">
        <f t="shared" si="114"/>
        <v>514_95725</v>
      </c>
      <c r="D3657">
        <v>8.50567135531358E-3</v>
      </c>
      <c r="E3657">
        <f>VLOOKUP(C3657,'Gas Species'!D:E,2,FALSE)</f>
        <v>8.5056713553135783E-3</v>
      </c>
      <c r="F3657">
        <f t="shared" si="115"/>
        <v>1.0000000000000002</v>
      </c>
      <c r="G3657">
        <v>-99</v>
      </c>
      <c r="H3657" t="s">
        <v>387</v>
      </c>
      <c r="I3657" t="s">
        <v>242</v>
      </c>
      <c r="J3657" t="s">
        <v>7084</v>
      </c>
      <c r="L3657" t="s">
        <v>7314</v>
      </c>
      <c r="N3657" t="s">
        <v>294</v>
      </c>
    </row>
    <row r="3658" spans="1:14">
      <c r="A3658" t="s">
        <v>7218</v>
      </c>
      <c r="B3658">
        <v>514</v>
      </c>
      <c r="C3658" t="str">
        <f t="shared" si="114"/>
        <v>514_95728</v>
      </c>
      <c r="D3658">
        <v>1.3388956802999201E-2</v>
      </c>
      <c r="E3658">
        <f>VLOOKUP(C3658,'Gas Species'!D:E,2,FALSE)</f>
        <v>1.3388956802999237E-2</v>
      </c>
      <c r="F3658">
        <f t="shared" si="115"/>
        <v>0.99999999999999722</v>
      </c>
      <c r="G3658">
        <v>-99</v>
      </c>
      <c r="H3658" t="s">
        <v>387</v>
      </c>
      <c r="I3658" t="s">
        <v>242</v>
      </c>
      <c r="J3658" t="s">
        <v>7084</v>
      </c>
      <c r="L3658" t="s">
        <v>7314</v>
      </c>
      <c r="N3658" t="s">
        <v>294</v>
      </c>
    </row>
    <row r="3659" spans="1:14">
      <c r="A3659" t="s">
        <v>7219</v>
      </c>
      <c r="B3659">
        <v>514</v>
      </c>
      <c r="C3659" t="str">
        <f t="shared" si="114"/>
        <v>514_95729</v>
      </c>
      <c r="D3659">
        <v>6.1033339372822501E-2</v>
      </c>
      <c r="E3659">
        <f>VLOOKUP(C3659,'Gas Species'!D:E,2,FALSE)</f>
        <v>6.1033339372822515E-2</v>
      </c>
      <c r="F3659">
        <f t="shared" si="115"/>
        <v>0.99999999999999978</v>
      </c>
      <c r="G3659">
        <v>-99</v>
      </c>
      <c r="H3659" t="s">
        <v>387</v>
      </c>
      <c r="I3659" t="s">
        <v>242</v>
      </c>
      <c r="J3659" t="s">
        <v>7084</v>
      </c>
      <c r="L3659" t="s">
        <v>7314</v>
      </c>
      <c r="N3659" t="s">
        <v>356</v>
      </c>
    </row>
    <row r="3660" spans="1:14">
      <c r="A3660" t="s">
        <v>7220</v>
      </c>
      <c r="B3660">
        <v>514</v>
      </c>
      <c r="C3660" t="str">
        <f t="shared" si="114"/>
        <v>514_95730</v>
      </c>
      <c r="D3660">
        <v>0.11605704589270099</v>
      </c>
      <c r="E3660">
        <f>VLOOKUP(C3660,'Gas Species'!D:E,2,FALSE)</f>
        <v>0.11605704589270091</v>
      </c>
      <c r="F3660">
        <f t="shared" si="115"/>
        <v>1.0000000000000007</v>
      </c>
      <c r="G3660">
        <v>-99</v>
      </c>
      <c r="H3660" t="s">
        <v>387</v>
      </c>
      <c r="I3660" t="s">
        <v>242</v>
      </c>
      <c r="J3660" t="s">
        <v>7084</v>
      </c>
      <c r="L3660" t="s">
        <v>7314</v>
      </c>
      <c r="N3660" t="s">
        <v>294</v>
      </c>
    </row>
    <row r="3661" spans="1:14">
      <c r="A3661" t="s">
        <v>7221</v>
      </c>
      <c r="B3661">
        <v>514</v>
      </c>
      <c r="C3661" t="str">
        <f t="shared" si="114"/>
        <v>514_95731</v>
      </c>
      <c r="D3661">
        <v>0.12895083420453399</v>
      </c>
      <c r="E3661">
        <f>VLOOKUP(C3661,'Gas Species'!D:E,2,FALSE)</f>
        <v>0.12895083420453352</v>
      </c>
      <c r="F3661">
        <f t="shared" si="115"/>
        <v>1.0000000000000036</v>
      </c>
      <c r="G3661">
        <v>-99</v>
      </c>
      <c r="H3661" t="s">
        <v>387</v>
      </c>
      <c r="I3661" t="s">
        <v>242</v>
      </c>
      <c r="J3661" t="s">
        <v>7084</v>
      </c>
      <c r="L3661" t="s">
        <v>7314</v>
      </c>
      <c r="N3661" t="s">
        <v>294</v>
      </c>
    </row>
    <row r="3662" spans="1:14">
      <c r="A3662" t="s">
        <v>7222</v>
      </c>
      <c r="B3662">
        <v>514</v>
      </c>
      <c r="C3662" t="str">
        <f t="shared" si="114"/>
        <v>514_95732</v>
      </c>
      <c r="D3662">
        <v>0.16952868562097601</v>
      </c>
      <c r="E3662">
        <f>VLOOKUP(C3662,'Gas Species'!D:E,2,FALSE)</f>
        <v>0.16952868562097595</v>
      </c>
      <c r="F3662">
        <f t="shared" si="115"/>
        <v>1.0000000000000002</v>
      </c>
      <c r="G3662">
        <v>-99</v>
      </c>
      <c r="H3662" t="s">
        <v>387</v>
      </c>
      <c r="I3662" t="s">
        <v>242</v>
      </c>
      <c r="J3662" t="s">
        <v>7084</v>
      </c>
      <c r="L3662" t="s">
        <v>7314</v>
      </c>
      <c r="N3662" t="s">
        <v>294</v>
      </c>
    </row>
    <row r="3663" spans="1:14">
      <c r="A3663" t="s">
        <v>7224</v>
      </c>
      <c r="B3663">
        <v>514</v>
      </c>
      <c r="C3663" t="str">
        <f t="shared" si="114"/>
        <v>514_95734</v>
      </c>
      <c r="D3663">
        <v>0.19542806231920301</v>
      </c>
      <c r="E3663">
        <f>VLOOKUP(C3663,'Gas Species'!D:E,2,FALSE)</f>
        <v>0.19542806231920337</v>
      </c>
      <c r="F3663">
        <f t="shared" si="115"/>
        <v>0.99999999999999811</v>
      </c>
      <c r="G3663">
        <v>-99</v>
      </c>
      <c r="H3663" t="s">
        <v>387</v>
      </c>
      <c r="I3663" t="s">
        <v>242</v>
      </c>
      <c r="J3663" t="s">
        <v>7084</v>
      </c>
      <c r="L3663" t="s">
        <v>7314</v>
      </c>
      <c r="N3663" t="s">
        <v>294</v>
      </c>
    </row>
    <row r="3664" spans="1:14">
      <c r="A3664" t="s">
        <v>7225</v>
      </c>
      <c r="B3664">
        <v>514</v>
      </c>
      <c r="C3664" t="str">
        <f t="shared" si="114"/>
        <v>514_95735</v>
      </c>
      <c r="D3664">
        <v>9.8213720676893504E-2</v>
      </c>
      <c r="E3664">
        <f>VLOOKUP(C3664,'Gas Species'!D:E,2,FALSE)</f>
        <v>9.8213720676893476E-2</v>
      </c>
      <c r="F3664">
        <f t="shared" si="115"/>
        <v>1.0000000000000002</v>
      </c>
      <c r="G3664">
        <v>-99</v>
      </c>
      <c r="H3664" t="s">
        <v>387</v>
      </c>
      <c r="I3664" t="s">
        <v>242</v>
      </c>
      <c r="J3664" t="s">
        <v>7084</v>
      </c>
      <c r="L3664" t="s">
        <v>7314</v>
      </c>
      <c r="N3664" t="s">
        <v>294</v>
      </c>
    </row>
    <row r="3665" spans="1:14">
      <c r="A3665" t="s">
        <v>7226</v>
      </c>
      <c r="B3665">
        <v>514</v>
      </c>
      <c r="C3665" t="str">
        <f t="shared" si="114"/>
        <v>514_95736</v>
      </c>
      <c r="D3665">
        <v>8.2578459565288601E-2</v>
      </c>
      <c r="E3665">
        <f>VLOOKUP(C3665,'Gas Species'!D:E,2,FALSE)</f>
        <v>8.2578459565288642E-2</v>
      </c>
      <c r="F3665">
        <f t="shared" si="115"/>
        <v>0.99999999999999944</v>
      </c>
      <c r="G3665">
        <v>-99</v>
      </c>
      <c r="H3665" t="s">
        <v>387</v>
      </c>
      <c r="I3665" t="s">
        <v>242</v>
      </c>
      <c r="J3665" t="s">
        <v>7084</v>
      </c>
      <c r="L3665" t="s">
        <v>7314</v>
      </c>
      <c r="N3665" t="s">
        <v>294</v>
      </c>
    </row>
    <row r="3666" spans="1:14">
      <c r="A3666" t="s">
        <v>7227</v>
      </c>
      <c r="B3666">
        <v>514</v>
      </c>
      <c r="C3666" t="str">
        <f t="shared" si="114"/>
        <v>514_95781</v>
      </c>
      <c r="D3666">
        <v>1.05952680514807E-3</v>
      </c>
      <c r="E3666">
        <f>VLOOKUP(C3666,'Gas Species'!D:E,2,FALSE)</f>
        <v>1.059526805148067E-3</v>
      </c>
      <c r="F3666">
        <f t="shared" si="115"/>
        <v>1.0000000000000029</v>
      </c>
      <c r="G3666">
        <v>-99</v>
      </c>
      <c r="H3666" t="s">
        <v>387</v>
      </c>
      <c r="I3666" t="s">
        <v>242</v>
      </c>
      <c r="J3666" t="s">
        <v>7084</v>
      </c>
      <c r="L3666" t="s">
        <v>7314</v>
      </c>
      <c r="N3666" t="s">
        <v>7228</v>
      </c>
    </row>
    <row r="3667" spans="1:14">
      <c r="A3667" t="s">
        <v>7083</v>
      </c>
      <c r="B3667">
        <v>508</v>
      </c>
      <c r="C3667" t="str">
        <f t="shared" si="114"/>
        <v>508_95536</v>
      </c>
      <c r="D3667">
        <v>0.51140195051918602</v>
      </c>
      <c r="E3667">
        <f>VLOOKUP(C3667,'Gas Species'!D:E,2,FALSE)</f>
        <v>0.51140195051918635</v>
      </c>
      <c r="F3667">
        <f t="shared" si="115"/>
        <v>0.99999999999999933</v>
      </c>
      <c r="G3667">
        <v>-99</v>
      </c>
      <c r="H3667" t="s">
        <v>387</v>
      </c>
      <c r="I3667" t="s">
        <v>242</v>
      </c>
      <c r="J3667" t="s">
        <v>7084</v>
      </c>
      <c r="L3667" t="s">
        <v>7315</v>
      </c>
      <c r="N3667" t="s">
        <v>277</v>
      </c>
    </row>
    <row r="3668" spans="1:14">
      <c r="A3668" t="s">
        <v>7086</v>
      </c>
      <c r="B3668">
        <v>508</v>
      </c>
      <c r="C3668" t="str">
        <f t="shared" si="114"/>
        <v>508_95537</v>
      </c>
      <c r="D3668">
        <v>0.687338839016853</v>
      </c>
      <c r="E3668">
        <f>VLOOKUP(C3668,'Gas Species'!D:E,2,FALSE)</f>
        <v>0.68733883901685311</v>
      </c>
      <c r="F3668">
        <f t="shared" si="115"/>
        <v>0.99999999999999989</v>
      </c>
      <c r="G3668">
        <v>-99</v>
      </c>
      <c r="H3668" t="s">
        <v>387</v>
      </c>
      <c r="I3668" t="s">
        <v>242</v>
      </c>
      <c r="J3668" t="s">
        <v>7084</v>
      </c>
      <c r="L3668" t="s">
        <v>7315</v>
      </c>
      <c r="N3668" t="s">
        <v>277</v>
      </c>
    </row>
    <row r="3669" spans="1:14">
      <c r="A3669" t="s">
        <v>7087</v>
      </c>
      <c r="B3669">
        <v>508</v>
      </c>
      <c r="C3669" t="str">
        <f t="shared" si="114"/>
        <v>508_95538</v>
      </c>
      <c r="D3669">
        <v>1.92910765176064</v>
      </c>
      <c r="E3669">
        <f>VLOOKUP(C3669,'Gas Species'!D:E,2,FALSE)</f>
        <v>1.9291076517606396</v>
      </c>
      <c r="F3669">
        <f t="shared" si="115"/>
        <v>1.0000000000000002</v>
      </c>
      <c r="G3669">
        <v>-99</v>
      </c>
      <c r="H3669" t="s">
        <v>387</v>
      </c>
      <c r="I3669" t="s">
        <v>242</v>
      </c>
      <c r="J3669" t="s">
        <v>7084</v>
      </c>
      <c r="L3669" t="s">
        <v>7315</v>
      </c>
      <c r="N3669" t="s">
        <v>285</v>
      </c>
    </row>
    <row r="3670" spans="1:14">
      <c r="A3670" t="s">
        <v>7088</v>
      </c>
      <c r="B3670">
        <v>508</v>
      </c>
      <c r="C3670" t="str">
        <f t="shared" si="114"/>
        <v>508_95539</v>
      </c>
      <c r="D3670">
        <v>2.3169109974487401</v>
      </c>
      <c r="E3670">
        <f>VLOOKUP(C3670,'Gas Species'!D:E,2,FALSE)</f>
        <v>2.3169109974487361</v>
      </c>
      <c r="F3670">
        <f t="shared" si="115"/>
        <v>1.0000000000000018</v>
      </c>
      <c r="G3670">
        <v>-99</v>
      </c>
      <c r="H3670" t="s">
        <v>387</v>
      </c>
      <c r="I3670" t="s">
        <v>242</v>
      </c>
      <c r="J3670" t="s">
        <v>7084</v>
      </c>
      <c r="L3670" t="s">
        <v>7315</v>
      </c>
      <c r="N3670" t="s">
        <v>285</v>
      </c>
    </row>
    <row r="3671" spans="1:14">
      <c r="A3671" t="s">
        <v>7089</v>
      </c>
      <c r="B3671">
        <v>508</v>
      </c>
      <c r="C3671" t="str">
        <f t="shared" si="114"/>
        <v>508_95540</v>
      </c>
      <c r="D3671">
        <v>0.45207951466312402</v>
      </c>
      <c r="E3671">
        <f>VLOOKUP(C3671,'Gas Species'!D:E,2,FALSE)</f>
        <v>0.45207951466312352</v>
      </c>
      <c r="F3671">
        <f t="shared" si="115"/>
        <v>1.0000000000000011</v>
      </c>
      <c r="G3671">
        <v>-99</v>
      </c>
      <c r="H3671" t="s">
        <v>387</v>
      </c>
      <c r="I3671" t="s">
        <v>242</v>
      </c>
      <c r="J3671" t="s">
        <v>7084</v>
      </c>
      <c r="L3671" t="s">
        <v>7315</v>
      </c>
      <c r="N3671" t="s">
        <v>286</v>
      </c>
    </row>
    <row r="3672" spans="1:14">
      <c r="A3672" t="s">
        <v>7090</v>
      </c>
      <c r="B3672">
        <v>508</v>
      </c>
      <c r="C3672" t="str">
        <f t="shared" si="114"/>
        <v>508_95541</v>
      </c>
      <c r="D3672">
        <v>0.48932715680446798</v>
      </c>
      <c r="E3672">
        <f>VLOOKUP(C3672,'Gas Species'!D:E,2,FALSE)</f>
        <v>0.48932715680446781</v>
      </c>
      <c r="F3672">
        <f t="shared" si="115"/>
        <v>1.0000000000000004</v>
      </c>
      <c r="G3672">
        <v>-99</v>
      </c>
      <c r="H3672" t="s">
        <v>387</v>
      </c>
      <c r="I3672" t="s">
        <v>242</v>
      </c>
      <c r="J3672" t="s">
        <v>7084</v>
      </c>
      <c r="L3672" t="s">
        <v>7315</v>
      </c>
      <c r="N3672" t="s">
        <v>286</v>
      </c>
    </row>
    <row r="3673" spans="1:14">
      <c r="A3673" t="s">
        <v>7091</v>
      </c>
      <c r="B3673">
        <v>508</v>
      </c>
      <c r="C3673" t="str">
        <f t="shared" si="114"/>
        <v>508_95542</v>
      </c>
      <c r="D3673">
        <v>0.35515261316955399</v>
      </c>
      <c r="E3673">
        <f>VLOOKUP(C3673,'Gas Species'!D:E,2,FALSE)</f>
        <v>0.35515261316955443</v>
      </c>
      <c r="F3673">
        <f t="shared" si="115"/>
        <v>0.99999999999999878</v>
      </c>
      <c r="G3673">
        <v>-99</v>
      </c>
      <c r="H3673" t="s">
        <v>387</v>
      </c>
      <c r="I3673" t="s">
        <v>242</v>
      </c>
      <c r="J3673" t="s">
        <v>7084</v>
      </c>
      <c r="L3673" t="s">
        <v>7315</v>
      </c>
      <c r="N3673" t="s">
        <v>286</v>
      </c>
    </row>
    <row r="3674" spans="1:14">
      <c r="A3674" t="s">
        <v>7092</v>
      </c>
      <c r="B3674">
        <v>508</v>
      </c>
      <c r="C3674" t="str">
        <f t="shared" si="114"/>
        <v>508_95543</v>
      </c>
      <c r="D3674">
        <v>0.75226399994335702</v>
      </c>
      <c r="E3674">
        <f>VLOOKUP(C3674,'Gas Species'!D:E,2,FALSE)</f>
        <v>0.75226399994335669</v>
      </c>
      <c r="F3674">
        <f t="shared" si="115"/>
        <v>1.0000000000000004</v>
      </c>
      <c r="G3674">
        <v>-99</v>
      </c>
      <c r="H3674" t="s">
        <v>387</v>
      </c>
      <c r="I3674" t="s">
        <v>242</v>
      </c>
      <c r="J3674" t="s">
        <v>7084</v>
      </c>
      <c r="L3674" t="s">
        <v>7315</v>
      </c>
      <c r="N3674" t="s">
        <v>290</v>
      </c>
    </row>
    <row r="3675" spans="1:14">
      <c r="A3675" t="s">
        <v>7093</v>
      </c>
      <c r="B3675">
        <v>508</v>
      </c>
      <c r="C3675" t="str">
        <f t="shared" si="114"/>
        <v>508_95544</v>
      </c>
      <c r="D3675">
        <v>0.67195386393734602</v>
      </c>
      <c r="E3675">
        <f>VLOOKUP(C3675,'Gas Species'!D:E,2,FALSE)</f>
        <v>0.67195386393734613</v>
      </c>
      <c r="F3675">
        <f t="shared" si="115"/>
        <v>0.99999999999999989</v>
      </c>
      <c r="G3675">
        <v>-99</v>
      </c>
      <c r="H3675" t="s">
        <v>387</v>
      </c>
      <c r="I3675" t="s">
        <v>242</v>
      </c>
      <c r="J3675" t="s">
        <v>7084</v>
      </c>
      <c r="L3675" t="s">
        <v>7315</v>
      </c>
      <c r="N3675" t="s">
        <v>290</v>
      </c>
    </row>
    <row r="3676" spans="1:14">
      <c r="A3676" t="s">
        <v>7094</v>
      </c>
      <c r="B3676">
        <v>508</v>
      </c>
      <c r="C3676" t="str">
        <f t="shared" si="114"/>
        <v>508_95545</v>
      </c>
      <c r="D3676">
        <v>0.67612563326050601</v>
      </c>
      <c r="E3676">
        <f>VLOOKUP(C3676,'Gas Species'!D:E,2,FALSE)</f>
        <v>0.6761256332605059</v>
      </c>
      <c r="F3676">
        <f t="shared" si="115"/>
        <v>1.0000000000000002</v>
      </c>
      <c r="G3676">
        <v>-99</v>
      </c>
      <c r="H3676" t="s">
        <v>387</v>
      </c>
      <c r="I3676" t="s">
        <v>242</v>
      </c>
      <c r="J3676" t="s">
        <v>7084</v>
      </c>
      <c r="L3676" t="s">
        <v>7315</v>
      </c>
      <c r="N3676" t="s">
        <v>292</v>
      </c>
    </row>
    <row r="3677" spans="1:14">
      <c r="A3677" t="s">
        <v>7283</v>
      </c>
      <c r="B3677">
        <v>508</v>
      </c>
      <c r="C3677" t="str">
        <f t="shared" si="114"/>
        <v>508_95547</v>
      </c>
      <c r="D3677">
        <v>17.085072602818801</v>
      </c>
      <c r="E3677">
        <f>VLOOKUP(C3677,'Gas Species'!D:E,2,FALSE)</f>
        <v>17.085072602818833</v>
      </c>
      <c r="F3677">
        <f t="shared" si="115"/>
        <v>0.99999999999999811</v>
      </c>
      <c r="G3677">
        <v>-99</v>
      </c>
      <c r="H3677" t="s">
        <v>387</v>
      </c>
      <c r="I3677" t="s">
        <v>242</v>
      </c>
      <c r="J3677" t="s">
        <v>7084</v>
      </c>
      <c r="L3677" t="s">
        <v>7315</v>
      </c>
      <c r="N3677" t="s">
        <v>294</v>
      </c>
    </row>
    <row r="3678" spans="1:14">
      <c r="A3678" t="s">
        <v>7096</v>
      </c>
      <c r="B3678">
        <v>508</v>
      </c>
      <c r="C3678" t="str">
        <f t="shared" si="114"/>
        <v>508_95548</v>
      </c>
      <c r="D3678">
        <v>4.67453824389196</v>
      </c>
      <c r="E3678">
        <f>VLOOKUP(C3678,'Gas Species'!D:E,2,FALSE)</f>
        <v>4.6745382438919565</v>
      </c>
      <c r="F3678">
        <f t="shared" si="115"/>
        <v>1.0000000000000007</v>
      </c>
      <c r="G3678">
        <v>-99</v>
      </c>
      <c r="H3678" t="s">
        <v>387</v>
      </c>
      <c r="I3678" t="s">
        <v>242</v>
      </c>
      <c r="J3678" t="s">
        <v>7084</v>
      </c>
      <c r="L3678" t="s">
        <v>7315</v>
      </c>
      <c r="N3678" t="s">
        <v>294</v>
      </c>
    </row>
    <row r="3679" spans="1:14">
      <c r="A3679" t="s">
        <v>7097</v>
      </c>
      <c r="B3679">
        <v>508</v>
      </c>
      <c r="C3679" t="str">
        <f t="shared" si="114"/>
        <v>508_95549</v>
      </c>
      <c r="D3679">
        <v>12.916749332865001</v>
      </c>
      <c r="E3679">
        <f>VLOOKUP(C3679,'Gas Species'!D:E,2,FALSE)</f>
        <v>12.916749332865024</v>
      </c>
      <c r="F3679">
        <f t="shared" si="115"/>
        <v>0.99999999999999822</v>
      </c>
      <c r="G3679">
        <v>-99</v>
      </c>
      <c r="H3679" t="s">
        <v>387</v>
      </c>
      <c r="I3679" t="s">
        <v>242</v>
      </c>
      <c r="J3679" t="s">
        <v>7084</v>
      </c>
      <c r="L3679" t="s">
        <v>7315</v>
      </c>
      <c r="N3679" t="s">
        <v>297</v>
      </c>
    </row>
    <row r="3680" spans="1:14">
      <c r="A3680" t="s">
        <v>7098</v>
      </c>
      <c r="B3680">
        <v>508</v>
      </c>
      <c r="C3680" t="str">
        <f t="shared" si="114"/>
        <v>508_95550</v>
      </c>
      <c r="D3680">
        <v>0.95391515406341298</v>
      </c>
      <c r="E3680">
        <f>VLOOKUP(C3680,'Gas Species'!D:E,2,FALSE)</f>
        <v>0.95391515406341287</v>
      </c>
      <c r="F3680">
        <f t="shared" si="115"/>
        <v>1.0000000000000002</v>
      </c>
      <c r="G3680">
        <v>-99</v>
      </c>
      <c r="H3680" t="s">
        <v>387</v>
      </c>
      <c r="I3680" t="s">
        <v>242</v>
      </c>
      <c r="J3680" t="s">
        <v>7084</v>
      </c>
      <c r="L3680" t="s">
        <v>7315</v>
      </c>
      <c r="N3680" t="s">
        <v>299</v>
      </c>
    </row>
    <row r="3681" spans="1:14">
      <c r="A3681" t="s">
        <v>7099</v>
      </c>
      <c r="B3681">
        <v>508</v>
      </c>
      <c r="C3681" t="str">
        <f t="shared" si="114"/>
        <v>508_95551</v>
      </c>
      <c r="D3681">
        <v>0.83765803784248005</v>
      </c>
      <c r="E3681">
        <f>VLOOKUP(C3681,'Gas Species'!D:E,2,FALSE)</f>
        <v>0.8376580378424805</v>
      </c>
      <c r="F3681">
        <f t="shared" si="115"/>
        <v>0.99999999999999944</v>
      </c>
      <c r="G3681">
        <v>-99</v>
      </c>
      <c r="H3681" t="s">
        <v>387</v>
      </c>
      <c r="I3681" t="s">
        <v>242</v>
      </c>
      <c r="J3681" t="s">
        <v>7084</v>
      </c>
      <c r="L3681" t="s">
        <v>7315</v>
      </c>
      <c r="N3681" t="s">
        <v>299</v>
      </c>
    </row>
    <row r="3682" spans="1:14">
      <c r="A3682" t="s">
        <v>7100</v>
      </c>
      <c r="B3682">
        <v>508</v>
      </c>
      <c r="C3682" t="str">
        <f t="shared" si="114"/>
        <v>508_95552</v>
      </c>
      <c r="D3682">
        <v>0.44069173372023501</v>
      </c>
      <c r="E3682">
        <f>VLOOKUP(C3682,'Gas Species'!D:E,2,FALSE)</f>
        <v>0.44069173372023474</v>
      </c>
      <c r="F3682">
        <f t="shared" si="115"/>
        <v>1.0000000000000007</v>
      </c>
      <c r="G3682">
        <v>-99</v>
      </c>
      <c r="H3682" t="s">
        <v>387</v>
      </c>
      <c r="I3682" t="s">
        <v>242</v>
      </c>
      <c r="J3682" t="s">
        <v>7084</v>
      </c>
      <c r="L3682" t="s">
        <v>7315</v>
      </c>
      <c r="N3682" t="s">
        <v>299</v>
      </c>
    </row>
    <row r="3683" spans="1:14">
      <c r="A3683" t="s">
        <v>7101</v>
      </c>
      <c r="B3683">
        <v>508</v>
      </c>
      <c r="C3683" t="str">
        <f t="shared" si="114"/>
        <v>508_95553</v>
      </c>
      <c r="D3683">
        <v>0.42801876856387899</v>
      </c>
      <c r="E3683">
        <f>VLOOKUP(C3683,'Gas Species'!D:E,2,FALSE)</f>
        <v>0.42801876856387927</v>
      </c>
      <c r="F3683">
        <f t="shared" si="115"/>
        <v>0.99999999999999933</v>
      </c>
      <c r="G3683">
        <v>-99</v>
      </c>
      <c r="H3683" t="s">
        <v>387</v>
      </c>
      <c r="I3683" t="s">
        <v>242</v>
      </c>
      <c r="J3683" t="s">
        <v>7084</v>
      </c>
      <c r="L3683" t="s">
        <v>7315</v>
      </c>
      <c r="N3683" t="s">
        <v>292</v>
      </c>
    </row>
    <row r="3684" spans="1:14">
      <c r="A3684" t="s">
        <v>7232</v>
      </c>
      <c r="B3684">
        <v>508</v>
      </c>
      <c r="C3684" t="str">
        <f t="shared" si="114"/>
        <v>508_95554</v>
      </c>
      <c r="D3684">
        <v>23.689805616313699</v>
      </c>
      <c r="E3684">
        <f>VLOOKUP(C3684,'Gas Species'!D:E,2,FALSE)</f>
        <v>23.689805616313723</v>
      </c>
      <c r="F3684">
        <f t="shared" si="115"/>
        <v>0.999999999999999</v>
      </c>
      <c r="G3684">
        <v>-99</v>
      </c>
      <c r="H3684" t="s">
        <v>387</v>
      </c>
      <c r="I3684" t="s">
        <v>242</v>
      </c>
      <c r="J3684" t="s">
        <v>7084</v>
      </c>
      <c r="L3684" t="s">
        <v>7315</v>
      </c>
      <c r="N3684" t="s">
        <v>294</v>
      </c>
    </row>
    <row r="3685" spans="1:14">
      <c r="A3685" t="s">
        <v>7233</v>
      </c>
      <c r="B3685">
        <v>508</v>
      </c>
      <c r="C3685" t="str">
        <f t="shared" si="114"/>
        <v>508_95555</v>
      </c>
      <c r="D3685">
        <v>32.154308885068502</v>
      </c>
      <c r="E3685">
        <f>VLOOKUP(C3685,'Gas Species'!D:E,2,FALSE)</f>
        <v>32.154308885068502</v>
      </c>
      <c r="F3685">
        <f t="shared" si="115"/>
        <v>1</v>
      </c>
      <c r="G3685">
        <v>-99</v>
      </c>
      <c r="H3685" t="s">
        <v>387</v>
      </c>
      <c r="I3685" t="s">
        <v>242</v>
      </c>
      <c r="J3685" t="s">
        <v>7084</v>
      </c>
      <c r="L3685" t="s">
        <v>7315</v>
      </c>
      <c r="N3685" t="s">
        <v>294</v>
      </c>
    </row>
    <row r="3686" spans="1:14">
      <c r="A3686" t="s">
        <v>7102</v>
      </c>
      <c r="B3686">
        <v>508</v>
      </c>
      <c r="C3686" t="str">
        <f t="shared" si="114"/>
        <v>508_95556</v>
      </c>
      <c r="D3686">
        <v>30.368801818451999</v>
      </c>
      <c r="E3686">
        <f>VLOOKUP(C3686,'Gas Species'!D:E,2,FALSE)</f>
        <v>30.368801818452017</v>
      </c>
      <c r="F3686">
        <f t="shared" si="115"/>
        <v>0.99999999999999944</v>
      </c>
      <c r="G3686">
        <v>-99</v>
      </c>
      <c r="H3686" t="s">
        <v>387</v>
      </c>
      <c r="I3686" t="s">
        <v>242</v>
      </c>
      <c r="J3686" t="s">
        <v>7084</v>
      </c>
      <c r="L3686" t="s">
        <v>7315</v>
      </c>
      <c r="N3686" t="s">
        <v>294</v>
      </c>
    </row>
    <row r="3687" spans="1:14">
      <c r="A3687" t="s">
        <v>7202</v>
      </c>
      <c r="B3687">
        <v>508</v>
      </c>
      <c r="C3687" t="str">
        <f t="shared" si="114"/>
        <v>508_95557</v>
      </c>
      <c r="D3687">
        <v>17.1397906538378</v>
      </c>
      <c r="E3687">
        <f>VLOOKUP(C3687,'Gas Species'!D:E,2,FALSE)</f>
        <v>17.139790653837757</v>
      </c>
      <c r="F3687">
        <f t="shared" si="115"/>
        <v>1.0000000000000024</v>
      </c>
      <c r="G3687">
        <v>-99</v>
      </c>
      <c r="H3687" t="s">
        <v>387</v>
      </c>
      <c r="I3687" t="s">
        <v>242</v>
      </c>
      <c r="J3687" t="s">
        <v>7084</v>
      </c>
      <c r="L3687" t="s">
        <v>7315</v>
      </c>
      <c r="N3687" t="s">
        <v>297</v>
      </c>
    </row>
    <row r="3688" spans="1:14">
      <c r="A3688" t="s">
        <v>7103</v>
      </c>
      <c r="B3688">
        <v>508</v>
      </c>
      <c r="C3688" t="str">
        <f t="shared" si="114"/>
        <v>508_95558</v>
      </c>
      <c r="D3688">
        <v>9.6031733587839607</v>
      </c>
      <c r="E3688">
        <f>VLOOKUP(C3688,'Gas Species'!D:E,2,FALSE)</f>
        <v>9.6031733587839554</v>
      </c>
      <c r="F3688">
        <f t="shared" si="115"/>
        <v>1.0000000000000004</v>
      </c>
      <c r="G3688">
        <v>-99</v>
      </c>
      <c r="H3688" t="s">
        <v>387</v>
      </c>
      <c r="I3688" t="s">
        <v>242</v>
      </c>
      <c r="J3688" t="s">
        <v>7084</v>
      </c>
      <c r="L3688" t="s">
        <v>7315</v>
      </c>
      <c r="N3688" t="s">
        <v>297</v>
      </c>
    </row>
    <row r="3689" spans="1:14">
      <c r="A3689" t="s">
        <v>7104</v>
      </c>
      <c r="B3689">
        <v>508</v>
      </c>
      <c r="C3689" t="str">
        <f t="shared" si="114"/>
        <v>508_95559</v>
      </c>
      <c r="D3689">
        <v>18.149026807726699</v>
      </c>
      <c r="E3689">
        <f>VLOOKUP(C3689,'Gas Species'!D:E,2,FALSE)</f>
        <v>18.149026807726678</v>
      </c>
      <c r="F3689">
        <f t="shared" si="115"/>
        <v>1.0000000000000011</v>
      </c>
      <c r="G3689">
        <v>-99</v>
      </c>
      <c r="H3689" t="s">
        <v>387</v>
      </c>
      <c r="I3689" t="s">
        <v>242</v>
      </c>
      <c r="J3689" t="s">
        <v>7084</v>
      </c>
      <c r="L3689" t="s">
        <v>7315</v>
      </c>
      <c r="N3689" t="s">
        <v>277</v>
      </c>
    </row>
    <row r="3690" spans="1:14">
      <c r="A3690" t="s">
        <v>7284</v>
      </c>
      <c r="B3690">
        <v>508</v>
      </c>
      <c r="C3690" t="str">
        <f t="shared" si="114"/>
        <v>508_95561</v>
      </c>
      <c r="D3690">
        <v>0.27206714624647499</v>
      </c>
      <c r="E3690">
        <f>VLOOKUP(C3690,'Gas Species'!D:E,2,FALSE)</f>
        <v>0.2720671462464746</v>
      </c>
      <c r="F3690">
        <f t="shared" si="115"/>
        <v>1.0000000000000013</v>
      </c>
      <c r="G3690">
        <v>-99</v>
      </c>
      <c r="H3690" t="s">
        <v>387</v>
      </c>
      <c r="I3690" t="s">
        <v>242</v>
      </c>
      <c r="J3690" t="s">
        <v>7084</v>
      </c>
      <c r="L3690" t="s">
        <v>7315</v>
      </c>
      <c r="N3690" t="s">
        <v>277</v>
      </c>
    </row>
    <row r="3691" spans="1:14">
      <c r="A3691" t="s">
        <v>7234</v>
      </c>
      <c r="B3691">
        <v>508</v>
      </c>
      <c r="C3691" t="str">
        <f t="shared" si="114"/>
        <v>508_95562</v>
      </c>
      <c r="D3691">
        <v>0.67240752523026404</v>
      </c>
      <c r="E3691">
        <f>VLOOKUP(C3691,'Gas Species'!D:E,2,FALSE)</f>
        <v>0.67240752523026415</v>
      </c>
      <c r="F3691">
        <f t="shared" si="115"/>
        <v>0.99999999999999989</v>
      </c>
      <c r="G3691">
        <v>-99</v>
      </c>
      <c r="H3691" t="s">
        <v>387</v>
      </c>
      <c r="I3691" t="s">
        <v>242</v>
      </c>
      <c r="J3691" t="s">
        <v>7084</v>
      </c>
      <c r="L3691" t="s">
        <v>7315</v>
      </c>
      <c r="N3691" t="s">
        <v>277</v>
      </c>
    </row>
    <row r="3692" spans="1:14">
      <c r="A3692" t="s">
        <v>7289</v>
      </c>
      <c r="B3692">
        <v>508</v>
      </c>
      <c r="C3692" t="str">
        <f t="shared" si="114"/>
        <v>508_95563</v>
      </c>
      <c r="D3692">
        <v>1.9247073763563001</v>
      </c>
      <c r="E3692">
        <f>VLOOKUP(C3692,'Gas Species'!D:E,2,FALSE)</f>
        <v>1.9247073763563045</v>
      </c>
      <c r="F3692">
        <f t="shared" si="115"/>
        <v>0.99999999999999767</v>
      </c>
      <c r="G3692">
        <v>-99</v>
      </c>
      <c r="H3692" t="s">
        <v>387</v>
      </c>
      <c r="I3692" t="s">
        <v>242</v>
      </c>
      <c r="J3692" t="s">
        <v>7084</v>
      </c>
      <c r="L3692" t="s">
        <v>7315</v>
      </c>
      <c r="N3692" t="s">
        <v>277</v>
      </c>
    </row>
    <row r="3693" spans="1:14">
      <c r="A3693" t="s">
        <v>7285</v>
      </c>
      <c r="B3693">
        <v>508</v>
      </c>
      <c r="C3693" t="str">
        <f t="shared" si="114"/>
        <v>508_95564</v>
      </c>
      <c r="D3693">
        <v>1.4035294704329699</v>
      </c>
      <c r="E3693">
        <f>VLOOKUP(C3693,'Gas Species'!D:E,2,FALSE)</f>
        <v>1.4035294704329673</v>
      </c>
      <c r="F3693">
        <f t="shared" si="115"/>
        <v>1.000000000000002</v>
      </c>
      <c r="G3693">
        <v>-99</v>
      </c>
      <c r="H3693" t="s">
        <v>387</v>
      </c>
      <c r="I3693" t="s">
        <v>242</v>
      </c>
      <c r="J3693" t="s">
        <v>7084</v>
      </c>
      <c r="L3693" t="s">
        <v>7315</v>
      </c>
      <c r="N3693" t="s">
        <v>277</v>
      </c>
    </row>
    <row r="3694" spans="1:14">
      <c r="A3694" t="s">
        <v>7277</v>
      </c>
      <c r="B3694">
        <v>508</v>
      </c>
      <c r="C3694" t="str">
        <f t="shared" si="114"/>
        <v>508_95566</v>
      </c>
      <c r="D3694">
        <v>8.4697115780275691</v>
      </c>
      <c r="E3694">
        <f>VLOOKUP(C3694,'Gas Species'!D:E,2,FALSE)</f>
        <v>8.4697115780275727</v>
      </c>
      <c r="F3694">
        <f t="shared" si="115"/>
        <v>0.99999999999999956</v>
      </c>
      <c r="G3694">
        <v>-99</v>
      </c>
      <c r="H3694" t="s">
        <v>387</v>
      </c>
      <c r="I3694" t="s">
        <v>242</v>
      </c>
      <c r="J3694" t="s">
        <v>7084</v>
      </c>
      <c r="L3694" t="s">
        <v>7315</v>
      </c>
      <c r="N3694" t="s">
        <v>277</v>
      </c>
    </row>
    <row r="3695" spans="1:14">
      <c r="A3695" t="s">
        <v>7286</v>
      </c>
      <c r="B3695">
        <v>508</v>
      </c>
      <c r="C3695" t="str">
        <f t="shared" si="114"/>
        <v>508_95567</v>
      </c>
      <c r="D3695">
        <v>2.3952943911564799</v>
      </c>
      <c r="E3695">
        <f>VLOOKUP(C3695,'Gas Species'!D:E,2,FALSE)</f>
        <v>2.3952943911564835</v>
      </c>
      <c r="F3695">
        <f t="shared" si="115"/>
        <v>0.99999999999999856</v>
      </c>
      <c r="G3695">
        <v>-99</v>
      </c>
      <c r="H3695" t="s">
        <v>387</v>
      </c>
      <c r="I3695" t="s">
        <v>242</v>
      </c>
      <c r="J3695" t="s">
        <v>7084</v>
      </c>
      <c r="L3695" t="s">
        <v>7315</v>
      </c>
      <c r="N3695" t="s">
        <v>277</v>
      </c>
    </row>
    <row r="3696" spans="1:14">
      <c r="A3696" t="s">
        <v>7236</v>
      </c>
      <c r="B3696">
        <v>508</v>
      </c>
      <c r="C3696" t="str">
        <f t="shared" si="114"/>
        <v>508_95568</v>
      </c>
      <c r="D3696">
        <v>2.1576013257491498E-2</v>
      </c>
      <c r="E3696">
        <f>VLOOKUP(C3696,'Gas Species'!D:E,2,FALSE)</f>
        <v>2.1576013257491481E-2</v>
      </c>
      <c r="F3696">
        <f t="shared" si="115"/>
        <v>1.0000000000000009</v>
      </c>
      <c r="G3696">
        <v>-99</v>
      </c>
      <c r="H3696" t="s">
        <v>387</v>
      </c>
      <c r="I3696" t="s">
        <v>242</v>
      </c>
      <c r="J3696" t="s">
        <v>7084</v>
      </c>
      <c r="L3696" t="s">
        <v>7315</v>
      </c>
      <c r="N3696" t="s">
        <v>277</v>
      </c>
    </row>
    <row r="3697" spans="1:14">
      <c r="A3697" t="s">
        <v>7106</v>
      </c>
      <c r="B3697">
        <v>508</v>
      </c>
      <c r="C3697" t="str">
        <f t="shared" si="114"/>
        <v>508_95569</v>
      </c>
      <c r="D3697">
        <v>0.206548672206394</v>
      </c>
      <c r="E3697">
        <f>VLOOKUP(C3697,'Gas Species'!D:E,2,FALSE)</f>
        <v>0.20654867220639447</v>
      </c>
      <c r="F3697">
        <f t="shared" si="115"/>
        <v>0.99999999999999767</v>
      </c>
      <c r="G3697">
        <v>-99</v>
      </c>
      <c r="H3697" t="s">
        <v>387</v>
      </c>
      <c r="I3697" t="s">
        <v>242</v>
      </c>
      <c r="J3697" t="s">
        <v>7084</v>
      </c>
      <c r="L3697" t="s">
        <v>7315</v>
      </c>
      <c r="N3697" t="s">
        <v>286</v>
      </c>
    </row>
    <row r="3698" spans="1:14">
      <c r="A3698" t="s">
        <v>7107</v>
      </c>
      <c r="B3698">
        <v>508</v>
      </c>
      <c r="C3698" t="str">
        <f t="shared" si="114"/>
        <v>508_95570</v>
      </c>
      <c r="D3698">
        <v>0.12890894327990099</v>
      </c>
      <c r="E3698">
        <f>VLOOKUP(C3698,'Gas Species'!D:E,2,FALSE)</f>
        <v>0.12890894327990091</v>
      </c>
      <c r="F3698">
        <f t="shared" si="115"/>
        <v>1.0000000000000007</v>
      </c>
      <c r="G3698">
        <v>-99</v>
      </c>
      <c r="H3698" t="s">
        <v>387</v>
      </c>
      <c r="I3698" t="s">
        <v>242</v>
      </c>
      <c r="J3698" t="s">
        <v>7084</v>
      </c>
      <c r="L3698" t="s">
        <v>7315</v>
      </c>
      <c r="N3698" t="s">
        <v>286</v>
      </c>
    </row>
    <row r="3699" spans="1:14">
      <c r="A3699" t="s">
        <v>7108</v>
      </c>
      <c r="B3699">
        <v>508</v>
      </c>
      <c r="C3699" t="str">
        <f t="shared" si="114"/>
        <v>508_95571</v>
      </c>
      <c r="D3699">
        <v>0.34212511015896502</v>
      </c>
      <c r="E3699">
        <f>VLOOKUP(C3699,'Gas Species'!D:E,2,FALSE)</f>
        <v>0.34212511015896496</v>
      </c>
      <c r="F3699">
        <f t="shared" si="115"/>
        <v>1.0000000000000002</v>
      </c>
      <c r="G3699">
        <v>-99</v>
      </c>
      <c r="H3699" t="s">
        <v>387</v>
      </c>
      <c r="I3699" t="s">
        <v>242</v>
      </c>
      <c r="J3699" t="s">
        <v>7084</v>
      </c>
      <c r="L3699" t="s">
        <v>7315</v>
      </c>
      <c r="N3699" t="s">
        <v>286</v>
      </c>
    </row>
    <row r="3700" spans="1:14">
      <c r="A3700" t="s">
        <v>7109</v>
      </c>
      <c r="B3700">
        <v>508</v>
      </c>
      <c r="C3700" t="str">
        <f t="shared" si="114"/>
        <v>508_95572</v>
      </c>
      <c r="D3700">
        <v>0.31657751234381298</v>
      </c>
      <c r="E3700">
        <f>VLOOKUP(C3700,'Gas Species'!D:E,2,FALSE)</f>
        <v>0.31657751234381259</v>
      </c>
      <c r="F3700">
        <f t="shared" si="115"/>
        <v>1.0000000000000013</v>
      </c>
      <c r="G3700">
        <v>-99</v>
      </c>
      <c r="H3700" t="s">
        <v>387</v>
      </c>
      <c r="I3700" t="s">
        <v>242</v>
      </c>
      <c r="J3700" t="s">
        <v>7084</v>
      </c>
      <c r="L3700" t="s">
        <v>7315</v>
      </c>
      <c r="N3700" t="s">
        <v>286</v>
      </c>
    </row>
    <row r="3701" spans="1:14">
      <c r="A3701" t="s">
        <v>7110</v>
      </c>
      <c r="B3701">
        <v>508</v>
      </c>
      <c r="C3701" t="str">
        <f t="shared" si="114"/>
        <v>508_95573</v>
      </c>
      <c r="D3701">
        <v>0.43016389556289902</v>
      </c>
      <c r="E3701">
        <f>VLOOKUP(C3701,'Gas Species'!D:E,2,FALSE)</f>
        <v>0.43016389556289925</v>
      </c>
      <c r="F3701">
        <f t="shared" si="115"/>
        <v>0.99999999999999944</v>
      </c>
      <c r="G3701">
        <v>-99</v>
      </c>
      <c r="H3701" t="s">
        <v>387</v>
      </c>
      <c r="I3701" t="s">
        <v>242</v>
      </c>
      <c r="J3701" t="s">
        <v>7084</v>
      </c>
      <c r="L3701" t="s">
        <v>7315</v>
      </c>
      <c r="N3701" t="s">
        <v>294</v>
      </c>
    </row>
    <row r="3702" spans="1:14">
      <c r="A3702" t="s">
        <v>7111</v>
      </c>
      <c r="B3702">
        <v>508</v>
      </c>
      <c r="C3702" t="str">
        <f t="shared" si="114"/>
        <v>508_95574</v>
      </c>
      <c r="D3702">
        <v>0.39478277683021301</v>
      </c>
      <c r="E3702">
        <f>VLOOKUP(C3702,'Gas Species'!D:E,2,FALSE)</f>
        <v>0.39478277683021279</v>
      </c>
      <c r="F3702">
        <f t="shared" si="115"/>
        <v>1.0000000000000007</v>
      </c>
      <c r="G3702">
        <v>-99</v>
      </c>
      <c r="H3702" t="s">
        <v>387</v>
      </c>
      <c r="I3702" t="s">
        <v>242</v>
      </c>
      <c r="J3702" t="s">
        <v>7084</v>
      </c>
      <c r="L3702" t="s">
        <v>7315</v>
      </c>
      <c r="N3702" t="s">
        <v>294</v>
      </c>
    </row>
    <row r="3703" spans="1:14">
      <c r="A3703" t="s">
        <v>7112</v>
      </c>
      <c r="B3703">
        <v>508</v>
      </c>
      <c r="C3703" t="str">
        <f t="shared" si="114"/>
        <v>508_95575</v>
      </c>
      <c r="D3703">
        <v>0.52731383357849604</v>
      </c>
      <c r="E3703">
        <f>VLOOKUP(C3703,'Gas Species'!D:E,2,FALSE)</f>
        <v>0.52731383357849615</v>
      </c>
      <c r="F3703">
        <f t="shared" si="115"/>
        <v>0.99999999999999978</v>
      </c>
      <c r="G3703">
        <v>-99</v>
      </c>
      <c r="H3703" t="s">
        <v>387</v>
      </c>
      <c r="I3703" t="s">
        <v>242</v>
      </c>
      <c r="J3703" t="s">
        <v>7084</v>
      </c>
      <c r="L3703" t="s">
        <v>7315</v>
      </c>
      <c r="N3703" t="s">
        <v>294</v>
      </c>
    </row>
    <row r="3704" spans="1:14">
      <c r="A3704" t="s">
        <v>7113</v>
      </c>
      <c r="B3704">
        <v>508</v>
      </c>
      <c r="C3704" t="str">
        <f t="shared" si="114"/>
        <v>508_95576</v>
      </c>
      <c r="D3704">
        <v>0.62733979653303795</v>
      </c>
      <c r="E3704">
        <f>VLOOKUP(C3704,'Gas Species'!D:E,2,FALSE)</f>
        <v>0.62733979653303806</v>
      </c>
      <c r="F3704">
        <f t="shared" si="115"/>
        <v>0.99999999999999978</v>
      </c>
      <c r="G3704">
        <v>-99</v>
      </c>
      <c r="H3704" t="s">
        <v>387</v>
      </c>
      <c r="I3704" t="s">
        <v>242</v>
      </c>
      <c r="J3704" t="s">
        <v>7084</v>
      </c>
      <c r="L3704" t="s">
        <v>7315</v>
      </c>
      <c r="N3704" t="s">
        <v>294</v>
      </c>
    </row>
    <row r="3705" spans="1:14">
      <c r="A3705" t="s">
        <v>7114</v>
      </c>
      <c r="B3705">
        <v>508</v>
      </c>
      <c r="C3705" t="str">
        <f t="shared" si="114"/>
        <v>508_95577</v>
      </c>
      <c r="D3705">
        <v>0.62733979653303795</v>
      </c>
      <c r="E3705">
        <f>VLOOKUP(C3705,'Gas Species'!D:E,2,FALSE)</f>
        <v>0.62733979653303806</v>
      </c>
      <c r="F3705">
        <f t="shared" si="115"/>
        <v>0.99999999999999978</v>
      </c>
      <c r="G3705">
        <v>-99</v>
      </c>
      <c r="H3705" t="s">
        <v>387</v>
      </c>
      <c r="I3705" t="s">
        <v>242</v>
      </c>
      <c r="J3705" t="s">
        <v>7084</v>
      </c>
      <c r="L3705" t="s">
        <v>7315</v>
      </c>
      <c r="N3705" t="s">
        <v>294</v>
      </c>
    </row>
    <row r="3706" spans="1:14">
      <c r="A3706" t="s">
        <v>7115</v>
      </c>
      <c r="B3706">
        <v>508</v>
      </c>
      <c r="C3706" t="str">
        <f t="shared" si="114"/>
        <v>508_95578</v>
      </c>
      <c r="D3706">
        <v>0.61548437723226301</v>
      </c>
      <c r="E3706">
        <f>VLOOKUP(C3706,'Gas Species'!D:E,2,FALSE)</f>
        <v>0.61548437723226335</v>
      </c>
      <c r="F3706">
        <f t="shared" si="115"/>
        <v>0.99999999999999944</v>
      </c>
      <c r="G3706">
        <v>-99</v>
      </c>
      <c r="H3706" t="s">
        <v>387</v>
      </c>
      <c r="I3706" t="s">
        <v>242</v>
      </c>
      <c r="J3706" t="s">
        <v>7084</v>
      </c>
      <c r="L3706" t="s">
        <v>7315</v>
      </c>
      <c r="N3706" t="s">
        <v>294</v>
      </c>
    </row>
    <row r="3707" spans="1:14">
      <c r="A3707" t="s">
        <v>7116</v>
      </c>
      <c r="B3707">
        <v>508</v>
      </c>
      <c r="C3707" t="str">
        <f t="shared" si="114"/>
        <v>508_95579</v>
      </c>
      <c r="D3707">
        <v>0.61548437723226301</v>
      </c>
      <c r="E3707">
        <f>VLOOKUP(C3707,'Gas Species'!D:E,2,FALSE)</f>
        <v>0.61548437723226335</v>
      </c>
      <c r="F3707">
        <f t="shared" si="115"/>
        <v>0.99999999999999944</v>
      </c>
      <c r="G3707">
        <v>-99</v>
      </c>
      <c r="H3707" t="s">
        <v>387</v>
      </c>
      <c r="I3707" t="s">
        <v>242</v>
      </c>
      <c r="J3707" t="s">
        <v>7084</v>
      </c>
      <c r="L3707" t="s">
        <v>7315</v>
      </c>
      <c r="N3707" t="s">
        <v>294</v>
      </c>
    </row>
    <row r="3708" spans="1:14">
      <c r="A3708" t="s">
        <v>7117</v>
      </c>
      <c r="B3708">
        <v>508</v>
      </c>
      <c r="C3708" t="str">
        <f t="shared" si="114"/>
        <v>508_95580</v>
      </c>
      <c r="D3708">
        <v>0.70013885279896404</v>
      </c>
      <c r="E3708">
        <f>VLOOKUP(C3708,'Gas Species'!D:E,2,FALSE)</f>
        <v>0.70013885279896437</v>
      </c>
      <c r="F3708">
        <f t="shared" si="115"/>
        <v>0.99999999999999956</v>
      </c>
      <c r="G3708">
        <v>-99</v>
      </c>
      <c r="H3708" t="s">
        <v>387</v>
      </c>
      <c r="I3708" t="s">
        <v>242</v>
      </c>
      <c r="J3708" t="s">
        <v>7084</v>
      </c>
      <c r="L3708" t="s">
        <v>7315</v>
      </c>
      <c r="N3708" t="s">
        <v>294</v>
      </c>
    </row>
    <row r="3709" spans="1:14">
      <c r="A3709" t="s">
        <v>7118</v>
      </c>
      <c r="B3709">
        <v>508</v>
      </c>
      <c r="C3709" t="str">
        <f t="shared" si="114"/>
        <v>508_95581</v>
      </c>
      <c r="D3709">
        <v>0.70013885279896404</v>
      </c>
      <c r="E3709">
        <f>VLOOKUP(C3709,'Gas Species'!D:E,2,FALSE)</f>
        <v>0.70013885279896437</v>
      </c>
      <c r="F3709">
        <f t="shared" si="115"/>
        <v>0.99999999999999956</v>
      </c>
      <c r="G3709">
        <v>-99</v>
      </c>
      <c r="H3709" t="s">
        <v>387</v>
      </c>
      <c r="I3709" t="s">
        <v>242</v>
      </c>
      <c r="J3709" t="s">
        <v>7084</v>
      </c>
      <c r="L3709" t="s">
        <v>7315</v>
      </c>
      <c r="N3709" t="s">
        <v>294</v>
      </c>
    </row>
    <row r="3710" spans="1:14">
      <c r="A3710" t="s">
        <v>7119</v>
      </c>
      <c r="B3710">
        <v>508</v>
      </c>
      <c r="C3710" t="str">
        <f t="shared" si="114"/>
        <v>508_95582</v>
      </c>
      <c r="D3710">
        <v>0.90570088503522606</v>
      </c>
      <c r="E3710">
        <f>VLOOKUP(C3710,'Gas Species'!D:E,2,FALSE)</f>
        <v>0.90570088503522594</v>
      </c>
      <c r="F3710">
        <f t="shared" si="115"/>
        <v>1.0000000000000002</v>
      </c>
      <c r="G3710">
        <v>-99</v>
      </c>
      <c r="H3710" t="s">
        <v>387</v>
      </c>
      <c r="I3710" t="s">
        <v>242</v>
      </c>
      <c r="J3710" t="s">
        <v>7084</v>
      </c>
      <c r="L3710" t="s">
        <v>7315</v>
      </c>
      <c r="N3710" t="s">
        <v>294</v>
      </c>
    </row>
    <row r="3711" spans="1:14">
      <c r="A3711" t="s">
        <v>7120</v>
      </c>
      <c r="B3711">
        <v>508</v>
      </c>
      <c r="C3711" t="str">
        <f t="shared" si="114"/>
        <v>508_95583</v>
      </c>
      <c r="D3711">
        <v>1.36142599910128</v>
      </c>
      <c r="E3711">
        <f>VLOOKUP(C3711,'Gas Species'!D:E,2,FALSE)</f>
        <v>1.3614259991012769</v>
      </c>
      <c r="F3711">
        <f t="shared" si="115"/>
        <v>1.0000000000000022</v>
      </c>
      <c r="G3711">
        <v>-99</v>
      </c>
      <c r="H3711" t="s">
        <v>387</v>
      </c>
      <c r="I3711" t="s">
        <v>242</v>
      </c>
      <c r="J3711" t="s">
        <v>7084</v>
      </c>
      <c r="L3711" t="s">
        <v>7315</v>
      </c>
      <c r="N3711" t="s">
        <v>294</v>
      </c>
    </row>
    <row r="3712" spans="1:14">
      <c r="A3712" t="s">
        <v>7121</v>
      </c>
      <c r="B3712">
        <v>508</v>
      </c>
      <c r="C3712" t="str">
        <f t="shared" si="114"/>
        <v>508_95584</v>
      </c>
      <c r="D3712">
        <v>1.5421227151196599</v>
      </c>
      <c r="E3712">
        <f>VLOOKUP(C3712,'Gas Species'!D:E,2,FALSE)</f>
        <v>1.5421227151196628</v>
      </c>
      <c r="F3712">
        <f t="shared" si="115"/>
        <v>0.99999999999999811</v>
      </c>
      <c r="G3712">
        <v>-99</v>
      </c>
      <c r="H3712" t="s">
        <v>387</v>
      </c>
      <c r="I3712" t="s">
        <v>242</v>
      </c>
      <c r="J3712" t="s">
        <v>7084</v>
      </c>
      <c r="L3712" t="s">
        <v>7315</v>
      </c>
      <c r="N3712" t="s">
        <v>294</v>
      </c>
    </row>
    <row r="3713" spans="1:14">
      <c r="A3713" t="s">
        <v>7122</v>
      </c>
      <c r="B3713">
        <v>508</v>
      </c>
      <c r="C3713" t="str">
        <f t="shared" si="114"/>
        <v>508_95585</v>
      </c>
      <c r="D3713">
        <v>1.2500013379179</v>
      </c>
      <c r="E3713">
        <f>VLOOKUP(C3713,'Gas Species'!D:E,2,FALSE)</f>
        <v>1.2500013379178971</v>
      </c>
      <c r="F3713">
        <f t="shared" si="115"/>
        <v>1.0000000000000022</v>
      </c>
      <c r="G3713">
        <v>-99</v>
      </c>
      <c r="H3713" t="s">
        <v>387</v>
      </c>
      <c r="I3713" t="s">
        <v>242</v>
      </c>
      <c r="J3713" t="s">
        <v>7084</v>
      </c>
      <c r="L3713" t="s">
        <v>7315</v>
      </c>
      <c r="N3713" t="s">
        <v>294</v>
      </c>
    </row>
    <row r="3714" spans="1:14">
      <c r="A3714" t="s">
        <v>7123</v>
      </c>
      <c r="B3714">
        <v>508</v>
      </c>
      <c r="C3714" t="str">
        <f t="shared" si="114"/>
        <v>508_95586</v>
      </c>
      <c r="D3714">
        <v>0.13005940034187999</v>
      </c>
      <c r="E3714">
        <f>VLOOKUP(C3714,'Gas Species'!D:E,2,FALSE)</f>
        <v>0.13005940034188035</v>
      </c>
      <c r="F3714">
        <f t="shared" si="115"/>
        <v>0.99999999999999722</v>
      </c>
      <c r="G3714">
        <v>-99</v>
      </c>
      <c r="H3714" t="s">
        <v>387</v>
      </c>
      <c r="I3714" t="s">
        <v>242</v>
      </c>
      <c r="J3714" t="s">
        <v>7084</v>
      </c>
      <c r="L3714" t="s">
        <v>7315</v>
      </c>
      <c r="N3714" t="s">
        <v>294</v>
      </c>
    </row>
    <row r="3715" spans="1:14">
      <c r="A3715" t="s">
        <v>7124</v>
      </c>
      <c r="B3715">
        <v>508</v>
      </c>
      <c r="C3715" t="str">
        <f t="shared" ref="C3715:C3778" si="116">CONCATENATE(B3715,"_",A3715)</f>
        <v>508_95588</v>
      </c>
      <c r="D3715">
        <v>0.417412969604252</v>
      </c>
      <c r="E3715">
        <f>VLOOKUP(C3715,'Gas Species'!D:E,2,FALSE)</f>
        <v>0.41741296960425234</v>
      </c>
      <c r="F3715">
        <f t="shared" ref="F3715:F3778" si="117">D3715/E3715</f>
        <v>0.99999999999999922</v>
      </c>
      <c r="G3715">
        <v>-99</v>
      </c>
      <c r="H3715" t="s">
        <v>387</v>
      </c>
      <c r="I3715" t="s">
        <v>242</v>
      </c>
      <c r="J3715" t="s">
        <v>7084</v>
      </c>
      <c r="L3715" t="s">
        <v>7315</v>
      </c>
      <c r="N3715" t="s">
        <v>294</v>
      </c>
    </row>
    <row r="3716" spans="1:14">
      <c r="A3716" t="s">
        <v>7125</v>
      </c>
      <c r="B3716">
        <v>508</v>
      </c>
      <c r="C3716" t="str">
        <f t="shared" si="116"/>
        <v>508_95589</v>
      </c>
      <c r="D3716">
        <v>0.88822770477179402</v>
      </c>
      <c r="E3716">
        <f>VLOOKUP(C3716,'Gas Species'!D:E,2,FALSE)</f>
        <v>0.88822770477179414</v>
      </c>
      <c r="F3716">
        <f t="shared" si="117"/>
        <v>0.99999999999999989</v>
      </c>
      <c r="G3716">
        <v>-99</v>
      </c>
      <c r="H3716" t="s">
        <v>387</v>
      </c>
      <c r="I3716" t="s">
        <v>242</v>
      </c>
      <c r="J3716" t="s">
        <v>7084</v>
      </c>
      <c r="L3716" t="s">
        <v>7315</v>
      </c>
      <c r="N3716" t="s">
        <v>294</v>
      </c>
    </row>
    <row r="3717" spans="1:14">
      <c r="A3717" t="s">
        <v>7126</v>
      </c>
      <c r="B3717">
        <v>508</v>
      </c>
      <c r="C3717" t="str">
        <f t="shared" si="116"/>
        <v>508_95590</v>
      </c>
      <c r="D3717">
        <v>0.472152360176403</v>
      </c>
      <c r="E3717">
        <f>VLOOKUP(C3717,'Gas Species'!D:E,2,FALSE)</f>
        <v>0.47215236017640339</v>
      </c>
      <c r="F3717">
        <f t="shared" si="117"/>
        <v>0.99999999999999922</v>
      </c>
      <c r="G3717">
        <v>-99</v>
      </c>
      <c r="H3717" t="s">
        <v>387</v>
      </c>
      <c r="I3717" t="s">
        <v>242</v>
      </c>
      <c r="J3717" t="s">
        <v>7084</v>
      </c>
      <c r="L3717" t="s">
        <v>7315</v>
      </c>
      <c r="N3717" t="s">
        <v>294</v>
      </c>
    </row>
    <row r="3718" spans="1:14">
      <c r="A3718" t="s">
        <v>7127</v>
      </c>
      <c r="B3718">
        <v>508</v>
      </c>
      <c r="C3718" t="str">
        <f t="shared" si="116"/>
        <v>508_95591</v>
      </c>
      <c r="D3718">
        <v>0.71386154607109398</v>
      </c>
      <c r="E3718">
        <f>VLOOKUP(C3718,'Gas Species'!D:E,2,FALSE)</f>
        <v>0.71386154607109364</v>
      </c>
      <c r="F3718">
        <f t="shared" si="117"/>
        <v>1.0000000000000004</v>
      </c>
      <c r="G3718">
        <v>-99</v>
      </c>
      <c r="H3718" t="s">
        <v>387</v>
      </c>
      <c r="I3718" t="s">
        <v>242</v>
      </c>
      <c r="J3718" t="s">
        <v>7084</v>
      </c>
      <c r="L3718" t="s">
        <v>7315</v>
      </c>
      <c r="N3718" t="s">
        <v>294</v>
      </c>
    </row>
    <row r="3719" spans="1:14">
      <c r="A3719" t="s">
        <v>7128</v>
      </c>
      <c r="B3719">
        <v>508</v>
      </c>
      <c r="C3719" t="str">
        <f t="shared" si="116"/>
        <v>508_95592</v>
      </c>
      <c r="D3719">
        <v>0.47934096700303702</v>
      </c>
      <c r="E3719">
        <f>VLOOKUP(C3719,'Gas Species'!D:E,2,FALSE)</f>
        <v>0.4793409670030368</v>
      </c>
      <c r="F3719">
        <f t="shared" si="117"/>
        <v>1.0000000000000004</v>
      </c>
      <c r="G3719">
        <v>-99</v>
      </c>
      <c r="H3719" t="s">
        <v>387</v>
      </c>
      <c r="I3719" t="s">
        <v>242</v>
      </c>
      <c r="J3719" t="s">
        <v>7084</v>
      </c>
      <c r="L3719" t="s">
        <v>7315</v>
      </c>
      <c r="N3719" t="s">
        <v>294</v>
      </c>
    </row>
    <row r="3720" spans="1:14">
      <c r="A3720" t="s">
        <v>7129</v>
      </c>
      <c r="B3720">
        <v>508</v>
      </c>
      <c r="C3720" t="str">
        <f t="shared" si="116"/>
        <v>508_95593</v>
      </c>
      <c r="D3720">
        <v>0.38825585445071298</v>
      </c>
      <c r="E3720">
        <f>VLOOKUP(C3720,'Gas Species'!D:E,2,FALSE)</f>
        <v>0.38825585445071314</v>
      </c>
      <c r="F3720">
        <f t="shared" si="117"/>
        <v>0.99999999999999956</v>
      </c>
      <c r="G3720">
        <v>-99</v>
      </c>
      <c r="H3720" t="s">
        <v>387</v>
      </c>
      <c r="I3720" t="s">
        <v>242</v>
      </c>
      <c r="J3720" t="s">
        <v>7084</v>
      </c>
      <c r="L3720" t="s">
        <v>7315</v>
      </c>
      <c r="N3720" t="s">
        <v>294</v>
      </c>
    </row>
    <row r="3721" spans="1:14">
      <c r="A3721" t="s">
        <v>7130</v>
      </c>
      <c r="B3721">
        <v>508</v>
      </c>
      <c r="C3721" t="str">
        <f t="shared" si="116"/>
        <v>508_95594</v>
      </c>
      <c r="D3721">
        <v>7.8602505543445E-2</v>
      </c>
      <c r="E3721">
        <f>VLOOKUP(C3721,'Gas Species'!D:E,2,FALSE)</f>
        <v>7.8602505543444973E-2</v>
      </c>
      <c r="F3721">
        <f t="shared" si="117"/>
        <v>1.0000000000000004</v>
      </c>
      <c r="G3721">
        <v>-99</v>
      </c>
      <c r="H3721" t="s">
        <v>387</v>
      </c>
      <c r="I3721" t="s">
        <v>242</v>
      </c>
      <c r="J3721" t="s">
        <v>7084</v>
      </c>
      <c r="L3721" t="s">
        <v>7315</v>
      </c>
      <c r="N3721" t="s">
        <v>294</v>
      </c>
    </row>
    <row r="3722" spans="1:14">
      <c r="A3722" t="s">
        <v>7131</v>
      </c>
      <c r="B3722">
        <v>508</v>
      </c>
      <c r="C3722" t="str">
        <f t="shared" si="116"/>
        <v>508_95595</v>
      </c>
      <c r="D3722">
        <v>0.40490221358554301</v>
      </c>
      <c r="E3722">
        <f>VLOOKUP(C3722,'Gas Species'!D:E,2,FALSE)</f>
        <v>0.40490221358554263</v>
      </c>
      <c r="F3722">
        <f t="shared" si="117"/>
        <v>1.0000000000000009</v>
      </c>
      <c r="G3722">
        <v>-99</v>
      </c>
      <c r="H3722" t="s">
        <v>387</v>
      </c>
      <c r="I3722" t="s">
        <v>242</v>
      </c>
      <c r="J3722" t="s">
        <v>7084</v>
      </c>
      <c r="L3722" t="s">
        <v>7315</v>
      </c>
      <c r="N3722" t="s">
        <v>294</v>
      </c>
    </row>
    <row r="3723" spans="1:14">
      <c r="A3723" t="s">
        <v>7132</v>
      </c>
      <c r="B3723">
        <v>508</v>
      </c>
      <c r="C3723" t="str">
        <f t="shared" si="116"/>
        <v>508_95596</v>
      </c>
      <c r="D3723">
        <v>2.8092428475093998</v>
      </c>
      <c r="E3723">
        <f>VLOOKUP(C3723,'Gas Species'!D:E,2,FALSE)</f>
        <v>2.8092428475094033</v>
      </c>
      <c r="F3723">
        <f t="shared" si="117"/>
        <v>0.99999999999999878</v>
      </c>
      <c r="G3723">
        <v>-99</v>
      </c>
      <c r="H3723" t="s">
        <v>387</v>
      </c>
      <c r="I3723" t="s">
        <v>242</v>
      </c>
      <c r="J3723" t="s">
        <v>7084</v>
      </c>
      <c r="L3723" t="s">
        <v>7315</v>
      </c>
      <c r="N3723" t="s">
        <v>314</v>
      </c>
    </row>
    <row r="3724" spans="1:14">
      <c r="A3724" t="s">
        <v>7133</v>
      </c>
      <c r="B3724">
        <v>508</v>
      </c>
      <c r="C3724" t="str">
        <f t="shared" si="116"/>
        <v>508_95597</v>
      </c>
      <c r="D3724">
        <v>4.5135300767073598</v>
      </c>
      <c r="E3724">
        <f>VLOOKUP(C3724,'Gas Species'!D:E,2,FALSE)</f>
        <v>4.5135300767073643</v>
      </c>
      <c r="F3724">
        <f t="shared" si="117"/>
        <v>0.999999999999999</v>
      </c>
      <c r="G3724">
        <v>-99</v>
      </c>
      <c r="H3724" t="s">
        <v>387</v>
      </c>
      <c r="I3724" t="s">
        <v>242</v>
      </c>
      <c r="J3724" t="s">
        <v>7084</v>
      </c>
      <c r="L3724" t="s">
        <v>7315</v>
      </c>
      <c r="N3724" t="s">
        <v>314</v>
      </c>
    </row>
    <row r="3725" spans="1:14">
      <c r="A3725" t="s">
        <v>7134</v>
      </c>
      <c r="B3725">
        <v>508</v>
      </c>
      <c r="C3725" t="str">
        <f t="shared" si="116"/>
        <v>508_95598</v>
      </c>
      <c r="D3725">
        <v>0.95750317112976602</v>
      </c>
      <c r="E3725">
        <f>VLOOKUP(C3725,'Gas Species'!D:E,2,FALSE)</f>
        <v>0.95750317112976624</v>
      </c>
      <c r="F3725">
        <f t="shared" si="117"/>
        <v>0.99999999999999978</v>
      </c>
      <c r="G3725">
        <v>-99</v>
      </c>
      <c r="H3725" t="s">
        <v>387</v>
      </c>
      <c r="I3725" t="s">
        <v>242</v>
      </c>
      <c r="J3725" t="s">
        <v>7084</v>
      </c>
      <c r="L3725" t="s">
        <v>7315</v>
      </c>
      <c r="N3725" t="s">
        <v>294</v>
      </c>
    </row>
    <row r="3726" spans="1:14">
      <c r="A3726" t="s">
        <v>7135</v>
      </c>
      <c r="B3726">
        <v>508</v>
      </c>
      <c r="C3726" t="str">
        <f t="shared" si="116"/>
        <v>508_95599</v>
      </c>
      <c r="D3726">
        <v>1.2168461830539099</v>
      </c>
      <c r="E3726">
        <f>VLOOKUP(C3726,'Gas Species'!D:E,2,FALSE)</f>
        <v>1.2168461830539055</v>
      </c>
      <c r="F3726">
        <f t="shared" si="117"/>
        <v>1.0000000000000036</v>
      </c>
      <c r="G3726">
        <v>-99</v>
      </c>
      <c r="H3726" t="s">
        <v>387</v>
      </c>
      <c r="I3726" t="s">
        <v>242</v>
      </c>
      <c r="J3726" t="s">
        <v>7084</v>
      </c>
      <c r="L3726" t="s">
        <v>7315</v>
      </c>
      <c r="N3726" t="s">
        <v>294</v>
      </c>
    </row>
    <row r="3727" spans="1:14">
      <c r="A3727" t="s">
        <v>7136</v>
      </c>
      <c r="B3727">
        <v>508</v>
      </c>
      <c r="C3727" t="str">
        <f t="shared" si="116"/>
        <v>508_95600</v>
      </c>
      <c r="D3727">
        <v>0.52325198765302905</v>
      </c>
      <c r="E3727">
        <f>VLOOKUP(C3727,'Gas Species'!D:E,2,FALSE)</f>
        <v>0.52325198765302894</v>
      </c>
      <c r="F3727">
        <f t="shared" si="117"/>
        <v>1.0000000000000002</v>
      </c>
      <c r="G3727">
        <v>-99</v>
      </c>
      <c r="H3727" t="s">
        <v>387</v>
      </c>
      <c r="I3727" t="s">
        <v>242</v>
      </c>
      <c r="J3727" t="s">
        <v>7084</v>
      </c>
      <c r="L3727" t="s">
        <v>7315</v>
      </c>
      <c r="N3727" t="s">
        <v>294</v>
      </c>
    </row>
    <row r="3728" spans="1:14">
      <c r="A3728" t="s">
        <v>7137</v>
      </c>
      <c r="B3728">
        <v>508</v>
      </c>
      <c r="C3728" t="str">
        <f t="shared" si="116"/>
        <v>508_95601</v>
      </c>
      <c r="D3728">
        <v>0.77584694474175597</v>
      </c>
      <c r="E3728">
        <f>VLOOKUP(C3728,'Gas Species'!D:E,2,FALSE)</f>
        <v>0.77584694474175619</v>
      </c>
      <c r="F3728">
        <f t="shared" si="117"/>
        <v>0.99999999999999967</v>
      </c>
      <c r="G3728">
        <v>-99</v>
      </c>
      <c r="H3728" t="s">
        <v>387</v>
      </c>
      <c r="I3728" t="s">
        <v>242</v>
      </c>
      <c r="J3728" t="s">
        <v>7084</v>
      </c>
      <c r="L3728" t="s">
        <v>7315</v>
      </c>
      <c r="N3728" t="s">
        <v>294</v>
      </c>
    </row>
    <row r="3729" spans="1:14">
      <c r="A3729" t="s">
        <v>7138</v>
      </c>
      <c r="B3729">
        <v>508</v>
      </c>
      <c r="C3729" t="str">
        <f t="shared" si="116"/>
        <v>508_95605</v>
      </c>
      <c r="D3729">
        <v>1.2206452801027501</v>
      </c>
      <c r="E3729">
        <f>VLOOKUP(C3729,'Gas Species'!D:E,2,FALSE)</f>
        <v>1.2206452801027545</v>
      </c>
      <c r="F3729">
        <f t="shared" si="117"/>
        <v>0.99999999999999634</v>
      </c>
      <c r="G3729">
        <v>-99</v>
      </c>
      <c r="H3729" t="s">
        <v>387</v>
      </c>
      <c r="I3729" t="s">
        <v>242</v>
      </c>
      <c r="J3729" t="s">
        <v>7084</v>
      </c>
      <c r="L3729" t="s">
        <v>7315</v>
      </c>
      <c r="N3729" t="s">
        <v>294</v>
      </c>
    </row>
    <row r="3730" spans="1:14">
      <c r="A3730" t="s">
        <v>7139</v>
      </c>
      <c r="B3730">
        <v>508</v>
      </c>
      <c r="C3730" t="str">
        <f t="shared" si="116"/>
        <v>508_95606</v>
      </c>
      <c r="D3730">
        <v>0.38263118682283898</v>
      </c>
      <c r="E3730">
        <f>VLOOKUP(C3730,'Gas Species'!D:E,2,FALSE)</f>
        <v>0.38263118682283903</v>
      </c>
      <c r="F3730">
        <f t="shared" si="117"/>
        <v>0.99999999999999989</v>
      </c>
      <c r="G3730">
        <v>-99</v>
      </c>
      <c r="H3730" t="s">
        <v>387</v>
      </c>
      <c r="I3730" t="s">
        <v>242</v>
      </c>
      <c r="J3730" t="s">
        <v>7084</v>
      </c>
      <c r="L3730" t="s">
        <v>7315</v>
      </c>
      <c r="N3730" t="s">
        <v>294</v>
      </c>
    </row>
    <row r="3731" spans="1:14">
      <c r="A3731" t="s">
        <v>7140</v>
      </c>
      <c r="B3731">
        <v>508</v>
      </c>
      <c r="C3731" t="str">
        <f t="shared" si="116"/>
        <v>508_95607</v>
      </c>
      <c r="D3731">
        <v>1.7345436321130301</v>
      </c>
      <c r="E3731">
        <f>VLOOKUP(C3731,'Gas Species'!D:E,2,FALSE)</f>
        <v>1.734543632113035</v>
      </c>
      <c r="F3731">
        <f t="shared" si="117"/>
        <v>0.99999999999999722</v>
      </c>
      <c r="G3731">
        <v>-99</v>
      </c>
      <c r="H3731" t="s">
        <v>387</v>
      </c>
      <c r="I3731" t="s">
        <v>242</v>
      </c>
      <c r="J3731" t="s">
        <v>7084</v>
      </c>
      <c r="L3731" t="s">
        <v>7315</v>
      </c>
      <c r="N3731" t="s">
        <v>314</v>
      </c>
    </row>
    <row r="3732" spans="1:14">
      <c r="A3732" t="s">
        <v>7141</v>
      </c>
      <c r="B3732">
        <v>508</v>
      </c>
      <c r="C3732" t="str">
        <f t="shared" si="116"/>
        <v>508_95608</v>
      </c>
      <c r="D3732">
        <v>1.47820109045333</v>
      </c>
      <c r="E3732">
        <f>VLOOKUP(C3732,'Gas Species'!D:E,2,FALSE)</f>
        <v>1.4782010904533336</v>
      </c>
      <c r="F3732">
        <f t="shared" si="117"/>
        <v>0.99999999999999756</v>
      </c>
      <c r="G3732">
        <v>-99</v>
      </c>
      <c r="H3732" t="s">
        <v>387</v>
      </c>
      <c r="I3732" t="s">
        <v>242</v>
      </c>
      <c r="J3732" t="s">
        <v>7084</v>
      </c>
      <c r="L3732" t="s">
        <v>7315</v>
      </c>
      <c r="N3732" t="s">
        <v>294</v>
      </c>
    </row>
    <row r="3733" spans="1:14">
      <c r="A3733" t="s">
        <v>7142</v>
      </c>
      <c r="B3733">
        <v>508</v>
      </c>
      <c r="C3733" t="str">
        <f t="shared" si="116"/>
        <v>508_95609</v>
      </c>
      <c r="D3733">
        <v>7.9014352587848498</v>
      </c>
      <c r="E3733">
        <f>VLOOKUP(C3733,'Gas Species'!D:E,2,FALSE)</f>
        <v>7.9014352587848506</v>
      </c>
      <c r="F3733">
        <f t="shared" si="117"/>
        <v>0.99999999999999989</v>
      </c>
      <c r="G3733">
        <v>-99</v>
      </c>
      <c r="H3733" t="s">
        <v>387</v>
      </c>
      <c r="I3733" t="s">
        <v>242</v>
      </c>
      <c r="J3733" t="s">
        <v>7084</v>
      </c>
      <c r="L3733" t="s">
        <v>7315</v>
      </c>
      <c r="N3733" t="s">
        <v>294</v>
      </c>
    </row>
    <row r="3734" spans="1:14">
      <c r="A3734" t="s">
        <v>7144</v>
      </c>
      <c r="B3734">
        <v>508</v>
      </c>
      <c r="C3734" t="str">
        <f t="shared" si="116"/>
        <v>508_95613</v>
      </c>
      <c r="D3734">
        <v>0.77606048351009804</v>
      </c>
      <c r="E3734">
        <f>VLOOKUP(C3734,'Gas Species'!D:E,2,FALSE)</f>
        <v>0.77606048351009771</v>
      </c>
      <c r="F3734">
        <f t="shared" si="117"/>
        <v>1.0000000000000004</v>
      </c>
      <c r="G3734">
        <v>-99</v>
      </c>
      <c r="H3734" t="s">
        <v>387</v>
      </c>
      <c r="I3734" t="s">
        <v>242</v>
      </c>
      <c r="J3734" t="s">
        <v>7084</v>
      </c>
      <c r="L3734" t="s">
        <v>7315</v>
      </c>
      <c r="N3734" t="s">
        <v>294</v>
      </c>
    </row>
    <row r="3735" spans="1:14">
      <c r="A3735" t="s">
        <v>7306</v>
      </c>
      <c r="B3735">
        <v>508</v>
      </c>
      <c r="C3735" t="str">
        <f t="shared" si="116"/>
        <v>508_95619</v>
      </c>
      <c r="D3735">
        <v>2.6998980357720002</v>
      </c>
      <c r="E3735">
        <f>VLOOKUP(C3735,'Gas Species'!D:E,2,FALSE)</f>
        <v>2.6998980357719962</v>
      </c>
      <c r="F3735">
        <f t="shared" si="117"/>
        <v>1.0000000000000016</v>
      </c>
      <c r="G3735">
        <v>-99</v>
      </c>
      <c r="H3735" t="s">
        <v>387</v>
      </c>
      <c r="I3735" t="s">
        <v>242</v>
      </c>
      <c r="J3735" t="s">
        <v>7084</v>
      </c>
      <c r="L3735" t="s">
        <v>7315</v>
      </c>
      <c r="N3735" t="s">
        <v>294</v>
      </c>
    </row>
    <row r="3736" spans="1:14">
      <c r="A3736" t="s">
        <v>7316</v>
      </c>
      <c r="B3736">
        <v>508</v>
      </c>
      <c r="C3736" t="str">
        <f t="shared" si="116"/>
        <v>508_95622</v>
      </c>
      <c r="D3736">
        <v>9.0315238426343107</v>
      </c>
      <c r="E3736">
        <f>VLOOKUP(C3736,'Gas Species'!D:E,2,FALSE)</f>
        <v>9.0315238426343125</v>
      </c>
      <c r="F3736">
        <f t="shared" si="117"/>
        <v>0.99999999999999978</v>
      </c>
      <c r="G3736">
        <v>-99</v>
      </c>
      <c r="H3736" t="s">
        <v>387</v>
      </c>
      <c r="I3736" t="s">
        <v>242</v>
      </c>
      <c r="J3736" t="s">
        <v>7084</v>
      </c>
      <c r="L3736" t="s">
        <v>7315</v>
      </c>
      <c r="N3736" t="s">
        <v>294</v>
      </c>
    </row>
    <row r="3737" spans="1:14">
      <c r="A3737" t="s">
        <v>7147</v>
      </c>
      <c r="B3737">
        <v>508</v>
      </c>
      <c r="C3737" t="str">
        <f t="shared" si="116"/>
        <v>508_95623</v>
      </c>
      <c r="D3737">
        <v>0.171599597262869</v>
      </c>
      <c r="E3737">
        <f>VLOOKUP(C3737,'Gas Species'!D:E,2,FALSE)</f>
        <v>0.17159959726286894</v>
      </c>
      <c r="F3737">
        <f t="shared" si="117"/>
        <v>1.0000000000000002</v>
      </c>
      <c r="G3737">
        <v>-99</v>
      </c>
      <c r="H3737" t="s">
        <v>387</v>
      </c>
      <c r="I3737" t="s">
        <v>242</v>
      </c>
      <c r="J3737" t="s">
        <v>7084</v>
      </c>
      <c r="L3737" t="s">
        <v>7315</v>
      </c>
      <c r="N3737" t="s">
        <v>294</v>
      </c>
    </row>
    <row r="3738" spans="1:14">
      <c r="A3738" t="s">
        <v>7148</v>
      </c>
      <c r="B3738">
        <v>508</v>
      </c>
      <c r="C3738" t="str">
        <f t="shared" si="116"/>
        <v>508_95624</v>
      </c>
      <c r="D3738">
        <v>0.272014318079421</v>
      </c>
      <c r="E3738">
        <f>VLOOKUP(C3738,'Gas Species'!D:E,2,FALSE)</f>
        <v>0.27201431807942134</v>
      </c>
      <c r="F3738">
        <f t="shared" si="117"/>
        <v>0.99999999999999878</v>
      </c>
      <c r="G3738">
        <v>-99</v>
      </c>
      <c r="H3738" t="s">
        <v>387</v>
      </c>
      <c r="I3738" t="s">
        <v>242</v>
      </c>
      <c r="J3738" t="s">
        <v>7084</v>
      </c>
      <c r="L3738" t="s">
        <v>7315</v>
      </c>
      <c r="N3738" t="s">
        <v>294</v>
      </c>
    </row>
    <row r="3739" spans="1:14">
      <c r="A3739" t="s">
        <v>7149</v>
      </c>
      <c r="B3739">
        <v>508</v>
      </c>
      <c r="C3739" t="str">
        <f t="shared" si="116"/>
        <v>508_95625</v>
      </c>
      <c r="D3739">
        <v>0.54448560863541495</v>
      </c>
      <c r="E3739">
        <f>VLOOKUP(C3739,'Gas Species'!D:E,2,FALSE)</f>
        <v>0.54448560863541495</v>
      </c>
      <c r="F3739">
        <f t="shared" si="117"/>
        <v>1</v>
      </c>
      <c r="G3739">
        <v>-99</v>
      </c>
      <c r="H3739" t="s">
        <v>387</v>
      </c>
      <c r="I3739" t="s">
        <v>242</v>
      </c>
      <c r="J3739" t="s">
        <v>7084</v>
      </c>
      <c r="L3739" t="s">
        <v>7315</v>
      </c>
      <c r="N3739" t="s">
        <v>294</v>
      </c>
    </row>
    <row r="3740" spans="1:14">
      <c r="A3740" t="s">
        <v>7204</v>
      </c>
      <c r="B3740">
        <v>508</v>
      </c>
      <c r="C3740" t="str">
        <f t="shared" si="116"/>
        <v>508_95634</v>
      </c>
      <c r="D3740">
        <v>13.0849049065011</v>
      </c>
      <c r="E3740">
        <f>VLOOKUP(C3740,'Gas Species'!D:E,2,FALSE)</f>
        <v>13.084904906501141</v>
      </c>
      <c r="F3740">
        <f t="shared" si="117"/>
        <v>0.99999999999999689</v>
      </c>
      <c r="G3740">
        <v>-99</v>
      </c>
      <c r="H3740" t="s">
        <v>387</v>
      </c>
      <c r="I3740" t="s">
        <v>242</v>
      </c>
      <c r="J3740" t="s">
        <v>7084</v>
      </c>
      <c r="L3740" t="s">
        <v>7315</v>
      </c>
      <c r="N3740" t="s">
        <v>294</v>
      </c>
    </row>
    <row r="3741" spans="1:14">
      <c r="A3741" t="s">
        <v>7205</v>
      </c>
      <c r="B3741">
        <v>508</v>
      </c>
      <c r="C3741" t="str">
        <f t="shared" si="116"/>
        <v>508_95638</v>
      </c>
      <c r="D3741">
        <v>0.39768850763574798</v>
      </c>
      <c r="E3741">
        <f>VLOOKUP(C3741,'Gas Species'!D:E,2,FALSE)</f>
        <v>0.39768850763574826</v>
      </c>
      <c r="F3741">
        <f t="shared" si="117"/>
        <v>0.99999999999999933</v>
      </c>
      <c r="G3741">
        <v>-99</v>
      </c>
      <c r="H3741" t="s">
        <v>387</v>
      </c>
      <c r="I3741" t="s">
        <v>242</v>
      </c>
      <c r="J3741" t="s">
        <v>7084</v>
      </c>
      <c r="L3741" t="s">
        <v>7315</v>
      </c>
      <c r="N3741" t="s">
        <v>294</v>
      </c>
    </row>
    <row r="3742" spans="1:14">
      <c r="A3742" t="s">
        <v>7241</v>
      </c>
      <c r="B3742">
        <v>508</v>
      </c>
      <c r="C3742" t="str">
        <f t="shared" si="116"/>
        <v>508_95639</v>
      </c>
      <c r="D3742">
        <v>0.82782107465722399</v>
      </c>
      <c r="E3742">
        <f>VLOOKUP(C3742,'Gas Species'!D:E,2,FALSE)</f>
        <v>0.82782107465722432</v>
      </c>
      <c r="F3742">
        <f t="shared" si="117"/>
        <v>0.99999999999999956</v>
      </c>
      <c r="G3742">
        <v>-99</v>
      </c>
      <c r="H3742" t="s">
        <v>387</v>
      </c>
      <c r="I3742" t="s">
        <v>242</v>
      </c>
      <c r="J3742" t="s">
        <v>7084</v>
      </c>
      <c r="L3742" t="s">
        <v>7315</v>
      </c>
      <c r="N3742" t="s">
        <v>294</v>
      </c>
    </row>
    <row r="3743" spans="1:14">
      <c r="A3743" t="s">
        <v>7255</v>
      </c>
      <c r="B3743">
        <v>508</v>
      </c>
      <c r="C3743" t="str">
        <f t="shared" si="116"/>
        <v>508_95643</v>
      </c>
      <c r="D3743">
        <v>2.1431591322746399</v>
      </c>
      <c r="E3743">
        <f>VLOOKUP(C3743,'Gas Species'!D:E,2,FALSE)</f>
        <v>2.1431591322746426</v>
      </c>
      <c r="F3743">
        <f t="shared" si="117"/>
        <v>0.99999999999999878</v>
      </c>
      <c r="G3743">
        <v>-99</v>
      </c>
      <c r="H3743" t="s">
        <v>387</v>
      </c>
      <c r="I3743" t="s">
        <v>242</v>
      </c>
      <c r="J3743" t="s">
        <v>7084</v>
      </c>
      <c r="L3743" t="s">
        <v>7315</v>
      </c>
      <c r="N3743" t="s">
        <v>294</v>
      </c>
    </row>
    <row r="3744" spans="1:14">
      <c r="A3744" t="s">
        <v>7150</v>
      </c>
      <c r="B3744">
        <v>508</v>
      </c>
      <c r="C3744" t="str">
        <f t="shared" si="116"/>
        <v>508_95644</v>
      </c>
      <c r="D3744">
        <v>15.853843841005199</v>
      </c>
      <c r="E3744">
        <f>VLOOKUP(C3744,'Gas Species'!D:E,2,FALSE)</f>
        <v>15.853843841005204</v>
      </c>
      <c r="F3744">
        <f t="shared" si="117"/>
        <v>0.99999999999999967</v>
      </c>
      <c r="G3744">
        <v>-99</v>
      </c>
      <c r="H3744" t="s">
        <v>387</v>
      </c>
      <c r="I3744" t="s">
        <v>242</v>
      </c>
      <c r="J3744" t="s">
        <v>7084</v>
      </c>
      <c r="L3744" t="s">
        <v>7315</v>
      </c>
      <c r="N3744" t="s">
        <v>294</v>
      </c>
    </row>
    <row r="3745" spans="1:14">
      <c r="A3745" t="s">
        <v>7151</v>
      </c>
      <c r="B3745">
        <v>508</v>
      </c>
      <c r="C3745" t="str">
        <f t="shared" si="116"/>
        <v>508_95645</v>
      </c>
      <c r="D3745">
        <v>0.33580120457152202</v>
      </c>
      <c r="E3745">
        <f>VLOOKUP(C3745,'Gas Species'!D:E,2,FALSE)</f>
        <v>0.33580120457152174</v>
      </c>
      <c r="F3745">
        <f t="shared" si="117"/>
        <v>1.0000000000000009</v>
      </c>
      <c r="G3745">
        <v>-99</v>
      </c>
      <c r="H3745" t="s">
        <v>387</v>
      </c>
      <c r="I3745" t="s">
        <v>242</v>
      </c>
      <c r="J3745" t="s">
        <v>7084</v>
      </c>
      <c r="L3745" t="s">
        <v>7315</v>
      </c>
      <c r="N3745" t="s">
        <v>294</v>
      </c>
    </row>
    <row r="3746" spans="1:14">
      <c r="A3746" t="s">
        <v>7152</v>
      </c>
      <c r="B3746">
        <v>508</v>
      </c>
      <c r="C3746" t="str">
        <f t="shared" si="116"/>
        <v>508_95646</v>
      </c>
      <c r="D3746">
        <v>0.37788139082477801</v>
      </c>
      <c r="E3746">
        <f>VLOOKUP(C3746,'Gas Species'!D:E,2,FALSE)</f>
        <v>0.37788139082477784</v>
      </c>
      <c r="F3746">
        <f t="shared" si="117"/>
        <v>1.0000000000000004</v>
      </c>
      <c r="G3746">
        <v>-99</v>
      </c>
      <c r="H3746" t="s">
        <v>387</v>
      </c>
      <c r="I3746" t="s">
        <v>242</v>
      </c>
      <c r="J3746" t="s">
        <v>7084</v>
      </c>
      <c r="L3746" t="s">
        <v>7315</v>
      </c>
      <c r="N3746" t="s">
        <v>294</v>
      </c>
    </row>
    <row r="3747" spans="1:14">
      <c r="A3747" t="s">
        <v>7153</v>
      </c>
      <c r="B3747">
        <v>508</v>
      </c>
      <c r="C3747" t="str">
        <f t="shared" si="116"/>
        <v>508_95647</v>
      </c>
      <c r="D3747">
        <v>0.28105795013043999</v>
      </c>
      <c r="E3747">
        <f>VLOOKUP(C3747,'Gas Species'!D:E,2,FALSE)</f>
        <v>0.28105795013043988</v>
      </c>
      <c r="F3747">
        <f t="shared" si="117"/>
        <v>1.0000000000000004</v>
      </c>
      <c r="G3747">
        <v>-99</v>
      </c>
      <c r="H3747" t="s">
        <v>387</v>
      </c>
      <c r="I3747" t="s">
        <v>242</v>
      </c>
      <c r="J3747" t="s">
        <v>7084</v>
      </c>
      <c r="L3747" t="s">
        <v>7315</v>
      </c>
      <c r="N3747" t="s">
        <v>294</v>
      </c>
    </row>
    <row r="3748" spans="1:14">
      <c r="A3748" t="s">
        <v>7154</v>
      </c>
      <c r="B3748">
        <v>508</v>
      </c>
      <c r="C3748" t="str">
        <f t="shared" si="116"/>
        <v>508_95648</v>
      </c>
      <c r="D3748">
        <v>1.0226489256028299</v>
      </c>
      <c r="E3748">
        <f>VLOOKUP(C3748,'Gas Species'!D:E,2,FALSE)</f>
        <v>1.0226489256028262</v>
      </c>
      <c r="F3748">
        <f t="shared" si="117"/>
        <v>1.0000000000000038</v>
      </c>
      <c r="G3748">
        <v>-99</v>
      </c>
      <c r="H3748" t="s">
        <v>387</v>
      </c>
      <c r="I3748" t="s">
        <v>242</v>
      </c>
      <c r="J3748" t="s">
        <v>7084</v>
      </c>
      <c r="L3748" t="s">
        <v>7315</v>
      </c>
      <c r="N3748" t="s">
        <v>294</v>
      </c>
    </row>
    <row r="3749" spans="1:14">
      <c r="A3749" t="s">
        <v>7155</v>
      </c>
      <c r="B3749">
        <v>508</v>
      </c>
      <c r="C3749" t="str">
        <f t="shared" si="116"/>
        <v>508_95649</v>
      </c>
      <c r="D3749">
        <v>0.31309957745113498</v>
      </c>
      <c r="E3749">
        <f>VLOOKUP(C3749,'Gas Species'!D:E,2,FALSE)</f>
        <v>0.31309957745113459</v>
      </c>
      <c r="F3749">
        <f t="shared" si="117"/>
        <v>1.0000000000000013</v>
      </c>
      <c r="G3749">
        <v>-99</v>
      </c>
      <c r="H3749" t="s">
        <v>387</v>
      </c>
      <c r="I3749" t="s">
        <v>242</v>
      </c>
      <c r="J3749" t="s">
        <v>7084</v>
      </c>
      <c r="L3749" t="s">
        <v>7315</v>
      </c>
      <c r="N3749" t="s">
        <v>294</v>
      </c>
    </row>
    <row r="3750" spans="1:14">
      <c r="A3750" t="s">
        <v>7156</v>
      </c>
      <c r="B3750">
        <v>508</v>
      </c>
      <c r="C3750" t="str">
        <f t="shared" si="116"/>
        <v>508_95650</v>
      </c>
      <c r="D3750">
        <v>0.385069184248856</v>
      </c>
      <c r="E3750">
        <f>VLOOKUP(C3750,'Gas Species'!D:E,2,FALSE)</f>
        <v>0.38506918424885606</v>
      </c>
      <c r="F3750">
        <f t="shared" si="117"/>
        <v>0.99999999999999989</v>
      </c>
      <c r="G3750">
        <v>-99</v>
      </c>
      <c r="H3750" t="s">
        <v>387</v>
      </c>
      <c r="I3750" t="s">
        <v>242</v>
      </c>
      <c r="J3750" t="s">
        <v>7084</v>
      </c>
      <c r="L3750" t="s">
        <v>7315</v>
      </c>
      <c r="N3750" t="s">
        <v>294</v>
      </c>
    </row>
    <row r="3751" spans="1:14">
      <c r="A3751" t="s">
        <v>7157</v>
      </c>
      <c r="B3751">
        <v>508</v>
      </c>
      <c r="C3751" t="str">
        <f t="shared" si="116"/>
        <v>508_95651</v>
      </c>
      <c r="D3751">
        <v>8.2122805901473406</v>
      </c>
      <c r="E3751">
        <f>VLOOKUP(C3751,'Gas Species'!D:E,2,FALSE)</f>
        <v>8.2122805901473388</v>
      </c>
      <c r="F3751">
        <f t="shared" si="117"/>
        <v>1.0000000000000002</v>
      </c>
      <c r="G3751">
        <v>-99</v>
      </c>
      <c r="H3751" t="s">
        <v>387</v>
      </c>
      <c r="I3751" t="s">
        <v>242</v>
      </c>
      <c r="J3751" t="s">
        <v>7084</v>
      </c>
      <c r="L3751" t="s">
        <v>7315</v>
      </c>
      <c r="N3751" t="s">
        <v>294</v>
      </c>
    </row>
    <row r="3752" spans="1:14">
      <c r="A3752" t="s">
        <v>7207</v>
      </c>
      <c r="B3752">
        <v>508</v>
      </c>
      <c r="C3752" t="str">
        <f t="shared" si="116"/>
        <v>508_95652</v>
      </c>
      <c r="D3752">
        <v>12.7883295859478</v>
      </c>
      <c r="E3752">
        <f>VLOOKUP(C3752,'Gas Species'!D:E,2,FALSE)</f>
        <v>12.788329585947839</v>
      </c>
      <c r="F3752">
        <f t="shared" si="117"/>
        <v>0.99999999999999689</v>
      </c>
      <c r="G3752">
        <v>-99</v>
      </c>
      <c r="H3752" t="s">
        <v>387</v>
      </c>
      <c r="I3752" t="s">
        <v>242</v>
      </c>
      <c r="J3752" t="s">
        <v>7084</v>
      </c>
      <c r="L3752" t="s">
        <v>7315</v>
      </c>
      <c r="N3752" t="s">
        <v>294</v>
      </c>
    </row>
    <row r="3753" spans="1:14">
      <c r="A3753" t="s">
        <v>7158</v>
      </c>
      <c r="B3753">
        <v>508</v>
      </c>
      <c r="C3753" t="str">
        <f t="shared" si="116"/>
        <v>508_95653</v>
      </c>
      <c r="D3753">
        <v>6.5119326500178197E-3</v>
      </c>
      <c r="E3753">
        <f>VLOOKUP(C3753,'Gas Species'!D:E,2,FALSE)</f>
        <v>6.5119326500178249E-3</v>
      </c>
      <c r="F3753">
        <f t="shared" si="117"/>
        <v>0.99999999999999922</v>
      </c>
      <c r="G3753">
        <v>-99</v>
      </c>
      <c r="H3753" t="s">
        <v>387</v>
      </c>
      <c r="I3753" t="s">
        <v>242</v>
      </c>
      <c r="J3753" t="s">
        <v>7084</v>
      </c>
      <c r="L3753" t="s">
        <v>7315</v>
      </c>
      <c r="N3753" t="s">
        <v>294</v>
      </c>
    </row>
    <row r="3754" spans="1:14">
      <c r="A3754" t="s">
        <v>7160</v>
      </c>
      <c r="B3754">
        <v>508</v>
      </c>
      <c r="C3754" t="str">
        <f t="shared" si="116"/>
        <v>508_95655</v>
      </c>
      <c r="D3754">
        <v>0.40877252069512399</v>
      </c>
      <c r="E3754">
        <f>VLOOKUP(C3754,'Gas Species'!D:E,2,FALSE)</f>
        <v>0.40877252069512371</v>
      </c>
      <c r="F3754">
        <f t="shared" si="117"/>
        <v>1.0000000000000007</v>
      </c>
      <c r="G3754">
        <v>-99</v>
      </c>
      <c r="H3754" t="s">
        <v>387</v>
      </c>
      <c r="I3754" t="s">
        <v>242</v>
      </c>
      <c r="J3754" t="s">
        <v>7084</v>
      </c>
      <c r="L3754" t="s">
        <v>7315</v>
      </c>
      <c r="N3754" t="s">
        <v>294</v>
      </c>
    </row>
    <row r="3755" spans="1:14">
      <c r="A3755" t="s">
        <v>7161</v>
      </c>
      <c r="B3755">
        <v>508</v>
      </c>
      <c r="C3755" t="str">
        <f t="shared" si="116"/>
        <v>508_95656</v>
      </c>
      <c r="D3755">
        <v>0.41121057014760398</v>
      </c>
      <c r="E3755">
        <f>VLOOKUP(C3755,'Gas Species'!D:E,2,FALSE)</f>
        <v>0.41121057014760437</v>
      </c>
      <c r="F3755">
        <f t="shared" si="117"/>
        <v>0.999999999999999</v>
      </c>
      <c r="G3755">
        <v>-99</v>
      </c>
      <c r="H3755" t="s">
        <v>387</v>
      </c>
      <c r="I3755" t="s">
        <v>242</v>
      </c>
      <c r="J3755" t="s">
        <v>7084</v>
      </c>
      <c r="L3755" t="s">
        <v>7315</v>
      </c>
      <c r="N3755" t="s">
        <v>294</v>
      </c>
    </row>
    <row r="3756" spans="1:14">
      <c r="A3756" t="s">
        <v>7162</v>
      </c>
      <c r="B3756">
        <v>508</v>
      </c>
      <c r="C3756" t="str">
        <f t="shared" si="116"/>
        <v>508_95657</v>
      </c>
      <c r="D3756">
        <v>0.45970976311106199</v>
      </c>
      <c r="E3756">
        <f>VLOOKUP(C3756,'Gas Species'!D:E,2,FALSE)</f>
        <v>0.45970976311106154</v>
      </c>
      <c r="F3756">
        <f t="shared" si="117"/>
        <v>1.0000000000000009</v>
      </c>
      <c r="G3756">
        <v>-99</v>
      </c>
      <c r="H3756" t="s">
        <v>387</v>
      </c>
      <c r="I3756" t="s">
        <v>242</v>
      </c>
      <c r="J3756" t="s">
        <v>7084</v>
      </c>
      <c r="L3756" t="s">
        <v>7315</v>
      </c>
      <c r="N3756" t="s">
        <v>294</v>
      </c>
    </row>
    <row r="3757" spans="1:14">
      <c r="A3757" t="s">
        <v>7163</v>
      </c>
      <c r="B3757">
        <v>508</v>
      </c>
      <c r="C3757" t="str">
        <f t="shared" si="116"/>
        <v>508_95658</v>
      </c>
      <c r="D3757">
        <v>1.4814809600801599E-2</v>
      </c>
      <c r="E3757">
        <f>VLOOKUP(C3757,'Gas Species'!D:E,2,FALSE)</f>
        <v>1.4814809600801636E-2</v>
      </c>
      <c r="F3757">
        <f t="shared" si="117"/>
        <v>0.99999999999999756</v>
      </c>
      <c r="G3757">
        <v>-99</v>
      </c>
      <c r="H3757" t="s">
        <v>387</v>
      </c>
      <c r="I3757" t="s">
        <v>242</v>
      </c>
      <c r="J3757" t="s">
        <v>7084</v>
      </c>
      <c r="L3757" t="s">
        <v>7315</v>
      </c>
      <c r="N3757" t="s">
        <v>294</v>
      </c>
    </row>
    <row r="3758" spans="1:14">
      <c r="A3758" t="s">
        <v>7165</v>
      </c>
      <c r="B3758">
        <v>508</v>
      </c>
      <c r="C3758" t="str">
        <f t="shared" si="116"/>
        <v>508_95660</v>
      </c>
      <c r="D3758">
        <v>0.20351108428515199</v>
      </c>
      <c r="E3758">
        <f>VLOOKUP(C3758,'Gas Species'!D:E,2,FALSE)</f>
        <v>0.20351108428515238</v>
      </c>
      <c r="F3758">
        <f t="shared" si="117"/>
        <v>0.99999999999999811</v>
      </c>
      <c r="G3758">
        <v>-99</v>
      </c>
      <c r="H3758" t="s">
        <v>387</v>
      </c>
      <c r="I3758" t="s">
        <v>242</v>
      </c>
      <c r="J3758" t="s">
        <v>7084</v>
      </c>
      <c r="L3758" t="s">
        <v>7315</v>
      </c>
      <c r="N3758" t="s">
        <v>294</v>
      </c>
    </row>
    <row r="3759" spans="1:14">
      <c r="A3759" t="s">
        <v>7208</v>
      </c>
      <c r="B3759">
        <v>508</v>
      </c>
      <c r="C3759" t="str">
        <f t="shared" si="116"/>
        <v>508_95663</v>
      </c>
      <c r="D3759">
        <v>2.7253197921372498</v>
      </c>
      <c r="E3759">
        <f>VLOOKUP(C3759,'Gas Species'!D:E,2,FALSE)</f>
        <v>2.7253197921372503</v>
      </c>
      <c r="F3759">
        <f t="shared" si="117"/>
        <v>0.99999999999999989</v>
      </c>
      <c r="G3759">
        <v>-99</v>
      </c>
      <c r="H3759" t="s">
        <v>387</v>
      </c>
      <c r="I3759" t="s">
        <v>242</v>
      </c>
      <c r="J3759" t="s">
        <v>7084</v>
      </c>
      <c r="L3759" t="s">
        <v>7315</v>
      </c>
      <c r="N3759" t="s">
        <v>294</v>
      </c>
    </row>
    <row r="3760" spans="1:14">
      <c r="A3760" t="s">
        <v>7243</v>
      </c>
      <c r="B3760">
        <v>508</v>
      </c>
      <c r="C3760" t="str">
        <f t="shared" si="116"/>
        <v>508_95667</v>
      </c>
      <c r="D3760">
        <v>3.1638224840055601E-2</v>
      </c>
      <c r="E3760">
        <f>VLOOKUP(C3760,'Gas Species'!D:E,2,FALSE)</f>
        <v>3.1638224840055601E-2</v>
      </c>
      <c r="F3760">
        <f t="shared" si="117"/>
        <v>1</v>
      </c>
      <c r="G3760">
        <v>-99</v>
      </c>
      <c r="H3760" t="s">
        <v>387</v>
      </c>
      <c r="I3760" t="s">
        <v>242</v>
      </c>
      <c r="J3760" t="s">
        <v>7084</v>
      </c>
      <c r="L3760" t="s">
        <v>7315</v>
      </c>
      <c r="N3760" t="s">
        <v>294</v>
      </c>
    </row>
    <row r="3761" spans="1:14">
      <c r="A3761" t="s">
        <v>7211</v>
      </c>
      <c r="B3761">
        <v>508</v>
      </c>
      <c r="C3761" t="str">
        <f t="shared" si="116"/>
        <v>508_95668</v>
      </c>
      <c r="D3761">
        <v>1.4590274415335299E-2</v>
      </c>
      <c r="E3761">
        <f>VLOOKUP(C3761,'Gas Species'!D:E,2,FALSE)</f>
        <v>1.4590274415335308E-2</v>
      </c>
      <c r="F3761">
        <f t="shared" si="117"/>
        <v>0.99999999999999944</v>
      </c>
      <c r="G3761">
        <v>-99</v>
      </c>
      <c r="H3761" t="s">
        <v>387</v>
      </c>
      <c r="I3761" t="s">
        <v>242</v>
      </c>
      <c r="J3761" t="s">
        <v>7084</v>
      </c>
      <c r="L3761" t="s">
        <v>7315</v>
      </c>
      <c r="N3761" t="s">
        <v>294</v>
      </c>
    </row>
    <row r="3762" spans="1:14">
      <c r="A3762" t="s">
        <v>7212</v>
      </c>
      <c r="B3762">
        <v>508</v>
      </c>
      <c r="C3762" t="str">
        <f t="shared" si="116"/>
        <v>508_95669</v>
      </c>
      <c r="D3762">
        <v>0.71428965434453495</v>
      </c>
      <c r="E3762">
        <f>VLOOKUP(C3762,'Gas Species'!D:E,2,FALSE)</f>
        <v>0.71428965434453484</v>
      </c>
      <c r="F3762">
        <f t="shared" si="117"/>
        <v>1.0000000000000002</v>
      </c>
      <c r="G3762">
        <v>-99</v>
      </c>
      <c r="H3762" t="s">
        <v>387</v>
      </c>
      <c r="I3762" t="s">
        <v>242</v>
      </c>
      <c r="J3762" t="s">
        <v>7084</v>
      </c>
      <c r="L3762" t="s">
        <v>7315</v>
      </c>
      <c r="N3762" t="s">
        <v>314</v>
      </c>
    </row>
    <row r="3763" spans="1:14">
      <c r="A3763" t="s">
        <v>7213</v>
      </c>
      <c r="B3763">
        <v>508</v>
      </c>
      <c r="C3763" t="str">
        <f t="shared" si="116"/>
        <v>508_95670</v>
      </c>
      <c r="D3763">
        <v>0.404603990755728</v>
      </c>
      <c r="E3763">
        <f>VLOOKUP(C3763,'Gas Species'!D:E,2,FALSE)</f>
        <v>0.40460399075572762</v>
      </c>
      <c r="F3763">
        <f t="shared" si="117"/>
        <v>1.0000000000000009</v>
      </c>
      <c r="G3763">
        <v>-99</v>
      </c>
      <c r="H3763" t="s">
        <v>387</v>
      </c>
      <c r="I3763" t="s">
        <v>242</v>
      </c>
      <c r="J3763" t="s">
        <v>7084</v>
      </c>
      <c r="L3763" t="s">
        <v>7315</v>
      </c>
      <c r="N3763" t="s">
        <v>314</v>
      </c>
    </row>
    <row r="3764" spans="1:14">
      <c r="A3764" t="s">
        <v>7168</v>
      </c>
      <c r="B3764">
        <v>508</v>
      </c>
      <c r="C3764" t="str">
        <f t="shared" si="116"/>
        <v>508_95674</v>
      </c>
      <c r="D3764">
        <v>1.6734548316720601</v>
      </c>
      <c r="E3764">
        <f>VLOOKUP(C3764,'Gas Species'!D:E,2,FALSE)</f>
        <v>1.6734548316720592</v>
      </c>
      <c r="F3764">
        <f t="shared" si="117"/>
        <v>1.0000000000000004</v>
      </c>
      <c r="G3764">
        <v>-99</v>
      </c>
      <c r="H3764" t="s">
        <v>387</v>
      </c>
      <c r="I3764" t="s">
        <v>242</v>
      </c>
      <c r="J3764" t="s">
        <v>7084</v>
      </c>
      <c r="L3764" t="s">
        <v>7315</v>
      </c>
      <c r="N3764" t="s">
        <v>294</v>
      </c>
    </row>
    <row r="3765" spans="1:14">
      <c r="A3765" t="s">
        <v>7169</v>
      </c>
      <c r="B3765">
        <v>508</v>
      </c>
      <c r="C3765" t="str">
        <f t="shared" si="116"/>
        <v>508_95675</v>
      </c>
      <c r="D3765">
        <v>0.45205485854415201</v>
      </c>
      <c r="E3765">
        <f>VLOOKUP(C3765,'Gas Species'!D:E,2,FALSE)</f>
        <v>0.45205485854415167</v>
      </c>
      <c r="F3765">
        <f t="shared" si="117"/>
        <v>1.0000000000000007</v>
      </c>
      <c r="G3765">
        <v>-99</v>
      </c>
      <c r="H3765" t="s">
        <v>387</v>
      </c>
      <c r="I3765" t="s">
        <v>242</v>
      </c>
      <c r="J3765" t="s">
        <v>7084</v>
      </c>
      <c r="L3765" t="s">
        <v>7315</v>
      </c>
      <c r="N3765" t="s">
        <v>294</v>
      </c>
    </row>
    <row r="3766" spans="1:14">
      <c r="A3766" t="s">
        <v>7171</v>
      </c>
      <c r="B3766">
        <v>508</v>
      </c>
      <c r="C3766" t="str">
        <f t="shared" si="116"/>
        <v>508_95677</v>
      </c>
      <c r="D3766">
        <v>1.65065744246388</v>
      </c>
      <c r="E3766">
        <f>VLOOKUP(C3766,'Gas Species'!D:E,2,FALSE)</f>
        <v>1.6506574424638831</v>
      </c>
      <c r="F3766">
        <f t="shared" si="117"/>
        <v>0.99999999999999811</v>
      </c>
      <c r="G3766">
        <v>-99</v>
      </c>
      <c r="H3766" t="s">
        <v>387</v>
      </c>
      <c r="I3766" t="s">
        <v>242</v>
      </c>
      <c r="J3766" t="s">
        <v>7084</v>
      </c>
      <c r="L3766" t="s">
        <v>7315</v>
      </c>
      <c r="N3766" t="s">
        <v>294</v>
      </c>
    </row>
    <row r="3767" spans="1:14">
      <c r="A3767" t="s">
        <v>7172</v>
      </c>
      <c r="B3767">
        <v>508</v>
      </c>
      <c r="C3767" t="str">
        <f t="shared" si="116"/>
        <v>508_95678</v>
      </c>
      <c r="D3767">
        <v>0.91641736215946601</v>
      </c>
      <c r="E3767">
        <f>VLOOKUP(C3767,'Gas Species'!D:E,2,FALSE)</f>
        <v>0.9164173621594659</v>
      </c>
      <c r="F3767">
        <f t="shared" si="117"/>
        <v>1.0000000000000002</v>
      </c>
      <c r="G3767">
        <v>-99</v>
      </c>
      <c r="H3767" t="s">
        <v>387</v>
      </c>
      <c r="I3767" t="s">
        <v>242</v>
      </c>
      <c r="J3767" t="s">
        <v>7084</v>
      </c>
      <c r="L3767" t="s">
        <v>7315</v>
      </c>
      <c r="N3767" t="s">
        <v>294</v>
      </c>
    </row>
    <row r="3768" spans="1:14">
      <c r="A3768" t="s">
        <v>7174</v>
      </c>
      <c r="B3768">
        <v>508</v>
      </c>
      <c r="C3768" t="str">
        <f t="shared" si="116"/>
        <v>508_95680</v>
      </c>
      <c r="D3768">
        <v>0.40852301158481202</v>
      </c>
      <c r="E3768">
        <f>VLOOKUP(C3768,'Gas Species'!D:E,2,FALSE)</f>
        <v>0.40852301158481152</v>
      </c>
      <c r="F3768">
        <f t="shared" si="117"/>
        <v>1.0000000000000013</v>
      </c>
      <c r="G3768">
        <v>-99</v>
      </c>
      <c r="H3768" t="s">
        <v>387</v>
      </c>
      <c r="I3768" t="s">
        <v>242</v>
      </c>
      <c r="J3768" t="s">
        <v>7084</v>
      </c>
      <c r="L3768" t="s">
        <v>7315</v>
      </c>
      <c r="N3768" t="s">
        <v>294</v>
      </c>
    </row>
    <row r="3769" spans="1:14">
      <c r="A3769" t="s">
        <v>7175</v>
      </c>
      <c r="B3769">
        <v>508</v>
      </c>
      <c r="C3769" t="str">
        <f t="shared" si="116"/>
        <v>508_95681</v>
      </c>
      <c r="D3769">
        <v>5.7210411630940303E-2</v>
      </c>
      <c r="E3769">
        <f>VLOOKUP(C3769,'Gas Species'!D:E,2,FALSE)</f>
        <v>5.7210411630940303E-2</v>
      </c>
      <c r="F3769">
        <f t="shared" si="117"/>
        <v>1</v>
      </c>
      <c r="G3769">
        <v>-99</v>
      </c>
      <c r="H3769" t="s">
        <v>387</v>
      </c>
      <c r="I3769" t="s">
        <v>242</v>
      </c>
      <c r="J3769" t="s">
        <v>7084</v>
      </c>
      <c r="L3769" t="s">
        <v>7315</v>
      </c>
      <c r="N3769" t="s">
        <v>294</v>
      </c>
    </row>
    <row r="3770" spans="1:14">
      <c r="A3770" t="s">
        <v>7176</v>
      </c>
      <c r="B3770">
        <v>508</v>
      </c>
      <c r="C3770" t="str">
        <f t="shared" si="116"/>
        <v>508_95682</v>
      </c>
      <c r="D3770">
        <v>0.116198909020545</v>
      </c>
      <c r="E3770">
        <f>VLOOKUP(C3770,'Gas Species'!D:E,2,FALSE)</f>
        <v>0.11619890902054507</v>
      </c>
      <c r="F3770">
        <f t="shared" si="117"/>
        <v>0.99999999999999944</v>
      </c>
      <c r="G3770">
        <v>-99</v>
      </c>
      <c r="H3770" t="s">
        <v>387</v>
      </c>
      <c r="I3770" t="s">
        <v>242</v>
      </c>
      <c r="J3770" t="s">
        <v>7084</v>
      </c>
      <c r="L3770" t="s">
        <v>7315</v>
      </c>
      <c r="N3770" t="s">
        <v>294</v>
      </c>
    </row>
    <row r="3771" spans="1:14">
      <c r="A3771" t="s">
        <v>7177</v>
      </c>
      <c r="B3771">
        <v>508</v>
      </c>
      <c r="C3771" t="str">
        <f t="shared" si="116"/>
        <v>508_95683</v>
      </c>
      <c r="D3771">
        <v>0.11389199258579299</v>
      </c>
      <c r="E3771">
        <f>VLOOKUP(C3771,'Gas Species'!D:E,2,FALSE)</f>
        <v>0.1138919925857933</v>
      </c>
      <c r="F3771">
        <f t="shared" si="117"/>
        <v>0.99999999999999734</v>
      </c>
      <c r="G3771">
        <v>-99</v>
      </c>
      <c r="H3771" t="s">
        <v>387</v>
      </c>
      <c r="I3771" t="s">
        <v>242</v>
      </c>
      <c r="J3771" t="s">
        <v>7084</v>
      </c>
      <c r="L3771" t="s">
        <v>7315</v>
      </c>
      <c r="N3771" t="s">
        <v>294</v>
      </c>
    </row>
    <row r="3772" spans="1:14">
      <c r="A3772" t="s">
        <v>7179</v>
      </c>
      <c r="B3772">
        <v>508</v>
      </c>
      <c r="C3772" t="str">
        <f t="shared" si="116"/>
        <v>508_95685</v>
      </c>
      <c r="D3772">
        <v>0.42572133251726302</v>
      </c>
      <c r="E3772">
        <f>VLOOKUP(C3772,'Gas Species'!D:E,2,FALSE)</f>
        <v>0.42572133251726296</v>
      </c>
      <c r="F3772">
        <f t="shared" si="117"/>
        <v>1.0000000000000002</v>
      </c>
      <c r="G3772">
        <v>-99</v>
      </c>
      <c r="H3772" t="s">
        <v>387</v>
      </c>
      <c r="I3772" t="s">
        <v>242</v>
      </c>
      <c r="J3772" t="s">
        <v>7084</v>
      </c>
      <c r="L3772" t="s">
        <v>7315</v>
      </c>
      <c r="N3772" t="s">
        <v>294</v>
      </c>
    </row>
    <row r="3773" spans="1:14">
      <c r="A3773" t="s">
        <v>7180</v>
      </c>
      <c r="B3773">
        <v>508</v>
      </c>
      <c r="C3773" t="str">
        <f t="shared" si="116"/>
        <v>508_95686</v>
      </c>
      <c r="D3773">
        <v>0.129000766972792</v>
      </c>
      <c r="E3773">
        <f>VLOOKUP(C3773,'Gas Species'!D:E,2,FALSE)</f>
        <v>0.12900076697279242</v>
      </c>
      <c r="F3773">
        <f t="shared" si="117"/>
        <v>0.99999999999999678</v>
      </c>
      <c r="G3773">
        <v>-99</v>
      </c>
      <c r="H3773" t="s">
        <v>387</v>
      </c>
      <c r="I3773" t="s">
        <v>242</v>
      </c>
      <c r="J3773" t="s">
        <v>7084</v>
      </c>
      <c r="L3773" t="s">
        <v>7315</v>
      </c>
      <c r="N3773" t="s">
        <v>294</v>
      </c>
    </row>
    <row r="3774" spans="1:14">
      <c r="A3774" t="s">
        <v>7181</v>
      </c>
      <c r="B3774">
        <v>508</v>
      </c>
      <c r="C3774" t="str">
        <f t="shared" si="116"/>
        <v>508_95687</v>
      </c>
      <c r="D3774">
        <v>0.287594952788224</v>
      </c>
      <c r="E3774">
        <f>VLOOKUP(C3774,'Gas Species'!D:E,2,FALSE)</f>
        <v>0.28759495278822383</v>
      </c>
      <c r="F3774">
        <f t="shared" si="117"/>
        <v>1.0000000000000007</v>
      </c>
      <c r="G3774">
        <v>-99</v>
      </c>
      <c r="H3774" t="s">
        <v>387</v>
      </c>
      <c r="I3774" t="s">
        <v>242</v>
      </c>
      <c r="J3774" t="s">
        <v>7084</v>
      </c>
      <c r="L3774" t="s">
        <v>7315</v>
      </c>
      <c r="N3774" t="s">
        <v>294</v>
      </c>
    </row>
    <row r="3775" spans="1:14">
      <c r="A3775" t="s">
        <v>7182</v>
      </c>
      <c r="B3775">
        <v>508</v>
      </c>
      <c r="C3775" t="str">
        <f t="shared" si="116"/>
        <v>508_95688</v>
      </c>
      <c r="D3775">
        <v>0.31458504806189702</v>
      </c>
      <c r="E3775">
        <f>VLOOKUP(C3775,'Gas Species'!D:E,2,FALSE)</f>
        <v>0.31458504806189685</v>
      </c>
      <c r="F3775">
        <f t="shared" si="117"/>
        <v>1.0000000000000004</v>
      </c>
      <c r="G3775">
        <v>-99</v>
      </c>
      <c r="H3775" t="s">
        <v>387</v>
      </c>
      <c r="I3775" t="s">
        <v>242</v>
      </c>
      <c r="J3775" t="s">
        <v>7084</v>
      </c>
      <c r="L3775" t="s">
        <v>7315</v>
      </c>
      <c r="N3775" t="s">
        <v>294</v>
      </c>
    </row>
    <row r="3776" spans="1:14">
      <c r="A3776" t="s">
        <v>7183</v>
      </c>
      <c r="B3776">
        <v>508</v>
      </c>
      <c r="C3776" t="str">
        <f t="shared" si="116"/>
        <v>508_95689</v>
      </c>
      <c r="D3776">
        <v>1.69794248710216</v>
      </c>
      <c r="E3776">
        <f>VLOOKUP(C3776,'Gas Species'!D:E,2,FALSE)</f>
        <v>1.6979424871021584</v>
      </c>
      <c r="F3776">
        <f t="shared" si="117"/>
        <v>1.0000000000000009</v>
      </c>
      <c r="G3776">
        <v>-99</v>
      </c>
      <c r="H3776" t="s">
        <v>387</v>
      </c>
      <c r="I3776" t="s">
        <v>242</v>
      </c>
      <c r="J3776" t="s">
        <v>7084</v>
      </c>
      <c r="L3776" t="s">
        <v>7315</v>
      </c>
      <c r="N3776" t="s">
        <v>294</v>
      </c>
    </row>
    <row r="3777" spans="1:14">
      <c r="A3777" t="s">
        <v>7184</v>
      </c>
      <c r="B3777">
        <v>508</v>
      </c>
      <c r="C3777" t="str">
        <f t="shared" si="116"/>
        <v>508_95690</v>
      </c>
      <c r="D3777">
        <v>1.30556750284183E-2</v>
      </c>
      <c r="E3777">
        <f>VLOOKUP(C3777,'Gas Species'!D:E,2,FALSE)</f>
        <v>1.3055675028418257E-2</v>
      </c>
      <c r="F3777">
        <f t="shared" si="117"/>
        <v>1.0000000000000033</v>
      </c>
      <c r="G3777">
        <v>-99</v>
      </c>
      <c r="H3777" t="s">
        <v>387</v>
      </c>
      <c r="I3777" t="s">
        <v>242</v>
      </c>
      <c r="J3777" t="s">
        <v>7084</v>
      </c>
      <c r="L3777" t="s">
        <v>7315</v>
      </c>
      <c r="N3777" t="s">
        <v>294</v>
      </c>
    </row>
    <row r="3778" spans="1:14">
      <c r="A3778" t="s">
        <v>7185</v>
      </c>
      <c r="B3778">
        <v>508</v>
      </c>
      <c r="C3778" t="str">
        <f t="shared" si="116"/>
        <v>508_95691</v>
      </c>
      <c r="D3778">
        <v>0.33984728122007102</v>
      </c>
      <c r="E3778">
        <f>VLOOKUP(C3778,'Gas Species'!D:E,2,FALSE)</f>
        <v>0.33984728122007063</v>
      </c>
      <c r="F3778">
        <f t="shared" si="117"/>
        <v>1.0000000000000011</v>
      </c>
      <c r="G3778">
        <v>-99</v>
      </c>
      <c r="H3778" t="s">
        <v>387</v>
      </c>
      <c r="I3778" t="s">
        <v>242</v>
      </c>
      <c r="J3778" t="s">
        <v>7084</v>
      </c>
      <c r="L3778" t="s">
        <v>7315</v>
      </c>
      <c r="N3778" t="s">
        <v>294</v>
      </c>
    </row>
    <row r="3779" spans="1:14">
      <c r="A3779" t="s">
        <v>7186</v>
      </c>
      <c r="B3779">
        <v>508</v>
      </c>
      <c r="C3779" t="str">
        <f t="shared" ref="C3779:C3842" si="118">CONCATENATE(B3779,"_",A3779)</f>
        <v>508_95692</v>
      </c>
      <c r="D3779">
        <v>0.36977306738471999</v>
      </c>
      <c r="E3779">
        <f>VLOOKUP(C3779,'Gas Species'!D:E,2,FALSE)</f>
        <v>0.36977306738471993</v>
      </c>
      <c r="F3779">
        <f t="shared" ref="F3779:F3842" si="119">D3779/E3779</f>
        <v>1.0000000000000002</v>
      </c>
      <c r="G3779">
        <v>-99</v>
      </c>
      <c r="H3779" t="s">
        <v>387</v>
      </c>
      <c r="I3779" t="s">
        <v>242</v>
      </c>
      <c r="J3779" t="s">
        <v>7084</v>
      </c>
      <c r="L3779" t="s">
        <v>7315</v>
      </c>
      <c r="N3779" t="s">
        <v>294</v>
      </c>
    </row>
    <row r="3780" spans="1:14">
      <c r="A3780" t="s">
        <v>7187</v>
      </c>
      <c r="B3780">
        <v>508</v>
      </c>
      <c r="C3780" t="str">
        <f t="shared" si="118"/>
        <v>508_95693</v>
      </c>
      <c r="D3780">
        <v>0.39371972592925603</v>
      </c>
      <c r="E3780">
        <f>VLOOKUP(C3780,'Gas Species'!D:E,2,FALSE)</f>
        <v>0.39371972592925569</v>
      </c>
      <c r="F3780">
        <f t="shared" si="119"/>
        <v>1.0000000000000009</v>
      </c>
      <c r="G3780">
        <v>-99</v>
      </c>
      <c r="H3780" t="s">
        <v>387</v>
      </c>
      <c r="I3780" t="s">
        <v>242</v>
      </c>
      <c r="J3780" t="s">
        <v>7084</v>
      </c>
      <c r="L3780" t="s">
        <v>7315</v>
      </c>
      <c r="N3780" t="s">
        <v>294</v>
      </c>
    </row>
    <row r="3781" spans="1:14">
      <c r="A3781" t="s">
        <v>7188</v>
      </c>
      <c r="B3781">
        <v>508</v>
      </c>
      <c r="C3781" t="str">
        <f t="shared" si="118"/>
        <v>508_95694</v>
      </c>
      <c r="D3781">
        <v>0.428906048294731</v>
      </c>
      <c r="E3781">
        <f>VLOOKUP(C3781,'Gas Species'!D:E,2,FALSE)</f>
        <v>0.42890604829473095</v>
      </c>
      <c r="F3781">
        <f t="shared" si="119"/>
        <v>1.0000000000000002</v>
      </c>
      <c r="G3781">
        <v>-99</v>
      </c>
      <c r="H3781" t="s">
        <v>387</v>
      </c>
      <c r="I3781" t="s">
        <v>242</v>
      </c>
      <c r="J3781" t="s">
        <v>7084</v>
      </c>
      <c r="L3781" t="s">
        <v>7315</v>
      </c>
      <c r="N3781" t="s">
        <v>294</v>
      </c>
    </row>
    <row r="3782" spans="1:14">
      <c r="A3782" t="s">
        <v>7189</v>
      </c>
      <c r="B3782">
        <v>508</v>
      </c>
      <c r="C3782" t="str">
        <f t="shared" si="118"/>
        <v>508_95695</v>
      </c>
      <c r="D3782">
        <v>4.5291675595535603E-2</v>
      </c>
      <c r="E3782">
        <f>VLOOKUP(C3782,'Gas Species'!D:E,2,FALSE)</f>
        <v>4.5291675595535562E-2</v>
      </c>
      <c r="F3782">
        <f t="shared" si="119"/>
        <v>1.0000000000000009</v>
      </c>
      <c r="G3782">
        <v>-99</v>
      </c>
      <c r="H3782" t="s">
        <v>387</v>
      </c>
      <c r="I3782" t="s">
        <v>242</v>
      </c>
      <c r="J3782" t="s">
        <v>7084</v>
      </c>
      <c r="L3782" t="s">
        <v>7315</v>
      </c>
      <c r="N3782" t="s">
        <v>294</v>
      </c>
    </row>
    <row r="3783" spans="1:14">
      <c r="A3783" t="s">
        <v>7190</v>
      </c>
      <c r="B3783">
        <v>508</v>
      </c>
      <c r="C3783" t="str">
        <f t="shared" si="118"/>
        <v>508_95696</v>
      </c>
      <c r="D3783">
        <v>6.5995794616326597E-2</v>
      </c>
      <c r="E3783">
        <f>VLOOKUP(C3783,'Gas Species'!D:E,2,FALSE)</f>
        <v>6.5995794616326584E-2</v>
      </c>
      <c r="F3783">
        <f t="shared" si="119"/>
        <v>1.0000000000000002</v>
      </c>
      <c r="G3783">
        <v>-99</v>
      </c>
      <c r="H3783" t="s">
        <v>387</v>
      </c>
      <c r="I3783" t="s">
        <v>242</v>
      </c>
      <c r="J3783" t="s">
        <v>7084</v>
      </c>
      <c r="L3783" t="s">
        <v>7315</v>
      </c>
      <c r="N3783" t="s">
        <v>294</v>
      </c>
    </row>
    <row r="3784" spans="1:14">
      <c r="A3784" t="s">
        <v>7191</v>
      </c>
      <c r="B3784">
        <v>508</v>
      </c>
      <c r="C3784" t="str">
        <f t="shared" si="118"/>
        <v>508_95697</v>
      </c>
      <c r="D3784">
        <v>5.1831537299721397E-2</v>
      </c>
      <c r="E3784">
        <f>VLOOKUP(C3784,'Gas Species'!D:E,2,FALSE)</f>
        <v>5.1831537299721439E-2</v>
      </c>
      <c r="F3784">
        <f t="shared" si="119"/>
        <v>0.99999999999999922</v>
      </c>
      <c r="G3784">
        <v>-99</v>
      </c>
      <c r="H3784" t="s">
        <v>387</v>
      </c>
      <c r="I3784" t="s">
        <v>242</v>
      </c>
      <c r="J3784" t="s">
        <v>7084</v>
      </c>
      <c r="L3784" t="s">
        <v>7315</v>
      </c>
      <c r="N3784" t="s">
        <v>294</v>
      </c>
    </row>
    <row r="3785" spans="1:14">
      <c r="A3785" t="s">
        <v>7215</v>
      </c>
      <c r="B3785">
        <v>508</v>
      </c>
      <c r="C3785" t="str">
        <f t="shared" si="118"/>
        <v>508_95698</v>
      </c>
      <c r="D3785">
        <v>0.33263538563112</v>
      </c>
      <c r="E3785">
        <f>VLOOKUP(C3785,'Gas Species'!D:E,2,FALSE)</f>
        <v>0.33263538563111955</v>
      </c>
      <c r="F3785">
        <f t="shared" si="119"/>
        <v>1.0000000000000013</v>
      </c>
      <c r="G3785">
        <v>-99</v>
      </c>
      <c r="H3785" t="s">
        <v>387</v>
      </c>
      <c r="I3785" t="s">
        <v>242</v>
      </c>
      <c r="J3785" t="s">
        <v>7084</v>
      </c>
      <c r="L3785" t="s">
        <v>7315</v>
      </c>
      <c r="N3785" t="s">
        <v>349</v>
      </c>
    </row>
    <row r="3786" spans="1:14">
      <c r="A3786" t="s">
        <v>7192</v>
      </c>
      <c r="B3786">
        <v>508</v>
      </c>
      <c r="C3786" t="str">
        <f t="shared" si="118"/>
        <v>508_95699</v>
      </c>
      <c r="D3786">
        <v>0.79052769956317304</v>
      </c>
      <c r="E3786">
        <f>VLOOKUP(C3786,'Gas Species'!D:E,2,FALSE)</f>
        <v>0.79052769956317304</v>
      </c>
      <c r="F3786">
        <f t="shared" si="119"/>
        <v>1</v>
      </c>
      <c r="G3786">
        <v>-99</v>
      </c>
      <c r="H3786" t="s">
        <v>387</v>
      </c>
      <c r="I3786" t="s">
        <v>242</v>
      </c>
      <c r="J3786" t="s">
        <v>7084</v>
      </c>
      <c r="L3786" t="s">
        <v>7315</v>
      </c>
      <c r="N3786" t="s">
        <v>349</v>
      </c>
    </row>
    <row r="3787" spans="1:14">
      <c r="A3787" t="s">
        <v>7193</v>
      </c>
      <c r="B3787">
        <v>508</v>
      </c>
      <c r="C3787" t="str">
        <f t="shared" si="118"/>
        <v>508_95700</v>
      </c>
      <c r="D3787">
        <v>0.29742542139556699</v>
      </c>
      <c r="E3787">
        <f>VLOOKUP(C3787,'Gas Species'!D:E,2,FALSE)</f>
        <v>0.29742542139556666</v>
      </c>
      <c r="F3787">
        <f t="shared" si="119"/>
        <v>1.0000000000000011</v>
      </c>
      <c r="G3787">
        <v>-99</v>
      </c>
      <c r="H3787" t="s">
        <v>387</v>
      </c>
      <c r="I3787" t="s">
        <v>242</v>
      </c>
      <c r="J3787" t="s">
        <v>7084</v>
      </c>
      <c r="L3787" t="s">
        <v>7315</v>
      </c>
      <c r="N3787" t="s">
        <v>349</v>
      </c>
    </row>
    <row r="3788" spans="1:14">
      <c r="A3788" t="s">
        <v>7194</v>
      </c>
      <c r="B3788">
        <v>508</v>
      </c>
      <c r="C3788" t="str">
        <f t="shared" si="118"/>
        <v>508_95701</v>
      </c>
      <c r="D3788">
        <v>0.4082413991055</v>
      </c>
      <c r="E3788">
        <f>VLOOKUP(C3788,'Gas Species'!D:E,2,FALSE)</f>
        <v>0.40824139910549961</v>
      </c>
      <c r="F3788">
        <f t="shared" si="119"/>
        <v>1.0000000000000009</v>
      </c>
      <c r="G3788">
        <v>-99</v>
      </c>
      <c r="H3788" t="s">
        <v>387</v>
      </c>
      <c r="I3788" t="s">
        <v>242</v>
      </c>
      <c r="J3788" t="s">
        <v>7084</v>
      </c>
      <c r="L3788" t="s">
        <v>7315</v>
      </c>
      <c r="N3788" t="s">
        <v>349</v>
      </c>
    </row>
    <row r="3789" spans="1:14">
      <c r="A3789" t="s">
        <v>7256</v>
      </c>
      <c r="B3789">
        <v>508</v>
      </c>
      <c r="C3789" t="str">
        <f t="shared" si="118"/>
        <v>508_95705</v>
      </c>
      <c r="D3789">
        <v>4.60141939850085</v>
      </c>
      <c r="E3789">
        <f>VLOOKUP(C3789,'Gas Species'!D:E,2,FALSE)</f>
        <v>4.6014193985008456</v>
      </c>
      <c r="F3789">
        <f t="shared" si="119"/>
        <v>1.0000000000000009</v>
      </c>
      <c r="G3789">
        <v>-99</v>
      </c>
      <c r="H3789" t="s">
        <v>387</v>
      </c>
      <c r="I3789" t="s">
        <v>242</v>
      </c>
      <c r="J3789" t="s">
        <v>7084</v>
      </c>
      <c r="L3789" t="s">
        <v>7315</v>
      </c>
      <c r="N3789" t="s">
        <v>294</v>
      </c>
    </row>
    <row r="3790" spans="1:14">
      <c r="A3790" t="s">
        <v>7195</v>
      </c>
      <c r="B3790">
        <v>508</v>
      </c>
      <c r="C3790" t="str">
        <f t="shared" si="118"/>
        <v>508_95707</v>
      </c>
      <c r="D3790">
        <v>0.15197133149304301</v>
      </c>
      <c r="E3790">
        <f>VLOOKUP(C3790,'Gas Species'!D:E,2,FALSE)</f>
        <v>0.15197133149304257</v>
      </c>
      <c r="F3790">
        <f t="shared" si="119"/>
        <v>1.0000000000000029</v>
      </c>
      <c r="G3790">
        <v>-99</v>
      </c>
      <c r="H3790" t="s">
        <v>387</v>
      </c>
      <c r="I3790" t="s">
        <v>242</v>
      </c>
      <c r="J3790" t="s">
        <v>7084</v>
      </c>
      <c r="L3790" t="s">
        <v>7315</v>
      </c>
      <c r="N3790" t="s">
        <v>294</v>
      </c>
    </row>
    <row r="3791" spans="1:14">
      <c r="A3791" t="s">
        <v>7196</v>
      </c>
      <c r="B3791">
        <v>508</v>
      </c>
      <c r="C3791" t="str">
        <f t="shared" si="118"/>
        <v>508_95708</v>
      </c>
      <c r="D3791">
        <v>0.18772687287317699</v>
      </c>
      <c r="E3791">
        <f>VLOOKUP(C3791,'Gas Species'!D:E,2,FALSE)</f>
        <v>0.18772687287317696</v>
      </c>
      <c r="F3791">
        <f t="shared" si="119"/>
        <v>1.0000000000000002</v>
      </c>
      <c r="G3791">
        <v>-99</v>
      </c>
      <c r="H3791" t="s">
        <v>387</v>
      </c>
      <c r="I3791" t="s">
        <v>242</v>
      </c>
      <c r="J3791" t="s">
        <v>7084</v>
      </c>
      <c r="L3791" t="s">
        <v>7315</v>
      </c>
      <c r="N3791" t="s">
        <v>294</v>
      </c>
    </row>
    <row r="3792" spans="1:14">
      <c r="A3792" t="s">
        <v>7197</v>
      </c>
      <c r="B3792">
        <v>508</v>
      </c>
      <c r="C3792" t="str">
        <f t="shared" si="118"/>
        <v>508_95709</v>
      </c>
      <c r="D3792">
        <v>0.17266693409102499</v>
      </c>
      <c r="E3792">
        <f>VLOOKUP(C3792,'Gas Species'!D:E,2,FALSE)</f>
        <v>0.17266693409102452</v>
      </c>
      <c r="F3792">
        <f t="shared" si="119"/>
        <v>1.0000000000000027</v>
      </c>
      <c r="G3792">
        <v>-99</v>
      </c>
      <c r="H3792" t="s">
        <v>387</v>
      </c>
      <c r="I3792" t="s">
        <v>242</v>
      </c>
      <c r="J3792" t="s">
        <v>7084</v>
      </c>
      <c r="L3792" t="s">
        <v>7315</v>
      </c>
      <c r="N3792" t="s">
        <v>294</v>
      </c>
    </row>
    <row r="3793" spans="1:14">
      <c r="A3793" t="s">
        <v>7198</v>
      </c>
      <c r="B3793">
        <v>508</v>
      </c>
      <c r="C3793" t="str">
        <f t="shared" si="118"/>
        <v>508_95710</v>
      </c>
      <c r="D3793">
        <v>0.22056208719134701</v>
      </c>
      <c r="E3793">
        <f>VLOOKUP(C3793,'Gas Species'!D:E,2,FALSE)</f>
        <v>0.22056208719134743</v>
      </c>
      <c r="F3793">
        <f t="shared" si="119"/>
        <v>0.99999999999999811</v>
      </c>
      <c r="G3793">
        <v>-99</v>
      </c>
      <c r="H3793" t="s">
        <v>387</v>
      </c>
      <c r="I3793" t="s">
        <v>242</v>
      </c>
      <c r="J3793" t="s">
        <v>7084</v>
      </c>
      <c r="L3793" t="s">
        <v>7315</v>
      </c>
      <c r="N3793" t="s">
        <v>294</v>
      </c>
    </row>
    <row r="3794" spans="1:14">
      <c r="A3794" t="s">
        <v>7199</v>
      </c>
      <c r="B3794">
        <v>508</v>
      </c>
      <c r="C3794" t="str">
        <f t="shared" si="118"/>
        <v>508_95713</v>
      </c>
      <c r="D3794">
        <v>1.19337226582374</v>
      </c>
      <c r="E3794">
        <f>VLOOKUP(C3794,'Gas Species'!D:E,2,FALSE)</f>
        <v>1.1933722658237387</v>
      </c>
      <c r="F3794">
        <f t="shared" si="119"/>
        <v>1.0000000000000011</v>
      </c>
      <c r="G3794">
        <v>-99</v>
      </c>
      <c r="H3794" t="s">
        <v>387</v>
      </c>
      <c r="I3794" t="s">
        <v>242</v>
      </c>
      <c r="J3794" t="s">
        <v>7084</v>
      </c>
      <c r="L3794" t="s">
        <v>7315</v>
      </c>
      <c r="N3794" t="s">
        <v>294</v>
      </c>
    </row>
    <row r="3795" spans="1:14">
      <c r="A3795" t="s">
        <v>7246</v>
      </c>
      <c r="B3795">
        <v>508</v>
      </c>
      <c r="C3795" t="str">
        <f t="shared" si="118"/>
        <v>508_95717</v>
      </c>
      <c r="D3795">
        <v>0.34031057665731101</v>
      </c>
      <c r="E3795">
        <f>VLOOKUP(C3795,'Gas Species'!D:E,2,FALSE)</f>
        <v>0.34031057665731068</v>
      </c>
      <c r="F3795">
        <f t="shared" si="119"/>
        <v>1.0000000000000009</v>
      </c>
      <c r="G3795">
        <v>-99</v>
      </c>
      <c r="H3795" t="s">
        <v>387</v>
      </c>
      <c r="I3795" t="s">
        <v>242</v>
      </c>
      <c r="J3795" t="s">
        <v>7084</v>
      </c>
      <c r="L3795" t="s">
        <v>7315</v>
      </c>
      <c r="N3795" t="s">
        <v>294</v>
      </c>
    </row>
    <row r="3796" spans="1:14">
      <c r="A3796" t="s">
        <v>7262</v>
      </c>
      <c r="B3796">
        <v>508</v>
      </c>
      <c r="C3796" t="str">
        <f t="shared" si="118"/>
        <v>508_95720</v>
      </c>
      <c r="D3796">
        <v>5.9220745331194902</v>
      </c>
      <c r="E3796">
        <f>VLOOKUP(C3796,'Gas Species'!D:E,2,FALSE)</f>
        <v>5.9220745331194857</v>
      </c>
      <c r="F3796">
        <f t="shared" si="119"/>
        <v>1.0000000000000007</v>
      </c>
      <c r="G3796">
        <v>-99</v>
      </c>
      <c r="H3796" t="s">
        <v>387</v>
      </c>
      <c r="I3796" t="s">
        <v>242</v>
      </c>
      <c r="J3796" t="s">
        <v>7084</v>
      </c>
      <c r="L3796" t="s">
        <v>7315</v>
      </c>
      <c r="N3796" t="s">
        <v>294</v>
      </c>
    </row>
    <row r="3797" spans="1:14">
      <c r="A3797" t="s">
        <v>7263</v>
      </c>
      <c r="B3797">
        <v>508</v>
      </c>
      <c r="C3797" t="str">
        <f t="shared" si="118"/>
        <v>508_95721</v>
      </c>
      <c r="D3797">
        <v>0.33344529723809102</v>
      </c>
      <c r="E3797">
        <f>VLOOKUP(C3797,'Gas Species'!D:E,2,FALSE)</f>
        <v>0.33344529723809102</v>
      </c>
      <c r="F3797">
        <f t="shared" si="119"/>
        <v>1</v>
      </c>
      <c r="G3797">
        <v>-99</v>
      </c>
      <c r="H3797" t="s">
        <v>387</v>
      </c>
      <c r="I3797" t="s">
        <v>242</v>
      </c>
      <c r="J3797" t="s">
        <v>7084</v>
      </c>
      <c r="L3797" t="s">
        <v>7315</v>
      </c>
      <c r="N3797" t="s">
        <v>294</v>
      </c>
    </row>
    <row r="3798" spans="1:14">
      <c r="A3798" t="s">
        <v>7251</v>
      </c>
      <c r="B3798">
        <v>508</v>
      </c>
      <c r="C3798" t="str">
        <f t="shared" si="118"/>
        <v>508_95722</v>
      </c>
      <c r="D3798">
        <v>0.200003967822971</v>
      </c>
      <c r="E3798">
        <f>VLOOKUP(C3798,'Gas Species'!D:E,2,FALSE)</f>
        <v>0.20000396782297067</v>
      </c>
      <c r="F3798">
        <f t="shared" si="119"/>
        <v>1.0000000000000018</v>
      </c>
      <c r="G3798">
        <v>-99</v>
      </c>
      <c r="H3798" t="s">
        <v>387</v>
      </c>
      <c r="I3798" t="s">
        <v>242</v>
      </c>
      <c r="J3798" t="s">
        <v>7084</v>
      </c>
      <c r="L3798" t="s">
        <v>7315</v>
      </c>
      <c r="N3798" t="s">
        <v>294</v>
      </c>
    </row>
    <row r="3799" spans="1:14">
      <c r="A3799" t="s">
        <v>7253</v>
      </c>
      <c r="B3799">
        <v>508</v>
      </c>
      <c r="C3799" t="str">
        <f t="shared" si="118"/>
        <v>508_95724</v>
      </c>
      <c r="D3799">
        <v>0.20763126491068801</v>
      </c>
      <c r="E3799">
        <f>VLOOKUP(C3799,'Gas Species'!D:E,2,FALSE)</f>
        <v>0.20763126491068792</v>
      </c>
      <c r="F3799">
        <f t="shared" si="119"/>
        <v>1.0000000000000004</v>
      </c>
      <c r="G3799">
        <v>-99</v>
      </c>
      <c r="H3799" t="s">
        <v>387</v>
      </c>
      <c r="I3799" t="s">
        <v>242</v>
      </c>
      <c r="J3799" t="s">
        <v>7084</v>
      </c>
      <c r="L3799" t="s">
        <v>7315</v>
      </c>
      <c r="N3799" t="s">
        <v>294</v>
      </c>
    </row>
    <row r="3800" spans="1:14">
      <c r="A3800" t="s">
        <v>7217</v>
      </c>
      <c r="B3800">
        <v>508</v>
      </c>
      <c r="C3800" t="str">
        <f t="shared" si="118"/>
        <v>508_95725</v>
      </c>
      <c r="D3800">
        <v>3.72420851725173E-2</v>
      </c>
      <c r="E3800">
        <f>VLOOKUP(C3800,'Gas Species'!D:E,2,FALSE)</f>
        <v>3.7242085172517266E-2</v>
      </c>
      <c r="F3800">
        <f t="shared" si="119"/>
        <v>1.0000000000000009</v>
      </c>
      <c r="G3800">
        <v>-99</v>
      </c>
      <c r="H3800" t="s">
        <v>387</v>
      </c>
      <c r="I3800" t="s">
        <v>242</v>
      </c>
      <c r="J3800" t="s">
        <v>7084</v>
      </c>
      <c r="L3800" t="s">
        <v>7315</v>
      </c>
      <c r="N3800" t="s">
        <v>294</v>
      </c>
    </row>
    <row r="3801" spans="1:14">
      <c r="A3801" t="s">
        <v>7218</v>
      </c>
      <c r="B3801">
        <v>508</v>
      </c>
      <c r="C3801" t="str">
        <f t="shared" si="118"/>
        <v>508_95728</v>
      </c>
      <c r="D3801">
        <v>1.1620314393670399E-3</v>
      </c>
      <c r="E3801">
        <f>VLOOKUP(C3801,'Gas Species'!D:E,2,FALSE)</f>
        <v>1.162031439367036E-3</v>
      </c>
      <c r="F3801">
        <f t="shared" si="119"/>
        <v>1.0000000000000033</v>
      </c>
      <c r="G3801">
        <v>-99</v>
      </c>
      <c r="H3801" t="s">
        <v>387</v>
      </c>
      <c r="I3801" t="s">
        <v>242</v>
      </c>
      <c r="J3801" t="s">
        <v>7084</v>
      </c>
      <c r="L3801" t="s">
        <v>7315</v>
      </c>
      <c r="N3801" t="s">
        <v>294</v>
      </c>
    </row>
    <row r="3802" spans="1:14">
      <c r="A3802" t="s">
        <v>7219</v>
      </c>
      <c r="B3802">
        <v>508</v>
      </c>
      <c r="C3802" t="str">
        <f t="shared" si="118"/>
        <v>508_95729</v>
      </c>
      <c r="D3802">
        <v>0.18026937136496801</v>
      </c>
      <c r="E3802">
        <f>VLOOKUP(C3802,'Gas Species'!D:E,2,FALSE)</f>
        <v>0.18026937136496762</v>
      </c>
      <c r="F3802">
        <f t="shared" si="119"/>
        <v>1.0000000000000022</v>
      </c>
      <c r="G3802">
        <v>-99</v>
      </c>
      <c r="H3802" t="s">
        <v>387</v>
      </c>
      <c r="I3802" t="s">
        <v>242</v>
      </c>
      <c r="J3802" t="s">
        <v>7084</v>
      </c>
      <c r="L3802" t="s">
        <v>7315</v>
      </c>
      <c r="N3802" t="s">
        <v>356</v>
      </c>
    </row>
    <row r="3803" spans="1:14">
      <c r="A3803" t="s">
        <v>7220</v>
      </c>
      <c r="B3803">
        <v>508</v>
      </c>
      <c r="C3803" t="str">
        <f t="shared" si="118"/>
        <v>508_95730</v>
      </c>
      <c r="D3803">
        <v>0.33326110669303399</v>
      </c>
      <c r="E3803">
        <f>VLOOKUP(C3803,'Gas Species'!D:E,2,FALSE)</f>
        <v>0.33326110669303433</v>
      </c>
      <c r="F3803">
        <f t="shared" si="119"/>
        <v>0.999999999999999</v>
      </c>
      <c r="G3803">
        <v>-99</v>
      </c>
      <c r="H3803" t="s">
        <v>387</v>
      </c>
      <c r="I3803" t="s">
        <v>242</v>
      </c>
      <c r="J3803" t="s">
        <v>7084</v>
      </c>
      <c r="L3803" t="s">
        <v>7315</v>
      </c>
      <c r="N3803" t="s">
        <v>294</v>
      </c>
    </row>
    <row r="3804" spans="1:14">
      <c r="A3804" t="s">
        <v>7221</v>
      </c>
      <c r="B3804">
        <v>508</v>
      </c>
      <c r="C3804" t="str">
        <f t="shared" si="118"/>
        <v>508_95731</v>
      </c>
      <c r="D3804">
        <v>0.371567194765764</v>
      </c>
      <c r="E3804">
        <f>VLOOKUP(C3804,'Gas Species'!D:E,2,FALSE)</f>
        <v>0.37156719476576389</v>
      </c>
      <c r="F3804">
        <f t="shared" si="119"/>
        <v>1.0000000000000002</v>
      </c>
      <c r="G3804">
        <v>-99</v>
      </c>
      <c r="H3804" t="s">
        <v>387</v>
      </c>
      <c r="I3804" t="s">
        <v>242</v>
      </c>
      <c r="J3804" t="s">
        <v>7084</v>
      </c>
      <c r="L3804" t="s">
        <v>7315</v>
      </c>
      <c r="N3804" t="s">
        <v>294</v>
      </c>
    </row>
    <row r="3805" spans="1:14">
      <c r="A3805" t="s">
        <v>7222</v>
      </c>
      <c r="B3805">
        <v>508</v>
      </c>
      <c r="C3805" t="str">
        <f t="shared" si="118"/>
        <v>508_95732</v>
      </c>
      <c r="D3805">
        <v>0.660928727799862</v>
      </c>
      <c r="E3805">
        <f>VLOOKUP(C3805,'Gas Species'!D:E,2,FALSE)</f>
        <v>0.66092872779986234</v>
      </c>
      <c r="F3805">
        <f t="shared" si="119"/>
        <v>0.99999999999999944</v>
      </c>
      <c r="G3805">
        <v>-99</v>
      </c>
      <c r="H3805" t="s">
        <v>387</v>
      </c>
      <c r="I3805" t="s">
        <v>242</v>
      </c>
      <c r="J3805" t="s">
        <v>7084</v>
      </c>
      <c r="L3805" t="s">
        <v>7315</v>
      </c>
      <c r="N3805" t="s">
        <v>294</v>
      </c>
    </row>
    <row r="3806" spans="1:14">
      <c r="A3806" t="s">
        <v>7223</v>
      </c>
      <c r="B3806">
        <v>508</v>
      </c>
      <c r="C3806" t="str">
        <f t="shared" si="118"/>
        <v>508_95733</v>
      </c>
      <c r="D3806">
        <v>8.8004947112569398E-2</v>
      </c>
      <c r="E3806">
        <f>VLOOKUP(C3806,'Gas Species'!D:E,2,FALSE)</f>
        <v>8.800494711256944E-2</v>
      </c>
      <c r="F3806">
        <f t="shared" si="119"/>
        <v>0.99999999999999956</v>
      </c>
      <c r="G3806">
        <v>-99</v>
      </c>
      <c r="H3806" t="s">
        <v>387</v>
      </c>
      <c r="I3806" t="s">
        <v>242</v>
      </c>
      <c r="J3806" t="s">
        <v>7084</v>
      </c>
      <c r="L3806" t="s">
        <v>7315</v>
      </c>
      <c r="N3806" t="s">
        <v>294</v>
      </c>
    </row>
    <row r="3807" spans="1:14">
      <c r="A3807" t="s">
        <v>7224</v>
      </c>
      <c r="B3807">
        <v>508</v>
      </c>
      <c r="C3807" t="str">
        <f t="shared" si="118"/>
        <v>508_95734</v>
      </c>
      <c r="D3807">
        <v>0.60519532735887904</v>
      </c>
      <c r="E3807">
        <f>VLOOKUP(C3807,'Gas Species'!D:E,2,FALSE)</f>
        <v>0.60519532735887915</v>
      </c>
      <c r="F3807">
        <f t="shared" si="119"/>
        <v>0.99999999999999978</v>
      </c>
      <c r="G3807">
        <v>-99</v>
      </c>
      <c r="H3807" t="s">
        <v>387</v>
      </c>
      <c r="I3807" t="s">
        <v>242</v>
      </c>
      <c r="J3807" t="s">
        <v>7084</v>
      </c>
      <c r="L3807" t="s">
        <v>7315</v>
      </c>
      <c r="N3807" t="s">
        <v>294</v>
      </c>
    </row>
    <row r="3808" spans="1:14">
      <c r="A3808" t="s">
        <v>7225</v>
      </c>
      <c r="B3808">
        <v>508</v>
      </c>
      <c r="C3808" t="str">
        <f t="shared" si="118"/>
        <v>508_95735</v>
      </c>
      <c r="D3808">
        <v>0.45979138458135599</v>
      </c>
      <c r="E3808">
        <f>VLOOKUP(C3808,'Gas Species'!D:E,2,FALSE)</f>
        <v>0.4597913845813561</v>
      </c>
      <c r="F3808">
        <f t="shared" si="119"/>
        <v>0.99999999999999978</v>
      </c>
      <c r="G3808">
        <v>-99</v>
      </c>
      <c r="H3808" t="s">
        <v>387</v>
      </c>
      <c r="I3808" t="s">
        <v>242</v>
      </c>
      <c r="J3808" t="s">
        <v>7084</v>
      </c>
      <c r="L3808" t="s">
        <v>7315</v>
      </c>
      <c r="N3808" t="s">
        <v>294</v>
      </c>
    </row>
    <row r="3809" spans="1:14">
      <c r="A3809" t="s">
        <v>7226</v>
      </c>
      <c r="B3809">
        <v>508</v>
      </c>
      <c r="C3809" t="str">
        <f t="shared" si="118"/>
        <v>508_95736</v>
      </c>
      <c r="D3809">
        <v>2.2694079026276501</v>
      </c>
      <c r="E3809">
        <f>VLOOKUP(C3809,'Gas Species'!D:E,2,FALSE)</f>
        <v>2.2694079026276466</v>
      </c>
      <c r="F3809">
        <f t="shared" si="119"/>
        <v>1.0000000000000016</v>
      </c>
      <c r="G3809">
        <v>-99</v>
      </c>
      <c r="H3809" t="s">
        <v>387</v>
      </c>
      <c r="I3809" t="s">
        <v>242</v>
      </c>
      <c r="J3809" t="s">
        <v>7084</v>
      </c>
      <c r="L3809" t="s">
        <v>7315</v>
      </c>
      <c r="N3809" t="s">
        <v>294</v>
      </c>
    </row>
    <row r="3810" spans="1:14">
      <c r="A3810" t="s">
        <v>7227</v>
      </c>
      <c r="B3810">
        <v>508</v>
      </c>
      <c r="C3810" t="str">
        <f t="shared" si="118"/>
        <v>508_95781</v>
      </c>
      <c r="D3810">
        <v>0.74884258541096504</v>
      </c>
      <c r="E3810">
        <f>VLOOKUP(C3810,'Gas Species'!D:E,2,FALSE)</f>
        <v>0.74884258541096538</v>
      </c>
      <c r="F3810">
        <f t="shared" si="119"/>
        <v>0.99999999999999956</v>
      </c>
      <c r="G3810">
        <v>-99</v>
      </c>
      <c r="H3810" t="s">
        <v>387</v>
      </c>
      <c r="I3810" t="s">
        <v>242</v>
      </c>
      <c r="J3810" t="s">
        <v>7084</v>
      </c>
      <c r="L3810" t="s">
        <v>7315</v>
      </c>
      <c r="N3810" t="s">
        <v>7228</v>
      </c>
    </row>
    <row r="3811" spans="1:14">
      <c r="A3811" t="s">
        <v>7229</v>
      </c>
      <c r="B3811">
        <v>508</v>
      </c>
      <c r="C3811" t="str">
        <f t="shared" si="118"/>
        <v>508_95782</v>
      </c>
      <c r="D3811">
        <v>0.43928983960471102</v>
      </c>
      <c r="E3811">
        <f>VLOOKUP(C3811,'Gas Species'!D:E,2,FALSE)</f>
        <v>0.4392898396047113</v>
      </c>
      <c r="F3811">
        <f t="shared" si="119"/>
        <v>0.99999999999999933</v>
      </c>
      <c r="G3811">
        <v>-99</v>
      </c>
      <c r="H3811" t="s">
        <v>387</v>
      </c>
      <c r="I3811" t="s">
        <v>242</v>
      </c>
      <c r="J3811" t="s">
        <v>7084</v>
      </c>
      <c r="L3811" t="s">
        <v>7315</v>
      </c>
      <c r="N3811" t="s">
        <v>7230</v>
      </c>
    </row>
    <row r="3812" spans="1:14">
      <c r="A3812" t="s">
        <v>7134</v>
      </c>
      <c r="B3812">
        <v>511</v>
      </c>
      <c r="C3812" t="str">
        <f t="shared" si="118"/>
        <v>511_95598</v>
      </c>
      <c r="D3812">
        <v>3.3236065489297903E-2</v>
      </c>
      <c r="E3812">
        <f>VLOOKUP(C3812,'Gas Species'!D:E,2,FALSE)</f>
        <v>3.3236065489297931E-2</v>
      </c>
      <c r="F3812">
        <f t="shared" si="119"/>
        <v>0.99999999999999911</v>
      </c>
      <c r="G3812">
        <v>-99</v>
      </c>
      <c r="H3812" t="s">
        <v>387</v>
      </c>
      <c r="I3812" t="s">
        <v>242</v>
      </c>
      <c r="J3812" t="s">
        <v>7084</v>
      </c>
      <c r="L3812" t="s">
        <v>7317</v>
      </c>
      <c r="N3812" t="s">
        <v>294</v>
      </c>
    </row>
    <row r="3813" spans="1:14">
      <c r="A3813" t="s">
        <v>7135</v>
      </c>
      <c r="B3813">
        <v>511</v>
      </c>
      <c r="C3813" t="str">
        <f t="shared" si="118"/>
        <v>511_95599</v>
      </c>
      <c r="D3813">
        <v>3.3649153563276399E-2</v>
      </c>
      <c r="E3813">
        <f>VLOOKUP(C3813,'Gas Species'!D:E,2,FALSE)</f>
        <v>3.3649153563276371E-2</v>
      </c>
      <c r="F3813">
        <f t="shared" si="119"/>
        <v>1.0000000000000009</v>
      </c>
      <c r="G3813">
        <v>-99</v>
      </c>
      <c r="H3813" t="s">
        <v>387</v>
      </c>
      <c r="I3813" t="s">
        <v>242</v>
      </c>
      <c r="J3813" t="s">
        <v>7084</v>
      </c>
      <c r="L3813" t="s">
        <v>7317</v>
      </c>
      <c r="N3813" t="s">
        <v>294</v>
      </c>
    </row>
    <row r="3814" spans="1:14">
      <c r="A3814" t="s">
        <v>7136</v>
      </c>
      <c r="B3814">
        <v>511</v>
      </c>
      <c r="C3814" t="str">
        <f t="shared" si="118"/>
        <v>511_95600</v>
      </c>
      <c r="D3814">
        <v>0.96424215179996198</v>
      </c>
      <c r="E3814">
        <f>VLOOKUP(C3814,'Gas Species'!D:E,2,FALSE)</f>
        <v>0.96424215179996187</v>
      </c>
      <c r="F3814">
        <f t="shared" si="119"/>
        <v>1.0000000000000002</v>
      </c>
      <c r="G3814">
        <v>-99</v>
      </c>
      <c r="H3814" t="s">
        <v>387</v>
      </c>
      <c r="I3814" t="s">
        <v>242</v>
      </c>
      <c r="J3814" t="s">
        <v>7084</v>
      </c>
      <c r="L3814" t="s">
        <v>7317</v>
      </c>
      <c r="N3814" t="s">
        <v>294</v>
      </c>
    </row>
    <row r="3815" spans="1:14">
      <c r="A3815" t="s">
        <v>7148</v>
      </c>
      <c r="B3815">
        <v>511</v>
      </c>
      <c r="C3815" t="str">
        <f t="shared" si="118"/>
        <v>511_95624</v>
      </c>
      <c r="D3815">
        <v>4.5770031468677997E-3</v>
      </c>
      <c r="E3815">
        <f>VLOOKUP(C3815,'Gas Species'!D:E,2,FALSE)</f>
        <v>4.5770031468677962E-3</v>
      </c>
      <c r="F3815">
        <f t="shared" si="119"/>
        <v>1.0000000000000007</v>
      </c>
      <c r="G3815">
        <v>-99</v>
      </c>
      <c r="H3815" t="s">
        <v>387</v>
      </c>
      <c r="I3815" t="s">
        <v>242</v>
      </c>
      <c r="J3815" t="s">
        <v>7084</v>
      </c>
      <c r="L3815" t="s">
        <v>7317</v>
      </c>
      <c r="N3815" t="s">
        <v>294</v>
      </c>
    </row>
    <row r="3816" spans="1:14">
      <c r="A3816" t="s">
        <v>7150</v>
      </c>
      <c r="B3816">
        <v>511</v>
      </c>
      <c r="C3816" t="str">
        <f t="shared" si="118"/>
        <v>511_95644</v>
      </c>
      <c r="D3816">
        <v>2.3386876984678898E-2</v>
      </c>
      <c r="E3816">
        <f>VLOOKUP(C3816,'Gas Species'!D:E,2,FALSE)</f>
        <v>2.3386876984678881E-2</v>
      </c>
      <c r="F3816">
        <f t="shared" si="119"/>
        <v>1.0000000000000007</v>
      </c>
      <c r="G3816">
        <v>-99</v>
      </c>
      <c r="H3816" t="s">
        <v>387</v>
      </c>
      <c r="I3816" t="s">
        <v>242</v>
      </c>
      <c r="J3816" t="s">
        <v>7084</v>
      </c>
      <c r="L3816" t="s">
        <v>7317</v>
      </c>
      <c r="N3816" t="s">
        <v>294</v>
      </c>
    </row>
    <row r="3817" spans="1:14">
      <c r="A3817" t="s">
        <v>7243</v>
      </c>
      <c r="B3817">
        <v>511</v>
      </c>
      <c r="C3817" t="str">
        <f t="shared" si="118"/>
        <v>511_95667</v>
      </c>
      <c r="D3817">
        <v>1.1608726329162201E-2</v>
      </c>
      <c r="E3817">
        <f>VLOOKUP(C3817,'Gas Species'!D:E,2,FALSE)</f>
        <v>1.1608726329162249E-2</v>
      </c>
      <c r="F3817">
        <f t="shared" si="119"/>
        <v>0.99999999999999578</v>
      </c>
      <c r="G3817">
        <v>-99</v>
      </c>
      <c r="H3817" t="s">
        <v>387</v>
      </c>
      <c r="I3817" t="s">
        <v>242</v>
      </c>
      <c r="J3817" t="s">
        <v>7084</v>
      </c>
      <c r="L3817" t="s">
        <v>7317</v>
      </c>
      <c r="N3817" t="s">
        <v>294</v>
      </c>
    </row>
    <row r="3818" spans="1:14">
      <c r="A3818" t="s">
        <v>7211</v>
      </c>
      <c r="B3818">
        <v>511</v>
      </c>
      <c r="C3818" t="str">
        <f t="shared" si="118"/>
        <v>511_95668</v>
      </c>
      <c r="D3818">
        <v>6.8795451745959704E-3</v>
      </c>
      <c r="E3818">
        <f>VLOOKUP(C3818,'Gas Species'!D:E,2,FALSE)</f>
        <v>6.879545174595967E-3</v>
      </c>
      <c r="F3818">
        <f t="shared" si="119"/>
        <v>1.0000000000000004</v>
      </c>
      <c r="G3818">
        <v>-99</v>
      </c>
      <c r="H3818" t="s">
        <v>387</v>
      </c>
      <c r="I3818" t="s">
        <v>242</v>
      </c>
      <c r="J3818" t="s">
        <v>7084</v>
      </c>
      <c r="L3818" t="s">
        <v>7317</v>
      </c>
      <c r="N3818" t="s">
        <v>294</v>
      </c>
    </row>
    <row r="3819" spans="1:14">
      <c r="A3819" t="s">
        <v>7167</v>
      </c>
      <c r="B3819">
        <v>511</v>
      </c>
      <c r="C3819" t="str">
        <f t="shared" si="118"/>
        <v>511_95672</v>
      </c>
      <c r="D3819">
        <v>1.3338691415030199</v>
      </c>
      <c r="E3819">
        <f>VLOOKUP(C3819,'Gas Species'!D:E,2,FALSE)</f>
        <v>1.3338691415030244</v>
      </c>
      <c r="F3819">
        <f t="shared" si="119"/>
        <v>0.99999999999999667</v>
      </c>
      <c r="G3819">
        <v>-99</v>
      </c>
      <c r="H3819" t="s">
        <v>387</v>
      </c>
      <c r="I3819" t="s">
        <v>242</v>
      </c>
      <c r="J3819" t="s">
        <v>7084</v>
      </c>
      <c r="L3819" t="s">
        <v>7317</v>
      </c>
      <c r="N3819" t="s">
        <v>294</v>
      </c>
    </row>
    <row r="3820" spans="1:14">
      <c r="A3820" t="s">
        <v>7214</v>
      </c>
      <c r="B3820">
        <v>511</v>
      </c>
      <c r="C3820" t="str">
        <f t="shared" si="118"/>
        <v>511_95673</v>
      </c>
      <c r="D3820">
        <v>2.3431340726213801</v>
      </c>
      <c r="E3820">
        <f>VLOOKUP(C3820,'Gas Species'!D:E,2,FALSE)</f>
        <v>2.343134072621385</v>
      </c>
      <c r="F3820">
        <f t="shared" si="119"/>
        <v>0.99999999999999789</v>
      </c>
      <c r="G3820">
        <v>-99</v>
      </c>
      <c r="H3820" t="s">
        <v>387</v>
      </c>
      <c r="I3820" t="s">
        <v>242</v>
      </c>
      <c r="J3820" t="s">
        <v>7084</v>
      </c>
      <c r="L3820" t="s">
        <v>7317</v>
      </c>
      <c r="N3820" t="s">
        <v>294</v>
      </c>
    </row>
    <row r="3821" spans="1:14">
      <c r="A3821" t="s">
        <v>7198</v>
      </c>
      <c r="B3821">
        <v>511</v>
      </c>
      <c r="C3821" t="str">
        <f t="shared" si="118"/>
        <v>511_95710</v>
      </c>
      <c r="D3821">
        <v>2.2003248233622001E-3</v>
      </c>
      <c r="E3821">
        <f>VLOOKUP(C3821,'Gas Species'!D:E,2,FALSE)</f>
        <v>2.2003248233621979E-3</v>
      </c>
      <c r="F3821">
        <f t="shared" si="119"/>
        <v>1.0000000000000009</v>
      </c>
      <c r="G3821">
        <v>-99</v>
      </c>
      <c r="H3821" t="s">
        <v>387</v>
      </c>
      <c r="I3821" t="s">
        <v>242</v>
      </c>
      <c r="J3821" t="s">
        <v>7084</v>
      </c>
      <c r="L3821" t="s">
        <v>7317</v>
      </c>
      <c r="N3821" t="s">
        <v>294</v>
      </c>
    </row>
    <row r="3822" spans="1:14">
      <c r="A3822" t="s">
        <v>7266</v>
      </c>
      <c r="B3822">
        <v>511</v>
      </c>
      <c r="C3822" t="str">
        <f t="shared" si="118"/>
        <v>511_95715</v>
      </c>
      <c r="D3822">
        <v>1.2259732436423001E-2</v>
      </c>
      <c r="E3822">
        <f>VLOOKUP(C3822,'Gas Species'!D:E,2,FALSE)</f>
        <v>1.2259732436422959E-2</v>
      </c>
      <c r="F3822">
        <f t="shared" si="119"/>
        <v>1.0000000000000033</v>
      </c>
      <c r="G3822">
        <v>-99</v>
      </c>
      <c r="H3822" t="s">
        <v>387</v>
      </c>
      <c r="I3822" t="s">
        <v>242</v>
      </c>
      <c r="J3822" t="s">
        <v>7084</v>
      </c>
      <c r="L3822" t="s">
        <v>7317</v>
      </c>
      <c r="N3822" t="s">
        <v>294</v>
      </c>
    </row>
    <row r="3823" spans="1:14">
      <c r="A3823" t="s">
        <v>7257</v>
      </c>
      <c r="B3823">
        <v>511</v>
      </c>
      <c r="C3823" t="str">
        <f t="shared" si="118"/>
        <v>511_95719</v>
      </c>
      <c r="D3823">
        <v>1.17360965462096E-2</v>
      </c>
      <c r="E3823">
        <f>VLOOKUP(C3823,'Gas Species'!D:E,2,FALSE)</f>
        <v>1.1736096546209598E-2</v>
      </c>
      <c r="F3823">
        <f t="shared" si="119"/>
        <v>1.0000000000000002</v>
      </c>
      <c r="G3823">
        <v>-99</v>
      </c>
      <c r="H3823" t="s">
        <v>387</v>
      </c>
      <c r="I3823" t="s">
        <v>242</v>
      </c>
      <c r="J3823" t="s">
        <v>7084</v>
      </c>
      <c r="L3823" t="s">
        <v>7317</v>
      </c>
      <c r="N3823" t="s">
        <v>294</v>
      </c>
    </row>
    <row r="3824" spans="1:14">
      <c r="A3824" t="s">
        <v>7269</v>
      </c>
      <c r="B3824">
        <v>513</v>
      </c>
      <c r="C3824" t="str">
        <f t="shared" si="118"/>
        <v>513_95602</v>
      </c>
      <c r="D3824">
        <v>1.0496954453709999</v>
      </c>
      <c r="E3824">
        <f>VLOOKUP(C3824,'Gas Species'!D:E,2,FALSE)</f>
        <v>1.0496954453709961</v>
      </c>
      <c r="F3824">
        <f t="shared" si="119"/>
        <v>1.0000000000000036</v>
      </c>
      <c r="G3824">
        <v>-99</v>
      </c>
      <c r="H3824" t="s">
        <v>387</v>
      </c>
      <c r="I3824" t="s">
        <v>243</v>
      </c>
      <c r="J3824" t="s">
        <v>7084</v>
      </c>
      <c r="L3824" t="s">
        <v>7318</v>
      </c>
      <c r="N3824" t="s">
        <v>294</v>
      </c>
    </row>
    <row r="3825" spans="1:14">
      <c r="A3825" t="s">
        <v>7294</v>
      </c>
      <c r="B3825">
        <v>513</v>
      </c>
      <c r="C3825" t="str">
        <f t="shared" si="118"/>
        <v>513_95603</v>
      </c>
      <c r="D3825">
        <v>1.4018328465958301</v>
      </c>
      <c r="E3825">
        <f>VLOOKUP(C3825,'Gas Species'!D:E,2,FALSE)</f>
        <v>1.4018328465958254</v>
      </c>
      <c r="F3825">
        <f t="shared" si="119"/>
        <v>1.0000000000000033</v>
      </c>
      <c r="G3825">
        <v>-99</v>
      </c>
      <c r="H3825" t="s">
        <v>387</v>
      </c>
      <c r="I3825" t="s">
        <v>243</v>
      </c>
      <c r="J3825" t="s">
        <v>7084</v>
      </c>
      <c r="L3825" t="s">
        <v>7318</v>
      </c>
      <c r="N3825" t="s">
        <v>294</v>
      </c>
    </row>
    <row r="3826" spans="1:14">
      <c r="A3826" t="s">
        <v>7237</v>
      </c>
      <c r="B3826">
        <v>513</v>
      </c>
      <c r="C3826" t="str">
        <f t="shared" si="118"/>
        <v>513_95604</v>
      </c>
      <c r="D3826">
        <v>1.6972574005890499</v>
      </c>
      <c r="E3826">
        <f>VLOOKUP(C3826,'Gas Species'!D:E,2,FALSE)</f>
        <v>1.6972574005890466</v>
      </c>
      <c r="F3826">
        <f t="shared" si="119"/>
        <v>1.000000000000002</v>
      </c>
      <c r="G3826">
        <v>-99</v>
      </c>
      <c r="H3826" t="s">
        <v>387</v>
      </c>
      <c r="I3826" t="s">
        <v>243</v>
      </c>
      <c r="J3826" t="s">
        <v>7084</v>
      </c>
      <c r="L3826" t="s">
        <v>7318</v>
      </c>
      <c r="N3826" t="s">
        <v>294</v>
      </c>
    </row>
    <row r="3827" spans="1:14">
      <c r="A3827" t="s">
        <v>7138</v>
      </c>
      <c r="B3827">
        <v>513</v>
      </c>
      <c r="C3827" t="str">
        <f t="shared" si="118"/>
        <v>513_95605</v>
      </c>
      <c r="D3827">
        <v>0.203356290168454</v>
      </c>
      <c r="E3827">
        <f>VLOOKUP(C3827,'Gas Species'!D:E,2,FALSE)</f>
        <v>0.20335629016845413</v>
      </c>
      <c r="F3827">
        <f t="shared" si="119"/>
        <v>0.99999999999999933</v>
      </c>
      <c r="G3827">
        <v>-99</v>
      </c>
      <c r="H3827" t="s">
        <v>387</v>
      </c>
      <c r="I3827" t="s">
        <v>243</v>
      </c>
      <c r="J3827" t="s">
        <v>7084</v>
      </c>
      <c r="L3827" t="s">
        <v>7318</v>
      </c>
      <c r="N3827" t="s">
        <v>294</v>
      </c>
    </row>
    <row r="3828" spans="1:14">
      <c r="A3828" t="s">
        <v>7139</v>
      </c>
      <c r="B3828">
        <v>513</v>
      </c>
      <c r="C3828" t="str">
        <f t="shared" si="118"/>
        <v>513_95606</v>
      </c>
      <c r="D3828">
        <v>0.86391721754199002</v>
      </c>
      <c r="E3828">
        <f>VLOOKUP(C3828,'Gas Species'!D:E,2,FALSE)</f>
        <v>0.86391721754198991</v>
      </c>
      <c r="F3828">
        <f t="shared" si="119"/>
        <v>1.0000000000000002</v>
      </c>
      <c r="G3828">
        <v>-99</v>
      </c>
      <c r="H3828" t="s">
        <v>387</v>
      </c>
      <c r="I3828" t="s">
        <v>243</v>
      </c>
      <c r="J3828" t="s">
        <v>7084</v>
      </c>
      <c r="L3828" t="s">
        <v>7318</v>
      </c>
      <c r="N3828" t="s">
        <v>294</v>
      </c>
    </row>
    <row r="3829" spans="1:14">
      <c r="A3829" t="s">
        <v>7141</v>
      </c>
      <c r="B3829">
        <v>513</v>
      </c>
      <c r="C3829" t="str">
        <f t="shared" si="118"/>
        <v>513_95608</v>
      </c>
      <c r="D3829">
        <v>5.4976355178776901E-2</v>
      </c>
      <c r="E3829">
        <f>VLOOKUP(C3829,'Gas Species'!D:E,2,FALSE)</f>
        <v>5.497635517877688E-2</v>
      </c>
      <c r="F3829">
        <f t="shared" si="119"/>
        <v>1.0000000000000004</v>
      </c>
      <c r="G3829">
        <v>-99</v>
      </c>
      <c r="H3829" t="s">
        <v>387</v>
      </c>
      <c r="I3829" t="s">
        <v>243</v>
      </c>
      <c r="J3829" t="s">
        <v>7084</v>
      </c>
      <c r="L3829" t="s">
        <v>7318</v>
      </c>
      <c r="N3829" t="s">
        <v>294</v>
      </c>
    </row>
    <row r="3830" spans="1:14">
      <c r="A3830" t="s">
        <v>7142</v>
      </c>
      <c r="B3830">
        <v>513</v>
      </c>
      <c r="C3830" t="str">
        <f t="shared" si="118"/>
        <v>513_95609</v>
      </c>
      <c r="D3830">
        <v>0.25710121434504402</v>
      </c>
      <c r="E3830">
        <f>VLOOKUP(C3830,'Gas Species'!D:E,2,FALSE)</f>
        <v>0.25710121434504363</v>
      </c>
      <c r="F3830">
        <f t="shared" si="119"/>
        <v>1.0000000000000016</v>
      </c>
      <c r="G3830">
        <v>-99</v>
      </c>
      <c r="H3830" t="s">
        <v>387</v>
      </c>
      <c r="I3830" t="s">
        <v>243</v>
      </c>
      <c r="J3830" t="s">
        <v>7084</v>
      </c>
      <c r="L3830" t="s">
        <v>7318</v>
      </c>
      <c r="N3830" t="s">
        <v>294</v>
      </c>
    </row>
    <row r="3831" spans="1:14">
      <c r="A3831" t="s">
        <v>7143</v>
      </c>
      <c r="B3831">
        <v>513</v>
      </c>
      <c r="C3831" t="str">
        <f t="shared" si="118"/>
        <v>513_95610</v>
      </c>
      <c r="D3831">
        <v>6.0700604317165903</v>
      </c>
      <c r="E3831">
        <f>VLOOKUP(C3831,'Gas Species'!D:E,2,FALSE)</f>
        <v>6.0700604317165947</v>
      </c>
      <c r="F3831">
        <f t="shared" si="119"/>
        <v>0.99999999999999922</v>
      </c>
      <c r="G3831">
        <v>-99</v>
      </c>
      <c r="H3831" t="s">
        <v>387</v>
      </c>
      <c r="I3831" t="s">
        <v>243</v>
      </c>
      <c r="J3831" t="s">
        <v>7084</v>
      </c>
      <c r="L3831" t="s">
        <v>7318</v>
      </c>
      <c r="N3831" t="s">
        <v>294</v>
      </c>
    </row>
    <row r="3832" spans="1:14">
      <c r="A3832" t="s">
        <v>7238</v>
      </c>
      <c r="B3832">
        <v>513</v>
      </c>
      <c r="C3832" t="str">
        <f t="shared" si="118"/>
        <v>513_95611</v>
      </c>
      <c r="D3832">
        <v>4.4811998919639997</v>
      </c>
      <c r="E3832">
        <f>VLOOKUP(C3832,'Gas Species'!D:E,2,FALSE)</f>
        <v>4.4811998919640024</v>
      </c>
      <c r="F3832">
        <f t="shared" si="119"/>
        <v>0.99999999999999944</v>
      </c>
      <c r="G3832">
        <v>-99</v>
      </c>
      <c r="H3832" t="s">
        <v>387</v>
      </c>
      <c r="I3832" t="s">
        <v>243</v>
      </c>
      <c r="J3832" t="s">
        <v>7084</v>
      </c>
      <c r="L3832" t="s">
        <v>7318</v>
      </c>
      <c r="N3832" t="s">
        <v>294</v>
      </c>
    </row>
    <row r="3833" spans="1:14">
      <c r="A3833" t="s">
        <v>7203</v>
      </c>
      <c r="B3833">
        <v>513</v>
      </c>
      <c r="C3833" t="str">
        <f t="shared" si="118"/>
        <v>513_95612</v>
      </c>
      <c r="D3833">
        <v>8.0360036342969092</v>
      </c>
      <c r="E3833">
        <f>VLOOKUP(C3833,'Gas Species'!D:E,2,FALSE)</f>
        <v>8.0360036342969092</v>
      </c>
      <c r="F3833">
        <f t="shared" si="119"/>
        <v>1</v>
      </c>
      <c r="G3833">
        <v>-99</v>
      </c>
      <c r="H3833" t="s">
        <v>387</v>
      </c>
      <c r="I3833" t="s">
        <v>243</v>
      </c>
      <c r="J3833" t="s">
        <v>7084</v>
      </c>
      <c r="L3833" t="s">
        <v>7318</v>
      </c>
      <c r="N3833" t="s">
        <v>294</v>
      </c>
    </row>
    <row r="3834" spans="1:14">
      <c r="A3834" t="s">
        <v>7144</v>
      </c>
      <c r="B3834">
        <v>513</v>
      </c>
      <c r="C3834" t="str">
        <f t="shared" si="118"/>
        <v>513_95613</v>
      </c>
      <c r="D3834">
        <v>0.131309780363002</v>
      </c>
      <c r="E3834">
        <f>VLOOKUP(C3834,'Gas Species'!D:E,2,FALSE)</f>
        <v>0.131309780363002</v>
      </c>
      <c r="F3834">
        <f t="shared" si="119"/>
        <v>1</v>
      </c>
      <c r="G3834">
        <v>-99</v>
      </c>
      <c r="H3834" t="s">
        <v>387</v>
      </c>
      <c r="I3834" t="s">
        <v>243</v>
      </c>
      <c r="J3834" t="s">
        <v>7084</v>
      </c>
      <c r="L3834" t="s">
        <v>7318</v>
      </c>
      <c r="N3834" t="s">
        <v>294</v>
      </c>
    </row>
    <row r="3835" spans="1:14">
      <c r="A3835" t="s">
        <v>7319</v>
      </c>
      <c r="B3835">
        <v>513</v>
      </c>
      <c r="C3835" t="str">
        <f t="shared" si="118"/>
        <v>513_95614</v>
      </c>
      <c r="D3835">
        <v>13.4056031763891</v>
      </c>
      <c r="E3835">
        <f>VLOOKUP(C3835,'Gas Species'!D:E,2,FALSE)</f>
        <v>13.405603176389077</v>
      </c>
      <c r="F3835">
        <f t="shared" si="119"/>
        <v>1.0000000000000018</v>
      </c>
      <c r="G3835">
        <v>-99</v>
      </c>
      <c r="H3835" t="s">
        <v>387</v>
      </c>
      <c r="I3835" t="s">
        <v>243</v>
      </c>
      <c r="J3835" t="s">
        <v>7084</v>
      </c>
      <c r="L3835" t="s">
        <v>7318</v>
      </c>
      <c r="N3835" t="s">
        <v>294</v>
      </c>
    </row>
    <row r="3836" spans="1:14">
      <c r="A3836" t="s">
        <v>7239</v>
      </c>
      <c r="B3836">
        <v>513</v>
      </c>
      <c r="C3836" t="str">
        <f t="shared" si="118"/>
        <v>513_95615</v>
      </c>
      <c r="D3836">
        <v>12.9244108304659</v>
      </c>
      <c r="E3836">
        <f>VLOOKUP(C3836,'Gas Species'!D:E,2,FALSE)</f>
        <v>12.924410830465879</v>
      </c>
      <c r="F3836">
        <f t="shared" si="119"/>
        <v>1.0000000000000016</v>
      </c>
      <c r="G3836">
        <v>-99</v>
      </c>
      <c r="H3836" t="s">
        <v>387</v>
      </c>
      <c r="I3836" t="s">
        <v>243</v>
      </c>
      <c r="J3836" t="s">
        <v>7084</v>
      </c>
      <c r="L3836" t="s">
        <v>7318</v>
      </c>
      <c r="N3836" t="s">
        <v>294</v>
      </c>
    </row>
    <row r="3837" spans="1:14">
      <c r="A3837" t="s">
        <v>7145</v>
      </c>
      <c r="B3837">
        <v>513</v>
      </c>
      <c r="C3837" t="str">
        <f t="shared" si="118"/>
        <v>513_95616</v>
      </c>
      <c r="D3837">
        <v>17.112313045374801</v>
      </c>
      <c r="E3837">
        <f>VLOOKUP(C3837,'Gas Species'!D:E,2,FALSE)</f>
        <v>17.112313045374762</v>
      </c>
      <c r="F3837">
        <f t="shared" si="119"/>
        <v>1.0000000000000022</v>
      </c>
      <c r="G3837">
        <v>-99</v>
      </c>
      <c r="H3837" t="s">
        <v>387</v>
      </c>
      <c r="I3837" t="s">
        <v>243</v>
      </c>
      <c r="J3837" t="s">
        <v>7084</v>
      </c>
      <c r="L3837" t="s">
        <v>7318</v>
      </c>
      <c r="N3837" t="s">
        <v>294</v>
      </c>
    </row>
    <row r="3838" spans="1:14">
      <c r="A3838" t="s">
        <v>7305</v>
      </c>
      <c r="B3838">
        <v>513</v>
      </c>
      <c r="C3838" t="str">
        <f t="shared" si="118"/>
        <v>513_95617</v>
      </c>
      <c r="D3838">
        <v>3.4914697957154601</v>
      </c>
      <c r="E3838">
        <f>VLOOKUP(C3838,'Gas Species'!D:E,2,FALSE)</f>
        <v>3.4914697957154579</v>
      </c>
      <c r="F3838">
        <f t="shared" si="119"/>
        <v>1.0000000000000007</v>
      </c>
      <c r="G3838">
        <v>-99</v>
      </c>
      <c r="H3838" t="s">
        <v>387</v>
      </c>
      <c r="I3838" t="s">
        <v>243</v>
      </c>
      <c r="J3838" t="s">
        <v>7084</v>
      </c>
      <c r="L3838" t="s">
        <v>7318</v>
      </c>
      <c r="N3838" t="s">
        <v>294</v>
      </c>
    </row>
    <row r="3839" spans="1:14">
      <c r="A3839" t="s">
        <v>7146</v>
      </c>
      <c r="B3839">
        <v>513</v>
      </c>
      <c r="C3839" t="str">
        <f t="shared" si="118"/>
        <v>513_95618</v>
      </c>
      <c r="D3839">
        <v>2.1239578209493701</v>
      </c>
      <c r="E3839">
        <f>VLOOKUP(C3839,'Gas Species'!D:E,2,FALSE)</f>
        <v>2.1239578209493652</v>
      </c>
      <c r="F3839">
        <f t="shared" si="119"/>
        <v>1.0000000000000022</v>
      </c>
      <c r="G3839">
        <v>-99</v>
      </c>
      <c r="H3839" t="s">
        <v>387</v>
      </c>
      <c r="I3839" t="s">
        <v>243</v>
      </c>
      <c r="J3839" t="s">
        <v>7084</v>
      </c>
      <c r="L3839" t="s">
        <v>7318</v>
      </c>
      <c r="N3839" t="s">
        <v>294</v>
      </c>
    </row>
    <row r="3840" spans="1:14">
      <c r="A3840" t="s">
        <v>7306</v>
      </c>
      <c r="B3840">
        <v>513</v>
      </c>
      <c r="C3840" t="str">
        <f t="shared" si="118"/>
        <v>513_95619</v>
      </c>
      <c r="D3840">
        <v>1.49931967413214</v>
      </c>
      <c r="E3840">
        <f>VLOOKUP(C3840,'Gas Species'!D:E,2,FALSE)</f>
        <v>1.4993196741321411</v>
      </c>
      <c r="F3840">
        <f t="shared" si="119"/>
        <v>0.99999999999999922</v>
      </c>
      <c r="G3840">
        <v>-99</v>
      </c>
      <c r="H3840" t="s">
        <v>387</v>
      </c>
      <c r="I3840" t="s">
        <v>243</v>
      </c>
      <c r="J3840" t="s">
        <v>7084</v>
      </c>
      <c r="L3840" t="s">
        <v>7318</v>
      </c>
      <c r="N3840" t="s">
        <v>294</v>
      </c>
    </row>
    <row r="3841" spans="1:14">
      <c r="A3841" t="s">
        <v>7259</v>
      </c>
      <c r="B3841">
        <v>513</v>
      </c>
      <c r="C3841" t="str">
        <f t="shared" si="118"/>
        <v>513_95620</v>
      </c>
      <c r="D3841">
        <v>0.17930997885104299</v>
      </c>
      <c r="E3841">
        <f>VLOOKUP(C3841,'Gas Species'!D:E,2,FALSE)</f>
        <v>0.17930997885104311</v>
      </c>
      <c r="F3841">
        <f t="shared" si="119"/>
        <v>0.99999999999999933</v>
      </c>
      <c r="G3841">
        <v>-99</v>
      </c>
      <c r="H3841" t="s">
        <v>387</v>
      </c>
      <c r="I3841" t="s">
        <v>243</v>
      </c>
      <c r="J3841" t="s">
        <v>7084</v>
      </c>
      <c r="L3841" t="s">
        <v>7318</v>
      </c>
      <c r="N3841" t="s">
        <v>294</v>
      </c>
    </row>
    <row r="3842" spans="1:14">
      <c r="A3842" t="s">
        <v>7147</v>
      </c>
      <c r="B3842">
        <v>513</v>
      </c>
      <c r="C3842" t="str">
        <f t="shared" si="118"/>
        <v>513_95623</v>
      </c>
      <c r="D3842">
        <v>1.14811244282666</v>
      </c>
      <c r="E3842">
        <f>VLOOKUP(C3842,'Gas Species'!D:E,2,FALSE)</f>
        <v>1.1481124428266625</v>
      </c>
      <c r="F3842">
        <f t="shared" si="119"/>
        <v>0.99999999999999789</v>
      </c>
      <c r="G3842">
        <v>-99</v>
      </c>
      <c r="H3842" t="s">
        <v>387</v>
      </c>
      <c r="I3842" t="s">
        <v>243</v>
      </c>
      <c r="J3842" t="s">
        <v>7084</v>
      </c>
      <c r="L3842" t="s">
        <v>7318</v>
      </c>
      <c r="N3842" t="s">
        <v>294</v>
      </c>
    </row>
    <row r="3843" spans="1:14">
      <c r="A3843" t="s">
        <v>7148</v>
      </c>
      <c r="B3843">
        <v>513</v>
      </c>
      <c r="C3843" t="str">
        <f t="shared" ref="C3843:C3906" si="120">CONCATENATE(B3843,"_",A3843)</f>
        <v>513_95624</v>
      </c>
      <c r="D3843">
        <v>1.1715083676220399</v>
      </c>
      <c r="E3843">
        <f>VLOOKUP(C3843,'Gas Species'!D:E,2,FALSE)</f>
        <v>1.1715083676220426</v>
      </c>
      <c r="F3843">
        <f t="shared" ref="F3843:F3906" si="121">D3843/E3843</f>
        <v>0.99999999999999778</v>
      </c>
      <c r="G3843">
        <v>-99</v>
      </c>
      <c r="H3843" t="s">
        <v>387</v>
      </c>
      <c r="I3843" t="s">
        <v>243</v>
      </c>
      <c r="J3843" t="s">
        <v>7084</v>
      </c>
      <c r="L3843" t="s">
        <v>7318</v>
      </c>
      <c r="N3843" t="s">
        <v>294</v>
      </c>
    </row>
    <row r="3844" spans="1:14">
      <c r="A3844" t="s">
        <v>7149</v>
      </c>
      <c r="B3844">
        <v>513</v>
      </c>
      <c r="C3844" t="str">
        <f t="shared" si="120"/>
        <v>513_95625</v>
      </c>
      <c r="D3844">
        <v>1.66789197641501</v>
      </c>
      <c r="E3844">
        <f>VLOOKUP(C3844,'Gas Species'!D:E,2,FALSE)</f>
        <v>1.6678919764150086</v>
      </c>
      <c r="F3844">
        <f t="shared" si="121"/>
        <v>1.0000000000000009</v>
      </c>
      <c r="G3844">
        <v>-99</v>
      </c>
      <c r="H3844" t="s">
        <v>387</v>
      </c>
      <c r="I3844" t="s">
        <v>243</v>
      </c>
      <c r="J3844" t="s">
        <v>7084</v>
      </c>
      <c r="L3844" t="s">
        <v>7318</v>
      </c>
      <c r="N3844" t="s">
        <v>294</v>
      </c>
    </row>
    <row r="3845" spans="1:14">
      <c r="A3845" t="s">
        <v>7307</v>
      </c>
      <c r="B3845">
        <v>513</v>
      </c>
      <c r="C3845" t="str">
        <f t="shared" si="120"/>
        <v>513_95626</v>
      </c>
      <c r="D3845">
        <v>2.3898178626424</v>
      </c>
      <c r="E3845">
        <f>VLOOKUP(C3845,'Gas Species'!D:E,2,FALSE)</f>
        <v>2.3898178626423952</v>
      </c>
      <c r="F3845">
        <f t="shared" si="121"/>
        <v>1.000000000000002</v>
      </c>
      <c r="G3845">
        <v>-99</v>
      </c>
      <c r="H3845" t="s">
        <v>387</v>
      </c>
      <c r="I3845" t="s">
        <v>243</v>
      </c>
      <c r="J3845" t="s">
        <v>7084</v>
      </c>
      <c r="L3845" t="s">
        <v>7318</v>
      </c>
      <c r="N3845" t="s">
        <v>294</v>
      </c>
    </row>
    <row r="3846" spans="1:14">
      <c r="A3846" t="s">
        <v>7320</v>
      </c>
      <c r="B3846">
        <v>513</v>
      </c>
      <c r="C3846" t="str">
        <f t="shared" si="120"/>
        <v>513_95627</v>
      </c>
      <c r="D3846">
        <v>3.32666984196561</v>
      </c>
      <c r="E3846">
        <f>VLOOKUP(C3846,'Gas Species'!D:E,2,FALSE)</f>
        <v>3.3266698419656135</v>
      </c>
      <c r="F3846">
        <f t="shared" si="121"/>
        <v>0.99999999999999889</v>
      </c>
      <c r="G3846">
        <v>-99</v>
      </c>
      <c r="H3846" t="s">
        <v>387</v>
      </c>
      <c r="I3846" t="s">
        <v>243</v>
      </c>
      <c r="J3846" t="s">
        <v>7084</v>
      </c>
      <c r="L3846" t="s">
        <v>7318</v>
      </c>
      <c r="N3846" t="s">
        <v>294</v>
      </c>
    </row>
    <row r="3847" spans="1:14">
      <c r="A3847" t="s">
        <v>7312</v>
      </c>
      <c r="B3847">
        <v>513</v>
      </c>
      <c r="C3847" t="str">
        <f t="shared" si="120"/>
        <v>513_95628</v>
      </c>
      <c r="D3847">
        <v>4.2647791808612396</v>
      </c>
      <c r="E3847">
        <f>VLOOKUP(C3847,'Gas Species'!D:E,2,FALSE)</f>
        <v>4.2647791808612379</v>
      </c>
      <c r="F3847">
        <f t="shared" si="121"/>
        <v>1.0000000000000004</v>
      </c>
      <c r="G3847">
        <v>-99</v>
      </c>
      <c r="H3847" t="s">
        <v>387</v>
      </c>
      <c r="I3847" t="s">
        <v>243</v>
      </c>
      <c r="J3847" t="s">
        <v>7084</v>
      </c>
      <c r="L3847" t="s">
        <v>7318</v>
      </c>
      <c r="N3847" t="s">
        <v>294</v>
      </c>
    </row>
    <row r="3848" spans="1:14">
      <c r="A3848" t="s">
        <v>7313</v>
      </c>
      <c r="B3848">
        <v>513</v>
      </c>
      <c r="C3848" t="str">
        <f t="shared" si="120"/>
        <v>513_95629</v>
      </c>
      <c r="D3848">
        <v>0.78156858544407803</v>
      </c>
      <c r="E3848">
        <f>VLOOKUP(C3848,'Gas Species'!D:E,2,FALSE)</f>
        <v>0.78156858544407781</v>
      </c>
      <c r="F3848">
        <f t="shared" si="121"/>
        <v>1.0000000000000002</v>
      </c>
      <c r="G3848">
        <v>-99</v>
      </c>
      <c r="H3848" t="s">
        <v>387</v>
      </c>
      <c r="I3848" t="s">
        <v>243</v>
      </c>
      <c r="J3848" t="s">
        <v>7084</v>
      </c>
      <c r="L3848" t="s">
        <v>7318</v>
      </c>
      <c r="N3848" t="s">
        <v>294</v>
      </c>
    </row>
    <row r="3849" spans="1:14">
      <c r="A3849" t="s">
        <v>7302</v>
      </c>
      <c r="B3849">
        <v>513</v>
      </c>
      <c r="C3849" t="str">
        <f t="shared" si="120"/>
        <v>513_95630</v>
      </c>
      <c r="D3849">
        <v>3.5577125844906399</v>
      </c>
      <c r="E3849">
        <f>VLOOKUP(C3849,'Gas Species'!D:E,2,FALSE)</f>
        <v>3.5577125844906403</v>
      </c>
      <c r="F3849">
        <f t="shared" si="121"/>
        <v>0.99999999999999989</v>
      </c>
      <c r="G3849">
        <v>-99</v>
      </c>
      <c r="H3849" t="s">
        <v>387</v>
      </c>
      <c r="I3849" t="s">
        <v>243</v>
      </c>
      <c r="J3849" t="s">
        <v>7084</v>
      </c>
      <c r="L3849" t="s">
        <v>7318</v>
      </c>
      <c r="N3849" t="s">
        <v>294</v>
      </c>
    </row>
    <row r="3850" spans="1:14">
      <c r="A3850" t="s">
        <v>7280</v>
      </c>
      <c r="B3850">
        <v>513</v>
      </c>
      <c r="C3850" t="str">
        <f t="shared" si="120"/>
        <v>513_95631</v>
      </c>
      <c r="D3850">
        <v>10.1706668400086</v>
      </c>
      <c r="E3850">
        <f>VLOOKUP(C3850,'Gas Species'!D:E,2,FALSE)</f>
        <v>10.170666840008554</v>
      </c>
      <c r="F3850">
        <f t="shared" si="121"/>
        <v>1.0000000000000044</v>
      </c>
      <c r="G3850">
        <v>-99</v>
      </c>
      <c r="H3850" t="s">
        <v>387</v>
      </c>
      <c r="I3850" t="s">
        <v>243</v>
      </c>
      <c r="J3850" t="s">
        <v>7084</v>
      </c>
      <c r="L3850" t="s">
        <v>7318</v>
      </c>
      <c r="N3850" t="s">
        <v>294</v>
      </c>
    </row>
    <row r="3851" spans="1:14">
      <c r="A3851" t="s">
        <v>7308</v>
      </c>
      <c r="B3851">
        <v>513</v>
      </c>
      <c r="C3851" t="str">
        <f t="shared" si="120"/>
        <v>513_95632</v>
      </c>
      <c r="D3851">
        <v>19.722708977732999</v>
      </c>
      <c r="E3851">
        <f>VLOOKUP(C3851,'Gas Species'!D:E,2,FALSE)</f>
        <v>19.722708977733035</v>
      </c>
      <c r="F3851">
        <f t="shared" si="121"/>
        <v>0.99999999999999822</v>
      </c>
      <c r="G3851">
        <v>-99</v>
      </c>
      <c r="H3851" t="s">
        <v>387</v>
      </c>
      <c r="I3851" t="s">
        <v>243</v>
      </c>
      <c r="J3851" t="s">
        <v>7084</v>
      </c>
      <c r="L3851" t="s">
        <v>7318</v>
      </c>
      <c r="N3851" t="s">
        <v>294</v>
      </c>
    </row>
    <row r="3852" spans="1:14">
      <c r="A3852" t="s">
        <v>7274</v>
      </c>
      <c r="B3852">
        <v>513</v>
      </c>
      <c r="C3852" t="str">
        <f t="shared" si="120"/>
        <v>513_95633</v>
      </c>
      <c r="D3852">
        <v>3.7721066824524199</v>
      </c>
      <c r="E3852">
        <f>VLOOKUP(C3852,'Gas Species'!D:E,2,FALSE)</f>
        <v>3.772106682452423</v>
      </c>
      <c r="F3852">
        <f t="shared" si="121"/>
        <v>0.99999999999999922</v>
      </c>
      <c r="G3852">
        <v>-99</v>
      </c>
      <c r="H3852" t="s">
        <v>387</v>
      </c>
      <c r="I3852" t="s">
        <v>243</v>
      </c>
      <c r="J3852" t="s">
        <v>7084</v>
      </c>
      <c r="L3852" t="s">
        <v>7318</v>
      </c>
      <c r="N3852" t="s">
        <v>294</v>
      </c>
    </row>
    <row r="3853" spans="1:14">
      <c r="A3853" t="s">
        <v>7240</v>
      </c>
      <c r="B3853">
        <v>513</v>
      </c>
      <c r="C3853" t="str">
        <f t="shared" si="120"/>
        <v>513_95636</v>
      </c>
      <c r="D3853">
        <v>0.37433702477342401</v>
      </c>
      <c r="E3853">
        <f>VLOOKUP(C3853,'Gas Species'!D:E,2,FALSE)</f>
        <v>0.37433702477342445</v>
      </c>
      <c r="F3853">
        <f t="shared" si="121"/>
        <v>0.99999999999999878</v>
      </c>
      <c r="G3853">
        <v>-99</v>
      </c>
      <c r="H3853" t="s">
        <v>387</v>
      </c>
      <c r="I3853" t="s">
        <v>243</v>
      </c>
      <c r="J3853" t="s">
        <v>7084</v>
      </c>
      <c r="L3853" t="s">
        <v>7318</v>
      </c>
      <c r="N3853" t="s">
        <v>294</v>
      </c>
    </row>
    <row r="3854" spans="1:14">
      <c r="A3854" t="s">
        <v>7205</v>
      </c>
      <c r="B3854">
        <v>513</v>
      </c>
      <c r="C3854" t="str">
        <f t="shared" si="120"/>
        <v>513_95638</v>
      </c>
      <c r="D3854">
        <v>21.6599152488028</v>
      </c>
      <c r="E3854">
        <f>VLOOKUP(C3854,'Gas Species'!D:E,2,FALSE)</f>
        <v>21.659915248802754</v>
      </c>
      <c r="F3854">
        <f t="shared" si="121"/>
        <v>1.0000000000000022</v>
      </c>
      <c r="G3854">
        <v>-99</v>
      </c>
      <c r="H3854" t="s">
        <v>387</v>
      </c>
      <c r="I3854" t="s">
        <v>243</v>
      </c>
      <c r="J3854" t="s">
        <v>7084</v>
      </c>
      <c r="L3854" t="s">
        <v>7318</v>
      </c>
      <c r="N3854" t="s">
        <v>294</v>
      </c>
    </row>
    <row r="3855" spans="1:14">
      <c r="A3855" t="s">
        <v>7241</v>
      </c>
      <c r="B3855">
        <v>513</v>
      </c>
      <c r="C3855" t="str">
        <f t="shared" si="120"/>
        <v>513_95639</v>
      </c>
      <c r="D3855">
        <v>12.412152992925799</v>
      </c>
      <c r="E3855">
        <f>VLOOKUP(C3855,'Gas Species'!D:E,2,FALSE)</f>
        <v>12.412152992925783</v>
      </c>
      <c r="F3855">
        <f t="shared" si="121"/>
        <v>1.0000000000000013</v>
      </c>
      <c r="G3855">
        <v>-99</v>
      </c>
      <c r="H3855" t="s">
        <v>387</v>
      </c>
      <c r="I3855" t="s">
        <v>243</v>
      </c>
      <c r="J3855" t="s">
        <v>7084</v>
      </c>
      <c r="L3855" t="s">
        <v>7318</v>
      </c>
      <c r="N3855" t="s">
        <v>294</v>
      </c>
    </row>
    <row r="3856" spans="1:14">
      <c r="A3856" t="s">
        <v>7206</v>
      </c>
      <c r="B3856">
        <v>513</v>
      </c>
      <c r="C3856" t="str">
        <f t="shared" si="120"/>
        <v>513_95641</v>
      </c>
      <c r="D3856">
        <v>6.4101665723351102</v>
      </c>
      <c r="E3856">
        <f>VLOOKUP(C3856,'Gas Species'!D:E,2,FALSE)</f>
        <v>6.4101665723351076</v>
      </c>
      <c r="F3856">
        <f t="shared" si="121"/>
        <v>1.0000000000000004</v>
      </c>
      <c r="G3856">
        <v>-99</v>
      </c>
      <c r="H3856" t="s">
        <v>387</v>
      </c>
      <c r="I3856" t="s">
        <v>243</v>
      </c>
      <c r="J3856" t="s">
        <v>7084</v>
      </c>
      <c r="L3856" t="s">
        <v>7318</v>
      </c>
      <c r="N3856" t="s">
        <v>294</v>
      </c>
    </row>
    <row r="3857" spans="1:14">
      <c r="A3857" t="s">
        <v>7242</v>
      </c>
      <c r="B3857">
        <v>513</v>
      </c>
      <c r="C3857" t="str">
        <f t="shared" si="120"/>
        <v>513_95642</v>
      </c>
      <c r="D3857">
        <v>8.0571182641177206</v>
      </c>
      <c r="E3857">
        <f>VLOOKUP(C3857,'Gas Species'!D:E,2,FALSE)</f>
        <v>8.0571182641177153</v>
      </c>
      <c r="F3857">
        <f t="shared" si="121"/>
        <v>1.0000000000000007</v>
      </c>
      <c r="G3857">
        <v>-99</v>
      </c>
      <c r="H3857" t="s">
        <v>387</v>
      </c>
      <c r="I3857" t="s">
        <v>243</v>
      </c>
      <c r="J3857" t="s">
        <v>7084</v>
      </c>
      <c r="L3857" t="s">
        <v>7318</v>
      </c>
      <c r="N3857" t="s">
        <v>294</v>
      </c>
    </row>
    <row r="3858" spans="1:14">
      <c r="A3858" t="s">
        <v>7255</v>
      </c>
      <c r="B3858">
        <v>513</v>
      </c>
      <c r="C3858" t="str">
        <f t="shared" si="120"/>
        <v>513_95643</v>
      </c>
      <c r="D3858">
        <v>0.94232546163287501</v>
      </c>
      <c r="E3858">
        <f>VLOOKUP(C3858,'Gas Species'!D:E,2,FALSE)</f>
        <v>0.94232546163287545</v>
      </c>
      <c r="F3858">
        <f t="shared" si="121"/>
        <v>0.99999999999999956</v>
      </c>
      <c r="G3858">
        <v>-99</v>
      </c>
      <c r="H3858" t="s">
        <v>387</v>
      </c>
      <c r="I3858" t="s">
        <v>243</v>
      </c>
      <c r="J3858" t="s">
        <v>7084</v>
      </c>
      <c r="L3858" t="s">
        <v>7318</v>
      </c>
      <c r="N3858" t="s">
        <v>294</v>
      </c>
    </row>
    <row r="3859" spans="1:14">
      <c r="A3859" t="s">
        <v>7151</v>
      </c>
      <c r="B3859">
        <v>513</v>
      </c>
      <c r="C3859" t="str">
        <f t="shared" si="120"/>
        <v>513_95645</v>
      </c>
      <c r="D3859">
        <v>0.77831086006164196</v>
      </c>
      <c r="E3859">
        <f>VLOOKUP(C3859,'Gas Species'!D:E,2,FALSE)</f>
        <v>0.77831086006164174</v>
      </c>
      <c r="F3859">
        <f t="shared" si="121"/>
        <v>1.0000000000000002</v>
      </c>
      <c r="G3859">
        <v>-99</v>
      </c>
      <c r="H3859" t="s">
        <v>387</v>
      </c>
      <c r="I3859" t="s">
        <v>243</v>
      </c>
      <c r="J3859" t="s">
        <v>7084</v>
      </c>
      <c r="L3859" t="s">
        <v>7318</v>
      </c>
      <c r="N3859" t="s">
        <v>294</v>
      </c>
    </row>
    <row r="3860" spans="1:14">
      <c r="A3860" t="s">
        <v>7152</v>
      </c>
      <c r="B3860">
        <v>513</v>
      </c>
      <c r="C3860" t="str">
        <f t="shared" si="120"/>
        <v>513_95646</v>
      </c>
      <c r="D3860">
        <v>0.75037757237317604</v>
      </c>
      <c r="E3860">
        <f>VLOOKUP(C3860,'Gas Species'!D:E,2,FALSE)</f>
        <v>0.75037757237317571</v>
      </c>
      <c r="F3860">
        <f t="shared" si="121"/>
        <v>1.0000000000000004</v>
      </c>
      <c r="G3860">
        <v>-99</v>
      </c>
      <c r="H3860" t="s">
        <v>387</v>
      </c>
      <c r="I3860" t="s">
        <v>243</v>
      </c>
      <c r="J3860" t="s">
        <v>7084</v>
      </c>
      <c r="L3860" t="s">
        <v>7318</v>
      </c>
      <c r="N3860" t="s">
        <v>294</v>
      </c>
    </row>
    <row r="3861" spans="1:14">
      <c r="A3861" t="s">
        <v>7153</v>
      </c>
      <c r="B3861">
        <v>513</v>
      </c>
      <c r="C3861" t="str">
        <f t="shared" si="120"/>
        <v>513_95647</v>
      </c>
      <c r="D3861">
        <v>0.52440761448363205</v>
      </c>
      <c r="E3861">
        <f>VLOOKUP(C3861,'Gas Species'!D:E,2,FALSE)</f>
        <v>0.52440761448363171</v>
      </c>
      <c r="F3861">
        <f t="shared" si="121"/>
        <v>1.0000000000000007</v>
      </c>
      <c r="G3861">
        <v>-99</v>
      </c>
      <c r="H3861" t="s">
        <v>387</v>
      </c>
      <c r="I3861" t="s">
        <v>243</v>
      </c>
      <c r="J3861" t="s">
        <v>7084</v>
      </c>
      <c r="L3861" t="s">
        <v>7318</v>
      </c>
      <c r="N3861" t="s">
        <v>294</v>
      </c>
    </row>
    <row r="3862" spans="1:14">
      <c r="A3862" t="s">
        <v>7154</v>
      </c>
      <c r="B3862">
        <v>513</v>
      </c>
      <c r="C3862" t="str">
        <f t="shared" si="120"/>
        <v>513_95648</v>
      </c>
      <c r="D3862">
        <v>5.7541082649906303E-2</v>
      </c>
      <c r="E3862">
        <f>VLOOKUP(C3862,'Gas Species'!D:E,2,FALSE)</f>
        <v>5.7541082649906337E-2</v>
      </c>
      <c r="F3862">
        <f t="shared" si="121"/>
        <v>0.99999999999999944</v>
      </c>
      <c r="G3862">
        <v>-99</v>
      </c>
      <c r="H3862" t="s">
        <v>387</v>
      </c>
      <c r="I3862" t="s">
        <v>243</v>
      </c>
      <c r="J3862" t="s">
        <v>7084</v>
      </c>
      <c r="L3862" t="s">
        <v>7318</v>
      </c>
      <c r="N3862" t="s">
        <v>294</v>
      </c>
    </row>
    <row r="3863" spans="1:14">
      <c r="A3863" t="s">
        <v>7155</v>
      </c>
      <c r="B3863">
        <v>513</v>
      </c>
      <c r="C3863" t="str">
        <f t="shared" si="120"/>
        <v>513_95649</v>
      </c>
      <c r="D3863">
        <v>4.8802578210786603E-2</v>
      </c>
      <c r="E3863">
        <f>VLOOKUP(C3863,'Gas Species'!D:E,2,FALSE)</f>
        <v>4.880257821078663E-2</v>
      </c>
      <c r="F3863">
        <f t="shared" si="121"/>
        <v>0.99999999999999944</v>
      </c>
      <c r="G3863">
        <v>-99</v>
      </c>
      <c r="H3863" t="s">
        <v>387</v>
      </c>
      <c r="I3863" t="s">
        <v>243</v>
      </c>
      <c r="J3863" t="s">
        <v>7084</v>
      </c>
      <c r="L3863" t="s">
        <v>7318</v>
      </c>
      <c r="N3863" t="s">
        <v>294</v>
      </c>
    </row>
    <row r="3864" spans="1:14">
      <c r="A3864" t="s">
        <v>7156</v>
      </c>
      <c r="B3864">
        <v>513</v>
      </c>
      <c r="C3864" t="str">
        <f t="shared" si="120"/>
        <v>513_95650</v>
      </c>
      <c r="D3864">
        <v>7.5747384714051694E-2</v>
      </c>
      <c r="E3864">
        <f>VLOOKUP(C3864,'Gas Species'!D:E,2,FALSE)</f>
        <v>7.5747384714051749E-2</v>
      </c>
      <c r="F3864">
        <f t="shared" si="121"/>
        <v>0.99999999999999922</v>
      </c>
      <c r="G3864">
        <v>-99</v>
      </c>
      <c r="H3864" t="s">
        <v>387</v>
      </c>
      <c r="I3864" t="s">
        <v>243</v>
      </c>
      <c r="J3864" t="s">
        <v>7084</v>
      </c>
      <c r="L3864" t="s">
        <v>7318</v>
      </c>
      <c r="N3864" t="s">
        <v>294</v>
      </c>
    </row>
    <row r="3865" spans="1:14">
      <c r="A3865" t="s">
        <v>7157</v>
      </c>
      <c r="B3865">
        <v>513</v>
      </c>
      <c r="C3865" t="str">
        <f t="shared" si="120"/>
        <v>513_95651</v>
      </c>
      <c r="D3865">
        <v>0.73964210710825695</v>
      </c>
      <c r="E3865">
        <f>VLOOKUP(C3865,'Gas Species'!D:E,2,FALSE)</f>
        <v>0.73964210710825673</v>
      </c>
      <c r="F3865">
        <f t="shared" si="121"/>
        <v>1.0000000000000002</v>
      </c>
      <c r="G3865">
        <v>-99</v>
      </c>
      <c r="H3865" t="s">
        <v>387</v>
      </c>
      <c r="I3865" t="s">
        <v>243</v>
      </c>
      <c r="J3865" t="s">
        <v>7084</v>
      </c>
      <c r="L3865" t="s">
        <v>7318</v>
      </c>
      <c r="N3865" t="s">
        <v>294</v>
      </c>
    </row>
    <row r="3866" spans="1:14">
      <c r="A3866" t="s">
        <v>7207</v>
      </c>
      <c r="B3866">
        <v>513</v>
      </c>
      <c r="C3866" t="str">
        <f t="shared" si="120"/>
        <v>513_95652</v>
      </c>
      <c r="D3866">
        <v>0.53262555075808105</v>
      </c>
      <c r="E3866">
        <f>VLOOKUP(C3866,'Gas Species'!D:E,2,FALSE)</f>
        <v>0.5326255507580806</v>
      </c>
      <c r="F3866">
        <f t="shared" si="121"/>
        <v>1.0000000000000009</v>
      </c>
      <c r="G3866">
        <v>-99</v>
      </c>
      <c r="H3866" t="s">
        <v>387</v>
      </c>
      <c r="I3866" t="s">
        <v>243</v>
      </c>
      <c r="J3866" t="s">
        <v>7084</v>
      </c>
      <c r="L3866" t="s">
        <v>7318</v>
      </c>
      <c r="N3866" t="s">
        <v>294</v>
      </c>
    </row>
    <row r="3867" spans="1:14">
      <c r="A3867" t="s">
        <v>7158</v>
      </c>
      <c r="B3867">
        <v>513</v>
      </c>
      <c r="C3867" t="str">
        <f t="shared" si="120"/>
        <v>513_95653</v>
      </c>
      <c r="D3867">
        <v>0.11029520272462499</v>
      </c>
      <c r="E3867">
        <f>VLOOKUP(C3867,'Gas Species'!D:E,2,FALSE)</f>
        <v>0.11029520272462516</v>
      </c>
      <c r="F3867">
        <f t="shared" si="121"/>
        <v>0.99999999999999845</v>
      </c>
      <c r="G3867">
        <v>-99</v>
      </c>
      <c r="H3867" t="s">
        <v>387</v>
      </c>
      <c r="I3867" t="s">
        <v>243</v>
      </c>
      <c r="J3867" t="s">
        <v>7084</v>
      </c>
      <c r="L3867" t="s">
        <v>7318</v>
      </c>
      <c r="N3867" t="s">
        <v>294</v>
      </c>
    </row>
    <row r="3868" spans="1:14">
      <c r="A3868" t="s">
        <v>7159</v>
      </c>
      <c r="B3868">
        <v>513</v>
      </c>
      <c r="C3868" t="str">
        <f t="shared" si="120"/>
        <v>513_95654</v>
      </c>
      <c r="D3868">
        <v>0.206293749731981</v>
      </c>
      <c r="E3868">
        <f>VLOOKUP(C3868,'Gas Species'!D:E,2,FALSE)</f>
        <v>0.20629374973198067</v>
      </c>
      <c r="F3868">
        <f t="shared" si="121"/>
        <v>1.0000000000000016</v>
      </c>
      <c r="G3868">
        <v>-99</v>
      </c>
      <c r="H3868" t="s">
        <v>387</v>
      </c>
      <c r="I3868" t="s">
        <v>243</v>
      </c>
      <c r="J3868" t="s">
        <v>7084</v>
      </c>
      <c r="L3868" t="s">
        <v>7318</v>
      </c>
      <c r="N3868" t="s">
        <v>294</v>
      </c>
    </row>
    <row r="3869" spans="1:14">
      <c r="A3869" t="s">
        <v>7160</v>
      </c>
      <c r="B3869">
        <v>513</v>
      </c>
      <c r="C3869" t="str">
        <f t="shared" si="120"/>
        <v>513_95655</v>
      </c>
      <c r="D3869">
        <v>1.5757846282846</v>
      </c>
      <c r="E3869">
        <f>VLOOKUP(C3869,'Gas Species'!D:E,2,FALSE)</f>
        <v>1.5757846282846033</v>
      </c>
      <c r="F3869">
        <f t="shared" si="121"/>
        <v>0.99999999999999789</v>
      </c>
      <c r="G3869">
        <v>-99</v>
      </c>
      <c r="H3869" t="s">
        <v>387</v>
      </c>
      <c r="I3869" t="s">
        <v>243</v>
      </c>
      <c r="J3869" t="s">
        <v>7084</v>
      </c>
      <c r="L3869" t="s">
        <v>7318</v>
      </c>
      <c r="N3869" t="s">
        <v>294</v>
      </c>
    </row>
    <row r="3870" spans="1:14">
      <c r="A3870" t="s">
        <v>7161</v>
      </c>
      <c r="B3870">
        <v>513</v>
      </c>
      <c r="C3870" t="str">
        <f t="shared" si="120"/>
        <v>513_95656</v>
      </c>
      <c r="D3870">
        <v>1.9102895700811999</v>
      </c>
      <c r="E3870">
        <f>VLOOKUP(C3870,'Gas Species'!D:E,2,FALSE)</f>
        <v>1.9102895700812002</v>
      </c>
      <c r="F3870">
        <f t="shared" si="121"/>
        <v>0.99999999999999989</v>
      </c>
      <c r="G3870">
        <v>-99</v>
      </c>
      <c r="H3870" t="s">
        <v>387</v>
      </c>
      <c r="I3870" t="s">
        <v>243</v>
      </c>
      <c r="J3870" t="s">
        <v>7084</v>
      </c>
      <c r="L3870" t="s">
        <v>7318</v>
      </c>
      <c r="N3870" t="s">
        <v>294</v>
      </c>
    </row>
    <row r="3871" spans="1:14">
      <c r="A3871" t="s">
        <v>7162</v>
      </c>
      <c r="B3871">
        <v>513</v>
      </c>
      <c r="C3871" t="str">
        <f t="shared" si="120"/>
        <v>513_95657</v>
      </c>
      <c r="D3871">
        <v>1.08386348671093</v>
      </c>
      <c r="E3871">
        <f>VLOOKUP(C3871,'Gas Species'!D:E,2,FALSE)</f>
        <v>1.0838634867109345</v>
      </c>
      <c r="F3871">
        <f t="shared" si="121"/>
        <v>0.99999999999999589</v>
      </c>
      <c r="G3871">
        <v>-99</v>
      </c>
      <c r="H3871" t="s">
        <v>387</v>
      </c>
      <c r="I3871" t="s">
        <v>243</v>
      </c>
      <c r="J3871" t="s">
        <v>7084</v>
      </c>
      <c r="L3871" t="s">
        <v>7318</v>
      </c>
      <c r="N3871" t="s">
        <v>294</v>
      </c>
    </row>
    <row r="3872" spans="1:14">
      <c r="A3872" t="s">
        <v>7163</v>
      </c>
      <c r="B3872">
        <v>513</v>
      </c>
      <c r="C3872" t="str">
        <f t="shared" si="120"/>
        <v>513_95658</v>
      </c>
      <c r="D3872">
        <v>0.20727317096725101</v>
      </c>
      <c r="E3872">
        <f>VLOOKUP(C3872,'Gas Species'!D:E,2,FALSE)</f>
        <v>0.20727317096725073</v>
      </c>
      <c r="F3872">
        <f t="shared" si="121"/>
        <v>1.0000000000000013</v>
      </c>
      <c r="G3872">
        <v>-99</v>
      </c>
      <c r="H3872" t="s">
        <v>387</v>
      </c>
      <c r="I3872" t="s">
        <v>243</v>
      </c>
      <c r="J3872" t="s">
        <v>7084</v>
      </c>
      <c r="L3872" t="s">
        <v>7318</v>
      </c>
      <c r="N3872" t="s">
        <v>294</v>
      </c>
    </row>
    <row r="3873" spans="1:14">
      <c r="A3873" t="s">
        <v>7164</v>
      </c>
      <c r="B3873">
        <v>513</v>
      </c>
      <c r="C3873" t="str">
        <f t="shared" si="120"/>
        <v>513_95659</v>
      </c>
      <c r="D3873">
        <v>0.28449315455549601</v>
      </c>
      <c r="E3873">
        <f>VLOOKUP(C3873,'Gas Species'!D:E,2,FALSE)</f>
        <v>0.28449315455549584</v>
      </c>
      <c r="F3873">
        <f t="shared" si="121"/>
        <v>1.0000000000000007</v>
      </c>
      <c r="G3873">
        <v>-99</v>
      </c>
      <c r="H3873" t="s">
        <v>387</v>
      </c>
      <c r="I3873" t="s">
        <v>243</v>
      </c>
      <c r="J3873" t="s">
        <v>7084</v>
      </c>
      <c r="L3873" t="s">
        <v>7318</v>
      </c>
      <c r="N3873" t="s">
        <v>294</v>
      </c>
    </row>
    <row r="3874" spans="1:14">
      <c r="A3874" t="s">
        <v>7165</v>
      </c>
      <c r="B3874">
        <v>513</v>
      </c>
      <c r="C3874" t="str">
        <f t="shared" si="120"/>
        <v>513_95660</v>
      </c>
      <c r="D3874">
        <v>0.31743835543849902</v>
      </c>
      <c r="E3874">
        <f>VLOOKUP(C3874,'Gas Species'!D:E,2,FALSE)</f>
        <v>0.31743835543849874</v>
      </c>
      <c r="F3874">
        <f t="shared" si="121"/>
        <v>1.0000000000000009</v>
      </c>
      <c r="G3874">
        <v>-99</v>
      </c>
      <c r="H3874" t="s">
        <v>387</v>
      </c>
      <c r="I3874" t="s">
        <v>243</v>
      </c>
      <c r="J3874" t="s">
        <v>7084</v>
      </c>
      <c r="L3874" t="s">
        <v>7318</v>
      </c>
      <c r="N3874" t="s">
        <v>294</v>
      </c>
    </row>
    <row r="3875" spans="1:14">
      <c r="A3875" t="s">
        <v>7321</v>
      </c>
      <c r="B3875">
        <v>513</v>
      </c>
      <c r="C3875" t="str">
        <f t="shared" si="120"/>
        <v>513_95661</v>
      </c>
      <c r="D3875">
        <v>3.9761583428888998</v>
      </c>
      <c r="E3875">
        <f>VLOOKUP(C3875,'Gas Species'!D:E,2,FALSE)</f>
        <v>3.9761583428888967</v>
      </c>
      <c r="F3875">
        <f t="shared" si="121"/>
        <v>1.0000000000000009</v>
      </c>
      <c r="G3875">
        <v>-99</v>
      </c>
      <c r="H3875" t="s">
        <v>387</v>
      </c>
      <c r="I3875" t="s">
        <v>243</v>
      </c>
      <c r="J3875" t="s">
        <v>7084</v>
      </c>
      <c r="L3875" t="s">
        <v>7318</v>
      </c>
      <c r="N3875" t="s">
        <v>294</v>
      </c>
    </row>
    <row r="3876" spans="1:14">
      <c r="A3876" t="s">
        <v>7303</v>
      </c>
      <c r="B3876">
        <v>513</v>
      </c>
      <c r="C3876" t="str">
        <f t="shared" si="120"/>
        <v>513_95662</v>
      </c>
      <c r="D3876">
        <v>2.3537847121381601</v>
      </c>
      <c r="E3876">
        <f>VLOOKUP(C3876,'Gas Species'!D:E,2,FALSE)</f>
        <v>2.3537847121381645</v>
      </c>
      <c r="F3876">
        <f t="shared" si="121"/>
        <v>0.99999999999999811</v>
      </c>
      <c r="G3876">
        <v>-99</v>
      </c>
      <c r="H3876" t="s">
        <v>387</v>
      </c>
      <c r="I3876" t="s">
        <v>243</v>
      </c>
      <c r="J3876" t="s">
        <v>7084</v>
      </c>
      <c r="L3876" t="s">
        <v>7318</v>
      </c>
      <c r="N3876" t="s">
        <v>294</v>
      </c>
    </row>
    <row r="3877" spans="1:14">
      <c r="A3877" t="s">
        <v>7208</v>
      </c>
      <c r="B3877">
        <v>513</v>
      </c>
      <c r="C3877" t="str">
        <f t="shared" si="120"/>
        <v>513_95663</v>
      </c>
      <c r="D3877">
        <v>0.20458509966490901</v>
      </c>
      <c r="E3877">
        <f>VLOOKUP(C3877,'Gas Species'!D:E,2,FALSE)</f>
        <v>0.20458509966490859</v>
      </c>
      <c r="F3877">
        <f t="shared" si="121"/>
        <v>1.000000000000002</v>
      </c>
      <c r="G3877">
        <v>-99</v>
      </c>
      <c r="H3877" t="s">
        <v>387</v>
      </c>
      <c r="I3877" t="s">
        <v>243</v>
      </c>
      <c r="J3877" t="s">
        <v>7084</v>
      </c>
      <c r="L3877" t="s">
        <v>7318</v>
      </c>
      <c r="N3877" t="s">
        <v>294</v>
      </c>
    </row>
    <row r="3878" spans="1:14">
      <c r="A3878" t="s">
        <v>7210</v>
      </c>
      <c r="B3878">
        <v>513</v>
      </c>
      <c r="C3878" t="str">
        <f t="shared" si="120"/>
        <v>513_95665</v>
      </c>
      <c r="D3878">
        <v>8.87639462669986E-2</v>
      </c>
      <c r="E3878">
        <f>VLOOKUP(C3878,'Gas Species'!D:E,2,FALSE)</f>
        <v>8.8763946266998586E-2</v>
      </c>
      <c r="F3878">
        <f t="shared" si="121"/>
        <v>1.0000000000000002</v>
      </c>
      <c r="G3878">
        <v>-99</v>
      </c>
      <c r="H3878" t="s">
        <v>387</v>
      </c>
      <c r="I3878" t="s">
        <v>243</v>
      </c>
      <c r="J3878" t="s">
        <v>7084</v>
      </c>
      <c r="L3878" t="s">
        <v>7318</v>
      </c>
      <c r="N3878" t="s">
        <v>294</v>
      </c>
    </row>
    <row r="3879" spans="1:14">
      <c r="A3879" t="s">
        <v>7260</v>
      </c>
      <c r="B3879">
        <v>513</v>
      </c>
      <c r="C3879" t="str">
        <f t="shared" si="120"/>
        <v>513_95666</v>
      </c>
      <c r="D3879">
        <v>0.12090348030185601</v>
      </c>
      <c r="E3879">
        <f>VLOOKUP(C3879,'Gas Species'!D:E,2,FALSE)</f>
        <v>0.12090348030185556</v>
      </c>
      <c r="F3879">
        <f t="shared" si="121"/>
        <v>1.0000000000000038</v>
      </c>
      <c r="G3879">
        <v>-99</v>
      </c>
      <c r="H3879" t="s">
        <v>387</v>
      </c>
      <c r="I3879" t="s">
        <v>243</v>
      </c>
      <c r="J3879" t="s">
        <v>7084</v>
      </c>
      <c r="L3879" t="s">
        <v>7318</v>
      </c>
      <c r="N3879" t="s">
        <v>294</v>
      </c>
    </row>
    <row r="3880" spans="1:14">
      <c r="A3880" t="s">
        <v>7243</v>
      </c>
      <c r="B3880">
        <v>513</v>
      </c>
      <c r="C3880" t="str">
        <f t="shared" si="120"/>
        <v>513_95667</v>
      </c>
      <c r="D3880">
        <v>1.5019845865282799</v>
      </c>
      <c r="E3880">
        <f>VLOOKUP(C3880,'Gas Species'!D:E,2,FALSE)</f>
        <v>1.5019845865282799</v>
      </c>
      <c r="F3880">
        <f t="shared" si="121"/>
        <v>1</v>
      </c>
      <c r="G3880">
        <v>-99</v>
      </c>
      <c r="H3880" t="s">
        <v>387</v>
      </c>
      <c r="I3880" t="s">
        <v>243</v>
      </c>
      <c r="J3880" t="s">
        <v>7084</v>
      </c>
      <c r="L3880" t="s">
        <v>7318</v>
      </c>
      <c r="N3880" t="s">
        <v>294</v>
      </c>
    </row>
    <row r="3881" spans="1:14">
      <c r="A3881" t="s">
        <v>7211</v>
      </c>
      <c r="B3881">
        <v>513</v>
      </c>
      <c r="C3881" t="str">
        <f t="shared" si="120"/>
        <v>513_95668</v>
      </c>
      <c r="D3881">
        <v>0.61749933047273498</v>
      </c>
      <c r="E3881">
        <f>VLOOKUP(C3881,'Gas Species'!D:E,2,FALSE)</f>
        <v>0.61749933047273475</v>
      </c>
      <c r="F3881">
        <f t="shared" si="121"/>
        <v>1.0000000000000004</v>
      </c>
      <c r="G3881">
        <v>-99</v>
      </c>
      <c r="H3881" t="s">
        <v>387</v>
      </c>
      <c r="I3881" t="s">
        <v>243</v>
      </c>
      <c r="J3881" t="s">
        <v>7084</v>
      </c>
      <c r="L3881" t="s">
        <v>7318</v>
      </c>
      <c r="N3881" t="s">
        <v>294</v>
      </c>
    </row>
    <row r="3882" spans="1:14">
      <c r="A3882" t="s">
        <v>7212</v>
      </c>
      <c r="B3882">
        <v>513</v>
      </c>
      <c r="C3882" t="str">
        <f t="shared" si="120"/>
        <v>513_95669</v>
      </c>
      <c r="D3882">
        <v>6.9591273167051</v>
      </c>
      <c r="E3882">
        <f>VLOOKUP(C3882,'Gas Species'!D:E,2,FALSE)</f>
        <v>6.9591273167051009</v>
      </c>
      <c r="F3882">
        <f t="shared" si="121"/>
        <v>0.99999999999999989</v>
      </c>
      <c r="G3882">
        <v>-99</v>
      </c>
      <c r="H3882" t="s">
        <v>387</v>
      </c>
      <c r="I3882" t="s">
        <v>243</v>
      </c>
      <c r="J3882" t="s">
        <v>7084</v>
      </c>
      <c r="L3882" t="s">
        <v>7318</v>
      </c>
      <c r="N3882" t="s">
        <v>314</v>
      </c>
    </row>
    <row r="3883" spans="1:14">
      <c r="A3883" t="s">
        <v>7213</v>
      </c>
      <c r="B3883">
        <v>513</v>
      </c>
      <c r="C3883" t="str">
        <f t="shared" si="120"/>
        <v>513_95670</v>
      </c>
      <c r="D3883">
        <v>3.9448345113327503E-2</v>
      </c>
      <c r="E3883">
        <f>VLOOKUP(C3883,'Gas Species'!D:E,2,FALSE)</f>
        <v>3.9448345113327496E-2</v>
      </c>
      <c r="F3883">
        <f t="shared" si="121"/>
        <v>1.0000000000000002</v>
      </c>
      <c r="G3883">
        <v>-99</v>
      </c>
      <c r="H3883" t="s">
        <v>387</v>
      </c>
      <c r="I3883" t="s">
        <v>243</v>
      </c>
      <c r="J3883" t="s">
        <v>7084</v>
      </c>
      <c r="L3883" t="s">
        <v>7318</v>
      </c>
      <c r="N3883" t="s">
        <v>314</v>
      </c>
    </row>
    <row r="3884" spans="1:14">
      <c r="A3884" t="s">
        <v>7214</v>
      </c>
      <c r="B3884">
        <v>513</v>
      </c>
      <c r="C3884" t="str">
        <f t="shared" si="120"/>
        <v>513_95673</v>
      </c>
      <c r="D3884">
        <v>1.5023757107406599</v>
      </c>
      <c r="E3884">
        <f>VLOOKUP(C3884,'Gas Species'!D:E,2,FALSE)</f>
        <v>1.5023757107406599</v>
      </c>
      <c r="F3884">
        <f t="shared" si="121"/>
        <v>1</v>
      </c>
      <c r="G3884">
        <v>-99</v>
      </c>
      <c r="H3884" t="s">
        <v>387</v>
      </c>
      <c r="I3884" t="s">
        <v>243</v>
      </c>
      <c r="J3884" t="s">
        <v>7084</v>
      </c>
      <c r="L3884" t="s">
        <v>7318</v>
      </c>
      <c r="N3884" t="s">
        <v>294</v>
      </c>
    </row>
    <row r="3885" spans="1:14">
      <c r="A3885" t="s">
        <v>7168</v>
      </c>
      <c r="B3885">
        <v>513</v>
      </c>
      <c r="C3885" t="str">
        <f t="shared" si="120"/>
        <v>513_95674</v>
      </c>
      <c r="D3885">
        <v>2.7281811675608498E-3</v>
      </c>
      <c r="E3885">
        <f>VLOOKUP(C3885,'Gas Species'!D:E,2,FALSE)</f>
        <v>2.7281811675608485E-3</v>
      </c>
      <c r="F3885">
        <f t="shared" si="121"/>
        <v>1.0000000000000004</v>
      </c>
      <c r="G3885">
        <v>-99</v>
      </c>
      <c r="H3885" t="s">
        <v>387</v>
      </c>
      <c r="I3885" t="s">
        <v>243</v>
      </c>
      <c r="J3885" t="s">
        <v>7084</v>
      </c>
      <c r="L3885" t="s">
        <v>7318</v>
      </c>
      <c r="N3885" t="s">
        <v>294</v>
      </c>
    </row>
    <row r="3886" spans="1:14">
      <c r="A3886" t="s">
        <v>7171</v>
      </c>
      <c r="B3886">
        <v>513</v>
      </c>
      <c r="C3886" t="str">
        <f t="shared" si="120"/>
        <v>513_95677</v>
      </c>
      <c r="D3886">
        <v>1.7580844691622299E-3</v>
      </c>
      <c r="E3886">
        <f>VLOOKUP(C3886,'Gas Species'!D:E,2,FALSE)</f>
        <v>1.7580844691622293E-3</v>
      </c>
      <c r="F3886">
        <f t="shared" si="121"/>
        <v>1.0000000000000004</v>
      </c>
      <c r="G3886">
        <v>-99</v>
      </c>
      <c r="H3886" t="s">
        <v>387</v>
      </c>
      <c r="I3886" t="s">
        <v>243</v>
      </c>
      <c r="J3886" t="s">
        <v>7084</v>
      </c>
      <c r="L3886" t="s">
        <v>7318</v>
      </c>
      <c r="N3886" t="s">
        <v>294</v>
      </c>
    </row>
    <row r="3887" spans="1:14">
      <c r="A3887" t="s">
        <v>7173</v>
      </c>
      <c r="B3887">
        <v>513</v>
      </c>
      <c r="C3887" t="str">
        <f t="shared" si="120"/>
        <v>513_95679</v>
      </c>
      <c r="D3887">
        <v>0.123822827797948</v>
      </c>
      <c r="E3887">
        <f>VLOOKUP(C3887,'Gas Species'!D:E,2,FALSE)</f>
        <v>0.12382282779794844</v>
      </c>
      <c r="F3887">
        <f t="shared" si="121"/>
        <v>0.99999999999999645</v>
      </c>
      <c r="G3887">
        <v>-99</v>
      </c>
      <c r="H3887" t="s">
        <v>387</v>
      </c>
      <c r="I3887" t="s">
        <v>243</v>
      </c>
      <c r="J3887" t="s">
        <v>7084</v>
      </c>
      <c r="L3887" t="s">
        <v>7318</v>
      </c>
      <c r="N3887" t="s">
        <v>294</v>
      </c>
    </row>
    <row r="3888" spans="1:14">
      <c r="A3888" t="s">
        <v>7174</v>
      </c>
      <c r="B3888">
        <v>513</v>
      </c>
      <c r="C3888" t="str">
        <f t="shared" si="120"/>
        <v>513_95680</v>
      </c>
      <c r="D3888">
        <v>0.34767755903535102</v>
      </c>
      <c r="E3888">
        <f>VLOOKUP(C3888,'Gas Species'!D:E,2,FALSE)</f>
        <v>0.34767755903535147</v>
      </c>
      <c r="F3888">
        <f t="shared" si="121"/>
        <v>0.99999999999999867</v>
      </c>
      <c r="G3888">
        <v>-99</v>
      </c>
      <c r="H3888" t="s">
        <v>387</v>
      </c>
      <c r="I3888" t="s">
        <v>243</v>
      </c>
      <c r="J3888" t="s">
        <v>7084</v>
      </c>
      <c r="L3888" t="s">
        <v>7318</v>
      </c>
      <c r="N3888" t="s">
        <v>294</v>
      </c>
    </row>
    <row r="3889" spans="1:14">
      <c r="A3889" t="s">
        <v>7176</v>
      </c>
      <c r="B3889">
        <v>513</v>
      </c>
      <c r="C3889" t="str">
        <f t="shared" si="120"/>
        <v>513_95682</v>
      </c>
      <c r="D3889">
        <v>0.119947855843746</v>
      </c>
      <c r="E3889">
        <f>VLOOKUP(C3889,'Gas Species'!D:E,2,FALSE)</f>
        <v>0.11994785584374582</v>
      </c>
      <c r="F3889">
        <f t="shared" si="121"/>
        <v>1.0000000000000016</v>
      </c>
      <c r="G3889">
        <v>-99</v>
      </c>
      <c r="H3889" t="s">
        <v>387</v>
      </c>
      <c r="I3889" t="s">
        <v>243</v>
      </c>
      <c r="J3889" t="s">
        <v>7084</v>
      </c>
      <c r="L3889" t="s">
        <v>7318</v>
      </c>
      <c r="N3889" t="s">
        <v>294</v>
      </c>
    </row>
    <row r="3890" spans="1:14">
      <c r="A3890" t="s">
        <v>7177</v>
      </c>
      <c r="B3890">
        <v>513</v>
      </c>
      <c r="C3890" t="str">
        <f t="shared" si="120"/>
        <v>513_95683</v>
      </c>
      <c r="D3890">
        <v>7.7810913264137697E-3</v>
      </c>
      <c r="E3890">
        <f>VLOOKUP(C3890,'Gas Species'!D:E,2,FALSE)</f>
        <v>7.7810913264137671E-3</v>
      </c>
      <c r="F3890">
        <f t="shared" si="121"/>
        <v>1.0000000000000004</v>
      </c>
      <c r="G3890">
        <v>-99</v>
      </c>
      <c r="H3890" t="s">
        <v>387</v>
      </c>
      <c r="I3890" t="s">
        <v>243</v>
      </c>
      <c r="J3890" t="s">
        <v>7084</v>
      </c>
      <c r="L3890" t="s">
        <v>7318</v>
      </c>
      <c r="N3890" t="s">
        <v>294</v>
      </c>
    </row>
    <row r="3891" spans="1:14">
      <c r="A3891" t="s">
        <v>7178</v>
      </c>
      <c r="B3891">
        <v>513</v>
      </c>
      <c r="C3891" t="str">
        <f t="shared" si="120"/>
        <v>513_95684</v>
      </c>
      <c r="D3891">
        <v>0.33840129424072302</v>
      </c>
      <c r="E3891">
        <f>VLOOKUP(C3891,'Gas Species'!D:E,2,FALSE)</f>
        <v>0.33840129424072318</v>
      </c>
      <c r="F3891">
        <f t="shared" si="121"/>
        <v>0.99999999999999956</v>
      </c>
      <c r="G3891">
        <v>-99</v>
      </c>
      <c r="H3891" t="s">
        <v>387</v>
      </c>
      <c r="I3891" t="s">
        <v>243</v>
      </c>
      <c r="J3891" t="s">
        <v>7084</v>
      </c>
      <c r="L3891" t="s">
        <v>7318</v>
      </c>
      <c r="N3891" t="s">
        <v>294</v>
      </c>
    </row>
    <row r="3892" spans="1:14">
      <c r="A3892" t="s">
        <v>7179</v>
      </c>
      <c r="B3892">
        <v>513</v>
      </c>
      <c r="C3892" t="str">
        <f t="shared" si="120"/>
        <v>513_95685</v>
      </c>
      <c r="D3892">
        <v>0.325960602007691</v>
      </c>
      <c r="E3892">
        <f>VLOOKUP(C3892,'Gas Species'!D:E,2,FALSE)</f>
        <v>0.32596060200769111</v>
      </c>
      <c r="F3892">
        <f t="shared" si="121"/>
        <v>0.99999999999999967</v>
      </c>
      <c r="G3892">
        <v>-99</v>
      </c>
      <c r="H3892" t="s">
        <v>387</v>
      </c>
      <c r="I3892" t="s">
        <v>243</v>
      </c>
      <c r="J3892" t="s">
        <v>7084</v>
      </c>
      <c r="L3892" t="s">
        <v>7318</v>
      </c>
      <c r="N3892" t="s">
        <v>294</v>
      </c>
    </row>
    <row r="3893" spans="1:14">
      <c r="A3893" t="s">
        <v>7180</v>
      </c>
      <c r="B3893">
        <v>513</v>
      </c>
      <c r="C3893" t="str">
        <f t="shared" si="120"/>
        <v>513_95686</v>
      </c>
      <c r="D3893">
        <v>0.12237321838964101</v>
      </c>
      <c r="E3893">
        <f>VLOOKUP(C3893,'Gas Species'!D:E,2,FALSE)</f>
        <v>0.12237321838964102</v>
      </c>
      <c r="F3893">
        <f t="shared" si="121"/>
        <v>0.99999999999999989</v>
      </c>
      <c r="G3893">
        <v>-99</v>
      </c>
      <c r="H3893" t="s">
        <v>387</v>
      </c>
      <c r="I3893" t="s">
        <v>243</v>
      </c>
      <c r="J3893" t="s">
        <v>7084</v>
      </c>
      <c r="L3893" t="s">
        <v>7318</v>
      </c>
      <c r="N3893" t="s">
        <v>294</v>
      </c>
    </row>
    <row r="3894" spans="1:14">
      <c r="A3894" t="s">
        <v>7181</v>
      </c>
      <c r="B3894">
        <v>513</v>
      </c>
      <c r="C3894" t="str">
        <f t="shared" si="120"/>
        <v>513_95687</v>
      </c>
      <c r="D3894">
        <v>0.112440933165838</v>
      </c>
      <c r="E3894">
        <f>VLOOKUP(C3894,'Gas Species'!D:E,2,FALSE)</f>
        <v>0.11244093316583768</v>
      </c>
      <c r="F3894">
        <f t="shared" si="121"/>
        <v>1.0000000000000029</v>
      </c>
      <c r="G3894">
        <v>-99</v>
      </c>
      <c r="H3894" t="s">
        <v>387</v>
      </c>
      <c r="I3894" t="s">
        <v>243</v>
      </c>
      <c r="J3894" t="s">
        <v>7084</v>
      </c>
      <c r="L3894" t="s">
        <v>7318</v>
      </c>
      <c r="N3894" t="s">
        <v>294</v>
      </c>
    </row>
    <row r="3895" spans="1:14">
      <c r="A3895" t="s">
        <v>7182</v>
      </c>
      <c r="B3895">
        <v>513</v>
      </c>
      <c r="C3895" t="str">
        <f t="shared" si="120"/>
        <v>513_95688</v>
      </c>
      <c r="D3895">
        <v>0.120206598203224</v>
      </c>
      <c r="E3895">
        <f>VLOOKUP(C3895,'Gas Species'!D:E,2,FALSE)</f>
        <v>0.12020659820322421</v>
      </c>
      <c r="F3895">
        <f t="shared" si="121"/>
        <v>0.99999999999999822</v>
      </c>
      <c r="G3895">
        <v>-99</v>
      </c>
      <c r="H3895" t="s">
        <v>387</v>
      </c>
      <c r="I3895" t="s">
        <v>243</v>
      </c>
      <c r="J3895" t="s">
        <v>7084</v>
      </c>
      <c r="L3895" t="s">
        <v>7318</v>
      </c>
      <c r="N3895" t="s">
        <v>294</v>
      </c>
    </row>
    <row r="3896" spans="1:14">
      <c r="A3896" t="s">
        <v>7183</v>
      </c>
      <c r="B3896">
        <v>513</v>
      </c>
      <c r="C3896" t="str">
        <f t="shared" si="120"/>
        <v>513_95689</v>
      </c>
      <c r="D3896">
        <v>9.5346992664922595E-2</v>
      </c>
      <c r="E3896">
        <f>VLOOKUP(C3896,'Gas Species'!D:E,2,FALSE)</f>
        <v>9.5346992664922567E-2</v>
      </c>
      <c r="F3896">
        <f t="shared" si="121"/>
        <v>1.0000000000000002</v>
      </c>
      <c r="G3896">
        <v>-99</v>
      </c>
      <c r="H3896" t="s">
        <v>387</v>
      </c>
      <c r="I3896" t="s">
        <v>243</v>
      </c>
      <c r="J3896" t="s">
        <v>7084</v>
      </c>
      <c r="L3896" t="s">
        <v>7318</v>
      </c>
      <c r="N3896" t="s">
        <v>294</v>
      </c>
    </row>
    <row r="3897" spans="1:14">
      <c r="A3897" t="s">
        <v>7184</v>
      </c>
      <c r="B3897">
        <v>513</v>
      </c>
      <c r="C3897" t="str">
        <f t="shared" si="120"/>
        <v>513_95690</v>
      </c>
      <c r="D3897">
        <v>0.141452251595412</v>
      </c>
      <c r="E3897">
        <f>VLOOKUP(C3897,'Gas Species'!D:E,2,FALSE)</f>
        <v>0.14145225159541189</v>
      </c>
      <c r="F3897">
        <f t="shared" si="121"/>
        <v>1.0000000000000009</v>
      </c>
      <c r="G3897">
        <v>-99</v>
      </c>
      <c r="H3897" t="s">
        <v>387</v>
      </c>
      <c r="I3897" t="s">
        <v>243</v>
      </c>
      <c r="J3897" t="s">
        <v>7084</v>
      </c>
      <c r="L3897" t="s">
        <v>7318</v>
      </c>
      <c r="N3897" t="s">
        <v>294</v>
      </c>
    </row>
    <row r="3898" spans="1:14">
      <c r="A3898" t="s">
        <v>7185</v>
      </c>
      <c r="B3898">
        <v>513</v>
      </c>
      <c r="C3898" t="str">
        <f t="shared" si="120"/>
        <v>513_95691</v>
      </c>
      <c r="D3898">
        <v>0.39901707837766098</v>
      </c>
      <c r="E3898">
        <f>VLOOKUP(C3898,'Gas Species'!D:E,2,FALSE)</f>
        <v>0.39901707837766065</v>
      </c>
      <c r="F3898">
        <f t="shared" si="121"/>
        <v>1.0000000000000009</v>
      </c>
      <c r="G3898">
        <v>-99</v>
      </c>
      <c r="H3898" t="s">
        <v>387</v>
      </c>
      <c r="I3898" t="s">
        <v>243</v>
      </c>
      <c r="J3898" t="s">
        <v>7084</v>
      </c>
      <c r="L3898" t="s">
        <v>7318</v>
      </c>
      <c r="N3898" t="s">
        <v>294</v>
      </c>
    </row>
    <row r="3899" spans="1:14">
      <c r="A3899" t="s">
        <v>7186</v>
      </c>
      <c r="B3899">
        <v>513</v>
      </c>
      <c r="C3899" t="str">
        <f t="shared" si="120"/>
        <v>513_95692</v>
      </c>
      <c r="D3899">
        <v>0.42847484223113302</v>
      </c>
      <c r="E3899">
        <f>VLOOKUP(C3899,'Gas Species'!D:E,2,FALSE)</f>
        <v>0.42847484223113264</v>
      </c>
      <c r="F3899">
        <f t="shared" si="121"/>
        <v>1.0000000000000009</v>
      </c>
      <c r="G3899">
        <v>-99</v>
      </c>
      <c r="H3899" t="s">
        <v>387</v>
      </c>
      <c r="I3899" t="s">
        <v>243</v>
      </c>
      <c r="J3899" t="s">
        <v>7084</v>
      </c>
      <c r="L3899" t="s">
        <v>7318</v>
      </c>
      <c r="N3899" t="s">
        <v>294</v>
      </c>
    </row>
    <row r="3900" spans="1:14">
      <c r="A3900" t="s">
        <v>7187</v>
      </c>
      <c r="B3900">
        <v>513</v>
      </c>
      <c r="C3900" t="str">
        <f t="shared" si="120"/>
        <v>513_95693</v>
      </c>
      <c r="D3900">
        <v>0.56107733483517297</v>
      </c>
      <c r="E3900">
        <f>VLOOKUP(C3900,'Gas Species'!D:E,2,FALSE)</f>
        <v>0.56107733483517275</v>
      </c>
      <c r="F3900">
        <f t="shared" si="121"/>
        <v>1.0000000000000004</v>
      </c>
      <c r="G3900">
        <v>-99</v>
      </c>
      <c r="H3900" t="s">
        <v>387</v>
      </c>
      <c r="I3900" t="s">
        <v>243</v>
      </c>
      <c r="J3900" t="s">
        <v>7084</v>
      </c>
      <c r="L3900" t="s">
        <v>7318</v>
      </c>
      <c r="N3900" t="s">
        <v>294</v>
      </c>
    </row>
    <row r="3901" spans="1:14">
      <c r="A3901" t="s">
        <v>7188</v>
      </c>
      <c r="B3901">
        <v>513</v>
      </c>
      <c r="C3901" t="str">
        <f t="shared" si="120"/>
        <v>513_95694</v>
      </c>
      <c r="D3901">
        <v>0.57920260310661997</v>
      </c>
      <c r="E3901">
        <f>VLOOKUP(C3901,'Gas Species'!D:E,2,FALSE)</f>
        <v>0.57920260310662031</v>
      </c>
      <c r="F3901">
        <f t="shared" si="121"/>
        <v>0.99999999999999944</v>
      </c>
      <c r="G3901">
        <v>-99</v>
      </c>
      <c r="H3901" t="s">
        <v>387</v>
      </c>
      <c r="I3901" t="s">
        <v>243</v>
      </c>
      <c r="J3901" t="s">
        <v>7084</v>
      </c>
      <c r="L3901" t="s">
        <v>7318</v>
      </c>
      <c r="N3901" t="s">
        <v>294</v>
      </c>
    </row>
    <row r="3902" spans="1:14">
      <c r="A3902" t="s">
        <v>7189</v>
      </c>
      <c r="B3902">
        <v>513</v>
      </c>
      <c r="C3902" t="str">
        <f t="shared" si="120"/>
        <v>513_95695</v>
      </c>
      <c r="D3902">
        <v>0.29602459244228901</v>
      </c>
      <c r="E3902">
        <f>VLOOKUP(C3902,'Gas Species'!D:E,2,FALSE)</f>
        <v>0.29602459244228857</v>
      </c>
      <c r="F3902">
        <f t="shared" si="121"/>
        <v>1.0000000000000016</v>
      </c>
      <c r="G3902">
        <v>-99</v>
      </c>
      <c r="H3902" t="s">
        <v>387</v>
      </c>
      <c r="I3902" t="s">
        <v>243</v>
      </c>
      <c r="J3902" t="s">
        <v>7084</v>
      </c>
      <c r="L3902" t="s">
        <v>7318</v>
      </c>
      <c r="N3902" t="s">
        <v>294</v>
      </c>
    </row>
    <row r="3903" spans="1:14">
      <c r="A3903" t="s">
        <v>7190</v>
      </c>
      <c r="B3903">
        <v>513</v>
      </c>
      <c r="C3903" t="str">
        <f t="shared" si="120"/>
        <v>513_95696</v>
      </c>
      <c r="D3903">
        <v>0.33307858351912301</v>
      </c>
      <c r="E3903">
        <f>VLOOKUP(C3903,'Gas Species'!D:E,2,FALSE)</f>
        <v>0.33307858351912328</v>
      </c>
      <c r="F3903">
        <f t="shared" si="121"/>
        <v>0.99999999999999911</v>
      </c>
      <c r="G3903">
        <v>-99</v>
      </c>
      <c r="H3903" t="s">
        <v>387</v>
      </c>
      <c r="I3903" t="s">
        <v>243</v>
      </c>
      <c r="J3903" t="s">
        <v>7084</v>
      </c>
      <c r="L3903" t="s">
        <v>7318</v>
      </c>
      <c r="N3903" t="s">
        <v>294</v>
      </c>
    </row>
    <row r="3904" spans="1:14">
      <c r="A3904" t="s">
        <v>7191</v>
      </c>
      <c r="B3904">
        <v>513</v>
      </c>
      <c r="C3904" t="str">
        <f t="shared" si="120"/>
        <v>513_95697</v>
      </c>
      <c r="D3904">
        <v>0.387518690007089</v>
      </c>
      <c r="E3904">
        <f>VLOOKUP(C3904,'Gas Species'!D:E,2,FALSE)</f>
        <v>0.38751869000708905</v>
      </c>
      <c r="F3904">
        <f t="shared" si="121"/>
        <v>0.99999999999999989</v>
      </c>
      <c r="G3904">
        <v>-99</v>
      </c>
      <c r="H3904" t="s">
        <v>387</v>
      </c>
      <c r="I3904" t="s">
        <v>243</v>
      </c>
      <c r="J3904" t="s">
        <v>7084</v>
      </c>
      <c r="L3904" t="s">
        <v>7318</v>
      </c>
      <c r="N3904" t="s">
        <v>294</v>
      </c>
    </row>
    <row r="3905" spans="1:14">
      <c r="A3905" t="s">
        <v>7215</v>
      </c>
      <c r="B3905">
        <v>513</v>
      </c>
      <c r="C3905" t="str">
        <f t="shared" si="120"/>
        <v>513_95698</v>
      </c>
      <c r="D3905">
        <v>0.67099735776685498</v>
      </c>
      <c r="E3905">
        <f>VLOOKUP(C3905,'Gas Species'!D:E,2,FALSE)</f>
        <v>0.67099735776685476</v>
      </c>
      <c r="F3905">
        <f t="shared" si="121"/>
        <v>1.0000000000000002</v>
      </c>
      <c r="G3905">
        <v>-99</v>
      </c>
      <c r="H3905" t="s">
        <v>387</v>
      </c>
      <c r="I3905" t="s">
        <v>243</v>
      </c>
      <c r="J3905" t="s">
        <v>7084</v>
      </c>
      <c r="L3905" t="s">
        <v>7318</v>
      </c>
      <c r="N3905" t="s">
        <v>349</v>
      </c>
    </row>
    <row r="3906" spans="1:14">
      <c r="A3906" t="s">
        <v>7192</v>
      </c>
      <c r="B3906">
        <v>513</v>
      </c>
      <c r="C3906" t="str">
        <f t="shared" si="120"/>
        <v>513_95699</v>
      </c>
      <c r="D3906">
        <v>1.02946092715412</v>
      </c>
      <c r="E3906">
        <f>VLOOKUP(C3906,'Gas Species'!D:E,2,FALSE)</f>
        <v>1.029460927154116</v>
      </c>
      <c r="F3906">
        <f t="shared" si="121"/>
        <v>1.0000000000000038</v>
      </c>
      <c r="G3906">
        <v>-99</v>
      </c>
      <c r="H3906" t="s">
        <v>387</v>
      </c>
      <c r="I3906" t="s">
        <v>243</v>
      </c>
      <c r="J3906" t="s">
        <v>7084</v>
      </c>
      <c r="L3906" t="s">
        <v>7318</v>
      </c>
      <c r="N3906" t="s">
        <v>349</v>
      </c>
    </row>
    <row r="3907" spans="1:14">
      <c r="A3907" t="s">
        <v>7193</v>
      </c>
      <c r="B3907">
        <v>513</v>
      </c>
      <c r="C3907" t="str">
        <f t="shared" ref="C3907:C3970" si="122">CONCATENATE(B3907,"_",A3907)</f>
        <v>513_95700</v>
      </c>
      <c r="D3907">
        <v>0.97928709025157501</v>
      </c>
      <c r="E3907">
        <f>VLOOKUP(C3907,'Gas Species'!D:E,2,FALSE)</f>
        <v>0.97928709025157468</v>
      </c>
      <c r="F3907">
        <f t="shared" ref="F3907:F3970" si="123">D3907/E3907</f>
        <v>1.0000000000000004</v>
      </c>
      <c r="G3907">
        <v>-99</v>
      </c>
      <c r="H3907" t="s">
        <v>387</v>
      </c>
      <c r="I3907" t="s">
        <v>243</v>
      </c>
      <c r="J3907" t="s">
        <v>7084</v>
      </c>
      <c r="L3907" t="s">
        <v>7318</v>
      </c>
      <c r="N3907" t="s">
        <v>349</v>
      </c>
    </row>
    <row r="3908" spans="1:14">
      <c r="A3908" t="s">
        <v>7194</v>
      </c>
      <c r="B3908">
        <v>513</v>
      </c>
      <c r="C3908" t="str">
        <f t="shared" si="122"/>
        <v>513_95701</v>
      </c>
      <c r="D3908">
        <v>0.627852836845747</v>
      </c>
      <c r="E3908">
        <f>VLOOKUP(C3908,'Gas Species'!D:E,2,FALSE)</f>
        <v>0.627852836845747</v>
      </c>
      <c r="F3908">
        <f t="shared" si="123"/>
        <v>1</v>
      </c>
      <c r="G3908">
        <v>-99</v>
      </c>
      <c r="H3908" t="s">
        <v>387</v>
      </c>
      <c r="I3908" t="s">
        <v>243</v>
      </c>
      <c r="J3908" t="s">
        <v>7084</v>
      </c>
      <c r="L3908" t="s">
        <v>7318</v>
      </c>
      <c r="N3908" t="s">
        <v>349</v>
      </c>
    </row>
    <row r="3909" spans="1:14">
      <c r="A3909" t="s">
        <v>7244</v>
      </c>
      <c r="B3909">
        <v>513</v>
      </c>
      <c r="C3909" t="str">
        <f t="shared" si="122"/>
        <v>513_95703</v>
      </c>
      <c r="D3909">
        <v>5.2785160381577896</v>
      </c>
      <c r="E3909">
        <f>VLOOKUP(C3909,'Gas Species'!D:E,2,FALSE)</f>
        <v>5.278516038157786</v>
      </c>
      <c r="F3909">
        <f t="shared" si="123"/>
        <v>1.0000000000000007</v>
      </c>
      <c r="G3909">
        <v>-99</v>
      </c>
      <c r="H3909" t="s">
        <v>387</v>
      </c>
      <c r="I3909" t="s">
        <v>243</v>
      </c>
      <c r="J3909" t="s">
        <v>7084</v>
      </c>
      <c r="L3909" t="s">
        <v>7318</v>
      </c>
      <c r="N3909" t="s">
        <v>294</v>
      </c>
    </row>
    <row r="3910" spans="1:14">
      <c r="A3910" t="s">
        <v>7275</v>
      </c>
      <c r="B3910">
        <v>513</v>
      </c>
      <c r="C3910" t="str">
        <f t="shared" si="122"/>
        <v>513_95704</v>
      </c>
      <c r="D3910">
        <v>0.89049180810126505</v>
      </c>
      <c r="E3910">
        <f>VLOOKUP(C3910,'Gas Species'!D:E,2,FALSE)</f>
        <v>0.89049180810126505</v>
      </c>
      <c r="F3910">
        <f t="shared" si="123"/>
        <v>1</v>
      </c>
      <c r="G3910">
        <v>-99</v>
      </c>
      <c r="H3910" t="s">
        <v>387</v>
      </c>
      <c r="I3910" t="s">
        <v>243</v>
      </c>
      <c r="J3910" t="s">
        <v>7084</v>
      </c>
      <c r="L3910" t="s">
        <v>7318</v>
      </c>
      <c r="N3910" t="s">
        <v>294</v>
      </c>
    </row>
    <row r="3911" spans="1:14">
      <c r="A3911" t="s">
        <v>7195</v>
      </c>
      <c r="B3911">
        <v>513</v>
      </c>
      <c r="C3911" t="str">
        <f t="shared" si="122"/>
        <v>513_95707</v>
      </c>
      <c r="D3911">
        <v>0.20485030344794</v>
      </c>
      <c r="E3911">
        <f>VLOOKUP(C3911,'Gas Species'!D:E,2,FALSE)</f>
        <v>0.20485030344793956</v>
      </c>
      <c r="F3911">
        <f t="shared" si="123"/>
        <v>1.0000000000000022</v>
      </c>
      <c r="G3911">
        <v>-99</v>
      </c>
      <c r="H3911" t="s">
        <v>387</v>
      </c>
      <c r="I3911" t="s">
        <v>243</v>
      </c>
      <c r="J3911" t="s">
        <v>7084</v>
      </c>
      <c r="L3911" t="s">
        <v>7318</v>
      </c>
      <c r="N3911" t="s">
        <v>294</v>
      </c>
    </row>
    <row r="3912" spans="1:14">
      <c r="A3912" t="s">
        <v>7196</v>
      </c>
      <c r="B3912">
        <v>513</v>
      </c>
      <c r="C3912" t="str">
        <f t="shared" si="122"/>
        <v>513_95708</v>
      </c>
      <c r="D3912">
        <v>0.16337872863056199</v>
      </c>
      <c r="E3912">
        <f>VLOOKUP(C3912,'Gas Species'!D:E,2,FALSE)</f>
        <v>0.16337872863056158</v>
      </c>
      <c r="F3912">
        <f t="shared" si="123"/>
        <v>1.0000000000000024</v>
      </c>
      <c r="G3912">
        <v>-99</v>
      </c>
      <c r="H3912" t="s">
        <v>387</v>
      </c>
      <c r="I3912" t="s">
        <v>243</v>
      </c>
      <c r="J3912" t="s">
        <v>7084</v>
      </c>
      <c r="L3912" t="s">
        <v>7318</v>
      </c>
      <c r="N3912" t="s">
        <v>294</v>
      </c>
    </row>
    <row r="3913" spans="1:14">
      <c r="A3913" t="s">
        <v>7197</v>
      </c>
      <c r="B3913">
        <v>513</v>
      </c>
      <c r="C3913" t="str">
        <f t="shared" si="122"/>
        <v>513_95709</v>
      </c>
      <c r="D3913">
        <v>0.21951657967753399</v>
      </c>
      <c r="E3913">
        <f>VLOOKUP(C3913,'Gas Species'!D:E,2,FALSE)</f>
        <v>0.21951657967753396</v>
      </c>
      <c r="F3913">
        <f t="shared" si="123"/>
        <v>1.0000000000000002</v>
      </c>
      <c r="G3913">
        <v>-99</v>
      </c>
      <c r="H3913" t="s">
        <v>387</v>
      </c>
      <c r="I3913" t="s">
        <v>243</v>
      </c>
      <c r="J3913" t="s">
        <v>7084</v>
      </c>
      <c r="L3913" t="s">
        <v>7318</v>
      </c>
      <c r="N3913" t="s">
        <v>294</v>
      </c>
    </row>
    <row r="3914" spans="1:14">
      <c r="A3914" t="s">
        <v>7198</v>
      </c>
      <c r="B3914">
        <v>513</v>
      </c>
      <c r="C3914" t="str">
        <f t="shared" si="122"/>
        <v>513_95710</v>
      </c>
      <c r="D3914">
        <v>0.22879520333075701</v>
      </c>
      <c r="E3914">
        <f>VLOOKUP(C3914,'Gas Species'!D:E,2,FALSE)</f>
        <v>0.22879520333075695</v>
      </c>
      <c r="F3914">
        <f t="shared" si="123"/>
        <v>1.0000000000000002</v>
      </c>
      <c r="G3914">
        <v>-99</v>
      </c>
      <c r="H3914" t="s">
        <v>387</v>
      </c>
      <c r="I3914" t="s">
        <v>243</v>
      </c>
      <c r="J3914" t="s">
        <v>7084</v>
      </c>
      <c r="L3914" t="s">
        <v>7318</v>
      </c>
      <c r="N3914" t="s">
        <v>294</v>
      </c>
    </row>
    <row r="3915" spans="1:14">
      <c r="A3915" t="s">
        <v>7245</v>
      </c>
      <c r="B3915">
        <v>513</v>
      </c>
      <c r="C3915" t="str">
        <f t="shared" si="122"/>
        <v>513_95711</v>
      </c>
      <c r="D3915">
        <v>0.57666256215264999</v>
      </c>
      <c r="E3915">
        <f>VLOOKUP(C3915,'Gas Species'!D:E,2,FALSE)</f>
        <v>0.57666256215264955</v>
      </c>
      <c r="F3915">
        <f t="shared" si="123"/>
        <v>1.0000000000000007</v>
      </c>
      <c r="G3915">
        <v>-99</v>
      </c>
      <c r="H3915" t="s">
        <v>387</v>
      </c>
      <c r="I3915" t="s">
        <v>243</v>
      </c>
      <c r="J3915" t="s">
        <v>7084</v>
      </c>
      <c r="L3915" t="s">
        <v>7318</v>
      </c>
      <c r="N3915" t="s">
        <v>294</v>
      </c>
    </row>
    <row r="3916" spans="1:14">
      <c r="A3916" t="s">
        <v>7250</v>
      </c>
      <c r="B3916">
        <v>513</v>
      </c>
      <c r="C3916" t="str">
        <f t="shared" si="122"/>
        <v>513_95712</v>
      </c>
      <c r="D3916">
        <v>0.62212915489149301</v>
      </c>
      <c r="E3916">
        <f>VLOOKUP(C3916,'Gas Species'!D:E,2,FALSE)</f>
        <v>0.62212915489149345</v>
      </c>
      <c r="F3916">
        <f t="shared" si="123"/>
        <v>0.99999999999999933</v>
      </c>
      <c r="G3916">
        <v>-99</v>
      </c>
      <c r="H3916" t="s">
        <v>387</v>
      </c>
      <c r="I3916" t="s">
        <v>243</v>
      </c>
      <c r="J3916" t="s">
        <v>7084</v>
      </c>
      <c r="L3916" t="s">
        <v>7318</v>
      </c>
      <c r="N3916" t="s">
        <v>294</v>
      </c>
    </row>
    <row r="3917" spans="1:14">
      <c r="A3917" t="s">
        <v>7199</v>
      </c>
      <c r="B3917">
        <v>513</v>
      </c>
      <c r="C3917" t="str">
        <f t="shared" si="122"/>
        <v>513_95713</v>
      </c>
      <c r="D3917">
        <v>0.30103379872584901</v>
      </c>
      <c r="E3917">
        <f>VLOOKUP(C3917,'Gas Species'!D:E,2,FALSE)</f>
        <v>0.3010337987258494</v>
      </c>
      <c r="F3917">
        <f t="shared" si="123"/>
        <v>0.99999999999999867</v>
      </c>
      <c r="G3917">
        <v>-99</v>
      </c>
      <c r="H3917" t="s">
        <v>387</v>
      </c>
      <c r="I3917" t="s">
        <v>243</v>
      </c>
      <c r="J3917" t="s">
        <v>7084</v>
      </c>
      <c r="L3917" t="s">
        <v>7318</v>
      </c>
      <c r="N3917" t="s">
        <v>294</v>
      </c>
    </row>
    <row r="3918" spans="1:14">
      <c r="A3918" t="s">
        <v>7261</v>
      </c>
      <c r="B3918">
        <v>513</v>
      </c>
      <c r="C3918" t="str">
        <f t="shared" si="122"/>
        <v>513_95714</v>
      </c>
      <c r="D3918">
        <v>0.395613812344279</v>
      </c>
      <c r="E3918">
        <f>VLOOKUP(C3918,'Gas Species'!D:E,2,FALSE)</f>
        <v>0.39561381234427945</v>
      </c>
      <c r="F3918">
        <f t="shared" si="123"/>
        <v>0.99999999999999889</v>
      </c>
      <c r="G3918">
        <v>-99</v>
      </c>
      <c r="H3918" t="s">
        <v>387</v>
      </c>
      <c r="I3918" t="s">
        <v>243</v>
      </c>
      <c r="J3918" t="s">
        <v>7084</v>
      </c>
      <c r="L3918" t="s">
        <v>7318</v>
      </c>
      <c r="N3918" t="s">
        <v>294</v>
      </c>
    </row>
    <row r="3919" spans="1:14">
      <c r="A3919" t="s">
        <v>7266</v>
      </c>
      <c r="B3919">
        <v>513</v>
      </c>
      <c r="C3919" t="str">
        <f t="shared" si="122"/>
        <v>513_95715</v>
      </c>
      <c r="D3919">
        <v>1.7762528444484</v>
      </c>
      <c r="E3919">
        <f>VLOOKUP(C3919,'Gas Species'!D:E,2,FALSE)</f>
        <v>1.7762528444484018</v>
      </c>
      <c r="F3919">
        <f t="shared" si="123"/>
        <v>0.999999999999999</v>
      </c>
      <c r="G3919">
        <v>-99</v>
      </c>
      <c r="H3919" t="s">
        <v>387</v>
      </c>
      <c r="I3919" t="s">
        <v>243</v>
      </c>
      <c r="J3919" t="s">
        <v>7084</v>
      </c>
      <c r="L3919" t="s">
        <v>7318</v>
      </c>
      <c r="N3919" t="s">
        <v>294</v>
      </c>
    </row>
    <row r="3920" spans="1:14">
      <c r="A3920" t="s">
        <v>7272</v>
      </c>
      <c r="B3920">
        <v>513</v>
      </c>
      <c r="C3920" t="str">
        <f t="shared" si="122"/>
        <v>513_95716</v>
      </c>
      <c r="D3920">
        <v>2.1265033767178898</v>
      </c>
      <c r="E3920">
        <f>VLOOKUP(C3920,'Gas Species'!D:E,2,FALSE)</f>
        <v>2.1265033767178885</v>
      </c>
      <c r="F3920">
        <f t="shared" si="123"/>
        <v>1.0000000000000007</v>
      </c>
      <c r="G3920">
        <v>-99</v>
      </c>
      <c r="H3920" t="s">
        <v>387</v>
      </c>
      <c r="I3920" t="s">
        <v>243</v>
      </c>
      <c r="J3920" t="s">
        <v>7084</v>
      </c>
      <c r="L3920" t="s">
        <v>7318</v>
      </c>
      <c r="N3920" t="s">
        <v>294</v>
      </c>
    </row>
    <row r="3921" spans="1:14">
      <c r="A3921" t="s">
        <v>7246</v>
      </c>
      <c r="B3921">
        <v>513</v>
      </c>
      <c r="C3921" t="str">
        <f t="shared" si="122"/>
        <v>513_95717</v>
      </c>
      <c r="D3921">
        <v>1.2101481291537901</v>
      </c>
      <c r="E3921">
        <f>VLOOKUP(C3921,'Gas Species'!D:E,2,FALSE)</f>
        <v>1.2101481291537881</v>
      </c>
      <c r="F3921">
        <f t="shared" si="123"/>
        <v>1.0000000000000016</v>
      </c>
      <c r="G3921">
        <v>-99</v>
      </c>
      <c r="H3921" t="s">
        <v>387</v>
      </c>
      <c r="I3921" t="s">
        <v>243</v>
      </c>
      <c r="J3921" t="s">
        <v>7084</v>
      </c>
      <c r="L3921" t="s">
        <v>7318</v>
      </c>
      <c r="N3921" t="s">
        <v>294</v>
      </c>
    </row>
    <row r="3922" spans="1:14">
      <c r="A3922" t="s">
        <v>7200</v>
      </c>
      <c r="B3922">
        <v>513</v>
      </c>
      <c r="C3922" t="str">
        <f t="shared" si="122"/>
        <v>513_95718</v>
      </c>
      <c r="D3922">
        <v>3.2179327427749</v>
      </c>
      <c r="E3922">
        <f>VLOOKUP(C3922,'Gas Species'!D:E,2,FALSE)</f>
        <v>3.2179327427749009</v>
      </c>
      <c r="F3922">
        <f t="shared" si="123"/>
        <v>0.99999999999999978</v>
      </c>
      <c r="G3922">
        <v>-99</v>
      </c>
      <c r="H3922" t="s">
        <v>387</v>
      </c>
      <c r="I3922" t="s">
        <v>243</v>
      </c>
      <c r="J3922" t="s">
        <v>7084</v>
      </c>
      <c r="L3922" t="s">
        <v>7318</v>
      </c>
      <c r="N3922" t="s">
        <v>294</v>
      </c>
    </row>
    <row r="3923" spans="1:14">
      <c r="A3923" t="s">
        <v>7257</v>
      </c>
      <c r="B3923">
        <v>513</v>
      </c>
      <c r="C3923" t="str">
        <f t="shared" si="122"/>
        <v>513_95719</v>
      </c>
      <c r="D3923">
        <v>8.2266707756330798E-2</v>
      </c>
      <c r="E3923">
        <f>VLOOKUP(C3923,'Gas Species'!D:E,2,FALSE)</f>
        <v>8.2266707756330812E-2</v>
      </c>
      <c r="F3923">
        <f t="shared" si="123"/>
        <v>0.99999999999999978</v>
      </c>
      <c r="G3923">
        <v>-99</v>
      </c>
      <c r="H3923" t="s">
        <v>387</v>
      </c>
      <c r="I3923" t="s">
        <v>243</v>
      </c>
      <c r="J3923" t="s">
        <v>7084</v>
      </c>
      <c r="L3923" t="s">
        <v>7318</v>
      </c>
      <c r="N3923" t="s">
        <v>294</v>
      </c>
    </row>
    <row r="3924" spans="1:14">
      <c r="A3924" t="s">
        <v>7263</v>
      </c>
      <c r="B3924">
        <v>513</v>
      </c>
      <c r="C3924" t="str">
        <f t="shared" si="122"/>
        <v>513_95721</v>
      </c>
      <c r="D3924">
        <v>0.12843953980294301</v>
      </c>
      <c r="E3924">
        <f>VLOOKUP(C3924,'Gas Species'!D:E,2,FALSE)</f>
        <v>0.1284395398029427</v>
      </c>
      <c r="F3924">
        <f t="shared" si="123"/>
        <v>1.0000000000000024</v>
      </c>
      <c r="G3924">
        <v>-99</v>
      </c>
      <c r="H3924" t="s">
        <v>387</v>
      </c>
      <c r="I3924" t="s">
        <v>243</v>
      </c>
      <c r="J3924" t="s">
        <v>7084</v>
      </c>
      <c r="L3924" t="s">
        <v>7318</v>
      </c>
      <c r="N3924" t="s">
        <v>294</v>
      </c>
    </row>
    <row r="3925" spans="1:14">
      <c r="A3925" t="s">
        <v>7252</v>
      </c>
      <c r="B3925">
        <v>513</v>
      </c>
      <c r="C3925" t="str">
        <f t="shared" si="122"/>
        <v>513_95723</v>
      </c>
      <c r="D3925">
        <v>0.28332808148927302</v>
      </c>
      <c r="E3925">
        <f>VLOOKUP(C3925,'Gas Species'!D:E,2,FALSE)</f>
        <v>0.28332808148927274</v>
      </c>
      <c r="F3925">
        <f t="shared" si="123"/>
        <v>1.0000000000000009</v>
      </c>
      <c r="G3925">
        <v>-99</v>
      </c>
      <c r="H3925" t="s">
        <v>387</v>
      </c>
      <c r="I3925" t="s">
        <v>243</v>
      </c>
      <c r="J3925" t="s">
        <v>7084</v>
      </c>
      <c r="L3925" t="s">
        <v>7318</v>
      </c>
      <c r="N3925" t="s">
        <v>294</v>
      </c>
    </row>
    <row r="3926" spans="1:14">
      <c r="A3926" t="s">
        <v>7253</v>
      </c>
      <c r="B3926">
        <v>513</v>
      </c>
      <c r="C3926" t="str">
        <f t="shared" si="122"/>
        <v>513_95724</v>
      </c>
      <c r="D3926">
        <v>1.56363212463252</v>
      </c>
      <c r="E3926">
        <f>VLOOKUP(C3926,'Gas Species'!D:E,2,FALSE)</f>
        <v>1.5636321246325198</v>
      </c>
      <c r="F3926">
        <f t="shared" si="123"/>
        <v>1.0000000000000002</v>
      </c>
      <c r="G3926">
        <v>-99</v>
      </c>
      <c r="H3926" t="s">
        <v>387</v>
      </c>
      <c r="I3926" t="s">
        <v>243</v>
      </c>
      <c r="J3926" t="s">
        <v>7084</v>
      </c>
      <c r="L3926" t="s">
        <v>7318</v>
      </c>
      <c r="N3926" t="s">
        <v>294</v>
      </c>
    </row>
    <row r="3927" spans="1:14">
      <c r="A3927" t="s">
        <v>7229</v>
      </c>
      <c r="B3927">
        <v>513</v>
      </c>
      <c r="C3927" t="str">
        <f t="shared" si="122"/>
        <v>513_95782</v>
      </c>
      <c r="D3927">
        <v>0.180231638153551</v>
      </c>
      <c r="E3927">
        <f>VLOOKUP(C3927,'Gas Species'!D:E,2,FALSE)</f>
        <v>0.18023163815355073</v>
      </c>
      <c r="F3927">
        <f t="shared" si="123"/>
        <v>1.0000000000000016</v>
      </c>
      <c r="G3927">
        <v>-99</v>
      </c>
      <c r="H3927" t="s">
        <v>387</v>
      </c>
      <c r="I3927" t="s">
        <v>243</v>
      </c>
      <c r="J3927" t="s">
        <v>7084</v>
      </c>
      <c r="L3927" t="s">
        <v>7318</v>
      </c>
      <c r="N3927" t="s">
        <v>7230</v>
      </c>
    </row>
    <row r="3928" spans="1:14">
      <c r="A3928" t="s">
        <v>7289</v>
      </c>
      <c r="B3928">
        <v>522</v>
      </c>
      <c r="C3928" t="str">
        <f t="shared" si="122"/>
        <v>522_95563</v>
      </c>
      <c r="D3928">
        <v>0.77984436731632301</v>
      </c>
      <c r="E3928">
        <f>VLOOKUP(C3928,'Gas Species'!D:E,2,FALSE)</f>
        <v>0.77984436731632323</v>
      </c>
      <c r="F3928">
        <f t="shared" si="123"/>
        <v>0.99999999999999967</v>
      </c>
      <c r="G3928">
        <v>-99</v>
      </c>
      <c r="H3928" t="s">
        <v>387</v>
      </c>
      <c r="I3928" t="s">
        <v>242</v>
      </c>
      <c r="J3928" t="s">
        <v>7084</v>
      </c>
      <c r="L3928" t="s">
        <v>7322</v>
      </c>
      <c r="N3928" t="s">
        <v>277</v>
      </c>
    </row>
    <row r="3929" spans="1:14">
      <c r="A3929" t="s">
        <v>7285</v>
      </c>
      <c r="B3929">
        <v>522</v>
      </c>
      <c r="C3929" t="str">
        <f t="shared" si="122"/>
        <v>522_95564</v>
      </c>
      <c r="D3929">
        <v>0.28925347033148202</v>
      </c>
      <c r="E3929">
        <f>VLOOKUP(C3929,'Gas Species'!D:E,2,FALSE)</f>
        <v>0.28925347033148185</v>
      </c>
      <c r="F3929">
        <f t="shared" si="123"/>
        <v>1.0000000000000007</v>
      </c>
      <c r="G3929">
        <v>-99</v>
      </c>
      <c r="H3929" t="s">
        <v>387</v>
      </c>
      <c r="I3929" t="s">
        <v>242</v>
      </c>
      <c r="J3929" t="s">
        <v>7084</v>
      </c>
      <c r="L3929" t="s">
        <v>7322</v>
      </c>
      <c r="N3929" t="s">
        <v>277</v>
      </c>
    </row>
    <row r="3930" spans="1:14">
      <c r="A3930" t="s">
        <v>7235</v>
      </c>
      <c r="B3930">
        <v>522</v>
      </c>
      <c r="C3930" t="str">
        <f t="shared" si="122"/>
        <v>522_95565</v>
      </c>
      <c r="D3930">
        <v>1.74730970370589</v>
      </c>
      <c r="E3930">
        <f>VLOOKUP(C3930,'Gas Species'!D:E,2,FALSE)</f>
        <v>1.7473097037058911</v>
      </c>
      <c r="F3930">
        <f t="shared" si="123"/>
        <v>0.99999999999999933</v>
      </c>
      <c r="G3930">
        <v>-99</v>
      </c>
      <c r="H3930" t="s">
        <v>387</v>
      </c>
      <c r="I3930" t="s">
        <v>242</v>
      </c>
      <c r="J3930" t="s">
        <v>7084</v>
      </c>
      <c r="L3930" t="s">
        <v>7322</v>
      </c>
      <c r="N3930" t="s">
        <v>277</v>
      </c>
    </row>
    <row r="3931" spans="1:14">
      <c r="A3931" t="s">
        <v>7277</v>
      </c>
      <c r="B3931">
        <v>522</v>
      </c>
      <c r="C3931" t="str">
        <f t="shared" si="122"/>
        <v>522_95566</v>
      </c>
      <c r="D3931">
        <v>1.7075550679025</v>
      </c>
      <c r="E3931">
        <f>VLOOKUP(C3931,'Gas Species'!D:E,2,FALSE)</f>
        <v>1.7075550679025036</v>
      </c>
      <c r="F3931">
        <f t="shared" si="123"/>
        <v>0.99999999999999789</v>
      </c>
      <c r="G3931">
        <v>-99</v>
      </c>
      <c r="H3931" t="s">
        <v>387</v>
      </c>
      <c r="I3931" t="s">
        <v>242</v>
      </c>
      <c r="J3931" t="s">
        <v>7084</v>
      </c>
      <c r="L3931" t="s">
        <v>7322</v>
      </c>
      <c r="N3931" t="s">
        <v>277</v>
      </c>
    </row>
    <row r="3932" spans="1:14">
      <c r="A3932" t="s">
        <v>7236</v>
      </c>
      <c r="B3932">
        <v>522</v>
      </c>
      <c r="C3932" t="str">
        <f t="shared" si="122"/>
        <v>522_95568</v>
      </c>
      <c r="D3932">
        <v>0.416673093462542</v>
      </c>
      <c r="E3932">
        <f>VLOOKUP(C3932,'Gas Species'!D:E,2,FALSE)</f>
        <v>0.41667309346254217</v>
      </c>
      <c r="F3932">
        <f t="shared" si="123"/>
        <v>0.99999999999999956</v>
      </c>
      <c r="G3932">
        <v>-99</v>
      </c>
      <c r="H3932" t="s">
        <v>387</v>
      </c>
      <c r="I3932" t="s">
        <v>242</v>
      </c>
      <c r="J3932" t="s">
        <v>7084</v>
      </c>
      <c r="L3932" t="s">
        <v>7322</v>
      </c>
      <c r="N3932" t="s">
        <v>277</v>
      </c>
    </row>
    <row r="3933" spans="1:14">
      <c r="A3933" t="s">
        <v>7106</v>
      </c>
      <c r="B3933">
        <v>522</v>
      </c>
      <c r="C3933" t="str">
        <f t="shared" si="122"/>
        <v>522_95569</v>
      </c>
      <c r="D3933">
        <v>5.1059783914263104</v>
      </c>
      <c r="E3933">
        <f>VLOOKUP(C3933,'Gas Species'!D:E,2,FALSE)</f>
        <v>5.1059783914263051</v>
      </c>
      <c r="F3933">
        <f t="shared" si="123"/>
        <v>1.0000000000000011</v>
      </c>
      <c r="G3933">
        <v>-99</v>
      </c>
      <c r="H3933" t="s">
        <v>387</v>
      </c>
      <c r="I3933" t="s">
        <v>242</v>
      </c>
      <c r="J3933" t="s">
        <v>7084</v>
      </c>
      <c r="L3933" t="s">
        <v>7322</v>
      </c>
      <c r="N3933" t="s">
        <v>286</v>
      </c>
    </row>
    <row r="3934" spans="1:14">
      <c r="A3934" t="s">
        <v>7107</v>
      </c>
      <c r="B3934">
        <v>522</v>
      </c>
      <c r="C3934" t="str">
        <f t="shared" si="122"/>
        <v>522_95570</v>
      </c>
      <c r="D3934">
        <v>3.2855204212570301</v>
      </c>
      <c r="E3934">
        <f>VLOOKUP(C3934,'Gas Species'!D:E,2,FALSE)</f>
        <v>3.2855204212570293</v>
      </c>
      <c r="F3934">
        <f t="shared" si="123"/>
        <v>1.0000000000000002</v>
      </c>
      <c r="G3934">
        <v>-99</v>
      </c>
      <c r="H3934" t="s">
        <v>387</v>
      </c>
      <c r="I3934" t="s">
        <v>242</v>
      </c>
      <c r="J3934" t="s">
        <v>7084</v>
      </c>
      <c r="L3934" t="s">
        <v>7322</v>
      </c>
      <c r="N3934" t="s">
        <v>286</v>
      </c>
    </row>
    <row r="3935" spans="1:14">
      <c r="A3935" t="s">
        <v>7108</v>
      </c>
      <c r="B3935">
        <v>522</v>
      </c>
      <c r="C3935" t="str">
        <f t="shared" si="122"/>
        <v>522_95571</v>
      </c>
      <c r="D3935">
        <v>4.8525860153369704</v>
      </c>
      <c r="E3935">
        <f>VLOOKUP(C3935,'Gas Species'!D:E,2,FALSE)</f>
        <v>4.8525860153369722</v>
      </c>
      <c r="F3935">
        <f t="shared" si="123"/>
        <v>0.99999999999999967</v>
      </c>
      <c r="G3935">
        <v>-99</v>
      </c>
      <c r="H3935" t="s">
        <v>387</v>
      </c>
      <c r="I3935" t="s">
        <v>242</v>
      </c>
      <c r="J3935" t="s">
        <v>7084</v>
      </c>
      <c r="L3935" t="s">
        <v>7322</v>
      </c>
      <c r="N3935" t="s">
        <v>286</v>
      </c>
    </row>
    <row r="3936" spans="1:14">
      <c r="A3936" t="s">
        <v>7109</v>
      </c>
      <c r="B3936">
        <v>522</v>
      </c>
      <c r="C3936" t="str">
        <f t="shared" si="122"/>
        <v>522_95572</v>
      </c>
      <c r="D3936">
        <v>4.1003670734074404</v>
      </c>
      <c r="E3936">
        <f>VLOOKUP(C3936,'Gas Species'!D:E,2,FALSE)</f>
        <v>4.1003670734074449</v>
      </c>
      <c r="F3936">
        <f t="shared" si="123"/>
        <v>0.99999999999999889</v>
      </c>
      <c r="G3936">
        <v>-99</v>
      </c>
      <c r="H3936" t="s">
        <v>387</v>
      </c>
      <c r="I3936" t="s">
        <v>242</v>
      </c>
      <c r="J3936" t="s">
        <v>7084</v>
      </c>
      <c r="L3936" t="s">
        <v>7322</v>
      </c>
      <c r="N3936" t="s">
        <v>286</v>
      </c>
    </row>
    <row r="3937" spans="1:14">
      <c r="A3937" t="s">
        <v>7110</v>
      </c>
      <c r="B3937">
        <v>522</v>
      </c>
      <c r="C3937" t="str">
        <f t="shared" si="122"/>
        <v>522_95573</v>
      </c>
      <c r="D3937">
        <v>1.8778758334084</v>
      </c>
      <c r="E3937">
        <f>VLOOKUP(C3937,'Gas Species'!D:E,2,FALSE)</f>
        <v>1.8778758334083978</v>
      </c>
      <c r="F3937">
        <f t="shared" si="123"/>
        <v>1.0000000000000011</v>
      </c>
      <c r="G3937">
        <v>-99</v>
      </c>
      <c r="H3937" t="s">
        <v>387</v>
      </c>
      <c r="I3937" t="s">
        <v>242</v>
      </c>
      <c r="J3937" t="s">
        <v>7084</v>
      </c>
      <c r="L3937" t="s">
        <v>7322</v>
      </c>
      <c r="N3937" t="s">
        <v>294</v>
      </c>
    </row>
    <row r="3938" spans="1:14">
      <c r="A3938" t="s">
        <v>7111</v>
      </c>
      <c r="B3938">
        <v>522</v>
      </c>
      <c r="C3938" t="str">
        <f t="shared" si="122"/>
        <v>522_95574</v>
      </c>
      <c r="D3938">
        <v>1.7827914296510301</v>
      </c>
      <c r="E3938">
        <f>VLOOKUP(C3938,'Gas Species'!D:E,2,FALSE)</f>
        <v>1.7827914296510305</v>
      </c>
      <c r="F3938">
        <f t="shared" si="123"/>
        <v>0.99999999999999978</v>
      </c>
      <c r="G3938">
        <v>-99</v>
      </c>
      <c r="H3938" t="s">
        <v>387</v>
      </c>
      <c r="I3938" t="s">
        <v>242</v>
      </c>
      <c r="J3938" t="s">
        <v>7084</v>
      </c>
      <c r="L3938" t="s">
        <v>7322</v>
      </c>
      <c r="N3938" t="s">
        <v>294</v>
      </c>
    </row>
    <row r="3939" spans="1:14">
      <c r="A3939" t="s">
        <v>7112</v>
      </c>
      <c r="B3939">
        <v>522</v>
      </c>
      <c r="C3939" t="str">
        <f t="shared" si="122"/>
        <v>522_95575</v>
      </c>
      <c r="D3939">
        <v>1.7106247813795801</v>
      </c>
      <c r="E3939">
        <f>VLOOKUP(C3939,'Gas Species'!D:E,2,FALSE)</f>
        <v>1.7106247813795823</v>
      </c>
      <c r="F3939">
        <f t="shared" si="123"/>
        <v>0.99999999999999867</v>
      </c>
      <c r="G3939">
        <v>-99</v>
      </c>
      <c r="H3939" t="s">
        <v>387</v>
      </c>
      <c r="I3939" t="s">
        <v>242</v>
      </c>
      <c r="J3939" t="s">
        <v>7084</v>
      </c>
      <c r="L3939" t="s">
        <v>7322</v>
      </c>
      <c r="N3939" t="s">
        <v>294</v>
      </c>
    </row>
    <row r="3940" spans="1:14">
      <c r="A3940" t="s">
        <v>7113</v>
      </c>
      <c r="B3940">
        <v>522</v>
      </c>
      <c r="C3940" t="str">
        <f t="shared" si="122"/>
        <v>522_95576</v>
      </c>
      <c r="D3940">
        <v>1.33372513031442</v>
      </c>
      <c r="E3940">
        <f>VLOOKUP(C3940,'Gas Species'!D:E,2,FALSE)</f>
        <v>1.3337251303144182</v>
      </c>
      <c r="F3940">
        <f t="shared" si="123"/>
        <v>1.0000000000000013</v>
      </c>
      <c r="G3940">
        <v>-99</v>
      </c>
      <c r="H3940" t="s">
        <v>387</v>
      </c>
      <c r="I3940" t="s">
        <v>242</v>
      </c>
      <c r="J3940" t="s">
        <v>7084</v>
      </c>
      <c r="L3940" t="s">
        <v>7322</v>
      </c>
      <c r="N3940" t="s">
        <v>294</v>
      </c>
    </row>
    <row r="3941" spans="1:14">
      <c r="A3941" t="s">
        <v>7114</v>
      </c>
      <c r="B3941">
        <v>522</v>
      </c>
      <c r="C3941" t="str">
        <f t="shared" si="122"/>
        <v>522_95577</v>
      </c>
      <c r="D3941">
        <v>1.33372513031442</v>
      </c>
      <c r="E3941">
        <f>VLOOKUP(C3941,'Gas Species'!D:E,2,FALSE)</f>
        <v>1.3337251303144182</v>
      </c>
      <c r="F3941">
        <f t="shared" si="123"/>
        <v>1.0000000000000013</v>
      </c>
      <c r="G3941">
        <v>-99</v>
      </c>
      <c r="H3941" t="s">
        <v>387</v>
      </c>
      <c r="I3941" t="s">
        <v>242</v>
      </c>
      <c r="J3941" t="s">
        <v>7084</v>
      </c>
      <c r="L3941" t="s">
        <v>7322</v>
      </c>
      <c r="N3941" t="s">
        <v>294</v>
      </c>
    </row>
    <row r="3942" spans="1:14">
      <c r="A3942" t="s">
        <v>7115</v>
      </c>
      <c r="B3942">
        <v>522</v>
      </c>
      <c r="C3942" t="str">
        <f t="shared" si="122"/>
        <v>522_95578</v>
      </c>
      <c r="D3942">
        <v>1.64382880445391</v>
      </c>
      <c r="E3942">
        <f>VLOOKUP(C3942,'Gas Species'!D:E,2,FALSE)</f>
        <v>1.6438288044539062</v>
      </c>
      <c r="F3942">
        <f t="shared" si="123"/>
        <v>1.0000000000000022</v>
      </c>
      <c r="G3942">
        <v>-99</v>
      </c>
      <c r="H3942" t="s">
        <v>387</v>
      </c>
      <c r="I3942" t="s">
        <v>242</v>
      </c>
      <c r="J3942" t="s">
        <v>7084</v>
      </c>
      <c r="L3942" t="s">
        <v>7322</v>
      </c>
      <c r="N3942" t="s">
        <v>294</v>
      </c>
    </row>
    <row r="3943" spans="1:14">
      <c r="A3943" t="s">
        <v>7116</v>
      </c>
      <c r="B3943">
        <v>522</v>
      </c>
      <c r="C3943" t="str">
        <f t="shared" si="122"/>
        <v>522_95579</v>
      </c>
      <c r="D3943">
        <v>1.64382880445391</v>
      </c>
      <c r="E3943">
        <f>VLOOKUP(C3943,'Gas Species'!D:E,2,FALSE)</f>
        <v>1.6438288044539062</v>
      </c>
      <c r="F3943">
        <f t="shared" si="123"/>
        <v>1.0000000000000022</v>
      </c>
      <c r="G3943">
        <v>-99</v>
      </c>
      <c r="H3943" t="s">
        <v>387</v>
      </c>
      <c r="I3943" t="s">
        <v>242</v>
      </c>
      <c r="J3943" t="s">
        <v>7084</v>
      </c>
      <c r="L3943" t="s">
        <v>7322</v>
      </c>
      <c r="N3943" t="s">
        <v>294</v>
      </c>
    </row>
    <row r="3944" spans="1:14">
      <c r="A3944" t="s">
        <v>7117</v>
      </c>
      <c r="B3944">
        <v>522</v>
      </c>
      <c r="C3944" t="str">
        <f t="shared" si="122"/>
        <v>522_95580</v>
      </c>
      <c r="D3944">
        <v>1.48455510717289</v>
      </c>
      <c r="E3944">
        <f>VLOOKUP(C3944,'Gas Species'!D:E,2,FALSE)</f>
        <v>1.4845551071728862</v>
      </c>
      <c r="F3944">
        <f t="shared" si="123"/>
        <v>1.0000000000000024</v>
      </c>
      <c r="G3944">
        <v>-99</v>
      </c>
      <c r="H3944" t="s">
        <v>387</v>
      </c>
      <c r="I3944" t="s">
        <v>242</v>
      </c>
      <c r="J3944" t="s">
        <v>7084</v>
      </c>
      <c r="L3944" t="s">
        <v>7322</v>
      </c>
      <c r="N3944" t="s">
        <v>294</v>
      </c>
    </row>
    <row r="3945" spans="1:14">
      <c r="A3945" t="s">
        <v>7118</v>
      </c>
      <c r="B3945">
        <v>522</v>
      </c>
      <c r="C3945" t="str">
        <f t="shared" si="122"/>
        <v>522_95581</v>
      </c>
      <c r="D3945">
        <v>1.48455510717289</v>
      </c>
      <c r="E3945">
        <f>VLOOKUP(C3945,'Gas Species'!D:E,2,FALSE)</f>
        <v>1.4845551071728862</v>
      </c>
      <c r="F3945">
        <f t="shared" si="123"/>
        <v>1.0000000000000024</v>
      </c>
      <c r="G3945">
        <v>-99</v>
      </c>
      <c r="H3945" t="s">
        <v>387</v>
      </c>
      <c r="I3945" t="s">
        <v>242</v>
      </c>
      <c r="J3945" t="s">
        <v>7084</v>
      </c>
      <c r="L3945" t="s">
        <v>7322</v>
      </c>
      <c r="N3945" t="s">
        <v>294</v>
      </c>
    </row>
    <row r="3946" spans="1:14">
      <c r="A3946" t="s">
        <v>7119</v>
      </c>
      <c r="B3946">
        <v>522</v>
      </c>
      <c r="C3946" t="str">
        <f t="shared" si="122"/>
        <v>522_95582</v>
      </c>
      <c r="D3946">
        <v>1.9418880069662701</v>
      </c>
      <c r="E3946">
        <f>VLOOKUP(C3946,'Gas Species'!D:E,2,FALSE)</f>
        <v>1.9418880069662667</v>
      </c>
      <c r="F3946">
        <f t="shared" si="123"/>
        <v>1.0000000000000018</v>
      </c>
      <c r="G3946">
        <v>-99</v>
      </c>
      <c r="H3946" t="s">
        <v>387</v>
      </c>
      <c r="I3946" t="s">
        <v>242</v>
      </c>
      <c r="J3946" t="s">
        <v>7084</v>
      </c>
      <c r="L3946" t="s">
        <v>7322</v>
      </c>
      <c r="N3946" t="s">
        <v>294</v>
      </c>
    </row>
    <row r="3947" spans="1:14">
      <c r="A3947" t="s">
        <v>7120</v>
      </c>
      <c r="B3947">
        <v>522</v>
      </c>
      <c r="C3947" t="str">
        <f t="shared" si="122"/>
        <v>522_95583</v>
      </c>
      <c r="D3947">
        <v>2.54340022911384</v>
      </c>
      <c r="E3947">
        <f>VLOOKUP(C3947,'Gas Species'!D:E,2,FALSE)</f>
        <v>2.5434002291138369</v>
      </c>
      <c r="F3947">
        <f t="shared" si="123"/>
        <v>1.0000000000000013</v>
      </c>
      <c r="G3947">
        <v>-99</v>
      </c>
      <c r="H3947" t="s">
        <v>387</v>
      </c>
      <c r="I3947" t="s">
        <v>242</v>
      </c>
      <c r="J3947" t="s">
        <v>7084</v>
      </c>
      <c r="L3947" t="s">
        <v>7322</v>
      </c>
      <c r="N3947" t="s">
        <v>294</v>
      </c>
    </row>
    <row r="3948" spans="1:14">
      <c r="A3948" t="s">
        <v>7121</v>
      </c>
      <c r="B3948">
        <v>522</v>
      </c>
      <c r="C3948" t="str">
        <f t="shared" si="122"/>
        <v>522_95584</v>
      </c>
      <c r="D3948">
        <v>3.22844283681227</v>
      </c>
      <c r="E3948">
        <f>VLOOKUP(C3948,'Gas Species'!D:E,2,FALSE)</f>
        <v>3.2284428368122717</v>
      </c>
      <c r="F3948">
        <f t="shared" si="123"/>
        <v>0.99999999999999944</v>
      </c>
      <c r="G3948">
        <v>-99</v>
      </c>
      <c r="H3948" t="s">
        <v>387</v>
      </c>
      <c r="I3948" t="s">
        <v>242</v>
      </c>
      <c r="J3948" t="s">
        <v>7084</v>
      </c>
      <c r="L3948" t="s">
        <v>7322</v>
      </c>
      <c r="N3948" t="s">
        <v>294</v>
      </c>
    </row>
    <row r="3949" spans="1:14">
      <c r="A3949" t="s">
        <v>7122</v>
      </c>
      <c r="B3949">
        <v>522</v>
      </c>
      <c r="C3949" t="str">
        <f t="shared" si="122"/>
        <v>522_95585</v>
      </c>
      <c r="D3949">
        <v>1.9506383604647199</v>
      </c>
      <c r="E3949">
        <f>VLOOKUP(C3949,'Gas Species'!D:E,2,FALSE)</f>
        <v>1.9506383604647164</v>
      </c>
      <c r="F3949">
        <f t="shared" si="123"/>
        <v>1.0000000000000018</v>
      </c>
      <c r="G3949">
        <v>-99</v>
      </c>
      <c r="H3949" t="s">
        <v>387</v>
      </c>
      <c r="I3949" t="s">
        <v>242</v>
      </c>
      <c r="J3949" t="s">
        <v>7084</v>
      </c>
      <c r="L3949" t="s">
        <v>7322</v>
      </c>
      <c r="N3949" t="s">
        <v>294</v>
      </c>
    </row>
    <row r="3950" spans="1:14">
      <c r="A3950" t="s">
        <v>7123</v>
      </c>
      <c r="B3950">
        <v>522</v>
      </c>
      <c r="C3950" t="str">
        <f t="shared" si="122"/>
        <v>522_95586</v>
      </c>
      <c r="D3950">
        <v>0.29270725539996001</v>
      </c>
      <c r="E3950">
        <f>VLOOKUP(C3950,'Gas Species'!D:E,2,FALSE)</f>
        <v>0.2927072553999599</v>
      </c>
      <c r="F3950">
        <f t="shared" si="123"/>
        <v>1.0000000000000004</v>
      </c>
      <c r="G3950">
        <v>-99</v>
      </c>
      <c r="H3950" t="s">
        <v>387</v>
      </c>
      <c r="I3950" t="s">
        <v>242</v>
      </c>
      <c r="J3950" t="s">
        <v>7084</v>
      </c>
      <c r="L3950" t="s">
        <v>7322</v>
      </c>
      <c r="N3950" t="s">
        <v>294</v>
      </c>
    </row>
    <row r="3951" spans="1:14">
      <c r="A3951" t="s">
        <v>7124</v>
      </c>
      <c r="B3951">
        <v>522</v>
      </c>
      <c r="C3951" t="str">
        <f t="shared" si="122"/>
        <v>522_95588</v>
      </c>
      <c r="D3951">
        <v>9.3708503904442093</v>
      </c>
      <c r="E3951">
        <f>VLOOKUP(C3951,'Gas Species'!D:E,2,FALSE)</f>
        <v>9.3708503904442075</v>
      </c>
      <c r="F3951">
        <f t="shared" si="123"/>
        <v>1.0000000000000002</v>
      </c>
      <c r="G3951">
        <v>-99</v>
      </c>
      <c r="H3951" t="s">
        <v>387</v>
      </c>
      <c r="I3951" t="s">
        <v>242</v>
      </c>
      <c r="J3951" t="s">
        <v>7084</v>
      </c>
      <c r="L3951" t="s">
        <v>7322</v>
      </c>
      <c r="N3951" t="s">
        <v>294</v>
      </c>
    </row>
    <row r="3952" spans="1:14">
      <c r="A3952" t="s">
        <v>7125</v>
      </c>
      <c r="B3952">
        <v>522</v>
      </c>
      <c r="C3952" t="str">
        <f t="shared" si="122"/>
        <v>522_95589</v>
      </c>
      <c r="D3952">
        <v>21.711515737526799</v>
      </c>
      <c r="E3952">
        <f>VLOOKUP(C3952,'Gas Species'!D:E,2,FALSE)</f>
        <v>21.711515737526792</v>
      </c>
      <c r="F3952">
        <f t="shared" si="123"/>
        <v>1.0000000000000002</v>
      </c>
      <c r="G3952">
        <v>-99</v>
      </c>
      <c r="H3952" t="s">
        <v>387</v>
      </c>
      <c r="I3952" t="s">
        <v>242</v>
      </c>
      <c r="J3952" t="s">
        <v>7084</v>
      </c>
      <c r="L3952" t="s">
        <v>7322</v>
      </c>
      <c r="N3952" t="s">
        <v>294</v>
      </c>
    </row>
    <row r="3953" spans="1:14">
      <c r="A3953" t="s">
        <v>7126</v>
      </c>
      <c r="B3953">
        <v>522</v>
      </c>
      <c r="C3953" t="str">
        <f t="shared" si="122"/>
        <v>522_95590</v>
      </c>
      <c r="D3953">
        <v>10.8003048549137</v>
      </c>
      <c r="E3953">
        <f>VLOOKUP(C3953,'Gas Species'!D:E,2,FALSE)</f>
        <v>10.800304854913692</v>
      </c>
      <c r="F3953">
        <f t="shared" si="123"/>
        <v>1.0000000000000007</v>
      </c>
      <c r="G3953">
        <v>-99</v>
      </c>
      <c r="H3953" t="s">
        <v>387</v>
      </c>
      <c r="I3953" t="s">
        <v>242</v>
      </c>
      <c r="J3953" t="s">
        <v>7084</v>
      </c>
      <c r="L3953" t="s">
        <v>7322</v>
      </c>
      <c r="N3953" t="s">
        <v>294</v>
      </c>
    </row>
    <row r="3954" spans="1:14">
      <c r="A3954" t="s">
        <v>7127</v>
      </c>
      <c r="B3954">
        <v>522</v>
      </c>
      <c r="C3954" t="str">
        <f t="shared" si="122"/>
        <v>522_95591</v>
      </c>
      <c r="D3954">
        <v>21.037899198356101</v>
      </c>
      <c r="E3954">
        <f>VLOOKUP(C3954,'Gas Species'!D:E,2,FALSE)</f>
        <v>21.037899198356129</v>
      </c>
      <c r="F3954">
        <f t="shared" si="123"/>
        <v>0.99999999999999867</v>
      </c>
      <c r="G3954">
        <v>-99</v>
      </c>
      <c r="H3954" t="s">
        <v>387</v>
      </c>
      <c r="I3954" t="s">
        <v>242</v>
      </c>
      <c r="J3954" t="s">
        <v>7084</v>
      </c>
      <c r="L3954" t="s">
        <v>7322</v>
      </c>
      <c r="N3954" t="s">
        <v>294</v>
      </c>
    </row>
    <row r="3955" spans="1:14">
      <c r="A3955" t="s">
        <v>7128</v>
      </c>
      <c r="B3955">
        <v>522</v>
      </c>
      <c r="C3955" t="str">
        <f t="shared" si="122"/>
        <v>522_95592</v>
      </c>
      <c r="D3955">
        <v>10.6267611133967</v>
      </c>
      <c r="E3955">
        <f>VLOOKUP(C3955,'Gas Species'!D:E,2,FALSE)</f>
        <v>10.626761113396689</v>
      </c>
      <c r="F3955">
        <f t="shared" si="123"/>
        <v>1.0000000000000011</v>
      </c>
      <c r="G3955">
        <v>-99</v>
      </c>
      <c r="H3955" t="s">
        <v>387</v>
      </c>
      <c r="I3955" t="s">
        <v>242</v>
      </c>
      <c r="J3955" t="s">
        <v>7084</v>
      </c>
      <c r="L3955" t="s">
        <v>7322</v>
      </c>
      <c r="N3955" t="s">
        <v>294</v>
      </c>
    </row>
    <row r="3956" spans="1:14">
      <c r="A3956" t="s">
        <v>7129</v>
      </c>
      <c r="B3956">
        <v>522</v>
      </c>
      <c r="C3956" t="str">
        <f t="shared" si="122"/>
        <v>522_95593</v>
      </c>
      <c r="D3956">
        <v>9.71698379683456</v>
      </c>
      <c r="E3956">
        <f>VLOOKUP(C3956,'Gas Species'!D:E,2,FALSE)</f>
        <v>9.7169837968345583</v>
      </c>
      <c r="F3956">
        <f t="shared" si="123"/>
        <v>1.0000000000000002</v>
      </c>
      <c r="G3956">
        <v>-99</v>
      </c>
      <c r="H3956" t="s">
        <v>387</v>
      </c>
      <c r="I3956" t="s">
        <v>242</v>
      </c>
      <c r="J3956" t="s">
        <v>7084</v>
      </c>
      <c r="L3956" t="s">
        <v>7322</v>
      </c>
      <c r="N3956" t="s">
        <v>294</v>
      </c>
    </row>
    <row r="3957" spans="1:14">
      <c r="A3957" t="s">
        <v>7130</v>
      </c>
      <c r="B3957">
        <v>522</v>
      </c>
      <c r="C3957" t="str">
        <f t="shared" si="122"/>
        <v>522_95594</v>
      </c>
      <c r="D3957">
        <v>1.97946975295418</v>
      </c>
      <c r="E3957">
        <f>VLOOKUP(C3957,'Gas Species'!D:E,2,FALSE)</f>
        <v>1.9794697529541796</v>
      </c>
      <c r="F3957">
        <f t="shared" si="123"/>
        <v>1.0000000000000002</v>
      </c>
      <c r="G3957">
        <v>-99</v>
      </c>
      <c r="H3957" t="s">
        <v>387</v>
      </c>
      <c r="I3957" t="s">
        <v>242</v>
      </c>
      <c r="J3957" t="s">
        <v>7084</v>
      </c>
      <c r="L3957" t="s">
        <v>7322</v>
      </c>
      <c r="N3957" t="s">
        <v>294</v>
      </c>
    </row>
    <row r="3958" spans="1:14">
      <c r="A3958" t="s">
        <v>7131</v>
      </c>
      <c r="B3958">
        <v>522</v>
      </c>
      <c r="C3958" t="str">
        <f t="shared" si="122"/>
        <v>522_95595</v>
      </c>
      <c r="D3958">
        <v>11.0302767426861</v>
      </c>
      <c r="E3958">
        <f>VLOOKUP(C3958,'Gas Species'!D:E,2,FALSE)</f>
        <v>11.030276742686098</v>
      </c>
      <c r="F3958">
        <f t="shared" si="123"/>
        <v>1.0000000000000002</v>
      </c>
      <c r="G3958">
        <v>-99</v>
      </c>
      <c r="H3958" t="s">
        <v>387</v>
      </c>
      <c r="I3958" t="s">
        <v>242</v>
      </c>
      <c r="J3958" t="s">
        <v>7084</v>
      </c>
      <c r="L3958" t="s">
        <v>7322</v>
      </c>
      <c r="N3958" t="s">
        <v>294</v>
      </c>
    </row>
    <row r="3959" spans="1:14">
      <c r="A3959" t="s">
        <v>7132</v>
      </c>
      <c r="B3959">
        <v>522</v>
      </c>
      <c r="C3959" t="str">
        <f t="shared" si="122"/>
        <v>522_95596</v>
      </c>
      <c r="D3959">
        <v>6.7907180352862397</v>
      </c>
      <c r="E3959">
        <f>VLOOKUP(C3959,'Gas Species'!D:E,2,FALSE)</f>
        <v>6.7907180352862389</v>
      </c>
      <c r="F3959">
        <f t="shared" si="123"/>
        <v>1.0000000000000002</v>
      </c>
      <c r="G3959">
        <v>-99</v>
      </c>
      <c r="H3959" t="s">
        <v>387</v>
      </c>
      <c r="I3959" t="s">
        <v>242</v>
      </c>
      <c r="J3959" t="s">
        <v>7084</v>
      </c>
      <c r="L3959" t="s">
        <v>7322</v>
      </c>
      <c r="N3959" t="s">
        <v>314</v>
      </c>
    </row>
    <row r="3960" spans="1:14">
      <c r="A3960" t="s">
        <v>7133</v>
      </c>
      <c r="B3960">
        <v>522</v>
      </c>
      <c r="C3960" t="str">
        <f t="shared" si="122"/>
        <v>522_95597</v>
      </c>
      <c r="D3960">
        <v>6.5754872125269097</v>
      </c>
      <c r="E3960">
        <f>VLOOKUP(C3960,'Gas Species'!D:E,2,FALSE)</f>
        <v>6.5754872125269079</v>
      </c>
      <c r="F3960">
        <f t="shared" si="123"/>
        <v>1.0000000000000002</v>
      </c>
      <c r="G3960">
        <v>-99</v>
      </c>
      <c r="H3960" t="s">
        <v>387</v>
      </c>
      <c r="I3960" t="s">
        <v>242</v>
      </c>
      <c r="J3960" t="s">
        <v>7084</v>
      </c>
      <c r="L3960" t="s">
        <v>7322</v>
      </c>
      <c r="N3960" t="s">
        <v>314</v>
      </c>
    </row>
    <row r="3961" spans="1:14">
      <c r="A3961" t="s">
        <v>7134</v>
      </c>
      <c r="B3961">
        <v>522</v>
      </c>
      <c r="C3961" t="str">
        <f t="shared" si="122"/>
        <v>522_95598</v>
      </c>
      <c r="D3961">
        <v>2.8384186358119701</v>
      </c>
      <c r="E3961">
        <f>VLOOKUP(C3961,'Gas Species'!D:E,2,FALSE)</f>
        <v>2.8384186358119665</v>
      </c>
      <c r="F3961">
        <f t="shared" si="123"/>
        <v>1.0000000000000013</v>
      </c>
      <c r="G3961">
        <v>-99</v>
      </c>
      <c r="H3961" t="s">
        <v>387</v>
      </c>
      <c r="I3961" t="s">
        <v>242</v>
      </c>
      <c r="J3961" t="s">
        <v>7084</v>
      </c>
      <c r="L3961" t="s">
        <v>7322</v>
      </c>
      <c r="N3961" t="s">
        <v>294</v>
      </c>
    </row>
    <row r="3962" spans="1:14">
      <c r="A3962" t="s">
        <v>7135</v>
      </c>
      <c r="B3962">
        <v>522</v>
      </c>
      <c r="C3962" t="str">
        <f t="shared" si="122"/>
        <v>522_95599</v>
      </c>
      <c r="D3962">
        <v>3.1014351096096</v>
      </c>
      <c r="E3962">
        <f>VLOOKUP(C3962,'Gas Species'!D:E,2,FALSE)</f>
        <v>3.1014351096096004</v>
      </c>
      <c r="F3962">
        <f t="shared" si="123"/>
        <v>0.99999999999999989</v>
      </c>
      <c r="G3962">
        <v>-99</v>
      </c>
      <c r="H3962" t="s">
        <v>387</v>
      </c>
      <c r="I3962" t="s">
        <v>242</v>
      </c>
      <c r="J3962" t="s">
        <v>7084</v>
      </c>
      <c r="L3962" t="s">
        <v>7322</v>
      </c>
      <c r="N3962" t="s">
        <v>294</v>
      </c>
    </row>
    <row r="3963" spans="1:14">
      <c r="A3963" t="s">
        <v>7136</v>
      </c>
      <c r="B3963">
        <v>522</v>
      </c>
      <c r="C3963" t="str">
        <f t="shared" si="122"/>
        <v>522_95600</v>
      </c>
      <c r="D3963">
        <v>1.3442960263458099</v>
      </c>
      <c r="E3963">
        <f>VLOOKUP(C3963,'Gas Species'!D:E,2,FALSE)</f>
        <v>1.3442960263458119</v>
      </c>
      <c r="F3963">
        <f t="shared" si="123"/>
        <v>0.99999999999999856</v>
      </c>
      <c r="G3963">
        <v>-99</v>
      </c>
      <c r="H3963" t="s">
        <v>387</v>
      </c>
      <c r="I3963" t="s">
        <v>242</v>
      </c>
      <c r="J3963" t="s">
        <v>7084</v>
      </c>
      <c r="L3963" t="s">
        <v>7322</v>
      </c>
      <c r="N3963" t="s">
        <v>294</v>
      </c>
    </row>
    <row r="3964" spans="1:14">
      <c r="A3964" t="s">
        <v>7137</v>
      </c>
      <c r="B3964">
        <v>522</v>
      </c>
      <c r="C3964" t="str">
        <f t="shared" si="122"/>
        <v>522_95601</v>
      </c>
      <c r="D3964">
        <v>1.914866677584</v>
      </c>
      <c r="E3964">
        <f>VLOOKUP(C3964,'Gas Species'!D:E,2,FALSE)</f>
        <v>1.9148666775839971</v>
      </c>
      <c r="F3964">
        <f t="shared" si="123"/>
        <v>1.0000000000000016</v>
      </c>
      <c r="G3964">
        <v>-99</v>
      </c>
      <c r="H3964" t="s">
        <v>387</v>
      </c>
      <c r="I3964" t="s">
        <v>242</v>
      </c>
      <c r="J3964" t="s">
        <v>7084</v>
      </c>
      <c r="L3964" t="s">
        <v>7322</v>
      </c>
      <c r="N3964" t="s">
        <v>294</v>
      </c>
    </row>
    <row r="3965" spans="1:14">
      <c r="A3965" t="s">
        <v>7138</v>
      </c>
      <c r="B3965">
        <v>522</v>
      </c>
      <c r="C3965" t="str">
        <f t="shared" si="122"/>
        <v>522_95605</v>
      </c>
      <c r="D3965">
        <v>3.2328574433050901</v>
      </c>
      <c r="E3965">
        <f>VLOOKUP(C3965,'Gas Species'!D:E,2,FALSE)</f>
        <v>3.2328574433050918</v>
      </c>
      <c r="F3965">
        <f t="shared" si="123"/>
        <v>0.99999999999999944</v>
      </c>
      <c r="G3965">
        <v>-99</v>
      </c>
      <c r="H3965" t="s">
        <v>387</v>
      </c>
      <c r="I3965" t="s">
        <v>242</v>
      </c>
      <c r="J3965" t="s">
        <v>7084</v>
      </c>
      <c r="L3965" t="s">
        <v>7322</v>
      </c>
      <c r="N3965" t="s">
        <v>294</v>
      </c>
    </row>
    <row r="3966" spans="1:14">
      <c r="A3966" t="s">
        <v>7139</v>
      </c>
      <c r="B3966">
        <v>522</v>
      </c>
      <c r="C3966" t="str">
        <f t="shared" si="122"/>
        <v>522_95606</v>
      </c>
      <c r="D3966">
        <v>0.25321329625877698</v>
      </c>
      <c r="E3966">
        <f>VLOOKUP(C3966,'Gas Species'!D:E,2,FALSE)</f>
        <v>0.25321329625877748</v>
      </c>
      <c r="F3966">
        <f t="shared" si="123"/>
        <v>0.999999999999998</v>
      </c>
      <c r="G3966">
        <v>-99</v>
      </c>
      <c r="H3966" t="s">
        <v>387</v>
      </c>
      <c r="I3966" t="s">
        <v>242</v>
      </c>
      <c r="J3966" t="s">
        <v>7084</v>
      </c>
      <c r="L3966" t="s">
        <v>7322</v>
      </c>
      <c r="N3966" t="s">
        <v>294</v>
      </c>
    </row>
    <row r="3967" spans="1:14">
      <c r="A3967" t="s">
        <v>7140</v>
      </c>
      <c r="B3967">
        <v>522</v>
      </c>
      <c r="C3967" t="str">
        <f t="shared" si="122"/>
        <v>522_95607</v>
      </c>
      <c r="D3967">
        <v>2.51666977113873</v>
      </c>
      <c r="E3967">
        <f>VLOOKUP(C3967,'Gas Species'!D:E,2,FALSE)</f>
        <v>2.5166697711387278</v>
      </c>
      <c r="F3967">
        <f t="shared" si="123"/>
        <v>1.0000000000000009</v>
      </c>
      <c r="G3967">
        <v>-99</v>
      </c>
      <c r="H3967" t="s">
        <v>387</v>
      </c>
      <c r="I3967" t="s">
        <v>242</v>
      </c>
      <c r="J3967" t="s">
        <v>7084</v>
      </c>
      <c r="L3967" t="s">
        <v>7322</v>
      </c>
      <c r="N3967" t="s">
        <v>314</v>
      </c>
    </row>
    <row r="3968" spans="1:14">
      <c r="A3968" t="s">
        <v>7141</v>
      </c>
      <c r="B3968">
        <v>522</v>
      </c>
      <c r="C3968" t="str">
        <f t="shared" si="122"/>
        <v>522_95608</v>
      </c>
      <c r="D3968">
        <v>2.8565478845239598</v>
      </c>
      <c r="E3968">
        <f>VLOOKUP(C3968,'Gas Species'!D:E,2,FALSE)</f>
        <v>2.8565478845239567</v>
      </c>
      <c r="F3968">
        <f t="shared" si="123"/>
        <v>1.0000000000000011</v>
      </c>
      <c r="G3968">
        <v>-99</v>
      </c>
      <c r="H3968" t="s">
        <v>387</v>
      </c>
      <c r="I3968" t="s">
        <v>242</v>
      </c>
      <c r="J3968" t="s">
        <v>7084</v>
      </c>
      <c r="L3968" t="s">
        <v>7322</v>
      </c>
      <c r="N3968" t="s">
        <v>294</v>
      </c>
    </row>
    <row r="3969" spans="1:14">
      <c r="A3969" t="s">
        <v>7143</v>
      </c>
      <c r="B3969">
        <v>522</v>
      </c>
      <c r="C3969" t="str">
        <f t="shared" si="122"/>
        <v>522_95610</v>
      </c>
      <c r="D3969">
        <v>0.91903628579156704</v>
      </c>
      <c r="E3969">
        <f>VLOOKUP(C3969,'Gas Species'!D:E,2,FALSE)</f>
        <v>0.91903628579156693</v>
      </c>
      <c r="F3969">
        <f t="shared" si="123"/>
        <v>1.0000000000000002</v>
      </c>
      <c r="G3969">
        <v>-99</v>
      </c>
      <c r="H3969" t="s">
        <v>387</v>
      </c>
      <c r="I3969" t="s">
        <v>242</v>
      </c>
      <c r="J3969" t="s">
        <v>7084</v>
      </c>
      <c r="L3969" t="s">
        <v>7322</v>
      </c>
      <c r="N3969" t="s">
        <v>294</v>
      </c>
    </row>
    <row r="3970" spans="1:14">
      <c r="A3970" t="s">
        <v>7144</v>
      </c>
      <c r="B3970">
        <v>522</v>
      </c>
      <c r="C3970" t="str">
        <f t="shared" si="122"/>
        <v>522_95613</v>
      </c>
      <c r="D3970">
        <v>2.5157025042352901</v>
      </c>
      <c r="E3970">
        <f>VLOOKUP(C3970,'Gas Species'!D:E,2,FALSE)</f>
        <v>2.5157025042352945</v>
      </c>
      <c r="F3970">
        <f t="shared" si="123"/>
        <v>0.99999999999999822</v>
      </c>
      <c r="G3970">
        <v>-99</v>
      </c>
      <c r="H3970" t="s">
        <v>387</v>
      </c>
      <c r="I3970" t="s">
        <v>242</v>
      </c>
      <c r="J3970" t="s">
        <v>7084</v>
      </c>
      <c r="L3970" t="s">
        <v>7322</v>
      </c>
      <c r="N3970" t="s">
        <v>294</v>
      </c>
    </row>
    <row r="3971" spans="1:14">
      <c r="A3971" t="s">
        <v>7305</v>
      </c>
      <c r="B3971">
        <v>522</v>
      </c>
      <c r="C3971" t="str">
        <f t="shared" ref="C3971:C4034" si="124">CONCATENATE(B3971,"_",A3971)</f>
        <v>522_95617</v>
      </c>
      <c r="D3971">
        <v>0.176633361368809</v>
      </c>
      <c r="E3971">
        <f>VLOOKUP(C3971,'Gas Species'!D:E,2,FALSE)</f>
        <v>0.17663336136880908</v>
      </c>
      <c r="F3971">
        <f t="shared" ref="F3971:F4034" si="125">D3971/E3971</f>
        <v>0.99999999999999956</v>
      </c>
      <c r="G3971">
        <v>-99</v>
      </c>
      <c r="H3971" t="s">
        <v>387</v>
      </c>
      <c r="I3971" t="s">
        <v>242</v>
      </c>
      <c r="J3971" t="s">
        <v>7084</v>
      </c>
      <c r="L3971" t="s">
        <v>7322</v>
      </c>
      <c r="N3971" t="s">
        <v>294</v>
      </c>
    </row>
    <row r="3972" spans="1:14">
      <c r="A3972" t="s">
        <v>7147</v>
      </c>
      <c r="B3972">
        <v>522</v>
      </c>
      <c r="C3972" t="str">
        <f t="shared" si="124"/>
        <v>522_95623</v>
      </c>
      <c r="D3972">
        <v>2.2653378046027002</v>
      </c>
      <c r="E3972">
        <f>VLOOKUP(C3972,'Gas Species'!D:E,2,FALSE)</f>
        <v>2.2653378046027002</v>
      </c>
      <c r="F3972">
        <f t="shared" si="125"/>
        <v>1</v>
      </c>
      <c r="G3972">
        <v>-99</v>
      </c>
      <c r="H3972" t="s">
        <v>387</v>
      </c>
      <c r="I3972" t="s">
        <v>242</v>
      </c>
      <c r="J3972" t="s">
        <v>7084</v>
      </c>
      <c r="L3972" t="s">
        <v>7322</v>
      </c>
      <c r="N3972" t="s">
        <v>294</v>
      </c>
    </row>
    <row r="3973" spans="1:14">
      <c r="A3973" t="s">
        <v>7148</v>
      </c>
      <c r="B3973">
        <v>522</v>
      </c>
      <c r="C3973" t="str">
        <f t="shared" si="124"/>
        <v>522_95624</v>
      </c>
      <c r="D3973">
        <v>1.85297460696796</v>
      </c>
      <c r="E3973">
        <f>VLOOKUP(C3973,'Gas Species'!D:E,2,FALSE)</f>
        <v>1.8529746069679645</v>
      </c>
      <c r="F3973">
        <f t="shared" si="125"/>
        <v>0.99999999999999756</v>
      </c>
      <c r="G3973">
        <v>-99</v>
      </c>
      <c r="H3973" t="s">
        <v>387</v>
      </c>
      <c r="I3973" t="s">
        <v>242</v>
      </c>
      <c r="J3973" t="s">
        <v>7084</v>
      </c>
      <c r="L3973" t="s">
        <v>7322</v>
      </c>
      <c r="N3973" t="s">
        <v>294</v>
      </c>
    </row>
    <row r="3974" spans="1:14">
      <c r="A3974" t="s">
        <v>7149</v>
      </c>
      <c r="B3974">
        <v>522</v>
      </c>
      <c r="C3974" t="str">
        <f t="shared" si="124"/>
        <v>522_95625</v>
      </c>
      <c r="D3974">
        <v>3.4314790415935801</v>
      </c>
      <c r="E3974">
        <f>VLOOKUP(C3974,'Gas Species'!D:E,2,FALSE)</f>
        <v>3.4314790415935845</v>
      </c>
      <c r="F3974">
        <f t="shared" si="125"/>
        <v>0.99999999999999867</v>
      </c>
      <c r="G3974">
        <v>-99</v>
      </c>
      <c r="H3974" t="s">
        <v>387</v>
      </c>
      <c r="I3974" t="s">
        <v>242</v>
      </c>
      <c r="J3974" t="s">
        <v>7084</v>
      </c>
      <c r="L3974" t="s">
        <v>7322</v>
      </c>
      <c r="N3974" t="s">
        <v>294</v>
      </c>
    </row>
    <row r="3975" spans="1:14">
      <c r="A3975" t="s">
        <v>7240</v>
      </c>
      <c r="B3975">
        <v>522</v>
      </c>
      <c r="C3975" t="str">
        <f t="shared" si="124"/>
        <v>522_95636</v>
      </c>
      <c r="D3975">
        <v>1.32244979506869</v>
      </c>
      <c r="E3975">
        <f>VLOOKUP(C3975,'Gas Species'!D:E,2,FALSE)</f>
        <v>1.3224497950686931</v>
      </c>
      <c r="F3975">
        <f t="shared" si="125"/>
        <v>0.99999999999999767</v>
      </c>
      <c r="G3975">
        <v>-99</v>
      </c>
      <c r="H3975" t="s">
        <v>387</v>
      </c>
      <c r="I3975" t="s">
        <v>242</v>
      </c>
      <c r="J3975" t="s">
        <v>7084</v>
      </c>
      <c r="L3975" t="s">
        <v>7322</v>
      </c>
      <c r="N3975" t="s">
        <v>294</v>
      </c>
    </row>
    <row r="3976" spans="1:14">
      <c r="A3976" t="s">
        <v>7205</v>
      </c>
      <c r="B3976">
        <v>522</v>
      </c>
      <c r="C3976" t="str">
        <f t="shared" si="124"/>
        <v>522_95638</v>
      </c>
      <c r="D3976">
        <v>2.5746624188635399</v>
      </c>
      <c r="E3976">
        <f>VLOOKUP(C3976,'Gas Species'!D:E,2,FALSE)</f>
        <v>2.5746624188635399</v>
      </c>
      <c r="F3976">
        <f t="shared" si="125"/>
        <v>1</v>
      </c>
      <c r="G3976">
        <v>-99</v>
      </c>
      <c r="H3976" t="s">
        <v>387</v>
      </c>
      <c r="I3976" t="s">
        <v>242</v>
      </c>
      <c r="J3976" t="s">
        <v>7084</v>
      </c>
      <c r="L3976" t="s">
        <v>7322</v>
      </c>
      <c r="N3976" t="s">
        <v>294</v>
      </c>
    </row>
    <row r="3977" spans="1:14">
      <c r="A3977" t="s">
        <v>7241</v>
      </c>
      <c r="B3977">
        <v>522</v>
      </c>
      <c r="C3977" t="str">
        <f t="shared" si="124"/>
        <v>522_95639</v>
      </c>
      <c r="D3977">
        <v>1.62405147299023</v>
      </c>
      <c r="E3977">
        <f>VLOOKUP(C3977,'Gas Species'!D:E,2,FALSE)</f>
        <v>1.6240514729902307</v>
      </c>
      <c r="F3977">
        <f t="shared" si="125"/>
        <v>0.99999999999999956</v>
      </c>
      <c r="G3977">
        <v>-99</v>
      </c>
      <c r="H3977" t="s">
        <v>387</v>
      </c>
      <c r="I3977" t="s">
        <v>242</v>
      </c>
      <c r="J3977" t="s">
        <v>7084</v>
      </c>
      <c r="L3977" t="s">
        <v>7322</v>
      </c>
      <c r="N3977" t="s">
        <v>294</v>
      </c>
    </row>
    <row r="3978" spans="1:14">
      <c r="A3978" t="s">
        <v>7206</v>
      </c>
      <c r="B3978">
        <v>522</v>
      </c>
      <c r="C3978" t="str">
        <f t="shared" si="124"/>
        <v>522_95641</v>
      </c>
      <c r="D3978">
        <v>1.0957596636576901</v>
      </c>
      <c r="E3978">
        <f>VLOOKUP(C3978,'Gas Species'!D:E,2,FALSE)</f>
        <v>1.0957596636576921</v>
      </c>
      <c r="F3978">
        <f t="shared" si="125"/>
        <v>0.99999999999999822</v>
      </c>
      <c r="G3978">
        <v>-99</v>
      </c>
      <c r="H3978" t="s">
        <v>387</v>
      </c>
      <c r="I3978" t="s">
        <v>242</v>
      </c>
      <c r="J3978" t="s">
        <v>7084</v>
      </c>
      <c r="L3978" t="s">
        <v>7322</v>
      </c>
      <c r="N3978" t="s">
        <v>294</v>
      </c>
    </row>
    <row r="3979" spans="1:14">
      <c r="A3979" t="s">
        <v>7150</v>
      </c>
      <c r="B3979">
        <v>522</v>
      </c>
      <c r="C3979" t="str">
        <f t="shared" si="124"/>
        <v>522_95644</v>
      </c>
      <c r="D3979">
        <v>2.7005109762917998</v>
      </c>
      <c r="E3979">
        <f>VLOOKUP(C3979,'Gas Species'!D:E,2,FALSE)</f>
        <v>2.7005109762917985</v>
      </c>
      <c r="F3979">
        <f t="shared" si="125"/>
        <v>1.0000000000000004</v>
      </c>
      <c r="G3979">
        <v>-99</v>
      </c>
      <c r="H3979" t="s">
        <v>387</v>
      </c>
      <c r="I3979" t="s">
        <v>242</v>
      </c>
      <c r="J3979" t="s">
        <v>7084</v>
      </c>
      <c r="L3979" t="s">
        <v>7322</v>
      </c>
      <c r="N3979" t="s">
        <v>294</v>
      </c>
    </row>
    <row r="3980" spans="1:14">
      <c r="A3980" t="s">
        <v>7151</v>
      </c>
      <c r="B3980">
        <v>522</v>
      </c>
      <c r="C3980" t="str">
        <f t="shared" si="124"/>
        <v>522_95645</v>
      </c>
      <c r="D3980">
        <v>1.39115966023731</v>
      </c>
      <c r="E3980">
        <f>VLOOKUP(C3980,'Gas Species'!D:E,2,FALSE)</f>
        <v>1.3911596602373142</v>
      </c>
      <c r="F3980">
        <f t="shared" si="125"/>
        <v>0.999999999999997</v>
      </c>
      <c r="G3980">
        <v>-99</v>
      </c>
      <c r="H3980" t="s">
        <v>387</v>
      </c>
      <c r="I3980" t="s">
        <v>242</v>
      </c>
      <c r="J3980" t="s">
        <v>7084</v>
      </c>
      <c r="L3980" t="s">
        <v>7322</v>
      </c>
      <c r="N3980" t="s">
        <v>294</v>
      </c>
    </row>
    <row r="3981" spans="1:14">
      <c r="A3981" t="s">
        <v>7152</v>
      </c>
      <c r="B3981">
        <v>522</v>
      </c>
      <c r="C3981" t="str">
        <f t="shared" si="124"/>
        <v>522_95646</v>
      </c>
      <c r="D3981">
        <v>1.65711144077539</v>
      </c>
      <c r="E3981">
        <f>VLOOKUP(C3981,'Gas Species'!D:E,2,FALSE)</f>
        <v>1.6571114407753935</v>
      </c>
      <c r="F3981">
        <f t="shared" si="125"/>
        <v>0.99999999999999789</v>
      </c>
      <c r="G3981">
        <v>-99</v>
      </c>
      <c r="H3981" t="s">
        <v>387</v>
      </c>
      <c r="I3981" t="s">
        <v>242</v>
      </c>
      <c r="J3981" t="s">
        <v>7084</v>
      </c>
      <c r="L3981" t="s">
        <v>7322</v>
      </c>
      <c r="N3981" t="s">
        <v>294</v>
      </c>
    </row>
    <row r="3982" spans="1:14">
      <c r="A3982" t="s">
        <v>7153</v>
      </c>
      <c r="B3982">
        <v>522</v>
      </c>
      <c r="C3982" t="str">
        <f t="shared" si="124"/>
        <v>522_95647</v>
      </c>
      <c r="D3982">
        <v>0.877342482125964</v>
      </c>
      <c r="E3982">
        <f>VLOOKUP(C3982,'Gas Species'!D:E,2,FALSE)</f>
        <v>0.87734248212596422</v>
      </c>
      <c r="F3982">
        <f t="shared" si="125"/>
        <v>0.99999999999999978</v>
      </c>
      <c r="G3982">
        <v>-99</v>
      </c>
      <c r="H3982" t="s">
        <v>387</v>
      </c>
      <c r="I3982" t="s">
        <v>242</v>
      </c>
      <c r="J3982" t="s">
        <v>7084</v>
      </c>
      <c r="L3982" t="s">
        <v>7322</v>
      </c>
      <c r="N3982" t="s">
        <v>294</v>
      </c>
    </row>
    <row r="3983" spans="1:14">
      <c r="A3983" t="s">
        <v>7154</v>
      </c>
      <c r="B3983">
        <v>522</v>
      </c>
      <c r="C3983" t="str">
        <f t="shared" si="124"/>
        <v>522_95648</v>
      </c>
      <c r="D3983">
        <v>7.9074019894146801</v>
      </c>
      <c r="E3983">
        <f>VLOOKUP(C3983,'Gas Species'!D:E,2,FALSE)</f>
        <v>7.9074019894146836</v>
      </c>
      <c r="F3983">
        <f t="shared" si="125"/>
        <v>0.99999999999999956</v>
      </c>
      <c r="G3983">
        <v>-99</v>
      </c>
      <c r="H3983" t="s">
        <v>387</v>
      </c>
      <c r="I3983" t="s">
        <v>242</v>
      </c>
      <c r="J3983" t="s">
        <v>7084</v>
      </c>
      <c r="L3983" t="s">
        <v>7322</v>
      </c>
      <c r="N3983" t="s">
        <v>294</v>
      </c>
    </row>
    <row r="3984" spans="1:14">
      <c r="A3984" t="s">
        <v>7155</v>
      </c>
      <c r="B3984">
        <v>522</v>
      </c>
      <c r="C3984" t="str">
        <f t="shared" si="124"/>
        <v>522_95649</v>
      </c>
      <c r="D3984">
        <v>1.9524381393639301</v>
      </c>
      <c r="E3984">
        <f>VLOOKUP(C3984,'Gas Species'!D:E,2,FALSE)</f>
        <v>1.9524381393639327</v>
      </c>
      <c r="F3984">
        <f t="shared" si="125"/>
        <v>0.99999999999999867</v>
      </c>
      <c r="G3984">
        <v>-99</v>
      </c>
      <c r="H3984" t="s">
        <v>387</v>
      </c>
      <c r="I3984" t="s">
        <v>242</v>
      </c>
      <c r="J3984" t="s">
        <v>7084</v>
      </c>
      <c r="L3984" t="s">
        <v>7322</v>
      </c>
      <c r="N3984" t="s">
        <v>294</v>
      </c>
    </row>
    <row r="3985" spans="1:14">
      <c r="A3985" t="s">
        <v>7156</v>
      </c>
      <c r="B3985">
        <v>522</v>
      </c>
      <c r="C3985" t="str">
        <f t="shared" si="124"/>
        <v>522_95650</v>
      </c>
      <c r="D3985">
        <v>2.2994977489776298</v>
      </c>
      <c r="E3985">
        <f>VLOOKUP(C3985,'Gas Species'!D:E,2,FALSE)</f>
        <v>2.2994977489776263</v>
      </c>
      <c r="F3985">
        <f t="shared" si="125"/>
        <v>1.0000000000000016</v>
      </c>
      <c r="G3985">
        <v>-99</v>
      </c>
      <c r="H3985" t="s">
        <v>387</v>
      </c>
      <c r="I3985" t="s">
        <v>242</v>
      </c>
      <c r="J3985" t="s">
        <v>7084</v>
      </c>
      <c r="L3985" t="s">
        <v>7322</v>
      </c>
      <c r="N3985" t="s">
        <v>294</v>
      </c>
    </row>
    <row r="3986" spans="1:14">
      <c r="A3986" t="s">
        <v>7158</v>
      </c>
      <c r="B3986">
        <v>522</v>
      </c>
      <c r="C3986" t="str">
        <f t="shared" si="124"/>
        <v>522_95653</v>
      </c>
      <c r="D3986">
        <v>1.17213947335455</v>
      </c>
      <c r="E3986">
        <f>VLOOKUP(C3986,'Gas Species'!D:E,2,FALSE)</f>
        <v>1.1721394733545463</v>
      </c>
      <c r="F3986">
        <f t="shared" si="125"/>
        <v>1.0000000000000033</v>
      </c>
      <c r="G3986">
        <v>-99</v>
      </c>
      <c r="H3986" t="s">
        <v>387</v>
      </c>
      <c r="I3986" t="s">
        <v>242</v>
      </c>
      <c r="J3986" t="s">
        <v>7084</v>
      </c>
      <c r="L3986" t="s">
        <v>7322</v>
      </c>
      <c r="N3986" t="s">
        <v>294</v>
      </c>
    </row>
    <row r="3987" spans="1:14">
      <c r="A3987" t="s">
        <v>7159</v>
      </c>
      <c r="B3987">
        <v>522</v>
      </c>
      <c r="C3987" t="str">
        <f t="shared" si="124"/>
        <v>522_95654</v>
      </c>
      <c r="D3987">
        <v>0.49083589760957602</v>
      </c>
      <c r="E3987">
        <f>VLOOKUP(C3987,'Gas Species'!D:E,2,FALSE)</f>
        <v>0.49083589760957624</v>
      </c>
      <c r="F3987">
        <f t="shared" si="125"/>
        <v>0.99999999999999956</v>
      </c>
      <c r="G3987">
        <v>-99</v>
      </c>
      <c r="H3987" t="s">
        <v>387</v>
      </c>
      <c r="I3987" t="s">
        <v>242</v>
      </c>
      <c r="J3987" t="s">
        <v>7084</v>
      </c>
      <c r="L3987" t="s">
        <v>7322</v>
      </c>
      <c r="N3987" t="s">
        <v>294</v>
      </c>
    </row>
    <row r="3988" spans="1:14">
      <c r="A3988" t="s">
        <v>7160</v>
      </c>
      <c r="B3988">
        <v>522</v>
      </c>
      <c r="C3988" t="str">
        <f t="shared" si="124"/>
        <v>522_95655</v>
      </c>
      <c r="D3988">
        <v>7.5464840880959203</v>
      </c>
      <c r="E3988">
        <f>VLOOKUP(C3988,'Gas Species'!D:E,2,FALSE)</f>
        <v>7.546484088095923</v>
      </c>
      <c r="F3988">
        <f t="shared" si="125"/>
        <v>0.99999999999999967</v>
      </c>
      <c r="G3988">
        <v>-99</v>
      </c>
      <c r="H3988" t="s">
        <v>387</v>
      </c>
      <c r="I3988" t="s">
        <v>242</v>
      </c>
      <c r="J3988" t="s">
        <v>7084</v>
      </c>
      <c r="L3988" t="s">
        <v>7322</v>
      </c>
      <c r="N3988" t="s">
        <v>294</v>
      </c>
    </row>
    <row r="3989" spans="1:14">
      <c r="A3989" t="s">
        <v>7161</v>
      </c>
      <c r="B3989">
        <v>522</v>
      </c>
      <c r="C3989" t="str">
        <f t="shared" si="124"/>
        <v>522_95656</v>
      </c>
      <c r="D3989">
        <v>7.3233596375503502</v>
      </c>
      <c r="E3989">
        <f>VLOOKUP(C3989,'Gas Species'!D:E,2,FALSE)</f>
        <v>7.3233596375503529</v>
      </c>
      <c r="F3989">
        <f t="shared" si="125"/>
        <v>0.99999999999999967</v>
      </c>
      <c r="G3989">
        <v>-99</v>
      </c>
      <c r="H3989" t="s">
        <v>387</v>
      </c>
      <c r="I3989" t="s">
        <v>242</v>
      </c>
      <c r="J3989" t="s">
        <v>7084</v>
      </c>
      <c r="L3989" t="s">
        <v>7322</v>
      </c>
      <c r="N3989" t="s">
        <v>294</v>
      </c>
    </row>
    <row r="3990" spans="1:14">
      <c r="A3990" t="s">
        <v>7162</v>
      </c>
      <c r="B3990">
        <v>522</v>
      </c>
      <c r="C3990" t="str">
        <f t="shared" si="124"/>
        <v>522_95657</v>
      </c>
      <c r="D3990">
        <v>5.0283536097119503</v>
      </c>
      <c r="E3990">
        <f>VLOOKUP(C3990,'Gas Species'!D:E,2,FALSE)</f>
        <v>5.028353609711945</v>
      </c>
      <c r="F3990">
        <f t="shared" si="125"/>
        <v>1.0000000000000011</v>
      </c>
      <c r="G3990">
        <v>-99</v>
      </c>
      <c r="H3990" t="s">
        <v>387</v>
      </c>
      <c r="I3990" t="s">
        <v>242</v>
      </c>
      <c r="J3990" t="s">
        <v>7084</v>
      </c>
      <c r="L3990" t="s">
        <v>7322</v>
      </c>
      <c r="N3990" t="s">
        <v>294</v>
      </c>
    </row>
    <row r="3991" spans="1:14">
      <c r="A3991" t="s">
        <v>7163</v>
      </c>
      <c r="B3991">
        <v>522</v>
      </c>
      <c r="C3991" t="str">
        <f t="shared" si="124"/>
        <v>522_95658</v>
      </c>
      <c r="D3991">
        <v>0.32168218853956498</v>
      </c>
      <c r="E3991">
        <f>VLOOKUP(C3991,'Gas Species'!D:E,2,FALSE)</f>
        <v>0.32168218853956487</v>
      </c>
      <c r="F3991">
        <f t="shared" si="125"/>
        <v>1.0000000000000004</v>
      </c>
      <c r="G3991">
        <v>-99</v>
      </c>
      <c r="H3991" t="s">
        <v>387</v>
      </c>
      <c r="I3991" t="s">
        <v>242</v>
      </c>
      <c r="J3991" t="s">
        <v>7084</v>
      </c>
      <c r="L3991" t="s">
        <v>7322</v>
      </c>
      <c r="N3991" t="s">
        <v>294</v>
      </c>
    </row>
    <row r="3992" spans="1:14">
      <c r="A3992" t="s">
        <v>7164</v>
      </c>
      <c r="B3992">
        <v>522</v>
      </c>
      <c r="C3992" t="str">
        <f t="shared" si="124"/>
        <v>522_95659</v>
      </c>
      <c r="D3992">
        <v>0.69786227201281903</v>
      </c>
      <c r="E3992">
        <f>VLOOKUP(C3992,'Gas Species'!D:E,2,FALSE)</f>
        <v>0.69786227201281936</v>
      </c>
      <c r="F3992">
        <f t="shared" si="125"/>
        <v>0.99999999999999956</v>
      </c>
      <c r="G3992">
        <v>-99</v>
      </c>
      <c r="H3992" t="s">
        <v>387</v>
      </c>
      <c r="I3992" t="s">
        <v>242</v>
      </c>
      <c r="J3992" t="s">
        <v>7084</v>
      </c>
      <c r="L3992" t="s">
        <v>7322</v>
      </c>
      <c r="N3992" t="s">
        <v>294</v>
      </c>
    </row>
    <row r="3993" spans="1:14">
      <c r="A3993" t="s">
        <v>7165</v>
      </c>
      <c r="B3993">
        <v>522</v>
      </c>
      <c r="C3993" t="str">
        <f t="shared" si="124"/>
        <v>522_95660</v>
      </c>
      <c r="D3993">
        <v>0.86397809751310395</v>
      </c>
      <c r="E3993">
        <f>VLOOKUP(C3993,'Gas Species'!D:E,2,FALSE)</f>
        <v>0.86397809751310417</v>
      </c>
      <c r="F3993">
        <f t="shared" si="125"/>
        <v>0.99999999999999978</v>
      </c>
      <c r="G3993">
        <v>-99</v>
      </c>
      <c r="H3993" t="s">
        <v>387</v>
      </c>
      <c r="I3993" t="s">
        <v>242</v>
      </c>
      <c r="J3993" t="s">
        <v>7084</v>
      </c>
      <c r="L3993" t="s">
        <v>7322</v>
      </c>
      <c r="N3993" t="s">
        <v>294</v>
      </c>
    </row>
    <row r="3994" spans="1:14">
      <c r="A3994" t="s">
        <v>7209</v>
      </c>
      <c r="B3994">
        <v>522</v>
      </c>
      <c r="C3994" t="str">
        <f t="shared" si="124"/>
        <v>522_95664</v>
      </c>
      <c r="D3994">
        <v>0.26252440829292401</v>
      </c>
      <c r="E3994">
        <f>VLOOKUP(C3994,'Gas Species'!D:E,2,FALSE)</f>
        <v>0.26252440829292384</v>
      </c>
      <c r="F3994">
        <f t="shared" si="125"/>
        <v>1.0000000000000007</v>
      </c>
      <c r="G3994">
        <v>-99</v>
      </c>
      <c r="H3994" t="s">
        <v>387</v>
      </c>
      <c r="I3994" t="s">
        <v>242</v>
      </c>
      <c r="J3994" t="s">
        <v>7084</v>
      </c>
      <c r="L3994" t="s">
        <v>7322</v>
      </c>
      <c r="N3994" t="s">
        <v>294</v>
      </c>
    </row>
    <row r="3995" spans="1:14">
      <c r="A3995" t="s">
        <v>7210</v>
      </c>
      <c r="B3995">
        <v>522</v>
      </c>
      <c r="C3995" t="str">
        <f t="shared" si="124"/>
        <v>522_95665</v>
      </c>
      <c r="D3995">
        <v>0.40810262625740501</v>
      </c>
      <c r="E3995">
        <f>VLOOKUP(C3995,'Gas Species'!D:E,2,FALSE)</f>
        <v>0.40810262625740457</v>
      </c>
      <c r="F3995">
        <f t="shared" si="125"/>
        <v>1.0000000000000011</v>
      </c>
      <c r="G3995">
        <v>-99</v>
      </c>
      <c r="H3995" t="s">
        <v>387</v>
      </c>
      <c r="I3995" t="s">
        <v>242</v>
      </c>
      <c r="J3995" t="s">
        <v>7084</v>
      </c>
      <c r="L3995" t="s">
        <v>7322</v>
      </c>
      <c r="N3995" t="s">
        <v>294</v>
      </c>
    </row>
    <row r="3996" spans="1:14">
      <c r="A3996" t="s">
        <v>7260</v>
      </c>
      <c r="B3996">
        <v>522</v>
      </c>
      <c r="C3996" t="str">
        <f t="shared" si="124"/>
        <v>522_95666</v>
      </c>
      <c r="D3996">
        <v>0.28525747495341602</v>
      </c>
      <c r="E3996">
        <f>VLOOKUP(C3996,'Gas Species'!D:E,2,FALSE)</f>
        <v>0.28525747495341619</v>
      </c>
      <c r="F3996">
        <f t="shared" si="125"/>
        <v>0.99999999999999944</v>
      </c>
      <c r="G3996">
        <v>-99</v>
      </c>
      <c r="H3996" t="s">
        <v>387</v>
      </c>
      <c r="I3996" t="s">
        <v>242</v>
      </c>
      <c r="J3996" t="s">
        <v>7084</v>
      </c>
      <c r="L3996" t="s">
        <v>7322</v>
      </c>
      <c r="N3996" t="s">
        <v>294</v>
      </c>
    </row>
    <row r="3997" spans="1:14">
      <c r="A3997" t="s">
        <v>7243</v>
      </c>
      <c r="B3997">
        <v>522</v>
      </c>
      <c r="C3997" t="str">
        <f t="shared" si="124"/>
        <v>522_95667</v>
      </c>
      <c r="D3997">
        <v>1.47478420496322</v>
      </c>
      <c r="E3997">
        <f>VLOOKUP(C3997,'Gas Species'!D:E,2,FALSE)</f>
        <v>1.4747842049632227</v>
      </c>
      <c r="F3997">
        <f t="shared" si="125"/>
        <v>0.99999999999999822</v>
      </c>
      <c r="G3997">
        <v>-99</v>
      </c>
      <c r="H3997" t="s">
        <v>387</v>
      </c>
      <c r="I3997" t="s">
        <v>242</v>
      </c>
      <c r="J3997" t="s">
        <v>7084</v>
      </c>
      <c r="L3997" t="s">
        <v>7322</v>
      </c>
      <c r="N3997" t="s">
        <v>294</v>
      </c>
    </row>
    <row r="3998" spans="1:14">
      <c r="A3998" t="s">
        <v>7211</v>
      </c>
      <c r="B3998">
        <v>522</v>
      </c>
      <c r="C3998" t="str">
        <f t="shared" si="124"/>
        <v>522_95668</v>
      </c>
      <c r="D3998">
        <v>0.43177646825350702</v>
      </c>
      <c r="E3998">
        <f>VLOOKUP(C3998,'Gas Species'!D:E,2,FALSE)</f>
        <v>0.43177646825350746</v>
      </c>
      <c r="F3998">
        <f t="shared" si="125"/>
        <v>0.999999999999999</v>
      </c>
      <c r="G3998">
        <v>-99</v>
      </c>
      <c r="H3998" t="s">
        <v>387</v>
      </c>
      <c r="I3998" t="s">
        <v>242</v>
      </c>
      <c r="J3998" t="s">
        <v>7084</v>
      </c>
      <c r="L3998" t="s">
        <v>7322</v>
      </c>
      <c r="N3998" t="s">
        <v>294</v>
      </c>
    </row>
    <row r="3999" spans="1:14">
      <c r="A3999" t="s">
        <v>7213</v>
      </c>
      <c r="B3999">
        <v>522</v>
      </c>
      <c r="C3999" t="str">
        <f t="shared" si="124"/>
        <v>522_95670</v>
      </c>
      <c r="D3999">
        <v>11.6207554317744</v>
      </c>
      <c r="E3999">
        <f>VLOOKUP(C3999,'Gas Species'!D:E,2,FALSE)</f>
        <v>11.62075543177445</v>
      </c>
      <c r="F3999">
        <f t="shared" si="125"/>
        <v>0.99999999999999567</v>
      </c>
      <c r="G3999">
        <v>-99</v>
      </c>
      <c r="H3999" t="s">
        <v>387</v>
      </c>
      <c r="I3999" t="s">
        <v>242</v>
      </c>
      <c r="J3999" t="s">
        <v>7084</v>
      </c>
      <c r="L3999" t="s">
        <v>7322</v>
      </c>
      <c r="N3999" t="s">
        <v>314</v>
      </c>
    </row>
    <row r="4000" spans="1:14">
      <c r="A4000" t="s">
        <v>7166</v>
      </c>
      <c r="B4000">
        <v>522</v>
      </c>
      <c r="C4000" t="str">
        <f t="shared" si="124"/>
        <v>522_95671</v>
      </c>
      <c r="D4000">
        <v>25.662735838423501</v>
      </c>
      <c r="E4000">
        <f>VLOOKUP(C4000,'Gas Species'!D:E,2,FALSE)</f>
        <v>25.662735838423455</v>
      </c>
      <c r="F4000">
        <f t="shared" si="125"/>
        <v>1.0000000000000018</v>
      </c>
      <c r="G4000">
        <v>-99</v>
      </c>
      <c r="H4000" t="s">
        <v>387</v>
      </c>
      <c r="I4000" t="s">
        <v>242</v>
      </c>
      <c r="J4000" t="s">
        <v>7084</v>
      </c>
      <c r="L4000" t="s">
        <v>7322</v>
      </c>
      <c r="N4000" t="s">
        <v>294</v>
      </c>
    </row>
    <row r="4001" spans="1:14">
      <c r="A4001" t="s">
        <v>7214</v>
      </c>
      <c r="B4001">
        <v>522</v>
      </c>
      <c r="C4001" t="str">
        <f t="shared" si="124"/>
        <v>522_95673</v>
      </c>
      <c r="D4001">
        <v>5.64016784274932</v>
      </c>
      <c r="E4001">
        <f>VLOOKUP(C4001,'Gas Species'!D:E,2,FALSE)</f>
        <v>5.64016784274932</v>
      </c>
      <c r="F4001">
        <f t="shared" si="125"/>
        <v>1</v>
      </c>
      <c r="G4001">
        <v>-99</v>
      </c>
      <c r="H4001" t="s">
        <v>387</v>
      </c>
      <c r="I4001" t="s">
        <v>242</v>
      </c>
      <c r="J4001" t="s">
        <v>7084</v>
      </c>
      <c r="L4001" t="s">
        <v>7322</v>
      </c>
      <c r="N4001" t="s">
        <v>294</v>
      </c>
    </row>
    <row r="4002" spans="1:14">
      <c r="A4002" t="s">
        <v>7168</v>
      </c>
      <c r="B4002">
        <v>522</v>
      </c>
      <c r="C4002" t="str">
        <f t="shared" si="124"/>
        <v>522_95674</v>
      </c>
      <c r="D4002">
        <v>7.8262518200157301</v>
      </c>
      <c r="E4002">
        <f>VLOOKUP(C4002,'Gas Species'!D:E,2,FALSE)</f>
        <v>7.8262518200157309</v>
      </c>
      <c r="F4002">
        <f t="shared" si="125"/>
        <v>0.99999999999999989</v>
      </c>
      <c r="G4002">
        <v>-99</v>
      </c>
      <c r="H4002" t="s">
        <v>387</v>
      </c>
      <c r="I4002" t="s">
        <v>242</v>
      </c>
      <c r="J4002" t="s">
        <v>7084</v>
      </c>
      <c r="L4002" t="s">
        <v>7322</v>
      </c>
      <c r="N4002" t="s">
        <v>294</v>
      </c>
    </row>
    <row r="4003" spans="1:14">
      <c r="A4003" t="s">
        <v>7169</v>
      </c>
      <c r="B4003">
        <v>522</v>
      </c>
      <c r="C4003" t="str">
        <f t="shared" si="124"/>
        <v>522_95675</v>
      </c>
      <c r="D4003">
        <v>3.9926447544602901</v>
      </c>
      <c r="E4003">
        <f>VLOOKUP(C4003,'Gas Species'!D:E,2,FALSE)</f>
        <v>3.9926447544602892</v>
      </c>
      <c r="F4003">
        <f t="shared" si="125"/>
        <v>1.0000000000000002</v>
      </c>
      <c r="G4003">
        <v>-99</v>
      </c>
      <c r="H4003" t="s">
        <v>387</v>
      </c>
      <c r="I4003" t="s">
        <v>242</v>
      </c>
      <c r="J4003" t="s">
        <v>7084</v>
      </c>
      <c r="L4003" t="s">
        <v>7322</v>
      </c>
      <c r="N4003" t="s">
        <v>294</v>
      </c>
    </row>
    <row r="4004" spans="1:14">
      <c r="A4004" t="s">
        <v>7170</v>
      </c>
      <c r="B4004">
        <v>522</v>
      </c>
      <c r="C4004" t="str">
        <f t="shared" si="124"/>
        <v>522_95676</v>
      </c>
      <c r="D4004">
        <v>12.0964562459733</v>
      </c>
      <c r="E4004">
        <f>VLOOKUP(C4004,'Gas Species'!D:E,2,FALSE)</f>
        <v>12.096456245973251</v>
      </c>
      <c r="F4004">
        <f t="shared" si="125"/>
        <v>1.0000000000000042</v>
      </c>
      <c r="G4004">
        <v>-99</v>
      </c>
      <c r="H4004" t="s">
        <v>387</v>
      </c>
      <c r="I4004" t="s">
        <v>242</v>
      </c>
      <c r="J4004" t="s">
        <v>7084</v>
      </c>
      <c r="L4004" t="s">
        <v>7322</v>
      </c>
      <c r="N4004" t="s">
        <v>294</v>
      </c>
    </row>
    <row r="4005" spans="1:14">
      <c r="A4005" t="s">
        <v>7171</v>
      </c>
      <c r="B4005">
        <v>522</v>
      </c>
      <c r="C4005" t="str">
        <f t="shared" si="124"/>
        <v>522_95677</v>
      </c>
      <c r="D4005">
        <v>8.2442121334282294</v>
      </c>
      <c r="E4005">
        <f>VLOOKUP(C4005,'Gas Species'!D:E,2,FALSE)</f>
        <v>8.244212133428233</v>
      </c>
      <c r="F4005">
        <f t="shared" si="125"/>
        <v>0.99999999999999956</v>
      </c>
      <c r="G4005">
        <v>-99</v>
      </c>
      <c r="H4005" t="s">
        <v>387</v>
      </c>
      <c r="I4005" t="s">
        <v>242</v>
      </c>
      <c r="J4005" t="s">
        <v>7084</v>
      </c>
      <c r="L4005" t="s">
        <v>7322</v>
      </c>
      <c r="N4005" t="s">
        <v>294</v>
      </c>
    </row>
    <row r="4006" spans="1:14">
      <c r="A4006" t="s">
        <v>7172</v>
      </c>
      <c r="B4006">
        <v>522</v>
      </c>
      <c r="C4006" t="str">
        <f t="shared" si="124"/>
        <v>522_95678</v>
      </c>
      <c r="D4006">
        <v>8.4134213415769707</v>
      </c>
      <c r="E4006">
        <f>VLOOKUP(C4006,'Gas Species'!D:E,2,FALSE)</f>
        <v>8.4134213415769707</v>
      </c>
      <c r="F4006">
        <f t="shared" si="125"/>
        <v>1</v>
      </c>
      <c r="G4006">
        <v>-99</v>
      </c>
      <c r="H4006" t="s">
        <v>387</v>
      </c>
      <c r="I4006" t="s">
        <v>242</v>
      </c>
      <c r="J4006" t="s">
        <v>7084</v>
      </c>
      <c r="L4006" t="s">
        <v>7322</v>
      </c>
      <c r="N4006" t="s">
        <v>294</v>
      </c>
    </row>
    <row r="4007" spans="1:14">
      <c r="A4007" t="s">
        <v>7173</v>
      </c>
      <c r="B4007">
        <v>522</v>
      </c>
      <c r="C4007" t="str">
        <f t="shared" si="124"/>
        <v>522_95679</v>
      </c>
      <c r="D4007">
        <v>0.343698550132854</v>
      </c>
      <c r="E4007">
        <f>VLOOKUP(C4007,'Gas Species'!D:E,2,FALSE)</f>
        <v>0.34369855013285366</v>
      </c>
      <c r="F4007">
        <f t="shared" si="125"/>
        <v>1.0000000000000009</v>
      </c>
      <c r="G4007">
        <v>-99</v>
      </c>
      <c r="H4007" t="s">
        <v>387</v>
      </c>
      <c r="I4007" t="s">
        <v>242</v>
      </c>
      <c r="J4007" t="s">
        <v>7084</v>
      </c>
      <c r="L4007" t="s">
        <v>7322</v>
      </c>
      <c r="N4007" t="s">
        <v>294</v>
      </c>
    </row>
    <row r="4008" spans="1:14">
      <c r="A4008" t="s">
        <v>7174</v>
      </c>
      <c r="B4008">
        <v>522</v>
      </c>
      <c r="C4008" t="str">
        <f t="shared" si="124"/>
        <v>522_95680</v>
      </c>
      <c r="D4008">
        <v>12.664859679219999</v>
      </c>
      <c r="E4008">
        <f>VLOOKUP(C4008,'Gas Species'!D:E,2,FALSE)</f>
        <v>12.664859679220013</v>
      </c>
      <c r="F4008">
        <f t="shared" si="125"/>
        <v>0.99999999999999889</v>
      </c>
      <c r="G4008">
        <v>-99</v>
      </c>
      <c r="H4008" t="s">
        <v>387</v>
      </c>
      <c r="I4008" t="s">
        <v>242</v>
      </c>
      <c r="J4008" t="s">
        <v>7084</v>
      </c>
      <c r="L4008" t="s">
        <v>7322</v>
      </c>
      <c r="N4008" t="s">
        <v>294</v>
      </c>
    </row>
    <row r="4009" spans="1:14">
      <c r="A4009" t="s">
        <v>7175</v>
      </c>
      <c r="B4009">
        <v>522</v>
      </c>
      <c r="C4009" t="str">
        <f t="shared" si="124"/>
        <v>522_95681</v>
      </c>
      <c r="D4009">
        <v>16.2357942446816</v>
      </c>
      <c r="E4009">
        <f>VLOOKUP(C4009,'Gas Species'!D:E,2,FALSE)</f>
        <v>16.235794244681628</v>
      </c>
      <c r="F4009">
        <f t="shared" si="125"/>
        <v>0.99999999999999822</v>
      </c>
      <c r="G4009">
        <v>-99</v>
      </c>
      <c r="H4009" t="s">
        <v>387</v>
      </c>
      <c r="I4009" t="s">
        <v>242</v>
      </c>
      <c r="J4009" t="s">
        <v>7084</v>
      </c>
      <c r="L4009" t="s">
        <v>7322</v>
      </c>
      <c r="N4009" t="s">
        <v>294</v>
      </c>
    </row>
    <row r="4010" spans="1:14">
      <c r="A4010" t="s">
        <v>7176</v>
      </c>
      <c r="B4010">
        <v>522</v>
      </c>
      <c r="C4010" t="str">
        <f t="shared" si="124"/>
        <v>522_95682</v>
      </c>
      <c r="D4010">
        <v>4.9256589896232397</v>
      </c>
      <c r="E4010">
        <f>VLOOKUP(C4010,'Gas Species'!D:E,2,FALSE)</f>
        <v>4.9256589896232432</v>
      </c>
      <c r="F4010">
        <f t="shared" si="125"/>
        <v>0.99999999999999933</v>
      </c>
      <c r="G4010">
        <v>-99</v>
      </c>
      <c r="H4010" t="s">
        <v>387</v>
      </c>
      <c r="I4010" t="s">
        <v>242</v>
      </c>
      <c r="J4010" t="s">
        <v>7084</v>
      </c>
      <c r="L4010" t="s">
        <v>7322</v>
      </c>
      <c r="N4010" t="s">
        <v>294</v>
      </c>
    </row>
    <row r="4011" spans="1:14">
      <c r="A4011" t="s">
        <v>7177</v>
      </c>
      <c r="B4011">
        <v>522</v>
      </c>
      <c r="C4011" t="str">
        <f t="shared" si="124"/>
        <v>522_95683</v>
      </c>
      <c r="D4011">
        <v>10.2444868039317</v>
      </c>
      <c r="E4011">
        <f>VLOOKUP(C4011,'Gas Species'!D:E,2,FALSE)</f>
        <v>10.244486803931704</v>
      </c>
      <c r="F4011">
        <f t="shared" si="125"/>
        <v>0.99999999999999967</v>
      </c>
      <c r="G4011">
        <v>-99</v>
      </c>
      <c r="H4011" t="s">
        <v>387</v>
      </c>
      <c r="I4011" t="s">
        <v>242</v>
      </c>
      <c r="J4011" t="s">
        <v>7084</v>
      </c>
      <c r="L4011" t="s">
        <v>7322</v>
      </c>
      <c r="N4011" t="s">
        <v>294</v>
      </c>
    </row>
    <row r="4012" spans="1:14">
      <c r="A4012" t="s">
        <v>7178</v>
      </c>
      <c r="B4012">
        <v>522</v>
      </c>
      <c r="C4012" t="str">
        <f t="shared" si="124"/>
        <v>522_95684</v>
      </c>
      <c r="D4012">
        <v>5.2178772181171196</v>
      </c>
      <c r="E4012">
        <f>VLOOKUP(C4012,'Gas Species'!D:E,2,FALSE)</f>
        <v>5.2178772181171222</v>
      </c>
      <c r="F4012">
        <f t="shared" si="125"/>
        <v>0.99999999999999944</v>
      </c>
      <c r="G4012">
        <v>-99</v>
      </c>
      <c r="H4012" t="s">
        <v>387</v>
      </c>
      <c r="I4012" t="s">
        <v>242</v>
      </c>
      <c r="J4012" t="s">
        <v>7084</v>
      </c>
      <c r="L4012" t="s">
        <v>7322</v>
      </c>
      <c r="N4012" t="s">
        <v>294</v>
      </c>
    </row>
    <row r="4013" spans="1:14">
      <c r="A4013" t="s">
        <v>7179</v>
      </c>
      <c r="B4013">
        <v>522</v>
      </c>
      <c r="C4013" t="str">
        <f t="shared" si="124"/>
        <v>522_95685</v>
      </c>
      <c r="D4013">
        <v>4.78717976109973</v>
      </c>
      <c r="E4013">
        <f>VLOOKUP(C4013,'Gas Species'!D:E,2,FALSE)</f>
        <v>4.7871797610997291</v>
      </c>
      <c r="F4013">
        <f t="shared" si="125"/>
        <v>1.0000000000000002</v>
      </c>
      <c r="G4013">
        <v>-99</v>
      </c>
      <c r="H4013" t="s">
        <v>387</v>
      </c>
      <c r="I4013" t="s">
        <v>242</v>
      </c>
      <c r="J4013" t="s">
        <v>7084</v>
      </c>
      <c r="L4013" t="s">
        <v>7322</v>
      </c>
      <c r="N4013" t="s">
        <v>294</v>
      </c>
    </row>
    <row r="4014" spans="1:14">
      <c r="A4014" t="s">
        <v>7180</v>
      </c>
      <c r="B4014">
        <v>522</v>
      </c>
      <c r="C4014" t="str">
        <f t="shared" si="124"/>
        <v>522_95686</v>
      </c>
      <c r="D4014">
        <v>3.7521828874504801</v>
      </c>
      <c r="E4014">
        <f>VLOOKUP(C4014,'Gas Species'!D:E,2,FALSE)</f>
        <v>3.7521828874504766</v>
      </c>
      <c r="F4014">
        <f t="shared" si="125"/>
        <v>1.0000000000000009</v>
      </c>
      <c r="G4014">
        <v>-99</v>
      </c>
      <c r="H4014" t="s">
        <v>387</v>
      </c>
      <c r="I4014" t="s">
        <v>242</v>
      </c>
      <c r="J4014" t="s">
        <v>7084</v>
      </c>
      <c r="L4014" t="s">
        <v>7322</v>
      </c>
      <c r="N4014" t="s">
        <v>294</v>
      </c>
    </row>
    <row r="4015" spans="1:14">
      <c r="A4015" t="s">
        <v>7181</v>
      </c>
      <c r="B4015">
        <v>522</v>
      </c>
      <c r="C4015" t="str">
        <f t="shared" si="124"/>
        <v>522_95687</v>
      </c>
      <c r="D4015">
        <v>4.4074795618081497</v>
      </c>
      <c r="E4015">
        <f>VLOOKUP(C4015,'Gas Species'!D:E,2,FALSE)</f>
        <v>4.407479561808147</v>
      </c>
      <c r="F4015">
        <f t="shared" si="125"/>
        <v>1.0000000000000007</v>
      </c>
      <c r="G4015">
        <v>-99</v>
      </c>
      <c r="H4015" t="s">
        <v>387</v>
      </c>
      <c r="I4015" t="s">
        <v>242</v>
      </c>
      <c r="J4015" t="s">
        <v>7084</v>
      </c>
      <c r="L4015" t="s">
        <v>7322</v>
      </c>
      <c r="N4015" t="s">
        <v>294</v>
      </c>
    </row>
    <row r="4016" spans="1:14">
      <c r="A4016" t="s">
        <v>7182</v>
      </c>
      <c r="B4016">
        <v>522</v>
      </c>
      <c r="C4016" t="str">
        <f t="shared" si="124"/>
        <v>522_95688</v>
      </c>
      <c r="D4016">
        <v>4.3872341803993802</v>
      </c>
      <c r="E4016">
        <f>VLOOKUP(C4016,'Gas Species'!D:E,2,FALSE)</f>
        <v>4.3872341803993793</v>
      </c>
      <c r="F4016">
        <f t="shared" si="125"/>
        <v>1.0000000000000002</v>
      </c>
      <c r="G4016">
        <v>-99</v>
      </c>
      <c r="H4016" t="s">
        <v>387</v>
      </c>
      <c r="I4016" t="s">
        <v>242</v>
      </c>
      <c r="J4016" t="s">
        <v>7084</v>
      </c>
      <c r="L4016" t="s">
        <v>7322</v>
      </c>
      <c r="N4016" t="s">
        <v>294</v>
      </c>
    </row>
    <row r="4017" spans="1:14">
      <c r="A4017" t="s">
        <v>7183</v>
      </c>
      <c r="B4017">
        <v>522</v>
      </c>
      <c r="C4017" t="str">
        <f t="shared" si="124"/>
        <v>522_95689</v>
      </c>
      <c r="D4017">
        <v>4.1920876052387301</v>
      </c>
      <c r="E4017">
        <f>VLOOKUP(C4017,'Gas Species'!D:E,2,FALSE)</f>
        <v>4.1920876052387301</v>
      </c>
      <c r="F4017">
        <f t="shared" si="125"/>
        <v>1</v>
      </c>
      <c r="G4017">
        <v>-99</v>
      </c>
      <c r="H4017" t="s">
        <v>387</v>
      </c>
      <c r="I4017" t="s">
        <v>242</v>
      </c>
      <c r="J4017" t="s">
        <v>7084</v>
      </c>
      <c r="L4017" t="s">
        <v>7322</v>
      </c>
      <c r="N4017" t="s">
        <v>294</v>
      </c>
    </row>
    <row r="4018" spans="1:14">
      <c r="A4018" t="s">
        <v>7184</v>
      </c>
      <c r="B4018">
        <v>522</v>
      </c>
      <c r="C4018" t="str">
        <f t="shared" si="124"/>
        <v>522_95690</v>
      </c>
      <c r="D4018">
        <v>4.0709995413446398</v>
      </c>
      <c r="E4018">
        <f>VLOOKUP(C4018,'Gas Species'!D:E,2,FALSE)</f>
        <v>4.0709995413446407</v>
      </c>
      <c r="F4018">
        <f t="shared" si="125"/>
        <v>0.99999999999999978</v>
      </c>
      <c r="G4018">
        <v>-99</v>
      </c>
      <c r="H4018" t="s">
        <v>387</v>
      </c>
      <c r="I4018" t="s">
        <v>242</v>
      </c>
      <c r="J4018" t="s">
        <v>7084</v>
      </c>
      <c r="L4018" t="s">
        <v>7322</v>
      </c>
      <c r="N4018" t="s">
        <v>294</v>
      </c>
    </row>
    <row r="4019" spans="1:14">
      <c r="A4019" t="s">
        <v>7185</v>
      </c>
      <c r="B4019">
        <v>522</v>
      </c>
      <c r="C4019" t="str">
        <f t="shared" si="124"/>
        <v>522_95691</v>
      </c>
      <c r="D4019">
        <v>0.74677345478967505</v>
      </c>
      <c r="E4019">
        <f>VLOOKUP(C4019,'Gas Species'!D:E,2,FALSE)</f>
        <v>0.74677345478967538</v>
      </c>
      <c r="F4019">
        <f t="shared" si="125"/>
        <v>0.99999999999999956</v>
      </c>
      <c r="G4019">
        <v>-99</v>
      </c>
      <c r="H4019" t="s">
        <v>387</v>
      </c>
      <c r="I4019" t="s">
        <v>242</v>
      </c>
      <c r="J4019" t="s">
        <v>7084</v>
      </c>
      <c r="L4019" t="s">
        <v>7322</v>
      </c>
      <c r="N4019" t="s">
        <v>294</v>
      </c>
    </row>
    <row r="4020" spans="1:14">
      <c r="A4020" t="s">
        <v>7186</v>
      </c>
      <c r="B4020">
        <v>522</v>
      </c>
      <c r="C4020" t="str">
        <f t="shared" si="124"/>
        <v>522_95692</v>
      </c>
      <c r="D4020">
        <v>0.92093111112894399</v>
      </c>
      <c r="E4020">
        <f>VLOOKUP(C4020,'Gas Species'!D:E,2,FALSE)</f>
        <v>0.92093111112894421</v>
      </c>
      <c r="F4020">
        <f t="shared" si="125"/>
        <v>0.99999999999999978</v>
      </c>
      <c r="G4020">
        <v>-99</v>
      </c>
      <c r="H4020" t="s">
        <v>387</v>
      </c>
      <c r="I4020" t="s">
        <v>242</v>
      </c>
      <c r="J4020" t="s">
        <v>7084</v>
      </c>
      <c r="L4020" t="s">
        <v>7322</v>
      </c>
      <c r="N4020" t="s">
        <v>294</v>
      </c>
    </row>
    <row r="4021" spans="1:14">
      <c r="A4021" t="s">
        <v>7187</v>
      </c>
      <c r="B4021">
        <v>522</v>
      </c>
      <c r="C4021" t="str">
        <f t="shared" si="124"/>
        <v>522_95693</v>
      </c>
      <c r="D4021">
        <v>0.92910010319907499</v>
      </c>
      <c r="E4021">
        <f>VLOOKUP(C4021,'Gas Species'!D:E,2,FALSE)</f>
        <v>0.9291001031990751</v>
      </c>
      <c r="F4021">
        <f t="shared" si="125"/>
        <v>0.99999999999999989</v>
      </c>
      <c r="G4021">
        <v>-99</v>
      </c>
      <c r="H4021" t="s">
        <v>387</v>
      </c>
      <c r="I4021" t="s">
        <v>242</v>
      </c>
      <c r="J4021" t="s">
        <v>7084</v>
      </c>
      <c r="L4021" t="s">
        <v>7322</v>
      </c>
      <c r="N4021" t="s">
        <v>294</v>
      </c>
    </row>
    <row r="4022" spans="1:14">
      <c r="A4022" t="s">
        <v>7188</v>
      </c>
      <c r="B4022">
        <v>522</v>
      </c>
      <c r="C4022" t="str">
        <f t="shared" si="124"/>
        <v>522_95694</v>
      </c>
      <c r="D4022">
        <v>1.2221929771021001</v>
      </c>
      <c r="E4022">
        <f>VLOOKUP(C4022,'Gas Species'!D:E,2,FALSE)</f>
        <v>1.222192977102097</v>
      </c>
      <c r="F4022">
        <f t="shared" si="125"/>
        <v>1.0000000000000024</v>
      </c>
      <c r="G4022">
        <v>-99</v>
      </c>
      <c r="H4022" t="s">
        <v>387</v>
      </c>
      <c r="I4022" t="s">
        <v>242</v>
      </c>
      <c r="J4022" t="s">
        <v>7084</v>
      </c>
      <c r="L4022" t="s">
        <v>7322</v>
      </c>
      <c r="N4022" t="s">
        <v>294</v>
      </c>
    </row>
    <row r="4023" spans="1:14">
      <c r="A4023" t="s">
        <v>7189</v>
      </c>
      <c r="B4023">
        <v>522</v>
      </c>
      <c r="C4023" t="str">
        <f t="shared" si="124"/>
        <v>522_95695</v>
      </c>
      <c r="D4023">
        <v>8.4800907636069702E-3</v>
      </c>
      <c r="E4023">
        <f>VLOOKUP(C4023,'Gas Species'!D:E,2,FALSE)</f>
        <v>8.4800907636069667E-3</v>
      </c>
      <c r="F4023">
        <f t="shared" si="125"/>
        <v>1.0000000000000004</v>
      </c>
      <c r="G4023">
        <v>-99</v>
      </c>
      <c r="H4023" t="s">
        <v>387</v>
      </c>
      <c r="I4023" t="s">
        <v>242</v>
      </c>
      <c r="J4023" t="s">
        <v>7084</v>
      </c>
      <c r="L4023" t="s">
        <v>7322</v>
      </c>
      <c r="N4023" t="s">
        <v>294</v>
      </c>
    </row>
    <row r="4024" spans="1:14">
      <c r="A4024" t="s">
        <v>7190</v>
      </c>
      <c r="B4024">
        <v>522</v>
      </c>
      <c r="C4024" t="str">
        <f t="shared" si="124"/>
        <v>522_95696</v>
      </c>
      <c r="D4024">
        <v>0.120589935244669</v>
      </c>
      <c r="E4024">
        <f>VLOOKUP(C4024,'Gas Species'!D:E,2,FALSE)</f>
        <v>0.1205899352446691</v>
      </c>
      <c r="F4024">
        <f t="shared" si="125"/>
        <v>0.99999999999999922</v>
      </c>
      <c r="G4024">
        <v>-99</v>
      </c>
      <c r="H4024" t="s">
        <v>387</v>
      </c>
      <c r="I4024" t="s">
        <v>242</v>
      </c>
      <c r="J4024" t="s">
        <v>7084</v>
      </c>
      <c r="L4024" t="s">
        <v>7322</v>
      </c>
      <c r="N4024" t="s">
        <v>294</v>
      </c>
    </row>
    <row r="4025" spans="1:14">
      <c r="A4025" t="s">
        <v>7191</v>
      </c>
      <c r="B4025">
        <v>522</v>
      </c>
      <c r="C4025" t="str">
        <f t="shared" si="124"/>
        <v>522_95697</v>
      </c>
      <c r="D4025">
        <v>5.3767973791037697E-2</v>
      </c>
      <c r="E4025">
        <f>VLOOKUP(C4025,'Gas Species'!D:E,2,FALSE)</f>
        <v>5.3767973791037711E-2</v>
      </c>
      <c r="F4025">
        <f t="shared" si="125"/>
        <v>0.99999999999999978</v>
      </c>
      <c r="G4025">
        <v>-99</v>
      </c>
      <c r="H4025" t="s">
        <v>387</v>
      </c>
      <c r="I4025" t="s">
        <v>242</v>
      </c>
      <c r="J4025" t="s">
        <v>7084</v>
      </c>
      <c r="L4025" t="s">
        <v>7322</v>
      </c>
      <c r="N4025" t="s">
        <v>294</v>
      </c>
    </row>
    <row r="4026" spans="1:14">
      <c r="A4026" t="s">
        <v>7215</v>
      </c>
      <c r="B4026">
        <v>522</v>
      </c>
      <c r="C4026" t="str">
        <f t="shared" si="124"/>
        <v>522_95698</v>
      </c>
      <c r="D4026">
        <v>1.08834981042664</v>
      </c>
      <c r="E4026">
        <f>VLOOKUP(C4026,'Gas Species'!D:E,2,FALSE)</f>
        <v>1.0883498104266356</v>
      </c>
      <c r="F4026">
        <f t="shared" si="125"/>
        <v>1.000000000000004</v>
      </c>
      <c r="G4026">
        <v>-99</v>
      </c>
      <c r="H4026" t="s">
        <v>387</v>
      </c>
      <c r="I4026" t="s">
        <v>242</v>
      </c>
      <c r="J4026" t="s">
        <v>7084</v>
      </c>
      <c r="L4026" t="s">
        <v>7322</v>
      </c>
      <c r="N4026" t="s">
        <v>349</v>
      </c>
    </row>
    <row r="4027" spans="1:14">
      <c r="A4027" t="s">
        <v>7192</v>
      </c>
      <c r="B4027">
        <v>522</v>
      </c>
      <c r="C4027" t="str">
        <f t="shared" si="124"/>
        <v>522_95699</v>
      </c>
      <c r="D4027">
        <v>1.72762946412626</v>
      </c>
      <c r="E4027">
        <f>VLOOKUP(C4027,'Gas Species'!D:E,2,FALSE)</f>
        <v>1.7276294641262604</v>
      </c>
      <c r="F4027">
        <f t="shared" si="125"/>
        <v>0.99999999999999978</v>
      </c>
      <c r="G4027">
        <v>-99</v>
      </c>
      <c r="H4027" t="s">
        <v>387</v>
      </c>
      <c r="I4027" t="s">
        <v>242</v>
      </c>
      <c r="J4027" t="s">
        <v>7084</v>
      </c>
      <c r="L4027" t="s">
        <v>7322</v>
      </c>
      <c r="N4027" t="s">
        <v>349</v>
      </c>
    </row>
    <row r="4028" spans="1:14">
      <c r="A4028" t="s">
        <v>7193</v>
      </c>
      <c r="B4028">
        <v>522</v>
      </c>
      <c r="C4028" t="str">
        <f t="shared" si="124"/>
        <v>522_95700</v>
      </c>
      <c r="D4028">
        <v>0.53835121305304101</v>
      </c>
      <c r="E4028">
        <f>VLOOKUP(C4028,'Gas Species'!D:E,2,FALSE)</f>
        <v>0.53835121305304134</v>
      </c>
      <c r="F4028">
        <f t="shared" si="125"/>
        <v>0.99999999999999933</v>
      </c>
      <c r="G4028">
        <v>-99</v>
      </c>
      <c r="H4028" t="s">
        <v>387</v>
      </c>
      <c r="I4028" t="s">
        <v>242</v>
      </c>
      <c r="J4028" t="s">
        <v>7084</v>
      </c>
      <c r="L4028" t="s">
        <v>7322</v>
      </c>
      <c r="N4028" t="s">
        <v>349</v>
      </c>
    </row>
    <row r="4029" spans="1:14">
      <c r="A4029" t="s">
        <v>7194</v>
      </c>
      <c r="B4029">
        <v>522</v>
      </c>
      <c r="C4029" t="str">
        <f t="shared" si="124"/>
        <v>522_95701</v>
      </c>
      <c r="D4029">
        <v>1.0290372865573501</v>
      </c>
      <c r="E4029">
        <f>VLOOKUP(C4029,'Gas Species'!D:E,2,FALSE)</f>
        <v>1.0290372865573478</v>
      </c>
      <c r="F4029">
        <f t="shared" si="125"/>
        <v>1.0000000000000022</v>
      </c>
      <c r="G4029">
        <v>-99</v>
      </c>
      <c r="H4029" t="s">
        <v>387</v>
      </c>
      <c r="I4029" t="s">
        <v>242</v>
      </c>
      <c r="J4029" t="s">
        <v>7084</v>
      </c>
      <c r="L4029" t="s">
        <v>7322</v>
      </c>
      <c r="N4029" t="s">
        <v>349</v>
      </c>
    </row>
    <row r="4030" spans="1:14">
      <c r="A4030" t="s">
        <v>7265</v>
      </c>
      <c r="B4030">
        <v>522</v>
      </c>
      <c r="C4030" t="str">
        <f t="shared" si="124"/>
        <v>522_95702</v>
      </c>
      <c r="D4030">
        <v>10.993889092096399</v>
      </c>
      <c r="E4030">
        <f>VLOOKUP(C4030,'Gas Species'!D:E,2,FALSE)</f>
        <v>10.993889092096417</v>
      </c>
      <c r="F4030">
        <f t="shared" si="125"/>
        <v>0.99999999999999833</v>
      </c>
      <c r="G4030">
        <v>-99</v>
      </c>
      <c r="H4030" t="s">
        <v>387</v>
      </c>
      <c r="I4030" t="s">
        <v>242</v>
      </c>
      <c r="J4030" t="s">
        <v>7084</v>
      </c>
      <c r="L4030" t="s">
        <v>7322</v>
      </c>
      <c r="N4030" t="s">
        <v>294</v>
      </c>
    </row>
    <row r="4031" spans="1:14">
      <c r="A4031" t="s">
        <v>7256</v>
      </c>
      <c r="B4031">
        <v>522</v>
      </c>
      <c r="C4031" t="str">
        <f t="shared" si="124"/>
        <v>522_95705</v>
      </c>
      <c r="D4031">
        <v>4.30845663205936</v>
      </c>
      <c r="E4031">
        <f>VLOOKUP(C4031,'Gas Species'!D:E,2,FALSE)</f>
        <v>4.3084566320593609</v>
      </c>
      <c r="F4031">
        <f t="shared" si="125"/>
        <v>0.99999999999999978</v>
      </c>
      <c r="G4031">
        <v>-99</v>
      </c>
      <c r="H4031" t="s">
        <v>387</v>
      </c>
      <c r="I4031" t="s">
        <v>242</v>
      </c>
      <c r="J4031" t="s">
        <v>7084</v>
      </c>
      <c r="L4031" t="s">
        <v>7322</v>
      </c>
      <c r="N4031" t="s">
        <v>294</v>
      </c>
    </row>
    <row r="4032" spans="1:14">
      <c r="A4032" t="s">
        <v>7195</v>
      </c>
      <c r="B4032">
        <v>522</v>
      </c>
      <c r="C4032" t="str">
        <f t="shared" si="124"/>
        <v>522_95707</v>
      </c>
      <c r="D4032">
        <v>4.4235304946379097</v>
      </c>
      <c r="E4032">
        <f>VLOOKUP(C4032,'Gas Species'!D:E,2,FALSE)</f>
        <v>4.4235304946379062</v>
      </c>
      <c r="F4032">
        <f t="shared" si="125"/>
        <v>1.0000000000000009</v>
      </c>
      <c r="G4032">
        <v>-99</v>
      </c>
      <c r="H4032" t="s">
        <v>387</v>
      </c>
      <c r="I4032" t="s">
        <v>242</v>
      </c>
      <c r="J4032" t="s">
        <v>7084</v>
      </c>
      <c r="L4032" t="s">
        <v>7322</v>
      </c>
      <c r="N4032" t="s">
        <v>294</v>
      </c>
    </row>
    <row r="4033" spans="1:14">
      <c r="A4033" t="s">
        <v>7196</v>
      </c>
      <c r="B4033">
        <v>522</v>
      </c>
      <c r="C4033" t="str">
        <f t="shared" si="124"/>
        <v>522_95708</v>
      </c>
      <c r="D4033">
        <v>4.7131872992556998</v>
      </c>
      <c r="E4033">
        <f>VLOOKUP(C4033,'Gas Species'!D:E,2,FALSE)</f>
        <v>4.7131872992557033</v>
      </c>
      <c r="F4033">
        <f t="shared" si="125"/>
        <v>0.99999999999999922</v>
      </c>
      <c r="G4033">
        <v>-99</v>
      </c>
      <c r="H4033" t="s">
        <v>387</v>
      </c>
      <c r="I4033" t="s">
        <v>242</v>
      </c>
      <c r="J4033" t="s">
        <v>7084</v>
      </c>
      <c r="L4033" t="s">
        <v>7322</v>
      </c>
      <c r="N4033" t="s">
        <v>294</v>
      </c>
    </row>
    <row r="4034" spans="1:14">
      <c r="A4034" t="s">
        <v>7197</v>
      </c>
      <c r="B4034">
        <v>522</v>
      </c>
      <c r="C4034" t="str">
        <f t="shared" si="124"/>
        <v>522_95709</v>
      </c>
      <c r="D4034">
        <v>4.7420610136565404</v>
      </c>
      <c r="E4034">
        <f>VLOOKUP(C4034,'Gas Species'!D:E,2,FALSE)</f>
        <v>4.7420610136565351</v>
      </c>
      <c r="F4034">
        <f t="shared" si="125"/>
        <v>1.0000000000000011</v>
      </c>
      <c r="G4034">
        <v>-99</v>
      </c>
      <c r="H4034" t="s">
        <v>387</v>
      </c>
      <c r="I4034" t="s">
        <v>242</v>
      </c>
      <c r="J4034" t="s">
        <v>7084</v>
      </c>
      <c r="L4034" t="s">
        <v>7322</v>
      </c>
      <c r="N4034" t="s">
        <v>294</v>
      </c>
    </row>
    <row r="4035" spans="1:14">
      <c r="A4035" t="s">
        <v>7198</v>
      </c>
      <c r="B4035">
        <v>522</v>
      </c>
      <c r="C4035" t="str">
        <f t="shared" ref="C4035:C4098" si="126">CONCATENATE(B4035,"_",A4035)</f>
        <v>522_95710</v>
      </c>
      <c r="D4035">
        <v>5.7259891211938303</v>
      </c>
      <c r="E4035">
        <f>VLOOKUP(C4035,'Gas Species'!D:E,2,FALSE)</f>
        <v>5.7259891211938303</v>
      </c>
      <c r="F4035">
        <f t="shared" ref="F4035:F4098" si="127">D4035/E4035</f>
        <v>1</v>
      </c>
      <c r="G4035">
        <v>-99</v>
      </c>
      <c r="H4035" t="s">
        <v>387</v>
      </c>
      <c r="I4035" t="s">
        <v>242</v>
      </c>
      <c r="J4035" t="s">
        <v>7084</v>
      </c>
      <c r="L4035" t="s">
        <v>7322</v>
      </c>
      <c r="N4035" t="s">
        <v>294</v>
      </c>
    </row>
    <row r="4036" spans="1:14">
      <c r="A4036" t="s">
        <v>7250</v>
      </c>
      <c r="B4036">
        <v>522</v>
      </c>
      <c r="C4036" t="str">
        <f t="shared" si="126"/>
        <v>522_95712</v>
      </c>
      <c r="D4036">
        <v>0.102392490821237</v>
      </c>
      <c r="E4036">
        <f>VLOOKUP(C4036,'Gas Species'!D:E,2,FALSE)</f>
        <v>0.10239249082123712</v>
      </c>
      <c r="F4036">
        <f t="shared" si="127"/>
        <v>0.99999999999999878</v>
      </c>
      <c r="G4036">
        <v>-99</v>
      </c>
      <c r="H4036" t="s">
        <v>387</v>
      </c>
      <c r="I4036" t="s">
        <v>242</v>
      </c>
      <c r="J4036" t="s">
        <v>7084</v>
      </c>
      <c r="L4036" t="s">
        <v>7322</v>
      </c>
      <c r="N4036" t="s">
        <v>294</v>
      </c>
    </row>
    <row r="4037" spans="1:14">
      <c r="A4037" t="s">
        <v>7199</v>
      </c>
      <c r="B4037">
        <v>522</v>
      </c>
      <c r="C4037" t="str">
        <f t="shared" si="126"/>
        <v>522_95713</v>
      </c>
      <c r="D4037">
        <v>0.61735734320282298</v>
      </c>
      <c r="E4037">
        <f>VLOOKUP(C4037,'Gas Species'!D:E,2,FALSE)</f>
        <v>0.61735734320282332</v>
      </c>
      <c r="F4037">
        <f t="shared" si="127"/>
        <v>0.99999999999999944</v>
      </c>
      <c r="G4037">
        <v>-99</v>
      </c>
      <c r="H4037" t="s">
        <v>387</v>
      </c>
      <c r="I4037" t="s">
        <v>242</v>
      </c>
      <c r="J4037" t="s">
        <v>7084</v>
      </c>
      <c r="L4037" t="s">
        <v>7322</v>
      </c>
      <c r="N4037" t="s">
        <v>294</v>
      </c>
    </row>
    <row r="4038" spans="1:14">
      <c r="A4038" t="s">
        <v>7266</v>
      </c>
      <c r="B4038">
        <v>522</v>
      </c>
      <c r="C4038" t="str">
        <f t="shared" si="126"/>
        <v>522_95715</v>
      </c>
      <c r="D4038">
        <v>1.6240009383868399</v>
      </c>
      <c r="E4038">
        <f>VLOOKUP(C4038,'Gas Species'!D:E,2,FALSE)</f>
        <v>1.6240009383868437</v>
      </c>
      <c r="F4038">
        <f t="shared" si="127"/>
        <v>0.99999999999999767</v>
      </c>
      <c r="G4038">
        <v>-99</v>
      </c>
      <c r="H4038" t="s">
        <v>387</v>
      </c>
      <c r="I4038" t="s">
        <v>242</v>
      </c>
      <c r="J4038" t="s">
        <v>7084</v>
      </c>
      <c r="L4038" t="s">
        <v>7322</v>
      </c>
      <c r="N4038" t="s">
        <v>294</v>
      </c>
    </row>
    <row r="4039" spans="1:14">
      <c r="A4039" t="s">
        <v>7272</v>
      </c>
      <c r="B4039">
        <v>522</v>
      </c>
      <c r="C4039" t="str">
        <f t="shared" si="126"/>
        <v>522_95716</v>
      </c>
      <c r="D4039">
        <v>0.48843526966982298</v>
      </c>
      <c r="E4039">
        <f>VLOOKUP(C4039,'Gas Species'!D:E,2,FALSE)</f>
        <v>0.48843526966982265</v>
      </c>
      <c r="F4039">
        <f t="shared" si="127"/>
        <v>1.0000000000000007</v>
      </c>
      <c r="G4039">
        <v>-99</v>
      </c>
      <c r="H4039" t="s">
        <v>387</v>
      </c>
      <c r="I4039" t="s">
        <v>242</v>
      </c>
      <c r="J4039" t="s">
        <v>7084</v>
      </c>
      <c r="L4039" t="s">
        <v>7322</v>
      </c>
      <c r="N4039" t="s">
        <v>294</v>
      </c>
    </row>
    <row r="4040" spans="1:14">
      <c r="A4040" t="s">
        <v>7246</v>
      </c>
      <c r="B4040">
        <v>522</v>
      </c>
      <c r="C4040" t="str">
        <f t="shared" si="126"/>
        <v>522_95717</v>
      </c>
      <c r="D4040">
        <v>0.34822116656323199</v>
      </c>
      <c r="E4040">
        <f>VLOOKUP(C4040,'Gas Species'!D:E,2,FALSE)</f>
        <v>0.34822116656323232</v>
      </c>
      <c r="F4040">
        <f t="shared" si="127"/>
        <v>0.999999999999999</v>
      </c>
      <c r="G4040">
        <v>-99</v>
      </c>
      <c r="H4040" t="s">
        <v>387</v>
      </c>
      <c r="I4040" t="s">
        <v>242</v>
      </c>
      <c r="J4040" t="s">
        <v>7084</v>
      </c>
      <c r="L4040" t="s">
        <v>7322</v>
      </c>
      <c r="N4040" t="s">
        <v>294</v>
      </c>
    </row>
    <row r="4041" spans="1:14">
      <c r="A4041" t="s">
        <v>7200</v>
      </c>
      <c r="B4041">
        <v>522</v>
      </c>
      <c r="C4041" t="str">
        <f t="shared" si="126"/>
        <v>522_95718</v>
      </c>
      <c r="D4041">
        <v>0.94720724498664999</v>
      </c>
      <c r="E4041">
        <f>VLOOKUP(C4041,'Gas Species'!D:E,2,FALSE)</f>
        <v>0.94720724498664977</v>
      </c>
      <c r="F4041">
        <f t="shared" si="127"/>
        <v>1.0000000000000002</v>
      </c>
      <c r="G4041">
        <v>-99</v>
      </c>
      <c r="H4041" t="s">
        <v>387</v>
      </c>
      <c r="I4041" t="s">
        <v>242</v>
      </c>
      <c r="J4041" t="s">
        <v>7084</v>
      </c>
      <c r="L4041" t="s">
        <v>7322</v>
      </c>
      <c r="N4041" t="s">
        <v>294</v>
      </c>
    </row>
    <row r="4042" spans="1:14">
      <c r="A4042" t="s">
        <v>7257</v>
      </c>
      <c r="B4042">
        <v>522</v>
      </c>
      <c r="C4042" t="str">
        <f t="shared" si="126"/>
        <v>522_95719</v>
      </c>
      <c r="D4042">
        <v>9.1449233299984896E-3</v>
      </c>
      <c r="E4042">
        <f>VLOOKUP(C4042,'Gas Species'!D:E,2,FALSE)</f>
        <v>9.1449233299984861E-3</v>
      </c>
      <c r="F4042">
        <f t="shared" si="127"/>
        <v>1.0000000000000004</v>
      </c>
      <c r="G4042">
        <v>-99</v>
      </c>
      <c r="H4042" t="s">
        <v>387</v>
      </c>
      <c r="I4042" t="s">
        <v>242</v>
      </c>
      <c r="J4042" t="s">
        <v>7084</v>
      </c>
      <c r="L4042" t="s">
        <v>7322</v>
      </c>
      <c r="N4042" t="s">
        <v>294</v>
      </c>
    </row>
    <row r="4043" spans="1:14">
      <c r="A4043" t="s">
        <v>7263</v>
      </c>
      <c r="B4043">
        <v>522</v>
      </c>
      <c r="C4043" t="str">
        <f t="shared" si="126"/>
        <v>522_95721</v>
      </c>
      <c r="D4043">
        <v>0.282742112109231</v>
      </c>
      <c r="E4043">
        <f>VLOOKUP(C4043,'Gas Species'!D:E,2,FALSE)</f>
        <v>0.28274211210923056</v>
      </c>
      <c r="F4043">
        <f t="shared" si="127"/>
        <v>1.0000000000000016</v>
      </c>
      <c r="G4043">
        <v>-99</v>
      </c>
      <c r="H4043" t="s">
        <v>387</v>
      </c>
      <c r="I4043" t="s">
        <v>242</v>
      </c>
      <c r="J4043" t="s">
        <v>7084</v>
      </c>
      <c r="L4043" t="s">
        <v>7322</v>
      </c>
      <c r="N4043" t="s">
        <v>294</v>
      </c>
    </row>
    <row r="4044" spans="1:14">
      <c r="A4044" t="s">
        <v>7217</v>
      </c>
      <c r="B4044">
        <v>522</v>
      </c>
      <c r="C4044" t="str">
        <f t="shared" si="126"/>
        <v>522_95725</v>
      </c>
      <c r="D4044">
        <v>0.64580325938304295</v>
      </c>
      <c r="E4044">
        <f>VLOOKUP(C4044,'Gas Species'!D:E,2,FALSE)</f>
        <v>0.64580325938304339</v>
      </c>
      <c r="F4044">
        <f t="shared" si="127"/>
        <v>0.99999999999999933</v>
      </c>
      <c r="G4044">
        <v>-99</v>
      </c>
      <c r="H4044" t="s">
        <v>387</v>
      </c>
      <c r="I4044" t="s">
        <v>242</v>
      </c>
      <c r="J4044" t="s">
        <v>7084</v>
      </c>
      <c r="L4044" t="s">
        <v>7322</v>
      </c>
      <c r="N4044" t="s">
        <v>294</v>
      </c>
    </row>
    <row r="4045" spans="1:14">
      <c r="A4045" t="s">
        <v>7247</v>
      </c>
      <c r="B4045">
        <v>522</v>
      </c>
      <c r="C4045" t="str">
        <f t="shared" si="126"/>
        <v>522_95726</v>
      </c>
      <c r="D4045">
        <v>0.35042367646335099</v>
      </c>
      <c r="E4045">
        <f>VLOOKUP(C4045,'Gas Species'!D:E,2,FALSE)</f>
        <v>0.35042367646335149</v>
      </c>
      <c r="F4045">
        <f t="shared" si="127"/>
        <v>0.99999999999999856</v>
      </c>
      <c r="G4045">
        <v>-99</v>
      </c>
      <c r="H4045" t="s">
        <v>387</v>
      </c>
      <c r="I4045" t="s">
        <v>242</v>
      </c>
      <c r="J4045" t="s">
        <v>7084</v>
      </c>
      <c r="L4045" t="s">
        <v>7322</v>
      </c>
      <c r="N4045" t="s">
        <v>294</v>
      </c>
    </row>
    <row r="4046" spans="1:14">
      <c r="A4046" t="s">
        <v>7267</v>
      </c>
      <c r="B4046">
        <v>522</v>
      </c>
      <c r="C4046" t="str">
        <f t="shared" si="126"/>
        <v>522_95727</v>
      </c>
      <c r="D4046">
        <v>2.5122256311281101E-16</v>
      </c>
      <c r="E4046">
        <f>VLOOKUP(C4046,'Gas Species'!D:E,2,FALSE)</f>
        <v>2.5122256311281101E-16</v>
      </c>
      <c r="F4046">
        <f t="shared" si="127"/>
        <v>1</v>
      </c>
      <c r="G4046">
        <v>-99</v>
      </c>
      <c r="H4046" t="s">
        <v>387</v>
      </c>
      <c r="I4046" t="s">
        <v>242</v>
      </c>
      <c r="J4046" t="s">
        <v>7084</v>
      </c>
      <c r="L4046" t="s">
        <v>7322</v>
      </c>
      <c r="N4046" t="s">
        <v>294</v>
      </c>
    </row>
    <row r="4047" spans="1:14">
      <c r="A4047" t="s">
        <v>7218</v>
      </c>
      <c r="B4047">
        <v>522</v>
      </c>
      <c r="C4047" t="str">
        <f t="shared" si="126"/>
        <v>522_95728</v>
      </c>
      <c r="D4047">
        <v>0.43357396039399498</v>
      </c>
      <c r="E4047">
        <f>VLOOKUP(C4047,'Gas Species'!D:E,2,FALSE)</f>
        <v>0.4335739603939946</v>
      </c>
      <c r="F4047">
        <f t="shared" si="127"/>
        <v>1.0000000000000009</v>
      </c>
      <c r="G4047">
        <v>-99</v>
      </c>
      <c r="H4047" t="s">
        <v>387</v>
      </c>
      <c r="I4047" t="s">
        <v>242</v>
      </c>
      <c r="J4047" t="s">
        <v>7084</v>
      </c>
      <c r="L4047" t="s">
        <v>7322</v>
      </c>
      <c r="N4047" t="s">
        <v>294</v>
      </c>
    </row>
    <row r="4048" spans="1:14">
      <c r="A4048" t="s">
        <v>7219</v>
      </c>
      <c r="B4048">
        <v>522</v>
      </c>
      <c r="C4048" t="str">
        <f t="shared" si="126"/>
        <v>522_95729</v>
      </c>
      <c r="D4048">
        <v>7.7689242391467204</v>
      </c>
      <c r="E4048">
        <f>VLOOKUP(C4048,'Gas Species'!D:E,2,FALSE)</f>
        <v>7.7689242391467213</v>
      </c>
      <c r="F4048">
        <f t="shared" si="127"/>
        <v>0.99999999999999989</v>
      </c>
      <c r="G4048">
        <v>-99</v>
      </c>
      <c r="H4048" t="s">
        <v>387</v>
      </c>
      <c r="I4048" t="s">
        <v>242</v>
      </c>
      <c r="J4048" t="s">
        <v>7084</v>
      </c>
      <c r="L4048" t="s">
        <v>7322</v>
      </c>
      <c r="N4048" t="s">
        <v>356</v>
      </c>
    </row>
    <row r="4049" spans="1:14">
      <c r="A4049" t="s">
        <v>7220</v>
      </c>
      <c r="B4049">
        <v>522</v>
      </c>
      <c r="C4049" t="str">
        <f t="shared" si="126"/>
        <v>522_95730</v>
      </c>
      <c r="D4049">
        <v>12.824499951014101</v>
      </c>
      <c r="E4049">
        <f>VLOOKUP(C4049,'Gas Species'!D:E,2,FALSE)</f>
        <v>12.824499951014118</v>
      </c>
      <c r="F4049">
        <f t="shared" si="127"/>
        <v>0.99999999999999867</v>
      </c>
      <c r="G4049">
        <v>-99</v>
      </c>
      <c r="H4049" t="s">
        <v>387</v>
      </c>
      <c r="I4049" t="s">
        <v>242</v>
      </c>
      <c r="J4049" t="s">
        <v>7084</v>
      </c>
      <c r="L4049" t="s">
        <v>7322</v>
      </c>
      <c r="N4049" t="s">
        <v>294</v>
      </c>
    </row>
    <row r="4050" spans="1:14">
      <c r="A4050" t="s">
        <v>7221</v>
      </c>
      <c r="B4050">
        <v>522</v>
      </c>
      <c r="C4050" t="str">
        <f t="shared" si="126"/>
        <v>522_95731</v>
      </c>
      <c r="D4050">
        <v>14.4229513877881</v>
      </c>
      <c r="E4050">
        <f>VLOOKUP(C4050,'Gas Species'!D:E,2,FALSE)</f>
        <v>14.422951387788114</v>
      </c>
      <c r="F4050">
        <f t="shared" si="127"/>
        <v>0.999999999999999</v>
      </c>
      <c r="G4050">
        <v>-99</v>
      </c>
      <c r="H4050" t="s">
        <v>387</v>
      </c>
      <c r="I4050" t="s">
        <v>242</v>
      </c>
      <c r="J4050" t="s">
        <v>7084</v>
      </c>
      <c r="L4050" t="s">
        <v>7322</v>
      </c>
      <c r="N4050" t="s">
        <v>294</v>
      </c>
    </row>
    <row r="4051" spans="1:14">
      <c r="A4051" t="s">
        <v>7222</v>
      </c>
      <c r="B4051">
        <v>522</v>
      </c>
      <c r="C4051" t="str">
        <f t="shared" si="126"/>
        <v>522_95732</v>
      </c>
      <c r="D4051">
        <v>4.6206477574893103</v>
      </c>
      <c r="E4051">
        <f>VLOOKUP(C4051,'Gas Species'!D:E,2,FALSE)</f>
        <v>4.6206477574893121</v>
      </c>
      <c r="F4051">
        <f t="shared" si="127"/>
        <v>0.99999999999999967</v>
      </c>
      <c r="G4051">
        <v>-99</v>
      </c>
      <c r="H4051" t="s">
        <v>387</v>
      </c>
      <c r="I4051" t="s">
        <v>242</v>
      </c>
      <c r="J4051" t="s">
        <v>7084</v>
      </c>
      <c r="L4051" t="s">
        <v>7322</v>
      </c>
      <c r="N4051" t="s">
        <v>294</v>
      </c>
    </row>
    <row r="4052" spans="1:14">
      <c r="A4052" t="s">
        <v>7223</v>
      </c>
      <c r="B4052">
        <v>522</v>
      </c>
      <c r="C4052" t="str">
        <f t="shared" si="126"/>
        <v>522_95733</v>
      </c>
      <c r="D4052">
        <v>9.0230575592497306</v>
      </c>
      <c r="E4052">
        <f>VLOOKUP(C4052,'Gas Species'!D:E,2,FALSE)</f>
        <v>9.0230575592497342</v>
      </c>
      <c r="F4052">
        <f t="shared" si="127"/>
        <v>0.99999999999999956</v>
      </c>
      <c r="G4052">
        <v>-99</v>
      </c>
      <c r="H4052" t="s">
        <v>387</v>
      </c>
      <c r="I4052" t="s">
        <v>242</v>
      </c>
      <c r="J4052" t="s">
        <v>7084</v>
      </c>
      <c r="L4052" t="s">
        <v>7322</v>
      </c>
      <c r="N4052" t="s">
        <v>294</v>
      </c>
    </row>
    <row r="4053" spans="1:14">
      <c r="A4053" t="s">
        <v>7224</v>
      </c>
      <c r="B4053">
        <v>522</v>
      </c>
      <c r="C4053" t="str">
        <f t="shared" si="126"/>
        <v>522_95734</v>
      </c>
      <c r="D4053">
        <v>8.4076912945696698</v>
      </c>
      <c r="E4053">
        <f>VLOOKUP(C4053,'Gas Species'!D:E,2,FALSE)</f>
        <v>8.4076912945696733</v>
      </c>
      <c r="F4053">
        <f t="shared" si="127"/>
        <v>0.99999999999999956</v>
      </c>
      <c r="G4053">
        <v>-99</v>
      </c>
      <c r="H4053" t="s">
        <v>387</v>
      </c>
      <c r="I4053" t="s">
        <v>242</v>
      </c>
      <c r="J4053" t="s">
        <v>7084</v>
      </c>
      <c r="L4053" t="s">
        <v>7322</v>
      </c>
      <c r="N4053" t="s">
        <v>294</v>
      </c>
    </row>
    <row r="4054" spans="1:14">
      <c r="A4054" t="s">
        <v>7225</v>
      </c>
      <c r="B4054">
        <v>522</v>
      </c>
      <c r="C4054" t="str">
        <f t="shared" si="126"/>
        <v>522_95735</v>
      </c>
      <c r="D4054">
        <v>13.508037453666899</v>
      </c>
      <c r="E4054">
        <f>VLOOKUP(C4054,'Gas Species'!D:E,2,FALSE)</f>
        <v>13.508037453666866</v>
      </c>
      <c r="F4054">
        <f t="shared" si="127"/>
        <v>1.0000000000000024</v>
      </c>
      <c r="G4054">
        <v>-99</v>
      </c>
      <c r="H4054" t="s">
        <v>387</v>
      </c>
      <c r="I4054" t="s">
        <v>242</v>
      </c>
      <c r="J4054" t="s">
        <v>7084</v>
      </c>
      <c r="L4054" t="s">
        <v>7322</v>
      </c>
      <c r="N4054" t="s">
        <v>294</v>
      </c>
    </row>
    <row r="4055" spans="1:14">
      <c r="A4055" t="s">
        <v>7226</v>
      </c>
      <c r="B4055">
        <v>522</v>
      </c>
      <c r="C4055" t="str">
        <f t="shared" si="126"/>
        <v>522_95736</v>
      </c>
      <c r="D4055">
        <v>8.0149732969815695</v>
      </c>
      <c r="E4055">
        <f>VLOOKUP(C4055,'Gas Species'!D:E,2,FALSE)</f>
        <v>8.0149732969815712</v>
      </c>
      <c r="F4055">
        <f t="shared" si="127"/>
        <v>0.99999999999999978</v>
      </c>
      <c r="G4055">
        <v>-99</v>
      </c>
      <c r="H4055" t="s">
        <v>387</v>
      </c>
      <c r="I4055" t="s">
        <v>242</v>
      </c>
      <c r="J4055" t="s">
        <v>7084</v>
      </c>
      <c r="L4055" t="s">
        <v>7322</v>
      </c>
      <c r="N4055" t="s">
        <v>294</v>
      </c>
    </row>
    <row r="4056" spans="1:14">
      <c r="A4056" t="s">
        <v>7227</v>
      </c>
      <c r="B4056">
        <v>522</v>
      </c>
      <c r="C4056" t="str">
        <f t="shared" si="126"/>
        <v>522_95781</v>
      </c>
      <c r="D4056">
        <v>2.9768921778654001</v>
      </c>
      <c r="E4056">
        <f>VLOOKUP(C4056,'Gas Species'!D:E,2,FALSE)</f>
        <v>2.9768921778654027</v>
      </c>
      <c r="F4056">
        <f t="shared" si="127"/>
        <v>0.99999999999999911</v>
      </c>
      <c r="G4056">
        <v>-99</v>
      </c>
      <c r="H4056" t="s">
        <v>387</v>
      </c>
      <c r="I4056" t="s">
        <v>242</v>
      </c>
      <c r="J4056" t="s">
        <v>7084</v>
      </c>
      <c r="L4056" t="s">
        <v>7322</v>
      </c>
      <c r="N4056" t="s">
        <v>7228</v>
      </c>
    </row>
    <row r="4057" spans="1:14">
      <c r="A4057" t="s">
        <v>7229</v>
      </c>
      <c r="B4057">
        <v>522</v>
      </c>
      <c r="C4057" t="str">
        <f t="shared" si="126"/>
        <v>522_95782</v>
      </c>
      <c r="D4057">
        <v>2.22925630706614</v>
      </c>
      <c r="E4057">
        <f>VLOOKUP(C4057,'Gas Species'!D:E,2,FALSE)</f>
        <v>2.2292563070661449</v>
      </c>
      <c r="F4057">
        <f t="shared" si="127"/>
        <v>0.99999999999999778</v>
      </c>
      <c r="G4057">
        <v>-99</v>
      </c>
      <c r="H4057" t="s">
        <v>387</v>
      </c>
      <c r="I4057" t="s">
        <v>242</v>
      </c>
      <c r="J4057" t="s">
        <v>7084</v>
      </c>
      <c r="L4057" t="s">
        <v>7322</v>
      </c>
      <c r="N4057" t="s">
        <v>7230</v>
      </c>
    </row>
    <row r="4058" spans="1:14">
      <c r="A4058" t="s">
        <v>7083</v>
      </c>
      <c r="B4058">
        <v>522</v>
      </c>
      <c r="C4058" t="str">
        <f t="shared" si="126"/>
        <v>522_95536</v>
      </c>
      <c r="D4058">
        <v>2.27621002611059</v>
      </c>
      <c r="E4058">
        <f>VLOOKUP(C4058,'Gas Species'!D:E,2,FALSE)</f>
        <v>2.2762100261105922</v>
      </c>
      <c r="F4058">
        <f t="shared" si="127"/>
        <v>0.999999999999999</v>
      </c>
      <c r="G4058">
        <v>-99</v>
      </c>
      <c r="H4058" t="s">
        <v>387</v>
      </c>
      <c r="I4058" t="s">
        <v>242</v>
      </c>
      <c r="J4058" t="s">
        <v>7084</v>
      </c>
      <c r="L4058" t="s">
        <v>7322</v>
      </c>
      <c r="N4058" t="s">
        <v>277</v>
      </c>
    </row>
    <row r="4059" spans="1:14">
      <c r="A4059" t="s">
        <v>7086</v>
      </c>
      <c r="B4059">
        <v>522</v>
      </c>
      <c r="C4059" t="str">
        <f t="shared" si="126"/>
        <v>522_95537</v>
      </c>
      <c r="D4059">
        <v>1.47329596430598</v>
      </c>
      <c r="E4059">
        <f>VLOOKUP(C4059,'Gas Species'!D:E,2,FALSE)</f>
        <v>1.4732959643059813</v>
      </c>
      <c r="F4059">
        <f t="shared" si="127"/>
        <v>0.99999999999999911</v>
      </c>
      <c r="G4059">
        <v>-99</v>
      </c>
      <c r="H4059" t="s">
        <v>387</v>
      </c>
      <c r="I4059" t="s">
        <v>242</v>
      </c>
      <c r="J4059" t="s">
        <v>7084</v>
      </c>
      <c r="L4059" t="s">
        <v>7322</v>
      </c>
      <c r="N4059" t="s">
        <v>277</v>
      </c>
    </row>
    <row r="4060" spans="1:14">
      <c r="A4060" t="s">
        <v>7087</v>
      </c>
      <c r="B4060">
        <v>522</v>
      </c>
      <c r="C4060" t="str">
        <f t="shared" si="126"/>
        <v>522_95538</v>
      </c>
      <c r="D4060">
        <v>2.8065441264511102</v>
      </c>
      <c r="E4060">
        <f>VLOOKUP(C4060,'Gas Species'!D:E,2,FALSE)</f>
        <v>2.8065441264511093</v>
      </c>
      <c r="F4060">
        <f t="shared" si="127"/>
        <v>1.0000000000000002</v>
      </c>
      <c r="G4060">
        <v>-99</v>
      </c>
      <c r="H4060" t="s">
        <v>387</v>
      </c>
      <c r="I4060" t="s">
        <v>242</v>
      </c>
      <c r="J4060" t="s">
        <v>7084</v>
      </c>
      <c r="L4060" t="s">
        <v>7322</v>
      </c>
      <c r="N4060" t="s">
        <v>285</v>
      </c>
    </row>
    <row r="4061" spans="1:14">
      <c r="A4061" t="s">
        <v>7088</v>
      </c>
      <c r="B4061">
        <v>522</v>
      </c>
      <c r="C4061" t="str">
        <f t="shared" si="126"/>
        <v>522_95539</v>
      </c>
      <c r="D4061">
        <v>4.07364331525726</v>
      </c>
      <c r="E4061">
        <f>VLOOKUP(C4061,'Gas Species'!D:E,2,FALSE)</f>
        <v>4.0736433152572591</v>
      </c>
      <c r="F4061">
        <f t="shared" si="127"/>
        <v>1.0000000000000002</v>
      </c>
      <c r="G4061">
        <v>-99</v>
      </c>
      <c r="H4061" t="s">
        <v>387</v>
      </c>
      <c r="I4061" t="s">
        <v>242</v>
      </c>
      <c r="J4061" t="s">
        <v>7084</v>
      </c>
      <c r="L4061" t="s">
        <v>7322</v>
      </c>
      <c r="N4061" t="s">
        <v>285</v>
      </c>
    </row>
    <row r="4062" spans="1:14">
      <c r="A4062" t="s">
        <v>7089</v>
      </c>
      <c r="B4062">
        <v>522</v>
      </c>
      <c r="C4062" t="str">
        <f t="shared" si="126"/>
        <v>522_95540</v>
      </c>
      <c r="D4062">
        <v>11.796135035152099</v>
      </c>
      <c r="E4062">
        <f>VLOOKUP(C4062,'Gas Species'!D:E,2,FALSE)</f>
        <v>11.796135035152062</v>
      </c>
      <c r="F4062">
        <f t="shared" si="127"/>
        <v>1.0000000000000031</v>
      </c>
      <c r="G4062">
        <v>-99</v>
      </c>
      <c r="H4062" t="s">
        <v>387</v>
      </c>
      <c r="I4062" t="s">
        <v>242</v>
      </c>
      <c r="J4062" t="s">
        <v>7084</v>
      </c>
      <c r="L4062" t="s">
        <v>7322</v>
      </c>
      <c r="N4062" t="s">
        <v>286</v>
      </c>
    </row>
    <row r="4063" spans="1:14">
      <c r="A4063" t="s">
        <v>7090</v>
      </c>
      <c r="B4063">
        <v>522</v>
      </c>
      <c r="C4063" t="str">
        <f t="shared" si="126"/>
        <v>522_95541</v>
      </c>
      <c r="D4063">
        <v>11.9606266512821</v>
      </c>
      <c r="E4063">
        <f>VLOOKUP(C4063,'Gas Species'!D:E,2,FALSE)</f>
        <v>11.960626651282059</v>
      </c>
      <c r="F4063">
        <f t="shared" si="127"/>
        <v>1.0000000000000033</v>
      </c>
      <c r="G4063">
        <v>-99</v>
      </c>
      <c r="H4063" t="s">
        <v>387</v>
      </c>
      <c r="I4063" t="s">
        <v>242</v>
      </c>
      <c r="J4063" t="s">
        <v>7084</v>
      </c>
      <c r="L4063" t="s">
        <v>7322</v>
      </c>
      <c r="N4063" t="s">
        <v>286</v>
      </c>
    </row>
    <row r="4064" spans="1:14">
      <c r="A4064" t="s">
        <v>7091</v>
      </c>
      <c r="B4064">
        <v>522</v>
      </c>
      <c r="C4064" t="str">
        <f t="shared" si="126"/>
        <v>522_95542</v>
      </c>
      <c r="D4064">
        <v>11.8701878450123</v>
      </c>
      <c r="E4064">
        <f>VLOOKUP(C4064,'Gas Species'!D:E,2,FALSE)</f>
        <v>11.870187845012325</v>
      </c>
      <c r="F4064">
        <f t="shared" si="127"/>
        <v>0.99999999999999789</v>
      </c>
      <c r="G4064">
        <v>-99</v>
      </c>
      <c r="H4064" t="s">
        <v>387</v>
      </c>
      <c r="I4064" t="s">
        <v>242</v>
      </c>
      <c r="J4064" t="s">
        <v>7084</v>
      </c>
      <c r="L4064" t="s">
        <v>7322</v>
      </c>
      <c r="N4064" t="s">
        <v>286</v>
      </c>
    </row>
    <row r="4065" spans="1:14">
      <c r="A4065" t="s">
        <v>7092</v>
      </c>
      <c r="B4065">
        <v>522</v>
      </c>
      <c r="C4065" t="str">
        <f t="shared" si="126"/>
        <v>522_95543</v>
      </c>
      <c r="D4065">
        <v>5.4683636045375597</v>
      </c>
      <c r="E4065">
        <f>VLOOKUP(C4065,'Gas Species'!D:E,2,FALSE)</f>
        <v>5.4683636045375588</v>
      </c>
      <c r="F4065">
        <f t="shared" si="127"/>
        <v>1.0000000000000002</v>
      </c>
      <c r="G4065">
        <v>-99</v>
      </c>
      <c r="H4065" t="s">
        <v>387</v>
      </c>
      <c r="I4065" t="s">
        <v>242</v>
      </c>
      <c r="J4065" t="s">
        <v>7084</v>
      </c>
      <c r="L4065" t="s">
        <v>7322</v>
      </c>
      <c r="N4065" t="s">
        <v>290</v>
      </c>
    </row>
    <row r="4066" spans="1:14">
      <c r="A4066" t="s">
        <v>7093</v>
      </c>
      <c r="B4066">
        <v>522</v>
      </c>
      <c r="C4066" t="str">
        <f t="shared" si="126"/>
        <v>522_95544</v>
      </c>
      <c r="D4066">
        <v>6.1681830614545401</v>
      </c>
      <c r="E4066">
        <f>VLOOKUP(C4066,'Gas Species'!D:E,2,FALSE)</f>
        <v>6.1681830614545401</v>
      </c>
      <c r="F4066">
        <f t="shared" si="127"/>
        <v>1</v>
      </c>
      <c r="G4066">
        <v>-99</v>
      </c>
      <c r="H4066" t="s">
        <v>387</v>
      </c>
      <c r="I4066" t="s">
        <v>242</v>
      </c>
      <c r="J4066" t="s">
        <v>7084</v>
      </c>
      <c r="L4066" t="s">
        <v>7322</v>
      </c>
      <c r="N4066" t="s">
        <v>290</v>
      </c>
    </row>
    <row r="4067" spans="1:14">
      <c r="A4067" t="s">
        <v>7094</v>
      </c>
      <c r="B4067">
        <v>522</v>
      </c>
      <c r="C4067" t="str">
        <f t="shared" si="126"/>
        <v>522_95545</v>
      </c>
      <c r="D4067">
        <v>10.3171458558437</v>
      </c>
      <c r="E4067">
        <f>VLOOKUP(C4067,'Gas Species'!D:E,2,FALSE)</f>
        <v>10.31714585584368</v>
      </c>
      <c r="F4067">
        <f t="shared" si="127"/>
        <v>1.000000000000002</v>
      </c>
      <c r="G4067">
        <v>-99</v>
      </c>
      <c r="H4067" t="s">
        <v>387</v>
      </c>
      <c r="I4067" t="s">
        <v>242</v>
      </c>
      <c r="J4067" t="s">
        <v>7084</v>
      </c>
      <c r="L4067" t="s">
        <v>7322</v>
      </c>
      <c r="N4067" t="s">
        <v>292</v>
      </c>
    </row>
    <row r="4068" spans="1:14">
      <c r="A4068" t="s">
        <v>7095</v>
      </c>
      <c r="B4068">
        <v>522</v>
      </c>
      <c r="C4068" t="str">
        <f t="shared" si="126"/>
        <v>522_95546</v>
      </c>
      <c r="D4068">
        <v>9.3630051230344495</v>
      </c>
      <c r="E4068">
        <f>VLOOKUP(C4068,'Gas Species'!D:E,2,FALSE)</f>
        <v>9.363005123034446</v>
      </c>
      <c r="F4068">
        <f t="shared" si="127"/>
        <v>1.0000000000000004</v>
      </c>
      <c r="G4068">
        <v>-99</v>
      </c>
      <c r="H4068" t="s">
        <v>387</v>
      </c>
      <c r="I4068" t="s">
        <v>242</v>
      </c>
      <c r="J4068" t="s">
        <v>7084</v>
      </c>
      <c r="L4068" t="s">
        <v>7322</v>
      </c>
      <c r="N4068" t="s">
        <v>292</v>
      </c>
    </row>
    <row r="4069" spans="1:14">
      <c r="A4069" t="s">
        <v>7283</v>
      </c>
      <c r="B4069">
        <v>522</v>
      </c>
      <c r="C4069" t="str">
        <f t="shared" si="126"/>
        <v>522_95547</v>
      </c>
      <c r="D4069">
        <v>2.6702041810445301</v>
      </c>
      <c r="E4069">
        <f>VLOOKUP(C4069,'Gas Species'!D:E,2,FALSE)</f>
        <v>2.6702041810445283</v>
      </c>
      <c r="F4069">
        <f t="shared" si="127"/>
        <v>1.0000000000000007</v>
      </c>
      <c r="G4069">
        <v>-99</v>
      </c>
      <c r="H4069" t="s">
        <v>387</v>
      </c>
      <c r="I4069" t="s">
        <v>242</v>
      </c>
      <c r="J4069" t="s">
        <v>7084</v>
      </c>
      <c r="L4069" t="s">
        <v>7322</v>
      </c>
      <c r="N4069" t="s">
        <v>294</v>
      </c>
    </row>
    <row r="4070" spans="1:14">
      <c r="A4070" t="s">
        <v>7096</v>
      </c>
      <c r="B4070">
        <v>522</v>
      </c>
      <c r="C4070" t="str">
        <f t="shared" si="126"/>
        <v>522_95548</v>
      </c>
      <c r="D4070">
        <v>1.1154473172919701</v>
      </c>
      <c r="E4070">
        <f>VLOOKUP(C4070,'Gas Species'!D:E,2,FALSE)</f>
        <v>1.1154473172919719</v>
      </c>
      <c r="F4070">
        <f t="shared" si="127"/>
        <v>0.99999999999999845</v>
      </c>
      <c r="G4070">
        <v>-99</v>
      </c>
      <c r="H4070" t="s">
        <v>387</v>
      </c>
      <c r="I4070" t="s">
        <v>242</v>
      </c>
      <c r="J4070" t="s">
        <v>7084</v>
      </c>
      <c r="L4070" t="s">
        <v>7322</v>
      </c>
      <c r="N4070" t="s">
        <v>294</v>
      </c>
    </row>
    <row r="4071" spans="1:14">
      <c r="A4071" t="s">
        <v>7097</v>
      </c>
      <c r="B4071">
        <v>522</v>
      </c>
      <c r="C4071" t="str">
        <f t="shared" si="126"/>
        <v>522_95549</v>
      </c>
      <c r="D4071">
        <v>0.96858756502451304</v>
      </c>
      <c r="E4071">
        <f>VLOOKUP(C4071,'Gas Species'!D:E,2,FALSE)</f>
        <v>0.96858756502451338</v>
      </c>
      <c r="F4071">
        <f t="shared" si="127"/>
        <v>0.99999999999999967</v>
      </c>
      <c r="G4071">
        <v>-99</v>
      </c>
      <c r="H4071" t="s">
        <v>387</v>
      </c>
      <c r="I4071" t="s">
        <v>242</v>
      </c>
      <c r="J4071" t="s">
        <v>7084</v>
      </c>
      <c r="L4071" t="s">
        <v>7322</v>
      </c>
      <c r="N4071" t="s">
        <v>297</v>
      </c>
    </row>
    <row r="4072" spans="1:14">
      <c r="A4072" t="s">
        <v>7098</v>
      </c>
      <c r="B4072">
        <v>522</v>
      </c>
      <c r="C4072" t="str">
        <f t="shared" si="126"/>
        <v>522_95550</v>
      </c>
      <c r="D4072">
        <v>2.1048273319114701</v>
      </c>
      <c r="E4072">
        <f>VLOOKUP(C4072,'Gas Species'!D:E,2,FALSE)</f>
        <v>2.104827331911471</v>
      </c>
      <c r="F4072">
        <f t="shared" si="127"/>
        <v>0.99999999999999956</v>
      </c>
      <c r="G4072">
        <v>-99</v>
      </c>
      <c r="H4072" t="s">
        <v>387</v>
      </c>
      <c r="I4072" t="s">
        <v>242</v>
      </c>
      <c r="J4072" t="s">
        <v>7084</v>
      </c>
      <c r="L4072" t="s">
        <v>7322</v>
      </c>
      <c r="N4072" t="s">
        <v>299</v>
      </c>
    </row>
    <row r="4073" spans="1:14">
      <c r="A4073" t="s">
        <v>7099</v>
      </c>
      <c r="B4073">
        <v>522</v>
      </c>
      <c r="C4073" t="str">
        <f t="shared" si="126"/>
        <v>522_95551</v>
      </c>
      <c r="D4073">
        <v>2.1845144158289802</v>
      </c>
      <c r="E4073">
        <f>VLOOKUP(C4073,'Gas Species'!D:E,2,FALSE)</f>
        <v>2.1845144158289753</v>
      </c>
      <c r="F4073">
        <f t="shared" si="127"/>
        <v>1.0000000000000022</v>
      </c>
      <c r="G4073">
        <v>-99</v>
      </c>
      <c r="H4073" t="s">
        <v>387</v>
      </c>
      <c r="I4073" t="s">
        <v>242</v>
      </c>
      <c r="J4073" t="s">
        <v>7084</v>
      </c>
      <c r="L4073" t="s">
        <v>7322</v>
      </c>
      <c r="N4073" t="s">
        <v>299</v>
      </c>
    </row>
    <row r="4074" spans="1:14">
      <c r="A4074" t="s">
        <v>7100</v>
      </c>
      <c r="B4074">
        <v>522</v>
      </c>
      <c r="C4074" t="str">
        <f t="shared" si="126"/>
        <v>522_95552</v>
      </c>
      <c r="D4074">
        <v>5.0961513764357704</v>
      </c>
      <c r="E4074">
        <f>VLOOKUP(C4074,'Gas Species'!D:E,2,FALSE)</f>
        <v>5.0961513764357651</v>
      </c>
      <c r="F4074">
        <f t="shared" si="127"/>
        <v>1.0000000000000011</v>
      </c>
      <c r="G4074">
        <v>-99</v>
      </c>
      <c r="H4074" t="s">
        <v>387</v>
      </c>
      <c r="I4074" t="s">
        <v>242</v>
      </c>
      <c r="J4074" t="s">
        <v>7084</v>
      </c>
      <c r="L4074" t="s">
        <v>7322</v>
      </c>
      <c r="N4074" t="s">
        <v>299</v>
      </c>
    </row>
    <row r="4075" spans="1:14">
      <c r="A4075" t="s">
        <v>7101</v>
      </c>
      <c r="B4075">
        <v>522</v>
      </c>
      <c r="C4075" t="str">
        <f t="shared" si="126"/>
        <v>522_95553</v>
      </c>
      <c r="D4075">
        <v>5.7514847629821402</v>
      </c>
      <c r="E4075">
        <f>VLOOKUP(C4075,'Gas Species'!D:E,2,FALSE)</f>
        <v>5.7514847629821357</v>
      </c>
      <c r="F4075">
        <f t="shared" si="127"/>
        <v>1.0000000000000007</v>
      </c>
      <c r="G4075">
        <v>-99</v>
      </c>
      <c r="H4075" t="s">
        <v>387</v>
      </c>
      <c r="I4075" t="s">
        <v>242</v>
      </c>
      <c r="J4075" t="s">
        <v>7084</v>
      </c>
      <c r="L4075" t="s">
        <v>7322</v>
      </c>
      <c r="N4075" t="s">
        <v>292</v>
      </c>
    </row>
    <row r="4076" spans="1:14">
      <c r="A4076" t="s">
        <v>7232</v>
      </c>
      <c r="B4076">
        <v>522</v>
      </c>
      <c r="C4076" t="str">
        <f t="shared" si="126"/>
        <v>522_95554</v>
      </c>
      <c r="D4076">
        <v>0.93529057603495303</v>
      </c>
      <c r="E4076">
        <f>VLOOKUP(C4076,'Gas Species'!D:E,2,FALSE)</f>
        <v>0.93529057603495347</v>
      </c>
      <c r="F4076">
        <f t="shared" si="127"/>
        <v>0.99999999999999956</v>
      </c>
      <c r="G4076">
        <v>-99</v>
      </c>
      <c r="H4076" t="s">
        <v>387</v>
      </c>
      <c r="I4076" t="s">
        <v>242</v>
      </c>
      <c r="J4076" t="s">
        <v>7084</v>
      </c>
      <c r="L4076" t="s">
        <v>7322</v>
      </c>
      <c r="N4076" t="s">
        <v>294</v>
      </c>
    </row>
    <row r="4077" spans="1:14">
      <c r="A4077" t="s">
        <v>7233</v>
      </c>
      <c r="B4077">
        <v>522</v>
      </c>
      <c r="C4077" t="str">
        <f t="shared" si="126"/>
        <v>522_95555</v>
      </c>
      <c r="D4077">
        <v>2.0567601303108498</v>
      </c>
      <c r="E4077">
        <f>VLOOKUP(C4077,'Gas Species'!D:E,2,FALSE)</f>
        <v>2.0567601303108463</v>
      </c>
      <c r="F4077">
        <f t="shared" si="127"/>
        <v>1.0000000000000018</v>
      </c>
      <c r="G4077">
        <v>-99</v>
      </c>
      <c r="H4077" t="s">
        <v>387</v>
      </c>
      <c r="I4077" t="s">
        <v>242</v>
      </c>
      <c r="J4077" t="s">
        <v>7084</v>
      </c>
      <c r="L4077" t="s">
        <v>7322</v>
      </c>
      <c r="N4077" t="s">
        <v>294</v>
      </c>
    </row>
    <row r="4078" spans="1:14">
      <c r="A4078" t="s">
        <v>7102</v>
      </c>
      <c r="B4078">
        <v>522</v>
      </c>
      <c r="C4078" t="str">
        <f t="shared" si="126"/>
        <v>522_95556</v>
      </c>
      <c r="D4078">
        <v>0.33089472068047099</v>
      </c>
      <c r="E4078">
        <f>VLOOKUP(C4078,'Gas Species'!D:E,2,FALSE)</f>
        <v>0.33089472068047082</v>
      </c>
      <c r="F4078">
        <f t="shared" si="127"/>
        <v>1.0000000000000004</v>
      </c>
      <c r="G4078">
        <v>-99</v>
      </c>
      <c r="H4078" t="s">
        <v>387</v>
      </c>
      <c r="I4078" t="s">
        <v>242</v>
      </c>
      <c r="J4078" t="s">
        <v>7084</v>
      </c>
      <c r="L4078" t="s">
        <v>7322</v>
      </c>
      <c r="N4078" t="s">
        <v>294</v>
      </c>
    </row>
    <row r="4079" spans="1:14">
      <c r="A4079" t="s">
        <v>7202</v>
      </c>
      <c r="B4079">
        <v>522</v>
      </c>
      <c r="C4079" t="str">
        <f t="shared" si="126"/>
        <v>522_95557</v>
      </c>
      <c r="D4079">
        <v>7.0636911287621196</v>
      </c>
      <c r="E4079">
        <f>VLOOKUP(C4079,'Gas Species'!D:E,2,FALSE)</f>
        <v>7.0636911287621178</v>
      </c>
      <c r="F4079">
        <f t="shared" si="127"/>
        <v>1.0000000000000002</v>
      </c>
      <c r="G4079">
        <v>-99</v>
      </c>
      <c r="H4079" t="s">
        <v>387</v>
      </c>
      <c r="I4079" t="s">
        <v>242</v>
      </c>
      <c r="J4079" t="s">
        <v>7084</v>
      </c>
      <c r="L4079" t="s">
        <v>7322</v>
      </c>
      <c r="N4079" t="s">
        <v>297</v>
      </c>
    </row>
    <row r="4080" spans="1:14">
      <c r="A4080" t="s">
        <v>7103</v>
      </c>
      <c r="B4080">
        <v>522</v>
      </c>
      <c r="C4080" t="str">
        <f t="shared" si="126"/>
        <v>522_95558</v>
      </c>
      <c r="D4080">
        <v>4.2219298369376501</v>
      </c>
      <c r="E4080">
        <f>VLOOKUP(C4080,'Gas Species'!D:E,2,FALSE)</f>
        <v>4.2219298369376466</v>
      </c>
      <c r="F4080">
        <f t="shared" si="127"/>
        <v>1.0000000000000009</v>
      </c>
      <c r="G4080">
        <v>-99</v>
      </c>
      <c r="H4080" t="s">
        <v>387</v>
      </c>
      <c r="I4080" t="s">
        <v>242</v>
      </c>
      <c r="J4080" t="s">
        <v>7084</v>
      </c>
      <c r="L4080" t="s">
        <v>7322</v>
      </c>
      <c r="N4080" t="s">
        <v>297</v>
      </c>
    </row>
    <row r="4081" spans="1:14">
      <c r="A4081" t="s">
        <v>7104</v>
      </c>
      <c r="B4081">
        <v>522</v>
      </c>
      <c r="C4081" t="str">
        <f t="shared" si="126"/>
        <v>522_95559</v>
      </c>
      <c r="D4081">
        <v>1.90578564249236</v>
      </c>
      <c r="E4081">
        <f>VLOOKUP(C4081,'Gas Species'!D:E,2,FALSE)</f>
        <v>1.9057856424923598</v>
      </c>
      <c r="F4081">
        <f t="shared" si="127"/>
        <v>1.0000000000000002</v>
      </c>
      <c r="G4081">
        <v>-99</v>
      </c>
      <c r="H4081" t="s">
        <v>387</v>
      </c>
      <c r="I4081" t="s">
        <v>242</v>
      </c>
      <c r="J4081" t="s">
        <v>7084</v>
      </c>
      <c r="L4081" t="s">
        <v>7322</v>
      </c>
      <c r="N4081" t="s">
        <v>277</v>
      </c>
    </row>
    <row r="4082" spans="1:14">
      <c r="A4082" t="s">
        <v>7105</v>
      </c>
      <c r="B4082">
        <v>522</v>
      </c>
      <c r="C4082" t="str">
        <f t="shared" si="126"/>
        <v>522_95560</v>
      </c>
      <c r="D4082">
        <v>2.8636459408194801</v>
      </c>
      <c r="E4082">
        <f>VLOOKUP(C4082,'Gas Species'!D:E,2,FALSE)</f>
        <v>2.8636459408194757</v>
      </c>
      <c r="F4082">
        <f t="shared" si="127"/>
        <v>1.0000000000000016</v>
      </c>
      <c r="G4082">
        <v>-99</v>
      </c>
      <c r="H4082" t="s">
        <v>387</v>
      </c>
      <c r="I4082" t="s">
        <v>242</v>
      </c>
      <c r="J4082" t="s">
        <v>7084</v>
      </c>
      <c r="L4082" t="s">
        <v>7322</v>
      </c>
      <c r="N4082" t="s">
        <v>277</v>
      </c>
    </row>
    <row r="4083" spans="1:14">
      <c r="A4083" t="s">
        <v>7284</v>
      </c>
      <c r="B4083">
        <v>522</v>
      </c>
      <c r="C4083" t="str">
        <f t="shared" si="126"/>
        <v>522_95561</v>
      </c>
      <c r="D4083">
        <v>0.24547549435052099</v>
      </c>
      <c r="E4083">
        <f>VLOOKUP(C4083,'Gas Species'!D:E,2,FALSE)</f>
        <v>0.24547549435052143</v>
      </c>
      <c r="F4083">
        <f t="shared" si="127"/>
        <v>0.99999999999999822</v>
      </c>
      <c r="G4083">
        <v>-99</v>
      </c>
      <c r="H4083" t="s">
        <v>387</v>
      </c>
      <c r="I4083" t="s">
        <v>242</v>
      </c>
      <c r="J4083" t="s">
        <v>7084</v>
      </c>
      <c r="L4083" t="s">
        <v>7322</v>
      </c>
      <c r="N4083" t="s">
        <v>277</v>
      </c>
    </row>
    <row r="4084" spans="1:14">
      <c r="A4084" t="s">
        <v>7234</v>
      </c>
      <c r="B4084">
        <v>522</v>
      </c>
      <c r="C4084" t="str">
        <f t="shared" si="126"/>
        <v>522_95562</v>
      </c>
      <c r="D4084">
        <v>0.35986174729874498</v>
      </c>
      <c r="E4084">
        <f>VLOOKUP(C4084,'Gas Species'!D:E,2,FALSE)</f>
        <v>0.35986174729874509</v>
      </c>
      <c r="F4084">
        <f t="shared" si="127"/>
        <v>0.99999999999999967</v>
      </c>
      <c r="G4084">
        <v>-99</v>
      </c>
      <c r="H4084" t="s">
        <v>387</v>
      </c>
      <c r="I4084" t="s">
        <v>242</v>
      </c>
      <c r="J4084" t="s">
        <v>7084</v>
      </c>
      <c r="L4084" t="s">
        <v>7322</v>
      </c>
      <c r="N4084" t="s">
        <v>277</v>
      </c>
    </row>
    <row r="4085" spans="1:14">
      <c r="A4085" t="s">
        <v>7083</v>
      </c>
      <c r="B4085">
        <v>529</v>
      </c>
      <c r="C4085" t="str">
        <f t="shared" si="126"/>
        <v>529_95536</v>
      </c>
      <c r="D4085">
        <v>1.4965987324658401</v>
      </c>
      <c r="E4085">
        <f>VLOOKUP(C4085,'Gas Species'!D:E,2,FALSE)</f>
        <v>1.4965987324658372</v>
      </c>
      <c r="F4085">
        <f t="shared" si="127"/>
        <v>1.000000000000002</v>
      </c>
      <c r="G4085">
        <v>-99</v>
      </c>
      <c r="H4085" t="s">
        <v>387</v>
      </c>
      <c r="I4085" t="s">
        <v>241</v>
      </c>
      <c r="J4085" t="s">
        <v>7084</v>
      </c>
      <c r="L4085" t="s">
        <v>224</v>
      </c>
      <c r="N4085" t="s">
        <v>277</v>
      </c>
    </row>
    <row r="4086" spans="1:14">
      <c r="A4086" t="s">
        <v>7086</v>
      </c>
      <c r="B4086">
        <v>529</v>
      </c>
      <c r="C4086" t="str">
        <f t="shared" si="126"/>
        <v>529_95537</v>
      </c>
      <c r="D4086">
        <v>9.6344143553936196E-2</v>
      </c>
      <c r="E4086">
        <f>VLOOKUP(C4086,'Gas Species'!D:E,2,FALSE)</f>
        <v>9.6344143553936223E-2</v>
      </c>
      <c r="F4086">
        <f t="shared" si="127"/>
        <v>0.99999999999999967</v>
      </c>
      <c r="G4086">
        <v>-99</v>
      </c>
      <c r="H4086" t="s">
        <v>387</v>
      </c>
      <c r="I4086" t="s">
        <v>241</v>
      </c>
      <c r="J4086" t="s">
        <v>7084</v>
      </c>
      <c r="L4086" t="s">
        <v>224</v>
      </c>
      <c r="N4086" t="s">
        <v>277</v>
      </c>
    </row>
    <row r="4087" spans="1:14">
      <c r="A4087" t="s">
        <v>7087</v>
      </c>
      <c r="B4087">
        <v>529</v>
      </c>
      <c r="C4087" t="str">
        <f t="shared" si="126"/>
        <v>529_95538</v>
      </c>
      <c r="D4087">
        <v>1.8885827923137899</v>
      </c>
      <c r="E4087">
        <f>VLOOKUP(C4087,'Gas Species'!D:E,2,FALSE)</f>
        <v>1.8885827923137892</v>
      </c>
      <c r="F4087">
        <f t="shared" si="127"/>
        <v>1.0000000000000004</v>
      </c>
      <c r="G4087">
        <v>-99</v>
      </c>
      <c r="H4087" t="s">
        <v>387</v>
      </c>
      <c r="I4087" t="s">
        <v>241</v>
      </c>
      <c r="J4087" t="s">
        <v>7084</v>
      </c>
      <c r="L4087" t="s">
        <v>224</v>
      </c>
      <c r="N4087" t="s">
        <v>285</v>
      </c>
    </row>
    <row r="4088" spans="1:14">
      <c r="A4088" t="s">
        <v>7088</v>
      </c>
      <c r="B4088">
        <v>529</v>
      </c>
      <c r="C4088" t="str">
        <f t="shared" si="126"/>
        <v>529_95539</v>
      </c>
      <c r="D4088">
        <v>5.4401097611311899E-2</v>
      </c>
      <c r="E4088">
        <f>VLOOKUP(C4088,'Gas Species'!D:E,2,FALSE)</f>
        <v>5.4401097611311906E-2</v>
      </c>
      <c r="F4088">
        <f t="shared" si="127"/>
        <v>0.99999999999999989</v>
      </c>
      <c r="G4088">
        <v>-99</v>
      </c>
      <c r="H4088" t="s">
        <v>387</v>
      </c>
      <c r="I4088" t="s">
        <v>241</v>
      </c>
      <c r="J4088" t="s">
        <v>7084</v>
      </c>
      <c r="L4088" t="s">
        <v>224</v>
      </c>
      <c r="N4088" t="s">
        <v>285</v>
      </c>
    </row>
    <row r="4089" spans="1:14">
      <c r="A4089" t="s">
        <v>7089</v>
      </c>
      <c r="B4089">
        <v>529</v>
      </c>
      <c r="C4089" t="str">
        <f t="shared" si="126"/>
        <v>529_95540</v>
      </c>
      <c r="D4089">
        <v>0.42538080197314199</v>
      </c>
      <c r="E4089">
        <f>VLOOKUP(C4089,'Gas Species'!D:E,2,FALSE)</f>
        <v>0.42538080197314199</v>
      </c>
      <c r="F4089">
        <f t="shared" si="127"/>
        <v>1</v>
      </c>
      <c r="G4089">
        <v>-99</v>
      </c>
      <c r="H4089" t="s">
        <v>387</v>
      </c>
      <c r="I4089" t="s">
        <v>241</v>
      </c>
      <c r="J4089" t="s">
        <v>7084</v>
      </c>
      <c r="L4089" t="s">
        <v>224</v>
      </c>
      <c r="N4089" t="s">
        <v>286</v>
      </c>
    </row>
    <row r="4090" spans="1:14">
      <c r="A4090" t="s">
        <v>7090</v>
      </c>
      <c r="B4090">
        <v>529</v>
      </c>
      <c r="C4090" t="str">
        <f t="shared" si="126"/>
        <v>529_95541</v>
      </c>
      <c r="D4090">
        <v>0.691083682253259</v>
      </c>
      <c r="E4090">
        <f>VLOOKUP(C4090,'Gas Species'!D:E,2,FALSE)</f>
        <v>0.69108368225325867</v>
      </c>
      <c r="F4090">
        <f t="shared" si="127"/>
        <v>1.0000000000000004</v>
      </c>
      <c r="G4090">
        <v>-99</v>
      </c>
      <c r="H4090" t="s">
        <v>387</v>
      </c>
      <c r="I4090" t="s">
        <v>241</v>
      </c>
      <c r="J4090" t="s">
        <v>7084</v>
      </c>
      <c r="L4090" t="s">
        <v>224</v>
      </c>
      <c r="N4090" t="s">
        <v>286</v>
      </c>
    </row>
    <row r="4091" spans="1:14">
      <c r="A4091" t="s">
        <v>7091</v>
      </c>
      <c r="B4091">
        <v>529</v>
      </c>
      <c r="C4091" t="str">
        <f t="shared" si="126"/>
        <v>529_95542</v>
      </c>
      <c r="D4091">
        <v>0.69538316507154496</v>
      </c>
      <c r="E4091">
        <f>VLOOKUP(C4091,'Gas Species'!D:E,2,FALSE)</f>
        <v>0.69538316507154496</v>
      </c>
      <c r="F4091">
        <f t="shared" si="127"/>
        <v>1</v>
      </c>
      <c r="G4091">
        <v>-99</v>
      </c>
      <c r="H4091" t="s">
        <v>387</v>
      </c>
      <c r="I4091" t="s">
        <v>241</v>
      </c>
      <c r="J4091" t="s">
        <v>7084</v>
      </c>
      <c r="L4091" t="s">
        <v>224</v>
      </c>
      <c r="N4091" t="s">
        <v>286</v>
      </c>
    </row>
    <row r="4092" spans="1:14">
      <c r="A4092" t="s">
        <v>7092</v>
      </c>
      <c r="B4092">
        <v>529</v>
      </c>
      <c r="C4092" t="str">
        <f t="shared" si="126"/>
        <v>529_95543</v>
      </c>
      <c r="D4092">
        <v>25.639100654102698</v>
      </c>
      <c r="E4092">
        <f>VLOOKUP(C4092,'Gas Species'!D:E,2,FALSE)</f>
        <v>25.639100654102691</v>
      </c>
      <c r="F4092">
        <f t="shared" si="127"/>
        <v>1.0000000000000002</v>
      </c>
      <c r="G4092">
        <v>-99</v>
      </c>
      <c r="H4092" t="s">
        <v>387</v>
      </c>
      <c r="I4092" t="s">
        <v>241</v>
      </c>
      <c r="J4092" t="s">
        <v>7084</v>
      </c>
      <c r="L4092" t="s">
        <v>224</v>
      </c>
      <c r="N4092" t="s">
        <v>290</v>
      </c>
    </row>
    <row r="4093" spans="1:14">
      <c r="A4093" t="s">
        <v>7093</v>
      </c>
      <c r="B4093">
        <v>529</v>
      </c>
      <c r="C4093" t="str">
        <f t="shared" si="126"/>
        <v>529_95544</v>
      </c>
      <c r="D4093">
        <v>15.9351751781095</v>
      </c>
      <c r="E4093">
        <f>VLOOKUP(C4093,'Gas Species'!D:E,2,FALSE)</f>
        <v>15.935175178109477</v>
      </c>
      <c r="F4093">
        <f t="shared" si="127"/>
        <v>1.0000000000000016</v>
      </c>
      <c r="G4093">
        <v>-99</v>
      </c>
      <c r="H4093" t="s">
        <v>387</v>
      </c>
      <c r="I4093" t="s">
        <v>241</v>
      </c>
      <c r="J4093" t="s">
        <v>7084</v>
      </c>
      <c r="L4093" t="s">
        <v>224</v>
      </c>
      <c r="N4093" t="s">
        <v>290</v>
      </c>
    </row>
    <row r="4094" spans="1:14">
      <c r="A4094" t="s">
        <v>7095</v>
      </c>
      <c r="B4094">
        <v>529</v>
      </c>
      <c r="C4094" t="str">
        <f t="shared" si="126"/>
        <v>529_95546</v>
      </c>
      <c r="D4094">
        <v>10.567769822567801</v>
      </c>
      <c r="E4094">
        <f>VLOOKUP(C4094,'Gas Species'!D:E,2,FALSE)</f>
        <v>10.567769822567808</v>
      </c>
      <c r="F4094">
        <f t="shared" si="127"/>
        <v>0.99999999999999933</v>
      </c>
      <c r="G4094">
        <v>-99</v>
      </c>
      <c r="H4094" t="s">
        <v>387</v>
      </c>
      <c r="I4094" t="s">
        <v>241</v>
      </c>
      <c r="J4094" t="s">
        <v>7084</v>
      </c>
      <c r="L4094" t="s">
        <v>224</v>
      </c>
      <c r="N4094" t="s">
        <v>292</v>
      </c>
    </row>
    <row r="4095" spans="1:14">
      <c r="A4095" t="s">
        <v>7283</v>
      </c>
      <c r="B4095">
        <v>529</v>
      </c>
      <c r="C4095" t="str">
        <f t="shared" si="126"/>
        <v>529_95547</v>
      </c>
      <c r="D4095">
        <v>7.1304481974718597</v>
      </c>
      <c r="E4095">
        <f>VLOOKUP(C4095,'Gas Species'!D:E,2,FALSE)</f>
        <v>7.1304481974718597</v>
      </c>
      <c r="F4095">
        <f t="shared" si="127"/>
        <v>1</v>
      </c>
      <c r="G4095">
        <v>-99</v>
      </c>
      <c r="H4095" t="s">
        <v>387</v>
      </c>
      <c r="I4095" t="s">
        <v>241</v>
      </c>
      <c r="J4095" t="s">
        <v>7084</v>
      </c>
      <c r="L4095" t="s">
        <v>224</v>
      </c>
      <c r="N4095" t="s">
        <v>294</v>
      </c>
    </row>
    <row r="4096" spans="1:14">
      <c r="A4096" t="s">
        <v>7096</v>
      </c>
      <c r="B4096">
        <v>529</v>
      </c>
      <c r="C4096" t="str">
        <f t="shared" si="126"/>
        <v>529_95548</v>
      </c>
      <c r="D4096">
        <v>0.363911358127185</v>
      </c>
      <c r="E4096">
        <f>VLOOKUP(C4096,'Gas Species'!D:E,2,FALSE)</f>
        <v>0.36391135812718522</v>
      </c>
      <c r="F4096">
        <f t="shared" si="127"/>
        <v>0.99999999999999944</v>
      </c>
      <c r="G4096">
        <v>-99</v>
      </c>
      <c r="H4096" t="s">
        <v>387</v>
      </c>
      <c r="I4096" t="s">
        <v>241</v>
      </c>
      <c r="J4096" t="s">
        <v>7084</v>
      </c>
      <c r="L4096" t="s">
        <v>224</v>
      </c>
      <c r="N4096" t="s">
        <v>294</v>
      </c>
    </row>
    <row r="4097" spans="1:14">
      <c r="A4097" t="s">
        <v>7097</v>
      </c>
      <c r="B4097">
        <v>529</v>
      </c>
      <c r="C4097" t="str">
        <f t="shared" si="126"/>
        <v>529_95549</v>
      </c>
      <c r="D4097">
        <v>0.28379423383463298</v>
      </c>
      <c r="E4097">
        <f>VLOOKUP(C4097,'Gas Species'!D:E,2,FALSE)</f>
        <v>0.2837942338346327</v>
      </c>
      <c r="F4097">
        <f t="shared" si="127"/>
        <v>1.0000000000000009</v>
      </c>
      <c r="G4097">
        <v>-99</v>
      </c>
      <c r="H4097" t="s">
        <v>387</v>
      </c>
      <c r="I4097" t="s">
        <v>241</v>
      </c>
      <c r="J4097" t="s">
        <v>7084</v>
      </c>
      <c r="L4097" t="s">
        <v>224</v>
      </c>
      <c r="N4097" t="s">
        <v>297</v>
      </c>
    </row>
    <row r="4098" spans="1:14">
      <c r="A4098" t="s">
        <v>7098</v>
      </c>
      <c r="B4098">
        <v>529</v>
      </c>
      <c r="C4098" t="str">
        <f t="shared" si="126"/>
        <v>529_95550</v>
      </c>
      <c r="D4098">
        <v>0.30511622625964102</v>
      </c>
      <c r="E4098">
        <f>VLOOKUP(C4098,'Gas Species'!D:E,2,FALSE)</f>
        <v>0.30511622625964113</v>
      </c>
      <c r="F4098">
        <f t="shared" si="127"/>
        <v>0.99999999999999967</v>
      </c>
      <c r="G4098">
        <v>-99</v>
      </c>
      <c r="H4098" t="s">
        <v>387</v>
      </c>
      <c r="I4098" t="s">
        <v>241</v>
      </c>
      <c r="J4098" t="s">
        <v>7084</v>
      </c>
      <c r="L4098" t="s">
        <v>224</v>
      </c>
      <c r="N4098" t="s">
        <v>299</v>
      </c>
    </row>
    <row r="4099" spans="1:14">
      <c r="A4099" t="s">
        <v>7099</v>
      </c>
      <c r="B4099">
        <v>529</v>
      </c>
      <c r="C4099" t="str">
        <f t="shared" ref="C4099:C4162" si="128">CONCATENATE(B4099,"_",A4099)</f>
        <v>529_95551</v>
      </c>
      <c r="D4099">
        <v>1.0198092301935999</v>
      </c>
      <c r="E4099">
        <f>VLOOKUP(C4099,'Gas Species'!D:E,2,FALSE)</f>
        <v>1.0198092301935984</v>
      </c>
      <c r="F4099">
        <f t="shared" ref="F4099:F4162" si="129">D4099/E4099</f>
        <v>1.0000000000000016</v>
      </c>
      <c r="G4099">
        <v>-99</v>
      </c>
      <c r="H4099" t="s">
        <v>387</v>
      </c>
      <c r="I4099" t="s">
        <v>241</v>
      </c>
      <c r="J4099" t="s">
        <v>7084</v>
      </c>
      <c r="L4099" t="s">
        <v>224</v>
      </c>
      <c r="N4099" t="s">
        <v>299</v>
      </c>
    </row>
    <row r="4100" spans="1:14">
      <c r="A4100" t="s">
        <v>7100</v>
      </c>
      <c r="B4100">
        <v>529</v>
      </c>
      <c r="C4100" t="str">
        <f t="shared" si="128"/>
        <v>529_95552</v>
      </c>
      <c r="D4100">
        <v>3.8047142046598301</v>
      </c>
      <c r="E4100">
        <f>VLOOKUP(C4100,'Gas Species'!D:E,2,FALSE)</f>
        <v>3.8047142046598315</v>
      </c>
      <c r="F4100">
        <f t="shared" si="129"/>
        <v>0.99999999999999967</v>
      </c>
      <c r="G4100">
        <v>-99</v>
      </c>
      <c r="H4100" t="s">
        <v>387</v>
      </c>
      <c r="I4100" t="s">
        <v>241</v>
      </c>
      <c r="J4100" t="s">
        <v>7084</v>
      </c>
      <c r="L4100" t="s">
        <v>224</v>
      </c>
      <c r="N4100" t="s">
        <v>299</v>
      </c>
    </row>
    <row r="4101" spans="1:14">
      <c r="A4101" t="s">
        <v>7101</v>
      </c>
      <c r="B4101">
        <v>529</v>
      </c>
      <c r="C4101" t="str">
        <f t="shared" si="128"/>
        <v>529_95553</v>
      </c>
      <c r="D4101">
        <v>4.1588257967174602</v>
      </c>
      <c r="E4101">
        <f>VLOOKUP(C4101,'Gas Species'!D:E,2,FALSE)</f>
        <v>4.1588257967174629</v>
      </c>
      <c r="F4101">
        <f t="shared" si="129"/>
        <v>0.99999999999999933</v>
      </c>
      <c r="G4101">
        <v>-99</v>
      </c>
      <c r="H4101" t="s">
        <v>387</v>
      </c>
      <c r="I4101" t="s">
        <v>241</v>
      </c>
      <c r="J4101" t="s">
        <v>7084</v>
      </c>
      <c r="L4101" t="s">
        <v>224</v>
      </c>
      <c r="N4101" t="s">
        <v>292</v>
      </c>
    </row>
    <row r="4102" spans="1:14">
      <c r="A4102" t="s">
        <v>7232</v>
      </c>
      <c r="B4102">
        <v>529</v>
      </c>
      <c r="C4102" t="str">
        <f t="shared" si="128"/>
        <v>529_95554</v>
      </c>
      <c r="D4102">
        <v>4.0396441952036204</v>
      </c>
      <c r="E4102">
        <f>VLOOKUP(C4102,'Gas Species'!D:E,2,FALSE)</f>
        <v>4.0396441952036186</v>
      </c>
      <c r="F4102">
        <f t="shared" si="129"/>
        <v>1.0000000000000004</v>
      </c>
      <c r="G4102">
        <v>-99</v>
      </c>
      <c r="H4102" t="s">
        <v>387</v>
      </c>
      <c r="I4102" t="s">
        <v>241</v>
      </c>
      <c r="J4102" t="s">
        <v>7084</v>
      </c>
      <c r="L4102" t="s">
        <v>224</v>
      </c>
      <c r="N4102" t="s">
        <v>294</v>
      </c>
    </row>
    <row r="4103" spans="1:14">
      <c r="A4103" t="s">
        <v>7202</v>
      </c>
      <c r="B4103">
        <v>529</v>
      </c>
      <c r="C4103" t="str">
        <f t="shared" si="128"/>
        <v>529_95557</v>
      </c>
      <c r="D4103">
        <v>5.0823043193725503</v>
      </c>
      <c r="E4103">
        <f>VLOOKUP(C4103,'Gas Species'!D:E,2,FALSE)</f>
        <v>5.0823043193725459</v>
      </c>
      <c r="F4103">
        <f t="shared" si="129"/>
        <v>1.0000000000000009</v>
      </c>
      <c r="G4103">
        <v>-99</v>
      </c>
      <c r="H4103" t="s">
        <v>387</v>
      </c>
      <c r="I4103" t="s">
        <v>241</v>
      </c>
      <c r="J4103" t="s">
        <v>7084</v>
      </c>
      <c r="L4103" t="s">
        <v>224</v>
      </c>
      <c r="N4103" t="s">
        <v>297</v>
      </c>
    </row>
    <row r="4104" spans="1:14">
      <c r="A4104" t="s">
        <v>7234</v>
      </c>
      <c r="B4104">
        <v>529</v>
      </c>
      <c r="C4104" t="str">
        <f t="shared" si="128"/>
        <v>529_95562</v>
      </c>
      <c r="D4104">
        <v>2.66734510399341</v>
      </c>
      <c r="E4104">
        <f>VLOOKUP(C4104,'Gas Species'!D:E,2,FALSE)</f>
        <v>2.6673451039934082</v>
      </c>
      <c r="F4104">
        <f t="shared" si="129"/>
        <v>1.0000000000000007</v>
      </c>
      <c r="G4104">
        <v>-99</v>
      </c>
      <c r="H4104" t="s">
        <v>387</v>
      </c>
      <c r="I4104" t="s">
        <v>241</v>
      </c>
      <c r="J4104" t="s">
        <v>7084</v>
      </c>
      <c r="L4104" t="s">
        <v>224</v>
      </c>
      <c r="N4104" t="s">
        <v>277</v>
      </c>
    </row>
    <row r="4105" spans="1:14">
      <c r="A4105" t="s">
        <v>7285</v>
      </c>
      <c r="B4105">
        <v>529</v>
      </c>
      <c r="C4105" t="str">
        <f t="shared" si="128"/>
        <v>529_95564</v>
      </c>
      <c r="D4105">
        <v>4.01399340705124</v>
      </c>
      <c r="E4105">
        <f>VLOOKUP(C4105,'Gas Species'!D:E,2,FALSE)</f>
        <v>4.0139934070512355</v>
      </c>
      <c r="F4105">
        <f t="shared" si="129"/>
        <v>1.0000000000000011</v>
      </c>
      <c r="G4105">
        <v>-99</v>
      </c>
      <c r="H4105" t="s">
        <v>387</v>
      </c>
      <c r="I4105" t="s">
        <v>241</v>
      </c>
      <c r="J4105" t="s">
        <v>7084</v>
      </c>
      <c r="L4105" t="s">
        <v>224</v>
      </c>
      <c r="N4105" t="s">
        <v>277</v>
      </c>
    </row>
    <row r="4106" spans="1:14">
      <c r="A4106" t="s">
        <v>7277</v>
      </c>
      <c r="B4106">
        <v>529</v>
      </c>
      <c r="C4106" t="str">
        <f t="shared" si="128"/>
        <v>529_95566</v>
      </c>
      <c r="D4106">
        <v>27.755153484911599</v>
      </c>
      <c r="E4106">
        <f>VLOOKUP(C4106,'Gas Species'!D:E,2,FALSE)</f>
        <v>27.755153484911578</v>
      </c>
      <c r="F4106">
        <f t="shared" si="129"/>
        <v>1.0000000000000007</v>
      </c>
      <c r="G4106">
        <v>-99</v>
      </c>
      <c r="H4106" t="s">
        <v>387</v>
      </c>
      <c r="I4106" t="s">
        <v>241</v>
      </c>
      <c r="J4106" t="s">
        <v>7084</v>
      </c>
      <c r="L4106" t="s">
        <v>224</v>
      </c>
      <c r="N4106" t="s">
        <v>277</v>
      </c>
    </row>
    <row r="4107" spans="1:14">
      <c r="A4107" t="s">
        <v>7236</v>
      </c>
      <c r="B4107">
        <v>529</v>
      </c>
      <c r="C4107" t="str">
        <f t="shared" si="128"/>
        <v>529_95568</v>
      </c>
      <c r="D4107">
        <v>20.3818627933511</v>
      </c>
      <c r="E4107">
        <f>VLOOKUP(C4107,'Gas Species'!D:E,2,FALSE)</f>
        <v>20.381862793351143</v>
      </c>
      <c r="F4107">
        <f t="shared" si="129"/>
        <v>0.99999999999999789</v>
      </c>
      <c r="G4107">
        <v>-99</v>
      </c>
      <c r="H4107" t="s">
        <v>387</v>
      </c>
      <c r="I4107" t="s">
        <v>241</v>
      </c>
      <c r="J4107" t="s">
        <v>7084</v>
      </c>
      <c r="L4107" t="s">
        <v>224</v>
      </c>
      <c r="N4107" t="s">
        <v>277</v>
      </c>
    </row>
    <row r="4108" spans="1:14">
      <c r="A4108" t="s">
        <v>7106</v>
      </c>
      <c r="B4108">
        <v>529</v>
      </c>
      <c r="C4108" t="str">
        <f t="shared" si="128"/>
        <v>529_95569</v>
      </c>
      <c r="D4108">
        <v>16.091865307220601</v>
      </c>
      <c r="E4108">
        <f>VLOOKUP(C4108,'Gas Species'!D:E,2,FALSE)</f>
        <v>16.091865307220637</v>
      </c>
      <c r="F4108">
        <f t="shared" si="129"/>
        <v>0.99999999999999778</v>
      </c>
      <c r="G4108">
        <v>-99</v>
      </c>
      <c r="H4108" t="s">
        <v>387</v>
      </c>
      <c r="I4108" t="s">
        <v>241</v>
      </c>
      <c r="J4108" t="s">
        <v>7084</v>
      </c>
      <c r="L4108" t="s">
        <v>224</v>
      </c>
      <c r="N4108" t="s">
        <v>286</v>
      </c>
    </row>
    <row r="4109" spans="1:14">
      <c r="A4109" t="s">
        <v>7107</v>
      </c>
      <c r="B4109">
        <v>529</v>
      </c>
      <c r="C4109" t="str">
        <f t="shared" si="128"/>
        <v>529_95570</v>
      </c>
      <c r="D4109">
        <v>11.9494879748573</v>
      </c>
      <c r="E4109">
        <f>VLOOKUP(C4109,'Gas Species'!D:E,2,FALSE)</f>
        <v>11.949487974857323</v>
      </c>
      <c r="F4109">
        <f t="shared" si="129"/>
        <v>0.99999999999999811</v>
      </c>
      <c r="G4109">
        <v>-99</v>
      </c>
      <c r="H4109" t="s">
        <v>387</v>
      </c>
      <c r="I4109" t="s">
        <v>241</v>
      </c>
      <c r="J4109" t="s">
        <v>7084</v>
      </c>
      <c r="L4109" t="s">
        <v>224</v>
      </c>
      <c r="N4109" t="s">
        <v>286</v>
      </c>
    </row>
    <row r="4110" spans="1:14">
      <c r="A4110" t="s">
        <v>7108</v>
      </c>
      <c r="B4110">
        <v>529</v>
      </c>
      <c r="C4110" t="str">
        <f t="shared" si="128"/>
        <v>529_95571</v>
      </c>
      <c r="D4110">
        <v>4.1374102950564398</v>
      </c>
      <c r="E4110">
        <f>VLOOKUP(C4110,'Gas Species'!D:E,2,FALSE)</f>
        <v>4.1374102950564353</v>
      </c>
      <c r="F4110">
        <f t="shared" si="129"/>
        <v>1.0000000000000011</v>
      </c>
      <c r="G4110">
        <v>-99</v>
      </c>
      <c r="H4110" t="s">
        <v>387</v>
      </c>
      <c r="I4110" t="s">
        <v>241</v>
      </c>
      <c r="J4110" t="s">
        <v>7084</v>
      </c>
      <c r="L4110" t="s">
        <v>224</v>
      </c>
      <c r="N4110" t="s">
        <v>286</v>
      </c>
    </row>
    <row r="4111" spans="1:14">
      <c r="A4111" t="s">
        <v>7109</v>
      </c>
      <c r="B4111">
        <v>529</v>
      </c>
      <c r="C4111" t="str">
        <f t="shared" si="128"/>
        <v>529_95572</v>
      </c>
      <c r="D4111">
        <v>4.0804076021651099</v>
      </c>
      <c r="E4111">
        <f>VLOOKUP(C4111,'Gas Species'!D:E,2,FALSE)</f>
        <v>4.0804076021651081</v>
      </c>
      <c r="F4111">
        <f t="shared" si="129"/>
        <v>1.0000000000000004</v>
      </c>
      <c r="G4111">
        <v>-99</v>
      </c>
      <c r="H4111" t="s">
        <v>387</v>
      </c>
      <c r="I4111" t="s">
        <v>241</v>
      </c>
      <c r="J4111" t="s">
        <v>7084</v>
      </c>
      <c r="L4111" t="s">
        <v>224</v>
      </c>
      <c r="N4111" t="s">
        <v>286</v>
      </c>
    </row>
    <row r="4112" spans="1:14">
      <c r="A4112" t="s">
        <v>7110</v>
      </c>
      <c r="B4112">
        <v>529</v>
      </c>
      <c r="C4112" t="str">
        <f t="shared" si="128"/>
        <v>529_95573</v>
      </c>
      <c r="D4112">
        <v>67.622427582506106</v>
      </c>
      <c r="E4112">
        <f>VLOOKUP(C4112,'Gas Species'!D:E,2,FALSE)</f>
        <v>67.622427582506134</v>
      </c>
      <c r="F4112">
        <f t="shared" si="129"/>
        <v>0.99999999999999956</v>
      </c>
      <c r="G4112">
        <v>-99</v>
      </c>
      <c r="H4112" t="s">
        <v>387</v>
      </c>
      <c r="I4112" t="s">
        <v>241</v>
      </c>
      <c r="J4112" t="s">
        <v>7084</v>
      </c>
      <c r="L4112" t="s">
        <v>224</v>
      </c>
      <c r="N4112" t="s">
        <v>294</v>
      </c>
    </row>
    <row r="4113" spans="1:14">
      <c r="A4113" t="s">
        <v>7111</v>
      </c>
      <c r="B4113">
        <v>529</v>
      </c>
      <c r="C4113" t="str">
        <f t="shared" si="128"/>
        <v>529_95574</v>
      </c>
      <c r="D4113">
        <v>70.707996995820807</v>
      </c>
      <c r="E4113">
        <f>VLOOKUP(C4113,'Gas Species'!D:E,2,FALSE)</f>
        <v>70.707996995820835</v>
      </c>
      <c r="F4113">
        <f t="shared" si="129"/>
        <v>0.99999999999999956</v>
      </c>
      <c r="G4113">
        <v>-99</v>
      </c>
      <c r="H4113" t="s">
        <v>387</v>
      </c>
      <c r="I4113" t="s">
        <v>241</v>
      </c>
      <c r="J4113" t="s">
        <v>7084</v>
      </c>
      <c r="L4113" t="s">
        <v>224</v>
      </c>
      <c r="N4113" t="s">
        <v>294</v>
      </c>
    </row>
    <row r="4114" spans="1:14">
      <c r="A4114" t="s">
        <v>7112</v>
      </c>
      <c r="B4114">
        <v>529</v>
      </c>
      <c r="C4114" t="str">
        <f t="shared" si="128"/>
        <v>529_95575</v>
      </c>
      <c r="D4114">
        <v>49.817545108761301</v>
      </c>
      <c r="E4114">
        <f>VLOOKUP(C4114,'Gas Species'!D:E,2,FALSE)</f>
        <v>49.817545108761252</v>
      </c>
      <c r="F4114">
        <f t="shared" si="129"/>
        <v>1.0000000000000009</v>
      </c>
      <c r="G4114">
        <v>-99</v>
      </c>
      <c r="H4114" t="s">
        <v>387</v>
      </c>
      <c r="I4114" t="s">
        <v>241</v>
      </c>
      <c r="J4114" t="s">
        <v>7084</v>
      </c>
      <c r="L4114" t="s">
        <v>224</v>
      </c>
      <c r="N4114" t="s">
        <v>294</v>
      </c>
    </row>
    <row r="4115" spans="1:14">
      <c r="A4115" t="s">
        <v>7113</v>
      </c>
      <c r="B4115">
        <v>529</v>
      </c>
      <c r="C4115" t="str">
        <f t="shared" si="128"/>
        <v>529_95576</v>
      </c>
      <c r="D4115">
        <v>70.9944290413884</v>
      </c>
      <c r="E4115">
        <f>VLOOKUP(C4115,'Gas Species'!D:E,2,FALSE)</f>
        <v>70.9944290413884</v>
      </c>
      <c r="F4115">
        <f t="shared" si="129"/>
        <v>1</v>
      </c>
      <c r="G4115">
        <v>-99</v>
      </c>
      <c r="H4115" t="s">
        <v>387</v>
      </c>
      <c r="I4115" t="s">
        <v>241</v>
      </c>
      <c r="J4115" t="s">
        <v>7084</v>
      </c>
      <c r="L4115" t="s">
        <v>224</v>
      </c>
      <c r="N4115" t="s">
        <v>294</v>
      </c>
    </row>
    <row r="4116" spans="1:14">
      <c r="A4116" t="s">
        <v>7114</v>
      </c>
      <c r="B4116">
        <v>529</v>
      </c>
      <c r="C4116" t="str">
        <f t="shared" si="128"/>
        <v>529_95577</v>
      </c>
      <c r="D4116">
        <v>70.9944290413884</v>
      </c>
      <c r="E4116">
        <f>VLOOKUP(C4116,'Gas Species'!D:E,2,FALSE)</f>
        <v>70.9944290413884</v>
      </c>
      <c r="F4116">
        <f t="shared" si="129"/>
        <v>1</v>
      </c>
      <c r="G4116">
        <v>-99</v>
      </c>
      <c r="H4116" t="s">
        <v>387</v>
      </c>
      <c r="I4116" t="s">
        <v>241</v>
      </c>
      <c r="J4116" t="s">
        <v>7084</v>
      </c>
      <c r="L4116" t="s">
        <v>224</v>
      </c>
      <c r="N4116" t="s">
        <v>294</v>
      </c>
    </row>
    <row r="4117" spans="1:14">
      <c r="A4117" t="s">
        <v>7115</v>
      </c>
      <c r="B4117">
        <v>529</v>
      </c>
      <c r="C4117" t="str">
        <f t="shared" si="128"/>
        <v>529_95578</v>
      </c>
      <c r="D4117">
        <v>73.999321630480395</v>
      </c>
      <c r="E4117">
        <f>VLOOKUP(C4117,'Gas Species'!D:E,2,FALSE)</f>
        <v>73.999321630480352</v>
      </c>
      <c r="F4117">
        <f t="shared" si="129"/>
        <v>1.0000000000000007</v>
      </c>
      <c r="G4117">
        <v>-99</v>
      </c>
      <c r="H4117" t="s">
        <v>387</v>
      </c>
      <c r="I4117" t="s">
        <v>241</v>
      </c>
      <c r="J4117" t="s">
        <v>7084</v>
      </c>
      <c r="L4117" t="s">
        <v>224</v>
      </c>
      <c r="N4117" t="s">
        <v>294</v>
      </c>
    </row>
    <row r="4118" spans="1:14">
      <c r="A4118" t="s">
        <v>7116</v>
      </c>
      <c r="B4118">
        <v>529</v>
      </c>
      <c r="C4118" t="str">
        <f t="shared" si="128"/>
        <v>529_95579</v>
      </c>
      <c r="D4118">
        <v>73.999321630480395</v>
      </c>
      <c r="E4118">
        <f>VLOOKUP(C4118,'Gas Species'!D:E,2,FALSE)</f>
        <v>73.999321630480352</v>
      </c>
      <c r="F4118">
        <f t="shared" si="129"/>
        <v>1.0000000000000007</v>
      </c>
      <c r="G4118">
        <v>-99</v>
      </c>
      <c r="H4118" t="s">
        <v>387</v>
      </c>
      <c r="I4118" t="s">
        <v>241</v>
      </c>
      <c r="J4118" t="s">
        <v>7084</v>
      </c>
      <c r="L4118" t="s">
        <v>224</v>
      </c>
      <c r="N4118" t="s">
        <v>294</v>
      </c>
    </row>
    <row r="4119" spans="1:14">
      <c r="A4119" t="s">
        <v>7117</v>
      </c>
      <c r="B4119">
        <v>529</v>
      </c>
      <c r="C4119" t="str">
        <f t="shared" si="128"/>
        <v>529_95580</v>
      </c>
      <c r="D4119">
        <v>73.971877461092404</v>
      </c>
      <c r="E4119">
        <f>VLOOKUP(C4119,'Gas Species'!D:E,2,FALSE)</f>
        <v>73.971877461092447</v>
      </c>
      <c r="F4119">
        <f t="shared" si="129"/>
        <v>0.99999999999999944</v>
      </c>
      <c r="G4119">
        <v>-99</v>
      </c>
      <c r="H4119" t="s">
        <v>387</v>
      </c>
      <c r="I4119" t="s">
        <v>241</v>
      </c>
      <c r="J4119" t="s">
        <v>7084</v>
      </c>
      <c r="L4119" t="s">
        <v>224</v>
      </c>
      <c r="N4119" t="s">
        <v>294</v>
      </c>
    </row>
    <row r="4120" spans="1:14">
      <c r="A4120" t="s">
        <v>7118</v>
      </c>
      <c r="B4120">
        <v>529</v>
      </c>
      <c r="C4120" t="str">
        <f t="shared" si="128"/>
        <v>529_95581</v>
      </c>
      <c r="D4120">
        <v>73.971877461092404</v>
      </c>
      <c r="E4120">
        <f>VLOOKUP(C4120,'Gas Species'!D:E,2,FALSE)</f>
        <v>73.971877461092447</v>
      </c>
      <c r="F4120">
        <f t="shared" si="129"/>
        <v>0.99999999999999944</v>
      </c>
      <c r="G4120">
        <v>-99</v>
      </c>
      <c r="H4120" t="s">
        <v>387</v>
      </c>
      <c r="I4120" t="s">
        <v>241</v>
      </c>
      <c r="J4120" t="s">
        <v>7084</v>
      </c>
      <c r="L4120" t="s">
        <v>224</v>
      </c>
      <c r="N4120" t="s">
        <v>294</v>
      </c>
    </row>
    <row r="4121" spans="1:14">
      <c r="A4121" t="s">
        <v>7119</v>
      </c>
      <c r="B4121">
        <v>529</v>
      </c>
      <c r="C4121" t="str">
        <f t="shared" si="128"/>
        <v>529_95582</v>
      </c>
      <c r="D4121">
        <v>17.616120866488799</v>
      </c>
      <c r="E4121">
        <f>VLOOKUP(C4121,'Gas Species'!D:E,2,FALSE)</f>
        <v>17.616120866488778</v>
      </c>
      <c r="F4121">
        <f t="shared" si="129"/>
        <v>1.0000000000000011</v>
      </c>
      <c r="G4121">
        <v>-99</v>
      </c>
      <c r="H4121" t="s">
        <v>387</v>
      </c>
      <c r="I4121" t="s">
        <v>241</v>
      </c>
      <c r="J4121" t="s">
        <v>7084</v>
      </c>
      <c r="L4121" t="s">
        <v>224</v>
      </c>
      <c r="N4121" t="s">
        <v>294</v>
      </c>
    </row>
    <row r="4122" spans="1:14">
      <c r="A4122" t="s">
        <v>7120</v>
      </c>
      <c r="B4122">
        <v>529</v>
      </c>
      <c r="C4122" t="str">
        <f t="shared" si="128"/>
        <v>529_95583</v>
      </c>
      <c r="D4122">
        <v>16.722751750324001</v>
      </c>
      <c r="E4122">
        <f>VLOOKUP(C4122,'Gas Species'!D:E,2,FALSE)</f>
        <v>16.722751750324026</v>
      </c>
      <c r="F4122">
        <f t="shared" si="129"/>
        <v>0.99999999999999856</v>
      </c>
      <c r="G4122">
        <v>-99</v>
      </c>
      <c r="H4122" t="s">
        <v>387</v>
      </c>
      <c r="I4122" t="s">
        <v>241</v>
      </c>
      <c r="J4122" t="s">
        <v>7084</v>
      </c>
      <c r="L4122" t="s">
        <v>224</v>
      </c>
      <c r="N4122" t="s">
        <v>294</v>
      </c>
    </row>
    <row r="4123" spans="1:14">
      <c r="A4123" t="s">
        <v>7121</v>
      </c>
      <c r="B4123">
        <v>529</v>
      </c>
      <c r="C4123" t="str">
        <f t="shared" si="128"/>
        <v>529_95584</v>
      </c>
      <c r="D4123">
        <v>17.6011690490324</v>
      </c>
      <c r="E4123">
        <f>VLOOKUP(C4123,'Gas Species'!D:E,2,FALSE)</f>
        <v>17.601169049032432</v>
      </c>
      <c r="F4123">
        <f t="shared" si="129"/>
        <v>0.99999999999999822</v>
      </c>
      <c r="G4123">
        <v>-99</v>
      </c>
      <c r="H4123" t="s">
        <v>387</v>
      </c>
      <c r="I4123" t="s">
        <v>241</v>
      </c>
      <c r="J4123" t="s">
        <v>7084</v>
      </c>
      <c r="L4123" t="s">
        <v>224</v>
      </c>
      <c r="N4123" t="s">
        <v>294</v>
      </c>
    </row>
    <row r="4124" spans="1:14">
      <c r="A4124" t="s">
        <v>7122</v>
      </c>
      <c r="B4124">
        <v>529</v>
      </c>
      <c r="C4124" t="str">
        <f t="shared" si="128"/>
        <v>529_95585</v>
      </c>
      <c r="D4124">
        <v>21.753089567852101</v>
      </c>
      <c r="E4124">
        <f>VLOOKUP(C4124,'Gas Species'!D:E,2,FALSE)</f>
        <v>21.753089567852118</v>
      </c>
      <c r="F4124">
        <f t="shared" si="129"/>
        <v>0.99999999999999922</v>
      </c>
      <c r="G4124">
        <v>-99</v>
      </c>
      <c r="H4124" t="s">
        <v>387</v>
      </c>
      <c r="I4124" t="s">
        <v>241</v>
      </c>
      <c r="J4124" t="s">
        <v>7084</v>
      </c>
      <c r="L4124" t="s">
        <v>224</v>
      </c>
      <c r="N4124" t="s">
        <v>294</v>
      </c>
    </row>
    <row r="4125" spans="1:14">
      <c r="A4125" t="s">
        <v>7123</v>
      </c>
      <c r="B4125">
        <v>529</v>
      </c>
      <c r="C4125" t="str">
        <f t="shared" si="128"/>
        <v>529_95586</v>
      </c>
      <c r="D4125">
        <v>93.6587735983843</v>
      </c>
      <c r="E4125">
        <f>VLOOKUP(C4125,'Gas Species'!D:E,2,FALSE)</f>
        <v>93.658773598384258</v>
      </c>
      <c r="F4125">
        <f t="shared" si="129"/>
        <v>1.0000000000000004</v>
      </c>
      <c r="G4125">
        <v>-99</v>
      </c>
      <c r="H4125" t="s">
        <v>387</v>
      </c>
      <c r="I4125" t="s">
        <v>241</v>
      </c>
      <c r="J4125" t="s">
        <v>7084</v>
      </c>
      <c r="L4125" t="s">
        <v>224</v>
      </c>
      <c r="N4125" t="s">
        <v>294</v>
      </c>
    </row>
    <row r="4126" spans="1:14">
      <c r="A4126" t="s">
        <v>7124</v>
      </c>
      <c r="B4126">
        <v>529</v>
      </c>
      <c r="C4126" t="str">
        <f t="shared" si="128"/>
        <v>529_95588</v>
      </c>
      <c r="D4126">
        <v>6.37276550478889</v>
      </c>
      <c r="E4126">
        <f>VLOOKUP(C4126,'Gas Species'!D:E,2,FALSE)</f>
        <v>6.3727655047888936</v>
      </c>
      <c r="F4126">
        <f t="shared" si="129"/>
        <v>0.99999999999999944</v>
      </c>
      <c r="G4126">
        <v>-99</v>
      </c>
      <c r="H4126" t="s">
        <v>387</v>
      </c>
      <c r="I4126" t="s">
        <v>241</v>
      </c>
      <c r="J4126" t="s">
        <v>7084</v>
      </c>
      <c r="L4126" t="s">
        <v>224</v>
      </c>
      <c r="N4126" t="s">
        <v>294</v>
      </c>
    </row>
    <row r="4127" spans="1:14">
      <c r="A4127" t="s">
        <v>7125</v>
      </c>
      <c r="B4127">
        <v>529</v>
      </c>
      <c r="C4127" t="str">
        <f t="shared" si="128"/>
        <v>529_95589</v>
      </c>
      <c r="D4127">
        <v>23.497067995779901</v>
      </c>
      <c r="E4127">
        <f>VLOOKUP(C4127,'Gas Species'!D:E,2,FALSE)</f>
        <v>23.497067995779854</v>
      </c>
      <c r="F4127">
        <f t="shared" si="129"/>
        <v>1.000000000000002</v>
      </c>
      <c r="G4127">
        <v>-99</v>
      </c>
      <c r="H4127" t="s">
        <v>387</v>
      </c>
      <c r="I4127" t="s">
        <v>241</v>
      </c>
      <c r="J4127" t="s">
        <v>7084</v>
      </c>
      <c r="L4127" t="s">
        <v>224</v>
      </c>
      <c r="N4127" t="s">
        <v>294</v>
      </c>
    </row>
    <row r="4128" spans="1:14">
      <c r="A4128" t="s">
        <v>7126</v>
      </c>
      <c r="B4128">
        <v>529</v>
      </c>
      <c r="C4128" t="str">
        <f t="shared" si="128"/>
        <v>529_95590</v>
      </c>
      <c r="D4128">
        <v>21.485797719661502</v>
      </c>
      <c r="E4128">
        <f>VLOOKUP(C4128,'Gas Species'!D:E,2,FALSE)</f>
        <v>21.48579771966153</v>
      </c>
      <c r="F4128">
        <f t="shared" si="129"/>
        <v>0.99999999999999867</v>
      </c>
      <c r="G4128">
        <v>-99</v>
      </c>
      <c r="H4128" t="s">
        <v>387</v>
      </c>
      <c r="I4128" t="s">
        <v>241</v>
      </c>
      <c r="J4128" t="s">
        <v>7084</v>
      </c>
      <c r="L4128" t="s">
        <v>224</v>
      </c>
      <c r="N4128" t="s">
        <v>294</v>
      </c>
    </row>
    <row r="4129" spans="1:14">
      <c r="A4129" t="s">
        <v>7127</v>
      </c>
      <c r="B4129">
        <v>529</v>
      </c>
      <c r="C4129" t="str">
        <f t="shared" si="128"/>
        <v>529_95591</v>
      </c>
      <c r="D4129">
        <v>18.853872501632001</v>
      </c>
      <c r="E4129">
        <f>VLOOKUP(C4129,'Gas Species'!D:E,2,FALSE)</f>
        <v>18.853872501632029</v>
      </c>
      <c r="F4129">
        <f t="shared" si="129"/>
        <v>0.99999999999999845</v>
      </c>
      <c r="G4129">
        <v>-99</v>
      </c>
      <c r="H4129" t="s">
        <v>387</v>
      </c>
      <c r="I4129" t="s">
        <v>241</v>
      </c>
      <c r="J4129" t="s">
        <v>7084</v>
      </c>
      <c r="L4129" t="s">
        <v>224</v>
      </c>
      <c r="N4129" t="s">
        <v>294</v>
      </c>
    </row>
    <row r="4130" spans="1:14">
      <c r="A4130" t="s">
        <v>7128</v>
      </c>
      <c r="B4130">
        <v>529</v>
      </c>
      <c r="C4130" t="str">
        <f t="shared" si="128"/>
        <v>529_95592</v>
      </c>
      <c r="D4130">
        <v>46.373744668280501</v>
      </c>
      <c r="E4130">
        <f>VLOOKUP(C4130,'Gas Species'!D:E,2,FALSE)</f>
        <v>46.373744668280452</v>
      </c>
      <c r="F4130">
        <f t="shared" si="129"/>
        <v>1.0000000000000011</v>
      </c>
      <c r="G4130">
        <v>-99</v>
      </c>
      <c r="H4130" t="s">
        <v>387</v>
      </c>
      <c r="I4130" t="s">
        <v>241</v>
      </c>
      <c r="J4130" t="s">
        <v>7084</v>
      </c>
      <c r="L4130" t="s">
        <v>224</v>
      </c>
      <c r="N4130" t="s">
        <v>294</v>
      </c>
    </row>
    <row r="4131" spans="1:14">
      <c r="A4131" t="s">
        <v>7129</v>
      </c>
      <c r="B4131">
        <v>529</v>
      </c>
      <c r="C4131" t="str">
        <f t="shared" si="128"/>
        <v>529_95593</v>
      </c>
      <c r="D4131">
        <v>44.429379638206697</v>
      </c>
      <c r="E4131">
        <f>VLOOKUP(C4131,'Gas Species'!D:E,2,FALSE)</f>
        <v>44.42937963820674</v>
      </c>
      <c r="F4131">
        <f t="shared" si="129"/>
        <v>0.999999999999999</v>
      </c>
      <c r="G4131">
        <v>-99</v>
      </c>
      <c r="H4131" t="s">
        <v>387</v>
      </c>
      <c r="I4131" t="s">
        <v>241</v>
      </c>
      <c r="J4131" t="s">
        <v>7084</v>
      </c>
      <c r="L4131" t="s">
        <v>224</v>
      </c>
      <c r="N4131" t="s">
        <v>294</v>
      </c>
    </row>
    <row r="4132" spans="1:14">
      <c r="A4132" t="s">
        <v>7130</v>
      </c>
      <c r="B4132">
        <v>529</v>
      </c>
      <c r="C4132" t="str">
        <f t="shared" si="128"/>
        <v>529_95594</v>
      </c>
      <c r="D4132">
        <v>88.155995041017903</v>
      </c>
      <c r="E4132">
        <f>VLOOKUP(C4132,'Gas Species'!D:E,2,FALSE)</f>
        <v>88.155995041017945</v>
      </c>
      <c r="F4132">
        <f t="shared" si="129"/>
        <v>0.99999999999999956</v>
      </c>
      <c r="G4132">
        <v>-99</v>
      </c>
      <c r="H4132" t="s">
        <v>387</v>
      </c>
      <c r="I4132" t="s">
        <v>241</v>
      </c>
      <c r="J4132" t="s">
        <v>7084</v>
      </c>
      <c r="L4132" t="s">
        <v>224</v>
      </c>
      <c r="N4132" t="s">
        <v>294</v>
      </c>
    </row>
    <row r="4133" spans="1:14">
      <c r="A4133" t="s">
        <v>7131</v>
      </c>
      <c r="B4133">
        <v>529</v>
      </c>
      <c r="C4133" t="str">
        <f t="shared" si="128"/>
        <v>529_95595</v>
      </c>
      <c r="D4133">
        <v>32.5156313162176</v>
      </c>
      <c r="E4133">
        <f>VLOOKUP(C4133,'Gas Species'!D:E,2,FALSE)</f>
        <v>32.515631316217593</v>
      </c>
      <c r="F4133">
        <f t="shared" si="129"/>
        <v>1.0000000000000002</v>
      </c>
      <c r="G4133">
        <v>-99</v>
      </c>
      <c r="H4133" t="s">
        <v>387</v>
      </c>
      <c r="I4133" t="s">
        <v>241</v>
      </c>
      <c r="J4133" t="s">
        <v>7084</v>
      </c>
      <c r="L4133" t="s">
        <v>224</v>
      </c>
      <c r="N4133" t="s">
        <v>294</v>
      </c>
    </row>
    <row r="4134" spans="1:14">
      <c r="A4134" t="s">
        <v>7132</v>
      </c>
      <c r="B4134">
        <v>529</v>
      </c>
      <c r="C4134" t="str">
        <f t="shared" si="128"/>
        <v>529_95596</v>
      </c>
      <c r="D4134">
        <v>25.248621282610401</v>
      </c>
      <c r="E4134">
        <f>VLOOKUP(C4134,'Gas Species'!D:E,2,FALSE)</f>
        <v>25.248621282610429</v>
      </c>
      <c r="F4134">
        <f t="shared" si="129"/>
        <v>0.99999999999999889</v>
      </c>
      <c r="G4134">
        <v>-99</v>
      </c>
      <c r="H4134" t="s">
        <v>387</v>
      </c>
      <c r="I4134" t="s">
        <v>241</v>
      </c>
      <c r="J4134" t="s">
        <v>7084</v>
      </c>
      <c r="L4134" t="s">
        <v>224</v>
      </c>
      <c r="N4134" t="s">
        <v>314</v>
      </c>
    </row>
    <row r="4135" spans="1:14">
      <c r="A4135" t="s">
        <v>7133</v>
      </c>
      <c r="B4135">
        <v>529</v>
      </c>
      <c r="C4135" t="str">
        <f t="shared" si="128"/>
        <v>529_95597</v>
      </c>
      <c r="D4135">
        <v>13.324899097099401</v>
      </c>
      <c r="E4135">
        <f>VLOOKUP(C4135,'Gas Species'!D:E,2,FALSE)</f>
        <v>13.324899097099371</v>
      </c>
      <c r="F4135">
        <f t="shared" si="129"/>
        <v>1.0000000000000022</v>
      </c>
      <c r="G4135">
        <v>-99</v>
      </c>
      <c r="H4135" t="s">
        <v>387</v>
      </c>
      <c r="I4135" t="s">
        <v>241</v>
      </c>
      <c r="J4135" t="s">
        <v>7084</v>
      </c>
      <c r="L4135" t="s">
        <v>224</v>
      </c>
      <c r="N4135" t="s">
        <v>314</v>
      </c>
    </row>
    <row r="4136" spans="1:14">
      <c r="A4136" t="s">
        <v>7134</v>
      </c>
      <c r="B4136">
        <v>529</v>
      </c>
      <c r="C4136" t="str">
        <f t="shared" si="128"/>
        <v>529_95598</v>
      </c>
      <c r="D4136">
        <v>50.111225711831501</v>
      </c>
      <c r="E4136">
        <f>VLOOKUP(C4136,'Gas Species'!D:E,2,FALSE)</f>
        <v>50.111225711831523</v>
      </c>
      <c r="F4136">
        <f t="shared" si="129"/>
        <v>0.99999999999999956</v>
      </c>
      <c r="G4136">
        <v>-99</v>
      </c>
      <c r="H4136" t="s">
        <v>387</v>
      </c>
      <c r="I4136" t="s">
        <v>241</v>
      </c>
      <c r="J4136" t="s">
        <v>7084</v>
      </c>
      <c r="L4136" t="s">
        <v>224</v>
      </c>
      <c r="N4136" t="s">
        <v>294</v>
      </c>
    </row>
    <row r="4137" spans="1:14">
      <c r="A4137" t="s">
        <v>7135</v>
      </c>
      <c r="B4137">
        <v>529</v>
      </c>
      <c r="C4137" t="str">
        <f t="shared" si="128"/>
        <v>529_95599</v>
      </c>
      <c r="D4137">
        <v>62.974339054912697</v>
      </c>
      <c r="E4137">
        <f>VLOOKUP(C4137,'Gas Species'!D:E,2,FALSE)</f>
        <v>62.974339054912711</v>
      </c>
      <c r="F4137">
        <f t="shared" si="129"/>
        <v>0.99999999999999978</v>
      </c>
      <c r="G4137">
        <v>-99</v>
      </c>
      <c r="H4137" t="s">
        <v>387</v>
      </c>
      <c r="I4137" t="s">
        <v>241</v>
      </c>
      <c r="J4137" t="s">
        <v>7084</v>
      </c>
      <c r="L4137" t="s">
        <v>224</v>
      </c>
      <c r="N4137" t="s">
        <v>294</v>
      </c>
    </row>
    <row r="4138" spans="1:14">
      <c r="A4138" t="s">
        <v>7136</v>
      </c>
      <c r="B4138">
        <v>529</v>
      </c>
      <c r="C4138" t="str">
        <f t="shared" si="128"/>
        <v>529_95600</v>
      </c>
      <c r="D4138">
        <v>0.60682763424984998</v>
      </c>
      <c r="E4138">
        <f>VLOOKUP(C4138,'Gas Species'!D:E,2,FALSE)</f>
        <v>0.60682763424985031</v>
      </c>
      <c r="F4138">
        <f t="shared" si="129"/>
        <v>0.99999999999999944</v>
      </c>
      <c r="G4138">
        <v>-99</v>
      </c>
      <c r="H4138" t="s">
        <v>387</v>
      </c>
      <c r="I4138" t="s">
        <v>241</v>
      </c>
      <c r="J4138" t="s">
        <v>7084</v>
      </c>
      <c r="L4138" t="s">
        <v>224</v>
      </c>
      <c r="N4138" t="s">
        <v>294</v>
      </c>
    </row>
    <row r="4139" spans="1:14">
      <c r="A4139" t="s">
        <v>7137</v>
      </c>
      <c r="B4139">
        <v>529</v>
      </c>
      <c r="C4139" t="str">
        <f t="shared" si="128"/>
        <v>529_95601</v>
      </c>
      <c r="D4139">
        <v>2.4788881730298402</v>
      </c>
      <c r="E4139">
        <f>VLOOKUP(C4139,'Gas Species'!D:E,2,FALSE)</f>
        <v>2.4788881730298424</v>
      </c>
      <c r="F4139">
        <f t="shared" si="129"/>
        <v>0.99999999999999911</v>
      </c>
      <c r="G4139">
        <v>-99</v>
      </c>
      <c r="H4139" t="s">
        <v>387</v>
      </c>
      <c r="I4139" t="s">
        <v>241</v>
      </c>
      <c r="J4139" t="s">
        <v>7084</v>
      </c>
      <c r="L4139" t="s">
        <v>224</v>
      </c>
      <c r="N4139" t="s">
        <v>294</v>
      </c>
    </row>
    <row r="4140" spans="1:14">
      <c r="A4140" t="s">
        <v>7269</v>
      </c>
      <c r="B4140">
        <v>529</v>
      </c>
      <c r="C4140" t="str">
        <f t="shared" si="128"/>
        <v>529_95602</v>
      </c>
      <c r="D4140">
        <v>7.0514093302219996</v>
      </c>
      <c r="E4140">
        <f>VLOOKUP(C4140,'Gas Species'!D:E,2,FALSE)</f>
        <v>7.0514093302219969</v>
      </c>
      <c r="F4140">
        <f t="shared" si="129"/>
        <v>1.0000000000000004</v>
      </c>
      <c r="G4140">
        <v>-99</v>
      </c>
      <c r="H4140" t="s">
        <v>387</v>
      </c>
      <c r="I4140" t="s">
        <v>241</v>
      </c>
      <c r="J4140" t="s">
        <v>7084</v>
      </c>
      <c r="L4140" t="s">
        <v>224</v>
      </c>
      <c r="N4140" t="s">
        <v>294</v>
      </c>
    </row>
    <row r="4141" spans="1:14">
      <c r="A4141" t="s">
        <v>7294</v>
      </c>
      <c r="B4141">
        <v>529</v>
      </c>
      <c r="C4141" t="str">
        <f t="shared" si="128"/>
        <v>529_95603</v>
      </c>
      <c r="D4141">
        <v>11.3205004473327</v>
      </c>
      <c r="E4141">
        <f>VLOOKUP(C4141,'Gas Species'!D:E,2,FALSE)</f>
        <v>11.320500447332735</v>
      </c>
      <c r="F4141">
        <f t="shared" si="129"/>
        <v>0.99999999999999689</v>
      </c>
      <c r="G4141">
        <v>-99</v>
      </c>
      <c r="H4141" t="s">
        <v>387</v>
      </c>
      <c r="I4141" t="s">
        <v>241</v>
      </c>
      <c r="J4141" t="s">
        <v>7084</v>
      </c>
      <c r="L4141" t="s">
        <v>224</v>
      </c>
      <c r="N4141" t="s">
        <v>294</v>
      </c>
    </row>
    <row r="4142" spans="1:14">
      <c r="A4142" t="s">
        <v>7237</v>
      </c>
      <c r="B4142">
        <v>529</v>
      </c>
      <c r="C4142" t="str">
        <f t="shared" si="128"/>
        <v>529_95604</v>
      </c>
      <c r="D4142">
        <v>10.238050635232501</v>
      </c>
      <c r="E4142">
        <f>VLOOKUP(C4142,'Gas Species'!D:E,2,FALSE)</f>
        <v>10.238050635232488</v>
      </c>
      <c r="F4142">
        <f t="shared" si="129"/>
        <v>1.0000000000000011</v>
      </c>
      <c r="G4142">
        <v>-99</v>
      </c>
      <c r="H4142" t="s">
        <v>387</v>
      </c>
      <c r="I4142" t="s">
        <v>241</v>
      </c>
      <c r="J4142" t="s">
        <v>7084</v>
      </c>
      <c r="L4142" t="s">
        <v>224</v>
      </c>
      <c r="N4142" t="s">
        <v>294</v>
      </c>
    </row>
    <row r="4143" spans="1:14">
      <c r="A4143" t="s">
        <v>7138</v>
      </c>
      <c r="B4143">
        <v>529</v>
      </c>
      <c r="C4143" t="str">
        <f t="shared" si="128"/>
        <v>529_95605</v>
      </c>
      <c r="D4143">
        <v>2.6151790837687798</v>
      </c>
      <c r="E4143">
        <f>VLOOKUP(C4143,'Gas Species'!D:E,2,FALSE)</f>
        <v>2.6151790837687847</v>
      </c>
      <c r="F4143">
        <f t="shared" si="129"/>
        <v>0.99999999999999811</v>
      </c>
      <c r="G4143">
        <v>-99</v>
      </c>
      <c r="H4143" t="s">
        <v>387</v>
      </c>
      <c r="I4143" t="s">
        <v>241</v>
      </c>
      <c r="J4143" t="s">
        <v>7084</v>
      </c>
      <c r="L4143" t="s">
        <v>224</v>
      </c>
      <c r="N4143" t="s">
        <v>294</v>
      </c>
    </row>
    <row r="4144" spans="1:14">
      <c r="A4144" t="s">
        <v>7139</v>
      </c>
      <c r="B4144">
        <v>529</v>
      </c>
      <c r="C4144" t="str">
        <f t="shared" si="128"/>
        <v>529_95606</v>
      </c>
      <c r="D4144">
        <v>43.408859116185297</v>
      </c>
      <c r="E4144">
        <f>VLOOKUP(C4144,'Gas Species'!D:E,2,FALSE)</f>
        <v>43.408859116185333</v>
      </c>
      <c r="F4144">
        <f t="shared" si="129"/>
        <v>0.99999999999999922</v>
      </c>
      <c r="G4144">
        <v>-99</v>
      </c>
      <c r="H4144" t="s">
        <v>387</v>
      </c>
      <c r="I4144" t="s">
        <v>241</v>
      </c>
      <c r="J4144" t="s">
        <v>7084</v>
      </c>
      <c r="L4144" t="s">
        <v>224</v>
      </c>
      <c r="N4144" t="s">
        <v>294</v>
      </c>
    </row>
    <row r="4145" spans="1:14">
      <c r="A4145" t="s">
        <v>7140</v>
      </c>
      <c r="B4145">
        <v>529</v>
      </c>
      <c r="C4145" t="str">
        <f t="shared" si="128"/>
        <v>529_95607</v>
      </c>
      <c r="D4145">
        <v>17.793979817620301</v>
      </c>
      <c r="E4145">
        <f>VLOOKUP(C4145,'Gas Species'!D:E,2,FALSE)</f>
        <v>17.793979817620347</v>
      </c>
      <c r="F4145">
        <f t="shared" si="129"/>
        <v>0.99999999999999745</v>
      </c>
      <c r="G4145">
        <v>-99</v>
      </c>
      <c r="H4145" t="s">
        <v>387</v>
      </c>
      <c r="I4145" t="s">
        <v>241</v>
      </c>
      <c r="J4145" t="s">
        <v>7084</v>
      </c>
      <c r="L4145" t="s">
        <v>224</v>
      </c>
      <c r="N4145" t="s">
        <v>314</v>
      </c>
    </row>
    <row r="4146" spans="1:14">
      <c r="A4146" t="s">
        <v>7141</v>
      </c>
      <c r="B4146">
        <v>529</v>
      </c>
      <c r="C4146" t="str">
        <f t="shared" si="128"/>
        <v>529_95608</v>
      </c>
      <c r="D4146">
        <v>1.8899807780739</v>
      </c>
      <c r="E4146">
        <f>VLOOKUP(C4146,'Gas Species'!D:E,2,FALSE)</f>
        <v>1.8899807780738995</v>
      </c>
      <c r="F4146">
        <f t="shared" si="129"/>
        <v>1.0000000000000002</v>
      </c>
      <c r="G4146">
        <v>-99</v>
      </c>
      <c r="H4146" t="s">
        <v>387</v>
      </c>
      <c r="I4146" t="s">
        <v>241</v>
      </c>
      <c r="J4146" t="s">
        <v>7084</v>
      </c>
      <c r="L4146" t="s">
        <v>224</v>
      </c>
      <c r="N4146" t="s">
        <v>294</v>
      </c>
    </row>
    <row r="4147" spans="1:14">
      <c r="A4147" t="s">
        <v>7142</v>
      </c>
      <c r="B4147">
        <v>529</v>
      </c>
      <c r="C4147" t="str">
        <f t="shared" si="128"/>
        <v>529_95609</v>
      </c>
      <c r="D4147">
        <v>8.3660524672638505</v>
      </c>
      <c r="E4147">
        <f>VLOOKUP(C4147,'Gas Species'!D:E,2,FALSE)</f>
        <v>8.3660524672638523</v>
      </c>
      <c r="F4147">
        <f t="shared" si="129"/>
        <v>0.99999999999999978</v>
      </c>
      <c r="G4147">
        <v>-99</v>
      </c>
      <c r="H4147" t="s">
        <v>387</v>
      </c>
      <c r="I4147" t="s">
        <v>241</v>
      </c>
      <c r="J4147" t="s">
        <v>7084</v>
      </c>
      <c r="L4147" t="s">
        <v>224</v>
      </c>
      <c r="N4147" t="s">
        <v>294</v>
      </c>
    </row>
    <row r="4148" spans="1:14">
      <c r="A4148" t="s">
        <v>7143</v>
      </c>
      <c r="B4148">
        <v>529</v>
      </c>
      <c r="C4148" t="str">
        <f t="shared" si="128"/>
        <v>529_95610</v>
      </c>
      <c r="D4148">
        <v>4.8925478421414903</v>
      </c>
      <c r="E4148">
        <f>VLOOKUP(C4148,'Gas Species'!D:E,2,FALSE)</f>
        <v>4.8925478421414867</v>
      </c>
      <c r="F4148">
        <f t="shared" si="129"/>
        <v>1.0000000000000007</v>
      </c>
      <c r="G4148">
        <v>-99</v>
      </c>
      <c r="H4148" t="s">
        <v>387</v>
      </c>
      <c r="I4148" t="s">
        <v>241</v>
      </c>
      <c r="J4148" t="s">
        <v>7084</v>
      </c>
      <c r="L4148" t="s">
        <v>224</v>
      </c>
      <c r="N4148" t="s">
        <v>294</v>
      </c>
    </row>
    <row r="4149" spans="1:14">
      <c r="A4149" t="s">
        <v>7238</v>
      </c>
      <c r="B4149">
        <v>529</v>
      </c>
      <c r="C4149" t="str">
        <f t="shared" si="128"/>
        <v>529_95611</v>
      </c>
      <c r="D4149">
        <v>15.8961646274901</v>
      </c>
      <c r="E4149">
        <f>VLOOKUP(C4149,'Gas Species'!D:E,2,FALSE)</f>
        <v>15.896164627490098</v>
      </c>
      <c r="F4149">
        <f t="shared" si="129"/>
        <v>1.0000000000000002</v>
      </c>
      <c r="G4149">
        <v>-99</v>
      </c>
      <c r="H4149" t="s">
        <v>387</v>
      </c>
      <c r="I4149" t="s">
        <v>241</v>
      </c>
      <c r="J4149" t="s">
        <v>7084</v>
      </c>
      <c r="L4149" t="s">
        <v>224</v>
      </c>
      <c r="N4149" t="s">
        <v>294</v>
      </c>
    </row>
    <row r="4150" spans="1:14">
      <c r="A4150" t="s">
        <v>7203</v>
      </c>
      <c r="B4150">
        <v>529</v>
      </c>
      <c r="C4150" t="str">
        <f t="shared" si="128"/>
        <v>529_95612</v>
      </c>
      <c r="D4150">
        <v>13.0991998167334</v>
      </c>
      <c r="E4150">
        <f>VLOOKUP(C4150,'Gas Species'!D:E,2,FALSE)</f>
        <v>13.099199816733387</v>
      </c>
      <c r="F4150">
        <f t="shared" si="129"/>
        <v>1.0000000000000009</v>
      </c>
      <c r="G4150">
        <v>-99</v>
      </c>
      <c r="H4150" t="s">
        <v>387</v>
      </c>
      <c r="I4150" t="s">
        <v>241</v>
      </c>
      <c r="J4150" t="s">
        <v>7084</v>
      </c>
      <c r="L4150" t="s">
        <v>224</v>
      </c>
      <c r="N4150" t="s">
        <v>294</v>
      </c>
    </row>
    <row r="4151" spans="1:14">
      <c r="A4151" t="s">
        <v>7144</v>
      </c>
      <c r="B4151">
        <v>529</v>
      </c>
      <c r="C4151" t="str">
        <f t="shared" si="128"/>
        <v>529_95613</v>
      </c>
      <c r="D4151">
        <v>0.88355792901054897</v>
      </c>
      <c r="E4151">
        <f>VLOOKUP(C4151,'Gas Species'!D:E,2,FALSE)</f>
        <v>0.88355792901054864</v>
      </c>
      <c r="F4151">
        <f t="shared" si="129"/>
        <v>1.0000000000000004</v>
      </c>
      <c r="G4151">
        <v>-99</v>
      </c>
      <c r="H4151" t="s">
        <v>387</v>
      </c>
      <c r="I4151" t="s">
        <v>241</v>
      </c>
      <c r="J4151" t="s">
        <v>7084</v>
      </c>
      <c r="L4151" t="s">
        <v>224</v>
      </c>
      <c r="N4151" t="s">
        <v>294</v>
      </c>
    </row>
    <row r="4152" spans="1:14">
      <c r="A4152" t="s">
        <v>7319</v>
      </c>
      <c r="B4152">
        <v>529</v>
      </c>
      <c r="C4152" t="str">
        <f t="shared" si="128"/>
        <v>529_95614</v>
      </c>
      <c r="D4152">
        <v>7.4281107856765098</v>
      </c>
      <c r="E4152">
        <f>VLOOKUP(C4152,'Gas Species'!D:E,2,FALSE)</f>
        <v>7.4281107856765116</v>
      </c>
      <c r="F4152">
        <f t="shared" si="129"/>
        <v>0.99999999999999978</v>
      </c>
      <c r="G4152">
        <v>-99</v>
      </c>
      <c r="H4152" t="s">
        <v>387</v>
      </c>
      <c r="I4152" t="s">
        <v>241</v>
      </c>
      <c r="J4152" t="s">
        <v>7084</v>
      </c>
      <c r="L4152" t="s">
        <v>224</v>
      </c>
      <c r="N4152" t="s">
        <v>294</v>
      </c>
    </row>
    <row r="4153" spans="1:14">
      <c r="A4153" t="s">
        <v>7239</v>
      </c>
      <c r="B4153">
        <v>529</v>
      </c>
      <c r="C4153" t="str">
        <f t="shared" si="128"/>
        <v>529_95615</v>
      </c>
      <c r="D4153">
        <v>9.3454399281137093</v>
      </c>
      <c r="E4153">
        <f>VLOOKUP(C4153,'Gas Species'!D:E,2,FALSE)</f>
        <v>9.3454399281137146</v>
      </c>
      <c r="F4153">
        <f t="shared" si="129"/>
        <v>0.99999999999999944</v>
      </c>
      <c r="G4153">
        <v>-99</v>
      </c>
      <c r="H4153" t="s">
        <v>387</v>
      </c>
      <c r="I4153" t="s">
        <v>241</v>
      </c>
      <c r="J4153" t="s">
        <v>7084</v>
      </c>
      <c r="L4153" t="s">
        <v>224</v>
      </c>
      <c r="N4153" t="s">
        <v>294</v>
      </c>
    </row>
    <row r="4154" spans="1:14">
      <c r="A4154" t="s">
        <v>7145</v>
      </c>
      <c r="B4154">
        <v>529</v>
      </c>
      <c r="C4154" t="str">
        <f t="shared" si="128"/>
        <v>529_95616</v>
      </c>
      <c r="D4154">
        <v>3.3827541315741598</v>
      </c>
      <c r="E4154">
        <f>VLOOKUP(C4154,'Gas Species'!D:E,2,FALSE)</f>
        <v>3.3827541315741625</v>
      </c>
      <c r="F4154">
        <f t="shared" si="129"/>
        <v>0.99999999999999922</v>
      </c>
      <c r="G4154">
        <v>-99</v>
      </c>
      <c r="H4154" t="s">
        <v>387</v>
      </c>
      <c r="I4154" t="s">
        <v>241</v>
      </c>
      <c r="J4154" t="s">
        <v>7084</v>
      </c>
      <c r="L4154" t="s">
        <v>224</v>
      </c>
      <c r="N4154" t="s">
        <v>294</v>
      </c>
    </row>
    <row r="4155" spans="1:14">
      <c r="A4155" t="s">
        <v>7305</v>
      </c>
      <c r="B4155">
        <v>529</v>
      </c>
      <c r="C4155" t="str">
        <f t="shared" si="128"/>
        <v>529_95617</v>
      </c>
      <c r="D4155">
        <v>15.044553554449701</v>
      </c>
      <c r="E4155">
        <f>VLOOKUP(C4155,'Gas Species'!D:E,2,FALSE)</f>
        <v>15.044553554449724</v>
      </c>
      <c r="F4155">
        <f t="shared" si="129"/>
        <v>0.99999999999999845</v>
      </c>
      <c r="G4155">
        <v>-99</v>
      </c>
      <c r="H4155" t="s">
        <v>387</v>
      </c>
      <c r="I4155" t="s">
        <v>241</v>
      </c>
      <c r="J4155" t="s">
        <v>7084</v>
      </c>
      <c r="L4155" t="s">
        <v>224</v>
      </c>
      <c r="N4155" t="s">
        <v>294</v>
      </c>
    </row>
    <row r="4156" spans="1:14">
      <c r="A4156" t="s">
        <v>7146</v>
      </c>
      <c r="B4156">
        <v>529</v>
      </c>
      <c r="C4156" t="str">
        <f t="shared" si="128"/>
        <v>529_95618</v>
      </c>
      <c r="D4156">
        <v>5.58061022241509</v>
      </c>
      <c r="E4156">
        <f>VLOOKUP(C4156,'Gas Species'!D:E,2,FALSE)</f>
        <v>5.58061022241509</v>
      </c>
      <c r="F4156">
        <f t="shared" si="129"/>
        <v>1</v>
      </c>
      <c r="G4156">
        <v>-99</v>
      </c>
      <c r="H4156" t="s">
        <v>387</v>
      </c>
      <c r="I4156" t="s">
        <v>241</v>
      </c>
      <c r="J4156" t="s">
        <v>7084</v>
      </c>
      <c r="L4156" t="s">
        <v>224</v>
      </c>
      <c r="N4156" t="s">
        <v>294</v>
      </c>
    </row>
    <row r="4157" spans="1:14">
      <c r="A4157" t="s">
        <v>7306</v>
      </c>
      <c r="B4157">
        <v>529</v>
      </c>
      <c r="C4157" t="str">
        <f t="shared" si="128"/>
        <v>529_95619</v>
      </c>
      <c r="D4157">
        <v>72.9193874942397</v>
      </c>
      <c r="E4157">
        <f>VLOOKUP(C4157,'Gas Species'!D:E,2,FALSE)</f>
        <v>72.919387494239714</v>
      </c>
      <c r="F4157">
        <f t="shared" si="129"/>
        <v>0.99999999999999978</v>
      </c>
      <c r="G4157">
        <v>-99</v>
      </c>
      <c r="H4157" t="s">
        <v>387</v>
      </c>
      <c r="I4157" t="s">
        <v>241</v>
      </c>
      <c r="J4157" t="s">
        <v>7084</v>
      </c>
      <c r="L4157" t="s">
        <v>224</v>
      </c>
      <c r="N4157" t="s">
        <v>294</v>
      </c>
    </row>
    <row r="4158" spans="1:14">
      <c r="A4158" t="s">
        <v>7259</v>
      </c>
      <c r="B4158">
        <v>529</v>
      </c>
      <c r="C4158" t="str">
        <f t="shared" si="128"/>
        <v>529_95620</v>
      </c>
      <c r="D4158">
        <v>97.548041025879897</v>
      </c>
      <c r="E4158">
        <f>VLOOKUP(C4158,'Gas Species'!D:E,2,FALSE)</f>
        <v>97.548041025879883</v>
      </c>
      <c r="F4158">
        <f t="shared" si="129"/>
        <v>1.0000000000000002</v>
      </c>
      <c r="G4158">
        <v>-99</v>
      </c>
      <c r="H4158" t="s">
        <v>387</v>
      </c>
      <c r="I4158" t="s">
        <v>241</v>
      </c>
      <c r="J4158" t="s">
        <v>7084</v>
      </c>
      <c r="L4158" t="s">
        <v>224</v>
      </c>
      <c r="N4158" t="s">
        <v>294</v>
      </c>
    </row>
    <row r="4159" spans="1:14">
      <c r="A4159" t="s">
        <v>7301</v>
      </c>
      <c r="B4159">
        <v>529</v>
      </c>
      <c r="C4159" t="str">
        <f t="shared" si="128"/>
        <v>529_95621</v>
      </c>
      <c r="D4159">
        <v>73.223935589054506</v>
      </c>
      <c r="E4159">
        <f>VLOOKUP(C4159,'Gas Species'!D:E,2,FALSE)</f>
        <v>73.223935589054548</v>
      </c>
      <c r="F4159">
        <f t="shared" si="129"/>
        <v>0.99999999999999944</v>
      </c>
      <c r="G4159">
        <v>-99</v>
      </c>
      <c r="H4159" t="s">
        <v>387</v>
      </c>
      <c r="I4159" t="s">
        <v>241</v>
      </c>
      <c r="J4159" t="s">
        <v>7084</v>
      </c>
      <c r="L4159" t="s">
        <v>224</v>
      </c>
      <c r="N4159" t="s">
        <v>294</v>
      </c>
    </row>
    <row r="4160" spans="1:14">
      <c r="A4160" t="s">
        <v>7316</v>
      </c>
      <c r="B4160">
        <v>529</v>
      </c>
      <c r="C4160" t="str">
        <f t="shared" si="128"/>
        <v>529_95622</v>
      </c>
      <c r="D4160">
        <v>90.9684761573657</v>
      </c>
      <c r="E4160">
        <f>VLOOKUP(C4160,'Gas Species'!D:E,2,FALSE)</f>
        <v>90.968476157365686</v>
      </c>
      <c r="F4160">
        <f t="shared" si="129"/>
        <v>1.0000000000000002</v>
      </c>
      <c r="G4160">
        <v>-99</v>
      </c>
      <c r="H4160" t="s">
        <v>387</v>
      </c>
      <c r="I4160" t="s">
        <v>241</v>
      </c>
      <c r="J4160" t="s">
        <v>7084</v>
      </c>
      <c r="L4160" t="s">
        <v>224</v>
      </c>
      <c r="N4160" t="s">
        <v>294</v>
      </c>
    </row>
    <row r="4161" spans="1:14">
      <c r="A4161" t="s">
        <v>7147</v>
      </c>
      <c r="B4161">
        <v>529</v>
      </c>
      <c r="C4161" t="str">
        <f t="shared" si="128"/>
        <v>529_95623</v>
      </c>
      <c r="D4161">
        <v>9.7082881001532808</v>
      </c>
      <c r="E4161">
        <f>VLOOKUP(C4161,'Gas Species'!D:E,2,FALSE)</f>
        <v>9.7082881001532773</v>
      </c>
      <c r="F4161">
        <f t="shared" si="129"/>
        <v>1.0000000000000004</v>
      </c>
      <c r="G4161">
        <v>-99</v>
      </c>
      <c r="H4161" t="s">
        <v>387</v>
      </c>
      <c r="I4161" t="s">
        <v>241</v>
      </c>
      <c r="J4161" t="s">
        <v>7084</v>
      </c>
      <c r="L4161" t="s">
        <v>224</v>
      </c>
      <c r="N4161" t="s">
        <v>294</v>
      </c>
    </row>
    <row r="4162" spans="1:14">
      <c r="A4162" t="s">
        <v>7148</v>
      </c>
      <c r="B4162">
        <v>529</v>
      </c>
      <c r="C4162" t="str">
        <f t="shared" si="128"/>
        <v>529_95624</v>
      </c>
      <c r="D4162">
        <v>11.3258191908523</v>
      </c>
      <c r="E4162">
        <f>VLOOKUP(C4162,'Gas Species'!D:E,2,FALSE)</f>
        <v>11.325819190852261</v>
      </c>
      <c r="F4162">
        <f t="shared" si="129"/>
        <v>1.0000000000000036</v>
      </c>
      <c r="G4162">
        <v>-99</v>
      </c>
      <c r="H4162" t="s">
        <v>387</v>
      </c>
      <c r="I4162" t="s">
        <v>241</v>
      </c>
      <c r="J4162" t="s">
        <v>7084</v>
      </c>
      <c r="L4162" t="s">
        <v>224</v>
      </c>
      <c r="N4162" t="s">
        <v>294</v>
      </c>
    </row>
    <row r="4163" spans="1:14">
      <c r="A4163" t="s">
        <v>7149</v>
      </c>
      <c r="B4163">
        <v>529</v>
      </c>
      <c r="C4163" t="str">
        <f t="shared" ref="C4163:C4226" si="130">CONCATENATE(B4163,"_",A4163)</f>
        <v>529_95625</v>
      </c>
      <c r="D4163">
        <v>15.228702698859101</v>
      </c>
      <c r="E4163">
        <f>VLOOKUP(C4163,'Gas Species'!D:E,2,FALSE)</f>
        <v>15.228702698859051</v>
      </c>
      <c r="F4163">
        <f t="shared" ref="F4163:F4226" si="131">D4163/E4163</f>
        <v>1.0000000000000033</v>
      </c>
      <c r="G4163">
        <v>-99</v>
      </c>
      <c r="H4163" t="s">
        <v>387</v>
      </c>
      <c r="I4163" t="s">
        <v>241</v>
      </c>
      <c r="J4163" t="s">
        <v>7084</v>
      </c>
      <c r="L4163" t="s">
        <v>224</v>
      </c>
      <c r="N4163" t="s">
        <v>294</v>
      </c>
    </row>
    <row r="4164" spans="1:14">
      <c r="A4164" t="s">
        <v>7307</v>
      </c>
      <c r="B4164">
        <v>529</v>
      </c>
      <c r="C4164" t="str">
        <f t="shared" si="130"/>
        <v>529_95626</v>
      </c>
      <c r="D4164">
        <v>35.339043211540201</v>
      </c>
      <c r="E4164">
        <f>VLOOKUP(C4164,'Gas Species'!D:E,2,FALSE)</f>
        <v>35.339043211540151</v>
      </c>
      <c r="F4164">
        <f t="shared" si="131"/>
        <v>1.0000000000000013</v>
      </c>
      <c r="G4164">
        <v>-99</v>
      </c>
      <c r="H4164" t="s">
        <v>387</v>
      </c>
      <c r="I4164" t="s">
        <v>241</v>
      </c>
      <c r="J4164" t="s">
        <v>7084</v>
      </c>
      <c r="L4164" t="s">
        <v>224</v>
      </c>
      <c r="N4164" t="s">
        <v>294</v>
      </c>
    </row>
    <row r="4165" spans="1:14">
      <c r="A4165" t="s">
        <v>7320</v>
      </c>
      <c r="B4165">
        <v>529</v>
      </c>
      <c r="C4165" t="str">
        <f t="shared" si="130"/>
        <v>529_95627</v>
      </c>
      <c r="D4165">
        <v>26.259472698209098</v>
      </c>
      <c r="E4165">
        <f>VLOOKUP(C4165,'Gas Species'!D:E,2,FALSE)</f>
        <v>26.259472698209091</v>
      </c>
      <c r="F4165">
        <f t="shared" si="131"/>
        <v>1.0000000000000002</v>
      </c>
      <c r="G4165">
        <v>-99</v>
      </c>
      <c r="H4165" t="s">
        <v>387</v>
      </c>
      <c r="I4165" t="s">
        <v>241</v>
      </c>
      <c r="J4165" t="s">
        <v>7084</v>
      </c>
      <c r="L4165" t="s">
        <v>224</v>
      </c>
      <c r="N4165" t="s">
        <v>294</v>
      </c>
    </row>
    <row r="4166" spans="1:14">
      <c r="A4166" t="s">
        <v>7312</v>
      </c>
      <c r="B4166">
        <v>529</v>
      </c>
      <c r="C4166" t="str">
        <f t="shared" si="130"/>
        <v>529_95628</v>
      </c>
      <c r="D4166">
        <v>45.076021201562</v>
      </c>
      <c r="E4166">
        <f>VLOOKUP(C4166,'Gas Species'!D:E,2,FALSE)</f>
        <v>45.076021201561993</v>
      </c>
      <c r="F4166">
        <f t="shared" si="131"/>
        <v>1.0000000000000002</v>
      </c>
      <c r="G4166">
        <v>-99</v>
      </c>
      <c r="H4166" t="s">
        <v>387</v>
      </c>
      <c r="I4166" t="s">
        <v>241</v>
      </c>
      <c r="J4166" t="s">
        <v>7084</v>
      </c>
      <c r="L4166" t="s">
        <v>224</v>
      </c>
      <c r="N4166" t="s">
        <v>294</v>
      </c>
    </row>
    <row r="4167" spans="1:14">
      <c r="A4167" t="s">
        <v>7313</v>
      </c>
      <c r="B4167">
        <v>529</v>
      </c>
      <c r="C4167" t="str">
        <f t="shared" si="130"/>
        <v>529_95629</v>
      </c>
      <c r="D4167">
        <v>55.589033156056701</v>
      </c>
      <c r="E4167">
        <f>VLOOKUP(C4167,'Gas Species'!D:E,2,FALSE)</f>
        <v>55.589033156056658</v>
      </c>
      <c r="F4167">
        <f t="shared" si="131"/>
        <v>1.0000000000000007</v>
      </c>
      <c r="G4167">
        <v>-99</v>
      </c>
      <c r="H4167" t="s">
        <v>387</v>
      </c>
      <c r="I4167" t="s">
        <v>241</v>
      </c>
      <c r="J4167" t="s">
        <v>7084</v>
      </c>
      <c r="L4167" t="s">
        <v>224</v>
      </c>
      <c r="N4167" t="s">
        <v>294</v>
      </c>
    </row>
    <row r="4168" spans="1:14">
      <c r="A4168" t="s">
        <v>7302</v>
      </c>
      <c r="B4168">
        <v>529</v>
      </c>
      <c r="C4168" t="str">
        <f t="shared" si="130"/>
        <v>529_95630</v>
      </c>
      <c r="D4168">
        <v>92.367255340274696</v>
      </c>
      <c r="E4168">
        <f>VLOOKUP(C4168,'Gas Species'!D:E,2,FALSE)</f>
        <v>92.367255340274738</v>
      </c>
      <c r="F4168">
        <f t="shared" si="131"/>
        <v>0.99999999999999956</v>
      </c>
      <c r="G4168">
        <v>-99</v>
      </c>
      <c r="H4168" t="s">
        <v>387</v>
      </c>
      <c r="I4168" t="s">
        <v>241</v>
      </c>
      <c r="J4168" t="s">
        <v>7084</v>
      </c>
      <c r="L4168" t="s">
        <v>224</v>
      </c>
      <c r="N4168" t="s">
        <v>294</v>
      </c>
    </row>
    <row r="4169" spans="1:14">
      <c r="A4169" t="s">
        <v>7280</v>
      </c>
      <c r="B4169">
        <v>529</v>
      </c>
      <c r="C4169" t="str">
        <f t="shared" si="130"/>
        <v>529_95631</v>
      </c>
      <c r="D4169">
        <v>70.386273069698206</v>
      </c>
      <c r="E4169">
        <f>VLOOKUP(C4169,'Gas Species'!D:E,2,FALSE)</f>
        <v>70.386273069698206</v>
      </c>
      <c r="F4169">
        <f t="shared" si="131"/>
        <v>1</v>
      </c>
      <c r="G4169">
        <v>-99</v>
      </c>
      <c r="H4169" t="s">
        <v>387</v>
      </c>
      <c r="I4169" t="s">
        <v>241</v>
      </c>
      <c r="J4169" t="s">
        <v>7084</v>
      </c>
      <c r="L4169" t="s">
        <v>224</v>
      </c>
      <c r="N4169" t="s">
        <v>294</v>
      </c>
    </row>
    <row r="4170" spans="1:14">
      <c r="A4170" t="s">
        <v>7308</v>
      </c>
      <c r="B4170">
        <v>529</v>
      </c>
      <c r="C4170" t="str">
        <f t="shared" si="130"/>
        <v>529_95632</v>
      </c>
      <c r="D4170">
        <v>40.411096654460103</v>
      </c>
      <c r="E4170">
        <f>VLOOKUP(C4170,'Gas Species'!D:E,2,FALSE)</f>
        <v>40.411096654460088</v>
      </c>
      <c r="F4170">
        <f t="shared" si="131"/>
        <v>1.0000000000000004</v>
      </c>
      <c r="G4170">
        <v>-99</v>
      </c>
      <c r="H4170" t="s">
        <v>387</v>
      </c>
      <c r="I4170" t="s">
        <v>241</v>
      </c>
      <c r="J4170" t="s">
        <v>7084</v>
      </c>
      <c r="L4170" t="s">
        <v>224</v>
      </c>
      <c r="N4170" t="s">
        <v>294</v>
      </c>
    </row>
    <row r="4171" spans="1:14">
      <c r="A4171" t="s">
        <v>7274</v>
      </c>
      <c r="B4171">
        <v>529</v>
      </c>
      <c r="C4171" t="str">
        <f t="shared" si="130"/>
        <v>529_95633</v>
      </c>
      <c r="D4171">
        <v>75.425285419461304</v>
      </c>
      <c r="E4171">
        <f>VLOOKUP(C4171,'Gas Species'!D:E,2,FALSE)</f>
        <v>75.425285419461346</v>
      </c>
      <c r="F4171">
        <f t="shared" si="131"/>
        <v>0.99999999999999944</v>
      </c>
      <c r="G4171">
        <v>-99</v>
      </c>
      <c r="H4171" t="s">
        <v>387</v>
      </c>
      <c r="I4171" t="s">
        <v>241</v>
      </c>
      <c r="J4171" t="s">
        <v>7084</v>
      </c>
      <c r="L4171" t="s">
        <v>224</v>
      </c>
      <c r="N4171" t="s">
        <v>294</v>
      </c>
    </row>
    <row r="4172" spans="1:14">
      <c r="A4172" t="s">
        <v>7204</v>
      </c>
      <c r="B4172">
        <v>529</v>
      </c>
      <c r="C4172" t="str">
        <f t="shared" si="130"/>
        <v>529_95634</v>
      </c>
      <c r="D4172">
        <v>3.4132200317137298</v>
      </c>
      <c r="E4172">
        <f>VLOOKUP(C4172,'Gas Species'!D:E,2,FALSE)</f>
        <v>3.4132200317137333</v>
      </c>
      <c r="F4172">
        <f t="shared" si="131"/>
        <v>0.999999999999999</v>
      </c>
      <c r="G4172">
        <v>-99</v>
      </c>
      <c r="H4172" t="s">
        <v>387</v>
      </c>
      <c r="I4172" t="s">
        <v>241</v>
      </c>
      <c r="J4172" t="s">
        <v>7084</v>
      </c>
      <c r="L4172" t="s">
        <v>224</v>
      </c>
      <c r="N4172" t="s">
        <v>294</v>
      </c>
    </row>
    <row r="4173" spans="1:14">
      <c r="A4173" t="s">
        <v>7270</v>
      </c>
      <c r="B4173">
        <v>529</v>
      </c>
      <c r="C4173" t="str">
        <f t="shared" si="130"/>
        <v>529_95635</v>
      </c>
      <c r="D4173">
        <v>55.632920069468</v>
      </c>
      <c r="E4173">
        <f>VLOOKUP(C4173,'Gas Species'!D:E,2,FALSE)</f>
        <v>55.632920069468049</v>
      </c>
      <c r="F4173">
        <f t="shared" si="131"/>
        <v>0.99999999999999911</v>
      </c>
      <c r="G4173">
        <v>-99</v>
      </c>
      <c r="H4173" t="s">
        <v>387</v>
      </c>
      <c r="I4173" t="s">
        <v>241</v>
      </c>
      <c r="J4173" t="s">
        <v>7084</v>
      </c>
      <c r="L4173" t="s">
        <v>224</v>
      </c>
      <c r="N4173" t="s">
        <v>294</v>
      </c>
    </row>
    <row r="4174" spans="1:14">
      <c r="A4174" t="s">
        <v>7240</v>
      </c>
      <c r="B4174">
        <v>529</v>
      </c>
      <c r="C4174" t="str">
        <f t="shared" si="130"/>
        <v>529_95636</v>
      </c>
      <c r="D4174">
        <v>22.4432918304202</v>
      </c>
      <c r="E4174">
        <f>VLOOKUP(C4174,'Gas Species'!D:E,2,FALSE)</f>
        <v>22.443291830420247</v>
      </c>
      <c r="F4174">
        <f t="shared" si="131"/>
        <v>0.99999999999999789</v>
      </c>
      <c r="G4174">
        <v>-99</v>
      </c>
      <c r="H4174" t="s">
        <v>387</v>
      </c>
      <c r="I4174" t="s">
        <v>241</v>
      </c>
      <c r="J4174" t="s">
        <v>7084</v>
      </c>
      <c r="L4174" t="s">
        <v>224</v>
      </c>
      <c r="N4174" t="s">
        <v>294</v>
      </c>
    </row>
    <row r="4175" spans="1:14">
      <c r="A4175" t="s">
        <v>7249</v>
      </c>
      <c r="B4175">
        <v>529</v>
      </c>
      <c r="C4175" t="str">
        <f t="shared" si="130"/>
        <v>529_95637</v>
      </c>
      <c r="D4175">
        <v>99.413608900369496</v>
      </c>
      <c r="E4175">
        <f>VLOOKUP(C4175,'Gas Species'!D:E,2,FALSE)</f>
        <v>99.413608900369454</v>
      </c>
      <c r="F4175">
        <f t="shared" si="131"/>
        <v>1.0000000000000004</v>
      </c>
      <c r="G4175">
        <v>-99</v>
      </c>
      <c r="H4175" t="s">
        <v>387</v>
      </c>
      <c r="I4175" t="s">
        <v>241</v>
      </c>
      <c r="J4175" t="s">
        <v>7084</v>
      </c>
      <c r="L4175" t="s">
        <v>224</v>
      </c>
      <c r="N4175" t="s">
        <v>294</v>
      </c>
    </row>
    <row r="4176" spans="1:14">
      <c r="A4176" t="s">
        <v>7205</v>
      </c>
      <c r="B4176">
        <v>529</v>
      </c>
      <c r="C4176" t="str">
        <f t="shared" si="130"/>
        <v>529_95638</v>
      </c>
      <c r="D4176">
        <v>49.484156734597398</v>
      </c>
      <c r="E4176">
        <f>VLOOKUP(C4176,'Gas Species'!D:E,2,FALSE)</f>
        <v>49.48415673459737</v>
      </c>
      <c r="F4176">
        <f t="shared" si="131"/>
        <v>1.0000000000000007</v>
      </c>
      <c r="G4176">
        <v>-99</v>
      </c>
      <c r="H4176" t="s">
        <v>387</v>
      </c>
      <c r="I4176" t="s">
        <v>241</v>
      </c>
      <c r="J4176" t="s">
        <v>7084</v>
      </c>
      <c r="L4176" t="s">
        <v>224</v>
      </c>
      <c r="N4176" t="s">
        <v>294</v>
      </c>
    </row>
    <row r="4177" spans="1:14">
      <c r="A4177" t="s">
        <v>7241</v>
      </c>
      <c r="B4177">
        <v>529</v>
      </c>
      <c r="C4177" t="str">
        <f t="shared" si="130"/>
        <v>529_95639</v>
      </c>
      <c r="D4177">
        <v>18.828672802529599</v>
      </c>
      <c r="E4177">
        <f>VLOOKUP(C4177,'Gas Species'!D:E,2,FALSE)</f>
        <v>18.828672802529578</v>
      </c>
      <c r="F4177">
        <f t="shared" si="131"/>
        <v>1.0000000000000011</v>
      </c>
      <c r="G4177">
        <v>-99</v>
      </c>
      <c r="H4177" t="s">
        <v>387</v>
      </c>
      <c r="I4177" t="s">
        <v>241</v>
      </c>
      <c r="J4177" t="s">
        <v>7084</v>
      </c>
      <c r="L4177" t="s">
        <v>224</v>
      </c>
      <c r="N4177" t="s">
        <v>294</v>
      </c>
    </row>
    <row r="4178" spans="1:14">
      <c r="A4178" t="s">
        <v>7323</v>
      </c>
      <c r="B4178">
        <v>529</v>
      </c>
      <c r="C4178" t="str">
        <f t="shared" si="130"/>
        <v>529_95640</v>
      </c>
      <c r="D4178">
        <v>100</v>
      </c>
      <c r="E4178">
        <f>VLOOKUP(C4178,'Gas Species'!D:E,2,FALSE)</f>
        <v>100</v>
      </c>
      <c r="F4178">
        <f t="shared" si="131"/>
        <v>1</v>
      </c>
      <c r="G4178">
        <v>-99</v>
      </c>
      <c r="H4178" t="s">
        <v>387</v>
      </c>
      <c r="I4178" t="s">
        <v>241</v>
      </c>
      <c r="J4178" t="s">
        <v>7084</v>
      </c>
      <c r="L4178" t="s">
        <v>224</v>
      </c>
      <c r="N4178" t="s">
        <v>294</v>
      </c>
    </row>
    <row r="4179" spans="1:14">
      <c r="A4179" t="s">
        <v>7206</v>
      </c>
      <c r="B4179">
        <v>529</v>
      </c>
      <c r="C4179" t="str">
        <f t="shared" si="130"/>
        <v>529_95641</v>
      </c>
      <c r="D4179">
        <v>18.031134840756501</v>
      </c>
      <c r="E4179">
        <f>VLOOKUP(C4179,'Gas Species'!D:E,2,FALSE)</f>
        <v>18.031134840756518</v>
      </c>
      <c r="F4179">
        <f t="shared" si="131"/>
        <v>0.999999999999999</v>
      </c>
      <c r="G4179">
        <v>-99</v>
      </c>
      <c r="H4179" t="s">
        <v>387</v>
      </c>
      <c r="I4179" t="s">
        <v>241</v>
      </c>
      <c r="J4179" t="s">
        <v>7084</v>
      </c>
      <c r="L4179" t="s">
        <v>224</v>
      </c>
      <c r="N4179" t="s">
        <v>294</v>
      </c>
    </row>
    <row r="4180" spans="1:14">
      <c r="A4180" t="s">
        <v>7242</v>
      </c>
      <c r="B4180">
        <v>529</v>
      </c>
      <c r="C4180" t="str">
        <f t="shared" si="130"/>
        <v>529_95642</v>
      </c>
      <c r="D4180">
        <v>11.434689935786199</v>
      </c>
      <c r="E4180">
        <f>VLOOKUP(C4180,'Gas Species'!D:E,2,FALSE)</f>
        <v>11.434689935786219</v>
      </c>
      <c r="F4180">
        <f t="shared" si="131"/>
        <v>0.99999999999999833</v>
      </c>
      <c r="G4180">
        <v>-99</v>
      </c>
      <c r="H4180" t="s">
        <v>387</v>
      </c>
      <c r="I4180" t="s">
        <v>241</v>
      </c>
      <c r="J4180" t="s">
        <v>7084</v>
      </c>
      <c r="L4180" t="s">
        <v>224</v>
      </c>
      <c r="N4180" t="s">
        <v>294</v>
      </c>
    </row>
    <row r="4181" spans="1:14">
      <c r="A4181" t="s">
        <v>7255</v>
      </c>
      <c r="B4181">
        <v>529</v>
      </c>
      <c r="C4181" t="str">
        <f t="shared" si="130"/>
        <v>529_95643</v>
      </c>
      <c r="D4181">
        <v>4.8511233947186199</v>
      </c>
      <c r="E4181">
        <f>VLOOKUP(C4181,'Gas Species'!D:E,2,FALSE)</f>
        <v>4.8511233947186181</v>
      </c>
      <c r="F4181">
        <f t="shared" si="131"/>
        <v>1.0000000000000004</v>
      </c>
      <c r="G4181">
        <v>-99</v>
      </c>
      <c r="H4181" t="s">
        <v>387</v>
      </c>
      <c r="I4181" t="s">
        <v>241</v>
      </c>
      <c r="J4181" t="s">
        <v>7084</v>
      </c>
      <c r="L4181" t="s">
        <v>224</v>
      </c>
      <c r="N4181" t="s">
        <v>294</v>
      </c>
    </row>
    <row r="4182" spans="1:14">
      <c r="A4182" t="s">
        <v>7150</v>
      </c>
      <c r="B4182">
        <v>529</v>
      </c>
      <c r="C4182" t="str">
        <f t="shared" si="130"/>
        <v>529_95644</v>
      </c>
      <c r="D4182">
        <v>0.22421878600220499</v>
      </c>
      <c r="E4182">
        <f>VLOOKUP(C4182,'Gas Species'!D:E,2,FALSE)</f>
        <v>0.22421878600220488</v>
      </c>
      <c r="F4182">
        <f t="shared" si="131"/>
        <v>1.0000000000000004</v>
      </c>
      <c r="G4182">
        <v>-99</v>
      </c>
      <c r="H4182" t="s">
        <v>387</v>
      </c>
      <c r="I4182" t="s">
        <v>241</v>
      </c>
      <c r="J4182" t="s">
        <v>7084</v>
      </c>
      <c r="L4182" t="s">
        <v>224</v>
      </c>
      <c r="N4182" t="s">
        <v>294</v>
      </c>
    </row>
    <row r="4183" spans="1:14">
      <c r="A4183" t="s">
        <v>7151</v>
      </c>
      <c r="B4183">
        <v>529</v>
      </c>
      <c r="C4183" t="str">
        <f t="shared" si="130"/>
        <v>529_95645</v>
      </c>
      <c r="D4183">
        <v>49.186886718665598</v>
      </c>
      <c r="E4183">
        <f>VLOOKUP(C4183,'Gas Species'!D:E,2,FALSE)</f>
        <v>49.186886718665555</v>
      </c>
      <c r="F4183">
        <f t="shared" si="131"/>
        <v>1.0000000000000009</v>
      </c>
      <c r="G4183">
        <v>-99</v>
      </c>
      <c r="H4183" t="s">
        <v>387</v>
      </c>
      <c r="I4183" t="s">
        <v>241</v>
      </c>
      <c r="J4183" t="s">
        <v>7084</v>
      </c>
      <c r="L4183" t="s">
        <v>224</v>
      </c>
      <c r="N4183" t="s">
        <v>294</v>
      </c>
    </row>
    <row r="4184" spans="1:14">
      <c r="A4184" t="s">
        <v>7152</v>
      </c>
      <c r="B4184">
        <v>529</v>
      </c>
      <c r="C4184" t="str">
        <f t="shared" si="130"/>
        <v>529_95646</v>
      </c>
      <c r="D4184">
        <v>47.164614544244898</v>
      </c>
      <c r="E4184">
        <f>VLOOKUP(C4184,'Gas Species'!D:E,2,FALSE)</f>
        <v>47.16461454424492</v>
      </c>
      <c r="F4184">
        <f t="shared" si="131"/>
        <v>0.99999999999999956</v>
      </c>
      <c r="G4184">
        <v>-99</v>
      </c>
      <c r="H4184" t="s">
        <v>387</v>
      </c>
      <c r="I4184" t="s">
        <v>241</v>
      </c>
      <c r="J4184" t="s">
        <v>7084</v>
      </c>
      <c r="L4184" t="s">
        <v>224</v>
      </c>
      <c r="N4184" t="s">
        <v>294</v>
      </c>
    </row>
    <row r="4185" spans="1:14">
      <c r="A4185" t="s">
        <v>7153</v>
      </c>
      <c r="B4185">
        <v>529</v>
      </c>
      <c r="C4185" t="str">
        <f t="shared" si="130"/>
        <v>529_95647</v>
      </c>
      <c r="D4185">
        <v>66.461220155016704</v>
      </c>
      <c r="E4185">
        <f>VLOOKUP(C4185,'Gas Species'!D:E,2,FALSE)</f>
        <v>66.461220155016719</v>
      </c>
      <c r="F4185">
        <f t="shared" si="131"/>
        <v>0.99999999999999978</v>
      </c>
      <c r="G4185">
        <v>-99</v>
      </c>
      <c r="H4185" t="s">
        <v>387</v>
      </c>
      <c r="I4185" t="s">
        <v>241</v>
      </c>
      <c r="J4185" t="s">
        <v>7084</v>
      </c>
      <c r="L4185" t="s">
        <v>224</v>
      </c>
      <c r="N4185" t="s">
        <v>294</v>
      </c>
    </row>
    <row r="4186" spans="1:14">
      <c r="A4186" t="s">
        <v>7154</v>
      </c>
      <c r="B4186">
        <v>529</v>
      </c>
      <c r="C4186" t="str">
        <f t="shared" si="130"/>
        <v>529_95648</v>
      </c>
      <c r="D4186">
        <v>22.772562901116501</v>
      </c>
      <c r="E4186">
        <f>VLOOKUP(C4186,'Gas Species'!D:E,2,FALSE)</f>
        <v>22.77256290111654</v>
      </c>
      <c r="F4186">
        <f t="shared" si="131"/>
        <v>0.99999999999999833</v>
      </c>
      <c r="G4186">
        <v>-99</v>
      </c>
      <c r="H4186" t="s">
        <v>387</v>
      </c>
      <c r="I4186" t="s">
        <v>241</v>
      </c>
      <c r="J4186" t="s">
        <v>7084</v>
      </c>
      <c r="L4186" t="s">
        <v>224</v>
      </c>
      <c r="N4186" t="s">
        <v>294</v>
      </c>
    </row>
    <row r="4187" spans="1:14">
      <c r="A4187" t="s">
        <v>7155</v>
      </c>
      <c r="B4187">
        <v>529</v>
      </c>
      <c r="C4187" t="str">
        <f t="shared" si="130"/>
        <v>529_95649</v>
      </c>
      <c r="D4187">
        <v>84.1154254620172</v>
      </c>
      <c r="E4187">
        <f>VLOOKUP(C4187,'Gas Species'!D:E,2,FALSE)</f>
        <v>84.115425462017228</v>
      </c>
      <c r="F4187">
        <f t="shared" si="131"/>
        <v>0.99999999999999967</v>
      </c>
      <c r="G4187">
        <v>-99</v>
      </c>
      <c r="H4187" t="s">
        <v>387</v>
      </c>
      <c r="I4187" t="s">
        <v>241</v>
      </c>
      <c r="J4187" t="s">
        <v>7084</v>
      </c>
      <c r="L4187" t="s">
        <v>224</v>
      </c>
      <c r="N4187" t="s">
        <v>294</v>
      </c>
    </row>
    <row r="4188" spans="1:14">
      <c r="A4188" t="s">
        <v>7156</v>
      </c>
      <c r="B4188">
        <v>529</v>
      </c>
      <c r="C4188" t="str">
        <f t="shared" si="130"/>
        <v>529_95650</v>
      </c>
      <c r="D4188">
        <v>79.758908014174594</v>
      </c>
      <c r="E4188">
        <f>VLOOKUP(C4188,'Gas Species'!D:E,2,FALSE)</f>
        <v>79.758908014174551</v>
      </c>
      <c r="F4188">
        <f t="shared" si="131"/>
        <v>1.0000000000000004</v>
      </c>
      <c r="G4188">
        <v>-99</v>
      </c>
      <c r="H4188" t="s">
        <v>387</v>
      </c>
      <c r="I4188" t="s">
        <v>241</v>
      </c>
      <c r="J4188" t="s">
        <v>7084</v>
      </c>
      <c r="L4188" t="s">
        <v>224</v>
      </c>
      <c r="N4188" t="s">
        <v>294</v>
      </c>
    </row>
    <row r="4189" spans="1:14">
      <c r="A4189" t="s">
        <v>7157</v>
      </c>
      <c r="B4189">
        <v>529</v>
      </c>
      <c r="C4189" t="str">
        <f t="shared" si="130"/>
        <v>529_95651</v>
      </c>
      <c r="D4189">
        <v>7.0647911479652299</v>
      </c>
      <c r="E4189">
        <f>VLOOKUP(C4189,'Gas Species'!D:E,2,FALSE)</f>
        <v>7.0647911479652299</v>
      </c>
      <c r="F4189">
        <f t="shared" si="131"/>
        <v>1</v>
      </c>
      <c r="G4189">
        <v>-99</v>
      </c>
      <c r="H4189" t="s">
        <v>387</v>
      </c>
      <c r="I4189" t="s">
        <v>241</v>
      </c>
      <c r="J4189" t="s">
        <v>7084</v>
      </c>
      <c r="L4189" t="s">
        <v>224</v>
      </c>
      <c r="N4189" t="s">
        <v>294</v>
      </c>
    </row>
    <row r="4190" spans="1:14">
      <c r="A4190" t="s">
        <v>7207</v>
      </c>
      <c r="B4190">
        <v>529</v>
      </c>
      <c r="C4190" t="str">
        <f t="shared" si="130"/>
        <v>529_95652</v>
      </c>
      <c r="D4190">
        <v>4.7162725427596897</v>
      </c>
      <c r="E4190">
        <f>VLOOKUP(C4190,'Gas Species'!D:E,2,FALSE)</f>
        <v>4.7162725427596852</v>
      </c>
      <c r="F4190">
        <f t="shared" si="131"/>
        <v>1.0000000000000009</v>
      </c>
      <c r="G4190">
        <v>-99</v>
      </c>
      <c r="H4190" t="s">
        <v>387</v>
      </c>
      <c r="I4190" t="s">
        <v>241</v>
      </c>
      <c r="J4190" t="s">
        <v>7084</v>
      </c>
      <c r="L4190" t="s">
        <v>224</v>
      </c>
      <c r="N4190" t="s">
        <v>294</v>
      </c>
    </row>
    <row r="4191" spans="1:14">
      <c r="A4191" t="s">
        <v>7158</v>
      </c>
      <c r="B4191">
        <v>529</v>
      </c>
      <c r="C4191" t="str">
        <f t="shared" si="130"/>
        <v>529_95653</v>
      </c>
      <c r="D4191">
        <v>93.954737173935996</v>
      </c>
      <c r="E4191">
        <f>VLOOKUP(C4191,'Gas Species'!D:E,2,FALSE)</f>
        <v>93.954737173935996</v>
      </c>
      <c r="F4191">
        <f t="shared" si="131"/>
        <v>1</v>
      </c>
      <c r="G4191">
        <v>-99</v>
      </c>
      <c r="H4191" t="s">
        <v>387</v>
      </c>
      <c r="I4191" t="s">
        <v>241</v>
      </c>
      <c r="J4191" t="s">
        <v>7084</v>
      </c>
      <c r="L4191" t="s">
        <v>224</v>
      </c>
      <c r="N4191" t="s">
        <v>294</v>
      </c>
    </row>
    <row r="4192" spans="1:14">
      <c r="A4192" t="s">
        <v>7159</v>
      </c>
      <c r="B4192">
        <v>529</v>
      </c>
      <c r="C4192" t="str">
        <f t="shared" si="130"/>
        <v>529_95654</v>
      </c>
      <c r="D4192">
        <v>96.300968660981894</v>
      </c>
      <c r="E4192">
        <f>VLOOKUP(C4192,'Gas Species'!D:E,2,FALSE)</f>
        <v>96.300968660981852</v>
      </c>
      <c r="F4192">
        <f t="shared" si="131"/>
        <v>1.0000000000000004</v>
      </c>
      <c r="G4192">
        <v>-99</v>
      </c>
      <c r="H4192" t="s">
        <v>387</v>
      </c>
      <c r="I4192" t="s">
        <v>241</v>
      </c>
      <c r="J4192" t="s">
        <v>7084</v>
      </c>
      <c r="L4192" t="s">
        <v>224</v>
      </c>
      <c r="N4192" t="s">
        <v>294</v>
      </c>
    </row>
    <row r="4193" spans="1:14">
      <c r="A4193" t="s">
        <v>7160</v>
      </c>
      <c r="B4193">
        <v>529</v>
      </c>
      <c r="C4193" t="str">
        <f t="shared" si="130"/>
        <v>529_95655</v>
      </c>
      <c r="D4193">
        <v>41.044019199164403</v>
      </c>
      <c r="E4193">
        <f>VLOOKUP(C4193,'Gas Species'!D:E,2,FALSE)</f>
        <v>41.044019199164424</v>
      </c>
      <c r="F4193">
        <f t="shared" si="131"/>
        <v>0.99999999999999944</v>
      </c>
      <c r="G4193">
        <v>-99</v>
      </c>
      <c r="H4193" t="s">
        <v>387</v>
      </c>
      <c r="I4193" t="s">
        <v>241</v>
      </c>
      <c r="J4193" t="s">
        <v>7084</v>
      </c>
      <c r="L4193" t="s">
        <v>224</v>
      </c>
      <c r="N4193" t="s">
        <v>294</v>
      </c>
    </row>
    <row r="4194" spans="1:14">
      <c r="A4194" t="s">
        <v>7161</v>
      </c>
      <c r="B4194">
        <v>529</v>
      </c>
      <c r="C4194" t="str">
        <f t="shared" si="130"/>
        <v>529_95656</v>
      </c>
      <c r="D4194">
        <v>41.852266905139203</v>
      </c>
      <c r="E4194">
        <f>VLOOKUP(C4194,'Gas Species'!D:E,2,FALSE)</f>
        <v>41.852266905139217</v>
      </c>
      <c r="F4194">
        <f t="shared" si="131"/>
        <v>0.99999999999999967</v>
      </c>
      <c r="G4194">
        <v>-99</v>
      </c>
      <c r="H4194" t="s">
        <v>387</v>
      </c>
      <c r="I4194" t="s">
        <v>241</v>
      </c>
      <c r="J4194" t="s">
        <v>7084</v>
      </c>
      <c r="L4194" t="s">
        <v>224</v>
      </c>
      <c r="N4194" t="s">
        <v>294</v>
      </c>
    </row>
    <row r="4195" spans="1:14">
      <c r="A4195" t="s">
        <v>7162</v>
      </c>
      <c r="B4195">
        <v>529</v>
      </c>
      <c r="C4195" t="str">
        <f t="shared" si="130"/>
        <v>529_95657</v>
      </c>
      <c r="D4195">
        <v>24.173940668265299</v>
      </c>
      <c r="E4195">
        <f>VLOOKUP(C4195,'Gas Species'!D:E,2,FALSE)</f>
        <v>24.173940668265296</v>
      </c>
      <c r="F4195">
        <f t="shared" si="131"/>
        <v>1.0000000000000002</v>
      </c>
      <c r="G4195">
        <v>-99</v>
      </c>
      <c r="H4195" t="s">
        <v>387</v>
      </c>
      <c r="I4195" t="s">
        <v>241</v>
      </c>
      <c r="J4195" t="s">
        <v>7084</v>
      </c>
      <c r="L4195" t="s">
        <v>224</v>
      </c>
      <c r="N4195" t="s">
        <v>294</v>
      </c>
    </row>
    <row r="4196" spans="1:14">
      <c r="A4196" t="s">
        <v>7163</v>
      </c>
      <c r="B4196">
        <v>529</v>
      </c>
      <c r="C4196" t="str">
        <f t="shared" si="130"/>
        <v>529_95658</v>
      </c>
      <c r="D4196">
        <v>94.783753206489095</v>
      </c>
      <c r="E4196">
        <f>VLOOKUP(C4196,'Gas Species'!D:E,2,FALSE)</f>
        <v>94.783753206489109</v>
      </c>
      <c r="F4196">
        <f t="shared" si="131"/>
        <v>0.99999999999999989</v>
      </c>
      <c r="G4196">
        <v>-99</v>
      </c>
      <c r="H4196" t="s">
        <v>387</v>
      </c>
      <c r="I4196" t="s">
        <v>241</v>
      </c>
      <c r="J4196" t="s">
        <v>7084</v>
      </c>
      <c r="L4196" t="s">
        <v>224</v>
      </c>
      <c r="N4196" t="s">
        <v>294</v>
      </c>
    </row>
    <row r="4197" spans="1:14">
      <c r="A4197" t="s">
        <v>7164</v>
      </c>
      <c r="B4197">
        <v>529</v>
      </c>
      <c r="C4197" t="str">
        <f t="shared" si="130"/>
        <v>529_95659</v>
      </c>
      <c r="D4197">
        <v>94.965369901258995</v>
      </c>
      <c r="E4197">
        <f>VLOOKUP(C4197,'Gas Species'!D:E,2,FALSE)</f>
        <v>94.965369901258981</v>
      </c>
      <c r="F4197">
        <f t="shared" si="131"/>
        <v>1.0000000000000002</v>
      </c>
      <c r="G4197">
        <v>-99</v>
      </c>
      <c r="H4197" t="s">
        <v>387</v>
      </c>
      <c r="I4197" t="s">
        <v>241</v>
      </c>
      <c r="J4197" t="s">
        <v>7084</v>
      </c>
      <c r="L4197" t="s">
        <v>224</v>
      </c>
      <c r="N4197" t="s">
        <v>294</v>
      </c>
    </row>
    <row r="4198" spans="1:14">
      <c r="A4198" t="s">
        <v>7165</v>
      </c>
      <c r="B4198">
        <v>529</v>
      </c>
      <c r="C4198" t="str">
        <f t="shared" si="130"/>
        <v>529_95660</v>
      </c>
      <c r="D4198">
        <v>94.203771801128298</v>
      </c>
      <c r="E4198">
        <f>VLOOKUP(C4198,'Gas Species'!D:E,2,FALSE)</f>
        <v>94.203771801128312</v>
      </c>
      <c r="F4198">
        <f t="shared" si="131"/>
        <v>0.99999999999999989</v>
      </c>
      <c r="G4198">
        <v>-99</v>
      </c>
      <c r="H4198" t="s">
        <v>387</v>
      </c>
      <c r="I4198" t="s">
        <v>241</v>
      </c>
      <c r="J4198" t="s">
        <v>7084</v>
      </c>
      <c r="L4198" t="s">
        <v>224</v>
      </c>
      <c r="N4198" t="s">
        <v>294</v>
      </c>
    </row>
    <row r="4199" spans="1:14">
      <c r="A4199" t="s">
        <v>7321</v>
      </c>
      <c r="B4199">
        <v>529</v>
      </c>
      <c r="C4199" t="str">
        <f t="shared" si="130"/>
        <v>529_95661</v>
      </c>
      <c r="D4199">
        <v>85.645009582019895</v>
      </c>
      <c r="E4199">
        <f>VLOOKUP(C4199,'Gas Species'!D:E,2,FALSE)</f>
        <v>85.64500958201991</v>
      </c>
      <c r="F4199">
        <f t="shared" si="131"/>
        <v>0.99999999999999989</v>
      </c>
      <c r="G4199">
        <v>-99</v>
      </c>
      <c r="H4199" t="s">
        <v>387</v>
      </c>
      <c r="I4199" t="s">
        <v>241</v>
      </c>
      <c r="J4199" t="s">
        <v>7084</v>
      </c>
      <c r="L4199" t="s">
        <v>224</v>
      </c>
      <c r="N4199" t="s">
        <v>294</v>
      </c>
    </row>
    <row r="4200" spans="1:14">
      <c r="A4200" t="s">
        <v>7303</v>
      </c>
      <c r="B4200">
        <v>529</v>
      </c>
      <c r="C4200" t="str">
        <f t="shared" si="130"/>
        <v>529_95662</v>
      </c>
      <c r="D4200">
        <v>74.023621499167405</v>
      </c>
      <c r="E4200">
        <f>VLOOKUP(C4200,'Gas Species'!D:E,2,FALSE)</f>
        <v>74.023621499167376</v>
      </c>
      <c r="F4200">
        <f t="shared" si="131"/>
        <v>1.0000000000000004</v>
      </c>
      <c r="G4200">
        <v>-99</v>
      </c>
      <c r="H4200" t="s">
        <v>387</v>
      </c>
      <c r="I4200" t="s">
        <v>241</v>
      </c>
      <c r="J4200" t="s">
        <v>7084</v>
      </c>
      <c r="L4200" t="s">
        <v>224</v>
      </c>
      <c r="N4200" t="s">
        <v>294</v>
      </c>
    </row>
    <row r="4201" spans="1:14">
      <c r="A4201" t="s">
        <v>7208</v>
      </c>
      <c r="B4201">
        <v>529</v>
      </c>
      <c r="C4201" t="str">
        <f t="shared" si="130"/>
        <v>529_95663</v>
      </c>
      <c r="D4201">
        <v>63.919655297075302</v>
      </c>
      <c r="E4201">
        <f>VLOOKUP(C4201,'Gas Species'!D:E,2,FALSE)</f>
        <v>63.919655297075316</v>
      </c>
      <c r="F4201">
        <f t="shared" si="131"/>
        <v>0.99999999999999978</v>
      </c>
      <c r="G4201">
        <v>-99</v>
      </c>
      <c r="H4201" t="s">
        <v>387</v>
      </c>
      <c r="I4201" t="s">
        <v>241</v>
      </c>
      <c r="J4201" t="s">
        <v>7084</v>
      </c>
      <c r="L4201" t="s">
        <v>224</v>
      </c>
      <c r="N4201" t="s">
        <v>294</v>
      </c>
    </row>
    <row r="4202" spans="1:14">
      <c r="A4202" t="s">
        <v>7209</v>
      </c>
      <c r="B4202">
        <v>529</v>
      </c>
      <c r="C4202" t="str">
        <f t="shared" si="130"/>
        <v>529_95664</v>
      </c>
      <c r="D4202">
        <v>86.263349543625694</v>
      </c>
      <c r="E4202">
        <f>VLOOKUP(C4202,'Gas Species'!D:E,2,FALSE)</f>
        <v>86.263349543625722</v>
      </c>
      <c r="F4202">
        <f t="shared" si="131"/>
        <v>0.99999999999999967</v>
      </c>
      <c r="G4202">
        <v>-99</v>
      </c>
      <c r="H4202" t="s">
        <v>387</v>
      </c>
      <c r="I4202" t="s">
        <v>241</v>
      </c>
      <c r="J4202" t="s">
        <v>7084</v>
      </c>
      <c r="L4202" t="s">
        <v>224</v>
      </c>
      <c r="N4202" t="s">
        <v>294</v>
      </c>
    </row>
    <row r="4203" spans="1:14">
      <c r="A4203" t="s">
        <v>7210</v>
      </c>
      <c r="B4203">
        <v>529</v>
      </c>
      <c r="C4203" t="str">
        <f t="shared" si="130"/>
        <v>529_95665</v>
      </c>
      <c r="D4203">
        <v>87.318670554339604</v>
      </c>
      <c r="E4203">
        <f>VLOOKUP(C4203,'Gas Species'!D:E,2,FALSE)</f>
        <v>87.318670554339633</v>
      </c>
      <c r="F4203">
        <f t="shared" si="131"/>
        <v>0.99999999999999967</v>
      </c>
      <c r="G4203">
        <v>-99</v>
      </c>
      <c r="H4203" t="s">
        <v>387</v>
      </c>
      <c r="I4203" t="s">
        <v>241</v>
      </c>
      <c r="J4203" t="s">
        <v>7084</v>
      </c>
      <c r="L4203" t="s">
        <v>224</v>
      </c>
      <c r="N4203" t="s">
        <v>294</v>
      </c>
    </row>
    <row r="4204" spans="1:14">
      <c r="A4204" t="s">
        <v>7260</v>
      </c>
      <c r="B4204">
        <v>529</v>
      </c>
      <c r="C4204" t="str">
        <f t="shared" si="130"/>
        <v>529_95666</v>
      </c>
      <c r="D4204">
        <v>91.680629305505704</v>
      </c>
      <c r="E4204">
        <f>VLOOKUP(C4204,'Gas Species'!D:E,2,FALSE)</f>
        <v>91.680629305505732</v>
      </c>
      <c r="F4204">
        <f t="shared" si="131"/>
        <v>0.99999999999999967</v>
      </c>
      <c r="G4204">
        <v>-99</v>
      </c>
      <c r="H4204" t="s">
        <v>387</v>
      </c>
      <c r="I4204" t="s">
        <v>241</v>
      </c>
      <c r="J4204" t="s">
        <v>7084</v>
      </c>
      <c r="L4204" t="s">
        <v>224</v>
      </c>
      <c r="N4204" t="s">
        <v>294</v>
      </c>
    </row>
    <row r="4205" spans="1:14">
      <c r="A4205" t="s">
        <v>7243</v>
      </c>
      <c r="B4205">
        <v>529</v>
      </c>
      <c r="C4205" t="str">
        <f t="shared" si="130"/>
        <v>529_95667</v>
      </c>
      <c r="D4205">
        <v>58.140335554948003</v>
      </c>
      <c r="E4205">
        <f>VLOOKUP(C4205,'Gas Species'!D:E,2,FALSE)</f>
        <v>58.140335554948017</v>
      </c>
      <c r="F4205">
        <f t="shared" si="131"/>
        <v>0.99999999999999978</v>
      </c>
      <c r="G4205">
        <v>-99</v>
      </c>
      <c r="H4205" t="s">
        <v>387</v>
      </c>
      <c r="I4205" t="s">
        <v>241</v>
      </c>
      <c r="J4205" t="s">
        <v>7084</v>
      </c>
      <c r="L4205" t="s">
        <v>224</v>
      </c>
      <c r="N4205" t="s">
        <v>294</v>
      </c>
    </row>
    <row r="4206" spans="1:14">
      <c r="A4206" t="s">
        <v>7211</v>
      </c>
      <c r="B4206">
        <v>529</v>
      </c>
      <c r="C4206" t="str">
        <f t="shared" si="130"/>
        <v>529_95668</v>
      </c>
      <c r="D4206">
        <v>77.517365479507802</v>
      </c>
      <c r="E4206">
        <f>VLOOKUP(C4206,'Gas Species'!D:E,2,FALSE)</f>
        <v>77.517365479507788</v>
      </c>
      <c r="F4206">
        <f t="shared" si="131"/>
        <v>1.0000000000000002</v>
      </c>
      <c r="G4206">
        <v>-99</v>
      </c>
      <c r="H4206" t="s">
        <v>387</v>
      </c>
      <c r="I4206" t="s">
        <v>241</v>
      </c>
      <c r="J4206" t="s">
        <v>7084</v>
      </c>
      <c r="L4206" t="s">
        <v>224</v>
      </c>
      <c r="N4206" t="s">
        <v>294</v>
      </c>
    </row>
    <row r="4207" spans="1:14">
      <c r="A4207" t="s">
        <v>7212</v>
      </c>
      <c r="B4207">
        <v>529</v>
      </c>
      <c r="C4207" t="str">
        <f t="shared" si="130"/>
        <v>529_95669</v>
      </c>
      <c r="D4207">
        <v>46.089573643370201</v>
      </c>
      <c r="E4207">
        <f>VLOOKUP(C4207,'Gas Species'!D:E,2,FALSE)</f>
        <v>46.08957364337023</v>
      </c>
      <c r="F4207">
        <f t="shared" si="131"/>
        <v>0.99999999999999933</v>
      </c>
      <c r="G4207">
        <v>-99</v>
      </c>
      <c r="H4207" t="s">
        <v>387</v>
      </c>
      <c r="I4207" t="s">
        <v>241</v>
      </c>
      <c r="J4207" t="s">
        <v>7084</v>
      </c>
      <c r="L4207" t="s">
        <v>224</v>
      </c>
      <c r="N4207" t="s">
        <v>314</v>
      </c>
    </row>
    <row r="4208" spans="1:14">
      <c r="A4208" t="s">
        <v>7213</v>
      </c>
      <c r="B4208">
        <v>529</v>
      </c>
      <c r="C4208" t="str">
        <f t="shared" si="130"/>
        <v>529_95670</v>
      </c>
      <c r="D4208">
        <v>1.8467787812896099</v>
      </c>
      <c r="E4208">
        <f>VLOOKUP(C4208,'Gas Species'!D:E,2,FALSE)</f>
        <v>1.8467787812896084</v>
      </c>
      <c r="F4208">
        <f t="shared" si="131"/>
        <v>1.0000000000000009</v>
      </c>
      <c r="G4208">
        <v>-99</v>
      </c>
      <c r="H4208" t="s">
        <v>387</v>
      </c>
      <c r="I4208" t="s">
        <v>241</v>
      </c>
      <c r="J4208" t="s">
        <v>7084</v>
      </c>
      <c r="L4208" t="s">
        <v>224</v>
      </c>
      <c r="N4208" t="s">
        <v>314</v>
      </c>
    </row>
    <row r="4209" spans="1:14">
      <c r="A4209" t="s">
        <v>7168</v>
      </c>
      <c r="B4209">
        <v>529</v>
      </c>
      <c r="C4209" t="str">
        <f t="shared" si="130"/>
        <v>529_95674</v>
      </c>
      <c r="D4209">
        <v>0.232776900442593</v>
      </c>
      <c r="E4209">
        <f>VLOOKUP(C4209,'Gas Species'!D:E,2,FALSE)</f>
        <v>0.23277690044259261</v>
      </c>
      <c r="F4209">
        <f t="shared" si="131"/>
        <v>1.0000000000000018</v>
      </c>
      <c r="G4209">
        <v>-99</v>
      </c>
      <c r="H4209" t="s">
        <v>387</v>
      </c>
      <c r="I4209" t="s">
        <v>241</v>
      </c>
      <c r="J4209" t="s">
        <v>7084</v>
      </c>
      <c r="L4209" t="s">
        <v>224</v>
      </c>
      <c r="N4209" t="s">
        <v>294</v>
      </c>
    </row>
    <row r="4210" spans="1:14">
      <c r="A4210" t="s">
        <v>7169</v>
      </c>
      <c r="B4210">
        <v>529</v>
      </c>
      <c r="C4210" t="str">
        <f t="shared" si="130"/>
        <v>529_95675</v>
      </c>
      <c r="D4210">
        <v>72.376914949933806</v>
      </c>
      <c r="E4210">
        <f>VLOOKUP(C4210,'Gas Species'!D:E,2,FALSE)</f>
        <v>72.376914949933834</v>
      </c>
      <c r="F4210">
        <f t="shared" si="131"/>
        <v>0.99999999999999956</v>
      </c>
      <c r="G4210">
        <v>-99</v>
      </c>
      <c r="H4210" t="s">
        <v>387</v>
      </c>
      <c r="I4210" t="s">
        <v>241</v>
      </c>
      <c r="J4210" t="s">
        <v>7084</v>
      </c>
      <c r="L4210" t="s">
        <v>224</v>
      </c>
      <c r="N4210" t="s">
        <v>294</v>
      </c>
    </row>
    <row r="4211" spans="1:14">
      <c r="A4211" t="s">
        <v>7170</v>
      </c>
      <c r="B4211">
        <v>529</v>
      </c>
      <c r="C4211" t="str">
        <f t="shared" si="130"/>
        <v>529_95676</v>
      </c>
      <c r="D4211">
        <v>2.1275522589897702</v>
      </c>
      <c r="E4211">
        <f>VLOOKUP(C4211,'Gas Species'!D:E,2,FALSE)</f>
        <v>2.1275522589897653</v>
      </c>
      <c r="F4211">
        <f t="shared" si="131"/>
        <v>1.0000000000000022</v>
      </c>
      <c r="G4211">
        <v>-99</v>
      </c>
      <c r="H4211" t="s">
        <v>387</v>
      </c>
      <c r="I4211" t="s">
        <v>241</v>
      </c>
      <c r="J4211" t="s">
        <v>7084</v>
      </c>
      <c r="L4211" t="s">
        <v>224</v>
      </c>
      <c r="N4211" t="s">
        <v>294</v>
      </c>
    </row>
    <row r="4212" spans="1:14">
      <c r="A4212" t="s">
        <v>7171</v>
      </c>
      <c r="B4212">
        <v>529</v>
      </c>
      <c r="C4212" t="str">
        <f t="shared" si="130"/>
        <v>529_95677</v>
      </c>
      <c r="D4212">
        <v>0.121761108835811</v>
      </c>
      <c r="E4212">
        <f>VLOOKUP(C4212,'Gas Species'!D:E,2,FALSE)</f>
        <v>0.12176110883581091</v>
      </c>
      <c r="F4212">
        <f t="shared" si="131"/>
        <v>1.0000000000000007</v>
      </c>
      <c r="G4212">
        <v>-99</v>
      </c>
      <c r="H4212" t="s">
        <v>387</v>
      </c>
      <c r="I4212" t="s">
        <v>241</v>
      </c>
      <c r="J4212" t="s">
        <v>7084</v>
      </c>
      <c r="L4212" t="s">
        <v>224</v>
      </c>
      <c r="N4212" t="s">
        <v>294</v>
      </c>
    </row>
    <row r="4213" spans="1:14">
      <c r="A4213" t="s">
        <v>7173</v>
      </c>
      <c r="B4213">
        <v>529</v>
      </c>
      <c r="C4213" t="str">
        <f t="shared" si="130"/>
        <v>529_95679</v>
      </c>
      <c r="D4213">
        <v>96.290532983683306</v>
      </c>
      <c r="E4213">
        <f>VLOOKUP(C4213,'Gas Species'!D:E,2,FALSE)</f>
        <v>96.290532983683278</v>
      </c>
      <c r="F4213">
        <f t="shared" si="131"/>
        <v>1.0000000000000002</v>
      </c>
      <c r="G4213">
        <v>-99</v>
      </c>
      <c r="H4213" t="s">
        <v>387</v>
      </c>
      <c r="I4213" t="s">
        <v>241</v>
      </c>
      <c r="J4213" t="s">
        <v>7084</v>
      </c>
      <c r="L4213" t="s">
        <v>224</v>
      </c>
      <c r="N4213" t="s">
        <v>294</v>
      </c>
    </row>
    <row r="4214" spans="1:14">
      <c r="A4214" t="s">
        <v>7174</v>
      </c>
      <c r="B4214">
        <v>529</v>
      </c>
      <c r="C4214" t="str">
        <f t="shared" si="130"/>
        <v>529_95680</v>
      </c>
      <c r="D4214">
        <v>3.70099184560911</v>
      </c>
      <c r="E4214">
        <f>VLOOKUP(C4214,'Gas Species'!D:E,2,FALSE)</f>
        <v>3.7009918456091055</v>
      </c>
      <c r="F4214">
        <f t="shared" si="131"/>
        <v>1.0000000000000011</v>
      </c>
      <c r="G4214">
        <v>-99</v>
      </c>
      <c r="H4214" t="s">
        <v>387</v>
      </c>
      <c r="I4214" t="s">
        <v>241</v>
      </c>
      <c r="J4214" t="s">
        <v>7084</v>
      </c>
      <c r="L4214" t="s">
        <v>224</v>
      </c>
      <c r="N4214" t="s">
        <v>294</v>
      </c>
    </row>
    <row r="4215" spans="1:14">
      <c r="A4215" t="s">
        <v>7175</v>
      </c>
      <c r="B4215">
        <v>529</v>
      </c>
      <c r="C4215" t="str">
        <f t="shared" si="130"/>
        <v>529_95681</v>
      </c>
      <c r="D4215">
        <v>0.236063320263775</v>
      </c>
      <c r="E4215">
        <f>VLOOKUP(C4215,'Gas Species'!D:E,2,FALSE)</f>
        <v>0.23606332026377494</v>
      </c>
      <c r="F4215">
        <f t="shared" si="131"/>
        <v>1.0000000000000002</v>
      </c>
      <c r="G4215">
        <v>-99</v>
      </c>
      <c r="H4215" t="s">
        <v>387</v>
      </c>
      <c r="I4215" t="s">
        <v>241</v>
      </c>
      <c r="J4215" t="s">
        <v>7084</v>
      </c>
      <c r="L4215" t="s">
        <v>224</v>
      </c>
      <c r="N4215" t="s">
        <v>294</v>
      </c>
    </row>
    <row r="4216" spans="1:14">
      <c r="A4216" t="s">
        <v>7176</v>
      </c>
      <c r="B4216">
        <v>529</v>
      </c>
      <c r="C4216" t="str">
        <f t="shared" si="130"/>
        <v>529_95682</v>
      </c>
      <c r="D4216">
        <v>2.1500457614364801</v>
      </c>
      <c r="E4216">
        <f>VLOOKUP(C4216,'Gas Species'!D:E,2,FALSE)</f>
        <v>2.1500457614364819</v>
      </c>
      <c r="F4216">
        <f t="shared" si="131"/>
        <v>0.99999999999999922</v>
      </c>
      <c r="G4216">
        <v>-99</v>
      </c>
      <c r="H4216" t="s">
        <v>387</v>
      </c>
      <c r="I4216" t="s">
        <v>241</v>
      </c>
      <c r="J4216" t="s">
        <v>7084</v>
      </c>
      <c r="L4216" t="s">
        <v>224</v>
      </c>
      <c r="N4216" t="s">
        <v>294</v>
      </c>
    </row>
    <row r="4217" spans="1:14">
      <c r="A4217" t="s">
        <v>7177</v>
      </c>
      <c r="B4217">
        <v>529</v>
      </c>
      <c r="C4217" t="str">
        <f t="shared" si="130"/>
        <v>529_95683</v>
      </c>
      <c r="D4217">
        <v>0.30858262982238299</v>
      </c>
      <c r="E4217">
        <f>VLOOKUP(C4217,'Gas Species'!D:E,2,FALSE)</f>
        <v>0.30858262982238344</v>
      </c>
      <c r="F4217">
        <f t="shared" si="131"/>
        <v>0.99999999999999856</v>
      </c>
      <c r="G4217">
        <v>-99</v>
      </c>
      <c r="H4217" t="s">
        <v>387</v>
      </c>
      <c r="I4217" t="s">
        <v>241</v>
      </c>
      <c r="J4217" t="s">
        <v>7084</v>
      </c>
      <c r="L4217" t="s">
        <v>224</v>
      </c>
      <c r="N4217" t="s">
        <v>294</v>
      </c>
    </row>
    <row r="4218" spans="1:14">
      <c r="A4218" t="s">
        <v>7178</v>
      </c>
      <c r="B4218">
        <v>529</v>
      </c>
      <c r="C4218" t="str">
        <f t="shared" si="130"/>
        <v>529_95684</v>
      </c>
      <c r="D4218">
        <v>3.6064777543189601</v>
      </c>
      <c r="E4218">
        <f>VLOOKUP(C4218,'Gas Species'!D:E,2,FALSE)</f>
        <v>3.6064777543189575</v>
      </c>
      <c r="F4218">
        <f t="shared" si="131"/>
        <v>1.0000000000000007</v>
      </c>
      <c r="G4218">
        <v>-99</v>
      </c>
      <c r="H4218" t="s">
        <v>387</v>
      </c>
      <c r="I4218" t="s">
        <v>241</v>
      </c>
      <c r="J4218" t="s">
        <v>7084</v>
      </c>
      <c r="L4218" t="s">
        <v>224</v>
      </c>
      <c r="N4218" t="s">
        <v>294</v>
      </c>
    </row>
    <row r="4219" spans="1:14">
      <c r="A4219" t="s">
        <v>7179</v>
      </c>
      <c r="B4219">
        <v>529</v>
      </c>
      <c r="C4219" t="str">
        <f t="shared" si="130"/>
        <v>529_95685</v>
      </c>
      <c r="D4219">
        <v>3.64947103114228</v>
      </c>
      <c r="E4219">
        <f>VLOOKUP(C4219,'Gas Species'!D:E,2,FALSE)</f>
        <v>3.6494710311422831</v>
      </c>
      <c r="F4219">
        <f t="shared" si="131"/>
        <v>0.99999999999999911</v>
      </c>
      <c r="G4219">
        <v>-99</v>
      </c>
      <c r="H4219" t="s">
        <v>387</v>
      </c>
      <c r="I4219" t="s">
        <v>241</v>
      </c>
      <c r="J4219" t="s">
        <v>7084</v>
      </c>
      <c r="L4219" t="s">
        <v>224</v>
      </c>
      <c r="N4219" t="s">
        <v>294</v>
      </c>
    </row>
    <row r="4220" spans="1:14">
      <c r="A4220" t="s">
        <v>7180</v>
      </c>
      <c r="B4220">
        <v>529</v>
      </c>
      <c r="C4220" t="str">
        <f t="shared" si="130"/>
        <v>529_95686</v>
      </c>
      <c r="D4220">
        <v>7.5932488343077198</v>
      </c>
      <c r="E4220">
        <f>VLOOKUP(C4220,'Gas Species'!D:E,2,FALSE)</f>
        <v>7.5932488343077198</v>
      </c>
      <c r="F4220">
        <f t="shared" si="131"/>
        <v>1</v>
      </c>
      <c r="G4220">
        <v>-99</v>
      </c>
      <c r="H4220" t="s">
        <v>387</v>
      </c>
      <c r="I4220" t="s">
        <v>241</v>
      </c>
      <c r="J4220" t="s">
        <v>7084</v>
      </c>
      <c r="L4220" t="s">
        <v>224</v>
      </c>
      <c r="N4220" t="s">
        <v>294</v>
      </c>
    </row>
    <row r="4221" spans="1:14">
      <c r="A4221" t="s">
        <v>7181</v>
      </c>
      <c r="B4221">
        <v>529</v>
      </c>
      <c r="C4221" t="str">
        <f t="shared" si="130"/>
        <v>529_95687</v>
      </c>
      <c r="D4221">
        <v>5.4272526600877402</v>
      </c>
      <c r="E4221">
        <f>VLOOKUP(C4221,'Gas Species'!D:E,2,FALSE)</f>
        <v>5.4272526600877402</v>
      </c>
      <c r="F4221">
        <f t="shared" si="131"/>
        <v>1</v>
      </c>
      <c r="G4221">
        <v>-99</v>
      </c>
      <c r="H4221" t="s">
        <v>387</v>
      </c>
      <c r="I4221" t="s">
        <v>241</v>
      </c>
      <c r="J4221" t="s">
        <v>7084</v>
      </c>
      <c r="L4221" t="s">
        <v>224</v>
      </c>
      <c r="N4221" t="s">
        <v>294</v>
      </c>
    </row>
    <row r="4222" spans="1:14">
      <c r="A4222" t="s">
        <v>7182</v>
      </c>
      <c r="B4222">
        <v>529</v>
      </c>
      <c r="C4222" t="str">
        <f t="shared" si="130"/>
        <v>529_95688</v>
      </c>
      <c r="D4222">
        <v>6.1490128380376996</v>
      </c>
      <c r="E4222">
        <f>VLOOKUP(C4222,'Gas Species'!D:E,2,FALSE)</f>
        <v>6.1490128380377049</v>
      </c>
      <c r="F4222">
        <f t="shared" si="131"/>
        <v>0.99999999999999911</v>
      </c>
      <c r="G4222">
        <v>-99</v>
      </c>
      <c r="H4222" t="s">
        <v>387</v>
      </c>
      <c r="I4222" t="s">
        <v>241</v>
      </c>
      <c r="J4222" t="s">
        <v>7084</v>
      </c>
      <c r="L4222" t="s">
        <v>224</v>
      </c>
      <c r="N4222" t="s">
        <v>294</v>
      </c>
    </row>
    <row r="4223" spans="1:14">
      <c r="A4223" t="s">
        <v>7183</v>
      </c>
      <c r="B4223">
        <v>529</v>
      </c>
      <c r="C4223" t="str">
        <f t="shared" si="130"/>
        <v>529_95689</v>
      </c>
      <c r="D4223">
        <v>9.8772797198573805</v>
      </c>
      <c r="E4223">
        <f>VLOOKUP(C4223,'Gas Species'!D:E,2,FALSE)</f>
        <v>9.8772797198573805</v>
      </c>
      <c r="F4223">
        <f t="shared" si="131"/>
        <v>1</v>
      </c>
      <c r="G4223">
        <v>-99</v>
      </c>
      <c r="H4223" t="s">
        <v>387</v>
      </c>
      <c r="I4223" t="s">
        <v>241</v>
      </c>
      <c r="J4223" t="s">
        <v>7084</v>
      </c>
      <c r="L4223" t="s">
        <v>224</v>
      </c>
      <c r="N4223" t="s">
        <v>294</v>
      </c>
    </row>
    <row r="4224" spans="1:14">
      <c r="A4224" t="s">
        <v>7184</v>
      </c>
      <c r="B4224">
        <v>529</v>
      </c>
      <c r="C4224" t="str">
        <f t="shared" si="130"/>
        <v>529_95690</v>
      </c>
      <c r="D4224">
        <v>4.4936538534213497</v>
      </c>
      <c r="E4224">
        <f>VLOOKUP(C4224,'Gas Species'!D:E,2,FALSE)</f>
        <v>4.4936538534213506</v>
      </c>
      <c r="F4224">
        <f t="shared" si="131"/>
        <v>0.99999999999999978</v>
      </c>
      <c r="G4224">
        <v>-99</v>
      </c>
      <c r="H4224" t="s">
        <v>387</v>
      </c>
      <c r="I4224" t="s">
        <v>241</v>
      </c>
      <c r="J4224" t="s">
        <v>7084</v>
      </c>
      <c r="L4224" t="s">
        <v>224</v>
      </c>
      <c r="N4224" t="s">
        <v>294</v>
      </c>
    </row>
    <row r="4225" spans="1:14">
      <c r="A4225" t="s">
        <v>7185</v>
      </c>
      <c r="B4225">
        <v>529</v>
      </c>
      <c r="C4225" t="str">
        <f t="shared" si="130"/>
        <v>529_95691</v>
      </c>
      <c r="D4225">
        <v>12.7927864087834</v>
      </c>
      <c r="E4225">
        <f>VLOOKUP(C4225,'Gas Species'!D:E,2,FALSE)</f>
        <v>12.792786408783375</v>
      </c>
      <c r="F4225">
        <f t="shared" si="131"/>
        <v>1.000000000000002</v>
      </c>
      <c r="G4225">
        <v>-99</v>
      </c>
      <c r="H4225" t="s">
        <v>387</v>
      </c>
      <c r="I4225" t="s">
        <v>241</v>
      </c>
      <c r="J4225" t="s">
        <v>7084</v>
      </c>
      <c r="L4225" t="s">
        <v>224</v>
      </c>
      <c r="N4225" t="s">
        <v>294</v>
      </c>
    </row>
    <row r="4226" spans="1:14">
      <c r="A4226" t="s">
        <v>7186</v>
      </c>
      <c r="B4226">
        <v>529</v>
      </c>
      <c r="C4226" t="str">
        <f t="shared" si="130"/>
        <v>529_95692</v>
      </c>
      <c r="D4226">
        <v>17.5573351124516</v>
      </c>
      <c r="E4226">
        <f>VLOOKUP(C4226,'Gas Species'!D:E,2,FALSE)</f>
        <v>17.557335112451629</v>
      </c>
      <c r="F4226">
        <f t="shared" si="131"/>
        <v>0.99999999999999833</v>
      </c>
      <c r="G4226">
        <v>-99</v>
      </c>
      <c r="H4226" t="s">
        <v>387</v>
      </c>
      <c r="I4226" t="s">
        <v>241</v>
      </c>
      <c r="J4226" t="s">
        <v>7084</v>
      </c>
      <c r="L4226" t="s">
        <v>224</v>
      </c>
      <c r="N4226" t="s">
        <v>294</v>
      </c>
    </row>
    <row r="4227" spans="1:14">
      <c r="A4227" t="s">
        <v>7187</v>
      </c>
      <c r="B4227">
        <v>529</v>
      </c>
      <c r="C4227" t="str">
        <f t="shared" ref="C4227:C4290" si="132">CONCATENATE(B4227,"_",A4227)</f>
        <v>529_95693</v>
      </c>
      <c r="D4227">
        <v>14.084341072310201</v>
      </c>
      <c r="E4227">
        <f>VLOOKUP(C4227,'Gas Species'!D:E,2,FALSE)</f>
        <v>14.084341072310238</v>
      </c>
      <c r="F4227">
        <f t="shared" ref="F4227:F4290" si="133">D4227/E4227</f>
        <v>0.99999999999999734</v>
      </c>
      <c r="G4227">
        <v>-99</v>
      </c>
      <c r="H4227" t="s">
        <v>387</v>
      </c>
      <c r="I4227" t="s">
        <v>241</v>
      </c>
      <c r="J4227" t="s">
        <v>7084</v>
      </c>
      <c r="L4227" t="s">
        <v>224</v>
      </c>
      <c r="N4227" t="s">
        <v>294</v>
      </c>
    </row>
    <row r="4228" spans="1:14">
      <c r="A4228" t="s">
        <v>7188</v>
      </c>
      <c r="B4228">
        <v>529</v>
      </c>
      <c r="C4228" t="str">
        <f t="shared" si="132"/>
        <v>529_95694</v>
      </c>
      <c r="D4228">
        <v>13.102284744357</v>
      </c>
      <c r="E4228">
        <f>VLOOKUP(C4228,'Gas Species'!D:E,2,FALSE)</f>
        <v>13.102284744357032</v>
      </c>
      <c r="F4228">
        <f t="shared" si="133"/>
        <v>0.99999999999999756</v>
      </c>
      <c r="G4228">
        <v>-99</v>
      </c>
      <c r="H4228" t="s">
        <v>387</v>
      </c>
      <c r="I4228" t="s">
        <v>241</v>
      </c>
      <c r="J4228" t="s">
        <v>7084</v>
      </c>
      <c r="L4228" t="s">
        <v>224</v>
      </c>
      <c r="N4228" t="s">
        <v>294</v>
      </c>
    </row>
    <row r="4229" spans="1:14">
      <c r="A4229" t="s">
        <v>7189</v>
      </c>
      <c r="B4229">
        <v>529</v>
      </c>
      <c r="C4229" t="str">
        <f t="shared" si="132"/>
        <v>529_95695</v>
      </c>
      <c r="D4229">
        <v>0.33257427049730298</v>
      </c>
      <c r="E4229">
        <f>VLOOKUP(C4229,'Gas Species'!D:E,2,FALSE)</f>
        <v>0.33257427049730282</v>
      </c>
      <c r="F4229">
        <f t="shared" si="133"/>
        <v>1.0000000000000004</v>
      </c>
      <c r="G4229">
        <v>-99</v>
      </c>
      <c r="H4229" t="s">
        <v>387</v>
      </c>
      <c r="I4229" t="s">
        <v>241</v>
      </c>
      <c r="J4229" t="s">
        <v>7084</v>
      </c>
      <c r="L4229" t="s">
        <v>224</v>
      </c>
      <c r="N4229" t="s">
        <v>294</v>
      </c>
    </row>
    <row r="4230" spans="1:14">
      <c r="A4230" t="s">
        <v>7190</v>
      </c>
      <c r="B4230">
        <v>529</v>
      </c>
      <c r="C4230" t="str">
        <f t="shared" si="132"/>
        <v>529_95696</v>
      </c>
      <c r="D4230">
        <v>0.53718465314070896</v>
      </c>
      <c r="E4230">
        <f>VLOOKUP(C4230,'Gas Species'!D:E,2,FALSE)</f>
        <v>0.53718465314070929</v>
      </c>
      <c r="F4230">
        <f t="shared" si="133"/>
        <v>0.99999999999999933</v>
      </c>
      <c r="G4230">
        <v>-99</v>
      </c>
      <c r="H4230" t="s">
        <v>387</v>
      </c>
      <c r="I4230" t="s">
        <v>241</v>
      </c>
      <c r="J4230" t="s">
        <v>7084</v>
      </c>
      <c r="L4230" t="s">
        <v>224</v>
      </c>
      <c r="N4230" t="s">
        <v>294</v>
      </c>
    </row>
    <row r="4231" spans="1:14">
      <c r="A4231" t="s">
        <v>7191</v>
      </c>
      <c r="B4231">
        <v>529</v>
      </c>
      <c r="C4231" t="str">
        <f t="shared" si="132"/>
        <v>529_95697</v>
      </c>
      <c r="D4231">
        <v>0.258696594029038</v>
      </c>
      <c r="E4231">
        <f>VLOOKUP(C4231,'Gas Species'!D:E,2,FALSE)</f>
        <v>0.25869659402903772</v>
      </c>
      <c r="F4231">
        <f t="shared" si="133"/>
        <v>1.0000000000000011</v>
      </c>
      <c r="G4231">
        <v>-99</v>
      </c>
      <c r="H4231" t="s">
        <v>387</v>
      </c>
      <c r="I4231" t="s">
        <v>241</v>
      </c>
      <c r="J4231" t="s">
        <v>7084</v>
      </c>
      <c r="L4231" t="s">
        <v>224</v>
      </c>
      <c r="N4231" t="s">
        <v>294</v>
      </c>
    </row>
    <row r="4232" spans="1:14">
      <c r="A4232" t="s">
        <v>7215</v>
      </c>
      <c r="B4232">
        <v>529</v>
      </c>
      <c r="C4232" t="str">
        <f t="shared" si="132"/>
        <v>529_95698</v>
      </c>
      <c r="D4232">
        <v>7.6453198930871</v>
      </c>
      <c r="E4232">
        <f>VLOOKUP(C4232,'Gas Species'!D:E,2,FALSE)</f>
        <v>7.6453198930871036</v>
      </c>
      <c r="F4232">
        <f t="shared" si="133"/>
        <v>0.99999999999999956</v>
      </c>
      <c r="G4232">
        <v>-99</v>
      </c>
      <c r="H4232" t="s">
        <v>387</v>
      </c>
      <c r="I4232" t="s">
        <v>241</v>
      </c>
      <c r="J4232" t="s">
        <v>7084</v>
      </c>
      <c r="L4232" t="s">
        <v>224</v>
      </c>
      <c r="N4232" t="s">
        <v>349</v>
      </c>
    </row>
    <row r="4233" spans="1:14">
      <c r="A4233" t="s">
        <v>7192</v>
      </c>
      <c r="B4233">
        <v>529</v>
      </c>
      <c r="C4233" t="str">
        <f t="shared" si="132"/>
        <v>529_95699</v>
      </c>
      <c r="D4233">
        <v>11.798488438561201</v>
      </c>
      <c r="E4233">
        <f>VLOOKUP(C4233,'Gas Species'!D:E,2,FALSE)</f>
        <v>11.798488438561179</v>
      </c>
      <c r="F4233">
        <f t="shared" si="133"/>
        <v>1.0000000000000018</v>
      </c>
      <c r="G4233">
        <v>-99</v>
      </c>
      <c r="H4233" t="s">
        <v>387</v>
      </c>
      <c r="I4233" t="s">
        <v>241</v>
      </c>
      <c r="J4233" t="s">
        <v>7084</v>
      </c>
      <c r="L4233" t="s">
        <v>224</v>
      </c>
      <c r="N4233" t="s">
        <v>349</v>
      </c>
    </row>
    <row r="4234" spans="1:14">
      <c r="A4234" t="s">
        <v>7193</v>
      </c>
      <c r="B4234">
        <v>529</v>
      </c>
      <c r="C4234" t="str">
        <f t="shared" si="132"/>
        <v>529_95700</v>
      </c>
      <c r="D4234">
        <v>10.3758090800864</v>
      </c>
      <c r="E4234">
        <f>VLOOKUP(C4234,'Gas Species'!D:E,2,FALSE)</f>
        <v>10.37580908008637</v>
      </c>
      <c r="F4234">
        <f t="shared" si="133"/>
        <v>1.0000000000000029</v>
      </c>
      <c r="G4234">
        <v>-99</v>
      </c>
      <c r="H4234" t="s">
        <v>387</v>
      </c>
      <c r="I4234" t="s">
        <v>241</v>
      </c>
      <c r="J4234" t="s">
        <v>7084</v>
      </c>
      <c r="L4234" t="s">
        <v>224</v>
      </c>
      <c r="N4234" t="s">
        <v>349</v>
      </c>
    </row>
    <row r="4235" spans="1:14">
      <c r="A4235" t="s">
        <v>7194</v>
      </c>
      <c r="B4235">
        <v>529</v>
      </c>
      <c r="C4235" t="str">
        <f t="shared" si="132"/>
        <v>529_95701</v>
      </c>
      <c r="D4235">
        <v>9.4738061166143002</v>
      </c>
      <c r="E4235">
        <f>VLOOKUP(C4235,'Gas Species'!D:E,2,FALSE)</f>
        <v>9.4738061166142984</v>
      </c>
      <c r="F4235">
        <f t="shared" si="133"/>
        <v>1.0000000000000002</v>
      </c>
      <c r="G4235">
        <v>-99</v>
      </c>
      <c r="H4235" t="s">
        <v>387</v>
      </c>
      <c r="I4235" t="s">
        <v>241</v>
      </c>
      <c r="J4235" t="s">
        <v>7084</v>
      </c>
      <c r="L4235" t="s">
        <v>224</v>
      </c>
      <c r="N4235" t="s">
        <v>349</v>
      </c>
    </row>
    <row r="4236" spans="1:14">
      <c r="A4236" t="s">
        <v>7244</v>
      </c>
      <c r="B4236">
        <v>529</v>
      </c>
      <c r="C4236" t="str">
        <f t="shared" si="132"/>
        <v>529_95703</v>
      </c>
      <c r="D4236">
        <v>4.0372751153433502</v>
      </c>
      <c r="E4236">
        <f>VLOOKUP(C4236,'Gas Species'!D:E,2,FALSE)</f>
        <v>4.0372751153433502</v>
      </c>
      <c r="F4236">
        <f t="shared" si="133"/>
        <v>1</v>
      </c>
      <c r="G4236">
        <v>-99</v>
      </c>
      <c r="H4236" t="s">
        <v>387</v>
      </c>
      <c r="I4236" t="s">
        <v>241</v>
      </c>
      <c r="J4236" t="s">
        <v>7084</v>
      </c>
      <c r="L4236" t="s">
        <v>224</v>
      </c>
      <c r="N4236" t="s">
        <v>294</v>
      </c>
    </row>
    <row r="4237" spans="1:14">
      <c r="A4237" t="s">
        <v>7195</v>
      </c>
      <c r="B4237">
        <v>529</v>
      </c>
      <c r="C4237" t="str">
        <f t="shared" si="132"/>
        <v>529_95707</v>
      </c>
      <c r="D4237">
        <v>40.889229872831997</v>
      </c>
      <c r="E4237">
        <f>VLOOKUP(C4237,'Gas Species'!D:E,2,FALSE)</f>
        <v>40.88922987283204</v>
      </c>
      <c r="F4237">
        <f t="shared" si="133"/>
        <v>0.999999999999999</v>
      </c>
      <c r="G4237">
        <v>-99</v>
      </c>
      <c r="H4237" t="s">
        <v>387</v>
      </c>
      <c r="I4237" t="s">
        <v>241</v>
      </c>
      <c r="J4237" t="s">
        <v>7084</v>
      </c>
      <c r="L4237" t="s">
        <v>224</v>
      </c>
      <c r="N4237" t="s">
        <v>294</v>
      </c>
    </row>
    <row r="4238" spans="1:14">
      <c r="A4238" t="s">
        <v>7196</v>
      </c>
      <c r="B4238">
        <v>529</v>
      </c>
      <c r="C4238" t="str">
        <f t="shared" si="132"/>
        <v>529_95708</v>
      </c>
      <c r="D4238">
        <v>40.016416921485501</v>
      </c>
      <c r="E4238">
        <f>VLOOKUP(C4238,'Gas Species'!D:E,2,FALSE)</f>
        <v>40.016416921485501</v>
      </c>
      <c r="F4238">
        <f t="shared" si="133"/>
        <v>1</v>
      </c>
      <c r="G4238">
        <v>-99</v>
      </c>
      <c r="H4238" t="s">
        <v>387</v>
      </c>
      <c r="I4238" t="s">
        <v>241</v>
      </c>
      <c r="J4238" t="s">
        <v>7084</v>
      </c>
      <c r="L4238" t="s">
        <v>224</v>
      </c>
      <c r="N4238" t="s">
        <v>294</v>
      </c>
    </row>
    <row r="4239" spans="1:14">
      <c r="A4239" t="s">
        <v>7197</v>
      </c>
      <c r="B4239">
        <v>529</v>
      </c>
      <c r="C4239" t="str">
        <f t="shared" si="132"/>
        <v>529_95709</v>
      </c>
      <c r="D4239">
        <v>41.011524940342902</v>
      </c>
      <c r="E4239">
        <f>VLOOKUP(C4239,'Gas Species'!D:E,2,FALSE)</f>
        <v>41.011524940342881</v>
      </c>
      <c r="F4239">
        <f t="shared" si="133"/>
        <v>1.0000000000000004</v>
      </c>
      <c r="G4239">
        <v>-99</v>
      </c>
      <c r="H4239" t="s">
        <v>387</v>
      </c>
      <c r="I4239" t="s">
        <v>241</v>
      </c>
      <c r="J4239" t="s">
        <v>7084</v>
      </c>
      <c r="L4239" t="s">
        <v>224</v>
      </c>
      <c r="N4239" t="s">
        <v>294</v>
      </c>
    </row>
    <row r="4240" spans="1:14">
      <c r="A4240" t="s">
        <v>7198</v>
      </c>
      <c r="B4240">
        <v>529</v>
      </c>
      <c r="C4240" t="str">
        <f t="shared" si="132"/>
        <v>529_95710</v>
      </c>
      <c r="D4240">
        <v>31.759590771540299</v>
      </c>
      <c r="E4240">
        <f>VLOOKUP(C4240,'Gas Species'!D:E,2,FALSE)</f>
        <v>31.759590771540264</v>
      </c>
      <c r="F4240">
        <f t="shared" si="133"/>
        <v>1.0000000000000011</v>
      </c>
      <c r="G4240">
        <v>-99</v>
      </c>
      <c r="H4240" t="s">
        <v>387</v>
      </c>
      <c r="I4240" t="s">
        <v>241</v>
      </c>
      <c r="J4240" t="s">
        <v>7084</v>
      </c>
      <c r="L4240" t="s">
        <v>224</v>
      </c>
      <c r="N4240" t="s">
        <v>294</v>
      </c>
    </row>
    <row r="4241" spans="1:14">
      <c r="A4241" t="s">
        <v>7245</v>
      </c>
      <c r="B4241">
        <v>529</v>
      </c>
      <c r="C4241" t="str">
        <f t="shared" si="132"/>
        <v>529_95711</v>
      </c>
      <c r="D4241">
        <v>98.018644516474296</v>
      </c>
      <c r="E4241">
        <f>VLOOKUP(C4241,'Gas Species'!D:E,2,FALSE)</f>
        <v>98.018644516474268</v>
      </c>
      <c r="F4241">
        <f t="shared" si="133"/>
        <v>1.0000000000000002</v>
      </c>
      <c r="G4241">
        <v>-99</v>
      </c>
      <c r="H4241" t="s">
        <v>387</v>
      </c>
      <c r="I4241" t="s">
        <v>241</v>
      </c>
      <c r="J4241" t="s">
        <v>7084</v>
      </c>
      <c r="L4241" t="s">
        <v>224</v>
      </c>
      <c r="N4241" t="s">
        <v>294</v>
      </c>
    </row>
    <row r="4242" spans="1:14">
      <c r="A4242" t="s">
        <v>7250</v>
      </c>
      <c r="B4242">
        <v>529</v>
      </c>
      <c r="C4242" t="str">
        <f t="shared" si="132"/>
        <v>529_95712</v>
      </c>
      <c r="D4242">
        <v>98.096208496878404</v>
      </c>
      <c r="E4242">
        <f>VLOOKUP(C4242,'Gas Species'!D:E,2,FALSE)</f>
        <v>98.096208496878404</v>
      </c>
      <c r="F4242">
        <f t="shared" si="133"/>
        <v>1</v>
      </c>
      <c r="G4242">
        <v>-99</v>
      </c>
      <c r="H4242" t="s">
        <v>387</v>
      </c>
      <c r="I4242" t="s">
        <v>241</v>
      </c>
      <c r="J4242" t="s">
        <v>7084</v>
      </c>
      <c r="L4242" t="s">
        <v>224</v>
      </c>
      <c r="N4242" t="s">
        <v>294</v>
      </c>
    </row>
    <row r="4243" spans="1:14">
      <c r="A4243" t="s">
        <v>7199</v>
      </c>
      <c r="B4243">
        <v>529</v>
      </c>
      <c r="C4243" t="str">
        <f t="shared" si="132"/>
        <v>529_95713</v>
      </c>
      <c r="D4243">
        <v>88.406609625412599</v>
      </c>
      <c r="E4243">
        <f>VLOOKUP(C4243,'Gas Species'!D:E,2,FALSE)</f>
        <v>88.406609625412599</v>
      </c>
      <c r="F4243">
        <f t="shared" si="133"/>
        <v>1</v>
      </c>
      <c r="G4243">
        <v>-99</v>
      </c>
      <c r="H4243" t="s">
        <v>387</v>
      </c>
      <c r="I4243" t="s">
        <v>241</v>
      </c>
      <c r="J4243" t="s">
        <v>7084</v>
      </c>
      <c r="L4243" t="s">
        <v>224</v>
      </c>
      <c r="N4243" t="s">
        <v>294</v>
      </c>
    </row>
    <row r="4244" spans="1:14">
      <c r="A4244" t="s">
        <v>7261</v>
      </c>
      <c r="B4244">
        <v>529</v>
      </c>
      <c r="C4244" t="str">
        <f t="shared" si="132"/>
        <v>529_95714</v>
      </c>
      <c r="D4244">
        <v>98.771937211814304</v>
      </c>
      <c r="E4244">
        <f>VLOOKUP(C4244,'Gas Species'!D:E,2,FALSE)</f>
        <v>98.771937211814262</v>
      </c>
      <c r="F4244">
        <f t="shared" si="133"/>
        <v>1.0000000000000004</v>
      </c>
      <c r="G4244">
        <v>-99</v>
      </c>
      <c r="H4244" t="s">
        <v>387</v>
      </c>
      <c r="I4244" t="s">
        <v>241</v>
      </c>
      <c r="J4244" t="s">
        <v>7084</v>
      </c>
      <c r="L4244" t="s">
        <v>224</v>
      </c>
      <c r="N4244" t="s">
        <v>294</v>
      </c>
    </row>
    <row r="4245" spans="1:14">
      <c r="A4245" t="s">
        <v>7266</v>
      </c>
      <c r="B4245">
        <v>529</v>
      </c>
      <c r="C4245" t="str">
        <f t="shared" si="132"/>
        <v>529_95715</v>
      </c>
      <c r="D4245">
        <v>82.146259269936806</v>
      </c>
      <c r="E4245">
        <f>VLOOKUP(C4245,'Gas Species'!D:E,2,FALSE)</f>
        <v>82.146259269936763</v>
      </c>
      <c r="F4245">
        <f t="shared" si="133"/>
        <v>1.0000000000000004</v>
      </c>
      <c r="G4245">
        <v>-99</v>
      </c>
      <c r="H4245" t="s">
        <v>387</v>
      </c>
      <c r="I4245" t="s">
        <v>241</v>
      </c>
      <c r="J4245" t="s">
        <v>7084</v>
      </c>
      <c r="L4245" t="s">
        <v>224</v>
      </c>
      <c r="N4245" t="s">
        <v>294</v>
      </c>
    </row>
    <row r="4246" spans="1:14">
      <c r="A4246" t="s">
        <v>7272</v>
      </c>
      <c r="B4246">
        <v>529</v>
      </c>
      <c r="C4246" t="str">
        <f t="shared" si="132"/>
        <v>529_95716</v>
      </c>
      <c r="D4246">
        <v>87.779631690584907</v>
      </c>
      <c r="E4246">
        <f>VLOOKUP(C4246,'Gas Species'!D:E,2,FALSE)</f>
        <v>87.779631690584907</v>
      </c>
      <c r="F4246">
        <f t="shared" si="133"/>
        <v>1</v>
      </c>
      <c r="G4246">
        <v>-99</v>
      </c>
      <c r="H4246" t="s">
        <v>387</v>
      </c>
      <c r="I4246" t="s">
        <v>241</v>
      </c>
      <c r="J4246" t="s">
        <v>7084</v>
      </c>
      <c r="L4246" t="s">
        <v>224</v>
      </c>
      <c r="N4246" t="s">
        <v>294</v>
      </c>
    </row>
    <row r="4247" spans="1:14">
      <c r="A4247" t="s">
        <v>7246</v>
      </c>
      <c r="B4247">
        <v>529</v>
      </c>
      <c r="C4247" t="str">
        <f t="shared" si="132"/>
        <v>529_95717</v>
      </c>
      <c r="D4247">
        <v>89.456832934541893</v>
      </c>
      <c r="E4247">
        <f>VLOOKUP(C4247,'Gas Species'!D:E,2,FALSE)</f>
        <v>89.456832934541879</v>
      </c>
      <c r="F4247">
        <f t="shared" si="133"/>
        <v>1.0000000000000002</v>
      </c>
      <c r="G4247">
        <v>-99</v>
      </c>
      <c r="H4247" t="s">
        <v>387</v>
      </c>
      <c r="I4247" t="s">
        <v>241</v>
      </c>
      <c r="J4247" t="s">
        <v>7084</v>
      </c>
      <c r="L4247" t="s">
        <v>224</v>
      </c>
      <c r="N4247" t="s">
        <v>294</v>
      </c>
    </row>
    <row r="4248" spans="1:14">
      <c r="A4248" t="s">
        <v>7200</v>
      </c>
      <c r="B4248">
        <v>529</v>
      </c>
      <c r="C4248" t="str">
        <f t="shared" si="132"/>
        <v>529_95718</v>
      </c>
      <c r="D4248">
        <v>80.795993797250205</v>
      </c>
      <c r="E4248">
        <f>VLOOKUP(C4248,'Gas Species'!D:E,2,FALSE)</f>
        <v>80.795993797250219</v>
      </c>
      <c r="F4248">
        <f t="shared" si="133"/>
        <v>0.99999999999999978</v>
      </c>
      <c r="G4248">
        <v>-99</v>
      </c>
      <c r="H4248" t="s">
        <v>387</v>
      </c>
      <c r="I4248" t="s">
        <v>241</v>
      </c>
      <c r="J4248" t="s">
        <v>7084</v>
      </c>
      <c r="L4248" t="s">
        <v>224</v>
      </c>
      <c r="N4248" t="s">
        <v>294</v>
      </c>
    </row>
    <row r="4249" spans="1:14">
      <c r="A4249" t="s">
        <v>7257</v>
      </c>
      <c r="B4249">
        <v>529</v>
      </c>
      <c r="C4249" t="str">
        <f t="shared" si="132"/>
        <v>529_95719</v>
      </c>
      <c r="D4249">
        <v>98.938839081432107</v>
      </c>
      <c r="E4249">
        <f>VLOOKUP(C4249,'Gas Species'!D:E,2,FALSE)</f>
        <v>98.938839081432135</v>
      </c>
      <c r="F4249">
        <f t="shared" si="133"/>
        <v>0.99999999999999967</v>
      </c>
      <c r="G4249">
        <v>-99</v>
      </c>
      <c r="H4249" t="s">
        <v>387</v>
      </c>
      <c r="I4249" t="s">
        <v>241</v>
      </c>
      <c r="J4249" t="s">
        <v>7084</v>
      </c>
      <c r="L4249" t="s">
        <v>224</v>
      </c>
      <c r="N4249" t="s">
        <v>294</v>
      </c>
    </row>
    <row r="4250" spans="1:14">
      <c r="A4250" t="s">
        <v>7262</v>
      </c>
      <c r="B4250">
        <v>529</v>
      </c>
      <c r="C4250" t="str">
        <f t="shared" si="132"/>
        <v>529_95720</v>
      </c>
      <c r="D4250">
        <v>61.437613452393599</v>
      </c>
      <c r="E4250">
        <f>VLOOKUP(C4250,'Gas Species'!D:E,2,FALSE)</f>
        <v>61.43761345239357</v>
      </c>
      <c r="F4250">
        <f t="shared" si="133"/>
        <v>1.0000000000000004</v>
      </c>
      <c r="G4250">
        <v>-99</v>
      </c>
      <c r="H4250" t="s">
        <v>387</v>
      </c>
      <c r="I4250" t="s">
        <v>241</v>
      </c>
      <c r="J4250" t="s">
        <v>7084</v>
      </c>
      <c r="L4250" t="s">
        <v>224</v>
      </c>
      <c r="N4250" t="s">
        <v>294</v>
      </c>
    </row>
    <row r="4251" spans="1:14">
      <c r="A4251" t="s">
        <v>7263</v>
      </c>
      <c r="B4251">
        <v>529</v>
      </c>
      <c r="C4251" t="str">
        <f t="shared" si="132"/>
        <v>529_95721</v>
      </c>
      <c r="D4251">
        <v>94.292928573603405</v>
      </c>
      <c r="E4251">
        <f>VLOOKUP(C4251,'Gas Species'!D:E,2,FALSE)</f>
        <v>94.292928573603433</v>
      </c>
      <c r="F4251">
        <f t="shared" si="133"/>
        <v>0.99999999999999967</v>
      </c>
      <c r="G4251">
        <v>-99</v>
      </c>
      <c r="H4251" t="s">
        <v>387</v>
      </c>
      <c r="I4251" t="s">
        <v>241</v>
      </c>
      <c r="J4251" t="s">
        <v>7084</v>
      </c>
      <c r="L4251" t="s">
        <v>224</v>
      </c>
      <c r="N4251" t="s">
        <v>294</v>
      </c>
    </row>
    <row r="4252" spans="1:14">
      <c r="A4252" t="s">
        <v>7251</v>
      </c>
      <c r="B4252">
        <v>529</v>
      </c>
      <c r="C4252" t="str">
        <f t="shared" si="132"/>
        <v>529_95722</v>
      </c>
      <c r="D4252">
        <v>96.303710705492904</v>
      </c>
      <c r="E4252">
        <f>VLOOKUP(C4252,'Gas Species'!D:E,2,FALSE)</f>
        <v>96.303710705492918</v>
      </c>
      <c r="F4252">
        <f t="shared" si="133"/>
        <v>0.99999999999999989</v>
      </c>
      <c r="G4252">
        <v>-99</v>
      </c>
      <c r="H4252" t="s">
        <v>387</v>
      </c>
      <c r="I4252" t="s">
        <v>241</v>
      </c>
      <c r="J4252" t="s">
        <v>7084</v>
      </c>
      <c r="L4252" t="s">
        <v>224</v>
      </c>
      <c r="N4252" t="s">
        <v>294</v>
      </c>
    </row>
    <row r="4253" spans="1:14">
      <c r="A4253" t="s">
        <v>7252</v>
      </c>
      <c r="B4253">
        <v>529</v>
      </c>
      <c r="C4253" t="str">
        <f t="shared" si="132"/>
        <v>529_95723</v>
      </c>
      <c r="D4253">
        <v>97.640344137405194</v>
      </c>
      <c r="E4253">
        <f>VLOOKUP(C4253,'Gas Species'!D:E,2,FALSE)</f>
        <v>97.640344137405151</v>
      </c>
      <c r="F4253">
        <f t="shared" si="133"/>
        <v>1.0000000000000004</v>
      </c>
      <c r="G4253">
        <v>-99</v>
      </c>
      <c r="H4253" t="s">
        <v>387</v>
      </c>
      <c r="I4253" t="s">
        <v>241</v>
      </c>
      <c r="J4253" t="s">
        <v>7084</v>
      </c>
      <c r="L4253" t="s">
        <v>224</v>
      </c>
      <c r="N4253" t="s">
        <v>294</v>
      </c>
    </row>
    <row r="4254" spans="1:14">
      <c r="A4254" t="s">
        <v>7253</v>
      </c>
      <c r="B4254">
        <v>529</v>
      </c>
      <c r="C4254" t="str">
        <f t="shared" si="132"/>
        <v>529_95724</v>
      </c>
      <c r="D4254">
        <v>95.316473344035799</v>
      </c>
      <c r="E4254">
        <f>VLOOKUP(C4254,'Gas Species'!D:E,2,FALSE)</f>
        <v>95.316473344035842</v>
      </c>
      <c r="F4254">
        <f t="shared" si="133"/>
        <v>0.99999999999999956</v>
      </c>
      <c r="G4254">
        <v>-99</v>
      </c>
      <c r="H4254" t="s">
        <v>387</v>
      </c>
      <c r="I4254" t="s">
        <v>241</v>
      </c>
      <c r="J4254" t="s">
        <v>7084</v>
      </c>
      <c r="L4254" t="s">
        <v>224</v>
      </c>
      <c r="N4254" t="s">
        <v>294</v>
      </c>
    </row>
    <row r="4255" spans="1:14">
      <c r="A4255" t="s">
        <v>7217</v>
      </c>
      <c r="B4255">
        <v>529</v>
      </c>
      <c r="C4255" t="str">
        <f t="shared" si="132"/>
        <v>529_95725</v>
      </c>
      <c r="D4255">
        <v>85.559187199262993</v>
      </c>
      <c r="E4255">
        <f>VLOOKUP(C4255,'Gas Species'!D:E,2,FALSE)</f>
        <v>85.559187199263022</v>
      </c>
      <c r="F4255">
        <f t="shared" si="133"/>
        <v>0.99999999999999967</v>
      </c>
      <c r="G4255">
        <v>-99</v>
      </c>
      <c r="H4255" t="s">
        <v>387</v>
      </c>
      <c r="I4255" t="s">
        <v>241</v>
      </c>
      <c r="J4255" t="s">
        <v>7084</v>
      </c>
      <c r="L4255" t="s">
        <v>224</v>
      </c>
      <c r="N4255" t="s">
        <v>294</v>
      </c>
    </row>
    <row r="4256" spans="1:14">
      <c r="A4256" t="s">
        <v>7247</v>
      </c>
      <c r="B4256">
        <v>529</v>
      </c>
      <c r="C4256" t="str">
        <f t="shared" si="132"/>
        <v>529_95726</v>
      </c>
      <c r="D4256">
        <v>95.095230541570004</v>
      </c>
      <c r="E4256">
        <f>VLOOKUP(C4256,'Gas Species'!D:E,2,FALSE)</f>
        <v>95.095230541570047</v>
      </c>
      <c r="F4256">
        <f t="shared" si="133"/>
        <v>0.99999999999999956</v>
      </c>
      <c r="G4256">
        <v>-99</v>
      </c>
      <c r="H4256" t="s">
        <v>387</v>
      </c>
      <c r="I4256" t="s">
        <v>241</v>
      </c>
      <c r="J4256" t="s">
        <v>7084</v>
      </c>
      <c r="L4256" t="s">
        <v>224</v>
      </c>
      <c r="N4256" t="s">
        <v>294</v>
      </c>
    </row>
    <row r="4257" spans="1:14">
      <c r="A4257" t="s">
        <v>7267</v>
      </c>
      <c r="B4257">
        <v>529</v>
      </c>
      <c r="C4257" t="str">
        <f t="shared" si="132"/>
        <v>529_95727</v>
      </c>
      <c r="D4257">
        <v>89.188918508450996</v>
      </c>
      <c r="E4257">
        <f>VLOOKUP(C4257,'Gas Species'!D:E,2,FALSE)</f>
        <v>89.188918508450953</v>
      </c>
      <c r="F4257">
        <f t="shared" si="133"/>
        <v>1.0000000000000004</v>
      </c>
      <c r="G4257">
        <v>-99</v>
      </c>
      <c r="H4257" t="s">
        <v>387</v>
      </c>
      <c r="I4257" t="s">
        <v>241</v>
      </c>
      <c r="J4257" t="s">
        <v>7084</v>
      </c>
      <c r="L4257" t="s">
        <v>224</v>
      </c>
      <c r="N4257" t="s">
        <v>294</v>
      </c>
    </row>
    <row r="4258" spans="1:14">
      <c r="A4258" t="s">
        <v>7218</v>
      </c>
      <c r="B4258">
        <v>529</v>
      </c>
      <c r="C4258" t="str">
        <f t="shared" si="132"/>
        <v>529_95728</v>
      </c>
      <c r="D4258">
        <v>89.992426738257706</v>
      </c>
      <c r="E4258">
        <f>VLOOKUP(C4258,'Gas Species'!D:E,2,FALSE)</f>
        <v>89.992426738257734</v>
      </c>
      <c r="F4258">
        <f t="shared" si="133"/>
        <v>0.99999999999999967</v>
      </c>
      <c r="G4258">
        <v>-99</v>
      </c>
      <c r="H4258" t="s">
        <v>387</v>
      </c>
      <c r="I4258" t="s">
        <v>241</v>
      </c>
      <c r="J4258" t="s">
        <v>7084</v>
      </c>
      <c r="L4258" t="s">
        <v>224</v>
      </c>
      <c r="N4258" t="s">
        <v>294</v>
      </c>
    </row>
    <row r="4259" spans="1:14">
      <c r="A4259" t="s">
        <v>7219</v>
      </c>
      <c r="B4259">
        <v>529</v>
      </c>
      <c r="C4259" t="str">
        <f t="shared" si="132"/>
        <v>529_95729</v>
      </c>
      <c r="D4259">
        <v>0.73384994269439596</v>
      </c>
      <c r="E4259">
        <f>VLOOKUP(C4259,'Gas Species'!D:E,2,FALSE)</f>
        <v>0.73384994269439574</v>
      </c>
      <c r="F4259">
        <f t="shared" si="133"/>
        <v>1.0000000000000002</v>
      </c>
      <c r="G4259">
        <v>-99</v>
      </c>
      <c r="H4259" t="s">
        <v>387</v>
      </c>
      <c r="I4259" t="s">
        <v>241</v>
      </c>
      <c r="J4259" t="s">
        <v>7084</v>
      </c>
      <c r="L4259" t="s">
        <v>224</v>
      </c>
      <c r="N4259" t="s">
        <v>356</v>
      </c>
    </row>
    <row r="4260" spans="1:14">
      <c r="A4260" t="s">
        <v>7220</v>
      </c>
      <c r="B4260">
        <v>529</v>
      </c>
      <c r="C4260" t="str">
        <f t="shared" si="132"/>
        <v>529_95730</v>
      </c>
      <c r="D4260">
        <v>5.1128721021836796</v>
      </c>
      <c r="E4260">
        <f>VLOOKUP(C4260,'Gas Species'!D:E,2,FALSE)</f>
        <v>5.1128721021836778</v>
      </c>
      <c r="F4260">
        <f t="shared" si="133"/>
        <v>1.0000000000000004</v>
      </c>
      <c r="G4260">
        <v>-99</v>
      </c>
      <c r="H4260" t="s">
        <v>387</v>
      </c>
      <c r="I4260" t="s">
        <v>241</v>
      </c>
      <c r="J4260" t="s">
        <v>7084</v>
      </c>
      <c r="L4260" t="s">
        <v>224</v>
      </c>
      <c r="N4260" t="s">
        <v>294</v>
      </c>
    </row>
    <row r="4261" spans="1:14">
      <c r="A4261" t="s">
        <v>7221</v>
      </c>
      <c r="B4261">
        <v>529</v>
      </c>
      <c r="C4261" t="str">
        <f t="shared" si="132"/>
        <v>529_95731</v>
      </c>
      <c r="D4261">
        <v>7.0321504075106498</v>
      </c>
      <c r="E4261">
        <f>VLOOKUP(C4261,'Gas Species'!D:E,2,FALSE)</f>
        <v>7.0321504075106525</v>
      </c>
      <c r="F4261">
        <f t="shared" si="133"/>
        <v>0.99999999999999967</v>
      </c>
      <c r="G4261">
        <v>-99</v>
      </c>
      <c r="H4261" t="s">
        <v>387</v>
      </c>
      <c r="I4261" t="s">
        <v>241</v>
      </c>
      <c r="J4261" t="s">
        <v>7084</v>
      </c>
      <c r="L4261" t="s">
        <v>224</v>
      </c>
      <c r="N4261" t="s">
        <v>294</v>
      </c>
    </row>
    <row r="4262" spans="1:14">
      <c r="A4262" t="s">
        <v>7222</v>
      </c>
      <c r="B4262">
        <v>529</v>
      </c>
      <c r="C4262" t="str">
        <f t="shared" si="132"/>
        <v>529_95732</v>
      </c>
      <c r="D4262">
        <v>10.304946372458801</v>
      </c>
      <c r="E4262">
        <f>VLOOKUP(C4262,'Gas Species'!D:E,2,FALSE)</f>
        <v>10.304946372458824</v>
      </c>
      <c r="F4262">
        <f t="shared" si="133"/>
        <v>0.99999999999999778</v>
      </c>
      <c r="G4262">
        <v>-99</v>
      </c>
      <c r="H4262" t="s">
        <v>387</v>
      </c>
      <c r="I4262" t="s">
        <v>241</v>
      </c>
      <c r="J4262" t="s">
        <v>7084</v>
      </c>
      <c r="L4262" t="s">
        <v>224</v>
      </c>
      <c r="N4262" t="s">
        <v>294</v>
      </c>
    </row>
    <row r="4263" spans="1:14">
      <c r="A4263" t="s">
        <v>7223</v>
      </c>
      <c r="B4263">
        <v>529</v>
      </c>
      <c r="C4263" t="str">
        <f t="shared" si="132"/>
        <v>529_95733</v>
      </c>
      <c r="D4263">
        <v>7.6574920028806996</v>
      </c>
      <c r="E4263">
        <f>VLOOKUP(C4263,'Gas Species'!D:E,2,FALSE)</f>
        <v>7.6574920028807005</v>
      </c>
      <c r="F4263">
        <f t="shared" si="133"/>
        <v>0.99999999999999989</v>
      </c>
      <c r="G4263">
        <v>-99</v>
      </c>
      <c r="H4263" t="s">
        <v>387</v>
      </c>
      <c r="I4263" t="s">
        <v>241</v>
      </c>
      <c r="J4263" t="s">
        <v>7084</v>
      </c>
      <c r="L4263" t="s">
        <v>224</v>
      </c>
      <c r="N4263" t="s">
        <v>294</v>
      </c>
    </row>
    <row r="4264" spans="1:14">
      <c r="A4264" t="s">
        <v>7224</v>
      </c>
      <c r="B4264">
        <v>529</v>
      </c>
      <c r="C4264" t="str">
        <f t="shared" si="132"/>
        <v>529_95734</v>
      </c>
      <c r="D4264">
        <v>9.7780985531962905</v>
      </c>
      <c r="E4264">
        <f>VLOOKUP(C4264,'Gas Species'!D:E,2,FALSE)</f>
        <v>9.7780985531962941</v>
      </c>
      <c r="F4264">
        <f t="shared" si="133"/>
        <v>0.99999999999999967</v>
      </c>
      <c r="G4264">
        <v>-99</v>
      </c>
      <c r="H4264" t="s">
        <v>387</v>
      </c>
      <c r="I4264" t="s">
        <v>241</v>
      </c>
      <c r="J4264" t="s">
        <v>7084</v>
      </c>
      <c r="L4264" t="s">
        <v>224</v>
      </c>
      <c r="N4264" t="s">
        <v>294</v>
      </c>
    </row>
    <row r="4265" spans="1:14">
      <c r="A4265" t="s">
        <v>7225</v>
      </c>
      <c r="B4265">
        <v>529</v>
      </c>
      <c r="C4265" t="str">
        <f t="shared" si="132"/>
        <v>529_95735</v>
      </c>
      <c r="D4265">
        <v>9.3481063602072307</v>
      </c>
      <c r="E4265">
        <f>VLOOKUP(C4265,'Gas Species'!D:E,2,FALSE)</f>
        <v>9.3481063602072272</v>
      </c>
      <c r="F4265">
        <f t="shared" si="133"/>
        <v>1.0000000000000004</v>
      </c>
      <c r="G4265">
        <v>-99</v>
      </c>
      <c r="H4265" t="s">
        <v>387</v>
      </c>
      <c r="I4265" t="s">
        <v>241</v>
      </c>
      <c r="J4265" t="s">
        <v>7084</v>
      </c>
      <c r="L4265" t="s">
        <v>224</v>
      </c>
      <c r="N4265" t="s">
        <v>294</v>
      </c>
    </row>
    <row r="4266" spans="1:14">
      <c r="A4266" t="s">
        <v>7226</v>
      </c>
      <c r="B4266">
        <v>529</v>
      </c>
      <c r="C4266" t="str">
        <f t="shared" si="132"/>
        <v>529_95736</v>
      </c>
      <c r="D4266">
        <v>6.8352310747501202</v>
      </c>
      <c r="E4266">
        <f>VLOOKUP(C4266,'Gas Species'!D:E,2,FALSE)</f>
        <v>6.8352310747501184</v>
      </c>
      <c r="F4266">
        <f t="shared" si="133"/>
        <v>1.0000000000000002</v>
      </c>
      <c r="G4266">
        <v>-99</v>
      </c>
      <c r="H4266" t="s">
        <v>387</v>
      </c>
      <c r="I4266" t="s">
        <v>241</v>
      </c>
      <c r="J4266" t="s">
        <v>7084</v>
      </c>
      <c r="L4266" t="s">
        <v>224</v>
      </c>
      <c r="N4266" t="s">
        <v>294</v>
      </c>
    </row>
    <row r="4267" spans="1:14">
      <c r="A4267" t="s">
        <v>7227</v>
      </c>
      <c r="B4267">
        <v>529</v>
      </c>
      <c r="C4267" t="str">
        <f t="shared" si="132"/>
        <v>529_95781</v>
      </c>
      <c r="D4267">
        <v>23.693922397666199</v>
      </c>
      <c r="E4267">
        <f>VLOOKUP(C4267,'Gas Species'!D:E,2,FALSE)</f>
        <v>23.693922397666238</v>
      </c>
      <c r="F4267">
        <f t="shared" si="133"/>
        <v>0.99999999999999833</v>
      </c>
      <c r="G4267">
        <v>-99</v>
      </c>
      <c r="H4267" t="s">
        <v>387</v>
      </c>
      <c r="I4267" t="s">
        <v>241</v>
      </c>
      <c r="J4267" t="s">
        <v>7084</v>
      </c>
      <c r="L4267" t="s">
        <v>224</v>
      </c>
      <c r="N4267" t="s">
        <v>7228</v>
      </c>
    </row>
    <row r="4268" spans="1:14">
      <c r="A4268" t="s">
        <v>7229</v>
      </c>
      <c r="B4268">
        <v>529</v>
      </c>
      <c r="C4268" t="str">
        <f t="shared" si="132"/>
        <v>529_95782</v>
      </c>
      <c r="D4268">
        <v>81.790125817810093</v>
      </c>
      <c r="E4268">
        <f>VLOOKUP(C4268,'Gas Species'!D:E,2,FALSE)</f>
        <v>81.790125817810051</v>
      </c>
      <c r="F4268">
        <f t="shared" si="133"/>
        <v>1.0000000000000004</v>
      </c>
      <c r="G4268">
        <v>-99</v>
      </c>
      <c r="H4268" t="s">
        <v>387</v>
      </c>
      <c r="I4268" t="s">
        <v>241</v>
      </c>
      <c r="J4268" t="s">
        <v>7084</v>
      </c>
      <c r="L4268" t="s">
        <v>224</v>
      </c>
      <c r="N4268" t="s">
        <v>7230</v>
      </c>
    </row>
    <row r="4269" spans="1:14">
      <c r="A4269" t="s">
        <v>7083</v>
      </c>
      <c r="B4269">
        <v>531</v>
      </c>
      <c r="C4269" t="str">
        <f t="shared" si="132"/>
        <v>531_95536</v>
      </c>
      <c r="D4269">
        <v>73.902365970105095</v>
      </c>
      <c r="E4269">
        <f>VLOOKUP(C4269,'Gas Species'!D:E,2,FALSE)</f>
        <v>73.902365970105066</v>
      </c>
      <c r="F4269">
        <f t="shared" si="133"/>
        <v>1.0000000000000004</v>
      </c>
      <c r="G4269">
        <v>-99</v>
      </c>
      <c r="H4269" t="s">
        <v>387</v>
      </c>
      <c r="I4269" t="s">
        <v>243</v>
      </c>
      <c r="J4269" t="s">
        <v>7084</v>
      </c>
      <c r="L4269" t="s">
        <v>7324</v>
      </c>
      <c r="N4269" t="s">
        <v>277</v>
      </c>
    </row>
    <row r="4270" spans="1:14">
      <c r="A4270" t="s">
        <v>7086</v>
      </c>
      <c r="B4270">
        <v>531</v>
      </c>
      <c r="C4270" t="str">
        <f t="shared" si="132"/>
        <v>531_95537</v>
      </c>
      <c r="D4270">
        <v>79.294828019544795</v>
      </c>
      <c r="E4270">
        <f>VLOOKUP(C4270,'Gas Species'!D:E,2,FALSE)</f>
        <v>79.294828019544809</v>
      </c>
      <c r="F4270">
        <f t="shared" si="133"/>
        <v>0.99999999999999978</v>
      </c>
      <c r="G4270">
        <v>-99</v>
      </c>
      <c r="H4270" t="s">
        <v>387</v>
      </c>
      <c r="I4270" t="s">
        <v>243</v>
      </c>
      <c r="J4270" t="s">
        <v>7084</v>
      </c>
      <c r="L4270" t="s">
        <v>7324</v>
      </c>
      <c r="N4270" t="s">
        <v>277</v>
      </c>
    </row>
    <row r="4271" spans="1:14">
      <c r="A4271" t="s">
        <v>7087</v>
      </c>
      <c r="B4271">
        <v>531</v>
      </c>
      <c r="C4271" t="str">
        <f t="shared" si="132"/>
        <v>531_95538</v>
      </c>
      <c r="D4271">
        <v>45.986658931330901</v>
      </c>
      <c r="E4271">
        <f>VLOOKUP(C4271,'Gas Species'!D:E,2,FALSE)</f>
        <v>45.986658931330851</v>
      </c>
      <c r="F4271">
        <f t="shared" si="133"/>
        <v>1.0000000000000011</v>
      </c>
      <c r="G4271">
        <v>-99</v>
      </c>
      <c r="H4271" t="s">
        <v>387</v>
      </c>
      <c r="I4271" t="s">
        <v>243</v>
      </c>
      <c r="J4271" t="s">
        <v>7084</v>
      </c>
      <c r="L4271" t="s">
        <v>7324</v>
      </c>
      <c r="N4271" t="s">
        <v>285</v>
      </c>
    </row>
    <row r="4272" spans="1:14">
      <c r="A4272" t="s">
        <v>7088</v>
      </c>
      <c r="B4272">
        <v>531</v>
      </c>
      <c r="C4272" t="str">
        <f t="shared" si="132"/>
        <v>531_95539</v>
      </c>
      <c r="D4272">
        <v>31.266281241649299</v>
      </c>
      <c r="E4272">
        <f>VLOOKUP(C4272,'Gas Species'!D:E,2,FALSE)</f>
        <v>31.266281241649253</v>
      </c>
      <c r="F4272">
        <f t="shared" si="133"/>
        <v>1.0000000000000016</v>
      </c>
      <c r="G4272">
        <v>-99</v>
      </c>
      <c r="H4272" t="s">
        <v>387</v>
      </c>
      <c r="I4272" t="s">
        <v>243</v>
      </c>
      <c r="J4272" t="s">
        <v>7084</v>
      </c>
      <c r="L4272" t="s">
        <v>7324</v>
      </c>
      <c r="N4272" t="s">
        <v>285</v>
      </c>
    </row>
    <row r="4273" spans="1:14">
      <c r="A4273" t="s">
        <v>7089</v>
      </c>
      <c r="B4273">
        <v>531</v>
      </c>
      <c r="C4273" t="str">
        <f t="shared" si="132"/>
        <v>531_95540</v>
      </c>
      <c r="D4273">
        <v>7.4857456780547302</v>
      </c>
      <c r="E4273">
        <f>VLOOKUP(C4273,'Gas Species'!D:E,2,FALSE)</f>
        <v>7.4857456780547267</v>
      </c>
      <c r="F4273">
        <f t="shared" si="133"/>
        <v>1.0000000000000004</v>
      </c>
      <c r="G4273">
        <v>-99</v>
      </c>
      <c r="H4273" t="s">
        <v>387</v>
      </c>
      <c r="I4273" t="s">
        <v>243</v>
      </c>
      <c r="J4273" t="s">
        <v>7084</v>
      </c>
      <c r="L4273" t="s">
        <v>7324</v>
      </c>
      <c r="N4273" t="s">
        <v>286</v>
      </c>
    </row>
    <row r="4274" spans="1:14">
      <c r="A4274" t="s">
        <v>7090</v>
      </c>
      <c r="B4274">
        <v>531</v>
      </c>
      <c r="C4274" t="str">
        <f t="shared" si="132"/>
        <v>531_95541</v>
      </c>
      <c r="D4274">
        <v>12.892240791692</v>
      </c>
      <c r="E4274">
        <f>VLOOKUP(C4274,'Gas Species'!D:E,2,FALSE)</f>
        <v>12.892240791692039</v>
      </c>
      <c r="F4274">
        <f t="shared" si="133"/>
        <v>0.999999999999997</v>
      </c>
      <c r="G4274">
        <v>-99</v>
      </c>
      <c r="H4274" t="s">
        <v>387</v>
      </c>
      <c r="I4274" t="s">
        <v>243</v>
      </c>
      <c r="J4274" t="s">
        <v>7084</v>
      </c>
      <c r="L4274" t="s">
        <v>7324</v>
      </c>
      <c r="N4274" t="s">
        <v>286</v>
      </c>
    </row>
    <row r="4275" spans="1:14">
      <c r="A4275" t="s">
        <v>7091</v>
      </c>
      <c r="B4275">
        <v>531</v>
      </c>
      <c r="C4275" t="str">
        <f t="shared" si="132"/>
        <v>531_95542</v>
      </c>
      <c r="D4275">
        <v>13.909821265186199</v>
      </c>
      <c r="E4275">
        <f>VLOOKUP(C4275,'Gas Species'!D:E,2,FALSE)</f>
        <v>13.909821265186237</v>
      </c>
      <c r="F4275">
        <f t="shared" si="133"/>
        <v>0.99999999999999734</v>
      </c>
      <c r="G4275">
        <v>-99</v>
      </c>
      <c r="H4275" t="s">
        <v>387</v>
      </c>
      <c r="I4275" t="s">
        <v>243</v>
      </c>
      <c r="J4275" t="s">
        <v>7084</v>
      </c>
      <c r="L4275" t="s">
        <v>7324</v>
      </c>
      <c r="N4275" t="s">
        <v>286</v>
      </c>
    </row>
    <row r="4276" spans="1:14">
      <c r="A4276" t="s">
        <v>7092</v>
      </c>
      <c r="B4276">
        <v>531</v>
      </c>
      <c r="C4276" t="str">
        <f t="shared" si="132"/>
        <v>531_95543</v>
      </c>
      <c r="D4276">
        <v>24.982376515882699</v>
      </c>
      <c r="E4276">
        <f>VLOOKUP(C4276,'Gas Species'!D:E,2,FALSE)</f>
        <v>24.982376515882741</v>
      </c>
      <c r="F4276">
        <f t="shared" si="133"/>
        <v>0.99999999999999833</v>
      </c>
      <c r="G4276">
        <v>-99</v>
      </c>
      <c r="H4276" t="s">
        <v>387</v>
      </c>
      <c r="I4276" t="s">
        <v>243</v>
      </c>
      <c r="J4276" t="s">
        <v>7084</v>
      </c>
      <c r="L4276" t="s">
        <v>7324</v>
      </c>
      <c r="N4276" t="s">
        <v>290</v>
      </c>
    </row>
    <row r="4277" spans="1:14">
      <c r="A4277" t="s">
        <v>7093</v>
      </c>
      <c r="B4277">
        <v>531</v>
      </c>
      <c r="C4277" t="str">
        <f t="shared" si="132"/>
        <v>531_95544</v>
      </c>
      <c r="D4277">
        <v>25.706936312409301</v>
      </c>
      <c r="E4277">
        <f>VLOOKUP(C4277,'Gas Species'!D:E,2,FALSE)</f>
        <v>25.70693631240929</v>
      </c>
      <c r="F4277">
        <f t="shared" si="133"/>
        <v>1.0000000000000004</v>
      </c>
      <c r="G4277">
        <v>-99</v>
      </c>
      <c r="H4277" t="s">
        <v>387</v>
      </c>
      <c r="I4277" t="s">
        <v>243</v>
      </c>
      <c r="J4277" t="s">
        <v>7084</v>
      </c>
      <c r="L4277" t="s">
        <v>7324</v>
      </c>
      <c r="N4277" t="s">
        <v>290</v>
      </c>
    </row>
    <row r="4278" spans="1:14">
      <c r="A4278" t="s">
        <v>7094</v>
      </c>
      <c r="B4278">
        <v>531</v>
      </c>
      <c r="C4278" t="str">
        <f t="shared" si="132"/>
        <v>531_95545</v>
      </c>
      <c r="D4278">
        <v>27.3201779619605</v>
      </c>
      <c r="E4278">
        <f>VLOOKUP(C4278,'Gas Species'!D:E,2,FALSE)</f>
        <v>27.320177961960511</v>
      </c>
      <c r="F4278">
        <f t="shared" si="133"/>
        <v>0.99999999999999956</v>
      </c>
      <c r="G4278">
        <v>-99</v>
      </c>
      <c r="H4278" t="s">
        <v>387</v>
      </c>
      <c r="I4278" t="s">
        <v>243</v>
      </c>
      <c r="J4278" t="s">
        <v>7084</v>
      </c>
      <c r="L4278" t="s">
        <v>7324</v>
      </c>
      <c r="N4278" t="s">
        <v>292</v>
      </c>
    </row>
    <row r="4279" spans="1:14">
      <c r="A4279" t="s">
        <v>7095</v>
      </c>
      <c r="B4279">
        <v>531</v>
      </c>
      <c r="C4279" t="str">
        <f t="shared" si="132"/>
        <v>531_95546</v>
      </c>
      <c r="D4279">
        <v>26.3503135728443</v>
      </c>
      <c r="E4279">
        <f>VLOOKUP(C4279,'Gas Species'!D:E,2,FALSE)</f>
        <v>26.350313572844346</v>
      </c>
      <c r="F4279">
        <f t="shared" si="133"/>
        <v>0.99999999999999822</v>
      </c>
      <c r="G4279">
        <v>-99</v>
      </c>
      <c r="H4279" t="s">
        <v>387</v>
      </c>
      <c r="I4279" t="s">
        <v>243</v>
      </c>
      <c r="J4279" t="s">
        <v>7084</v>
      </c>
      <c r="L4279" t="s">
        <v>7324</v>
      </c>
      <c r="N4279" t="s">
        <v>292</v>
      </c>
    </row>
    <row r="4280" spans="1:14">
      <c r="A4280" t="s">
        <v>7096</v>
      </c>
      <c r="B4280">
        <v>531</v>
      </c>
      <c r="C4280" t="str">
        <f t="shared" si="132"/>
        <v>531_95548</v>
      </c>
      <c r="D4280">
        <v>74.282139502945498</v>
      </c>
      <c r="E4280">
        <f>VLOOKUP(C4280,'Gas Species'!D:E,2,FALSE)</f>
        <v>74.282139502945512</v>
      </c>
      <c r="F4280">
        <f t="shared" si="133"/>
        <v>0.99999999999999978</v>
      </c>
      <c r="G4280">
        <v>-99</v>
      </c>
      <c r="H4280" t="s">
        <v>387</v>
      </c>
      <c r="I4280" t="s">
        <v>243</v>
      </c>
      <c r="J4280" t="s">
        <v>7084</v>
      </c>
      <c r="L4280" t="s">
        <v>7324</v>
      </c>
      <c r="N4280" t="s">
        <v>294</v>
      </c>
    </row>
    <row r="4281" spans="1:14">
      <c r="A4281" t="s">
        <v>7097</v>
      </c>
      <c r="B4281">
        <v>531</v>
      </c>
      <c r="C4281" t="str">
        <f t="shared" si="132"/>
        <v>531_95549</v>
      </c>
      <c r="D4281">
        <v>37.726252405737</v>
      </c>
      <c r="E4281">
        <f>VLOOKUP(C4281,'Gas Species'!D:E,2,FALSE)</f>
        <v>37.726252405736993</v>
      </c>
      <c r="F4281">
        <f t="shared" si="133"/>
        <v>1.0000000000000002</v>
      </c>
      <c r="G4281">
        <v>-99</v>
      </c>
      <c r="H4281" t="s">
        <v>387</v>
      </c>
      <c r="I4281" t="s">
        <v>243</v>
      </c>
      <c r="J4281" t="s">
        <v>7084</v>
      </c>
      <c r="L4281" t="s">
        <v>7324</v>
      </c>
      <c r="N4281" t="s">
        <v>297</v>
      </c>
    </row>
    <row r="4282" spans="1:14">
      <c r="A4282" t="s">
        <v>7098</v>
      </c>
      <c r="B4282">
        <v>531</v>
      </c>
      <c r="C4282" t="str">
        <f t="shared" si="132"/>
        <v>531_95550</v>
      </c>
      <c r="D4282">
        <v>58.417919497723403</v>
      </c>
      <c r="E4282">
        <f>VLOOKUP(C4282,'Gas Species'!D:E,2,FALSE)</f>
        <v>58.417919497723446</v>
      </c>
      <c r="F4282">
        <f t="shared" si="133"/>
        <v>0.99999999999999922</v>
      </c>
      <c r="G4282">
        <v>-99</v>
      </c>
      <c r="H4282" t="s">
        <v>387</v>
      </c>
      <c r="I4282" t="s">
        <v>243</v>
      </c>
      <c r="J4282" t="s">
        <v>7084</v>
      </c>
      <c r="L4282" t="s">
        <v>7324</v>
      </c>
      <c r="N4282" t="s">
        <v>299</v>
      </c>
    </row>
    <row r="4283" spans="1:14">
      <c r="A4283" t="s">
        <v>7099</v>
      </c>
      <c r="B4283">
        <v>531</v>
      </c>
      <c r="C4283" t="str">
        <f t="shared" si="132"/>
        <v>531_95551</v>
      </c>
      <c r="D4283">
        <v>51.775207233840703</v>
      </c>
      <c r="E4283">
        <f>VLOOKUP(C4283,'Gas Species'!D:E,2,FALSE)</f>
        <v>51.775207233840717</v>
      </c>
      <c r="F4283">
        <f t="shared" si="133"/>
        <v>0.99999999999999978</v>
      </c>
      <c r="G4283">
        <v>-99</v>
      </c>
      <c r="H4283" t="s">
        <v>387</v>
      </c>
      <c r="I4283" t="s">
        <v>243</v>
      </c>
      <c r="J4283" t="s">
        <v>7084</v>
      </c>
      <c r="L4283" t="s">
        <v>7324</v>
      </c>
      <c r="N4283" t="s">
        <v>299</v>
      </c>
    </row>
    <row r="4284" spans="1:14">
      <c r="A4284" t="s">
        <v>7100</v>
      </c>
      <c r="B4284">
        <v>531</v>
      </c>
      <c r="C4284" t="str">
        <f t="shared" si="132"/>
        <v>531_95552</v>
      </c>
      <c r="D4284">
        <v>21.381367352789699</v>
      </c>
      <c r="E4284">
        <f>VLOOKUP(C4284,'Gas Species'!D:E,2,FALSE)</f>
        <v>21.381367352789695</v>
      </c>
      <c r="F4284">
        <f t="shared" si="133"/>
        <v>1.0000000000000002</v>
      </c>
      <c r="G4284">
        <v>-99</v>
      </c>
      <c r="H4284" t="s">
        <v>387</v>
      </c>
      <c r="I4284" t="s">
        <v>243</v>
      </c>
      <c r="J4284" t="s">
        <v>7084</v>
      </c>
      <c r="L4284" t="s">
        <v>7324</v>
      </c>
      <c r="N4284" t="s">
        <v>299</v>
      </c>
    </row>
    <row r="4285" spans="1:14">
      <c r="A4285" t="s">
        <v>7101</v>
      </c>
      <c r="B4285">
        <v>531</v>
      </c>
      <c r="C4285" t="str">
        <f t="shared" si="132"/>
        <v>531_95553</v>
      </c>
      <c r="D4285">
        <v>6.1071122341381496</v>
      </c>
      <c r="E4285">
        <f>VLOOKUP(C4285,'Gas Species'!D:E,2,FALSE)</f>
        <v>6.1071122341381479</v>
      </c>
      <c r="F4285">
        <f t="shared" si="133"/>
        <v>1.0000000000000002</v>
      </c>
      <c r="G4285">
        <v>-99</v>
      </c>
      <c r="H4285" t="s">
        <v>387</v>
      </c>
      <c r="I4285" t="s">
        <v>243</v>
      </c>
      <c r="J4285" t="s">
        <v>7084</v>
      </c>
      <c r="L4285" t="s">
        <v>7324</v>
      </c>
      <c r="N4285" t="s">
        <v>292</v>
      </c>
    </row>
    <row r="4286" spans="1:14">
      <c r="A4286" t="s">
        <v>7232</v>
      </c>
      <c r="B4286">
        <v>531</v>
      </c>
      <c r="C4286" t="str">
        <f t="shared" si="132"/>
        <v>531_95554</v>
      </c>
      <c r="D4286">
        <v>7.7110289943316097</v>
      </c>
      <c r="E4286">
        <f>VLOOKUP(C4286,'Gas Species'!D:E,2,FALSE)</f>
        <v>7.7110289943316088</v>
      </c>
      <c r="F4286">
        <f t="shared" si="133"/>
        <v>1.0000000000000002</v>
      </c>
      <c r="G4286">
        <v>-99</v>
      </c>
      <c r="H4286" t="s">
        <v>387</v>
      </c>
      <c r="I4286" t="s">
        <v>243</v>
      </c>
      <c r="J4286" t="s">
        <v>7084</v>
      </c>
      <c r="L4286" t="s">
        <v>7324</v>
      </c>
      <c r="N4286" t="s">
        <v>294</v>
      </c>
    </row>
    <row r="4287" spans="1:14">
      <c r="A4287" t="s">
        <v>7104</v>
      </c>
      <c r="B4287">
        <v>531</v>
      </c>
      <c r="C4287" t="str">
        <f t="shared" si="132"/>
        <v>531_95559</v>
      </c>
      <c r="D4287">
        <v>2.7887634967096702</v>
      </c>
      <c r="E4287">
        <f>VLOOKUP(C4287,'Gas Species'!D:E,2,FALSE)</f>
        <v>2.7887634967096733</v>
      </c>
      <c r="F4287">
        <f t="shared" si="133"/>
        <v>0.99999999999999889</v>
      </c>
      <c r="G4287">
        <v>-99</v>
      </c>
      <c r="H4287" t="s">
        <v>387</v>
      </c>
      <c r="I4287" t="s">
        <v>243</v>
      </c>
      <c r="J4287" t="s">
        <v>7084</v>
      </c>
      <c r="L4287" t="s">
        <v>7324</v>
      </c>
      <c r="N4287" t="s">
        <v>277</v>
      </c>
    </row>
    <row r="4288" spans="1:14">
      <c r="A4288" t="s">
        <v>7284</v>
      </c>
      <c r="B4288">
        <v>531</v>
      </c>
      <c r="C4288" t="str">
        <f t="shared" si="132"/>
        <v>531_95561</v>
      </c>
      <c r="D4288">
        <v>98.626383058554495</v>
      </c>
      <c r="E4288">
        <f>VLOOKUP(C4288,'Gas Species'!D:E,2,FALSE)</f>
        <v>98.626383058554495</v>
      </c>
      <c r="F4288">
        <f t="shared" si="133"/>
        <v>1</v>
      </c>
      <c r="G4288">
        <v>-99</v>
      </c>
      <c r="H4288" t="s">
        <v>387</v>
      </c>
      <c r="I4288" t="s">
        <v>243</v>
      </c>
      <c r="J4288" t="s">
        <v>7084</v>
      </c>
      <c r="L4288" t="s">
        <v>7324</v>
      </c>
      <c r="N4288" t="s">
        <v>277</v>
      </c>
    </row>
    <row r="4289" spans="1:14">
      <c r="A4289" t="s">
        <v>7234</v>
      </c>
      <c r="B4289">
        <v>531</v>
      </c>
      <c r="C4289" t="str">
        <f t="shared" si="132"/>
        <v>531_95562</v>
      </c>
      <c r="D4289">
        <v>92.896190201170896</v>
      </c>
      <c r="E4289">
        <f>VLOOKUP(C4289,'Gas Species'!D:E,2,FALSE)</f>
        <v>92.896190201170867</v>
      </c>
      <c r="F4289">
        <f t="shared" si="133"/>
        <v>1.0000000000000002</v>
      </c>
      <c r="G4289">
        <v>-99</v>
      </c>
      <c r="H4289" t="s">
        <v>387</v>
      </c>
      <c r="I4289" t="s">
        <v>243</v>
      </c>
      <c r="J4289" t="s">
        <v>7084</v>
      </c>
      <c r="L4289" t="s">
        <v>7324</v>
      </c>
      <c r="N4289" t="s">
        <v>277</v>
      </c>
    </row>
    <row r="4290" spans="1:14">
      <c r="A4290" t="s">
        <v>7289</v>
      </c>
      <c r="B4290">
        <v>531</v>
      </c>
      <c r="C4290" t="str">
        <f t="shared" si="132"/>
        <v>531_95563</v>
      </c>
      <c r="D4290">
        <v>89.723827951066895</v>
      </c>
      <c r="E4290">
        <f>VLOOKUP(C4290,'Gas Species'!D:E,2,FALSE)</f>
        <v>89.723827951066923</v>
      </c>
      <c r="F4290">
        <f t="shared" si="133"/>
        <v>0.99999999999999967</v>
      </c>
      <c r="G4290">
        <v>-99</v>
      </c>
      <c r="H4290" t="s">
        <v>387</v>
      </c>
      <c r="I4290" t="s">
        <v>243</v>
      </c>
      <c r="J4290" t="s">
        <v>7084</v>
      </c>
      <c r="L4290" t="s">
        <v>7324</v>
      </c>
      <c r="N4290" t="s">
        <v>277</v>
      </c>
    </row>
    <row r="4291" spans="1:14">
      <c r="A4291" t="s">
        <v>7285</v>
      </c>
      <c r="B4291">
        <v>531</v>
      </c>
      <c r="C4291" t="str">
        <f t="shared" ref="C4291:C4354" si="134">CONCATENATE(B4291,"_",A4291)</f>
        <v>531_95564</v>
      </c>
      <c r="D4291">
        <v>89.271114617657105</v>
      </c>
      <c r="E4291">
        <f>VLOOKUP(C4291,'Gas Species'!D:E,2,FALSE)</f>
        <v>89.271114617657105</v>
      </c>
      <c r="F4291">
        <f t="shared" ref="F4291:F4354" si="135">D4291/E4291</f>
        <v>1</v>
      </c>
      <c r="G4291">
        <v>-99</v>
      </c>
      <c r="H4291" t="s">
        <v>387</v>
      </c>
      <c r="I4291" t="s">
        <v>243</v>
      </c>
      <c r="J4291" t="s">
        <v>7084</v>
      </c>
      <c r="L4291" t="s">
        <v>7324</v>
      </c>
      <c r="N4291" t="s">
        <v>277</v>
      </c>
    </row>
    <row r="4292" spans="1:14">
      <c r="A4292" t="s">
        <v>7235</v>
      </c>
      <c r="B4292">
        <v>531</v>
      </c>
      <c r="C4292" t="str">
        <f t="shared" si="134"/>
        <v>531_95565</v>
      </c>
      <c r="D4292">
        <v>72.511050411471302</v>
      </c>
      <c r="E4292">
        <f>VLOOKUP(C4292,'Gas Species'!D:E,2,FALSE)</f>
        <v>72.511050411471317</v>
      </c>
      <c r="F4292">
        <f t="shared" si="135"/>
        <v>0.99999999999999978</v>
      </c>
      <c r="G4292">
        <v>-99</v>
      </c>
      <c r="H4292" t="s">
        <v>387</v>
      </c>
      <c r="I4292" t="s">
        <v>243</v>
      </c>
      <c r="J4292" t="s">
        <v>7084</v>
      </c>
      <c r="L4292" t="s">
        <v>7324</v>
      </c>
      <c r="N4292" t="s">
        <v>277</v>
      </c>
    </row>
    <row r="4293" spans="1:14">
      <c r="A4293" t="s">
        <v>7277</v>
      </c>
      <c r="B4293">
        <v>531</v>
      </c>
      <c r="C4293" t="str">
        <f t="shared" si="134"/>
        <v>531_95566</v>
      </c>
      <c r="D4293">
        <v>39.781773639372702</v>
      </c>
      <c r="E4293">
        <f>VLOOKUP(C4293,'Gas Species'!D:E,2,FALSE)</f>
        <v>39.781773639372659</v>
      </c>
      <c r="F4293">
        <f t="shared" si="135"/>
        <v>1.0000000000000011</v>
      </c>
      <c r="G4293">
        <v>-99</v>
      </c>
      <c r="H4293" t="s">
        <v>387</v>
      </c>
      <c r="I4293" t="s">
        <v>243</v>
      </c>
      <c r="J4293" t="s">
        <v>7084</v>
      </c>
      <c r="L4293" t="s">
        <v>7324</v>
      </c>
      <c r="N4293" t="s">
        <v>277</v>
      </c>
    </row>
    <row r="4294" spans="1:14">
      <c r="A4294" t="s">
        <v>7286</v>
      </c>
      <c r="B4294">
        <v>531</v>
      </c>
      <c r="C4294" t="str">
        <f t="shared" si="134"/>
        <v>531_95567</v>
      </c>
      <c r="D4294">
        <v>93.209948071319403</v>
      </c>
      <c r="E4294">
        <f>VLOOKUP(C4294,'Gas Species'!D:E,2,FALSE)</f>
        <v>93.209948071319388</v>
      </c>
      <c r="F4294">
        <f t="shared" si="135"/>
        <v>1.0000000000000002</v>
      </c>
      <c r="G4294">
        <v>-99</v>
      </c>
      <c r="H4294" t="s">
        <v>387</v>
      </c>
      <c r="I4294" t="s">
        <v>243</v>
      </c>
      <c r="J4294" t="s">
        <v>7084</v>
      </c>
      <c r="L4294" t="s">
        <v>7324</v>
      </c>
      <c r="N4294" t="s">
        <v>277</v>
      </c>
    </row>
    <row r="4295" spans="1:14">
      <c r="A4295" t="s">
        <v>7236</v>
      </c>
      <c r="B4295">
        <v>531</v>
      </c>
      <c r="C4295" t="str">
        <f t="shared" si="134"/>
        <v>531_95568</v>
      </c>
      <c r="D4295">
        <v>71.381219327112802</v>
      </c>
      <c r="E4295">
        <f>VLOOKUP(C4295,'Gas Species'!D:E,2,FALSE)</f>
        <v>71.381219327112788</v>
      </c>
      <c r="F4295">
        <f t="shared" si="135"/>
        <v>1.0000000000000002</v>
      </c>
      <c r="G4295">
        <v>-99</v>
      </c>
      <c r="H4295" t="s">
        <v>387</v>
      </c>
      <c r="I4295" t="s">
        <v>243</v>
      </c>
      <c r="J4295" t="s">
        <v>7084</v>
      </c>
      <c r="L4295" t="s">
        <v>7324</v>
      </c>
      <c r="N4295" t="s">
        <v>277</v>
      </c>
    </row>
    <row r="4296" spans="1:14">
      <c r="A4296" t="s">
        <v>7106</v>
      </c>
      <c r="B4296">
        <v>531</v>
      </c>
      <c r="C4296" t="str">
        <f t="shared" si="134"/>
        <v>531_95569</v>
      </c>
      <c r="D4296">
        <v>39.281109527460103</v>
      </c>
      <c r="E4296">
        <f>VLOOKUP(C4296,'Gas Species'!D:E,2,FALSE)</f>
        <v>39.281109527460139</v>
      </c>
      <c r="F4296">
        <f t="shared" si="135"/>
        <v>0.99999999999999911</v>
      </c>
      <c r="G4296">
        <v>-99</v>
      </c>
      <c r="H4296" t="s">
        <v>387</v>
      </c>
      <c r="I4296" t="s">
        <v>243</v>
      </c>
      <c r="J4296" t="s">
        <v>7084</v>
      </c>
      <c r="L4296" t="s">
        <v>7324</v>
      </c>
      <c r="N4296" t="s">
        <v>286</v>
      </c>
    </row>
    <row r="4297" spans="1:14">
      <c r="A4297" t="s">
        <v>7107</v>
      </c>
      <c r="B4297">
        <v>531</v>
      </c>
      <c r="C4297" t="str">
        <f t="shared" si="134"/>
        <v>531_95570</v>
      </c>
      <c r="D4297">
        <v>60.474155713750399</v>
      </c>
      <c r="E4297">
        <f>VLOOKUP(C4297,'Gas Species'!D:E,2,FALSE)</f>
        <v>60.474155713750413</v>
      </c>
      <c r="F4297">
        <f t="shared" si="135"/>
        <v>0.99999999999999978</v>
      </c>
      <c r="G4297">
        <v>-99</v>
      </c>
      <c r="H4297" t="s">
        <v>387</v>
      </c>
      <c r="I4297" t="s">
        <v>243</v>
      </c>
      <c r="J4297" t="s">
        <v>7084</v>
      </c>
      <c r="L4297" t="s">
        <v>7324</v>
      </c>
      <c r="N4297" t="s">
        <v>286</v>
      </c>
    </row>
    <row r="4298" spans="1:14">
      <c r="A4298" t="s">
        <v>7108</v>
      </c>
      <c r="B4298">
        <v>531</v>
      </c>
      <c r="C4298" t="str">
        <f t="shared" si="134"/>
        <v>531_95571</v>
      </c>
      <c r="D4298">
        <v>51.7933451188186</v>
      </c>
      <c r="E4298">
        <f>VLOOKUP(C4298,'Gas Species'!D:E,2,FALSE)</f>
        <v>51.793345118818614</v>
      </c>
      <c r="F4298">
        <f t="shared" si="135"/>
        <v>0.99999999999999978</v>
      </c>
      <c r="G4298">
        <v>-99</v>
      </c>
      <c r="H4298" t="s">
        <v>387</v>
      </c>
      <c r="I4298" t="s">
        <v>243</v>
      </c>
      <c r="J4298" t="s">
        <v>7084</v>
      </c>
      <c r="L4298" t="s">
        <v>7324</v>
      </c>
      <c r="N4298" t="s">
        <v>286</v>
      </c>
    </row>
    <row r="4299" spans="1:14">
      <c r="A4299" t="s">
        <v>7109</v>
      </c>
      <c r="B4299">
        <v>531</v>
      </c>
      <c r="C4299" t="str">
        <f t="shared" si="134"/>
        <v>531_95572</v>
      </c>
      <c r="D4299">
        <v>61.866457439361902</v>
      </c>
      <c r="E4299">
        <f>VLOOKUP(C4299,'Gas Species'!D:E,2,FALSE)</f>
        <v>61.86645743936193</v>
      </c>
      <c r="F4299">
        <f t="shared" si="135"/>
        <v>0.99999999999999956</v>
      </c>
      <c r="G4299">
        <v>-99</v>
      </c>
      <c r="H4299" t="s">
        <v>387</v>
      </c>
      <c r="I4299" t="s">
        <v>243</v>
      </c>
      <c r="J4299" t="s">
        <v>7084</v>
      </c>
      <c r="L4299" t="s">
        <v>7324</v>
      </c>
      <c r="N4299" t="s">
        <v>286</v>
      </c>
    </row>
    <row r="4300" spans="1:14">
      <c r="A4300" t="s">
        <v>7110</v>
      </c>
      <c r="B4300">
        <v>531</v>
      </c>
      <c r="C4300" t="str">
        <f t="shared" si="134"/>
        <v>531_95573</v>
      </c>
      <c r="D4300">
        <v>4.7116908155423598</v>
      </c>
      <c r="E4300">
        <f>VLOOKUP(C4300,'Gas Species'!D:E,2,FALSE)</f>
        <v>4.7116908155423642</v>
      </c>
      <c r="F4300">
        <f t="shared" si="135"/>
        <v>0.99999999999999911</v>
      </c>
      <c r="G4300">
        <v>-99</v>
      </c>
      <c r="H4300" t="s">
        <v>387</v>
      </c>
      <c r="I4300" t="s">
        <v>243</v>
      </c>
      <c r="J4300" t="s">
        <v>7084</v>
      </c>
      <c r="L4300" t="s">
        <v>7324</v>
      </c>
      <c r="N4300" t="s">
        <v>294</v>
      </c>
    </row>
    <row r="4301" spans="1:14">
      <c r="A4301" t="s">
        <v>7111</v>
      </c>
      <c r="B4301">
        <v>531</v>
      </c>
      <c r="C4301" t="str">
        <f t="shared" si="134"/>
        <v>531_95574</v>
      </c>
      <c r="D4301">
        <v>5.4551107213763199</v>
      </c>
      <c r="E4301">
        <f>VLOOKUP(C4301,'Gas Species'!D:E,2,FALSE)</f>
        <v>5.4551107213763235</v>
      </c>
      <c r="F4301">
        <f t="shared" si="135"/>
        <v>0.99999999999999933</v>
      </c>
      <c r="G4301">
        <v>-99</v>
      </c>
      <c r="H4301" t="s">
        <v>387</v>
      </c>
      <c r="I4301" t="s">
        <v>243</v>
      </c>
      <c r="J4301" t="s">
        <v>7084</v>
      </c>
      <c r="L4301" t="s">
        <v>7324</v>
      </c>
      <c r="N4301" t="s">
        <v>294</v>
      </c>
    </row>
    <row r="4302" spans="1:14">
      <c r="A4302" t="s">
        <v>7112</v>
      </c>
      <c r="B4302">
        <v>531</v>
      </c>
      <c r="C4302" t="str">
        <f t="shared" si="134"/>
        <v>531_95575</v>
      </c>
      <c r="D4302">
        <v>5.5924841615573202</v>
      </c>
      <c r="E4302">
        <f>VLOOKUP(C4302,'Gas Species'!D:E,2,FALSE)</f>
        <v>5.5924841615573229</v>
      </c>
      <c r="F4302">
        <f t="shared" si="135"/>
        <v>0.99999999999999956</v>
      </c>
      <c r="G4302">
        <v>-99</v>
      </c>
      <c r="H4302" t="s">
        <v>387</v>
      </c>
      <c r="I4302" t="s">
        <v>243</v>
      </c>
      <c r="J4302" t="s">
        <v>7084</v>
      </c>
      <c r="L4302" t="s">
        <v>7324</v>
      </c>
      <c r="N4302" t="s">
        <v>294</v>
      </c>
    </row>
    <row r="4303" spans="1:14">
      <c r="A4303" t="s">
        <v>7113</v>
      </c>
      <c r="B4303">
        <v>531</v>
      </c>
      <c r="C4303" t="str">
        <f t="shared" si="134"/>
        <v>531_95576</v>
      </c>
      <c r="D4303">
        <v>6.3735369017941199</v>
      </c>
      <c r="E4303">
        <f>VLOOKUP(C4303,'Gas Species'!D:E,2,FALSE)</f>
        <v>6.3735369017941164</v>
      </c>
      <c r="F4303">
        <f t="shared" si="135"/>
        <v>1.0000000000000007</v>
      </c>
      <c r="G4303">
        <v>-99</v>
      </c>
      <c r="H4303" t="s">
        <v>387</v>
      </c>
      <c r="I4303" t="s">
        <v>243</v>
      </c>
      <c r="J4303" t="s">
        <v>7084</v>
      </c>
      <c r="L4303" t="s">
        <v>7324</v>
      </c>
      <c r="N4303" t="s">
        <v>294</v>
      </c>
    </row>
    <row r="4304" spans="1:14">
      <c r="A4304" t="s">
        <v>7114</v>
      </c>
      <c r="B4304">
        <v>531</v>
      </c>
      <c r="C4304" t="str">
        <f t="shared" si="134"/>
        <v>531_95577</v>
      </c>
      <c r="D4304">
        <v>6.3735369017941199</v>
      </c>
      <c r="E4304">
        <f>VLOOKUP(C4304,'Gas Species'!D:E,2,FALSE)</f>
        <v>6.3735369017941164</v>
      </c>
      <c r="F4304">
        <f t="shared" si="135"/>
        <v>1.0000000000000007</v>
      </c>
      <c r="G4304">
        <v>-99</v>
      </c>
      <c r="H4304" t="s">
        <v>387</v>
      </c>
      <c r="I4304" t="s">
        <v>243</v>
      </c>
      <c r="J4304" t="s">
        <v>7084</v>
      </c>
      <c r="L4304" t="s">
        <v>7324</v>
      </c>
      <c r="N4304" t="s">
        <v>294</v>
      </c>
    </row>
    <row r="4305" spans="1:14">
      <c r="A4305" t="s">
        <v>7115</v>
      </c>
      <c r="B4305">
        <v>531</v>
      </c>
      <c r="C4305" t="str">
        <f t="shared" si="134"/>
        <v>531_95578</v>
      </c>
      <c r="D4305">
        <v>6.2333878063230701</v>
      </c>
      <c r="E4305">
        <f>VLOOKUP(C4305,'Gas Species'!D:E,2,FALSE)</f>
        <v>6.2333878063230692</v>
      </c>
      <c r="F4305">
        <f t="shared" si="135"/>
        <v>1.0000000000000002</v>
      </c>
      <c r="G4305">
        <v>-99</v>
      </c>
      <c r="H4305" t="s">
        <v>387</v>
      </c>
      <c r="I4305" t="s">
        <v>243</v>
      </c>
      <c r="J4305" t="s">
        <v>7084</v>
      </c>
      <c r="L4305" t="s">
        <v>7324</v>
      </c>
      <c r="N4305" t="s">
        <v>294</v>
      </c>
    </row>
    <row r="4306" spans="1:14">
      <c r="A4306" t="s">
        <v>7116</v>
      </c>
      <c r="B4306">
        <v>531</v>
      </c>
      <c r="C4306" t="str">
        <f t="shared" si="134"/>
        <v>531_95579</v>
      </c>
      <c r="D4306">
        <v>6.2333878063230701</v>
      </c>
      <c r="E4306">
        <f>VLOOKUP(C4306,'Gas Species'!D:E,2,FALSE)</f>
        <v>6.2333878063230692</v>
      </c>
      <c r="F4306">
        <f t="shared" si="135"/>
        <v>1.0000000000000002</v>
      </c>
      <c r="G4306">
        <v>-99</v>
      </c>
      <c r="H4306" t="s">
        <v>387</v>
      </c>
      <c r="I4306" t="s">
        <v>243</v>
      </c>
      <c r="J4306" t="s">
        <v>7084</v>
      </c>
      <c r="L4306" t="s">
        <v>7324</v>
      </c>
      <c r="N4306" t="s">
        <v>294</v>
      </c>
    </row>
    <row r="4307" spans="1:14">
      <c r="A4307" t="s">
        <v>7117</v>
      </c>
      <c r="B4307">
        <v>531</v>
      </c>
      <c r="C4307" t="str">
        <f t="shared" si="134"/>
        <v>531_95580</v>
      </c>
      <c r="D4307">
        <v>6.8549493532997703</v>
      </c>
      <c r="E4307">
        <f>VLOOKUP(C4307,'Gas Species'!D:E,2,FALSE)</f>
        <v>6.854949353299773</v>
      </c>
      <c r="F4307">
        <f t="shared" si="135"/>
        <v>0.99999999999999956</v>
      </c>
      <c r="G4307">
        <v>-99</v>
      </c>
      <c r="H4307" t="s">
        <v>387</v>
      </c>
      <c r="I4307" t="s">
        <v>243</v>
      </c>
      <c r="J4307" t="s">
        <v>7084</v>
      </c>
      <c r="L4307" t="s">
        <v>7324</v>
      </c>
      <c r="N4307" t="s">
        <v>294</v>
      </c>
    </row>
    <row r="4308" spans="1:14">
      <c r="A4308" t="s">
        <v>7118</v>
      </c>
      <c r="B4308">
        <v>531</v>
      </c>
      <c r="C4308" t="str">
        <f t="shared" si="134"/>
        <v>531_95581</v>
      </c>
      <c r="D4308">
        <v>6.8549493532997703</v>
      </c>
      <c r="E4308">
        <f>VLOOKUP(C4308,'Gas Species'!D:E,2,FALSE)</f>
        <v>6.854949353299773</v>
      </c>
      <c r="F4308">
        <f t="shared" si="135"/>
        <v>0.99999999999999956</v>
      </c>
      <c r="G4308">
        <v>-99</v>
      </c>
      <c r="H4308" t="s">
        <v>387</v>
      </c>
      <c r="I4308" t="s">
        <v>243</v>
      </c>
      <c r="J4308" t="s">
        <v>7084</v>
      </c>
      <c r="L4308" t="s">
        <v>7324</v>
      </c>
      <c r="N4308" t="s">
        <v>294</v>
      </c>
    </row>
    <row r="4309" spans="1:14">
      <c r="A4309" t="s">
        <v>7119</v>
      </c>
      <c r="B4309">
        <v>531</v>
      </c>
      <c r="C4309" t="str">
        <f t="shared" si="134"/>
        <v>531_95582</v>
      </c>
      <c r="D4309">
        <v>53.337035155376</v>
      </c>
      <c r="E4309">
        <f>VLOOKUP(C4309,'Gas Species'!D:E,2,FALSE)</f>
        <v>53.337035155376043</v>
      </c>
      <c r="F4309">
        <f t="shared" si="135"/>
        <v>0.99999999999999922</v>
      </c>
      <c r="G4309">
        <v>-99</v>
      </c>
      <c r="H4309" t="s">
        <v>387</v>
      </c>
      <c r="I4309" t="s">
        <v>243</v>
      </c>
      <c r="J4309" t="s">
        <v>7084</v>
      </c>
      <c r="L4309" t="s">
        <v>7324</v>
      </c>
      <c r="N4309" t="s">
        <v>294</v>
      </c>
    </row>
    <row r="4310" spans="1:14">
      <c r="A4310" t="s">
        <v>7120</v>
      </c>
      <c r="B4310">
        <v>531</v>
      </c>
      <c r="C4310" t="str">
        <f t="shared" si="134"/>
        <v>531_95583</v>
      </c>
      <c r="D4310">
        <v>40.187261214421298</v>
      </c>
      <c r="E4310">
        <f>VLOOKUP(C4310,'Gas Species'!D:E,2,FALSE)</f>
        <v>40.187261214421341</v>
      </c>
      <c r="F4310">
        <f t="shared" si="135"/>
        <v>0.99999999999999889</v>
      </c>
      <c r="G4310">
        <v>-99</v>
      </c>
      <c r="H4310" t="s">
        <v>387</v>
      </c>
      <c r="I4310" t="s">
        <v>243</v>
      </c>
      <c r="J4310" t="s">
        <v>7084</v>
      </c>
      <c r="L4310" t="s">
        <v>7324</v>
      </c>
      <c r="N4310" t="s">
        <v>294</v>
      </c>
    </row>
    <row r="4311" spans="1:14">
      <c r="A4311" t="s">
        <v>7121</v>
      </c>
      <c r="B4311">
        <v>531</v>
      </c>
      <c r="C4311" t="str">
        <f t="shared" si="134"/>
        <v>531_95584</v>
      </c>
      <c r="D4311">
        <v>34.0264108546098</v>
      </c>
      <c r="E4311">
        <f>VLOOKUP(C4311,'Gas Species'!D:E,2,FALSE)</f>
        <v>34.0264108546098</v>
      </c>
      <c r="F4311">
        <f t="shared" si="135"/>
        <v>1</v>
      </c>
      <c r="G4311">
        <v>-99</v>
      </c>
      <c r="H4311" t="s">
        <v>387</v>
      </c>
      <c r="I4311" t="s">
        <v>243</v>
      </c>
      <c r="J4311" t="s">
        <v>7084</v>
      </c>
      <c r="L4311" t="s">
        <v>7324</v>
      </c>
      <c r="N4311" t="s">
        <v>294</v>
      </c>
    </row>
    <row r="4312" spans="1:14">
      <c r="A4312" t="s">
        <v>7122</v>
      </c>
      <c r="B4312">
        <v>531</v>
      </c>
      <c r="C4312" t="str">
        <f t="shared" si="134"/>
        <v>531_95585</v>
      </c>
      <c r="D4312">
        <v>45.5176194064653</v>
      </c>
      <c r="E4312">
        <f>VLOOKUP(C4312,'Gas Species'!D:E,2,FALSE)</f>
        <v>45.517619406465258</v>
      </c>
      <c r="F4312">
        <f t="shared" si="135"/>
        <v>1.0000000000000009</v>
      </c>
      <c r="G4312">
        <v>-99</v>
      </c>
      <c r="H4312" t="s">
        <v>387</v>
      </c>
      <c r="I4312" t="s">
        <v>243</v>
      </c>
      <c r="J4312" t="s">
        <v>7084</v>
      </c>
      <c r="L4312" t="s">
        <v>7324</v>
      </c>
      <c r="N4312" t="s">
        <v>294</v>
      </c>
    </row>
    <row r="4313" spans="1:14">
      <c r="A4313" t="s">
        <v>7134</v>
      </c>
      <c r="B4313">
        <v>531</v>
      </c>
      <c r="C4313" t="str">
        <f t="shared" si="134"/>
        <v>531_95598</v>
      </c>
      <c r="D4313">
        <v>9.0668302277174595E-2</v>
      </c>
      <c r="E4313">
        <f>VLOOKUP(C4313,'Gas Species'!D:E,2,FALSE)</f>
        <v>9.0668302277174567E-2</v>
      </c>
      <c r="F4313">
        <f t="shared" si="135"/>
        <v>1.0000000000000002</v>
      </c>
      <c r="G4313">
        <v>-99</v>
      </c>
      <c r="H4313" t="s">
        <v>387</v>
      </c>
      <c r="I4313" t="s">
        <v>243</v>
      </c>
      <c r="J4313" t="s">
        <v>7084</v>
      </c>
      <c r="L4313" t="s">
        <v>7324</v>
      </c>
      <c r="N4313" t="s">
        <v>294</v>
      </c>
    </row>
    <row r="4314" spans="1:14">
      <c r="A4314" t="s">
        <v>7137</v>
      </c>
      <c r="B4314">
        <v>531</v>
      </c>
      <c r="C4314" t="str">
        <f t="shared" si="134"/>
        <v>531_95601</v>
      </c>
      <c r="D4314">
        <v>2.1119093083419901E-2</v>
      </c>
      <c r="E4314">
        <f>VLOOKUP(C4314,'Gas Species'!D:E,2,FALSE)</f>
        <v>2.1119093083419894E-2</v>
      </c>
      <c r="F4314">
        <f t="shared" si="135"/>
        <v>1.0000000000000002</v>
      </c>
      <c r="G4314">
        <v>-99</v>
      </c>
      <c r="H4314" t="s">
        <v>387</v>
      </c>
      <c r="I4314" t="s">
        <v>243</v>
      </c>
      <c r="J4314" t="s">
        <v>7084</v>
      </c>
      <c r="L4314" t="s">
        <v>7324</v>
      </c>
      <c r="N4314" t="s">
        <v>294</v>
      </c>
    </row>
    <row r="4315" spans="1:14">
      <c r="A4315" t="s">
        <v>7269</v>
      </c>
      <c r="B4315">
        <v>531</v>
      </c>
      <c r="C4315" t="str">
        <f t="shared" si="134"/>
        <v>531_95602</v>
      </c>
      <c r="D4315">
        <v>84.389077562799798</v>
      </c>
      <c r="E4315">
        <f>VLOOKUP(C4315,'Gas Species'!D:E,2,FALSE)</f>
        <v>84.389077562799827</v>
      </c>
      <c r="F4315">
        <f t="shared" si="135"/>
        <v>0.99999999999999967</v>
      </c>
      <c r="G4315">
        <v>-99</v>
      </c>
      <c r="H4315" t="s">
        <v>387</v>
      </c>
      <c r="I4315" t="s">
        <v>243</v>
      </c>
      <c r="J4315" t="s">
        <v>7084</v>
      </c>
      <c r="L4315" t="s">
        <v>7324</v>
      </c>
      <c r="N4315" t="s">
        <v>294</v>
      </c>
    </row>
    <row r="4316" spans="1:14">
      <c r="A4316" t="s">
        <v>7294</v>
      </c>
      <c r="B4316">
        <v>531</v>
      </c>
      <c r="C4316" t="str">
        <f t="shared" si="134"/>
        <v>531_95603</v>
      </c>
      <c r="D4316">
        <v>81.904267830612</v>
      </c>
      <c r="E4316">
        <f>VLOOKUP(C4316,'Gas Species'!D:E,2,FALSE)</f>
        <v>81.904267830612014</v>
      </c>
      <c r="F4316">
        <f t="shared" si="135"/>
        <v>0.99999999999999978</v>
      </c>
      <c r="G4316">
        <v>-99</v>
      </c>
      <c r="H4316" t="s">
        <v>387</v>
      </c>
      <c r="I4316" t="s">
        <v>243</v>
      </c>
      <c r="J4316" t="s">
        <v>7084</v>
      </c>
      <c r="L4316" t="s">
        <v>7324</v>
      </c>
      <c r="N4316" t="s">
        <v>294</v>
      </c>
    </row>
    <row r="4317" spans="1:14">
      <c r="A4317" t="s">
        <v>7237</v>
      </c>
      <c r="B4317">
        <v>531</v>
      </c>
      <c r="C4317" t="str">
        <f t="shared" si="134"/>
        <v>531_95604</v>
      </c>
      <c r="D4317">
        <v>81.434793501912793</v>
      </c>
      <c r="E4317">
        <f>VLOOKUP(C4317,'Gas Species'!D:E,2,FALSE)</f>
        <v>81.434793501912793</v>
      </c>
      <c r="F4317">
        <f t="shared" si="135"/>
        <v>1</v>
      </c>
      <c r="G4317">
        <v>-99</v>
      </c>
      <c r="H4317" t="s">
        <v>387</v>
      </c>
      <c r="I4317" t="s">
        <v>243</v>
      </c>
      <c r="J4317" t="s">
        <v>7084</v>
      </c>
      <c r="L4317" t="s">
        <v>7324</v>
      </c>
      <c r="N4317" t="s">
        <v>294</v>
      </c>
    </row>
    <row r="4318" spans="1:14">
      <c r="A4318" t="s">
        <v>7138</v>
      </c>
      <c r="B4318">
        <v>531</v>
      </c>
      <c r="C4318" t="str">
        <f t="shared" si="134"/>
        <v>531_95605</v>
      </c>
      <c r="D4318">
        <v>7.26357525445093</v>
      </c>
      <c r="E4318">
        <f>VLOOKUP(C4318,'Gas Species'!D:E,2,FALSE)</f>
        <v>7.2635752544509327</v>
      </c>
      <c r="F4318">
        <f t="shared" si="135"/>
        <v>0.99999999999999967</v>
      </c>
      <c r="G4318">
        <v>-99</v>
      </c>
      <c r="H4318" t="s">
        <v>387</v>
      </c>
      <c r="I4318" t="s">
        <v>243</v>
      </c>
      <c r="J4318" t="s">
        <v>7084</v>
      </c>
      <c r="L4318" t="s">
        <v>7324</v>
      </c>
      <c r="N4318" t="s">
        <v>294</v>
      </c>
    </row>
    <row r="4319" spans="1:14">
      <c r="A4319" t="s">
        <v>7139</v>
      </c>
      <c r="B4319">
        <v>531</v>
      </c>
      <c r="C4319" t="str">
        <f t="shared" si="134"/>
        <v>531_95606</v>
      </c>
      <c r="D4319">
        <v>45.648176860691699</v>
      </c>
      <c r="E4319">
        <f>VLOOKUP(C4319,'Gas Species'!D:E,2,FALSE)</f>
        <v>45.64817686069172</v>
      </c>
      <c r="F4319">
        <f t="shared" si="135"/>
        <v>0.99999999999999956</v>
      </c>
      <c r="G4319">
        <v>-99</v>
      </c>
      <c r="H4319" t="s">
        <v>387</v>
      </c>
      <c r="I4319" t="s">
        <v>243</v>
      </c>
      <c r="J4319" t="s">
        <v>7084</v>
      </c>
      <c r="L4319" t="s">
        <v>7324</v>
      </c>
      <c r="N4319" t="s">
        <v>294</v>
      </c>
    </row>
    <row r="4320" spans="1:14">
      <c r="A4320" t="s">
        <v>7140</v>
      </c>
      <c r="B4320">
        <v>531</v>
      </c>
      <c r="C4320" t="str">
        <f t="shared" si="134"/>
        <v>531_95607</v>
      </c>
      <c r="D4320">
        <v>0.34228092672795601</v>
      </c>
      <c r="E4320">
        <f>VLOOKUP(C4320,'Gas Species'!D:E,2,FALSE)</f>
        <v>0.34228092672795551</v>
      </c>
      <c r="F4320">
        <f t="shared" si="135"/>
        <v>1.0000000000000016</v>
      </c>
      <c r="G4320">
        <v>-99</v>
      </c>
      <c r="H4320" t="s">
        <v>387</v>
      </c>
      <c r="I4320" t="s">
        <v>243</v>
      </c>
      <c r="J4320" t="s">
        <v>7084</v>
      </c>
      <c r="L4320" t="s">
        <v>7324</v>
      </c>
      <c r="N4320" t="s">
        <v>314</v>
      </c>
    </row>
    <row r="4321" spans="1:14">
      <c r="A4321" t="s">
        <v>7141</v>
      </c>
      <c r="B4321">
        <v>531</v>
      </c>
      <c r="C4321" t="str">
        <f t="shared" si="134"/>
        <v>531_95608</v>
      </c>
      <c r="D4321">
        <v>1.5733880625432</v>
      </c>
      <c r="E4321">
        <f>VLOOKUP(C4321,'Gas Species'!D:E,2,FALSE)</f>
        <v>1.5733880625431991</v>
      </c>
      <c r="F4321">
        <f t="shared" si="135"/>
        <v>1.0000000000000007</v>
      </c>
      <c r="G4321">
        <v>-99</v>
      </c>
      <c r="H4321" t="s">
        <v>387</v>
      </c>
      <c r="I4321" t="s">
        <v>243</v>
      </c>
      <c r="J4321" t="s">
        <v>7084</v>
      </c>
      <c r="L4321" t="s">
        <v>7324</v>
      </c>
      <c r="N4321" t="s">
        <v>294</v>
      </c>
    </row>
    <row r="4322" spans="1:14">
      <c r="A4322" t="s">
        <v>7142</v>
      </c>
      <c r="B4322">
        <v>531</v>
      </c>
      <c r="C4322" t="str">
        <f t="shared" si="134"/>
        <v>531_95609</v>
      </c>
      <c r="D4322">
        <v>31.743933981842499</v>
      </c>
      <c r="E4322">
        <f>VLOOKUP(C4322,'Gas Species'!D:E,2,FALSE)</f>
        <v>31.743933981842481</v>
      </c>
      <c r="F4322">
        <f t="shared" si="135"/>
        <v>1.0000000000000007</v>
      </c>
      <c r="G4322">
        <v>-99</v>
      </c>
      <c r="H4322" t="s">
        <v>387</v>
      </c>
      <c r="I4322" t="s">
        <v>243</v>
      </c>
      <c r="J4322" t="s">
        <v>7084</v>
      </c>
      <c r="L4322" t="s">
        <v>7324</v>
      </c>
      <c r="N4322" t="s">
        <v>294</v>
      </c>
    </row>
    <row r="4323" spans="1:14">
      <c r="A4323" t="s">
        <v>7143</v>
      </c>
      <c r="B4323">
        <v>531</v>
      </c>
      <c r="C4323" t="str">
        <f t="shared" si="134"/>
        <v>531_95610</v>
      </c>
      <c r="D4323">
        <v>68.075271105789298</v>
      </c>
      <c r="E4323">
        <f>VLOOKUP(C4323,'Gas Species'!D:E,2,FALSE)</f>
        <v>68.07527110578927</v>
      </c>
      <c r="F4323">
        <f t="shared" si="135"/>
        <v>1.0000000000000004</v>
      </c>
      <c r="G4323">
        <v>-99</v>
      </c>
      <c r="H4323" t="s">
        <v>387</v>
      </c>
      <c r="I4323" t="s">
        <v>243</v>
      </c>
      <c r="J4323" t="s">
        <v>7084</v>
      </c>
      <c r="L4323" t="s">
        <v>7324</v>
      </c>
      <c r="N4323" t="s">
        <v>294</v>
      </c>
    </row>
    <row r="4324" spans="1:14">
      <c r="A4324" t="s">
        <v>7238</v>
      </c>
      <c r="B4324">
        <v>531</v>
      </c>
      <c r="C4324" t="str">
        <f t="shared" si="134"/>
        <v>531_95611</v>
      </c>
      <c r="D4324">
        <v>67.605362958970701</v>
      </c>
      <c r="E4324">
        <f>VLOOKUP(C4324,'Gas Species'!D:E,2,FALSE)</f>
        <v>67.605362958970744</v>
      </c>
      <c r="F4324">
        <f t="shared" si="135"/>
        <v>0.99999999999999933</v>
      </c>
      <c r="G4324">
        <v>-99</v>
      </c>
      <c r="H4324" t="s">
        <v>387</v>
      </c>
      <c r="I4324" t="s">
        <v>243</v>
      </c>
      <c r="J4324" t="s">
        <v>7084</v>
      </c>
      <c r="L4324" t="s">
        <v>7324</v>
      </c>
      <c r="N4324" t="s">
        <v>294</v>
      </c>
    </row>
    <row r="4325" spans="1:14">
      <c r="A4325" t="s">
        <v>7203</v>
      </c>
      <c r="B4325">
        <v>531</v>
      </c>
      <c r="C4325" t="str">
        <f t="shared" si="134"/>
        <v>531_95612</v>
      </c>
      <c r="D4325">
        <v>64.635913485517193</v>
      </c>
      <c r="E4325">
        <f>VLOOKUP(C4325,'Gas Species'!D:E,2,FALSE)</f>
        <v>64.635913485517207</v>
      </c>
      <c r="F4325">
        <f t="shared" si="135"/>
        <v>0.99999999999999978</v>
      </c>
      <c r="G4325">
        <v>-99</v>
      </c>
      <c r="H4325" t="s">
        <v>387</v>
      </c>
      <c r="I4325" t="s">
        <v>243</v>
      </c>
      <c r="J4325" t="s">
        <v>7084</v>
      </c>
      <c r="L4325" t="s">
        <v>7324</v>
      </c>
      <c r="N4325" t="s">
        <v>294</v>
      </c>
    </row>
    <row r="4326" spans="1:14">
      <c r="A4326" t="s">
        <v>7144</v>
      </c>
      <c r="B4326">
        <v>531</v>
      </c>
      <c r="C4326" t="str">
        <f t="shared" si="134"/>
        <v>531_95613</v>
      </c>
      <c r="D4326">
        <v>7.54952767334622</v>
      </c>
      <c r="E4326">
        <f>VLOOKUP(C4326,'Gas Species'!D:E,2,FALSE)</f>
        <v>7.5495276733462218</v>
      </c>
      <c r="F4326">
        <f t="shared" si="135"/>
        <v>0.99999999999999978</v>
      </c>
      <c r="G4326">
        <v>-99</v>
      </c>
      <c r="H4326" t="s">
        <v>387</v>
      </c>
      <c r="I4326" t="s">
        <v>243</v>
      </c>
      <c r="J4326" t="s">
        <v>7084</v>
      </c>
      <c r="L4326" t="s">
        <v>7324</v>
      </c>
      <c r="N4326" t="s">
        <v>294</v>
      </c>
    </row>
    <row r="4327" spans="1:14">
      <c r="A4327" t="s">
        <v>7319</v>
      </c>
      <c r="B4327">
        <v>531</v>
      </c>
      <c r="C4327" t="str">
        <f t="shared" si="134"/>
        <v>531_95614</v>
      </c>
      <c r="D4327">
        <v>78.957683171757196</v>
      </c>
      <c r="E4327">
        <f>VLOOKUP(C4327,'Gas Species'!D:E,2,FALSE)</f>
        <v>78.957683171757154</v>
      </c>
      <c r="F4327">
        <f t="shared" si="135"/>
        <v>1.0000000000000004</v>
      </c>
      <c r="G4327">
        <v>-99</v>
      </c>
      <c r="H4327" t="s">
        <v>387</v>
      </c>
      <c r="I4327" t="s">
        <v>243</v>
      </c>
      <c r="J4327" t="s">
        <v>7084</v>
      </c>
      <c r="L4327" t="s">
        <v>7324</v>
      </c>
      <c r="N4327" t="s">
        <v>294</v>
      </c>
    </row>
    <row r="4328" spans="1:14">
      <c r="A4328" t="s">
        <v>7239</v>
      </c>
      <c r="B4328">
        <v>531</v>
      </c>
      <c r="C4328" t="str">
        <f t="shared" si="134"/>
        <v>531_95615</v>
      </c>
      <c r="D4328">
        <v>74.191447405219407</v>
      </c>
      <c r="E4328">
        <f>VLOOKUP(C4328,'Gas Species'!D:E,2,FALSE)</f>
        <v>74.191447405219364</v>
      </c>
      <c r="F4328">
        <f t="shared" si="135"/>
        <v>1.0000000000000007</v>
      </c>
      <c r="G4328">
        <v>-99</v>
      </c>
      <c r="H4328" t="s">
        <v>387</v>
      </c>
      <c r="I4328" t="s">
        <v>243</v>
      </c>
      <c r="J4328" t="s">
        <v>7084</v>
      </c>
      <c r="L4328" t="s">
        <v>7324</v>
      </c>
      <c r="N4328" t="s">
        <v>294</v>
      </c>
    </row>
    <row r="4329" spans="1:14">
      <c r="A4329" t="s">
        <v>7145</v>
      </c>
      <c r="B4329">
        <v>531</v>
      </c>
      <c r="C4329" t="str">
        <f t="shared" si="134"/>
        <v>531_95616</v>
      </c>
      <c r="D4329">
        <v>75.3569241526599</v>
      </c>
      <c r="E4329">
        <f>VLOOKUP(C4329,'Gas Species'!D:E,2,FALSE)</f>
        <v>75.356924152659914</v>
      </c>
      <c r="F4329">
        <f t="shared" si="135"/>
        <v>0.99999999999999978</v>
      </c>
      <c r="G4329">
        <v>-99</v>
      </c>
      <c r="H4329" t="s">
        <v>387</v>
      </c>
      <c r="I4329" t="s">
        <v>243</v>
      </c>
      <c r="J4329" t="s">
        <v>7084</v>
      </c>
      <c r="L4329" t="s">
        <v>7324</v>
      </c>
      <c r="N4329" t="s">
        <v>294</v>
      </c>
    </row>
    <row r="4330" spans="1:14">
      <c r="A4330" t="s">
        <v>7305</v>
      </c>
      <c r="B4330">
        <v>531</v>
      </c>
      <c r="C4330" t="str">
        <f t="shared" si="134"/>
        <v>531_95617</v>
      </c>
      <c r="D4330">
        <v>70.481973544670694</v>
      </c>
      <c r="E4330">
        <f>VLOOKUP(C4330,'Gas Species'!D:E,2,FALSE)</f>
        <v>70.481973544670694</v>
      </c>
      <c r="F4330">
        <f t="shared" si="135"/>
        <v>1</v>
      </c>
      <c r="G4330">
        <v>-99</v>
      </c>
      <c r="H4330" t="s">
        <v>387</v>
      </c>
      <c r="I4330" t="s">
        <v>243</v>
      </c>
      <c r="J4330" t="s">
        <v>7084</v>
      </c>
      <c r="L4330" t="s">
        <v>7324</v>
      </c>
      <c r="N4330" t="s">
        <v>294</v>
      </c>
    </row>
    <row r="4331" spans="1:14">
      <c r="A4331" t="s">
        <v>7146</v>
      </c>
      <c r="B4331">
        <v>531</v>
      </c>
      <c r="C4331" t="str">
        <f t="shared" si="134"/>
        <v>531_95618</v>
      </c>
      <c r="D4331">
        <v>52.669812158600003</v>
      </c>
      <c r="E4331">
        <f>VLOOKUP(C4331,'Gas Species'!D:E,2,FALSE)</f>
        <v>52.669812158599974</v>
      </c>
      <c r="F4331">
        <f t="shared" si="135"/>
        <v>1.0000000000000004</v>
      </c>
      <c r="G4331">
        <v>-99</v>
      </c>
      <c r="H4331" t="s">
        <v>387</v>
      </c>
      <c r="I4331" t="s">
        <v>243</v>
      </c>
      <c r="J4331" t="s">
        <v>7084</v>
      </c>
      <c r="L4331" t="s">
        <v>7324</v>
      </c>
      <c r="N4331" t="s">
        <v>294</v>
      </c>
    </row>
    <row r="4332" spans="1:14">
      <c r="A4332" t="s">
        <v>7306</v>
      </c>
      <c r="B4332">
        <v>531</v>
      </c>
      <c r="C4332" t="str">
        <f t="shared" si="134"/>
        <v>531_95619</v>
      </c>
      <c r="D4332">
        <v>16.6869197817255</v>
      </c>
      <c r="E4332">
        <f>VLOOKUP(C4332,'Gas Species'!D:E,2,FALSE)</f>
        <v>16.686919781725489</v>
      </c>
      <c r="F4332">
        <f t="shared" si="135"/>
        <v>1.0000000000000007</v>
      </c>
      <c r="G4332">
        <v>-99</v>
      </c>
      <c r="H4332" t="s">
        <v>387</v>
      </c>
      <c r="I4332" t="s">
        <v>243</v>
      </c>
      <c r="J4332" t="s">
        <v>7084</v>
      </c>
      <c r="L4332" t="s">
        <v>7324</v>
      </c>
      <c r="N4332" t="s">
        <v>294</v>
      </c>
    </row>
    <row r="4333" spans="1:14">
      <c r="A4333" t="s">
        <v>7259</v>
      </c>
      <c r="B4333">
        <v>531</v>
      </c>
      <c r="C4333" t="str">
        <f t="shared" si="134"/>
        <v>531_95620</v>
      </c>
      <c r="D4333">
        <v>1.6194623687033101</v>
      </c>
      <c r="E4333">
        <f>VLOOKUP(C4333,'Gas Species'!D:E,2,FALSE)</f>
        <v>1.6194623687033061</v>
      </c>
      <c r="F4333">
        <f t="shared" si="135"/>
        <v>1.0000000000000024</v>
      </c>
      <c r="G4333">
        <v>-99</v>
      </c>
      <c r="H4333" t="s">
        <v>387</v>
      </c>
      <c r="I4333" t="s">
        <v>243</v>
      </c>
      <c r="J4333" t="s">
        <v>7084</v>
      </c>
      <c r="L4333" t="s">
        <v>7324</v>
      </c>
      <c r="N4333" t="s">
        <v>294</v>
      </c>
    </row>
    <row r="4334" spans="1:14">
      <c r="A4334" t="s">
        <v>7147</v>
      </c>
      <c r="B4334">
        <v>531</v>
      </c>
      <c r="C4334" t="str">
        <f t="shared" si="134"/>
        <v>531_95623</v>
      </c>
      <c r="D4334">
        <v>54.676967931442199</v>
      </c>
      <c r="E4334">
        <f>VLOOKUP(C4334,'Gas Species'!D:E,2,FALSE)</f>
        <v>54.676967931442157</v>
      </c>
      <c r="F4334">
        <f t="shared" si="135"/>
        <v>1.0000000000000009</v>
      </c>
      <c r="G4334">
        <v>-99</v>
      </c>
      <c r="H4334" t="s">
        <v>387</v>
      </c>
      <c r="I4334" t="s">
        <v>243</v>
      </c>
      <c r="J4334" t="s">
        <v>7084</v>
      </c>
      <c r="L4334" t="s">
        <v>7324</v>
      </c>
      <c r="N4334" t="s">
        <v>294</v>
      </c>
    </row>
    <row r="4335" spans="1:14">
      <c r="A4335" t="s">
        <v>7148</v>
      </c>
      <c r="B4335">
        <v>531</v>
      </c>
      <c r="C4335" t="str">
        <f t="shared" si="134"/>
        <v>531_95624</v>
      </c>
      <c r="D4335">
        <v>59.232764467568998</v>
      </c>
      <c r="E4335">
        <f>VLOOKUP(C4335,'Gas Species'!D:E,2,FALSE)</f>
        <v>59.232764467569034</v>
      </c>
      <c r="F4335">
        <f t="shared" si="135"/>
        <v>0.99999999999999944</v>
      </c>
      <c r="G4335">
        <v>-99</v>
      </c>
      <c r="H4335" t="s">
        <v>387</v>
      </c>
      <c r="I4335" t="s">
        <v>243</v>
      </c>
      <c r="J4335" t="s">
        <v>7084</v>
      </c>
      <c r="L4335" t="s">
        <v>7324</v>
      </c>
      <c r="N4335" t="s">
        <v>294</v>
      </c>
    </row>
    <row r="4336" spans="1:14">
      <c r="A4336" t="s">
        <v>7149</v>
      </c>
      <c r="B4336">
        <v>531</v>
      </c>
      <c r="C4336" t="str">
        <f t="shared" si="134"/>
        <v>531_95625</v>
      </c>
      <c r="D4336">
        <v>24.922017653493</v>
      </c>
      <c r="E4336">
        <f>VLOOKUP(C4336,'Gas Species'!D:E,2,FALSE)</f>
        <v>24.92201765349304</v>
      </c>
      <c r="F4336">
        <f t="shared" si="135"/>
        <v>0.99999999999999845</v>
      </c>
      <c r="G4336">
        <v>-99</v>
      </c>
      <c r="H4336" t="s">
        <v>387</v>
      </c>
      <c r="I4336" t="s">
        <v>243</v>
      </c>
      <c r="J4336" t="s">
        <v>7084</v>
      </c>
      <c r="L4336" t="s">
        <v>7324</v>
      </c>
      <c r="N4336" t="s">
        <v>294</v>
      </c>
    </row>
    <row r="4337" spans="1:14">
      <c r="A4337" t="s">
        <v>7307</v>
      </c>
      <c r="B4337">
        <v>531</v>
      </c>
      <c r="C4337" t="str">
        <f t="shared" si="134"/>
        <v>531_95626</v>
      </c>
      <c r="D4337">
        <v>60.077952075431703</v>
      </c>
      <c r="E4337">
        <f>VLOOKUP(C4337,'Gas Species'!D:E,2,FALSE)</f>
        <v>60.077952075431696</v>
      </c>
      <c r="F4337">
        <f t="shared" si="135"/>
        <v>1.0000000000000002</v>
      </c>
      <c r="G4337">
        <v>-99</v>
      </c>
      <c r="H4337" t="s">
        <v>387</v>
      </c>
      <c r="I4337" t="s">
        <v>243</v>
      </c>
      <c r="J4337" t="s">
        <v>7084</v>
      </c>
      <c r="L4337" t="s">
        <v>7324</v>
      </c>
      <c r="N4337" t="s">
        <v>294</v>
      </c>
    </row>
    <row r="4338" spans="1:14">
      <c r="A4338" t="s">
        <v>7320</v>
      </c>
      <c r="B4338">
        <v>531</v>
      </c>
      <c r="C4338" t="str">
        <f t="shared" si="134"/>
        <v>531_95627</v>
      </c>
      <c r="D4338">
        <v>68.4577046474502</v>
      </c>
      <c r="E4338">
        <f>VLOOKUP(C4338,'Gas Species'!D:E,2,FALSE)</f>
        <v>68.457704647450171</v>
      </c>
      <c r="F4338">
        <f t="shared" si="135"/>
        <v>1.0000000000000004</v>
      </c>
      <c r="G4338">
        <v>-99</v>
      </c>
      <c r="H4338" t="s">
        <v>387</v>
      </c>
      <c r="I4338" t="s">
        <v>243</v>
      </c>
      <c r="J4338" t="s">
        <v>7084</v>
      </c>
      <c r="L4338" t="s">
        <v>7324</v>
      </c>
      <c r="N4338" t="s">
        <v>294</v>
      </c>
    </row>
    <row r="4339" spans="1:14">
      <c r="A4339" t="s">
        <v>7312</v>
      </c>
      <c r="B4339">
        <v>531</v>
      </c>
      <c r="C4339" t="str">
        <f t="shared" si="134"/>
        <v>531_95628</v>
      </c>
      <c r="D4339">
        <v>46.5031366229856</v>
      </c>
      <c r="E4339">
        <f>VLOOKUP(C4339,'Gas Species'!D:E,2,FALSE)</f>
        <v>46.503136622985622</v>
      </c>
      <c r="F4339">
        <f t="shared" si="135"/>
        <v>0.99999999999999956</v>
      </c>
      <c r="G4339">
        <v>-99</v>
      </c>
      <c r="H4339" t="s">
        <v>387</v>
      </c>
      <c r="I4339" t="s">
        <v>243</v>
      </c>
      <c r="J4339" t="s">
        <v>7084</v>
      </c>
      <c r="L4339" t="s">
        <v>7324</v>
      </c>
      <c r="N4339" t="s">
        <v>294</v>
      </c>
    </row>
    <row r="4340" spans="1:14">
      <c r="A4340" t="s">
        <v>7313</v>
      </c>
      <c r="B4340">
        <v>531</v>
      </c>
      <c r="C4340" t="str">
        <f t="shared" si="134"/>
        <v>531_95629</v>
      </c>
      <c r="D4340">
        <v>42.320479828229601</v>
      </c>
      <c r="E4340">
        <f>VLOOKUP(C4340,'Gas Species'!D:E,2,FALSE)</f>
        <v>42.320479828229637</v>
      </c>
      <c r="F4340">
        <f t="shared" si="135"/>
        <v>0.99999999999999911</v>
      </c>
      <c r="G4340">
        <v>-99</v>
      </c>
      <c r="H4340" t="s">
        <v>387</v>
      </c>
      <c r="I4340" t="s">
        <v>243</v>
      </c>
      <c r="J4340" t="s">
        <v>7084</v>
      </c>
      <c r="L4340" t="s">
        <v>7324</v>
      </c>
      <c r="N4340" t="s">
        <v>294</v>
      </c>
    </row>
    <row r="4341" spans="1:14">
      <c r="A4341" t="s">
        <v>7302</v>
      </c>
      <c r="B4341">
        <v>531</v>
      </c>
      <c r="C4341" t="str">
        <f t="shared" si="134"/>
        <v>531_95630</v>
      </c>
      <c r="D4341">
        <v>3.4614989194039598</v>
      </c>
      <c r="E4341">
        <f>VLOOKUP(C4341,'Gas Species'!D:E,2,FALSE)</f>
        <v>3.4614989194039643</v>
      </c>
      <c r="F4341">
        <f t="shared" si="135"/>
        <v>0.99999999999999867</v>
      </c>
      <c r="G4341">
        <v>-99</v>
      </c>
      <c r="H4341" t="s">
        <v>387</v>
      </c>
      <c r="I4341" t="s">
        <v>243</v>
      </c>
      <c r="J4341" t="s">
        <v>7084</v>
      </c>
      <c r="L4341" t="s">
        <v>7324</v>
      </c>
      <c r="N4341" t="s">
        <v>294</v>
      </c>
    </row>
    <row r="4342" spans="1:14">
      <c r="A4342" t="s">
        <v>7280</v>
      </c>
      <c r="B4342">
        <v>531</v>
      </c>
      <c r="C4342" t="str">
        <f t="shared" si="134"/>
        <v>531_95631</v>
      </c>
      <c r="D4342">
        <v>18.859649022732601</v>
      </c>
      <c r="E4342">
        <f>VLOOKUP(C4342,'Gas Species'!D:E,2,FALSE)</f>
        <v>18.859649022732647</v>
      </c>
      <c r="F4342">
        <f t="shared" si="135"/>
        <v>0.99999999999999756</v>
      </c>
      <c r="G4342">
        <v>-99</v>
      </c>
      <c r="H4342" t="s">
        <v>387</v>
      </c>
      <c r="I4342" t="s">
        <v>243</v>
      </c>
      <c r="J4342" t="s">
        <v>7084</v>
      </c>
      <c r="L4342" t="s">
        <v>7324</v>
      </c>
      <c r="N4342" t="s">
        <v>294</v>
      </c>
    </row>
    <row r="4343" spans="1:14">
      <c r="A4343" t="s">
        <v>7308</v>
      </c>
      <c r="B4343">
        <v>531</v>
      </c>
      <c r="C4343" t="str">
        <f t="shared" si="134"/>
        <v>531_95632</v>
      </c>
      <c r="D4343">
        <v>37.478982413265598</v>
      </c>
      <c r="E4343">
        <f>VLOOKUP(C4343,'Gas Species'!D:E,2,FALSE)</f>
        <v>37.478982413265612</v>
      </c>
      <c r="F4343">
        <f t="shared" si="135"/>
        <v>0.99999999999999967</v>
      </c>
      <c r="G4343">
        <v>-99</v>
      </c>
      <c r="H4343" t="s">
        <v>387</v>
      </c>
      <c r="I4343" t="s">
        <v>243</v>
      </c>
      <c r="J4343" t="s">
        <v>7084</v>
      </c>
      <c r="L4343" t="s">
        <v>7324</v>
      </c>
      <c r="N4343" t="s">
        <v>294</v>
      </c>
    </row>
    <row r="4344" spans="1:14">
      <c r="A4344" t="s">
        <v>7274</v>
      </c>
      <c r="B4344">
        <v>531</v>
      </c>
      <c r="C4344" t="str">
        <f t="shared" si="134"/>
        <v>531_95633</v>
      </c>
      <c r="D4344">
        <v>18.7387230137549</v>
      </c>
      <c r="E4344">
        <f>VLOOKUP(C4344,'Gas Species'!D:E,2,FALSE)</f>
        <v>18.738723013754914</v>
      </c>
      <c r="F4344">
        <f t="shared" si="135"/>
        <v>0.99999999999999922</v>
      </c>
      <c r="G4344">
        <v>-99</v>
      </c>
      <c r="H4344" t="s">
        <v>387</v>
      </c>
      <c r="I4344" t="s">
        <v>243</v>
      </c>
      <c r="J4344" t="s">
        <v>7084</v>
      </c>
      <c r="L4344" t="s">
        <v>7324</v>
      </c>
      <c r="N4344" t="s">
        <v>294</v>
      </c>
    </row>
    <row r="4345" spans="1:14">
      <c r="A4345" t="s">
        <v>7204</v>
      </c>
      <c r="B4345">
        <v>531</v>
      </c>
      <c r="C4345" t="str">
        <f t="shared" si="134"/>
        <v>531_95634</v>
      </c>
      <c r="D4345">
        <v>0.28940497116308</v>
      </c>
      <c r="E4345">
        <f>VLOOKUP(C4345,'Gas Species'!D:E,2,FALSE)</f>
        <v>0.28940497116308034</v>
      </c>
      <c r="F4345">
        <f t="shared" si="135"/>
        <v>0.99999999999999889</v>
      </c>
      <c r="G4345">
        <v>-99</v>
      </c>
      <c r="H4345" t="s">
        <v>387</v>
      </c>
      <c r="I4345" t="s">
        <v>243</v>
      </c>
      <c r="J4345" t="s">
        <v>7084</v>
      </c>
      <c r="L4345" t="s">
        <v>7324</v>
      </c>
      <c r="N4345" t="s">
        <v>294</v>
      </c>
    </row>
    <row r="4346" spans="1:14">
      <c r="A4346" t="s">
        <v>7270</v>
      </c>
      <c r="B4346">
        <v>531</v>
      </c>
      <c r="C4346" t="str">
        <f t="shared" si="134"/>
        <v>531_95635</v>
      </c>
      <c r="D4346">
        <v>8.30949608372255</v>
      </c>
      <c r="E4346">
        <f>VLOOKUP(C4346,'Gas Species'!D:E,2,FALSE)</f>
        <v>8.3094960837225518</v>
      </c>
      <c r="F4346">
        <f t="shared" si="135"/>
        <v>0.99999999999999978</v>
      </c>
      <c r="G4346">
        <v>-99</v>
      </c>
      <c r="H4346" t="s">
        <v>387</v>
      </c>
      <c r="I4346" t="s">
        <v>243</v>
      </c>
      <c r="J4346" t="s">
        <v>7084</v>
      </c>
      <c r="L4346" t="s">
        <v>7324</v>
      </c>
      <c r="N4346" t="s">
        <v>294</v>
      </c>
    </row>
    <row r="4347" spans="1:14">
      <c r="A4347" t="s">
        <v>7240</v>
      </c>
      <c r="B4347">
        <v>531</v>
      </c>
      <c r="C4347" t="str">
        <f t="shared" si="134"/>
        <v>531_95636</v>
      </c>
      <c r="D4347">
        <v>37.185305234487402</v>
      </c>
      <c r="E4347">
        <f>VLOOKUP(C4347,'Gas Species'!D:E,2,FALSE)</f>
        <v>37.185305234487366</v>
      </c>
      <c r="F4347">
        <f t="shared" si="135"/>
        <v>1.0000000000000009</v>
      </c>
      <c r="G4347">
        <v>-99</v>
      </c>
      <c r="H4347" t="s">
        <v>387</v>
      </c>
      <c r="I4347" t="s">
        <v>243</v>
      </c>
      <c r="J4347" t="s">
        <v>7084</v>
      </c>
      <c r="L4347" t="s">
        <v>7324</v>
      </c>
      <c r="N4347" t="s">
        <v>294</v>
      </c>
    </row>
    <row r="4348" spans="1:14">
      <c r="A4348" t="s">
        <v>7205</v>
      </c>
      <c r="B4348">
        <v>531</v>
      </c>
      <c r="C4348" t="str">
        <f t="shared" si="134"/>
        <v>531_95638</v>
      </c>
      <c r="D4348">
        <v>12.8757509313289</v>
      </c>
      <c r="E4348">
        <f>VLOOKUP(C4348,'Gas Species'!D:E,2,FALSE)</f>
        <v>12.875750931328945</v>
      </c>
      <c r="F4348">
        <f t="shared" si="135"/>
        <v>0.99999999999999656</v>
      </c>
      <c r="G4348">
        <v>-99</v>
      </c>
      <c r="H4348" t="s">
        <v>387</v>
      </c>
      <c r="I4348" t="s">
        <v>243</v>
      </c>
      <c r="J4348" t="s">
        <v>7084</v>
      </c>
      <c r="L4348" t="s">
        <v>7324</v>
      </c>
      <c r="N4348" t="s">
        <v>294</v>
      </c>
    </row>
    <row r="4349" spans="1:14">
      <c r="A4349" t="s">
        <v>7241</v>
      </c>
      <c r="B4349">
        <v>531</v>
      </c>
      <c r="C4349" t="str">
        <f t="shared" si="134"/>
        <v>531_95639</v>
      </c>
      <c r="D4349">
        <v>46.809581556606702</v>
      </c>
      <c r="E4349">
        <f>VLOOKUP(C4349,'Gas Species'!D:E,2,FALSE)</f>
        <v>46.80958155660673</v>
      </c>
      <c r="F4349">
        <f t="shared" si="135"/>
        <v>0.99999999999999944</v>
      </c>
      <c r="G4349">
        <v>-99</v>
      </c>
      <c r="H4349" t="s">
        <v>387</v>
      </c>
      <c r="I4349" t="s">
        <v>243</v>
      </c>
      <c r="J4349" t="s">
        <v>7084</v>
      </c>
      <c r="L4349" t="s">
        <v>7324</v>
      </c>
      <c r="N4349" t="s">
        <v>294</v>
      </c>
    </row>
    <row r="4350" spans="1:14">
      <c r="A4350" t="s">
        <v>7206</v>
      </c>
      <c r="B4350">
        <v>531</v>
      </c>
      <c r="C4350" t="str">
        <f t="shared" si="134"/>
        <v>531_95641</v>
      </c>
      <c r="D4350">
        <v>34.614279999244602</v>
      </c>
      <c r="E4350">
        <f>VLOOKUP(C4350,'Gas Species'!D:E,2,FALSE)</f>
        <v>34.614279999244573</v>
      </c>
      <c r="F4350">
        <f t="shared" si="135"/>
        <v>1.0000000000000009</v>
      </c>
      <c r="G4350">
        <v>-99</v>
      </c>
      <c r="H4350" t="s">
        <v>387</v>
      </c>
      <c r="I4350" t="s">
        <v>243</v>
      </c>
      <c r="J4350" t="s">
        <v>7084</v>
      </c>
      <c r="L4350" t="s">
        <v>7324</v>
      </c>
      <c r="N4350" t="s">
        <v>294</v>
      </c>
    </row>
    <row r="4351" spans="1:14">
      <c r="A4351" t="s">
        <v>7242</v>
      </c>
      <c r="B4351">
        <v>531</v>
      </c>
      <c r="C4351" t="str">
        <f t="shared" si="134"/>
        <v>531_95642</v>
      </c>
      <c r="D4351">
        <v>55.979238410813402</v>
      </c>
      <c r="E4351">
        <f>VLOOKUP(C4351,'Gas Species'!D:E,2,FALSE)</f>
        <v>55.979238410813423</v>
      </c>
      <c r="F4351">
        <f t="shared" si="135"/>
        <v>0.99999999999999967</v>
      </c>
      <c r="G4351">
        <v>-99</v>
      </c>
      <c r="H4351" t="s">
        <v>387</v>
      </c>
      <c r="I4351" t="s">
        <v>243</v>
      </c>
      <c r="J4351" t="s">
        <v>7084</v>
      </c>
      <c r="L4351" t="s">
        <v>7324</v>
      </c>
      <c r="N4351" t="s">
        <v>294</v>
      </c>
    </row>
    <row r="4352" spans="1:14">
      <c r="A4352" t="s">
        <v>7150</v>
      </c>
      <c r="B4352">
        <v>531</v>
      </c>
      <c r="C4352" t="str">
        <f t="shared" si="134"/>
        <v>531_95644</v>
      </c>
      <c r="D4352">
        <v>1.9822692721525801</v>
      </c>
      <c r="E4352">
        <f>VLOOKUP(C4352,'Gas Species'!D:E,2,FALSE)</f>
        <v>1.9822692721525834</v>
      </c>
      <c r="F4352">
        <f t="shared" si="135"/>
        <v>0.99999999999999833</v>
      </c>
      <c r="G4352">
        <v>-99</v>
      </c>
      <c r="H4352" t="s">
        <v>387</v>
      </c>
      <c r="I4352" t="s">
        <v>243</v>
      </c>
      <c r="J4352" t="s">
        <v>7084</v>
      </c>
      <c r="L4352" t="s">
        <v>7324</v>
      </c>
      <c r="N4352" t="s">
        <v>294</v>
      </c>
    </row>
    <row r="4353" spans="1:14">
      <c r="A4353" t="s">
        <v>7151</v>
      </c>
      <c r="B4353">
        <v>531</v>
      </c>
      <c r="C4353" t="str">
        <f t="shared" si="134"/>
        <v>531_95645</v>
      </c>
      <c r="D4353">
        <v>15.9636370104714</v>
      </c>
      <c r="E4353">
        <f>VLOOKUP(C4353,'Gas Species'!D:E,2,FALSE)</f>
        <v>15.963637010471363</v>
      </c>
      <c r="F4353">
        <f t="shared" si="135"/>
        <v>1.0000000000000024</v>
      </c>
      <c r="G4353">
        <v>-99</v>
      </c>
      <c r="H4353" t="s">
        <v>387</v>
      </c>
      <c r="I4353" t="s">
        <v>243</v>
      </c>
      <c r="J4353" t="s">
        <v>7084</v>
      </c>
      <c r="L4353" t="s">
        <v>7324</v>
      </c>
      <c r="N4353" t="s">
        <v>294</v>
      </c>
    </row>
    <row r="4354" spans="1:14">
      <c r="A4354" t="s">
        <v>7152</v>
      </c>
      <c r="B4354">
        <v>531</v>
      </c>
      <c r="C4354" t="str">
        <f t="shared" si="134"/>
        <v>531_95646</v>
      </c>
      <c r="D4354">
        <v>15.126429139027501</v>
      </c>
      <c r="E4354">
        <f>VLOOKUP(C4354,'Gas Species'!D:E,2,FALSE)</f>
        <v>15.126429139027508</v>
      </c>
      <c r="F4354">
        <f t="shared" si="135"/>
        <v>0.99999999999999956</v>
      </c>
      <c r="G4354">
        <v>-99</v>
      </c>
      <c r="H4354" t="s">
        <v>387</v>
      </c>
      <c r="I4354" t="s">
        <v>243</v>
      </c>
      <c r="J4354" t="s">
        <v>7084</v>
      </c>
      <c r="L4354" t="s">
        <v>7324</v>
      </c>
      <c r="N4354" t="s">
        <v>294</v>
      </c>
    </row>
    <row r="4355" spans="1:14">
      <c r="A4355" t="s">
        <v>7153</v>
      </c>
      <c r="B4355">
        <v>531</v>
      </c>
      <c r="C4355" t="str">
        <f t="shared" ref="C4355:C4418" si="136">CONCATENATE(B4355,"_",A4355)</f>
        <v>531_95647</v>
      </c>
      <c r="D4355">
        <v>8.34884935225557</v>
      </c>
      <c r="E4355">
        <f>VLOOKUP(C4355,'Gas Species'!D:E,2,FALSE)</f>
        <v>8.3488493522555736</v>
      </c>
      <c r="F4355">
        <f t="shared" ref="F4355:F4418" si="137">D4355/E4355</f>
        <v>0.99999999999999956</v>
      </c>
      <c r="G4355">
        <v>-99</v>
      </c>
      <c r="H4355" t="s">
        <v>387</v>
      </c>
      <c r="I4355" t="s">
        <v>243</v>
      </c>
      <c r="J4355" t="s">
        <v>7084</v>
      </c>
      <c r="L4355" t="s">
        <v>7324</v>
      </c>
      <c r="N4355" t="s">
        <v>294</v>
      </c>
    </row>
    <row r="4356" spans="1:14">
      <c r="A4356" t="s">
        <v>7154</v>
      </c>
      <c r="B4356">
        <v>531</v>
      </c>
      <c r="C4356" t="str">
        <f t="shared" si="136"/>
        <v>531_95648</v>
      </c>
      <c r="D4356">
        <v>1.3230145285808099</v>
      </c>
      <c r="E4356">
        <f>VLOOKUP(C4356,'Gas Species'!D:E,2,FALSE)</f>
        <v>1.3230145285808101</v>
      </c>
      <c r="F4356">
        <f t="shared" si="137"/>
        <v>0.99999999999999978</v>
      </c>
      <c r="G4356">
        <v>-99</v>
      </c>
      <c r="H4356" t="s">
        <v>387</v>
      </c>
      <c r="I4356" t="s">
        <v>243</v>
      </c>
      <c r="J4356" t="s">
        <v>7084</v>
      </c>
      <c r="L4356" t="s">
        <v>7324</v>
      </c>
      <c r="N4356" t="s">
        <v>294</v>
      </c>
    </row>
    <row r="4357" spans="1:14">
      <c r="A4357" t="s">
        <v>7155</v>
      </c>
      <c r="B4357">
        <v>531</v>
      </c>
      <c r="C4357" t="str">
        <f t="shared" si="136"/>
        <v>531_95649</v>
      </c>
      <c r="D4357">
        <v>1.33776743118226</v>
      </c>
      <c r="E4357">
        <f>VLOOKUP(C4357,'Gas Species'!D:E,2,FALSE)</f>
        <v>1.3377674311822587</v>
      </c>
      <c r="F4357">
        <f t="shared" si="137"/>
        <v>1.0000000000000009</v>
      </c>
      <c r="G4357">
        <v>-99</v>
      </c>
      <c r="H4357" t="s">
        <v>387</v>
      </c>
      <c r="I4357" t="s">
        <v>243</v>
      </c>
      <c r="J4357" t="s">
        <v>7084</v>
      </c>
      <c r="L4357" t="s">
        <v>7324</v>
      </c>
      <c r="N4357" t="s">
        <v>294</v>
      </c>
    </row>
    <row r="4358" spans="1:14">
      <c r="A4358" t="s">
        <v>7156</v>
      </c>
      <c r="B4358">
        <v>531</v>
      </c>
      <c r="C4358" t="str">
        <f t="shared" si="136"/>
        <v>531_95650</v>
      </c>
      <c r="D4358">
        <v>2.13130579940939</v>
      </c>
      <c r="E4358">
        <f>VLOOKUP(C4358,'Gas Species'!D:E,2,FALSE)</f>
        <v>2.1313057994093874</v>
      </c>
      <c r="F4358">
        <f t="shared" si="137"/>
        <v>1.0000000000000013</v>
      </c>
      <c r="G4358">
        <v>-99</v>
      </c>
      <c r="H4358" t="s">
        <v>387</v>
      </c>
      <c r="I4358" t="s">
        <v>243</v>
      </c>
      <c r="J4358" t="s">
        <v>7084</v>
      </c>
      <c r="L4358" t="s">
        <v>7324</v>
      </c>
      <c r="N4358" t="s">
        <v>294</v>
      </c>
    </row>
    <row r="4359" spans="1:14">
      <c r="A4359" t="s">
        <v>7157</v>
      </c>
      <c r="B4359">
        <v>531</v>
      </c>
      <c r="C4359" t="str">
        <f t="shared" si="136"/>
        <v>531_95651</v>
      </c>
      <c r="D4359">
        <v>3.6355126741833499</v>
      </c>
      <c r="E4359">
        <f>VLOOKUP(C4359,'Gas Species'!D:E,2,FALSE)</f>
        <v>3.6355126741833477</v>
      </c>
      <c r="F4359">
        <f t="shared" si="137"/>
        <v>1.0000000000000007</v>
      </c>
      <c r="G4359">
        <v>-99</v>
      </c>
      <c r="H4359" t="s">
        <v>387</v>
      </c>
      <c r="I4359" t="s">
        <v>243</v>
      </c>
      <c r="J4359" t="s">
        <v>7084</v>
      </c>
      <c r="L4359" t="s">
        <v>7324</v>
      </c>
      <c r="N4359" t="s">
        <v>294</v>
      </c>
    </row>
    <row r="4360" spans="1:14">
      <c r="A4360" t="s">
        <v>7207</v>
      </c>
      <c r="B4360">
        <v>531</v>
      </c>
      <c r="C4360" t="str">
        <f t="shared" si="136"/>
        <v>531_95652</v>
      </c>
      <c r="D4360">
        <v>14.7369413539614</v>
      </c>
      <c r="E4360">
        <f>VLOOKUP(C4360,'Gas Species'!D:E,2,FALSE)</f>
        <v>14.736941353961372</v>
      </c>
      <c r="F4360">
        <f t="shared" si="137"/>
        <v>1.000000000000002</v>
      </c>
      <c r="G4360">
        <v>-99</v>
      </c>
      <c r="H4360" t="s">
        <v>387</v>
      </c>
      <c r="I4360" t="s">
        <v>243</v>
      </c>
      <c r="J4360" t="s">
        <v>7084</v>
      </c>
      <c r="L4360" t="s">
        <v>7324</v>
      </c>
      <c r="N4360" t="s">
        <v>294</v>
      </c>
    </row>
    <row r="4361" spans="1:14">
      <c r="A4361" t="s">
        <v>7160</v>
      </c>
      <c r="B4361">
        <v>531</v>
      </c>
      <c r="C4361" t="str">
        <f t="shared" si="136"/>
        <v>531_95655</v>
      </c>
      <c r="D4361">
        <v>1.68582029352056</v>
      </c>
      <c r="E4361">
        <f>VLOOKUP(C4361,'Gas Species'!D:E,2,FALSE)</f>
        <v>1.6858202935205611</v>
      </c>
      <c r="F4361">
        <f t="shared" si="137"/>
        <v>0.99999999999999933</v>
      </c>
      <c r="G4361">
        <v>-99</v>
      </c>
      <c r="H4361" t="s">
        <v>387</v>
      </c>
      <c r="I4361" t="s">
        <v>243</v>
      </c>
      <c r="J4361" t="s">
        <v>7084</v>
      </c>
      <c r="L4361" t="s">
        <v>7324</v>
      </c>
      <c r="N4361" t="s">
        <v>294</v>
      </c>
    </row>
    <row r="4362" spans="1:14">
      <c r="A4362" t="s">
        <v>7161</v>
      </c>
      <c r="B4362">
        <v>531</v>
      </c>
      <c r="C4362" t="str">
        <f t="shared" si="136"/>
        <v>531_95656</v>
      </c>
      <c r="D4362">
        <v>2.0953547349377102</v>
      </c>
      <c r="E4362">
        <f>VLOOKUP(C4362,'Gas Species'!D:E,2,FALSE)</f>
        <v>2.0953547349377066</v>
      </c>
      <c r="F4362">
        <f t="shared" si="137"/>
        <v>1.0000000000000018</v>
      </c>
      <c r="G4362">
        <v>-99</v>
      </c>
      <c r="H4362" t="s">
        <v>387</v>
      </c>
      <c r="I4362" t="s">
        <v>243</v>
      </c>
      <c r="J4362" t="s">
        <v>7084</v>
      </c>
      <c r="L4362" t="s">
        <v>7324</v>
      </c>
      <c r="N4362" t="s">
        <v>294</v>
      </c>
    </row>
    <row r="4363" spans="1:14">
      <c r="A4363" t="s">
        <v>7162</v>
      </c>
      <c r="B4363">
        <v>531</v>
      </c>
      <c r="C4363" t="str">
        <f t="shared" si="136"/>
        <v>531_95657</v>
      </c>
      <c r="D4363">
        <v>0.99177089234516203</v>
      </c>
      <c r="E4363">
        <f>VLOOKUP(C4363,'Gas Species'!D:E,2,FALSE)</f>
        <v>0.99177089234516236</v>
      </c>
      <c r="F4363">
        <f t="shared" si="137"/>
        <v>0.99999999999999967</v>
      </c>
      <c r="G4363">
        <v>-99</v>
      </c>
      <c r="H4363" t="s">
        <v>387</v>
      </c>
      <c r="I4363" t="s">
        <v>243</v>
      </c>
      <c r="J4363" t="s">
        <v>7084</v>
      </c>
      <c r="L4363" t="s">
        <v>7324</v>
      </c>
      <c r="N4363" t="s">
        <v>294</v>
      </c>
    </row>
    <row r="4364" spans="1:14">
      <c r="A4364" t="s">
        <v>7163</v>
      </c>
      <c r="B4364">
        <v>531</v>
      </c>
      <c r="C4364" t="str">
        <f t="shared" si="136"/>
        <v>531_95658</v>
      </c>
      <c r="D4364">
        <v>0.242077392974998</v>
      </c>
      <c r="E4364">
        <f>VLOOKUP(C4364,'Gas Species'!D:E,2,FALSE)</f>
        <v>0.24207739297499831</v>
      </c>
      <c r="F4364">
        <f t="shared" si="137"/>
        <v>0.99999999999999878</v>
      </c>
      <c r="G4364">
        <v>-99</v>
      </c>
      <c r="H4364" t="s">
        <v>387</v>
      </c>
      <c r="I4364" t="s">
        <v>243</v>
      </c>
      <c r="J4364" t="s">
        <v>7084</v>
      </c>
      <c r="L4364" t="s">
        <v>7324</v>
      </c>
      <c r="N4364" t="s">
        <v>294</v>
      </c>
    </row>
    <row r="4365" spans="1:14">
      <c r="A4365" t="s">
        <v>7164</v>
      </c>
      <c r="B4365">
        <v>531</v>
      </c>
      <c r="C4365" t="str">
        <f t="shared" si="136"/>
        <v>531_95659</v>
      </c>
      <c r="D4365">
        <v>5.2594051057057202E-2</v>
      </c>
      <c r="E4365">
        <f>VLOOKUP(C4365,'Gas Species'!D:E,2,FALSE)</f>
        <v>5.2594051057057153E-2</v>
      </c>
      <c r="F4365">
        <f t="shared" si="137"/>
        <v>1.0000000000000009</v>
      </c>
      <c r="G4365">
        <v>-99</v>
      </c>
      <c r="H4365" t="s">
        <v>387</v>
      </c>
      <c r="I4365" t="s">
        <v>243</v>
      </c>
      <c r="J4365" t="s">
        <v>7084</v>
      </c>
      <c r="L4365" t="s">
        <v>7324</v>
      </c>
      <c r="N4365" t="s">
        <v>294</v>
      </c>
    </row>
    <row r="4366" spans="1:14">
      <c r="A4366" t="s">
        <v>7321</v>
      </c>
      <c r="B4366">
        <v>531</v>
      </c>
      <c r="C4366" t="str">
        <f t="shared" si="136"/>
        <v>531_95661</v>
      </c>
      <c r="D4366">
        <v>8.2956147754045393</v>
      </c>
      <c r="E4366">
        <f>VLOOKUP(C4366,'Gas Species'!D:E,2,FALSE)</f>
        <v>8.2956147754045411</v>
      </c>
      <c r="F4366">
        <f t="shared" si="137"/>
        <v>0.99999999999999978</v>
      </c>
      <c r="G4366">
        <v>-99</v>
      </c>
      <c r="H4366" t="s">
        <v>387</v>
      </c>
      <c r="I4366" t="s">
        <v>243</v>
      </c>
      <c r="J4366" t="s">
        <v>7084</v>
      </c>
      <c r="L4366" t="s">
        <v>7324</v>
      </c>
      <c r="N4366" t="s">
        <v>294</v>
      </c>
    </row>
    <row r="4367" spans="1:14">
      <c r="A4367" t="s">
        <v>7303</v>
      </c>
      <c r="B4367">
        <v>531</v>
      </c>
      <c r="C4367" t="str">
        <f t="shared" si="136"/>
        <v>531_95662</v>
      </c>
      <c r="D4367">
        <v>6.9551475971493399</v>
      </c>
      <c r="E4367">
        <f>VLOOKUP(C4367,'Gas Species'!D:E,2,FALSE)</f>
        <v>6.9551475971493391</v>
      </c>
      <c r="F4367">
        <f t="shared" si="137"/>
        <v>1.0000000000000002</v>
      </c>
      <c r="G4367">
        <v>-99</v>
      </c>
      <c r="H4367" t="s">
        <v>387</v>
      </c>
      <c r="I4367" t="s">
        <v>243</v>
      </c>
      <c r="J4367" t="s">
        <v>7084</v>
      </c>
      <c r="L4367" t="s">
        <v>7324</v>
      </c>
      <c r="N4367" t="s">
        <v>294</v>
      </c>
    </row>
    <row r="4368" spans="1:14">
      <c r="A4368" t="s">
        <v>7208</v>
      </c>
      <c r="B4368">
        <v>531</v>
      </c>
      <c r="C4368" t="str">
        <f t="shared" si="136"/>
        <v>531_95663</v>
      </c>
      <c r="D4368">
        <v>11.4370406504769</v>
      </c>
      <c r="E4368">
        <f>VLOOKUP(C4368,'Gas Species'!D:E,2,FALSE)</f>
        <v>11.437040650476881</v>
      </c>
      <c r="F4368">
        <f t="shared" si="137"/>
        <v>1.0000000000000018</v>
      </c>
      <c r="G4368">
        <v>-99</v>
      </c>
      <c r="H4368" t="s">
        <v>387</v>
      </c>
      <c r="I4368" t="s">
        <v>243</v>
      </c>
      <c r="J4368" t="s">
        <v>7084</v>
      </c>
      <c r="L4368" t="s">
        <v>7324</v>
      </c>
      <c r="N4368" t="s">
        <v>294</v>
      </c>
    </row>
    <row r="4369" spans="1:14">
      <c r="A4369" t="s">
        <v>7209</v>
      </c>
      <c r="B4369">
        <v>531</v>
      </c>
      <c r="C4369" t="str">
        <f t="shared" si="136"/>
        <v>531_95664</v>
      </c>
      <c r="D4369">
        <v>3.0312906565170201</v>
      </c>
      <c r="E4369">
        <f>VLOOKUP(C4369,'Gas Species'!D:E,2,FALSE)</f>
        <v>3.0312906565170161</v>
      </c>
      <c r="F4369">
        <f t="shared" si="137"/>
        <v>1.0000000000000013</v>
      </c>
      <c r="G4369">
        <v>-99</v>
      </c>
      <c r="H4369" t="s">
        <v>387</v>
      </c>
      <c r="I4369" t="s">
        <v>243</v>
      </c>
      <c r="J4369" t="s">
        <v>7084</v>
      </c>
      <c r="L4369" t="s">
        <v>7324</v>
      </c>
      <c r="N4369" t="s">
        <v>294</v>
      </c>
    </row>
    <row r="4370" spans="1:14">
      <c r="A4370" t="s">
        <v>7210</v>
      </c>
      <c r="B4370">
        <v>531</v>
      </c>
      <c r="C4370" t="str">
        <f t="shared" si="136"/>
        <v>531_95665</v>
      </c>
      <c r="D4370">
        <v>1.5374239519842401</v>
      </c>
      <c r="E4370">
        <f>VLOOKUP(C4370,'Gas Species'!D:E,2,FALSE)</f>
        <v>1.5374239519842419</v>
      </c>
      <c r="F4370">
        <f t="shared" si="137"/>
        <v>0.99999999999999889</v>
      </c>
      <c r="G4370">
        <v>-99</v>
      </c>
      <c r="H4370" t="s">
        <v>387</v>
      </c>
      <c r="I4370" t="s">
        <v>243</v>
      </c>
      <c r="J4370" t="s">
        <v>7084</v>
      </c>
      <c r="L4370" t="s">
        <v>7324</v>
      </c>
      <c r="N4370" t="s">
        <v>294</v>
      </c>
    </row>
    <row r="4371" spans="1:14">
      <c r="A4371" t="s">
        <v>7260</v>
      </c>
      <c r="B4371">
        <v>531</v>
      </c>
      <c r="C4371" t="str">
        <f t="shared" si="136"/>
        <v>531_95666</v>
      </c>
      <c r="D4371">
        <v>0.49792653869578102</v>
      </c>
      <c r="E4371">
        <f>VLOOKUP(C4371,'Gas Species'!D:E,2,FALSE)</f>
        <v>0.49792653869578146</v>
      </c>
      <c r="F4371">
        <f t="shared" si="137"/>
        <v>0.99999999999999911</v>
      </c>
      <c r="G4371">
        <v>-99</v>
      </c>
      <c r="H4371" t="s">
        <v>387</v>
      </c>
      <c r="I4371" t="s">
        <v>243</v>
      </c>
      <c r="J4371" t="s">
        <v>7084</v>
      </c>
      <c r="L4371" t="s">
        <v>7324</v>
      </c>
      <c r="N4371" t="s">
        <v>294</v>
      </c>
    </row>
    <row r="4372" spans="1:14">
      <c r="A4372" t="s">
        <v>7243</v>
      </c>
      <c r="B4372">
        <v>531</v>
      </c>
      <c r="C4372" t="str">
        <f t="shared" si="136"/>
        <v>531_95667</v>
      </c>
      <c r="D4372">
        <v>15.9050893929209</v>
      </c>
      <c r="E4372">
        <f>VLOOKUP(C4372,'Gas Species'!D:E,2,FALSE)</f>
        <v>15.905089392920949</v>
      </c>
      <c r="F4372">
        <f t="shared" si="137"/>
        <v>0.99999999999999689</v>
      </c>
      <c r="G4372">
        <v>-99</v>
      </c>
      <c r="H4372" t="s">
        <v>387</v>
      </c>
      <c r="I4372" t="s">
        <v>243</v>
      </c>
      <c r="J4372" t="s">
        <v>7084</v>
      </c>
      <c r="L4372" t="s">
        <v>7324</v>
      </c>
      <c r="N4372" t="s">
        <v>294</v>
      </c>
    </row>
    <row r="4373" spans="1:14">
      <c r="A4373" t="s">
        <v>7211</v>
      </c>
      <c r="B4373">
        <v>531</v>
      </c>
      <c r="C4373" t="str">
        <f t="shared" si="136"/>
        <v>531_95668</v>
      </c>
      <c r="D4373">
        <v>5.2198499657023198</v>
      </c>
      <c r="E4373">
        <f>VLOOKUP(C4373,'Gas Species'!D:E,2,FALSE)</f>
        <v>5.2198499657023163</v>
      </c>
      <c r="F4373">
        <f t="shared" si="137"/>
        <v>1.0000000000000007</v>
      </c>
      <c r="G4373">
        <v>-99</v>
      </c>
      <c r="H4373" t="s">
        <v>387</v>
      </c>
      <c r="I4373" t="s">
        <v>243</v>
      </c>
      <c r="J4373" t="s">
        <v>7084</v>
      </c>
      <c r="L4373" t="s">
        <v>7324</v>
      </c>
      <c r="N4373" t="s">
        <v>294</v>
      </c>
    </row>
    <row r="4374" spans="1:14">
      <c r="A4374" t="s">
        <v>7212</v>
      </c>
      <c r="B4374">
        <v>531</v>
      </c>
      <c r="C4374" t="str">
        <f t="shared" si="136"/>
        <v>531_95669</v>
      </c>
      <c r="D4374">
        <v>14.932323487798801</v>
      </c>
      <c r="E4374">
        <f>VLOOKUP(C4374,'Gas Species'!D:E,2,FALSE)</f>
        <v>14.932323487798771</v>
      </c>
      <c r="F4374">
        <f t="shared" si="137"/>
        <v>1.000000000000002</v>
      </c>
      <c r="G4374">
        <v>-99</v>
      </c>
      <c r="H4374" t="s">
        <v>387</v>
      </c>
      <c r="I4374" t="s">
        <v>243</v>
      </c>
      <c r="J4374" t="s">
        <v>7084</v>
      </c>
      <c r="L4374" t="s">
        <v>7324</v>
      </c>
      <c r="N4374" t="s">
        <v>314</v>
      </c>
    </row>
    <row r="4375" spans="1:14">
      <c r="A4375" t="s">
        <v>7213</v>
      </c>
      <c r="B4375">
        <v>531</v>
      </c>
      <c r="C4375" t="str">
        <f t="shared" si="136"/>
        <v>531_95670</v>
      </c>
      <c r="D4375">
        <v>0.49131247258663502</v>
      </c>
      <c r="E4375">
        <f>VLOOKUP(C4375,'Gas Species'!D:E,2,FALSE)</f>
        <v>0.49131247258663491</v>
      </c>
      <c r="F4375">
        <f t="shared" si="137"/>
        <v>1.0000000000000002</v>
      </c>
      <c r="G4375">
        <v>-99</v>
      </c>
      <c r="H4375" t="s">
        <v>387</v>
      </c>
      <c r="I4375" t="s">
        <v>243</v>
      </c>
      <c r="J4375" t="s">
        <v>7084</v>
      </c>
      <c r="L4375" t="s">
        <v>7324</v>
      </c>
      <c r="N4375" t="s">
        <v>314</v>
      </c>
    </row>
    <row r="4376" spans="1:14">
      <c r="A4376" t="s">
        <v>7214</v>
      </c>
      <c r="B4376">
        <v>531</v>
      </c>
      <c r="C4376" t="str">
        <f t="shared" si="136"/>
        <v>531_95673</v>
      </c>
      <c r="D4376">
        <v>38.894408605175698</v>
      </c>
      <c r="E4376">
        <f>VLOOKUP(C4376,'Gas Species'!D:E,2,FALSE)</f>
        <v>38.894408605175734</v>
      </c>
      <c r="F4376">
        <f t="shared" si="137"/>
        <v>0.99999999999999911</v>
      </c>
      <c r="G4376">
        <v>-99</v>
      </c>
      <c r="H4376" t="s">
        <v>387</v>
      </c>
      <c r="I4376" t="s">
        <v>243</v>
      </c>
      <c r="J4376" t="s">
        <v>7084</v>
      </c>
      <c r="L4376" t="s">
        <v>7324</v>
      </c>
      <c r="N4376" t="s">
        <v>294</v>
      </c>
    </row>
    <row r="4377" spans="1:14">
      <c r="A4377" t="s">
        <v>7169</v>
      </c>
      <c r="B4377">
        <v>531</v>
      </c>
      <c r="C4377" t="str">
        <f t="shared" si="136"/>
        <v>531_95675</v>
      </c>
      <c r="D4377">
        <v>0.21106885852447799</v>
      </c>
      <c r="E4377">
        <f>VLOOKUP(C4377,'Gas Species'!D:E,2,FALSE)</f>
        <v>0.21106885852447821</v>
      </c>
      <c r="F4377">
        <f t="shared" si="137"/>
        <v>0.999999999999999</v>
      </c>
      <c r="G4377">
        <v>-99</v>
      </c>
      <c r="H4377" t="s">
        <v>387</v>
      </c>
      <c r="I4377" t="s">
        <v>243</v>
      </c>
      <c r="J4377" t="s">
        <v>7084</v>
      </c>
      <c r="L4377" t="s">
        <v>7324</v>
      </c>
      <c r="N4377" t="s">
        <v>294</v>
      </c>
    </row>
    <row r="4378" spans="1:14">
      <c r="A4378" t="s">
        <v>7170</v>
      </c>
      <c r="B4378">
        <v>531</v>
      </c>
      <c r="C4378" t="str">
        <f t="shared" si="136"/>
        <v>531_95676</v>
      </c>
      <c r="D4378">
        <v>1.8003358543878201</v>
      </c>
      <c r="E4378">
        <f>VLOOKUP(C4378,'Gas Species'!D:E,2,FALSE)</f>
        <v>1.8003358543878238</v>
      </c>
      <c r="F4378">
        <f t="shared" si="137"/>
        <v>0.99999999999999789</v>
      </c>
      <c r="G4378">
        <v>-99</v>
      </c>
      <c r="H4378" t="s">
        <v>387</v>
      </c>
      <c r="I4378" t="s">
        <v>243</v>
      </c>
      <c r="J4378" t="s">
        <v>7084</v>
      </c>
      <c r="L4378" t="s">
        <v>7324</v>
      </c>
      <c r="N4378" t="s">
        <v>294</v>
      </c>
    </row>
    <row r="4379" spans="1:14">
      <c r="A4379" t="s">
        <v>7171</v>
      </c>
      <c r="B4379">
        <v>531</v>
      </c>
      <c r="C4379" t="str">
        <f t="shared" si="136"/>
        <v>531_95677</v>
      </c>
      <c r="D4379">
        <v>2.0857621937154801E-2</v>
      </c>
      <c r="E4379">
        <f>VLOOKUP(C4379,'Gas Species'!D:E,2,FALSE)</f>
        <v>2.0857621937154777E-2</v>
      </c>
      <c r="F4379">
        <f t="shared" si="137"/>
        <v>1.0000000000000011</v>
      </c>
      <c r="G4379">
        <v>-99</v>
      </c>
      <c r="H4379" t="s">
        <v>387</v>
      </c>
      <c r="I4379" t="s">
        <v>243</v>
      </c>
      <c r="J4379" t="s">
        <v>7084</v>
      </c>
      <c r="L4379" t="s">
        <v>7324</v>
      </c>
      <c r="N4379" t="s">
        <v>294</v>
      </c>
    </row>
    <row r="4380" spans="1:14">
      <c r="A4380" t="s">
        <v>7172</v>
      </c>
      <c r="B4380">
        <v>531</v>
      </c>
      <c r="C4380" t="str">
        <f t="shared" si="136"/>
        <v>531_95678</v>
      </c>
      <c r="D4380">
        <v>0.67468105583535798</v>
      </c>
      <c r="E4380">
        <f>VLOOKUP(C4380,'Gas Species'!D:E,2,FALSE)</f>
        <v>0.67468105583535765</v>
      </c>
      <c r="F4380">
        <f t="shared" si="137"/>
        <v>1.0000000000000004</v>
      </c>
      <c r="G4380">
        <v>-99</v>
      </c>
      <c r="H4380" t="s">
        <v>387</v>
      </c>
      <c r="I4380" t="s">
        <v>243</v>
      </c>
      <c r="J4380" t="s">
        <v>7084</v>
      </c>
      <c r="L4380" t="s">
        <v>7324</v>
      </c>
      <c r="N4380" t="s">
        <v>294</v>
      </c>
    </row>
    <row r="4381" spans="1:14">
      <c r="A4381" t="s">
        <v>7173</v>
      </c>
      <c r="B4381">
        <v>531</v>
      </c>
      <c r="C4381" t="str">
        <f t="shared" si="136"/>
        <v>531_95679</v>
      </c>
      <c r="D4381">
        <v>0.192364369124605</v>
      </c>
      <c r="E4381">
        <f>VLOOKUP(C4381,'Gas Species'!D:E,2,FALSE)</f>
        <v>0.19236436912460458</v>
      </c>
      <c r="F4381">
        <f t="shared" si="137"/>
        <v>1.0000000000000022</v>
      </c>
      <c r="G4381">
        <v>-99</v>
      </c>
      <c r="H4381" t="s">
        <v>387</v>
      </c>
      <c r="I4381" t="s">
        <v>243</v>
      </c>
      <c r="J4381" t="s">
        <v>7084</v>
      </c>
      <c r="L4381" t="s">
        <v>7324</v>
      </c>
      <c r="N4381" t="s">
        <v>294</v>
      </c>
    </row>
    <row r="4382" spans="1:14">
      <c r="A4382" t="s">
        <v>7174</v>
      </c>
      <c r="B4382">
        <v>531</v>
      </c>
      <c r="C4382" t="str">
        <f t="shared" si="136"/>
        <v>531_95680</v>
      </c>
      <c r="D4382">
        <v>29.6757486852492</v>
      </c>
      <c r="E4382">
        <f>VLOOKUP(C4382,'Gas Species'!D:E,2,FALSE)</f>
        <v>29.675748685249182</v>
      </c>
      <c r="F4382">
        <f t="shared" si="137"/>
        <v>1.0000000000000007</v>
      </c>
      <c r="G4382">
        <v>-99</v>
      </c>
      <c r="H4382" t="s">
        <v>387</v>
      </c>
      <c r="I4382" t="s">
        <v>243</v>
      </c>
      <c r="J4382" t="s">
        <v>7084</v>
      </c>
      <c r="L4382" t="s">
        <v>7324</v>
      </c>
      <c r="N4382" t="s">
        <v>294</v>
      </c>
    </row>
    <row r="4383" spans="1:14">
      <c r="A4383" t="s">
        <v>7176</v>
      </c>
      <c r="B4383">
        <v>531</v>
      </c>
      <c r="C4383" t="str">
        <f t="shared" si="136"/>
        <v>531_95682</v>
      </c>
      <c r="D4383">
        <v>12.801331854715301</v>
      </c>
      <c r="E4383">
        <f>VLOOKUP(C4383,'Gas Species'!D:E,2,FALSE)</f>
        <v>12.801331854715336</v>
      </c>
      <c r="F4383">
        <f t="shared" si="137"/>
        <v>0.99999999999999722</v>
      </c>
      <c r="G4383">
        <v>-99</v>
      </c>
      <c r="H4383" t="s">
        <v>387</v>
      </c>
      <c r="I4383" t="s">
        <v>243</v>
      </c>
      <c r="J4383" t="s">
        <v>7084</v>
      </c>
      <c r="L4383" t="s">
        <v>7324</v>
      </c>
      <c r="N4383" t="s">
        <v>294</v>
      </c>
    </row>
    <row r="4384" spans="1:14">
      <c r="A4384" t="s">
        <v>7177</v>
      </c>
      <c r="B4384">
        <v>531</v>
      </c>
      <c r="C4384" t="str">
        <f t="shared" si="136"/>
        <v>531_95683</v>
      </c>
      <c r="D4384">
        <v>1.4776549849666401</v>
      </c>
      <c r="E4384">
        <f>VLOOKUP(C4384,'Gas Species'!D:E,2,FALSE)</f>
        <v>1.4776549849666409</v>
      </c>
      <c r="F4384">
        <f t="shared" si="137"/>
        <v>0.99999999999999944</v>
      </c>
      <c r="G4384">
        <v>-99</v>
      </c>
      <c r="H4384" t="s">
        <v>387</v>
      </c>
      <c r="I4384" t="s">
        <v>243</v>
      </c>
      <c r="J4384" t="s">
        <v>7084</v>
      </c>
      <c r="L4384" t="s">
        <v>7324</v>
      </c>
      <c r="N4384" t="s">
        <v>294</v>
      </c>
    </row>
    <row r="4385" spans="1:14">
      <c r="A4385" t="s">
        <v>7178</v>
      </c>
      <c r="B4385">
        <v>531</v>
      </c>
      <c r="C4385" t="str">
        <f t="shared" si="136"/>
        <v>531_95684</v>
      </c>
      <c r="D4385">
        <v>56.362669119959101</v>
      </c>
      <c r="E4385">
        <f>VLOOKUP(C4385,'Gas Species'!D:E,2,FALSE)</f>
        <v>56.362669119959108</v>
      </c>
      <c r="F4385">
        <f t="shared" si="137"/>
        <v>0.99999999999999989</v>
      </c>
      <c r="G4385">
        <v>-99</v>
      </c>
      <c r="H4385" t="s">
        <v>387</v>
      </c>
      <c r="I4385" t="s">
        <v>243</v>
      </c>
      <c r="J4385" t="s">
        <v>7084</v>
      </c>
      <c r="L4385" t="s">
        <v>7324</v>
      </c>
      <c r="N4385" t="s">
        <v>294</v>
      </c>
    </row>
    <row r="4386" spans="1:14">
      <c r="A4386" t="s">
        <v>7179</v>
      </c>
      <c r="B4386">
        <v>531</v>
      </c>
      <c r="C4386" t="str">
        <f t="shared" si="136"/>
        <v>531_95685</v>
      </c>
      <c r="D4386">
        <v>57.934127063560801</v>
      </c>
      <c r="E4386">
        <f>VLOOKUP(C4386,'Gas Species'!D:E,2,FALSE)</f>
        <v>57.934127063560823</v>
      </c>
      <c r="F4386">
        <f t="shared" si="137"/>
        <v>0.99999999999999967</v>
      </c>
      <c r="G4386">
        <v>-99</v>
      </c>
      <c r="H4386" t="s">
        <v>387</v>
      </c>
      <c r="I4386" t="s">
        <v>243</v>
      </c>
      <c r="J4386" t="s">
        <v>7084</v>
      </c>
      <c r="L4386" t="s">
        <v>7324</v>
      </c>
      <c r="N4386" t="s">
        <v>294</v>
      </c>
    </row>
    <row r="4387" spans="1:14">
      <c r="A4387" t="s">
        <v>7180</v>
      </c>
      <c r="B4387">
        <v>531</v>
      </c>
      <c r="C4387" t="str">
        <f t="shared" si="136"/>
        <v>531_95686</v>
      </c>
      <c r="D4387">
        <v>62.735203453788998</v>
      </c>
      <c r="E4387">
        <f>VLOOKUP(C4387,'Gas Species'!D:E,2,FALSE)</f>
        <v>62.735203453789033</v>
      </c>
      <c r="F4387">
        <f t="shared" si="137"/>
        <v>0.99999999999999944</v>
      </c>
      <c r="G4387">
        <v>-99</v>
      </c>
      <c r="H4387" t="s">
        <v>387</v>
      </c>
      <c r="I4387" t="s">
        <v>243</v>
      </c>
      <c r="J4387" t="s">
        <v>7084</v>
      </c>
      <c r="L4387" t="s">
        <v>7324</v>
      </c>
      <c r="N4387" t="s">
        <v>294</v>
      </c>
    </row>
    <row r="4388" spans="1:14">
      <c r="A4388" t="s">
        <v>7181</v>
      </c>
      <c r="B4388">
        <v>531</v>
      </c>
      <c r="C4388" t="str">
        <f t="shared" si="136"/>
        <v>531_95687</v>
      </c>
      <c r="D4388">
        <v>53.879686078525701</v>
      </c>
      <c r="E4388">
        <f>VLOOKUP(C4388,'Gas Species'!D:E,2,FALSE)</f>
        <v>53.879686078525665</v>
      </c>
      <c r="F4388">
        <f t="shared" si="137"/>
        <v>1.0000000000000007</v>
      </c>
      <c r="G4388">
        <v>-99</v>
      </c>
      <c r="H4388" t="s">
        <v>387</v>
      </c>
      <c r="I4388" t="s">
        <v>243</v>
      </c>
      <c r="J4388" t="s">
        <v>7084</v>
      </c>
      <c r="L4388" t="s">
        <v>7324</v>
      </c>
      <c r="N4388" t="s">
        <v>294</v>
      </c>
    </row>
    <row r="4389" spans="1:14">
      <c r="A4389" t="s">
        <v>7182</v>
      </c>
      <c r="B4389">
        <v>531</v>
      </c>
      <c r="C4389" t="str">
        <f t="shared" si="136"/>
        <v>531_95688</v>
      </c>
      <c r="D4389">
        <v>57.616882970063998</v>
      </c>
      <c r="E4389">
        <f>VLOOKUP(C4389,'Gas Species'!D:E,2,FALSE)</f>
        <v>57.616882970063955</v>
      </c>
      <c r="F4389">
        <f t="shared" si="137"/>
        <v>1.0000000000000007</v>
      </c>
      <c r="G4389">
        <v>-99</v>
      </c>
      <c r="H4389" t="s">
        <v>387</v>
      </c>
      <c r="I4389" t="s">
        <v>243</v>
      </c>
      <c r="J4389" t="s">
        <v>7084</v>
      </c>
      <c r="L4389" t="s">
        <v>7324</v>
      </c>
      <c r="N4389" t="s">
        <v>294</v>
      </c>
    </row>
    <row r="4390" spans="1:14">
      <c r="A4390" t="s">
        <v>7183</v>
      </c>
      <c r="B4390">
        <v>531</v>
      </c>
      <c r="C4390" t="str">
        <f t="shared" si="136"/>
        <v>531_95689</v>
      </c>
      <c r="D4390">
        <v>45.717624599078299</v>
      </c>
      <c r="E4390">
        <f>VLOOKUP(C4390,'Gas Species'!D:E,2,FALSE)</f>
        <v>45.717624599078256</v>
      </c>
      <c r="F4390">
        <f t="shared" si="137"/>
        <v>1.0000000000000009</v>
      </c>
      <c r="G4390">
        <v>-99</v>
      </c>
      <c r="H4390" t="s">
        <v>387</v>
      </c>
      <c r="I4390" t="s">
        <v>243</v>
      </c>
      <c r="J4390" t="s">
        <v>7084</v>
      </c>
      <c r="L4390" t="s">
        <v>7324</v>
      </c>
      <c r="N4390" t="s">
        <v>294</v>
      </c>
    </row>
    <row r="4391" spans="1:14">
      <c r="A4391" t="s">
        <v>7184</v>
      </c>
      <c r="B4391">
        <v>531</v>
      </c>
      <c r="C4391" t="str">
        <f t="shared" si="136"/>
        <v>531_95690</v>
      </c>
      <c r="D4391">
        <v>64.850198125271206</v>
      </c>
      <c r="E4391">
        <f>VLOOKUP(C4391,'Gas Species'!D:E,2,FALSE)</f>
        <v>64.850198125271234</v>
      </c>
      <c r="F4391">
        <f t="shared" si="137"/>
        <v>0.99999999999999956</v>
      </c>
      <c r="G4391">
        <v>-99</v>
      </c>
      <c r="H4391" t="s">
        <v>387</v>
      </c>
      <c r="I4391" t="s">
        <v>243</v>
      </c>
      <c r="J4391" t="s">
        <v>7084</v>
      </c>
      <c r="L4391" t="s">
        <v>7324</v>
      </c>
      <c r="N4391" t="s">
        <v>294</v>
      </c>
    </row>
    <row r="4392" spans="1:14">
      <c r="A4392" t="s">
        <v>7185</v>
      </c>
      <c r="B4392">
        <v>531</v>
      </c>
      <c r="C4392" t="str">
        <f t="shared" si="136"/>
        <v>531_95691</v>
      </c>
      <c r="D4392">
        <v>70.783008608318696</v>
      </c>
      <c r="E4392">
        <f>VLOOKUP(C4392,'Gas Species'!D:E,2,FALSE)</f>
        <v>70.783008608318653</v>
      </c>
      <c r="F4392">
        <f t="shared" si="137"/>
        <v>1.0000000000000007</v>
      </c>
      <c r="G4392">
        <v>-99</v>
      </c>
      <c r="H4392" t="s">
        <v>387</v>
      </c>
      <c r="I4392" t="s">
        <v>243</v>
      </c>
      <c r="J4392" t="s">
        <v>7084</v>
      </c>
      <c r="L4392" t="s">
        <v>7324</v>
      </c>
      <c r="N4392" t="s">
        <v>294</v>
      </c>
    </row>
    <row r="4393" spans="1:14">
      <c r="A4393" t="s">
        <v>7186</v>
      </c>
      <c r="B4393">
        <v>531</v>
      </c>
      <c r="C4393" t="str">
        <f t="shared" si="136"/>
        <v>531_95692</v>
      </c>
      <c r="D4393">
        <v>62.762590145283099</v>
      </c>
      <c r="E4393">
        <f>VLOOKUP(C4393,'Gas Species'!D:E,2,FALSE)</f>
        <v>62.762590145283127</v>
      </c>
      <c r="F4393">
        <f t="shared" si="137"/>
        <v>0.99999999999999956</v>
      </c>
      <c r="G4393">
        <v>-99</v>
      </c>
      <c r="H4393" t="s">
        <v>387</v>
      </c>
      <c r="I4393" t="s">
        <v>243</v>
      </c>
      <c r="J4393" t="s">
        <v>7084</v>
      </c>
      <c r="L4393" t="s">
        <v>7324</v>
      </c>
      <c r="N4393" t="s">
        <v>294</v>
      </c>
    </row>
    <row r="4394" spans="1:14">
      <c r="A4394" t="s">
        <v>7187</v>
      </c>
      <c r="B4394">
        <v>531</v>
      </c>
      <c r="C4394" t="str">
        <f t="shared" si="136"/>
        <v>531_95693</v>
      </c>
      <c r="D4394">
        <v>65.031166445154</v>
      </c>
      <c r="E4394">
        <f>VLOOKUP(C4394,'Gas Species'!D:E,2,FALSE)</f>
        <v>65.031166445153971</v>
      </c>
      <c r="F4394">
        <f t="shared" si="137"/>
        <v>1.0000000000000004</v>
      </c>
      <c r="G4394">
        <v>-99</v>
      </c>
      <c r="H4394" t="s">
        <v>387</v>
      </c>
      <c r="I4394" t="s">
        <v>243</v>
      </c>
      <c r="J4394" t="s">
        <v>7084</v>
      </c>
      <c r="L4394" t="s">
        <v>7324</v>
      </c>
      <c r="N4394" t="s">
        <v>294</v>
      </c>
    </row>
    <row r="4395" spans="1:14">
      <c r="A4395" t="s">
        <v>7188</v>
      </c>
      <c r="B4395">
        <v>531</v>
      </c>
      <c r="C4395" t="str">
        <f t="shared" si="136"/>
        <v>531_95694</v>
      </c>
      <c r="D4395">
        <v>64.934222928049394</v>
      </c>
      <c r="E4395">
        <f>VLOOKUP(C4395,'Gas Species'!D:E,2,FALSE)</f>
        <v>64.934222928049365</v>
      </c>
      <c r="F4395">
        <f t="shared" si="137"/>
        <v>1.0000000000000004</v>
      </c>
      <c r="G4395">
        <v>-99</v>
      </c>
      <c r="H4395" t="s">
        <v>387</v>
      </c>
      <c r="I4395" t="s">
        <v>243</v>
      </c>
      <c r="J4395" t="s">
        <v>7084</v>
      </c>
      <c r="L4395" t="s">
        <v>7324</v>
      </c>
      <c r="N4395" t="s">
        <v>294</v>
      </c>
    </row>
    <row r="4396" spans="1:14">
      <c r="A4396" t="s">
        <v>7189</v>
      </c>
      <c r="B4396">
        <v>531</v>
      </c>
      <c r="C4396" t="str">
        <f t="shared" si="136"/>
        <v>531_95695</v>
      </c>
      <c r="D4396">
        <v>97.973195445818902</v>
      </c>
      <c r="E4396">
        <f>VLOOKUP(C4396,'Gas Species'!D:E,2,FALSE)</f>
        <v>97.97319544581886</v>
      </c>
      <c r="F4396">
        <f t="shared" si="137"/>
        <v>1.0000000000000004</v>
      </c>
      <c r="G4396">
        <v>-99</v>
      </c>
      <c r="H4396" t="s">
        <v>387</v>
      </c>
      <c r="I4396" t="s">
        <v>243</v>
      </c>
      <c r="J4396" t="s">
        <v>7084</v>
      </c>
      <c r="L4396" t="s">
        <v>7324</v>
      </c>
      <c r="N4396" t="s">
        <v>294</v>
      </c>
    </row>
    <row r="4397" spans="1:14">
      <c r="A4397" t="s">
        <v>7190</v>
      </c>
      <c r="B4397">
        <v>531</v>
      </c>
      <c r="C4397" t="str">
        <f t="shared" si="136"/>
        <v>531_95696</v>
      </c>
      <c r="D4397">
        <v>96.9287426225291</v>
      </c>
      <c r="E4397">
        <f>VLOOKUP(C4397,'Gas Species'!D:E,2,FALSE)</f>
        <v>96.928742622529114</v>
      </c>
      <c r="F4397">
        <f t="shared" si="137"/>
        <v>0.99999999999999989</v>
      </c>
      <c r="G4397">
        <v>-99</v>
      </c>
      <c r="H4397" t="s">
        <v>387</v>
      </c>
      <c r="I4397" t="s">
        <v>243</v>
      </c>
      <c r="J4397" t="s">
        <v>7084</v>
      </c>
      <c r="L4397" t="s">
        <v>7324</v>
      </c>
      <c r="N4397" t="s">
        <v>294</v>
      </c>
    </row>
    <row r="4398" spans="1:14">
      <c r="A4398" t="s">
        <v>7191</v>
      </c>
      <c r="B4398">
        <v>531</v>
      </c>
      <c r="C4398" t="str">
        <f t="shared" si="136"/>
        <v>531_95697</v>
      </c>
      <c r="D4398">
        <v>97.879914532216304</v>
      </c>
      <c r="E4398">
        <f>VLOOKUP(C4398,'Gas Species'!D:E,2,FALSE)</f>
        <v>97.87991453221629</v>
      </c>
      <c r="F4398">
        <f t="shared" si="137"/>
        <v>1.0000000000000002</v>
      </c>
      <c r="G4398">
        <v>-99</v>
      </c>
      <c r="H4398" t="s">
        <v>387</v>
      </c>
      <c r="I4398" t="s">
        <v>243</v>
      </c>
      <c r="J4398" t="s">
        <v>7084</v>
      </c>
      <c r="L4398" t="s">
        <v>7324</v>
      </c>
      <c r="N4398" t="s">
        <v>294</v>
      </c>
    </row>
    <row r="4399" spans="1:14">
      <c r="A4399" t="s">
        <v>7215</v>
      </c>
      <c r="B4399">
        <v>531</v>
      </c>
      <c r="C4399" t="str">
        <f t="shared" si="136"/>
        <v>531_95698</v>
      </c>
      <c r="D4399">
        <v>61.623505509215903</v>
      </c>
      <c r="E4399">
        <f>VLOOKUP(C4399,'Gas Species'!D:E,2,FALSE)</f>
        <v>61.623505509215882</v>
      </c>
      <c r="F4399">
        <f t="shared" si="137"/>
        <v>1.0000000000000004</v>
      </c>
      <c r="G4399">
        <v>-99</v>
      </c>
      <c r="H4399" t="s">
        <v>387</v>
      </c>
      <c r="I4399" t="s">
        <v>243</v>
      </c>
      <c r="J4399" t="s">
        <v>7084</v>
      </c>
      <c r="L4399" t="s">
        <v>7324</v>
      </c>
      <c r="N4399" t="s">
        <v>349</v>
      </c>
    </row>
    <row r="4400" spans="1:14">
      <c r="A4400" t="s">
        <v>7192</v>
      </c>
      <c r="B4400">
        <v>531</v>
      </c>
      <c r="C4400" t="str">
        <f t="shared" si="136"/>
        <v>531_95699</v>
      </c>
      <c r="D4400">
        <v>48.809698428173597</v>
      </c>
      <c r="E4400">
        <f>VLOOKUP(C4400,'Gas Species'!D:E,2,FALSE)</f>
        <v>48.809698428173611</v>
      </c>
      <c r="F4400">
        <f t="shared" si="137"/>
        <v>0.99999999999999967</v>
      </c>
      <c r="G4400">
        <v>-99</v>
      </c>
      <c r="H4400" t="s">
        <v>387</v>
      </c>
      <c r="I4400" t="s">
        <v>243</v>
      </c>
      <c r="J4400" t="s">
        <v>7084</v>
      </c>
      <c r="L4400" t="s">
        <v>7324</v>
      </c>
      <c r="N4400" t="s">
        <v>349</v>
      </c>
    </row>
    <row r="4401" spans="1:14">
      <c r="A4401" t="s">
        <v>7193</v>
      </c>
      <c r="B4401">
        <v>531</v>
      </c>
      <c r="C4401" t="str">
        <f t="shared" si="136"/>
        <v>531_95700</v>
      </c>
      <c r="D4401">
        <v>72.274366001701395</v>
      </c>
      <c r="E4401">
        <f>VLOOKUP(C4401,'Gas Species'!D:E,2,FALSE)</f>
        <v>72.274366001701353</v>
      </c>
      <c r="F4401">
        <f t="shared" si="137"/>
        <v>1.0000000000000007</v>
      </c>
      <c r="G4401">
        <v>-99</v>
      </c>
      <c r="H4401" t="s">
        <v>387</v>
      </c>
      <c r="I4401" t="s">
        <v>243</v>
      </c>
      <c r="J4401" t="s">
        <v>7084</v>
      </c>
      <c r="L4401" t="s">
        <v>7324</v>
      </c>
      <c r="N4401" t="s">
        <v>349</v>
      </c>
    </row>
    <row r="4402" spans="1:14">
      <c r="A4402" t="s">
        <v>7194</v>
      </c>
      <c r="B4402">
        <v>531</v>
      </c>
      <c r="C4402" t="str">
        <f t="shared" si="136"/>
        <v>531_95701</v>
      </c>
      <c r="D4402">
        <v>68.4647580434996</v>
      </c>
      <c r="E4402">
        <f>VLOOKUP(C4402,'Gas Species'!D:E,2,FALSE)</f>
        <v>68.464758043499572</v>
      </c>
      <c r="F4402">
        <f t="shared" si="137"/>
        <v>1.0000000000000004</v>
      </c>
      <c r="G4402">
        <v>-99</v>
      </c>
      <c r="H4402" t="s">
        <v>387</v>
      </c>
      <c r="I4402" t="s">
        <v>243</v>
      </c>
      <c r="J4402" t="s">
        <v>7084</v>
      </c>
      <c r="L4402" t="s">
        <v>7324</v>
      </c>
      <c r="N4402" t="s">
        <v>349</v>
      </c>
    </row>
    <row r="4403" spans="1:14">
      <c r="A4403" t="s">
        <v>7244</v>
      </c>
      <c r="B4403">
        <v>531</v>
      </c>
      <c r="C4403" t="str">
        <f t="shared" si="136"/>
        <v>531_95703</v>
      </c>
      <c r="D4403">
        <v>52.619865773060397</v>
      </c>
      <c r="E4403">
        <f>VLOOKUP(C4403,'Gas Species'!D:E,2,FALSE)</f>
        <v>52.619865773060425</v>
      </c>
      <c r="F4403">
        <f t="shared" si="137"/>
        <v>0.99999999999999944</v>
      </c>
      <c r="G4403">
        <v>-99</v>
      </c>
      <c r="H4403" t="s">
        <v>387</v>
      </c>
      <c r="I4403" t="s">
        <v>243</v>
      </c>
      <c r="J4403" t="s">
        <v>7084</v>
      </c>
      <c r="L4403" t="s">
        <v>7324</v>
      </c>
      <c r="N4403" t="s">
        <v>294</v>
      </c>
    </row>
    <row r="4404" spans="1:14">
      <c r="A4404" t="s">
        <v>7275</v>
      </c>
      <c r="B4404">
        <v>531</v>
      </c>
      <c r="C4404" t="str">
        <f t="shared" si="136"/>
        <v>531_95704</v>
      </c>
      <c r="D4404">
        <v>21.147127124703701</v>
      </c>
      <c r="E4404">
        <f>VLOOKUP(C4404,'Gas Species'!D:E,2,FALSE)</f>
        <v>21.147127124703683</v>
      </c>
      <c r="F4404">
        <f t="shared" si="137"/>
        <v>1.0000000000000009</v>
      </c>
      <c r="G4404">
        <v>-99</v>
      </c>
      <c r="H4404" t="s">
        <v>387</v>
      </c>
      <c r="I4404" t="s">
        <v>243</v>
      </c>
      <c r="J4404" t="s">
        <v>7084</v>
      </c>
      <c r="L4404" t="s">
        <v>7324</v>
      </c>
      <c r="N4404" t="s">
        <v>294</v>
      </c>
    </row>
    <row r="4405" spans="1:14">
      <c r="A4405" t="s">
        <v>7256</v>
      </c>
      <c r="B4405">
        <v>531</v>
      </c>
      <c r="C4405" t="str">
        <f t="shared" si="136"/>
        <v>531_95705</v>
      </c>
      <c r="D4405">
        <v>39.665808243678903</v>
      </c>
      <c r="E4405">
        <f>VLOOKUP(C4405,'Gas Species'!D:E,2,FALSE)</f>
        <v>39.66580824367891</v>
      </c>
      <c r="F4405">
        <f t="shared" si="137"/>
        <v>0.99999999999999978</v>
      </c>
      <c r="G4405">
        <v>-99</v>
      </c>
      <c r="H4405" t="s">
        <v>387</v>
      </c>
      <c r="I4405" t="s">
        <v>243</v>
      </c>
      <c r="J4405" t="s">
        <v>7084</v>
      </c>
      <c r="L4405" t="s">
        <v>7324</v>
      </c>
      <c r="N4405" t="s">
        <v>294</v>
      </c>
    </row>
    <row r="4406" spans="1:14">
      <c r="A4406" t="s">
        <v>7216</v>
      </c>
      <c r="B4406">
        <v>531</v>
      </c>
      <c r="C4406" t="str">
        <f t="shared" si="136"/>
        <v>531_95706</v>
      </c>
      <c r="D4406">
        <v>28.958913507158801</v>
      </c>
      <c r="E4406">
        <f>VLOOKUP(C4406,'Gas Species'!D:E,2,FALSE)</f>
        <v>28.958913507158773</v>
      </c>
      <c r="F4406">
        <f t="shared" si="137"/>
        <v>1.0000000000000009</v>
      </c>
      <c r="G4406">
        <v>-99</v>
      </c>
      <c r="H4406" t="s">
        <v>387</v>
      </c>
      <c r="I4406" t="s">
        <v>243</v>
      </c>
      <c r="J4406" t="s">
        <v>7084</v>
      </c>
      <c r="L4406" t="s">
        <v>7324</v>
      </c>
      <c r="N4406" t="s">
        <v>294</v>
      </c>
    </row>
    <row r="4407" spans="1:14">
      <c r="A4407" t="s">
        <v>7195</v>
      </c>
      <c r="B4407">
        <v>531</v>
      </c>
      <c r="C4407" t="str">
        <f t="shared" si="136"/>
        <v>531_95707</v>
      </c>
      <c r="D4407">
        <v>29.366014029472002</v>
      </c>
      <c r="E4407">
        <f>VLOOKUP(C4407,'Gas Species'!D:E,2,FALSE)</f>
        <v>29.366014029471955</v>
      </c>
      <c r="F4407">
        <f t="shared" si="137"/>
        <v>1.0000000000000016</v>
      </c>
      <c r="G4407">
        <v>-99</v>
      </c>
      <c r="H4407" t="s">
        <v>387</v>
      </c>
      <c r="I4407" t="s">
        <v>243</v>
      </c>
      <c r="J4407" t="s">
        <v>7084</v>
      </c>
      <c r="L4407" t="s">
        <v>7324</v>
      </c>
      <c r="N4407" t="s">
        <v>294</v>
      </c>
    </row>
    <row r="4408" spans="1:14">
      <c r="A4408" t="s">
        <v>7196</v>
      </c>
      <c r="B4408">
        <v>531</v>
      </c>
      <c r="C4408" t="str">
        <f t="shared" si="136"/>
        <v>531_95708</v>
      </c>
      <c r="D4408">
        <v>29.3119324068509</v>
      </c>
      <c r="E4408">
        <f>VLOOKUP(C4408,'Gas Species'!D:E,2,FALSE)</f>
        <v>29.311932406850861</v>
      </c>
      <c r="F4408">
        <f t="shared" si="137"/>
        <v>1.0000000000000013</v>
      </c>
      <c r="G4408">
        <v>-99</v>
      </c>
      <c r="H4408" t="s">
        <v>387</v>
      </c>
      <c r="I4408" t="s">
        <v>243</v>
      </c>
      <c r="J4408" t="s">
        <v>7084</v>
      </c>
      <c r="L4408" t="s">
        <v>7324</v>
      </c>
      <c r="N4408" t="s">
        <v>294</v>
      </c>
    </row>
    <row r="4409" spans="1:14">
      <c r="A4409" t="s">
        <v>7197</v>
      </c>
      <c r="B4409">
        <v>531</v>
      </c>
      <c r="C4409" t="str">
        <f t="shared" si="136"/>
        <v>531_95709</v>
      </c>
      <c r="D4409">
        <v>29.191164800186002</v>
      </c>
      <c r="E4409">
        <f>VLOOKUP(C4409,'Gas Species'!D:E,2,FALSE)</f>
        <v>29.191164800186009</v>
      </c>
      <c r="F4409">
        <f t="shared" si="137"/>
        <v>0.99999999999999978</v>
      </c>
      <c r="G4409">
        <v>-99</v>
      </c>
      <c r="H4409" t="s">
        <v>387</v>
      </c>
      <c r="I4409" t="s">
        <v>243</v>
      </c>
      <c r="J4409" t="s">
        <v>7084</v>
      </c>
      <c r="L4409" t="s">
        <v>7324</v>
      </c>
      <c r="N4409" t="s">
        <v>294</v>
      </c>
    </row>
    <row r="4410" spans="1:14">
      <c r="A4410" t="s">
        <v>7198</v>
      </c>
      <c r="B4410">
        <v>531</v>
      </c>
      <c r="C4410" t="str">
        <f t="shared" si="136"/>
        <v>531_95710</v>
      </c>
      <c r="D4410">
        <v>30.534841799866701</v>
      </c>
      <c r="E4410">
        <f>VLOOKUP(C4410,'Gas Species'!D:E,2,FALSE)</f>
        <v>30.534841799866676</v>
      </c>
      <c r="F4410">
        <f t="shared" si="137"/>
        <v>1.0000000000000009</v>
      </c>
      <c r="G4410">
        <v>-99</v>
      </c>
      <c r="H4410" t="s">
        <v>387</v>
      </c>
      <c r="I4410" t="s">
        <v>243</v>
      </c>
      <c r="J4410" t="s">
        <v>7084</v>
      </c>
      <c r="L4410" t="s">
        <v>7324</v>
      </c>
      <c r="N4410" t="s">
        <v>294</v>
      </c>
    </row>
    <row r="4411" spans="1:14">
      <c r="A4411" t="s">
        <v>7250</v>
      </c>
      <c r="B4411">
        <v>531</v>
      </c>
      <c r="C4411" t="str">
        <f t="shared" si="136"/>
        <v>531_95712</v>
      </c>
      <c r="D4411">
        <v>8.8888571152994894E-2</v>
      </c>
      <c r="E4411">
        <f>VLOOKUP(C4411,'Gas Species'!D:E,2,FALSE)</f>
        <v>8.8888571152994922E-2</v>
      </c>
      <c r="F4411">
        <f t="shared" si="137"/>
        <v>0.99999999999999967</v>
      </c>
      <c r="G4411">
        <v>-99</v>
      </c>
      <c r="H4411" t="s">
        <v>387</v>
      </c>
      <c r="I4411" t="s">
        <v>243</v>
      </c>
      <c r="J4411" t="s">
        <v>7084</v>
      </c>
      <c r="L4411" t="s">
        <v>7324</v>
      </c>
      <c r="N4411" t="s">
        <v>294</v>
      </c>
    </row>
    <row r="4412" spans="1:14">
      <c r="A4412" t="s">
        <v>7199</v>
      </c>
      <c r="B4412">
        <v>531</v>
      </c>
      <c r="C4412" t="str">
        <f t="shared" si="136"/>
        <v>531_95713</v>
      </c>
      <c r="D4412">
        <v>0.74297829237621005</v>
      </c>
      <c r="E4412">
        <f>VLOOKUP(C4412,'Gas Species'!D:E,2,FALSE)</f>
        <v>0.74297829237620983</v>
      </c>
      <c r="F4412">
        <f t="shared" si="137"/>
        <v>1.0000000000000002</v>
      </c>
      <c r="G4412">
        <v>-99</v>
      </c>
      <c r="H4412" t="s">
        <v>387</v>
      </c>
      <c r="I4412" t="s">
        <v>243</v>
      </c>
      <c r="J4412" t="s">
        <v>7084</v>
      </c>
      <c r="L4412" t="s">
        <v>7324</v>
      </c>
      <c r="N4412" t="s">
        <v>294</v>
      </c>
    </row>
    <row r="4413" spans="1:14">
      <c r="A4413" t="s">
        <v>7261</v>
      </c>
      <c r="B4413">
        <v>531</v>
      </c>
      <c r="C4413" t="str">
        <f t="shared" si="136"/>
        <v>531_95714</v>
      </c>
      <c r="D4413">
        <v>2.9185224217261298E-2</v>
      </c>
      <c r="E4413">
        <f>VLOOKUP(C4413,'Gas Species'!D:E,2,FALSE)</f>
        <v>2.9185224217261291E-2</v>
      </c>
      <c r="F4413">
        <f t="shared" si="137"/>
        <v>1.0000000000000002</v>
      </c>
      <c r="G4413">
        <v>-99</v>
      </c>
      <c r="H4413" t="s">
        <v>387</v>
      </c>
      <c r="I4413" t="s">
        <v>243</v>
      </c>
      <c r="J4413" t="s">
        <v>7084</v>
      </c>
      <c r="L4413" t="s">
        <v>7324</v>
      </c>
      <c r="N4413" t="s">
        <v>294</v>
      </c>
    </row>
    <row r="4414" spans="1:14">
      <c r="A4414" t="s">
        <v>7266</v>
      </c>
      <c r="B4414">
        <v>531</v>
      </c>
      <c r="C4414" t="str">
        <f t="shared" si="136"/>
        <v>531_95715</v>
      </c>
      <c r="D4414">
        <v>0.56900966944352904</v>
      </c>
      <c r="E4414">
        <f>VLOOKUP(C4414,'Gas Species'!D:E,2,FALSE)</f>
        <v>0.56900966944352949</v>
      </c>
      <c r="F4414">
        <f t="shared" si="137"/>
        <v>0.99999999999999922</v>
      </c>
      <c r="G4414">
        <v>-99</v>
      </c>
      <c r="H4414" t="s">
        <v>387</v>
      </c>
      <c r="I4414" t="s">
        <v>243</v>
      </c>
      <c r="J4414" t="s">
        <v>7084</v>
      </c>
      <c r="L4414" t="s">
        <v>7324</v>
      </c>
      <c r="N4414" t="s">
        <v>294</v>
      </c>
    </row>
    <row r="4415" spans="1:14">
      <c r="A4415" t="s">
        <v>7246</v>
      </c>
      <c r="B4415">
        <v>531</v>
      </c>
      <c r="C4415" t="str">
        <f t="shared" si="136"/>
        <v>531_95717</v>
      </c>
      <c r="D4415">
        <v>0.21213708942984</v>
      </c>
      <c r="E4415">
        <f>VLOOKUP(C4415,'Gas Species'!D:E,2,FALSE)</f>
        <v>0.21213708942984044</v>
      </c>
      <c r="F4415">
        <f t="shared" si="137"/>
        <v>0.99999999999999789</v>
      </c>
      <c r="G4415">
        <v>-99</v>
      </c>
      <c r="H4415" t="s">
        <v>387</v>
      </c>
      <c r="I4415" t="s">
        <v>243</v>
      </c>
      <c r="J4415" t="s">
        <v>7084</v>
      </c>
      <c r="L4415" t="s">
        <v>7324</v>
      </c>
      <c r="N4415" t="s">
        <v>294</v>
      </c>
    </row>
    <row r="4416" spans="1:14">
      <c r="A4416" t="s">
        <v>7200</v>
      </c>
      <c r="B4416">
        <v>531</v>
      </c>
      <c r="C4416" t="str">
        <f t="shared" si="136"/>
        <v>531_95718</v>
      </c>
      <c r="D4416">
        <v>0.25664540274486403</v>
      </c>
      <c r="E4416">
        <f>VLOOKUP(C4416,'Gas Species'!D:E,2,FALSE)</f>
        <v>0.25664540274486425</v>
      </c>
      <c r="F4416">
        <f t="shared" si="137"/>
        <v>0.99999999999999911</v>
      </c>
      <c r="G4416">
        <v>-99</v>
      </c>
      <c r="H4416" t="s">
        <v>387</v>
      </c>
      <c r="I4416" t="s">
        <v>243</v>
      </c>
      <c r="J4416" t="s">
        <v>7084</v>
      </c>
      <c r="L4416" t="s">
        <v>7324</v>
      </c>
      <c r="N4416" t="s">
        <v>294</v>
      </c>
    </row>
    <row r="4417" spans="1:14">
      <c r="A4417" t="s">
        <v>7257</v>
      </c>
      <c r="B4417">
        <v>531</v>
      </c>
      <c r="C4417" t="str">
        <f t="shared" si="136"/>
        <v>531_95719</v>
      </c>
      <c r="D4417">
        <v>0.142780335446796</v>
      </c>
      <c r="E4417">
        <f>VLOOKUP(C4417,'Gas Species'!D:E,2,FALSE)</f>
        <v>0.14278033544679597</v>
      </c>
      <c r="F4417">
        <f t="shared" si="137"/>
        <v>1.0000000000000002</v>
      </c>
      <c r="G4417">
        <v>-99</v>
      </c>
      <c r="H4417" t="s">
        <v>387</v>
      </c>
      <c r="I4417" t="s">
        <v>243</v>
      </c>
      <c r="J4417" t="s">
        <v>7084</v>
      </c>
      <c r="L4417" t="s">
        <v>7324</v>
      </c>
      <c r="N4417" t="s">
        <v>294</v>
      </c>
    </row>
    <row r="4418" spans="1:14">
      <c r="A4418" t="s">
        <v>7262</v>
      </c>
      <c r="B4418">
        <v>531</v>
      </c>
      <c r="C4418" t="str">
        <f t="shared" si="136"/>
        <v>531_95720</v>
      </c>
      <c r="D4418">
        <v>0.37532480732877999</v>
      </c>
      <c r="E4418">
        <f>VLOOKUP(C4418,'Gas Species'!D:E,2,FALSE)</f>
        <v>0.37532480732877982</v>
      </c>
      <c r="F4418">
        <f t="shared" si="137"/>
        <v>1.0000000000000004</v>
      </c>
      <c r="G4418">
        <v>-99</v>
      </c>
      <c r="H4418" t="s">
        <v>387</v>
      </c>
      <c r="I4418" t="s">
        <v>243</v>
      </c>
      <c r="J4418" t="s">
        <v>7084</v>
      </c>
      <c r="L4418" t="s">
        <v>7324</v>
      </c>
      <c r="N4418" t="s">
        <v>294</v>
      </c>
    </row>
    <row r="4419" spans="1:14">
      <c r="A4419" t="s">
        <v>7263</v>
      </c>
      <c r="B4419">
        <v>531</v>
      </c>
      <c r="C4419" t="str">
        <f t="shared" ref="C4419:C4482" si="138">CONCATENATE(B4419,"_",A4419)</f>
        <v>531_95721</v>
      </c>
      <c r="D4419">
        <v>0.43646203080851598</v>
      </c>
      <c r="E4419">
        <f>VLOOKUP(C4419,'Gas Species'!D:E,2,FALSE)</f>
        <v>0.43646203080851637</v>
      </c>
      <c r="F4419">
        <f t="shared" ref="F4419:F4482" si="139">D4419/E4419</f>
        <v>0.99999999999999911</v>
      </c>
      <c r="G4419">
        <v>-99</v>
      </c>
      <c r="H4419" t="s">
        <v>387</v>
      </c>
      <c r="I4419" t="s">
        <v>243</v>
      </c>
      <c r="J4419" t="s">
        <v>7084</v>
      </c>
      <c r="L4419" t="s">
        <v>7324</v>
      </c>
      <c r="N4419" t="s">
        <v>294</v>
      </c>
    </row>
    <row r="4420" spans="1:14">
      <c r="A4420" t="s">
        <v>7251</v>
      </c>
      <c r="B4420">
        <v>531</v>
      </c>
      <c r="C4420" t="str">
        <f t="shared" si="138"/>
        <v>531_95722</v>
      </c>
      <c r="D4420">
        <v>0.35055798009601702</v>
      </c>
      <c r="E4420">
        <f>VLOOKUP(C4420,'Gas Species'!D:E,2,FALSE)</f>
        <v>0.35055798009601735</v>
      </c>
      <c r="F4420">
        <f t="shared" si="139"/>
        <v>0.999999999999999</v>
      </c>
      <c r="G4420">
        <v>-99</v>
      </c>
      <c r="H4420" t="s">
        <v>387</v>
      </c>
      <c r="I4420" t="s">
        <v>243</v>
      </c>
      <c r="J4420" t="s">
        <v>7084</v>
      </c>
      <c r="L4420" t="s">
        <v>7324</v>
      </c>
      <c r="N4420" t="s">
        <v>294</v>
      </c>
    </row>
    <row r="4421" spans="1:14">
      <c r="A4421" t="s">
        <v>7252</v>
      </c>
      <c r="B4421">
        <v>531</v>
      </c>
      <c r="C4421" t="str">
        <f t="shared" si="138"/>
        <v>531_95723</v>
      </c>
      <c r="D4421">
        <v>0.43509132970091602</v>
      </c>
      <c r="E4421">
        <f>VLOOKUP(C4421,'Gas Species'!D:E,2,FALSE)</f>
        <v>0.43509132970091624</v>
      </c>
      <c r="F4421">
        <f t="shared" si="139"/>
        <v>0.99999999999999944</v>
      </c>
      <c r="G4421">
        <v>-99</v>
      </c>
      <c r="H4421" t="s">
        <v>387</v>
      </c>
      <c r="I4421" t="s">
        <v>243</v>
      </c>
      <c r="J4421" t="s">
        <v>7084</v>
      </c>
      <c r="L4421" t="s">
        <v>7324</v>
      </c>
      <c r="N4421" t="s">
        <v>294</v>
      </c>
    </row>
    <row r="4422" spans="1:14">
      <c r="A4422" t="s">
        <v>7253</v>
      </c>
      <c r="B4422">
        <v>531</v>
      </c>
      <c r="C4422" t="str">
        <f t="shared" si="138"/>
        <v>531_95724</v>
      </c>
      <c r="D4422">
        <v>2.6827435351902199E-2</v>
      </c>
      <c r="E4422">
        <f>VLOOKUP(C4422,'Gas Species'!D:E,2,FALSE)</f>
        <v>2.6827435351902192E-2</v>
      </c>
      <c r="F4422">
        <f t="shared" si="139"/>
        <v>1.0000000000000002</v>
      </c>
      <c r="G4422">
        <v>-99</v>
      </c>
      <c r="H4422" t="s">
        <v>387</v>
      </c>
      <c r="I4422" t="s">
        <v>243</v>
      </c>
      <c r="J4422" t="s">
        <v>7084</v>
      </c>
      <c r="L4422" t="s">
        <v>7324</v>
      </c>
      <c r="N4422" t="s">
        <v>294</v>
      </c>
    </row>
    <row r="4423" spans="1:14">
      <c r="A4423" t="s">
        <v>7217</v>
      </c>
      <c r="B4423">
        <v>531</v>
      </c>
      <c r="C4423" t="str">
        <f t="shared" si="138"/>
        <v>531_95725</v>
      </c>
      <c r="D4423">
        <v>11.345364916999401</v>
      </c>
      <c r="E4423">
        <f>VLOOKUP(C4423,'Gas Species'!D:E,2,FALSE)</f>
        <v>11.345364916999404</v>
      </c>
      <c r="F4423">
        <f t="shared" si="139"/>
        <v>0.99999999999999967</v>
      </c>
      <c r="G4423">
        <v>-99</v>
      </c>
      <c r="H4423" t="s">
        <v>387</v>
      </c>
      <c r="I4423" t="s">
        <v>243</v>
      </c>
      <c r="J4423" t="s">
        <v>7084</v>
      </c>
      <c r="L4423" t="s">
        <v>7324</v>
      </c>
      <c r="N4423" t="s">
        <v>294</v>
      </c>
    </row>
    <row r="4424" spans="1:14">
      <c r="A4424" t="s">
        <v>7247</v>
      </c>
      <c r="B4424">
        <v>531</v>
      </c>
      <c r="C4424" t="str">
        <f t="shared" si="138"/>
        <v>531_95726</v>
      </c>
      <c r="D4424">
        <v>3.5869243415420899</v>
      </c>
      <c r="E4424">
        <f>VLOOKUP(C4424,'Gas Species'!D:E,2,FALSE)</f>
        <v>3.5869243415420922</v>
      </c>
      <c r="F4424">
        <f t="shared" si="139"/>
        <v>0.99999999999999933</v>
      </c>
      <c r="G4424">
        <v>-99</v>
      </c>
      <c r="H4424" t="s">
        <v>387</v>
      </c>
      <c r="I4424" t="s">
        <v>243</v>
      </c>
      <c r="J4424" t="s">
        <v>7084</v>
      </c>
      <c r="L4424" t="s">
        <v>7324</v>
      </c>
      <c r="N4424" t="s">
        <v>294</v>
      </c>
    </row>
    <row r="4425" spans="1:14">
      <c r="A4425" t="s">
        <v>7267</v>
      </c>
      <c r="B4425">
        <v>531</v>
      </c>
      <c r="C4425" t="str">
        <f t="shared" si="138"/>
        <v>531_95727</v>
      </c>
      <c r="D4425">
        <v>7.4966248798195201</v>
      </c>
      <c r="E4425">
        <f>VLOOKUP(C4425,'Gas Species'!D:E,2,FALSE)</f>
        <v>7.4966248798195165</v>
      </c>
      <c r="F4425">
        <f t="shared" si="139"/>
        <v>1.0000000000000004</v>
      </c>
      <c r="G4425">
        <v>-99</v>
      </c>
      <c r="H4425" t="s">
        <v>387</v>
      </c>
      <c r="I4425" t="s">
        <v>243</v>
      </c>
      <c r="J4425" t="s">
        <v>7084</v>
      </c>
      <c r="L4425" t="s">
        <v>7324</v>
      </c>
      <c r="N4425" t="s">
        <v>294</v>
      </c>
    </row>
    <row r="4426" spans="1:14">
      <c r="A4426" t="s">
        <v>7218</v>
      </c>
      <c r="B4426">
        <v>531</v>
      </c>
      <c r="C4426" t="str">
        <f t="shared" si="138"/>
        <v>531_95728</v>
      </c>
      <c r="D4426">
        <v>7.7989177999821999</v>
      </c>
      <c r="E4426">
        <f>VLOOKUP(C4426,'Gas Species'!D:E,2,FALSE)</f>
        <v>7.7989177999822008</v>
      </c>
      <c r="F4426">
        <f t="shared" si="139"/>
        <v>0.99999999999999989</v>
      </c>
      <c r="G4426">
        <v>-99</v>
      </c>
      <c r="H4426" t="s">
        <v>387</v>
      </c>
      <c r="I4426" t="s">
        <v>243</v>
      </c>
      <c r="J4426" t="s">
        <v>7084</v>
      </c>
      <c r="L4426" t="s">
        <v>7324</v>
      </c>
      <c r="N4426" t="s">
        <v>294</v>
      </c>
    </row>
    <row r="4427" spans="1:14">
      <c r="A4427" t="s">
        <v>7219</v>
      </c>
      <c r="B4427">
        <v>531</v>
      </c>
      <c r="C4427" t="str">
        <f t="shared" si="138"/>
        <v>531_95729</v>
      </c>
      <c r="D4427">
        <v>62.065588201747197</v>
      </c>
      <c r="E4427">
        <f>VLOOKUP(C4427,'Gas Species'!D:E,2,FALSE)</f>
        <v>62.065588201747168</v>
      </c>
      <c r="F4427">
        <f t="shared" si="139"/>
        <v>1.0000000000000004</v>
      </c>
      <c r="G4427">
        <v>-99</v>
      </c>
      <c r="H4427" t="s">
        <v>387</v>
      </c>
      <c r="I4427" t="s">
        <v>243</v>
      </c>
      <c r="J4427" t="s">
        <v>7084</v>
      </c>
      <c r="L4427" t="s">
        <v>7324</v>
      </c>
      <c r="N4427" t="s">
        <v>356</v>
      </c>
    </row>
    <row r="4428" spans="1:14">
      <c r="A4428" t="s">
        <v>7220</v>
      </c>
      <c r="B4428">
        <v>531</v>
      </c>
      <c r="C4428" t="str">
        <f t="shared" si="138"/>
        <v>531_95730</v>
      </c>
      <c r="D4428">
        <v>27.484175697461701</v>
      </c>
      <c r="E4428">
        <f>VLOOKUP(C4428,'Gas Species'!D:E,2,FALSE)</f>
        <v>27.484175697461694</v>
      </c>
      <c r="F4428">
        <f t="shared" si="139"/>
        <v>1.0000000000000002</v>
      </c>
      <c r="G4428">
        <v>-99</v>
      </c>
      <c r="H4428" t="s">
        <v>387</v>
      </c>
      <c r="I4428" t="s">
        <v>243</v>
      </c>
      <c r="J4428" t="s">
        <v>7084</v>
      </c>
      <c r="L4428" t="s">
        <v>7324</v>
      </c>
      <c r="N4428" t="s">
        <v>294</v>
      </c>
    </row>
    <row r="4429" spans="1:14">
      <c r="A4429" t="s">
        <v>7221</v>
      </c>
      <c r="B4429">
        <v>531</v>
      </c>
      <c r="C4429" t="str">
        <f t="shared" si="138"/>
        <v>531_95731</v>
      </c>
      <c r="D4429">
        <v>33.341901357757301</v>
      </c>
      <c r="E4429">
        <f>VLOOKUP(C4429,'Gas Species'!D:E,2,FALSE)</f>
        <v>33.341901357757322</v>
      </c>
      <c r="F4429">
        <f t="shared" si="139"/>
        <v>0.99999999999999933</v>
      </c>
      <c r="G4429">
        <v>-99</v>
      </c>
      <c r="H4429" t="s">
        <v>387</v>
      </c>
      <c r="I4429" t="s">
        <v>243</v>
      </c>
      <c r="J4429" t="s">
        <v>7084</v>
      </c>
      <c r="L4429" t="s">
        <v>7324</v>
      </c>
      <c r="N4429" t="s">
        <v>294</v>
      </c>
    </row>
    <row r="4430" spans="1:14">
      <c r="A4430" t="s">
        <v>7222</v>
      </c>
      <c r="B4430">
        <v>531</v>
      </c>
      <c r="C4430" t="str">
        <f t="shared" si="138"/>
        <v>531_95732</v>
      </c>
      <c r="D4430">
        <v>9.2906661715076595</v>
      </c>
      <c r="E4430">
        <f>VLOOKUP(C4430,'Gas Species'!D:E,2,FALSE)</f>
        <v>9.2906661715076577</v>
      </c>
      <c r="F4430">
        <f t="shared" si="139"/>
        <v>1.0000000000000002</v>
      </c>
      <c r="G4430">
        <v>-99</v>
      </c>
      <c r="H4430" t="s">
        <v>387</v>
      </c>
      <c r="I4430" t="s">
        <v>243</v>
      </c>
      <c r="J4430" t="s">
        <v>7084</v>
      </c>
      <c r="L4430" t="s">
        <v>7324</v>
      </c>
      <c r="N4430" t="s">
        <v>294</v>
      </c>
    </row>
    <row r="4431" spans="1:14">
      <c r="A4431" t="s">
        <v>7223</v>
      </c>
      <c r="B4431">
        <v>531</v>
      </c>
      <c r="C4431" t="str">
        <f t="shared" si="138"/>
        <v>531_95733</v>
      </c>
      <c r="D4431">
        <v>57.951056590349701</v>
      </c>
      <c r="E4431">
        <f>VLOOKUP(C4431,'Gas Species'!D:E,2,FALSE)</f>
        <v>57.95105659034968</v>
      </c>
      <c r="F4431">
        <f t="shared" si="139"/>
        <v>1.0000000000000004</v>
      </c>
      <c r="G4431">
        <v>-99</v>
      </c>
      <c r="H4431" t="s">
        <v>387</v>
      </c>
      <c r="I4431" t="s">
        <v>243</v>
      </c>
      <c r="J4431" t="s">
        <v>7084</v>
      </c>
      <c r="L4431" t="s">
        <v>7324</v>
      </c>
      <c r="N4431" t="s">
        <v>294</v>
      </c>
    </row>
    <row r="4432" spans="1:14">
      <c r="A4432" t="s">
        <v>7224</v>
      </c>
      <c r="B4432">
        <v>531</v>
      </c>
      <c r="C4432" t="str">
        <f t="shared" si="138"/>
        <v>531_95734</v>
      </c>
      <c r="D4432">
        <v>4.6156946159618304</v>
      </c>
      <c r="E4432">
        <f>VLOOKUP(C4432,'Gas Species'!D:E,2,FALSE)</f>
        <v>4.6156946159618251</v>
      </c>
      <c r="F4432">
        <f t="shared" si="139"/>
        <v>1.0000000000000011</v>
      </c>
      <c r="G4432">
        <v>-99</v>
      </c>
      <c r="H4432" t="s">
        <v>387</v>
      </c>
      <c r="I4432" t="s">
        <v>243</v>
      </c>
      <c r="J4432" t="s">
        <v>7084</v>
      </c>
      <c r="L4432" t="s">
        <v>7324</v>
      </c>
      <c r="N4432" t="s">
        <v>294</v>
      </c>
    </row>
    <row r="4433" spans="1:14">
      <c r="A4433" t="s">
        <v>7225</v>
      </c>
      <c r="B4433">
        <v>531</v>
      </c>
      <c r="C4433" t="str">
        <f t="shared" si="138"/>
        <v>531_95735</v>
      </c>
      <c r="D4433">
        <v>28.1487593243546</v>
      </c>
      <c r="E4433">
        <f>VLOOKUP(C4433,'Gas Species'!D:E,2,FALSE)</f>
        <v>28.14875932435465</v>
      </c>
      <c r="F4433">
        <f t="shared" si="139"/>
        <v>0.99999999999999822</v>
      </c>
      <c r="G4433">
        <v>-99</v>
      </c>
      <c r="H4433" t="s">
        <v>387</v>
      </c>
      <c r="I4433" t="s">
        <v>243</v>
      </c>
      <c r="J4433" t="s">
        <v>7084</v>
      </c>
      <c r="L4433" t="s">
        <v>7324</v>
      </c>
      <c r="N4433" t="s">
        <v>294</v>
      </c>
    </row>
    <row r="4434" spans="1:14">
      <c r="A4434" t="s">
        <v>7226</v>
      </c>
      <c r="B4434">
        <v>531</v>
      </c>
      <c r="C4434" t="str">
        <f t="shared" si="138"/>
        <v>531_95736</v>
      </c>
      <c r="D4434">
        <v>0.64181965167656896</v>
      </c>
      <c r="E4434">
        <f>VLOOKUP(C4434,'Gas Species'!D:E,2,FALSE)</f>
        <v>0.64181965167656885</v>
      </c>
      <c r="F4434">
        <f t="shared" si="139"/>
        <v>1.0000000000000002</v>
      </c>
      <c r="G4434">
        <v>-99</v>
      </c>
      <c r="H4434" t="s">
        <v>387</v>
      </c>
      <c r="I4434" t="s">
        <v>243</v>
      </c>
      <c r="J4434" t="s">
        <v>7084</v>
      </c>
      <c r="L4434" t="s">
        <v>7324</v>
      </c>
      <c r="N4434" t="s">
        <v>294</v>
      </c>
    </row>
    <row r="4435" spans="1:14">
      <c r="A4435" t="s">
        <v>7227</v>
      </c>
      <c r="B4435">
        <v>531</v>
      </c>
      <c r="C4435" t="str">
        <f t="shared" si="138"/>
        <v>531_95781</v>
      </c>
      <c r="D4435">
        <v>53.8944967307512</v>
      </c>
      <c r="E4435">
        <f>VLOOKUP(C4435,'Gas Species'!D:E,2,FALSE)</f>
        <v>53.894496730751186</v>
      </c>
      <c r="F4435">
        <f t="shared" si="139"/>
        <v>1.0000000000000002</v>
      </c>
      <c r="G4435">
        <v>-99</v>
      </c>
      <c r="H4435" t="s">
        <v>387</v>
      </c>
      <c r="I4435" t="s">
        <v>243</v>
      </c>
      <c r="J4435" t="s">
        <v>7084</v>
      </c>
      <c r="L4435" t="s">
        <v>7324</v>
      </c>
      <c r="N4435" t="s">
        <v>7228</v>
      </c>
    </row>
    <row r="4436" spans="1:14">
      <c r="A4436" t="s">
        <v>7229</v>
      </c>
      <c r="B4436">
        <v>531</v>
      </c>
      <c r="C4436" t="str">
        <f t="shared" si="138"/>
        <v>531_95782</v>
      </c>
      <c r="D4436">
        <v>1.71143454231216</v>
      </c>
      <c r="E4436">
        <f>VLOOKUP(C4436,'Gas Species'!D:E,2,FALSE)</f>
        <v>1.7114345423121564</v>
      </c>
      <c r="F4436">
        <f t="shared" si="139"/>
        <v>1.000000000000002</v>
      </c>
      <c r="G4436">
        <v>-99</v>
      </c>
      <c r="H4436" t="s">
        <v>387</v>
      </c>
      <c r="I4436" t="s">
        <v>243</v>
      </c>
      <c r="J4436" t="s">
        <v>7084</v>
      </c>
      <c r="L4436" t="s">
        <v>7324</v>
      </c>
      <c r="N4436" t="s">
        <v>7230</v>
      </c>
    </row>
    <row r="4437" spans="1:14">
      <c r="A4437" t="s">
        <v>7109</v>
      </c>
      <c r="B4437">
        <v>551</v>
      </c>
      <c r="C4437" t="str">
        <f t="shared" si="138"/>
        <v>551_95572</v>
      </c>
      <c r="D4437">
        <v>0.41551437834360999</v>
      </c>
      <c r="E4437">
        <f>VLOOKUP(C4437,'Gas Species'!D:E,2,FALSE)</f>
        <v>0.41551437834361032</v>
      </c>
      <c r="F4437">
        <f t="shared" si="139"/>
        <v>0.99999999999999922</v>
      </c>
      <c r="G4437">
        <v>-99</v>
      </c>
      <c r="H4437" t="s">
        <v>387</v>
      </c>
      <c r="I4437" t="s">
        <v>242</v>
      </c>
      <c r="J4437" t="s">
        <v>7084</v>
      </c>
      <c r="L4437" t="s">
        <v>49</v>
      </c>
      <c r="N4437" t="s">
        <v>286</v>
      </c>
    </row>
    <row r="4438" spans="1:14">
      <c r="A4438" t="s">
        <v>7110</v>
      </c>
      <c r="B4438">
        <v>551</v>
      </c>
      <c r="C4438" t="str">
        <f t="shared" si="138"/>
        <v>551_95573</v>
      </c>
      <c r="D4438">
        <v>0.47968249309003003</v>
      </c>
      <c r="E4438">
        <f>VLOOKUP(C4438,'Gas Species'!D:E,2,FALSE)</f>
        <v>0.47968249309003019</v>
      </c>
      <c r="F4438">
        <f t="shared" si="139"/>
        <v>0.99999999999999967</v>
      </c>
      <c r="G4438">
        <v>-99</v>
      </c>
      <c r="H4438" t="s">
        <v>387</v>
      </c>
      <c r="I4438" t="s">
        <v>242</v>
      </c>
      <c r="J4438" t="s">
        <v>7084</v>
      </c>
      <c r="L4438" t="s">
        <v>49</v>
      </c>
      <c r="N4438" t="s">
        <v>294</v>
      </c>
    </row>
    <row r="4439" spans="1:14">
      <c r="A4439" t="s">
        <v>7111</v>
      </c>
      <c r="B4439">
        <v>551</v>
      </c>
      <c r="C4439" t="str">
        <f t="shared" si="138"/>
        <v>551_95574</v>
      </c>
      <c r="D4439">
        <v>0.37262769914827598</v>
      </c>
      <c r="E4439">
        <f>VLOOKUP(C4439,'Gas Species'!D:E,2,FALSE)</f>
        <v>0.37262769914827581</v>
      </c>
      <c r="F4439">
        <f t="shared" si="139"/>
        <v>1.0000000000000004</v>
      </c>
      <c r="G4439">
        <v>-99</v>
      </c>
      <c r="H4439" t="s">
        <v>387</v>
      </c>
      <c r="I4439" t="s">
        <v>242</v>
      </c>
      <c r="J4439" t="s">
        <v>7084</v>
      </c>
      <c r="L4439" t="s">
        <v>49</v>
      </c>
      <c r="N4439" t="s">
        <v>294</v>
      </c>
    </row>
    <row r="4440" spans="1:14">
      <c r="A4440" t="s">
        <v>7112</v>
      </c>
      <c r="B4440">
        <v>551</v>
      </c>
      <c r="C4440" t="str">
        <f t="shared" si="138"/>
        <v>551_95575</v>
      </c>
      <c r="D4440">
        <v>0.44524167525250702</v>
      </c>
      <c r="E4440">
        <f>VLOOKUP(C4440,'Gas Species'!D:E,2,FALSE)</f>
        <v>0.44524167525250707</v>
      </c>
      <c r="F4440">
        <f t="shared" si="139"/>
        <v>0.99999999999999989</v>
      </c>
      <c r="G4440">
        <v>-99</v>
      </c>
      <c r="H4440" t="s">
        <v>387</v>
      </c>
      <c r="I4440" t="s">
        <v>242</v>
      </c>
      <c r="J4440" t="s">
        <v>7084</v>
      </c>
      <c r="L4440" t="s">
        <v>49</v>
      </c>
      <c r="N4440" t="s">
        <v>294</v>
      </c>
    </row>
    <row r="4441" spans="1:14">
      <c r="A4441" t="s">
        <v>7152</v>
      </c>
      <c r="B4441">
        <v>550</v>
      </c>
      <c r="C4441" t="str">
        <f t="shared" si="138"/>
        <v>550_95646</v>
      </c>
      <c r="D4441">
        <v>1.15391289348093</v>
      </c>
      <c r="E4441">
        <f>VLOOKUP(C4441,'Gas Species'!D:E,2,FALSE)</f>
        <v>1.1539128934809346</v>
      </c>
      <c r="F4441">
        <f t="shared" si="139"/>
        <v>0.999999999999996</v>
      </c>
      <c r="G4441">
        <v>-99</v>
      </c>
      <c r="H4441" t="s">
        <v>387</v>
      </c>
      <c r="I4441" t="s">
        <v>242</v>
      </c>
      <c r="J4441" t="s">
        <v>7084</v>
      </c>
      <c r="L4441" t="s">
        <v>58</v>
      </c>
      <c r="N4441" t="s">
        <v>294</v>
      </c>
    </row>
    <row r="4442" spans="1:14">
      <c r="A4442" t="s">
        <v>7153</v>
      </c>
      <c r="B4442">
        <v>550</v>
      </c>
      <c r="C4442" t="str">
        <f t="shared" si="138"/>
        <v>550_95647</v>
      </c>
      <c r="D4442">
        <v>0.92019395878092503</v>
      </c>
      <c r="E4442">
        <f>VLOOKUP(C4442,'Gas Species'!D:E,2,FALSE)</f>
        <v>0.92019395878092536</v>
      </c>
      <c r="F4442">
        <f t="shared" si="139"/>
        <v>0.99999999999999967</v>
      </c>
      <c r="G4442">
        <v>-99</v>
      </c>
      <c r="H4442" t="s">
        <v>387</v>
      </c>
      <c r="I4442" t="s">
        <v>242</v>
      </c>
      <c r="J4442" t="s">
        <v>7084</v>
      </c>
      <c r="L4442" t="s">
        <v>58</v>
      </c>
      <c r="N4442" t="s">
        <v>294</v>
      </c>
    </row>
    <row r="4443" spans="1:14">
      <c r="A4443" t="s">
        <v>7154</v>
      </c>
      <c r="B4443">
        <v>550</v>
      </c>
      <c r="C4443" t="str">
        <f t="shared" si="138"/>
        <v>550_95648</v>
      </c>
      <c r="D4443">
        <v>8.2251497781895697</v>
      </c>
      <c r="E4443">
        <f>VLOOKUP(C4443,'Gas Species'!D:E,2,FALSE)</f>
        <v>8.2251497781895715</v>
      </c>
      <c r="F4443">
        <f t="shared" si="139"/>
        <v>0.99999999999999978</v>
      </c>
      <c r="G4443">
        <v>-99</v>
      </c>
      <c r="H4443" t="s">
        <v>387</v>
      </c>
      <c r="I4443" t="s">
        <v>242</v>
      </c>
      <c r="J4443" t="s">
        <v>7084</v>
      </c>
      <c r="L4443" t="s">
        <v>58</v>
      </c>
      <c r="N4443" t="s">
        <v>294</v>
      </c>
    </row>
    <row r="4444" spans="1:14">
      <c r="A4444" t="s">
        <v>7155</v>
      </c>
      <c r="B4444">
        <v>550</v>
      </c>
      <c r="C4444" t="str">
        <f t="shared" si="138"/>
        <v>550_95649</v>
      </c>
      <c r="D4444">
        <v>1.41785333189105</v>
      </c>
      <c r="E4444">
        <f>VLOOKUP(C4444,'Gas Species'!D:E,2,FALSE)</f>
        <v>1.41785333189105</v>
      </c>
      <c r="F4444">
        <f t="shared" si="139"/>
        <v>1</v>
      </c>
      <c r="G4444">
        <v>-99</v>
      </c>
      <c r="H4444" t="s">
        <v>387</v>
      </c>
      <c r="I4444" t="s">
        <v>242</v>
      </c>
      <c r="J4444" t="s">
        <v>7084</v>
      </c>
      <c r="L4444" t="s">
        <v>58</v>
      </c>
      <c r="N4444" t="s">
        <v>294</v>
      </c>
    </row>
    <row r="4445" spans="1:14">
      <c r="A4445" t="s">
        <v>7156</v>
      </c>
      <c r="B4445">
        <v>550</v>
      </c>
      <c r="C4445" t="str">
        <f t="shared" si="138"/>
        <v>550_95650</v>
      </c>
      <c r="D4445">
        <v>1.85420526926266</v>
      </c>
      <c r="E4445">
        <f>VLOOKUP(C4445,'Gas Species'!D:E,2,FALSE)</f>
        <v>1.854205269262664</v>
      </c>
      <c r="F4445">
        <f t="shared" si="139"/>
        <v>0.99999999999999789</v>
      </c>
      <c r="G4445">
        <v>-99</v>
      </c>
      <c r="H4445" t="s">
        <v>387</v>
      </c>
      <c r="I4445" t="s">
        <v>242</v>
      </c>
      <c r="J4445" t="s">
        <v>7084</v>
      </c>
      <c r="L4445" t="s">
        <v>58</v>
      </c>
      <c r="N4445" t="s">
        <v>294</v>
      </c>
    </row>
    <row r="4446" spans="1:14">
      <c r="A4446" t="s">
        <v>7207</v>
      </c>
      <c r="B4446">
        <v>550</v>
      </c>
      <c r="C4446" t="str">
        <f t="shared" si="138"/>
        <v>550_95652</v>
      </c>
      <c r="D4446">
        <v>0.43509567906958901</v>
      </c>
      <c r="E4446">
        <f>VLOOKUP(C4446,'Gas Species'!D:E,2,FALSE)</f>
        <v>0.43509567906958896</v>
      </c>
      <c r="F4446">
        <f t="shared" si="139"/>
        <v>1.0000000000000002</v>
      </c>
      <c r="G4446">
        <v>-99</v>
      </c>
      <c r="H4446" t="s">
        <v>387</v>
      </c>
      <c r="I4446" t="s">
        <v>242</v>
      </c>
      <c r="J4446" t="s">
        <v>7084</v>
      </c>
      <c r="L4446" t="s">
        <v>58</v>
      </c>
      <c r="N4446" t="s">
        <v>294</v>
      </c>
    </row>
    <row r="4447" spans="1:14">
      <c r="A4447" t="s">
        <v>7158</v>
      </c>
      <c r="B4447">
        <v>550</v>
      </c>
      <c r="C4447" t="str">
        <f t="shared" si="138"/>
        <v>550_95653</v>
      </c>
      <c r="D4447">
        <v>0.351533355066665</v>
      </c>
      <c r="E4447">
        <f>VLOOKUP(C4447,'Gas Species'!D:E,2,FALSE)</f>
        <v>0.35153335506666517</v>
      </c>
      <c r="F4447">
        <f t="shared" si="139"/>
        <v>0.99999999999999956</v>
      </c>
      <c r="G4447">
        <v>-99</v>
      </c>
      <c r="H4447" t="s">
        <v>387</v>
      </c>
      <c r="I4447" t="s">
        <v>242</v>
      </c>
      <c r="J4447" t="s">
        <v>7084</v>
      </c>
      <c r="L4447" t="s">
        <v>58</v>
      </c>
      <c r="N4447" t="s">
        <v>294</v>
      </c>
    </row>
    <row r="4448" spans="1:14">
      <c r="A4448" t="s">
        <v>7159</v>
      </c>
      <c r="B4448">
        <v>550</v>
      </c>
      <c r="C4448" t="str">
        <f t="shared" si="138"/>
        <v>550_95654</v>
      </c>
      <c r="D4448">
        <v>0.292090989623985</v>
      </c>
      <c r="E4448">
        <f>VLOOKUP(C4448,'Gas Species'!D:E,2,FALSE)</f>
        <v>0.29209098962398522</v>
      </c>
      <c r="F4448">
        <f t="shared" si="139"/>
        <v>0.99999999999999922</v>
      </c>
      <c r="G4448">
        <v>-99</v>
      </c>
      <c r="H4448" t="s">
        <v>387</v>
      </c>
      <c r="I4448" t="s">
        <v>242</v>
      </c>
      <c r="J4448" t="s">
        <v>7084</v>
      </c>
      <c r="L4448" t="s">
        <v>58</v>
      </c>
      <c r="N4448" t="s">
        <v>294</v>
      </c>
    </row>
    <row r="4449" spans="1:14">
      <c r="A4449" t="s">
        <v>7160</v>
      </c>
      <c r="B4449">
        <v>550</v>
      </c>
      <c r="C4449" t="str">
        <f t="shared" si="138"/>
        <v>550_95655</v>
      </c>
      <c r="D4449">
        <v>3.4186124415629999</v>
      </c>
      <c r="E4449">
        <f>VLOOKUP(C4449,'Gas Species'!D:E,2,FALSE)</f>
        <v>3.4186124415630044</v>
      </c>
      <c r="F4449">
        <f t="shared" si="139"/>
        <v>0.99999999999999867</v>
      </c>
      <c r="G4449">
        <v>-99</v>
      </c>
      <c r="H4449" t="s">
        <v>387</v>
      </c>
      <c r="I4449" t="s">
        <v>242</v>
      </c>
      <c r="J4449" t="s">
        <v>7084</v>
      </c>
      <c r="L4449" t="s">
        <v>58</v>
      </c>
      <c r="N4449" t="s">
        <v>294</v>
      </c>
    </row>
    <row r="4450" spans="1:14">
      <c r="A4450" t="s">
        <v>7161</v>
      </c>
      <c r="B4450">
        <v>550</v>
      </c>
      <c r="C4450" t="str">
        <f t="shared" si="138"/>
        <v>550_95656</v>
      </c>
      <c r="D4450">
        <v>3.7775522568978599</v>
      </c>
      <c r="E4450">
        <f>VLOOKUP(C4450,'Gas Species'!D:E,2,FALSE)</f>
        <v>3.7775522568978639</v>
      </c>
      <c r="F4450">
        <f t="shared" si="139"/>
        <v>0.99999999999999889</v>
      </c>
      <c r="G4450">
        <v>-99</v>
      </c>
      <c r="H4450" t="s">
        <v>387</v>
      </c>
      <c r="I4450" t="s">
        <v>242</v>
      </c>
      <c r="J4450" t="s">
        <v>7084</v>
      </c>
      <c r="L4450" t="s">
        <v>58</v>
      </c>
      <c r="N4450" t="s">
        <v>294</v>
      </c>
    </row>
    <row r="4451" spans="1:14">
      <c r="A4451" t="s">
        <v>7162</v>
      </c>
      <c r="B4451">
        <v>550</v>
      </c>
      <c r="C4451" t="str">
        <f t="shared" si="138"/>
        <v>550_95657</v>
      </c>
      <c r="D4451">
        <v>8.3003320096759801</v>
      </c>
      <c r="E4451">
        <f>VLOOKUP(C4451,'Gas Species'!D:E,2,FALSE)</f>
        <v>8.3003320096759765</v>
      </c>
      <c r="F4451">
        <f t="shared" si="139"/>
        <v>1.0000000000000004</v>
      </c>
      <c r="G4451">
        <v>-99</v>
      </c>
      <c r="H4451" t="s">
        <v>387</v>
      </c>
      <c r="I4451" t="s">
        <v>242</v>
      </c>
      <c r="J4451" t="s">
        <v>7084</v>
      </c>
      <c r="L4451" t="s">
        <v>58</v>
      </c>
      <c r="N4451" t="s">
        <v>294</v>
      </c>
    </row>
    <row r="4452" spans="1:14">
      <c r="A4452" t="s">
        <v>7163</v>
      </c>
      <c r="B4452">
        <v>550</v>
      </c>
      <c r="C4452" t="str">
        <f t="shared" si="138"/>
        <v>550_95658</v>
      </c>
      <c r="D4452">
        <v>0.27619562226383099</v>
      </c>
      <c r="E4452">
        <f>VLOOKUP(C4452,'Gas Species'!D:E,2,FALSE)</f>
        <v>0.27619562226383143</v>
      </c>
      <c r="F4452">
        <f t="shared" si="139"/>
        <v>0.99999999999999845</v>
      </c>
      <c r="G4452">
        <v>-99</v>
      </c>
      <c r="H4452" t="s">
        <v>387</v>
      </c>
      <c r="I4452" t="s">
        <v>242</v>
      </c>
      <c r="J4452" t="s">
        <v>7084</v>
      </c>
      <c r="L4452" t="s">
        <v>58</v>
      </c>
      <c r="N4452" t="s">
        <v>294</v>
      </c>
    </row>
    <row r="4453" spans="1:14">
      <c r="A4453" t="s">
        <v>7164</v>
      </c>
      <c r="B4453">
        <v>550</v>
      </c>
      <c r="C4453" t="str">
        <f t="shared" si="138"/>
        <v>550_95659</v>
      </c>
      <c r="D4453">
        <v>0.119198295356749</v>
      </c>
      <c r="E4453">
        <f>VLOOKUP(C4453,'Gas Species'!D:E,2,FALSE)</f>
        <v>0.11919829535674926</v>
      </c>
      <c r="F4453">
        <f t="shared" si="139"/>
        <v>0.99999999999999778</v>
      </c>
      <c r="G4453">
        <v>-99</v>
      </c>
      <c r="H4453" t="s">
        <v>387</v>
      </c>
      <c r="I4453" t="s">
        <v>242</v>
      </c>
      <c r="J4453" t="s">
        <v>7084</v>
      </c>
      <c r="L4453" t="s">
        <v>58</v>
      </c>
      <c r="N4453" t="s">
        <v>294</v>
      </c>
    </row>
    <row r="4454" spans="1:14">
      <c r="A4454" t="s">
        <v>7165</v>
      </c>
      <c r="B4454">
        <v>550</v>
      </c>
      <c r="C4454" t="str">
        <f t="shared" si="138"/>
        <v>550_95660</v>
      </c>
      <c r="D4454">
        <v>0.31470399552359102</v>
      </c>
      <c r="E4454">
        <f>VLOOKUP(C4454,'Gas Species'!D:E,2,FALSE)</f>
        <v>0.31470399552359057</v>
      </c>
      <c r="F4454">
        <f t="shared" si="139"/>
        <v>1.0000000000000013</v>
      </c>
      <c r="G4454">
        <v>-99</v>
      </c>
      <c r="H4454" t="s">
        <v>387</v>
      </c>
      <c r="I4454" t="s">
        <v>242</v>
      </c>
      <c r="J4454" t="s">
        <v>7084</v>
      </c>
      <c r="L4454" t="s">
        <v>58</v>
      </c>
      <c r="N4454" t="s">
        <v>294</v>
      </c>
    </row>
    <row r="4455" spans="1:14">
      <c r="A4455" t="s">
        <v>7208</v>
      </c>
      <c r="B4455">
        <v>550</v>
      </c>
      <c r="C4455" t="str">
        <f t="shared" si="138"/>
        <v>550_95663</v>
      </c>
      <c r="D4455">
        <v>0.66849297196087099</v>
      </c>
      <c r="E4455">
        <f>VLOOKUP(C4455,'Gas Species'!D:E,2,FALSE)</f>
        <v>0.66849297196087143</v>
      </c>
      <c r="F4455">
        <f t="shared" si="139"/>
        <v>0.99999999999999933</v>
      </c>
      <c r="G4455">
        <v>-99</v>
      </c>
      <c r="H4455" t="s">
        <v>387</v>
      </c>
      <c r="I4455" t="s">
        <v>242</v>
      </c>
      <c r="J4455" t="s">
        <v>7084</v>
      </c>
      <c r="L4455" t="s">
        <v>58</v>
      </c>
      <c r="N4455" t="s">
        <v>294</v>
      </c>
    </row>
    <row r="4456" spans="1:14">
      <c r="A4456" t="s">
        <v>7209</v>
      </c>
      <c r="B4456">
        <v>550</v>
      </c>
      <c r="C4456" t="str">
        <f t="shared" si="138"/>
        <v>550_95664</v>
      </c>
      <c r="D4456">
        <v>3.0173569691189401</v>
      </c>
      <c r="E4456">
        <f>VLOOKUP(C4456,'Gas Species'!D:E,2,FALSE)</f>
        <v>3.0173569691189379</v>
      </c>
      <c r="F4456">
        <f t="shared" si="139"/>
        <v>1.0000000000000007</v>
      </c>
      <c r="G4456">
        <v>-99</v>
      </c>
      <c r="H4456" t="s">
        <v>387</v>
      </c>
      <c r="I4456" t="s">
        <v>242</v>
      </c>
      <c r="J4456" t="s">
        <v>7084</v>
      </c>
      <c r="L4456" t="s">
        <v>58</v>
      </c>
      <c r="N4456" t="s">
        <v>294</v>
      </c>
    </row>
    <row r="4457" spans="1:14">
      <c r="A4457" t="s">
        <v>7210</v>
      </c>
      <c r="B4457">
        <v>550</v>
      </c>
      <c r="C4457" t="str">
        <f t="shared" si="138"/>
        <v>550_95665</v>
      </c>
      <c r="D4457">
        <v>0.419448575525392</v>
      </c>
      <c r="E4457">
        <f>VLOOKUP(C4457,'Gas Species'!D:E,2,FALSE)</f>
        <v>0.41944857552539222</v>
      </c>
      <c r="F4457">
        <f t="shared" si="139"/>
        <v>0.99999999999999944</v>
      </c>
      <c r="G4457">
        <v>-99</v>
      </c>
      <c r="H4457" t="s">
        <v>387</v>
      </c>
      <c r="I4457" t="s">
        <v>242</v>
      </c>
      <c r="J4457" t="s">
        <v>7084</v>
      </c>
      <c r="L4457" t="s">
        <v>58</v>
      </c>
      <c r="N4457" t="s">
        <v>294</v>
      </c>
    </row>
    <row r="4458" spans="1:14">
      <c r="A4458" t="s">
        <v>7260</v>
      </c>
      <c r="B4458">
        <v>550</v>
      </c>
      <c r="C4458" t="str">
        <f t="shared" si="138"/>
        <v>550_95666</v>
      </c>
      <c r="D4458">
        <v>0.29632233726034302</v>
      </c>
      <c r="E4458">
        <f>VLOOKUP(C4458,'Gas Species'!D:E,2,FALSE)</f>
        <v>0.29632233726034285</v>
      </c>
      <c r="F4458">
        <f t="shared" si="139"/>
        <v>1.0000000000000007</v>
      </c>
      <c r="G4458">
        <v>-99</v>
      </c>
      <c r="H4458" t="s">
        <v>387</v>
      </c>
      <c r="I4458" t="s">
        <v>242</v>
      </c>
      <c r="J4458" t="s">
        <v>7084</v>
      </c>
      <c r="L4458" t="s">
        <v>58</v>
      </c>
      <c r="N4458" t="s">
        <v>294</v>
      </c>
    </row>
    <row r="4459" spans="1:14">
      <c r="A4459" t="s">
        <v>7243</v>
      </c>
      <c r="B4459">
        <v>550</v>
      </c>
      <c r="C4459" t="str">
        <f t="shared" si="138"/>
        <v>550_95667</v>
      </c>
      <c r="D4459">
        <v>0.57052112796316301</v>
      </c>
      <c r="E4459">
        <f>VLOOKUP(C4459,'Gas Species'!D:E,2,FALSE)</f>
        <v>0.57052112796316312</v>
      </c>
      <c r="F4459">
        <f t="shared" si="139"/>
        <v>0.99999999999999978</v>
      </c>
      <c r="G4459">
        <v>-99</v>
      </c>
      <c r="H4459" t="s">
        <v>387</v>
      </c>
      <c r="I4459" t="s">
        <v>242</v>
      </c>
      <c r="J4459" t="s">
        <v>7084</v>
      </c>
      <c r="L4459" t="s">
        <v>58</v>
      </c>
      <c r="N4459" t="s">
        <v>294</v>
      </c>
    </row>
    <row r="4460" spans="1:14">
      <c r="A4460" t="s">
        <v>7211</v>
      </c>
      <c r="B4460">
        <v>550</v>
      </c>
      <c r="C4460" t="str">
        <f t="shared" si="138"/>
        <v>550_95668</v>
      </c>
      <c r="D4460">
        <v>0.34588721314364701</v>
      </c>
      <c r="E4460">
        <f>VLOOKUP(C4460,'Gas Species'!D:E,2,FALSE)</f>
        <v>0.34588721314364734</v>
      </c>
      <c r="F4460">
        <f t="shared" si="139"/>
        <v>0.999999999999999</v>
      </c>
      <c r="G4460">
        <v>-99</v>
      </c>
      <c r="H4460" t="s">
        <v>387</v>
      </c>
      <c r="I4460" t="s">
        <v>242</v>
      </c>
      <c r="J4460" t="s">
        <v>7084</v>
      </c>
      <c r="L4460" t="s">
        <v>58</v>
      </c>
      <c r="N4460" t="s">
        <v>294</v>
      </c>
    </row>
    <row r="4461" spans="1:14">
      <c r="A4461" t="s">
        <v>7212</v>
      </c>
      <c r="B4461">
        <v>550</v>
      </c>
      <c r="C4461" t="str">
        <f t="shared" si="138"/>
        <v>550_95669</v>
      </c>
      <c r="D4461">
        <v>2.6347354411513601E-2</v>
      </c>
      <c r="E4461">
        <f>VLOOKUP(C4461,'Gas Species'!D:E,2,FALSE)</f>
        <v>2.6347354411513587E-2</v>
      </c>
      <c r="F4461">
        <f t="shared" si="139"/>
        <v>1.0000000000000004</v>
      </c>
      <c r="G4461">
        <v>-99</v>
      </c>
      <c r="H4461" t="s">
        <v>387</v>
      </c>
      <c r="I4461" t="s">
        <v>242</v>
      </c>
      <c r="J4461" t="s">
        <v>7084</v>
      </c>
      <c r="L4461" t="s">
        <v>58</v>
      </c>
      <c r="N4461" t="s">
        <v>314</v>
      </c>
    </row>
    <row r="4462" spans="1:14">
      <c r="A4462" t="s">
        <v>7213</v>
      </c>
      <c r="B4462">
        <v>550</v>
      </c>
      <c r="C4462" t="str">
        <f t="shared" si="138"/>
        <v>550_95670</v>
      </c>
      <c r="D4462">
        <v>13.435342665286001</v>
      </c>
      <c r="E4462">
        <f>VLOOKUP(C4462,'Gas Species'!D:E,2,FALSE)</f>
        <v>13.435342665286033</v>
      </c>
      <c r="F4462">
        <f t="shared" si="139"/>
        <v>0.99999999999999767</v>
      </c>
      <c r="G4462">
        <v>-99</v>
      </c>
      <c r="H4462" t="s">
        <v>387</v>
      </c>
      <c r="I4462" t="s">
        <v>242</v>
      </c>
      <c r="J4462" t="s">
        <v>7084</v>
      </c>
      <c r="L4462" t="s">
        <v>58</v>
      </c>
      <c r="N4462" t="s">
        <v>314</v>
      </c>
    </row>
    <row r="4463" spans="1:14">
      <c r="A4463" t="s">
        <v>7167</v>
      </c>
      <c r="B4463">
        <v>550</v>
      </c>
      <c r="C4463" t="str">
        <f t="shared" si="138"/>
        <v>550_95672</v>
      </c>
      <c r="D4463">
        <v>0.56426309450279999</v>
      </c>
      <c r="E4463">
        <f>VLOOKUP(C4463,'Gas Species'!D:E,2,FALSE)</f>
        <v>0.56426309450280043</v>
      </c>
      <c r="F4463">
        <f t="shared" si="139"/>
        <v>0.99999999999999922</v>
      </c>
      <c r="G4463">
        <v>-99</v>
      </c>
      <c r="H4463" t="s">
        <v>387</v>
      </c>
      <c r="I4463" t="s">
        <v>242</v>
      </c>
      <c r="J4463" t="s">
        <v>7084</v>
      </c>
      <c r="L4463" t="s">
        <v>58</v>
      </c>
      <c r="N4463" t="s">
        <v>294</v>
      </c>
    </row>
    <row r="4464" spans="1:14">
      <c r="A4464" t="s">
        <v>7214</v>
      </c>
      <c r="B4464">
        <v>550</v>
      </c>
      <c r="C4464" t="str">
        <f t="shared" si="138"/>
        <v>550_95673</v>
      </c>
      <c r="D4464">
        <v>1.70181920858289</v>
      </c>
      <c r="E4464">
        <f>VLOOKUP(C4464,'Gas Species'!D:E,2,FALSE)</f>
        <v>1.70181920858289</v>
      </c>
      <c r="F4464">
        <f t="shared" si="139"/>
        <v>1</v>
      </c>
      <c r="G4464">
        <v>-99</v>
      </c>
      <c r="H4464" t="s">
        <v>387</v>
      </c>
      <c r="I4464" t="s">
        <v>242</v>
      </c>
      <c r="J4464" t="s">
        <v>7084</v>
      </c>
      <c r="L4464" t="s">
        <v>58</v>
      </c>
      <c r="N4464" t="s">
        <v>294</v>
      </c>
    </row>
    <row r="4465" spans="1:14">
      <c r="A4465" t="s">
        <v>7168</v>
      </c>
      <c r="B4465">
        <v>550</v>
      </c>
      <c r="C4465" t="str">
        <f t="shared" si="138"/>
        <v>550_95674</v>
      </c>
      <c r="D4465">
        <v>10.046044648333201</v>
      </c>
      <c r="E4465">
        <f>VLOOKUP(C4465,'Gas Species'!D:E,2,FALSE)</f>
        <v>10.046044648333158</v>
      </c>
      <c r="F4465">
        <f t="shared" si="139"/>
        <v>1.0000000000000042</v>
      </c>
      <c r="G4465">
        <v>-99</v>
      </c>
      <c r="H4465" t="s">
        <v>387</v>
      </c>
      <c r="I4465" t="s">
        <v>242</v>
      </c>
      <c r="J4465" t="s">
        <v>7084</v>
      </c>
      <c r="L4465" t="s">
        <v>58</v>
      </c>
      <c r="N4465" t="s">
        <v>294</v>
      </c>
    </row>
    <row r="4466" spans="1:14">
      <c r="A4466" t="s">
        <v>7169</v>
      </c>
      <c r="B4466">
        <v>550</v>
      </c>
      <c r="C4466" t="str">
        <f t="shared" si="138"/>
        <v>550_95675</v>
      </c>
      <c r="D4466">
        <v>2.2122774052198002</v>
      </c>
      <c r="E4466">
        <f>VLOOKUP(C4466,'Gas Species'!D:E,2,FALSE)</f>
        <v>2.212277405219802</v>
      </c>
      <c r="F4466">
        <f t="shared" si="139"/>
        <v>0.99999999999999922</v>
      </c>
      <c r="G4466">
        <v>-99</v>
      </c>
      <c r="H4466" t="s">
        <v>387</v>
      </c>
      <c r="I4466" t="s">
        <v>242</v>
      </c>
      <c r="J4466" t="s">
        <v>7084</v>
      </c>
      <c r="L4466" t="s">
        <v>58</v>
      </c>
      <c r="N4466" t="s">
        <v>294</v>
      </c>
    </row>
    <row r="4467" spans="1:14">
      <c r="A4467" t="s">
        <v>7170</v>
      </c>
      <c r="B4467">
        <v>550</v>
      </c>
      <c r="C4467" t="str">
        <f t="shared" si="138"/>
        <v>550_95676</v>
      </c>
      <c r="D4467">
        <v>2.2631822872674499</v>
      </c>
      <c r="E4467">
        <f>VLOOKUP(C4467,'Gas Species'!D:E,2,FALSE)</f>
        <v>2.2631822872674463</v>
      </c>
      <c r="F4467">
        <f t="shared" si="139"/>
        <v>1.0000000000000016</v>
      </c>
      <c r="G4467">
        <v>-99</v>
      </c>
      <c r="H4467" t="s">
        <v>387</v>
      </c>
      <c r="I4467" t="s">
        <v>242</v>
      </c>
      <c r="J4467" t="s">
        <v>7084</v>
      </c>
      <c r="L4467" t="s">
        <v>58</v>
      </c>
      <c r="N4467" t="s">
        <v>294</v>
      </c>
    </row>
    <row r="4468" spans="1:14">
      <c r="A4468" t="s">
        <v>7171</v>
      </c>
      <c r="B4468">
        <v>550</v>
      </c>
      <c r="C4468" t="str">
        <f t="shared" si="138"/>
        <v>550_95677</v>
      </c>
      <c r="D4468">
        <v>9.9076015560072808</v>
      </c>
      <c r="E4468">
        <f>VLOOKUP(C4468,'Gas Species'!D:E,2,FALSE)</f>
        <v>9.9076015560072808</v>
      </c>
      <c r="F4468">
        <f t="shared" si="139"/>
        <v>1</v>
      </c>
      <c r="G4468">
        <v>-99</v>
      </c>
      <c r="H4468" t="s">
        <v>387</v>
      </c>
      <c r="I4468" t="s">
        <v>242</v>
      </c>
      <c r="J4468" t="s">
        <v>7084</v>
      </c>
      <c r="L4468" t="s">
        <v>58</v>
      </c>
      <c r="N4468" t="s">
        <v>294</v>
      </c>
    </row>
    <row r="4469" spans="1:14">
      <c r="A4469" t="s">
        <v>7172</v>
      </c>
      <c r="B4469">
        <v>550</v>
      </c>
      <c r="C4469" t="str">
        <f t="shared" si="138"/>
        <v>550_95678</v>
      </c>
      <c r="D4469">
        <v>5.64732762190041</v>
      </c>
      <c r="E4469">
        <f>VLOOKUP(C4469,'Gas Species'!D:E,2,FALSE)</f>
        <v>5.6473276219004065</v>
      </c>
      <c r="F4469">
        <f t="shared" si="139"/>
        <v>1.0000000000000007</v>
      </c>
      <c r="G4469">
        <v>-99</v>
      </c>
      <c r="H4469" t="s">
        <v>387</v>
      </c>
      <c r="I4469" t="s">
        <v>242</v>
      </c>
      <c r="J4469" t="s">
        <v>7084</v>
      </c>
      <c r="L4469" t="s">
        <v>58</v>
      </c>
      <c r="N4469" t="s">
        <v>294</v>
      </c>
    </row>
    <row r="4470" spans="1:14">
      <c r="A4470" t="s">
        <v>7173</v>
      </c>
      <c r="B4470">
        <v>550</v>
      </c>
      <c r="C4470" t="str">
        <f t="shared" si="138"/>
        <v>550_95679</v>
      </c>
      <c r="D4470">
        <v>4.2899360064239701E-2</v>
      </c>
      <c r="E4470">
        <f>VLOOKUP(C4470,'Gas Species'!D:E,2,FALSE)</f>
        <v>4.2899360064239722E-2</v>
      </c>
      <c r="F4470">
        <f t="shared" si="139"/>
        <v>0.99999999999999956</v>
      </c>
      <c r="G4470">
        <v>-99</v>
      </c>
      <c r="H4470" t="s">
        <v>387</v>
      </c>
      <c r="I4470" t="s">
        <v>242</v>
      </c>
      <c r="J4470" t="s">
        <v>7084</v>
      </c>
      <c r="L4470" t="s">
        <v>58</v>
      </c>
      <c r="N4470" t="s">
        <v>294</v>
      </c>
    </row>
    <row r="4471" spans="1:14">
      <c r="A4471" t="s">
        <v>7174</v>
      </c>
      <c r="B4471">
        <v>550</v>
      </c>
      <c r="C4471" t="str">
        <f t="shared" si="138"/>
        <v>550_95680</v>
      </c>
      <c r="D4471">
        <v>2.5229865846811501</v>
      </c>
      <c r="E4471">
        <f>VLOOKUP(C4471,'Gas Species'!D:E,2,FALSE)</f>
        <v>2.5229865846811546</v>
      </c>
      <c r="F4471">
        <f t="shared" si="139"/>
        <v>0.99999999999999822</v>
      </c>
      <c r="G4471">
        <v>-99</v>
      </c>
      <c r="H4471" t="s">
        <v>387</v>
      </c>
      <c r="I4471" t="s">
        <v>242</v>
      </c>
      <c r="J4471" t="s">
        <v>7084</v>
      </c>
      <c r="L4471" t="s">
        <v>58</v>
      </c>
      <c r="N4471" t="s">
        <v>294</v>
      </c>
    </row>
    <row r="4472" spans="1:14">
      <c r="A4472" t="s">
        <v>7175</v>
      </c>
      <c r="B4472">
        <v>550</v>
      </c>
      <c r="C4472" t="str">
        <f t="shared" si="138"/>
        <v>550_95681</v>
      </c>
      <c r="D4472">
        <v>2.3725263558930298</v>
      </c>
      <c r="E4472">
        <f>VLOOKUP(C4472,'Gas Species'!D:E,2,FALSE)</f>
        <v>2.372526355893033</v>
      </c>
      <c r="F4472">
        <f t="shared" si="139"/>
        <v>0.99999999999999867</v>
      </c>
      <c r="G4472">
        <v>-99</v>
      </c>
      <c r="H4472" t="s">
        <v>387</v>
      </c>
      <c r="I4472" t="s">
        <v>242</v>
      </c>
      <c r="J4472" t="s">
        <v>7084</v>
      </c>
      <c r="L4472" t="s">
        <v>58</v>
      </c>
      <c r="N4472" t="s">
        <v>294</v>
      </c>
    </row>
    <row r="4473" spans="1:14">
      <c r="A4473" t="s">
        <v>7176</v>
      </c>
      <c r="B4473">
        <v>550</v>
      </c>
      <c r="C4473" t="str">
        <f t="shared" si="138"/>
        <v>550_95682</v>
      </c>
      <c r="D4473">
        <v>1.8398464607315901</v>
      </c>
      <c r="E4473">
        <f>VLOOKUP(C4473,'Gas Species'!D:E,2,FALSE)</f>
        <v>1.8398464607315885</v>
      </c>
      <c r="F4473">
        <f t="shared" si="139"/>
        <v>1.0000000000000009</v>
      </c>
      <c r="G4473">
        <v>-99</v>
      </c>
      <c r="H4473" t="s">
        <v>387</v>
      </c>
      <c r="I4473" t="s">
        <v>242</v>
      </c>
      <c r="J4473" t="s">
        <v>7084</v>
      </c>
      <c r="L4473" t="s">
        <v>58</v>
      </c>
      <c r="N4473" t="s">
        <v>294</v>
      </c>
    </row>
    <row r="4474" spans="1:14">
      <c r="A4474" t="s">
        <v>7177</v>
      </c>
      <c r="B4474">
        <v>550</v>
      </c>
      <c r="C4474" t="str">
        <f t="shared" si="138"/>
        <v>550_95683</v>
      </c>
      <c r="D4474">
        <v>4.9066243621633197</v>
      </c>
      <c r="E4474">
        <f>VLOOKUP(C4474,'Gas Species'!D:E,2,FALSE)</f>
        <v>4.9066243621633161</v>
      </c>
      <c r="F4474">
        <f t="shared" si="139"/>
        <v>1.0000000000000007</v>
      </c>
      <c r="G4474">
        <v>-99</v>
      </c>
      <c r="H4474" t="s">
        <v>387</v>
      </c>
      <c r="I4474" t="s">
        <v>242</v>
      </c>
      <c r="J4474" t="s">
        <v>7084</v>
      </c>
      <c r="L4474" t="s">
        <v>58</v>
      </c>
      <c r="N4474" t="s">
        <v>294</v>
      </c>
    </row>
    <row r="4475" spans="1:14">
      <c r="A4475" t="s">
        <v>7178</v>
      </c>
      <c r="B4475">
        <v>550</v>
      </c>
      <c r="C4475" t="str">
        <f t="shared" si="138"/>
        <v>550_95684</v>
      </c>
      <c r="D4475">
        <v>1.96231562493144</v>
      </c>
      <c r="E4475">
        <f>VLOOKUP(C4475,'Gas Species'!D:E,2,FALSE)</f>
        <v>1.9623156249314408</v>
      </c>
      <c r="F4475">
        <f t="shared" si="139"/>
        <v>0.99999999999999956</v>
      </c>
      <c r="G4475">
        <v>-99</v>
      </c>
      <c r="H4475" t="s">
        <v>387</v>
      </c>
      <c r="I4475" t="s">
        <v>242</v>
      </c>
      <c r="J4475" t="s">
        <v>7084</v>
      </c>
      <c r="L4475" t="s">
        <v>58</v>
      </c>
      <c r="N4475" t="s">
        <v>294</v>
      </c>
    </row>
    <row r="4476" spans="1:14">
      <c r="A4476" t="s">
        <v>7179</v>
      </c>
      <c r="B4476">
        <v>550</v>
      </c>
      <c r="C4476" t="str">
        <f t="shared" si="138"/>
        <v>550_95685</v>
      </c>
      <c r="D4476">
        <v>1.8976683665670599</v>
      </c>
      <c r="E4476">
        <f>VLOOKUP(C4476,'Gas Species'!D:E,2,FALSE)</f>
        <v>1.897668366567058</v>
      </c>
      <c r="F4476">
        <f t="shared" si="139"/>
        <v>1.0000000000000011</v>
      </c>
      <c r="G4476">
        <v>-99</v>
      </c>
      <c r="H4476" t="s">
        <v>387</v>
      </c>
      <c r="I4476" t="s">
        <v>242</v>
      </c>
      <c r="J4476" t="s">
        <v>7084</v>
      </c>
      <c r="L4476" t="s">
        <v>58</v>
      </c>
      <c r="N4476" t="s">
        <v>294</v>
      </c>
    </row>
    <row r="4477" spans="1:14">
      <c r="A4477" t="s">
        <v>7180</v>
      </c>
      <c r="B4477">
        <v>550</v>
      </c>
      <c r="C4477" t="str">
        <f t="shared" si="138"/>
        <v>550_95686</v>
      </c>
      <c r="D4477">
        <v>2.4158613164456799</v>
      </c>
      <c r="E4477">
        <f>VLOOKUP(C4477,'Gas Species'!D:E,2,FALSE)</f>
        <v>2.4158613164456773</v>
      </c>
      <c r="F4477">
        <f t="shared" si="139"/>
        <v>1.0000000000000011</v>
      </c>
      <c r="G4477">
        <v>-99</v>
      </c>
      <c r="H4477" t="s">
        <v>387</v>
      </c>
      <c r="I4477" t="s">
        <v>242</v>
      </c>
      <c r="J4477" t="s">
        <v>7084</v>
      </c>
      <c r="L4477" t="s">
        <v>58</v>
      </c>
      <c r="N4477" t="s">
        <v>294</v>
      </c>
    </row>
    <row r="4478" spans="1:14">
      <c r="A4478" t="s">
        <v>7181</v>
      </c>
      <c r="B4478">
        <v>550</v>
      </c>
      <c r="C4478" t="str">
        <f t="shared" si="138"/>
        <v>550_95687</v>
      </c>
      <c r="D4478">
        <v>3.1897862528412402</v>
      </c>
      <c r="E4478">
        <f>VLOOKUP(C4478,'Gas Species'!D:E,2,FALSE)</f>
        <v>3.1897862528412388</v>
      </c>
      <c r="F4478">
        <f t="shared" si="139"/>
        <v>1.0000000000000004</v>
      </c>
      <c r="G4478">
        <v>-99</v>
      </c>
      <c r="H4478" t="s">
        <v>387</v>
      </c>
      <c r="I4478" t="s">
        <v>242</v>
      </c>
      <c r="J4478" t="s">
        <v>7084</v>
      </c>
      <c r="L4478" t="s">
        <v>58</v>
      </c>
      <c r="N4478" t="s">
        <v>294</v>
      </c>
    </row>
    <row r="4479" spans="1:14">
      <c r="A4479" t="s">
        <v>7182</v>
      </c>
      <c r="B4479">
        <v>550</v>
      </c>
      <c r="C4479" t="str">
        <f t="shared" si="138"/>
        <v>550_95688</v>
      </c>
      <c r="D4479">
        <v>2.7561724736471702</v>
      </c>
      <c r="E4479">
        <f>VLOOKUP(C4479,'Gas Species'!D:E,2,FALSE)</f>
        <v>2.7561724736471684</v>
      </c>
      <c r="F4479">
        <f t="shared" si="139"/>
        <v>1.0000000000000007</v>
      </c>
      <c r="G4479">
        <v>-99</v>
      </c>
      <c r="H4479" t="s">
        <v>387</v>
      </c>
      <c r="I4479" t="s">
        <v>242</v>
      </c>
      <c r="J4479" t="s">
        <v>7084</v>
      </c>
      <c r="L4479" t="s">
        <v>58</v>
      </c>
      <c r="N4479" t="s">
        <v>294</v>
      </c>
    </row>
    <row r="4480" spans="1:14">
      <c r="A4480" t="s">
        <v>7183</v>
      </c>
      <c r="B4480">
        <v>550</v>
      </c>
      <c r="C4480" t="str">
        <f t="shared" si="138"/>
        <v>550_95689</v>
      </c>
      <c r="D4480">
        <v>2.67729799135437</v>
      </c>
      <c r="E4480">
        <f>VLOOKUP(C4480,'Gas Species'!D:E,2,FALSE)</f>
        <v>2.6772979913543695</v>
      </c>
      <c r="F4480">
        <f t="shared" si="139"/>
        <v>1.0000000000000002</v>
      </c>
      <c r="G4480">
        <v>-99</v>
      </c>
      <c r="H4480" t="s">
        <v>387</v>
      </c>
      <c r="I4480" t="s">
        <v>242</v>
      </c>
      <c r="J4480" t="s">
        <v>7084</v>
      </c>
      <c r="L4480" t="s">
        <v>58</v>
      </c>
      <c r="N4480" t="s">
        <v>294</v>
      </c>
    </row>
    <row r="4481" spans="1:14">
      <c r="A4481" t="s">
        <v>7184</v>
      </c>
      <c r="B4481">
        <v>550</v>
      </c>
      <c r="C4481" t="str">
        <f t="shared" si="138"/>
        <v>550_95690</v>
      </c>
      <c r="D4481">
        <v>2.3755772546008802</v>
      </c>
      <c r="E4481">
        <f>VLOOKUP(C4481,'Gas Species'!D:E,2,FALSE)</f>
        <v>2.3755772546008842</v>
      </c>
      <c r="F4481">
        <f t="shared" si="139"/>
        <v>0.99999999999999833</v>
      </c>
      <c r="G4481">
        <v>-99</v>
      </c>
      <c r="H4481" t="s">
        <v>387</v>
      </c>
      <c r="I4481" t="s">
        <v>242</v>
      </c>
      <c r="J4481" t="s">
        <v>7084</v>
      </c>
      <c r="L4481" t="s">
        <v>58</v>
      </c>
      <c r="N4481" t="s">
        <v>294</v>
      </c>
    </row>
    <row r="4482" spans="1:14">
      <c r="A4482" t="s">
        <v>7185</v>
      </c>
      <c r="B4482">
        <v>550</v>
      </c>
      <c r="C4482" t="str">
        <f t="shared" si="138"/>
        <v>550_95691</v>
      </c>
      <c r="D4482">
        <v>0.60631948827321902</v>
      </c>
      <c r="E4482">
        <f>VLOOKUP(C4482,'Gas Species'!D:E,2,FALSE)</f>
        <v>0.60631948827321946</v>
      </c>
      <c r="F4482">
        <f t="shared" si="139"/>
        <v>0.99999999999999922</v>
      </c>
      <c r="G4482">
        <v>-99</v>
      </c>
      <c r="H4482" t="s">
        <v>387</v>
      </c>
      <c r="I4482" t="s">
        <v>242</v>
      </c>
      <c r="J4482" t="s">
        <v>7084</v>
      </c>
      <c r="L4482" t="s">
        <v>58</v>
      </c>
      <c r="N4482" t="s">
        <v>294</v>
      </c>
    </row>
    <row r="4483" spans="1:14">
      <c r="A4483" t="s">
        <v>7186</v>
      </c>
      <c r="B4483">
        <v>550</v>
      </c>
      <c r="C4483" t="str">
        <f t="shared" ref="C4483:C4546" si="140">CONCATENATE(B4483,"_",A4483)</f>
        <v>550_95692</v>
      </c>
      <c r="D4483">
        <v>0.638995953383099</v>
      </c>
      <c r="E4483">
        <f>VLOOKUP(C4483,'Gas Species'!D:E,2,FALSE)</f>
        <v>0.63899595338309856</v>
      </c>
      <c r="F4483">
        <f t="shared" ref="F4483:F4546" si="141">D4483/E4483</f>
        <v>1.0000000000000007</v>
      </c>
      <c r="G4483">
        <v>-99</v>
      </c>
      <c r="H4483" t="s">
        <v>387</v>
      </c>
      <c r="I4483" t="s">
        <v>242</v>
      </c>
      <c r="J4483" t="s">
        <v>7084</v>
      </c>
      <c r="L4483" t="s">
        <v>58</v>
      </c>
      <c r="N4483" t="s">
        <v>294</v>
      </c>
    </row>
    <row r="4484" spans="1:14">
      <c r="A4484" t="s">
        <v>7187</v>
      </c>
      <c r="B4484">
        <v>550</v>
      </c>
      <c r="C4484" t="str">
        <f t="shared" si="140"/>
        <v>550_95693</v>
      </c>
      <c r="D4484">
        <v>0.63416364394894098</v>
      </c>
      <c r="E4484">
        <f>VLOOKUP(C4484,'Gas Species'!D:E,2,FALSE)</f>
        <v>0.63416364394894087</v>
      </c>
      <c r="F4484">
        <f t="shared" si="141"/>
        <v>1.0000000000000002</v>
      </c>
      <c r="G4484">
        <v>-99</v>
      </c>
      <c r="H4484" t="s">
        <v>387</v>
      </c>
      <c r="I4484" t="s">
        <v>242</v>
      </c>
      <c r="J4484" t="s">
        <v>7084</v>
      </c>
      <c r="L4484" t="s">
        <v>58</v>
      </c>
      <c r="N4484" t="s">
        <v>294</v>
      </c>
    </row>
    <row r="4485" spans="1:14">
      <c r="A4485" t="s">
        <v>7188</v>
      </c>
      <c r="B4485">
        <v>550</v>
      </c>
      <c r="C4485" t="str">
        <f t="shared" si="140"/>
        <v>550_95694</v>
      </c>
      <c r="D4485">
        <v>0.85545443380745101</v>
      </c>
      <c r="E4485">
        <f>VLOOKUP(C4485,'Gas Species'!D:E,2,FALSE)</f>
        <v>0.85545443380745123</v>
      </c>
      <c r="F4485">
        <f t="shared" si="141"/>
        <v>0.99999999999999978</v>
      </c>
      <c r="G4485">
        <v>-99</v>
      </c>
      <c r="H4485" t="s">
        <v>387</v>
      </c>
      <c r="I4485" t="s">
        <v>242</v>
      </c>
      <c r="J4485" t="s">
        <v>7084</v>
      </c>
      <c r="L4485" t="s">
        <v>58</v>
      </c>
      <c r="N4485" t="s">
        <v>294</v>
      </c>
    </row>
    <row r="4486" spans="1:14">
      <c r="A4486" t="s">
        <v>7189</v>
      </c>
      <c r="B4486">
        <v>550</v>
      </c>
      <c r="C4486" t="str">
        <f t="shared" si="140"/>
        <v>550_95695</v>
      </c>
      <c r="D4486">
        <v>7.9271083447652907E-2</v>
      </c>
      <c r="E4486">
        <f>VLOOKUP(C4486,'Gas Species'!D:E,2,FALSE)</f>
        <v>7.9271083447652935E-2</v>
      </c>
      <c r="F4486">
        <f t="shared" si="141"/>
        <v>0.99999999999999967</v>
      </c>
      <c r="G4486">
        <v>-99</v>
      </c>
      <c r="H4486" t="s">
        <v>387</v>
      </c>
      <c r="I4486" t="s">
        <v>242</v>
      </c>
      <c r="J4486" t="s">
        <v>7084</v>
      </c>
      <c r="L4486" t="s">
        <v>58</v>
      </c>
      <c r="N4486" t="s">
        <v>294</v>
      </c>
    </row>
    <row r="4487" spans="1:14">
      <c r="A4487" t="s">
        <v>7190</v>
      </c>
      <c r="B4487">
        <v>550</v>
      </c>
      <c r="C4487" t="str">
        <f t="shared" si="140"/>
        <v>550_95696</v>
      </c>
      <c r="D4487">
        <v>0.155951378988017</v>
      </c>
      <c r="E4487">
        <f>VLOOKUP(C4487,'Gas Species'!D:E,2,FALSE)</f>
        <v>0.15595137898801661</v>
      </c>
      <c r="F4487">
        <f t="shared" si="141"/>
        <v>1.0000000000000024</v>
      </c>
      <c r="G4487">
        <v>-99</v>
      </c>
      <c r="H4487" t="s">
        <v>387</v>
      </c>
      <c r="I4487" t="s">
        <v>242</v>
      </c>
      <c r="J4487" t="s">
        <v>7084</v>
      </c>
      <c r="L4487" t="s">
        <v>58</v>
      </c>
      <c r="N4487" t="s">
        <v>294</v>
      </c>
    </row>
    <row r="4488" spans="1:14">
      <c r="A4488" t="s">
        <v>7191</v>
      </c>
      <c r="B4488">
        <v>550</v>
      </c>
      <c r="C4488" t="str">
        <f t="shared" si="140"/>
        <v>550_95697</v>
      </c>
      <c r="D4488">
        <v>9.5157451814110602E-2</v>
      </c>
      <c r="E4488">
        <f>VLOOKUP(C4488,'Gas Species'!D:E,2,FALSE)</f>
        <v>9.5157451814110589E-2</v>
      </c>
      <c r="F4488">
        <f t="shared" si="141"/>
        <v>1.0000000000000002</v>
      </c>
      <c r="G4488">
        <v>-99</v>
      </c>
      <c r="H4488" t="s">
        <v>387</v>
      </c>
      <c r="I4488" t="s">
        <v>242</v>
      </c>
      <c r="J4488" t="s">
        <v>7084</v>
      </c>
      <c r="L4488" t="s">
        <v>58</v>
      </c>
      <c r="N4488" t="s">
        <v>294</v>
      </c>
    </row>
    <row r="4489" spans="1:14">
      <c r="A4489" t="s">
        <v>7215</v>
      </c>
      <c r="B4489">
        <v>550</v>
      </c>
      <c r="C4489" t="str">
        <f t="shared" si="140"/>
        <v>550_95698</v>
      </c>
      <c r="D4489">
        <v>1.5659739109885</v>
      </c>
      <c r="E4489">
        <f>VLOOKUP(C4489,'Gas Species'!D:E,2,FALSE)</f>
        <v>1.565973910988504</v>
      </c>
      <c r="F4489">
        <f t="shared" si="141"/>
        <v>0.99999999999999745</v>
      </c>
      <c r="G4489">
        <v>-99</v>
      </c>
      <c r="H4489" t="s">
        <v>387</v>
      </c>
      <c r="I4489" t="s">
        <v>242</v>
      </c>
      <c r="J4489" t="s">
        <v>7084</v>
      </c>
      <c r="L4489" t="s">
        <v>58</v>
      </c>
      <c r="N4489" t="s">
        <v>349</v>
      </c>
    </row>
    <row r="4490" spans="1:14">
      <c r="A4490" t="s">
        <v>7192</v>
      </c>
      <c r="B4490">
        <v>550</v>
      </c>
      <c r="C4490" t="str">
        <f t="shared" si="140"/>
        <v>550_95699</v>
      </c>
      <c r="D4490">
        <v>2.1320581719881302</v>
      </c>
      <c r="E4490">
        <f>VLOOKUP(C4490,'Gas Species'!D:E,2,FALSE)</f>
        <v>2.1320581719881342</v>
      </c>
      <c r="F4490">
        <f t="shared" si="141"/>
        <v>0.99999999999999811</v>
      </c>
      <c r="G4490">
        <v>-99</v>
      </c>
      <c r="H4490" t="s">
        <v>387</v>
      </c>
      <c r="I4490" t="s">
        <v>242</v>
      </c>
      <c r="J4490" t="s">
        <v>7084</v>
      </c>
      <c r="L4490" t="s">
        <v>58</v>
      </c>
      <c r="N4490" t="s">
        <v>349</v>
      </c>
    </row>
    <row r="4491" spans="1:14">
      <c r="A4491" t="s">
        <v>7193</v>
      </c>
      <c r="B4491">
        <v>550</v>
      </c>
      <c r="C4491" t="str">
        <f t="shared" si="140"/>
        <v>550_95700</v>
      </c>
      <c r="D4491">
        <v>0.44804044241767499</v>
      </c>
      <c r="E4491">
        <f>VLOOKUP(C4491,'Gas Species'!D:E,2,FALSE)</f>
        <v>0.44804044241767538</v>
      </c>
      <c r="F4491">
        <f t="shared" si="141"/>
        <v>0.99999999999999911</v>
      </c>
      <c r="G4491">
        <v>-99</v>
      </c>
      <c r="H4491" t="s">
        <v>387</v>
      </c>
      <c r="I4491" t="s">
        <v>242</v>
      </c>
      <c r="J4491" t="s">
        <v>7084</v>
      </c>
      <c r="L4491" t="s">
        <v>58</v>
      </c>
      <c r="N4491" t="s">
        <v>349</v>
      </c>
    </row>
    <row r="4492" spans="1:14">
      <c r="A4492" t="s">
        <v>7194</v>
      </c>
      <c r="B4492">
        <v>550</v>
      </c>
      <c r="C4492" t="str">
        <f t="shared" si="140"/>
        <v>550_95701</v>
      </c>
      <c r="D4492">
        <v>0.72362270866610101</v>
      </c>
      <c r="E4492">
        <f>VLOOKUP(C4492,'Gas Species'!D:E,2,FALSE)</f>
        <v>0.72362270866610057</v>
      </c>
      <c r="F4492">
        <f t="shared" si="141"/>
        <v>1.0000000000000007</v>
      </c>
      <c r="G4492">
        <v>-99</v>
      </c>
      <c r="H4492" t="s">
        <v>387</v>
      </c>
      <c r="I4492" t="s">
        <v>242</v>
      </c>
      <c r="J4492" t="s">
        <v>7084</v>
      </c>
      <c r="L4492" t="s">
        <v>58</v>
      </c>
      <c r="N4492" t="s">
        <v>349</v>
      </c>
    </row>
    <row r="4493" spans="1:14">
      <c r="A4493" t="s">
        <v>7265</v>
      </c>
      <c r="B4493">
        <v>550</v>
      </c>
      <c r="C4493" t="str">
        <f t="shared" si="140"/>
        <v>550_95702</v>
      </c>
      <c r="D4493">
        <v>3.9162665818940199</v>
      </c>
      <c r="E4493">
        <f>VLOOKUP(C4493,'Gas Species'!D:E,2,FALSE)</f>
        <v>3.9162665818940163</v>
      </c>
      <c r="F4493">
        <f t="shared" si="141"/>
        <v>1.0000000000000009</v>
      </c>
      <c r="G4493">
        <v>-99</v>
      </c>
      <c r="H4493" t="s">
        <v>387</v>
      </c>
      <c r="I4493" t="s">
        <v>242</v>
      </c>
      <c r="J4493" t="s">
        <v>7084</v>
      </c>
      <c r="L4493" t="s">
        <v>58</v>
      </c>
      <c r="N4493" t="s">
        <v>294</v>
      </c>
    </row>
    <row r="4494" spans="1:14">
      <c r="A4494" t="s">
        <v>7216</v>
      </c>
      <c r="B4494">
        <v>550</v>
      </c>
      <c r="C4494" t="str">
        <f t="shared" si="140"/>
        <v>550_95706</v>
      </c>
      <c r="D4494">
        <v>4.1797293890160896</v>
      </c>
      <c r="E4494">
        <f>VLOOKUP(C4494,'Gas Species'!D:E,2,FALSE)</f>
        <v>4.1797293890160887</v>
      </c>
      <c r="F4494">
        <f t="shared" si="141"/>
        <v>1.0000000000000002</v>
      </c>
      <c r="G4494">
        <v>-99</v>
      </c>
      <c r="H4494" t="s">
        <v>387</v>
      </c>
      <c r="I4494" t="s">
        <v>242</v>
      </c>
      <c r="J4494" t="s">
        <v>7084</v>
      </c>
      <c r="L4494" t="s">
        <v>58</v>
      </c>
      <c r="N4494" t="s">
        <v>294</v>
      </c>
    </row>
    <row r="4495" spans="1:14">
      <c r="A4495" t="s">
        <v>7195</v>
      </c>
      <c r="B4495">
        <v>550</v>
      </c>
      <c r="C4495" t="str">
        <f t="shared" si="140"/>
        <v>550_95707</v>
      </c>
      <c r="D4495">
        <v>1.9294942479330399</v>
      </c>
      <c r="E4495">
        <f>VLOOKUP(C4495,'Gas Species'!D:E,2,FALSE)</f>
        <v>1.929494247933041</v>
      </c>
      <c r="F4495">
        <f t="shared" si="141"/>
        <v>0.99999999999999944</v>
      </c>
      <c r="G4495">
        <v>-99</v>
      </c>
      <c r="H4495" t="s">
        <v>387</v>
      </c>
      <c r="I4495" t="s">
        <v>242</v>
      </c>
      <c r="J4495" t="s">
        <v>7084</v>
      </c>
      <c r="L4495" t="s">
        <v>58</v>
      </c>
      <c r="N4495" t="s">
        <v>294</v>
      </c>
    </row>
    <row r="4496" spans="1:14">
      <c r="A4496" t="s">
        <v>7196</v>
      </c>
      <c r="B4496">
        <v>550</v>
      </c>
      <c r="C4496" t="str">
        <f t="shared" si="140"/>
        <v>550_95708</v>
      </c>
      <c r="D4496">
        <v>1.7398939138143701</v>
      </c>
      <c r="E4496">
        <f>VLOOKUP(C4496,'Gas Species'!D:E,2,FALSE)</f>
        <v>1.7398939138143694</v>
      </c>
      <c r="F4496">
        <f t="shared" si="141"/>
        <v>1.0000000000000004</v>
      </c>
      <c r="G4496">
        <v>-99</v>
      </c>
      <c r="H4496" t="s">
        <v>387</v>
      </c>
      <c r="I4496" t="s">
        <v>242</v>
      </c>
      <c r="J4496" t="s">
        <v>7084</v>
      </c>
      <c r="L4496" t="s">
        <v>58</v>
      </c>
      <c r="N4496" t="s">
        <v>294</v>
      </c>
    </row>
    <row r="4497" spans="1:14">
      <c r="A4497" t="s">
        <v>7197</v>
      </c>
      <c r="B4497">
        <v>550</v>
      </c>
      <c r="C4497" t="str">
        <f t="shared" si="140"/>
        <v>550_95709</v>
      </c>
      <c r="D4497">
        <v>1.5969274384750001</v>
      </c>
      <c r="E4497">
        <f>VLOOKUP(C4497,'Gas Species'!D:E,2,FALSE)</f>
        <v>1.5969274384750043</v>
      </c>
      <c r="F4497">
        <f t="shared" si="141"/>
        <v>0.99999999999999734</v>
      </c>
      <c r="G4497">
        <v>-99</v>
      </c>
      <c r="H4497" t="s">
        <v>387</v>
      </c>
      <c r="I4497" t="s">
        <v>242</v>
      </c>
      <c r="J4497" t="s">
        <v>7084</v>
      </c>
      <c r="L4497" t="s">
        <v>58</v>
      </c>
      <c r="N4497" t="s">
        <v>294</v>
      </c>
    </row>
    <row r="4498" spans="1:14">
      <c r="A4498" t="s">
        <v>7198</v>
      </c>
      <c r="B4498">
        <v>550</v>
      </c>
      <c r="C4498" t="str">
        <f t="shared" si="140"/>
        <v>550_95710</v>
      </c>
      <c r="D4498">
        <v>2.7603555470471202</v>
      </c>
      <c r="E4498">
        <f>VLOOKUP(C4498,'Gas Species'!D:E,2,FALSE)</f>
        <v>2.7603555470471171</v>
      </c>
      <c r="F4498">
        <f t="shared" si="141"/>
        <v>1.0000000000000011</v>
      </c>
      <c r="G4498">
        <v>-99</v>
      </c>
      <c r="H4498" t="s">
        <v>387</v>
      </c>
      <c r="I4498" t="s">
        <v>242</v>
      </c>
      <c r="J4498" t="s">
        <v>7084</v>
      </c>
      <c r="L4498" t="s">
        <v>58</v>
      </c>
      <c r="N4498" t="s">
        <v>294</v>
      </c>
    </row>
    <row r="4499" spans="1:14">
      <c r="A4499" t="s">
        <v>7199</v>
      </c>
      <c r="B4499">
        <v>550</v>
      </c>
      <c r="C4499" t="str">
        <f t="shared" si="140"/>
        <v>550_95713</v>
      </c>
      <c r="D4499">
        <v>7.2127453312670606E-2</v>
      </c>
      <c r="E4499">
        <f>VLOOKUP(C4499,'Gas Species'!D:E,2,FALSE)</f>
        <v>7.212745331267055E-2</v>
      </c>
      <c r="F4499">
        <f t="shared" si="141"/>
        <v>1.0000000000000007</v>
      </c>
      <c r="G4499">
        <v>-99</v>
      </c>
      <c r="H4499" t="s">
        <v>387</v>
      </c>
      <c r="I4499" t="s">
        <v>242</v>
      </c>
      <c r="J4499" t="s">
        <v>7084</v>
      </c>
      <c r="L4499" t="s">
        <v>58</v>
      </c>
      <c r="N4499" t="s">
        <v>294</v>
      </c>
    </row>
    <row r="4500" spans="1:14">
      <c r="A4500" t="s">
        <v>7266</v>
      </c>
      <c r="B4500">
        <v>550</v>
      </c>
      <c r="C4500" t="str">
        <f t="shared" si="140"/>
        <v>550_95715</v>
      </c>
      <c r="D4500">
        <v>0.27596607380062699</v>
      </c>
      <c r="E4500">
        <f>VLOOKUP(C4500,'Gas Species'!D:E,2,FALSE)</f>
        <v>0.27596607380062743</v>
      </c>
      <c r="F4500">
        <f t="shared" si="141"/>
        <v>0.99999999999999845</v>
      </c>
      <c r="G4500">
        <v>-99</v>
      </c>
      <c r="H4500" t="s">
        <v>387</v>
      </c>
      <c r="I4500" t="s">
        <v>242</v>
      </c>
      <c r="J4500" t="s">
        <v>7084</v>
      </c>
      <c r="L4500" t="s">
        <v>58</v>
      </c>
      <c r="N4500" t="s">
        <v>294</v>
      </c>
    </row>
    <row r="4501" spans="1:14">
      <c r="A4501" t="s">
        <v>7272</v>
      </c>
      <c r="B4501">
        <v>550</v>
      </c>
      <c r="C4501" t="str">
        <f t="shared" si="140"/>
        <v>550_95716</v>
      </c>
      <c r="D4501">
        <v>0.278749116825669</v>
      </c>
      <c r="E4501">
        <f>VLOOKUP(C4501,'Gas Species'!D:E,2,FALSE)</f>
        <v>0.27874911682566883</v>
      </c>
      <c r="F4501">
        <f t="shared" si="141"/>
        <v>1.0000000000000007</v>
      </c>
      <c r="G4501">
        <v>-99</v>
      </c>
      <c r="H4501" t="s">
        <v>387</v>
      </c>
      <c r="I4501" t="s">
        <v>242</v>
      </c>
      <c r="J4501" t="s">
        <v>7084</v>
      </c>
      <c r="L4501" t="s">
        <v>58</v>
      </c>
      <c r="N4501" t="s">
        <v>294</v>
      </c>
    </row>
    <row r="4502" spans="1:14">
      <c r="A4502" t="s">
        <v>7246</v>
      </c>
      <c r="B4502">
        <v>550</v>
      </c>
      <c r="C4502" t="str">
        <f t="shared" si="140"/>
        <v>550_95717</v>
      </c>
      <c r="D4502">
        <v>0.23489748179011599</v>
      </c>
      <c r="E4502">
        <f>VLOOKUP(C4502,'Gas Species'!D:E,2,FALSE)</f>
        <v>0.23489748179011571</v>
      </c>
      <c r="F4502">
        <f t="shared" si="141"/>
        <v>1.0000000000000011</v>
      </c>
      <c r="G4502">
        <v>-99</v>
      </c>
      <c r="H4502" t="s">
        <v>387</v>
      </c>
      <c r="I4502" t="s">
        <v>242</v>
      </c>
      <c r="J4502" t="s">
        <v>7084</v>
      </c>
      <c r="L4502" t="s">
        <v>58</v>
      </c>
      <c r="N4502" t="s">
        <v>294</v>
      </c>
    </row>
    <row r="4503" spans="1:14">
      <c r="A4503" t="s">
        <v>7200</v>
      </c>
      <c r="B4503">
        <v>550</v>
      </c>
      <c r="C4503" t="str">
        <f t="shared" si="140"/>
        <v>550_95718</v>
      </c>
      <c r="D4503">
        <v>0.28851004981345102</v>
      </c>
      <c r="E4503">
        <f>VLOOKUP(C4503,'Gas Species'!D:E,2,FALSE)</f>
        <v>0.28851004981345141</v>
      </c>
      <c r="F4503">
        <f t="shared" si="141"/>
        <v>0.99999999999999867</v>
      </c>
      <c r="G4503">
        <v>-99</v>
      </c>
      <c r="H4503" t="s">
        <v>387</v>
      </c>
      <c r="I4503" t="s">
        <v>242</v>
      </c>
      <c r="J4503" t="s">
        <v>7084</v>
      </c>
      <c r="L4503" t="s">
        <v>58</v>
      </c>
      <c r="N4503" t="s">
        <v>294</v>
      </c>
    </row>
    <row r="4504" spans="1:14">
      <c r="A4504" t="s">
        <v>7257</v>
      </c>
      <c r="B4504">
        <v>550</v>
      </c>
      <c r="C4504" t="str">
        <f t="shared" si="140"/>
        <v>550_95719</v>
      </c>
      <c r="D4504">
        <v>0.17731617919335699</v>
      </c>
      <c r="E4504">
        <f>VLOOKUP(C4504,'Gas Species'!D:E,2,FALSE)</f>
        <v>0.17731617919335738</v>
      </c>
      <c r="F4504">
        <f t="shared" si="141"/>
        <v>0.99999999999999778</v>
      </c>
      <c r="G4504">
        <v>-99</v>
      </c>
      <c r="H4504" t="s">
        <v>387</v>
      </c>
      <c r="I4504" t="s">
        <v>242</v>
      </c>
      <c r="J4504" t="s">
        <v>7084</v>
      </c>
      <c r="L4504" t="s">
        <v>58</v>
      </c>
      <c r="N4504" t="s">
        <v>294</v>
      </c>
    </row>
    <row r="4505" spans="1:14">
      <c r="A4505" t="s">
        <v>7263</v>
      </c>
      <c r="B4505">
        <v>550</v>
      </c>
      <c r="C4505" t="str">
        <f t="shared" si="140"/>
        <v>550_95721</v>
      </c>
      <c r="D4505">
        <v>0.389528020698926</v>
      </c>
      <c r="E4505">
        <f>VLOOKUP(C4505,'Gas Species'!D:E,2,FALSE)</f>
        <v>0.38952802069892595</v>
      </c>
      <c r="F4505">
        <f t="shared" si="141"/>
        <v>1.0000000000000002</v>
      </c>
      <c r="G4505">
        <v>-99</v>
      </c>
      <c r="H4505" t="s">
        <v>387</v>
      </c>
      <c r="I4505" t="s">
        <v>242</v>
      </c>
      <c r="J4505" t="s">
        <v>7084</v>
      </c>
      <c r="L4505" t="s">
        <v>58</v>
      </c>
      <c r="N4505" t="s">
        <v>294</v>
      </c>
    </row>
    <row r="4506" spans="1:14">
      <c r="A4506" t="s">
        <v>7251</v>
      </c>
      <c r="B4506">
        <v>550</v>
      </c>
      <c r="C4506" t="str">
        <f t="shared" si="140"/>
        <v>550_95722</v>
      </c>
      <c r="D4506">
        <v>0.16158549601011199</v>
      </c>
      <c r="E4506">
        <f>VLOOKUP(C4506,'Gas Species'!D:E,2,FALSE)</f>
        <v>0.16158549601011202</v>
      </c>
      <c r="F4506">
        <f t="shared" si="141"/>
        <v>0.99999999999999978</v>
      </c>
      <c r="G4506">
        <v>-99</v>
      </c>
      <c r="H4506" t="s">
        <v>387</v>
      </c>
      <c r="I4506" t="s">
        <v>242</v>
      </c>
      <c r="J4506" t="s">
        <v>7084</v>
      </c>
      <c r="L4506" t="s">
        <v>58</v>
      </c>
      <c r="N4506" t="s">
        <v>294</v>
      </c>
    </row>
    <row r="4507" spans="1:14">
      <c r="A4507" t="s">
        <v>7252</v>
      </c>
      <c r="B4507">
        <v>550</v>
      </c>
      <c r="C4507" t="str">
        <f t="shared" si="140"/>
        <v>550_95723</v>
      </c>
      <c r="D4507">
        <v>1.16043862061524E-2</v>
      </c>
      <c r="E4507">
        <f>VLOOKUP(C4507,'Gas Species'!D:E,2,FALSE)</f>
        <v>1.1604386206152414E-2</v>
      </c>
      <c r="F4507">
        <f t="shared" si="141"/>
        <v>0.99999999999999878</v>
      </c>
      <c r="G4507">
        <v>-99</v>
      </c>
      <c r="H4507" t="s">
        <v>387</v>
      </c>
      <c r="I4507" t="s">
        <v>242</v>
      </c>
      <c r="J4507" t="s">
        <v>7084</v>
      </c>
      <c r="L4507" t="s">
        <v>58</v>
      </c>
      <c r="N4507" t="s">
        <v>294</v>
      </c>
    </row>
    <row r="4508" spans="1:14">
      <c r="A4508" t="s">
        <v>7253</v>
      </c>
      <c r="B4508">
        <v>550</v>
      </c>
      <c r="C4508" t="str">
        <f t="shared" si="140"/>
        <v>550_95724</v>
      </c>
      <c r="D4508">
        <v>0.10156779979162001</v>
      </c>
      <c r="E4508">
        <f>VLOOKUP(C4508,'Gas Species'!D:E,2,FALSE)</f>
        <v>0.10156779979162041</v>
      </c>
      <c r="F4508">
        <f t="shared" si="141"/>
        <v>0.999999999999996</v>
      </c>
      <c r="G4508">
        <v>-99</v>
      </c>
      <c r="H4508" t="s">
        <v>387</v>
      </c>
      <c r="I4508" t="s">
        <v>242</v>
      </c>
      <c r="J4508" t="s">
        <v>7084</v>
      </c>
      <c r="L4508" t="s">
        <v>58</v>
      </c>
      <c r="N4508" t="s">
        <v>294</v>
      </c>
    </row>
    <row r="4509" spans="1:14">
      <c r="A4509" t="s">
        <v>7217</v>
      </c>
      <c r="B4509">
        <v>550</v>
      </c>
      <c r="C4509" t="str">
        <f t="shared" si="140"/>
        <v>550_95725</v>
      </c>
      <c r="D4509">
        <v>0.150495583617544</v>
      </c>
      <c r="E4509">
        <f>VLOOKUP(C4509,'Gas Species'!D:E,2,FALSE)</f>
        <v>0.150495583617544</v>
      </c>
      <c r="F4509">
        <f t="shared" si="141"/>
        <v>1</v>
      </c>
      <c r="G4509">
        <v>-99</v>
      </c>
      <c r="H4509" t="s">
        <v>387</v>
      </c>
      <c r="I4509" t="s">
        <v>242</v>
      </c>
      <c r="J4509" t="s">
        <v>7084</v>
      </c>
      <c r="L4509" t="s">
        <v>58</v>
      </c>
      <c r="N4509" t="s">
        <v>294</v>
      </c>
    </row>
    <row r="4510" spans="1:14">
      <c r="A4510" t="s">
        <v>7247</v>
      </c>
      <c r="B4510">
        <v>550</v>
      </c>
      <c r="C4510" t="str">
        <f t="shared" si="140"/>
        <v>550_95726</v>
      </c>
      <c r="D4510">
        <v>0.15437326270767901</v>
      </c>
      <c r="E4510">
        <f>VLOOKUP(C4510,'Gas Species'!D:E,2,FALSE)</f>
        <v>0.15437326270767893</v>
      </c>
      <c r="F4510">
        <f t="shared" si="141"/>
        <v>1.0000000000000004</v>
      </c>
      <c r="G4510">
        <v>-99</v>
      </c>
      <c r="H4510" t="s">
        <v>387</v>
      </c>
      <c r="I4510" t="s">
        <v>242</v>
      </c>
      <c r="J4510" t="s">
        <v>7084</v>
      </c>
      <c r="L4510" t="s">
        <v>58</v>
      </c>
      <c r="N4510" t="s">
        <v>294</v>
      </c>
    </row>
    <row r="4511" spans="1:14">
      <c r="A4511" t="s">
        <v>7218</v>
      </c>
      <c r="B4511">
        <v>550</v>
      </c>
      <c r="C4511" t="str">
        <f t="shared" si="140"/>
        <v>550_95728</v>
      </c>
      <c r="D4511">
        <v>0.15695651453210899</v>
      </c>
      <c r="E4511">
        <f>VLOOKUP(C4511,'Gas Species'!D:E,2,FALSE)</f>
        <v>0.15695651453210901</v>
      </c>
      <c r="F4511">
        <f t="shared" si="141"/>
        <v>0.99999999999999978</v>
      </c>
      <c r="G4511">
        <v>-99</v>
      </c>
      <c r="H4511" t="s">
        <v>387</v>
      </c>
      <c r="I4511" t="s">
        <v>242</v>
      </c>
      <c r="J4511" t="s">
        <v>7084</v>
      </c>
      <c r="L4511" t="s">
        <v>58</v>
      </c>
      <c r="N4511" t="s">
        <v>294</v>
      </c>
    </row>
    <row r="4512" spans="1:14">
      <c r="A4512" t="s">
        <v>7219</v>
      </c>
      <c r="B4512">
        <v>550</v>
      </c>
      <c r="C4512" t="str">
        <f t="shared" si="140"/>
        <v>550_95729</v>
      </c>
      <c r="D4512">
        <v>1.44387882194112</v>
      </c>
      <c r="E4512">
        <f>VLOOKUP(C4512,'Gas Species'!D:E,2,FALSE)</f>
        <v>1.4438788219411152</v>
      </c>
      <c r="F4512">
        <f t="shared" si="141"/>
        <v>1.0000000000000033</v>
      </c>
      <c r="G4512">
        <v>-99</v>
      </c>
      <c r="H4512" t="s">
        <v>387</v>
      </c>
      <c r="I4512" t="s">
        <v>242</v>
      </c>
      <c r="J4512" t="s">
        <v>7084</v>
      </c>
      <c r="L4512" t="s">
        <v>58</v>
      </c>
      <c r="N4512" t="s">
        <v>356</v>
      </c>
    </row>
    <row r="4513" spans="1:14">
      <c r="A4513" t="s">
        <v>7220</v>
      </c>
      <c r="B4513">
        <v>550</v>
      </c>
      <c r="C4513" t="str">
        <f t="shared" si="140"/>
        <v>550_95730</v>
      </c>
      <c r="D4513">
        <v>7.0088228824860002</v>
      </c>
      <c r="E4513">
        <f>VLOOKUP(C4513,'Gas Species'!D:E,2,FALSE)</f>
        <v>7.0088228824860028</v>
      </c>
      <c r="F4513">
        <f t="shared" si="141"/>
        <v>0.99999999999999967</v>
      </c>
      <c r="G4513">
        <v>-99</v>
      </c>
      <c r="H4513" t="s">
        <v>387</v>
      </c>
      <c r="I4513" t="s">
        <v>242</v>
      </c>
      <c r="J4513" t="s">
        <v>7084</v>
      </c>
      <c r="L4513" t="s">
        <v>58</v>
      </c>
      <c r="N4513" t="s">
        <v>294</v>
      </c>
    </row>
    <row r="4514" spans="1:14">
      <c r="A4514" t="s">
        <v>7221</v>
      </c>
      <c r="B4514">
        <v>550</v>
      </c>
      <c r="C4514" t="str">
        <f t="shared" si="140"/>
        <v>550_95731</v>
      </c>
      <c r="D4514">
        <v>6.3712567638785202</v>
      </c>
      <c r="E4514">
        <f>VLOOKUP(C4514,'Gas Species'!D:E,2,FALSE)</f>
        <v>6.371256763878522</v>
      </c>
      <c r="F4514">
        <f t="shared" si="141"/>
        <v>0.99999999999999967</v>
      </c>
      <c r="G4514">
        <v>-99</v>
      </c>
      <c r="H4514" t="s">
        <v>387</v>
      </c>
      <c r="I4514" t="s">
        <v>242</v>
      </c>
      <c r="J4514" t="s">
        <v>7084</v>
      </c>
      <c r="L4514" t="s">
        <v>58</v>
      </c>
      <c r="N4514" t="s">
        <v>294</v>
      </c>
    </row>
    <row r="4515" spans="1:14">
      <c r="A4515" t="s">
        <v>7222</v>
      </c>
      <c r="B4515">
        <v>550</v>
      </c>
      <c r="C4515" t="str">
        <f t="shared" si="140"/>
        <v>550_95732</v>
      </c>
      <c r="D4515">
        <v>6.94413064434658</v>
      </c>
      <c r="E4515">
        <f>VLOOKUP(C4515,'Gas Species'!D:E,2,FALSE)</f>
        <v>6.9441306443465756</v>
      </c>
      <c r="F4515">
        <f t="shared" si="141"/>
        <v>1.0000000000000007</v>
      </c>
      <c r="G4515">
        <v>-99</v>
      </c>
      <c r="H4515" t="s">
        <v>387</v>
      </c>
      <c r="I4515" t="s">
        <v>242</v>
      </c>
      <c r="J4515" t="s">
        <v>7084</v>
      </c>
      <c r="L4515" t="s">
        <v>58</v>
      </c>
      <c r="N4515" t="s">
        <v>294</v>
      </c>
    </row>
    <row r="4516" spans="1:14">
      <c r="A4516" t="s">
        <v>7223</v>
      </c>
      <c r="B4516">
        <v>550</v>
      </c>
      <c r="C4516" t="str">
        <f t="shared" si="140"/>
        <v>550_95733</v>
      </c>
      <c r="D4516">
        <v>1.41381821946023</v>
      </c>
      <c r="E4516">
        <f>VLOOKUP(C4516,'Gas Species'!D:E,2,FALSE)</f>
        <v>1.4138182194602282</v>
      </c>
      <c r="F4516">
        <f t="shared" si="141"/>
        <v>1.0000000000000013</v>
      </c>
      <c r="G4516">
        <v>-99</v>
      </c>
      <c r="H4516" t="s">
        <v>387</v>
      </c>
      <c r="I4516" t="s">
        <v>242</v>
      </c>
      <c r="J4516" t="s">
        <v>7084</v>
      </c>
      <c r="L4516" t="s">
        <v>58</v>
      </c>
      <c r="N4516" t="s">
        <v>294</v>
      </c>
    </row>
    <row r="4517" spans="1:14">
      <c r="A4517" t="s">
        <v>7224</v>
      </c>
      <c r="B4517">
        <v>550</v>
      </c>
      <c r="C4517" t="str">
        <f t="shared" si="140"/>
        <v>550_95734</v>
      </c>
      <c r="D4517">
        <v>3.10237068043971</v>
      </c>
      <c r="E4517">
        <f>VLOOKUP(C4517,'Gas Species'!D:E,2,FALSE)</f>
        <v>3.1023706804397073</v>
      </c>
      <c r="F4517">
        <f t="shared" si="141"/>
        <v>1.0000000000000009</v>
      </c>
      <c r="G4517">
        <v>-99</v>
      </c>
      <c r="H4517" t="s">
        <v>387</v>
      </c>
      <c r="I4517" t="s">
        <v>242</v>
      </c>
      <c r="J4517" t="s">
        <v>7084</v>
      </c>
      <c r="L4517" t="s">
        <v>58</v>
      </c>
      <c r="N4517" t="s">
        <v>294</v>
      </c>
    </row>
    <row r="4518" spans="1:14">
      <c r="A4518" t="s">
        <v>7225</v>
      </c>
      <c r="B4518">
        <v>550</v>
      </c>
      <c r="C4518" t="str">
        <f t="shared" si="140"/>
        <v>550_95735</v>
      </c>
      <c r="D4518">
        <v>4.3356960027562597</v>
      </c>
      <c r="E4518">
        <f>VLOOKUP(C4518,'Gas Species'!D:E,2,FALSE)</f>
        <v>4.335696002756265</v>
      </c>
      <c r="F4518">
        <f t="shared" si="141"/>
        <v>0.99999999999999878</v>
      </c>
      <c r="G4518">
        <v>-99</v>
      </c>
      <c r="H4518" t="s">
        <v>387</v>
      </c>
      <c r="I4518" t="s">
        <v>242</v>
      </c>
      <c r="J4518" t="s">
        <v>7084</v>
      </c>
      <c r="L4518" t="s">
        <v>58</v>
      </c>
      <c r="N4518" t="s">
        <v>294</v>
      </c>
    </row>
    <row r="4519" spans="1:14">
      <c r="A4519" t="s">
        <v>7226</v>
      </c>
      <c r="B4519">
        <v>550</v>
      </c>
      <c r="C4519" t="str">
        <f t="shared" si="140"/>
        <v>550_95736</v>
      </c>
      <c r="D4519">
        <v>17.8369492171859</v>
      </c>
      <c r="E4519">
        <f>VLOOKUP(C4519,'Gas Species'!D:E,2,FALSE)</f>
        <v>17.836949217185904</v>
      </c>
      <c r="F4519">
        <f t="shared" si="141"/>
        <v>0.99999999999999978</v>
      </c>
      <c r="G4519">
        <v>-99</v>
      </c>
      <c r="H4519" t="s">
        <v>387</v>
      </c>
      <c r="I4519" t="s">
        <v>242</v>
      </c>
      <c r="J4519" t="s">
        <v>7084</v>
      </c>
      <c r="L4519" t="s">
        <v>58</v>
      </c>
      <c r="N4519" t="s">
        <v>294</v>
      </c>
    </row>
    <row r="4520" spans="1:14">
      <c r="A4520" t="s">
        <v>7227</v>
      </c>
      <c r="B4520">
        <v>550</v>
      </c>
      <c r="C4520" t="str">
        <f t="shared" si="140"/>
        <v>550_95781</v>
      </c>
      <c r="D4520">
        <v>1.2192147023870501</v>
      </c>
      <c r="E4520">
        <f>VLOOKUP(C4520,'Gas Species'!D:E,2,FALSE)</f>
        <v>1.2192147023870548</v>
      </c>
      <c r="F4520">
        <f t="shared" si="141"/>
        <v>0.99999999999999623</v>
      </c>
      <c r="G4520">
        <v>-99</v>
      </c>
      <c r="H4520" t="s">
        <v>387</v>
      </c>
      <c r="I4520" t="s">
        <v>242</v>
      </c>
      <c r="J4520" t="s">
        <v>7084</v>
      </c>
      <c r="L4520" t="s">
        <v>58</v>
      </c>
      <c r="N4520" t="s">
        <v>7228</v>
      </c>
    </row>
    <row r="4521" spans="1:14">
      <c r="A4521" t="s">
        <v>7229</v>
      </c>
      <c r="B4521">
        <v>550</v>
      </c>
      <c r="C4521" t="str">
        <f t="shared" si="140"/>
        <v>550_95782</v>
      </c>
      <c r="D4521">
        <v>1.1654480693342</v>
      </c>
      <c r="E4521">
        <f>VLOOKUP(C4521,'Gas Species'!D:E,2,FALSE)</f>
        <v>1.1654480693341984</v>
      </c>
      <c r="F4521">
        <f t="shared" si="141"/>
        <v>1.0000000000000013</v>
      </c>
      <c r="G4521">
        <v>-99</v>
      </c>
      <c r="H4521" t="s">
        <v>387</v>
      </c>
      <c r="I4521" t="s">
        <v>242</v>
      </c>
      <c r="J4521" t="s">
        <v>7084</v>
      </c>
      <c r="L4521" t="s">
        <v>58</v>
      </c>
      <c r="N4521" t="s">
        <v>7230</v>
      </c>
    </row>
    <row r="4522" spans="1:14">
      <c r="A4522" t="s">
        <v>7083</v>
      </c>
      <c r="B4522">
        <v>550</v>
      </c>
      <c r="C4522" t="str">
        <f t="shared" si="140"/>
        <v>550_95536</v>
      </c>
      <c r="D4522">
        <v>3.5643834853155099</v>
      </c>
      <c r="E4522">
        <f>VLOOKUP(C4522,'Gas Species'!D:E,2,FALSE)</f>
        <v>3.5643834853155107</v>
      </c>
      <c r="F4522">
        <f t="shared" si="141"/>
        <v>0.99999999999999978</v>
      </c>
      <c r="G4522">
        <v>-99</v>
      </c>
      <c r="H4522" t="s">
        <v>387</v>
      </c>
      <c r="I4522" t="s">
        <v>242</v>
      </c>
      <c r="J4522" t="s">
        <v>7084</v>
      </c>
      <c r="L4522" t="s">
        <v>58</v>
      </c>
      <c r="N4522" t="s">
        <v>277</v>
      </c>
    </row>
    <row r="4523" spans="1:14">
      <c r="A4523" t="s">
        <v>7086</v>
      </c>
      <c r="B4523">
        <v>550</v>
      </c>
      <c r="C4523" t="str">
        <f t="shared" si="140"/>
        <v>550_95537</v>
      </c>
      <c r="D4523">
        <v>2.9128483381980002</v>
      </c>
      <c r="E4523">
        <f>VLOOKUP(C4523,'Gas Species'!D:E,2,FALSE)</f>
        <v>2.9128483381980042</v>
      </c>
      <c r="F4523">
        <f t="shared" si="141"/>
        <v>0.99999999999999867</v>
      </c>
      <c r="G4523">
        <v>-99</v>
      </c>
      <c r="H4523" t="s">
        <v>387</v>
      </c>
      <c r="I4523" t="s">
        <v>242</v>
      </c>
      <c r="J4523" t="s">
        <v>7084</v>
      </c>
      <c r="L4523" t="s">
        <v>58</v>
      </c>
      <c r="N4523" t="s">
        <v>277</v>
      </c>
    </row>
    <row r="4524" spans="1:14">
      <c r="A4524" t="s">
        <v>7087</v>
      </c>
      <c r="B4524">
        <v>550</v>
      </c>
      <c r="C4524" t="str">
        <f t="shared" si="140"/>
        <v>550_95538</v>
      </c>
      <c r="D4524">
        <v>1.7881590826183</v>
      </c>
      <c r="E4524">
        <f>VLOOKUP(C4524,'Gas Species'!D:E,2,FALSE)</f>
        <v>1.7881590826182996</v>
      </c>
      <c r="F4524">
        <f t="shared" si="141"/>
        <v>1.0000000000000002</v>
      </c>
      <c r="G4524">
        <v>-99</v>
      </c>
      <c r="H4524" t="s">
        <v>387</v>
      </c>
      <c r="I4524" t="s">
        <v>242</v>
      </c>
      <c r="J4524" t="s">
        <v>7084</v>
      </c>
      <c r="L4524" t="s">
        <v>58</v>
      </c>
      <c r="N4524" t="s">
        <v>285</v>
      </c>
    </row>
    <row r="4525" spans="1:14">
      <c r="A4525" t="s">
        <v>7088</v>
      </c>
      <c r="B4525">
        <v>550</v>
      </c>
      <c r="C4525" t="str">
        <f t="shared" si="140"/>
        <v>550_95539</v>
      </c>
      <c r="D4525">
        <v>1.6687488028802799</v>
      </c>
      <c r="E4525">
        <f>VLOOKUP(C4525,'Gas Species'!D:E,2,FALSE)</f>
        <v>1.6687488028802835</v>
      </c>
      <c r="F4525">
        <f t="shared" si="141"/>
        <v>0.99999999999999789</v>
      </c>
      <c r="G4525">
        <v>-99</v>
      </c>
      <c r="H4525" t="s">
        <v>387</v>
      </c>
      <c r="I4525" t="s">
        <v>242</v>
      </c>
      <c r="J4525" t="s">
        <v>7084</v>
      </c>
      <c r="L4525" t="s">
        <v>58</v>
      </c>
      <c r="N4525" t="s">
        <v>285</v>
      </c>
    </row>
    <row r="4526" spans="1:14">
      <c r="A4526" t="s">
        <v>7089</v>
      </c>
      <c r="B4526">
        <v>550</v>
      </c>
      <c r="C4526" t="str">
        <f t="shared" si="140"/>
        <v>550_95540</v>
      </c>
      <c r="D4526">
        <v>5.4099592900437603</v>
      </c>
      <c r="E4526">
        <f>VLOOKUP(C4526,'Gas Species'!D:E,2,FALSE)</f>
        <v>5.4099592900437576</v>
      </c>
      <c r="F4526">
        <f t="shared" si="141"/>
        <v>1.0000000000000004</v>
      </c>
      <c r="G4526">
        <v>-99</v>
      </c>
      <c r="H4526" t="s">
        <v>387</v>
      </c>
      <c r="I4526" t="s">
        <v>242</v>
      </c>
      <c r="J4526" t="s">
        <v>7084</v>
      </c>
      <c r="L4526" t="s">
        <v>58</v>
      </c>
      <c r="N4526" t="s">
        <v>286</v>
      </c>
    </row>
    <row r="4527" spans="1:14">
      <c r="A4527" t="s">
        <v>7090</v>
      </c>
      <c r="B4527">
        <v>550</v>
      </c>
      <c r="C4527" t="str">
        <f t="shared" si="140"/>
        <v>550_95541</v>
      </c>
      <c r="D4527">
        <v>3.5450768050989798</v>
      </c>
      <c r="E4527">
        <f>VLOOKUP(C4527,'Gas Species'!D:E,2,FALSE)</f>
        <v>3.5450768050989803</v>
      </c>
      <c r="F4527">
        <f t="shared" si="141"/>
        <v>0.99999999999999989</v>
      </c>
      <c r="G4527">
        <v>-99</v>
      </c>
      <c r="H4527" t="s">
        <v>387</v>
      </c>
      <c r="I4527" t="s">
        <v>242</v>
      </c>
      <c r="J4527" t="s">
        <v>7084</v>
      </c>
      <c r="L4527" t="s">
        <v>58</v>
      </c>
      <c r="N4527" t="s">
        <v>286</v>
      </c>
    </row>
    <row r="4528" spans="1:14">
      <c r="A4528" t="s">
        <v>7091</v>
      </c>
      <c r="B4528">
        <v>550</v>
      </c>
      <c r="C4528" t="str">
        <f t="shared" si="140"/>
        <v>550_95542</v>
      </c>
      <c r="D4528">
        <v>3.3241448181212099</v>
      </c>
      <c r="E4528">
        <f>VLOOKUP(C4528,'Gas Species'!D:E,2,FALSE)</f>
        <v>3.3241448181212068</v>
      </c>
      <c r="F4528">
        <f t="shared" si="141"/>
        <v>1.0000000000000009</v>
      </c>
      <c r="G4528">
        <v>-99</v>
      </c>
      <c r="H4528" t="s">
        <v>387</v>
      </c>
      <c r="I4528" t="s">
        <v>242</v>
      </c>
      <c r="J4528" t="s">
        <v>7084</v>
      </c>
      <c r="L4528" t="s">
        <v>58</v>
      </c>
      <c r="N4528" t="s">
        <v>286</v>
      </c>
    </row>
    <row r="4529" spans="1:14">
      <c r="A4529" t="s">
        <v>7092</v>
      </c>
      <c r="B4529">
        <v>550</v>
      </c>
      <c r="C4529" t="str">
        <f t="shared" si="140"/>
        <v>550_95543</v>
      </c>
      <c r="D4529">
        <v>1.49411986929632</v>
      </c>
      <c r="E4529">
        <f>VLOOKUP(C4529,'Gas Species'!D:E,2,FALSE)</f>
        <v>1.4941198692963236</v>
      </c>
      <c r="F4529">
        <f t="shared" si="141"/>
        <v>0.99999999999999767</v>
      </c>
      <c r="G4529">
        <v>-99</v>
      </c>
      <c r="H4529" t="s">
        <v>387</v>
      </c>
      <c r="I4529" t="s">
        <v>242</v>
      </c>
      <c r="J4529" t="s">
        <v>7084</v>
      </c>
      <c r="L4529" t="s">
        <v>58</v>
      </c>
      <c r="N4529" t="s">
        <v>290</v>
      </c>
    </row>
    <row r="4530" spans="1:14">
      <c r="A4530" t="s">
        <v>7093</v>
      </c>
      <c r="B4530">
        <v>550</v>
      </c>
      <c r="C4530" t="str">
        <f t="shared" si="140"/>
        <v>550_95544</v>
      </c>
      <c r="D4530">
        <v>1.8348280462589499</v>
      </c>
      <c r="E4530">
        <f>VLOOKUP(C4530,'Gas Species'!D:E,2,FALSE)</f>
        <v>1.8348280462589517</v>
      </c>
      <c r="F4530">
        <f t="shared" si="141"/>
        <v>0.999999999999999</v>
      </c>
      <c r="G4530">
        <v>-99</v>
      </c>
      <c r="H4530" t="s">
        <v>387</v>
      </c>
      <c r="I4530" t="s">
        <v>242</v>
      </c>
      <c r="J4530" t="s">
        <v>7084</v>
      </c>
      <c r="L4530" t="s">
        <v>58</v>
      </c>
      <c r="N4530" t="s">
        <v>290</v>
      </c>
    </row>
    <row r="4531" spans="1:14">
      <c r="A4531" t="s">
        <v>7094</v>
      </c>
      <c r="B4531">
        <v>550</v>
      </c>
      <c r="C4531" t="str">
        <f t="shared" si="140"/>
        <v>550_95545</v>
      </c>
      <c r="D4531">
        <v>1.46597084254775</v>
      </c>
      <c r="E4531">
        <f>VLOOKUP(C4531,'Gas Species'!D:E,2,FALSE)</f>
        <v>1.4659708425477505</v>
      </c>
      <c r="F4531">
        <f t="shared" si="141"/>
        <v>0.99999999999999967</v>
      </c>
      <c r="G4531">
        <v>-99</v>
      </c>
      <c r="H4531" t="s">
        <v>387</v>
      </c>
      <c r="I4531" t="s">
        <v>242</v>
      </c>
      <c r="J4531" t="s">
        <v>7084</v>
      </c>
      <c r="L4531" t="s">
        <v>58</v>
      </c>
      <c r="N4531" t="s">
        <v>292</v>
      </c>
    </row>
    <row r="4532" spans="1:14">
      <c r="A4532" t="s">
        <v>7095</v>
      </c>
      <c r="B4532">
        <v>550</v>
      </c>
      <c r="C4532" t="str">
        <f t="shared" si="140"/>
        <v>550_95546</v>
      </c>
      <c r="D4532">
        <v>1.33456664675735</v>
      </c>
      <c r="E4532">
        <f>VLOOKUP(C4532,'Gas Species'!D:E,2,FALSE)</f>
        <v>1.3345666467573485</v>
      </c>
      <c r="F4532">
        <f t="shared" si="141"/>
        <v>1.0000000000000011</v>
      </c>
      <c r="G4532">
        <v>-99</v>
      </c>
      <c r="H4532" t="s">
        <v>387</v>
      </c>
      <c r="I4532" t="s">
        <v>242</v>
      </c>
      <c r="J4532" t="s">
        <v>7084</v>
      </c>
      <c r="L4532" t="s">
        <v>58</v>
      </c>
      <c r="N4532" t="s">
        <v>292</v>
      </c>
    </row>
    <row r="4533" spans="1:14">
      <c r="A4533" t="s">
        <v>7283</v>
      </c>
      <c r="B4533">
        <v>550</v>
      </c>
      <c r="C4533" t="str">
        <f t="shared" si="140"/>
        <v>550_95547</v>
      </c>
      <c r="D4533">
        <v>0.20453302958092001</v>
      </c>
      <c r="E4533">
        <f>VLOOKUP(C4533,'Gas Species'!D:E,2,FALSE)</f>
        <v>0.20453302958092015</v>
      </c>
      <c r="F4533">
        <f t="shared" si="141"/>
        <v>0.99999999999999933</v>
      </c>
      <c r="G4533">
        <v>-99</v>
      </c>
      <c r="H4533" t="s">
        <v>387</v>
      </c>
      <c r="I4533" t="s">
        <v>242</v>
      </c>
      <c r="J4533" t="s">
        <v>7084</v>
      </c>
      <c r="L4533" t="s">
        <v>58</v>
      </c>
      <c r="N4533" t="s">
        <v>294</v>
      </c>
    </row>
    <row r="4534" spans="1:14">
      <c r="A4534" t="s">
        <v>7096</v>
      </c>
      <c r="B4534">
        <v>550</v>
      </c>
      <c r="C4534" t="str">
        <f t="shared" si="140"/>
        <v>550_95548</v>
      </c>
      <c r="D4534">
        <v>0.15603322286273499</v>
      </c>
      <c r="E4534">
        <f>VLOOKUP(C4534,'Gas Species'!D:E,2,FALSE)</f>
        <v>0.15603322286273469</v>
      </c>
      <c r="F4534">
        <f t="shared" si="141"/>
        <v>1.000000000000002</v>
      </c>
      <c r="G4534">
        <v>-99</v>
      </c>
      <c r="H4534" t="s">
        <v>387</v>
      </c>
      <c r="I4534" t="s">
        <v>242</v>
      </c>
      <c r="J4534" t="s">
        <v>7084</v>
      </c>
      <c r="L4534" t="s">
        <v>58</v>
      </c>
      <c r="N4534" t="s">
        <v>294</v>
      </c>
    </row>
    <row r="4535" spans="1:14">
      <c r="A4535" t="s">
        <v>7097</v>
      </c>
      <c r="B4535">
        <v>550</v>
      </c>
      <c r="C4535" t="str">
        <f t="shared" si="140"/>
        <v>550_95549</v>
      </c>
      <c r="D4535">
        <v>0.14423400635966999</v>
      </c>
      <c r="E4535">
        <f>VLOOKUP(C4535,'Gas Species'!D:E,2,FALSE)</f>
        <v>0.14423400635966963</v>
      </c>
      <c r="F4535">
        <f t="shared" si="141"/>
        <v>1.0000000000000024</v>
      </c>
      <c r="G4535">
        <v>-99</v>
      </c>
      <c r="H4535" t="s">
        <v>387</v>
      </c>
      <c r="I4535" t="s">
        <v>242</v>
      </c>
      <c r="J4535" t="s">
        <v>7084</v>
      </c>
      <c r="L4535" t="s">
        <v>58</v>
      </c>
      <c r="N4535" t="s">
        <v>297</v>
      </c>
    </row>
    <row r="4536" spans="1:14">
      <c r="A4536" t="s">
        <v>7098</v>
      </c>
      <c r="B4536">
        <v>550</v>
      </c>
      <c r="C4536" t="str">
        <f t="shared" si="140"/>
        <v>550_95550</v>
      </c>
      <c r="D4536">
        <v>1.3849859363450701</v>
      </c>
      <c r="E4536">
        <f>VLOOKUP(C4536,'Gas Species'!D:E,2,FALSE)</f>
        <v>1.3849859363450707</v>
      </c>
      <c r="F4536">
        <f t="shared" si="141"/>
        <v>0.99999999999999956</v>
      </c>
      <c r="G4536">
        <v>-99</v>
      </c>
      <c r="H4536" t="s">
        <v>387</v>
      </c>
      <c r="I4536" t="s">
        <v>242</v>
      </c>
      <c r="J4536" t="s">
        <v>7084</v>
      </c>
      <c r="L4536" t="s">
        <v>58</v>
      </c>
      <c r="N4536" t="s">
        <v>299</v>
      </c>
    </row>
    <row r="4537" spans="1:14">
      <c r="A4537" t="s">
        <v>7099</v>
      </c>
      <c r="B4537">
        <v>550</v>
      </c>
      <c r="C4537" t="str">
        <f t="shared" si="140"/>
        <v>550_95551</v>
      </c>
      <c r="D4537">
        <v>1.4791835128430999</v>
      </c>
      <c r="E4537">
        <f>VLOOKUP(C4537,'Gas Species'!D:E,2,FALSE)</f>
        <v>1.4791835128430966</v>
      </c>
      <c r="F4537">
        <f t="shared" si="141"/>
        <v>1.0000000000000022</v>
      </c>
      <c r="G4537">
        <v>-99</v>
      </c>
      <c r="H4537" t="s">
        <v>387</v>
      </c>
      <c r="I4537" t="s">
        <v>242</v>
      </c>
      <c r="J4537" t="s">
        <v>7084</v>
      </c>
      <c r="L4537" t="s">
        <v>58</v>
      </c>
      <c r="N4537" t="s">
        <v>299</v>
      </c>
    </row>
    <row r="4538" spans="1:14">
      <c r="A4538" t="s">
        <v>7100</v>
      </c>
      <c r="B4538">
        <v>550</v>
      </c>
      <c r="C4538" t="str">
        <f t="shared" si="140"/>
        <v>550_95552</v>
      </c>
      <c r="D4538">
        <v>2.0457107831661898</v>
      </c>
      <c r="E4538">
        <f>VLOOKUP(C4538,'Gas Species'!D:E,2,FALSE)</f>
        <v>2.0457107831661889</v>
      </c>
      <c r="F4538">
        <f t="shared" si="141"/>
        <v>1.0000000000000004</v>
      </c>
      <c r="G4538">
        <v>-99</v>
      </c>
      <c r="H4538" t="s">
        <v>387</v>
      </c>
      <c r="I4538" t="s">
        <v>242</v>
      </c>
      <c r="J4538" t="s">
        <v>7084</v>
      </c>
      <c r="L4538" t="s">
        <v>58</v>
      </c>
      <c r="N4538" t="s">
        <v>299</v>
      </c>
    </row>
    <row r="4539" spans="1:14">
      <c r="A4539" t="s">
        <v>7101</v>
      </c>
      <c r="B4539">
        <v>550</v>
      </c>
      <c r="C4539" t="str">
        <f t="shared" si="140"/>
        <v>550_95553</v>
      </c>
      <c r="D4539">
        <v>4.2004168227979601</v>
      </c>
      <c r="E4539">
        <f>VLOOKUP(C4539,'Gas Species'!D:E,2,FALSE)</f>
        <v>4.200416822797961</v>
      </c>
      <c r="F4539">
        <f t="shared" si="141"/>
        <v>0.99999999999999978</v>
      </c>
      <c r="G4539">
        <v>-99</v>
      </c>
      <c r="H4539" t="s">
        <v>387</v>
      </c>
      <c r="I4539" t="s">
        <v>242</v>
      </c>
      <c r="J4539" t="s">
        <v>7084</v>
      </c>
      <c r="L4539" t="s">
        <v>58</v>
      </c>
      <c r="N4539" t="s">
        <v>292</v>
      </c>
    </row>
    <row r="4540" spans="1:14">
      <c r="A4540" t="s">
        <v>7233</v>
      </c>
      <c r="B4540">
        <v>550</v>
      </c>
      <c r="C4540" t="str">
        <f t="shared" si="140"/>
        <v>550_95555</v>
      </c>
      <c r="D4540">
        <v>6.0224614804931499E-2</v>
      </c>
      <c r="E4540">
        <f>VLOOKUP(C4540,'Gas Species'!D:E,2,FALSE)</f>
        <v>6.0224614804931548E-2</v>
      </c>
      <c r="F4540">
        <f t="shared" si="141"/>
        <v>0.99999999999999922</v>
      </c>
      <c r="G4540">
        <v>-99</v>
      </c>
      <c r="H4540" t="s">
        <v>387</v>
      </c>
      <c r="I4540" t="s">
        <v>242</v>
      </c>
      <c r="J4540" t="s">
        <v>7084</v>
      </c>
      <c r="L4540" t="s">
        <v>58</v>
      </c>
      <c r="N4540" t="s">
        <v>294</v>
      </c>
    </row>
    <row r="4541" spans="1:14">
      <c r="A4541" t="s">
        <v>7103</v>
      </c>
      <c r="B4541">
        <v>550</v>
      </c>
      <c r="C4541" t="str">
        <f t="shared" si="140"/>
        <v>550_95558</v>
      </c>
      <c r="D4541">
        <v>0.53226290716420499</v>
      </c>
      <c r="E4541">
        <f>VLOOKUP(C4541,'Gas Species'!D:E,2,FALSE)</f>
        <v>0.5322629071642051</v>
      </c>
      <c r="F4541">
        <f t="shared" si="141"/>
        <v>0.99999999999999978</v>
      </c>
      <c r="G4541">
        <v>-99</v>
      </c>
      <c r="H4541" t="s">
        <v>387</v>
      </c>
      <c r="I4541" t="s">
        <v>242</v>
      </c>
      <c r="J4541" t="s">
        <v>7084</v>
      </c>
      <c r="L4541" t="s">
        <v>58</v>
      </c>
      <c r="N4541" t="s">
        <v>297</v>
      </c>
    </row>
    <row r="4542" spans="1:14">
      <c r="A4542" t="s">
        <v>7105</v>
      </c>
      <c r="B4542">
        <v>550</v>
      </c>
      <c r="C4542" t="str">
        <f t="shared" si="140"/>
        <v>550_95560</v>
      </c>
      <c r="D4542">
        <v>0.56316967541766705</v>
      </c>
      <c r="E4542">
        <f>VLOOKUP(C4542,'Gas Species'!D:E,2,FALSE)</f>
        <v>0.56316967541766672</v>
      </c>
      <c r="F4542">
        <f t="shared" si="141"/>
        <v>1.0000000000000007</v>
      </c>
      <c r="G4542">
        <v>-99</v>
      </c>
      <c r="H4542" t="s">
        <v>387</v>
      </c>
      <c r="I4542" t="s">
        <v>242</v>
      </c>
      <c r="J4542" t="s">
        <v>7084</v>
      </c>
      <c r="L4542" t="s">
        <v>58</v>
      </c>
      <c r="N4542" t="s">
        <v>277</v>
      </c>
    </row>
    <row r="4543" spans="1:14">
      <c r="A4543" t="s">
        <v>7284</v>
      </c>
      <c r="B4543">
        <v>550</v>
      </c>
      <c r="C4543" t="str">
        <f t="shared" si="140"/>
        <v>550_95561</v>
      </c>
      <c r="D4543">
        <v>1.99601271227254E-2</v>
      </c>
      <c r="E4543">
        <f>VLOOKUP(C4543,'Gas Species'!D:E,2,FALSE)</f>
        <v>1.9960127122725446E-2</v>
      </c>
      <c r="F4543">
        <f t="shared" si="141"/>
        <v>0.99999999999999778</v>
      </c>
      <c r="G4543">
        <v>-99</v>
      </c>
      <c r="H4543" t="s">
        <v>387</v>
      </c>
      <c r="I4543" t="s">
        <v>242</v>
      </c>
      <c r="J4543" t="s">
        <v>7084</v>
      </c>
      <c r="L4543" t="s">
        <v>58</v>
      </c>
      <c r="N4543" t="s">
        <v>277</v>
      </c>
    </row>
    <row r="4544" spans="1:14">
      <c r="A4544" t="s">
        <v>7234</v>
      </c>
      <c r="B4544">
        <v>550</v>
      </c>
      <c r="C4544" t="str">
        <f t="shared" si="140"/>
        <v>550_95562</v>
      </c>
      <c r="D4544">
        <v>0.15537232863789799</v>
      </c>
      <c r="E4544">
        <f>VLOOKUP(C4544,'Gas Species'!D:E,2,FALSE)</f>
        <v>0.15537232863789774</v>
      </c>
      <c r="F4544">
        <f t="shared" si="141"/>
        <v>1.0000000000000016</v>
      </c>
      <c r="G4544">
        <v>-99</v>
      </c>
      <c r="H4544" t="s">
        <v>387</v>
      </c>
      <c r="I4544" t="s">
        <v>242</v>
      </c>
      <c r="J4544" t="s">
        <v>7084</v>
      </c>
      <c r="L4544" t="s">
        <v>58</v>
      </c>
      <c r="N4544" t="s">
        <v>277</v>
      </c>
    </row>
    <row r="4545" spans="1:14">
      <c r="A4545" t="s">
        <v>7289</v>
      </c>
      <c r="B4545">
        <v>550</v>
      </c>
      <c r="C4545" t="str">
        <f t="shared" si="140"/>
        <v>550_95563</v>
      </c>
      <c r="D4545">
        <v>0.120409192965387</v>
      </c>
      <c r="E4545">
        <f>VLOOKUP(C4545,'Gas Species'!D:E,2,FALSE)</f>
        <v>0.12040919296538741</v>
      </c>
      <c r="F4545">
        <f t="shared" si="141"/>
        <v>0.99999999999999667</v>
      </c>
      <c r="G4545">
        <v>-99</v>
      </c>
      <c r="H4545" t="s">
        <v>387</v>
      </c>
      <c r="I4545" t="s">
        <v>242</v>
      </c>
      <c r="J4545" t="s">
        <v>7084</v>
      </c>
      <c r="L4545" t="s">
        <v>58</v>
      </c>
      <c r="N4545" t="s">
        <v>277</v>
      </c>
    </row>
    <row r="4546" spans="1:14">
      <c r="A4546" t="s">
        <v>7285</v>
      </c>
      <c r="B4546">
        <v>550</v>
      </c>
      <c r="C4546" t="str">
        <f t="shared" si="140"/>
        <v>550_95564</v>
      </c>
      <c r="D4546">
        <v>0.21068991637148399</v>
      </c>
      <c r="E4546">
        <f>VLOOKUP(C4546,'Gas Species'!D:E,2,FALSE)</f>
        <v>0.21068991637148404</v>
      </c>
      <c r="F4546">
        <f t="shared" si="141"/>
        <v>0.99999999999999978</v>
      </c>
      <c r="G4546">
        <v>-99</v>
      </c>
      <c r="H4546" t="s">
        <v>387</v>
      </c>
      <c r="I4546" t="s">
        <v>242</v>
      </c>
      <c r="J4546" t="s">
        <v>7084</v>
      </c>
      <c r="L4546" t="s">
        <v>58</v>
      </c>
      <c r="N4546" t="s">
        <v>277</v>
      </c>
    </row>
    <row r="4547" spans="1:14">
      <c r="A4547" t="s">
        <v>7277</v>
      </c>
      <c r="B4547">
        <v>550</v>
      </c>
      <c r="C4547" t="str">
        <f t="shared" ref="C4547:C4610" si="142">CONCATENATE(B4547,"_",A4547)</f>
        <v>550_95566</v>
      </c>
      <c r="D4547">
        <v>0.91832445566737997</v>
      </c>
      <c r="E4547">
        <f>VLOOKUP(C4547,'Gas Species'!D:E,2,FALSE)</f>
        <v>0.91832445566738008</v>
      </c>
      <c r="F4547">
        <f t="shared" ref="F4547:F4610" si="143">D4547/E4547</f>
        <v>0.99999999999999989</v>
      </c>
      <c r="G4547">
        <v>-99</v>
      </c>
      <c r="H4547" t="s">
        <v>387</v>
      </c>
      <c r="I4547" t="s">
        <v>242</v>
      </c>
      <c r="J4547" t="s">
        <v>7084</v>
      </c>
      <c r="L4547" t="s">
        <v>58</v>
      </c>
      <c r="N4547" t="s">
        <v>277</v>
      </c>
    </row>
    <row r="4548" spans="1:14">
      <c r="A4548" t="s">
        <v>7236</v>
      </c>
      <c r="B4548">
        <v>550</v>
      </c>
      <c r="C4548" t="str">
        <f t="shared" si="142"/>
        <v>550_95568</v>
      </c>
      <c r="D4548">
        <v>8.3894739123541007E-2</v>
      </c>
      <c r="E4548">
        <f>VLOOKUP(C4548,'Gas Species'!D:E,2,FALSE)</f>
        <v>8.3894739123540979E-2</v>
      </c>
      <c r="F4548">
        <f t="shared" si="143"/>
        <v>1.0000000000000002</v>
      </c>
      <c r="G4548">
        <v>-99</v>
      </c>
      <c r="H4548" t="s">
        <v>387</v>
      </c>
      <c r="I4548" t="s">
        <v>242</v>
      </c>
      <c r="J4548" t="s">
        <v>7084</v>
      </c>
      <c r="L4548" t="s">
        <v>58</v>
      </c>
      <c r="N4548" t="s">
        <v>277</v>
      </c>
    </row>
    <row r="4549" spans="1:14">
      <c r="A4549" t="s">
        <v>7106</v>
      </c>
      <c r="B4549">
        <v>550</v>
      </c>
      <c r="C4549" t="str">
        <f t="shared" si="142"/>
        <v>550_95569</v>
      </c>
      <c r="D4549">
        <v>2.31355232014071</v>
      </c>
      <c r="E4549">
        <f>VLOOKUP(C4549,'Gas Species'!D:E,2,FALSE)</f>
        <v>2.3135523201407127</v>
      </c>
      <c r="F4549">
        <f t="shared" si="143"/>
        <v>0.99999999999999889</v>
      </c>
      <c r="G4549">
        <v>-99</v>
      </c>
      <c r="H4549" t="s">
        <v>387</v>
      </c>
      <c r="I4549" t="s">
        <v>242</v>
      </c>
      <c r="J4549" t="s">
        <v>7084</v>
      </c>
      <c r="L4549" t="s">
        <v>58</v>
      </c>
      <c r="N4549" t="s">
        <v>286</v>
      </c>
    </row>
    <row r="4550" spans="1:14">
      <c r="A4550" t="s">
        <v>7107</v>
      </c>
      <c r="B4550">
        <v>550</v>
      </c>
      <c r="C4550" t="str">
        <f t="shared" si="142"/>
        <v>550_95570</v>
      </c>
      <c r="D4550">
        <v>1.4735312958608</v>
      </c>
      <c r="E4550">
        <f>VLOOKUP(C4550,'Gas Species'!D:E,2,FALSE)</f>
        <v>1.4735312958608022</v>
      </c>
      <c r="F4550">
        <f t="shared" si="143"/>
        <v>0.99999999999999845</v>
      </c>
      <c r="G4550">
        <v>-99</v>
      </c>
      <c r="H4550" t="s">
        <v>387</v>
      </c>
      <c r="I4550" t="s">
        <v>242</v>
      </c>
      <c r="J4550" t="s">
        <v>7084</v>
      </c>
      <c r="L4550" t="s">
        <v>58</v>
      </c>
      <c r="N4550" t="s">
        <v>286</v>
      </c>
    </row>
    <row r="4551" spans="1:14">
      <c r="A4551" t="s">
        <v>7108</v>
      </c>
      <c r="B4551">
        <v>550</v>
      </c>
      <c r="C4551" t="str">
        <f t="shared" si="142"/>
        <v>550_95571</v>
      </c>
      <c r="D4551">
        <v>3.3837934141623802</v>
      </c>
      <c r="E4551">
        <f>VLOOKUP(C4551,'Gas Species'!D:E,2,FALSE)</f>
        <v>3.3837934141623838</v>
      </c>
      <c r="F4551">
        <f t="shared" si="143"/>
        <v>0.999999999999999</v>
      </c>
      <c r="G4551">
        <v>-99</v>
      </c>
      <c r="H4551" t="s">
        <v>387</v>
      </c>
      <c r="I4551" t="s">
        <v>242</v>
      </c>
      <c r="J4551" t="s">
        <v>7084</v>
      </c>
      <c r="L4551" t="s">
        <v>58</v>
      </c>
      <c r="N4551" t="s">
        <v>286</v>
      </c>
    </row>
    <row r="4552" spans="1:14">
      <c r="A4552" t="s">
        <v>7109</v>
      </c>
      <c r="B4552">
        <v>550</v>
      </c>
      <c r="C4552" t="str">
        <f t="shared" si="142"/>
        <v>550_95572</v>
      </c>
      <c r="D4552">
        <v>2.3453916955201901</v>
      </c>
      <c r="E4552">
        <f>VLOOKUP(C4552,'Gas Species'!D:E,2,FALSE)</f>
        <v>2.3453916955201932</v>
      </c>
      <c r="F4552">
        <f t="shared" si="143"/>
        <v>0.99999999999999867</v>
      </c>
      <c r="G4552">
        <v>-99</v>
      </c>
      <c r="H4552" t="s">
        <v>387</v>
      </c>
      <c r="I4552" t="s">
        <v>242</v>
      </c>
      <c r="J4552" t="s">
        <v>7084</v>
      </c>
      <c r="L4552" t="s">
        <v>58</v>
      </c>
      <c r="N4552" t="s">
        <v>286</v>
      </c>
    </row>
    <row r="4553" spans="1:14">
      <c r="A4553" t="s">
        <v>7110</v>
      </c>
      <c r="B4553">
        <v>550</v>
      </c>
      <c r="C4553" t="str">
        <f t="shared" si="142"/>
        <v>550_95573</v>
      </c>
      <c r="D4553">
        <v>1.3398079480085401</v>
      </c>
      <c r="E4553">
        <f>VLOOKUP(C4553,'Gas Species'!D:E,2,FALSE)</f>
        <v>1.3398079480085356</v>
      </c>
      <c r="F4553">
        <f t="shared" si="143"/>
        <v>1.0000000000000033</v>
      </c>
      <c r="G4553">
        <v>-99</v>
      </c>
      <c r="H4553" t="s">
        <v>387</v>
      </c>
      <c r="I4553" t="s">
        <v>242</v>
      </c>
      <c r="J4553" t="s">
        <v>7084</v>
      </c>
      <c r="L4553" t="s">
        <v>58</v>
      </c>
      <c r="N4553" t="s">
        <v>294</v>
      </c>
    </row>
    <row r="4554" spans="1:14">
      <c r="A4554" t="s">
        <v>7111</v>
      </c>
      <c r="B4554">
        <v>550</v>
      </c>
      <c r="C4554" t="str">
        <f t="shared" si="142"/>
        <v>550_95574</v>
      </c>
      <c r="D4554">
        <v>1.04432883224218</v>
      </c>
      <c r="E4554">
        <f>VLOOKUP(C4554,'Gas Species'!D:E,2,FALSE)</f>
        <v>1.0443288322421795</v>
      </c>
      <c r="F4554">
        <f t="shared" si="143"/>
        <v>1.0000000000000004</v>
      </c>
      <c r="G4554">
        <v>-99</v>
      </c>
      <c r="H4554" t="s">
        <v>387</v>
      </c>
      <c r="I4554" t="s">
        <v>242</v>
      </c>
      <c r="J4554" t="s">
        <v>7084</v>
      </c>
      <c r="L4554" t="s">
        <v>58</v>
      </c>
      <c r="N4554" t="s">
        <v>294</v>
      </c>
    </row>
    <row r="4555" spans="1:14">
      <c r="A4555" t="s">
        <v>7112</v>
      </c>
      <c r="B4555">
        <v>550</v>
      </c>
      <c r="C4555" t="str">
        <f t="shared" si="142"/>
        <v>550_95575</v>
      </c>
      <c r="D4555">
        <v>2.28521173852576</v>
      </c>
      <c r="E4555">
        <f>VLOOKUP(C4555,'Gas Species'!D:E,2,FALSE)</f>
        <v>2.2852117385257649</v>
      </c>
      <c r="F4555">
        <f t="shared" si="143"/>
        <v>0.99999999999999789</v>
      </c>
      <c r="G4555">
        <v>-99</v>
      </c>
      <c r="H4555" t="s">
        <v>387</v>
      </c>
      <c r="I4555" t="s">
        <v>242</v>
      </c>
      <c r="J4555" t="s">
        <v>7084</v>
      </c>
      <c r="L4555" t="s">
        <v>58</v>
      </c>
      <c r="N4555" t="s">
        <v>294</v>
      </c>
    </row>
    <row r="4556" spans="1:14">
      <c r="A4556" t="s">
        <v>7113</v>
      </c>
      <c r="B4556">
        <v>550</v>
      </c>
      <c r="C4556" t="str">
        <f t="shared" si="142"/>
        <v>550_95576</v>
      </c>
      <c r="D4556">
        <v>0.91981978506748796</v>
      </c>
      <c r="E4556">
        <f>VLOOKUP(C4556,'Gas Species'!D:E,2,FALSE)</f>
        <v>0.91981978506748796</v>
      </c>
      <c r="F4556">
        <f t="shared" si="143"/>
        <v>1</v>
      </c>
      <c r="G4556">
        <v>-99</v>
      </c>
      <c r="H4556" t="s">
        <v>387</v>
      </c>
      <c r="I4556" t="s">
        <v>242</v>
      </c>
      <c r="J4556" t="s">
        <v>7084</v>
      </c>
      <c r="L4556" t="s">
        <v>58</v>
      </c>
      <c r="N4556" t="s">
        <v>294</v>
      </c>
    </row>
    <row r="4557" spans="1:14">
      <c r="A4557" t="s">
        <v>7114</v>
      </c>
      <c r="B4557">
        <v>550</v>
      </c>
      <c r="C4557" t="str">
        <f t="shared" si="142"/>
        <v>550_95577</v>
      </c>
      <c r="D4557">
        <v>0.91981978506748796</v>
      </c>
      <c r="E4557">
        <f>VLOOKUP(C4557,'Gas Species'!D:E,2,FALSE)</f>
        <v>0.91981978506748796</v>
      </c>
      <c r="F4557">
        <f t="shared" si="143"/>
        <v>1</v>
      </c>
      <c r="G4557">
        <v>-99</v>
      </c>
      <c r="H4557" t="s">
        <v>387</v>
      </c>
      <c r="I4557" t="s">
        <v>242</v>
      </c>
      <c r="J4557" t="s">
        <v>7084</v>
      </c>
      <c r="L4557" t="s">
        <v>58</v>
      </c>
      <c r="N4557" t="s">
        <v>294</v>
      </c>
    </row>
    <row r="4558" spans="1:14">
      <c r="A4558" t="s">
        <v>7115</v>
      </c>
      <c r="B4558">
        <v>550</v>
      </c>
      <c r="C4558" t="str">
        <f t="shared" si="142"/>
        <v>550_95578</v>
      </c>
      <c r="D4558">
        <v>0.88372838534659104</v>
      </c>
      <c r="E4558">
        <f>VLOOKUP(C4558,'Gas Species'!D:E,2,FALSE)</f>
        <v>0.88372838534659126</v>
      </c>
      <c r="F4558">
        <f t="shared" si="143"/>
        <v>0.99999999999999978</v>
      </c>
      <c r="G4558">
        <v>-99</v>
      </c>
      <c r="H4558" t="s">
        <v>387</v>
      </c>
      <c r="I4558" t="s">
        <v>242</v>
      </c>
      <c r="J4558" t="s">
        <v>7084</v>
      </c>
      <c r="L4558" t="s">
        <v>58</v>
      </c>
      <c r="N4558" t="s">
        <v>294</v>
      </c>
    </row>
    <row r="4559" spans="1:14">
      <c r="A4559" t="s">
        <v>7116</v>
      </c>
      <c r="B4559">
        <v>550</v>
      </c>
      <c r="C4559" t="str">
        <f t="shared" si="142"/>
        <v>550_95579</v>
      </c>
      <c r="D4559">
        <v>0.88372838534659104</v>
      </c>
      <c r="E4559">
        <f>VLOOKUP(C4559,'Gas Species'!D:E,2,FALSE)</f>
        <v>0.88372838534659126</v>
      </c>
      <c r="F4559">
        <f t="shared" si="143"/>
        <v>0.99999999999999978</v>
      </c>
      <c r="G4559">
        <v>-99</v>
      </c>
      <c r="H4559" t="s">
        <v>387</v>
      </c>
      <c r="I4559" t="s">
        <v>242</v>
      </c>
      <c r="J4559" t="s">
        <v>7084</v>
      </c>
      <c r="L4559" t="s">
        <v>58</v>
      </c>
      <c r="N4559" t="s">
        <v>294</v>
      </c>
    </row>
    <row r="4560" spans="1:14">
      <c r="A4560" t="s">
        <v>7117</v>
      </c>
      <c r="B4560">
        <v>550</v>
      </c>
      <c r="C4560" t="str">
        <f t="shared" si="142"/>
        <v>550_95580</v>
      </c>
      <c r="D4560">
        <v>0.845964432475663</v>
      </c>
      <c r="E4560">
        <f>VLOOKUP(C4560,'Gas Species'!D:E,2,FALSE)</f>
        <v>0.84596443247566266</v>
      </c>
      <c r="F4560">
        <f t="shared" si="143"/>
        <v>1.0000000000000004</v>
      </c>
      <c r="G4560">
        <v>-99</v>
      </c>
      <c r="H4560" t="s">
        <v>387</v>
      </c>
      <c r="I4560" t="s">
        <v>242</v>
      </c>
      <c r="J4560" t="s">
        <v>7084</v>
      </c>
      <c r="L4560" t="s">
        <v>58</v>
      </c>
      <c r="N4560" t="s">
        <v>294</v>
      </c>
    </row>
    <row r="4561" spans="1:14">
      <c r="A4561" t="s">
        <v>7118</v>
      </c>
      <c r="B4561">
        <v>550</v>
      </c>
      <c r="C4561" t="str">
        <f t="shared" si="142"/>
        <v>550_95581</v>
      </c>
      <c r="D4561">
        <v>0.845964432475663</v>
      </c>
      <c r="E4561">
        <f>VLOOKUP(C4561,'Gas Species'!D:E,2,FALSE)</f>
        <v>0.84596443247566266</v>
      </c>
      <c r="F4561">
        <f t="shared" si="143"/>
        <v>1.0000000000000004</v>
      </c>
      <c r="G4561">
        <v>-99</v>
      </c>
      <c r="H4561" t="s">
        <v>387</v>
      </c>
      <c r="I4561" t="s">
        <v>242</v>
      </c>
      <c r="J4561" t="s">
        <v>7084</v>
      </c>
      <c r="L4561" t="s">
        <v>58</v>
      </c>
      <c r="N4561" t="s">
        <v>294</v>
      </c>
    </row>
    <row r="4562" spans="1:14">
      <c r="A4562" t="s">
        <v>7119</v>
      </c>
      <c r="B4562">
        <v>550</v>
      </c>
      <c r="C4562" t="str">
        <f t="shared" si="142"/>
        <v>550_95582</v>
      </c>
      <c r="D4562">
        <v>0.93766763973881395</v>
      </c>
      <c r="E4562">
        <f>VLOOKUP(C4562,'Gas Species'!D:E,2,FALSE)</f>
        <v>0.93766763973881351</v>
      </c>
      <c r="F4562">
        <f t="shared" si="143"/>
        <v>1.0000000000000004</v>
      </c>
      <c r="G4562">
        <v>-99</v>
      </c>
      <c r="H4562" t="s">
        <v>387</v>
      </c>
      <c r="I4562" t="s">
        <v>242</v>
      </c>
      <c r="J4562" t="s">
        <v>7084</v>
      </c>
      <c r="L4562" t="s">
        <v>58</v>
      </c>
      <c r="N4562" t="s">
        <v>294</v>
      </c>
    </row>
    <row r="4563" spans="1:14">
      <c r="A4563" t="s">
        <v>7120</v>
      </c>
      <c r="B4563">
        <v>550</v>
      </c>
      <c r="C4563" t="str">
        <f t="shared" si="142"/>
        <v>550_95583</v>
      </c>
      <c r="D4563">
        <v>1.6781097727021499</v>
      </c>
      <c r="E4563">
        <f>VLOOKUP(C4563,'Gas Species'!D:E,2,FALSE)</f>
        <v>1.6781097727021452</v>
      </c>
      <c r="F4563">
        <f t="shared" si="143"/>
        <v>1.0000000000000029</v>
      </c>
      <c r="G4563">
        <v>-99</v>
      </c>
      <c r="H4563" t="s">
        <v>387</v>
      </c>
      <c r="I4563" t="s">
        <v>242</v>
      </c>
      <c r="J4563" t="s">
        <v>7084</v>
      </c>
      <c r="L4563" t="s">
        <v>58</v>
      </c>
      <c r="N4563" t="s">
        <v>294</v>
      </c>
    </row>
    <row r="4564" spans="1:14">
      <c r="A4564" t="s">
        <v>7121</v>
      </c>
      <c r="B4564">
        <v>550</v>
      </c>
      <c r="C4564" t="str">
        <f t="shared" si="142"/>
        <v>550_95584</v>
      </c>
      <c r="D4564">
        <v>1.6510223695078401</v>
      </c>
      <c r="E4564">
        <f>VLOOKUP(C4564,'Gas Species'!D:E,2,FALSE)</f>
        <v>1.6510223695078379</v>
      </c>
      <c r="F4564">
        <f t="shared" si="143"/>
        <v>1.0000000000000013</v>
      </c>
      <c r="G4564">
        <v>-99</v>
      </c>
      <c r="H4564" t="s">
        <v>387</v>
      </c>
      <c r="I4564" t="s">
        <v>242</v>
      </c>
      <c r="J4564" t="s">
        <v>7084</v>
      </c>
      <c r="L4564" t="s">
        <v>58</v>
      </c>
      <c r="N4564" t="s">
        <v>294</v>
      </c>
    </row>
    <row r="4565" spans="1:14">
      <c r="A4565" t="s">
        <v>7122</v>
      </c>
      <c r="B4565">
        <v>550</v>
      </c>
      <c r="C4565" t="str">
        <f t="shared" si="142"/>
        <v>550_95585</v>
      </c>
      <c r="D4565">
        <v>1.16721029233148</v>
      </c>
      <c r="E4565">
        <f>VLOOKUP(C4565,'Gas Species'!D:E,2,FALSE)</f>
        <v>1.1672102923314753</v>
      </c>
      <c r="F4565">
        <f t="shared" si="143"/>
        <v>1.000000000000004</v>
      </c>
      <c r="G4565">
        <v>-99</v>
      </c>
      <c r="H4565" t="s">
        <v>387</v>
      </c>
      <c r="I4565" t="s">
        <v>242</v>
      </c>
      <c r="J4565" t="s">
        <v>7084</v>
      </c>
      <c r="L4565" t="s">
        <v>58</v>
      </c>
      <c r="N4565" t="s">
        <v>294</v>
      </c>
    </row>
    <row r="4566" spans="1:14">
      <c r="A4566" t="s">
        <v>7123</v>
      </c>
      <c r="B4566">
        <v>550</v>
      </c>
      <c r="C4566" t="str">
        <f t="shared" si="142"/>
        <v>550_95586</v>
      </c>
      <c r="D4566">
        <v>0.17228410788679599</v>
      </c>
      <c r="E4566">
        <f>VLOOKUP(C4566,'Gas Species'!D:E,2,FALSE)</f>
        <v>0.17228410788679593</v>
      </c>
      <c r="F4566">
        <f t="shared" si="143"/>
        <v>1.0000000000000002</v>
      </c>
      <c r="G4566">
        <v>-99</v>
      </c>
      <c r="H4566" t="s">
        <v>387</v>
      </c>
      <c r="I4566" t="s">
        <v>242</v>
      </c>
      <c r="J4566" t="s">
        <v>7084</v>
      </c>
      <c r="L4566" t="s">
        <v>58</v>
      </c>
      <c r="N4566" t="s">
        <v>294</v>
      </c>
    </row>
    <row r="4567" spans="1:14">
      <c r="A4567" t="s">
        <v>7124</v>
      </c>
      <c r="B4567">
        <v>550</v>
      </c>
      <c r="C4567" t="str">
        <f t="shared" si="142"/>
        <v>550_95588</v>
      </c>
      <c r="D4567">
        <v>11.5124032915539</v>
      </c>
      <c r="E4567">
        <f>VLOOKUP(C4567,'Gas Species'!D:E,2,FALSE)</f>
        <v>11.512403291553898</v>
      </c>
      <c r="F4567">
        <f t="shared" si="143"/>
        <v>1.0000000000000002</v>
      </c>
      <c r="G4567">
        <v>-99</v>
      </c>
      <c r="H4567" t="s">
        <v>387</v>
      </c>
      <c r="I4567" t="s">
        <v>242</v>
      </c>
      <c r="J4567" t="s">
        <v>7084</v>
      </c>
      <c r="L4567" t="s">
        <v>58</v>
      </c>
      <c r="N4567" t="s">
        <v>294</v>
      </c>
    </row>
    <row r="4568" spans="1:14">
      <c r="A4568" t="s">
        <v>7125</v>
      </c>
      <c r="B4568">
        <v>550</v>
      </c>
      <c r="C4568" t="str">
        <f t="shared" si="142"/>
        <v>550_95589</v>
      </c>
      <c r="D4568">
        <v>3.6359895325460099</v>
      </c>
      <c r="E4568">
        <f>VLOOKUP(C4568,'Gas Species'!D:E,2,FALSE)</f>
        <v>3.6359895325460063</v>
      </c>
      <c r="F4568">
        <f t="shared" si="143"/>
        <v>1.0000000000000009</v>
      </c>
      <c r="G4568">
        <v>-99</v>
      </c>
      <c r="H4568" t="s">
        <v>387</v>
      </c>
      <c r="I4568" t="s">
        <v>242</v>
      </c>
      <c r="J4568" t="s">
        <v>7084</v>
      </c>
      <c r="L4568" t="s">
        <v>58</v>
      </c>
      <c r="N4568" t="s">
        <v>294</v>
      </c>
    </row>
    <row r="4569" spans="1:14">
      <c r="A4569" t="s">
        <v>7126</v>
      </c>
      <c r="B4569">
        <v>550</v>
      </c>
      <c r="C4569" t="str">
        <f t="shared" si="142"/>
        <v>550_95590</v>
      </c>
      <c r="D4569">
        <v>5.3361864589816301</v>
      </c>
      <c r="E4569">
        <f>VLOOKUP(C4569,'Gas Species'!D:E,2,FALSE)</f>
        <v>5.3361864589816301</v>
      </c>
      <c r="F4569">
        <f t="shared" si="143"/>
        <v>1</v>
      </c>
      <c r="G4569">
        <v>-99</v>
      </c>
      <c r="H4569" t="s">
        <v>387</v>
      </c>
      <c r="I4569" t="s">
        <v>242</v>
      </c>
      <c r="J4569" t="s">
        <v>7084</v>
      </c>
      <c r="L4569" t="s">
        <v>58</v>
      </c>
      <c r="N4569" t="s">
        <v>294</v>
      </c>
    </row>
    <row r="4570" spans="1:14">
      <c r="A4570" t="s">
        <v>7127</v>
      </c>
      <c r="B4570">
        <v>550</v>
      </c>
      <c r="C4570" t="str">
        <f t="shared" si="142"/>
        <v>550_95591</v>
      </c>
      <c r="D4570">
        <v>4.5150363823183399</v>
      </c>
      <c r="E4570">
        <f>VLOOKUP(C4570,'Gas Species'!D:E,2,FALSE)</f>
        <v>4.5150363823183444</v>
      </c>
      <c r="F4570">
        <f t="shared" si="143"/>
        <v>0.999999999999999</v>
      </c>
      <c r="G4570">
        <v>-99</v>
      </c>
      <c r="H4570" t="s">
        <v>387</v>
      </c>
      <c r="I4570" t="s">
        <v>242</v>
      </c>
      <c r="J4570" t="s">
        <v>7084</v>
      </c>
      <c r="L4570" t="s">
        <v>58</v>
      </c>
      <c r="N4570" t="s">
        <v>294</v>
      </c>
    </row>
    <row r="4571" spans="1:14">
      <c r="A4571" t="s">
        <v>7128</v>
      </c>
      <c r="B4571">
        <v>550</v>
      </c>
      <c r="C4571" t="str">
        <f t="shared" si="142"/>
        <v>550_95592</v>
      </c>
      <c r="D4571">
        <v>3.6410271100017702</v>
      </c>
      <c r="E4571">
        <f>VLOOKUP(C4571,'Gas Species'!D:E,2,FALSE)</f>
        <v>3.6410271100017719</v>
      </c>
      <c r="F4571">
        <f t="shared" si="143"/>
        <v>0.99999999999999956</v>
      </c>
      <c r="G4571">
        <v>-99</v>
      </c>
      <c r="H4571" t="s">
        <v>387</v>
      </c>
      <c r="I4571" t="s">
        <v>242</v>
      </c>
      <c r="J4571" t="s">
        <v>7084</v>
      </c>
      <c r="L4571" t="s">
        <v>58</v>
      </c>
      <c r="N4571" t="s">
        <v>294</v>
      </c>
    </row>
    <row r="4572" spans="1:14">
      <c r="A4572" t="s">
        <v>7129</v>
      </c>
      <c r="B4572">
        <v>550</v>
      </c>
      <c r="C4572" t="str">
        <f t="shared" si="142"/>
        <v>550_95593</v>
      </c>
      <c r="D4572">
        <v>4.6387166828485604</v>
      </c>
      <c r="E4572">
        <f>VLOOKUP(C4572,'Gas Species'!D:E,2,FALSE)</f>
        <v>4.638716682848556</v>
      </c>
      <c r="F4572">
        <f t="shared" si="143"/>
        <v>1.0000000000000009</v>
      </c>
      <c r="G4572">
        <v>-99</v>
      </c>
      <c r="H4572" t="s">
        <v>387</v>
      </c>
      <c r="I4572" t="s">
        <v>242</v>
      </c>
      <c r="J4572" t="s">
        <v>7084</v>
      </c>
      <c r="L4572" t="s">
        <v>58</v>
      </c>
      <c r="N4572" t="s">
        <v>294</v>
      </c>
    </row>
    <row r="4573" spans="1:14">
      <c r="A4573" t="s">
        <v>7130</v>
      </c>
      <c r="B4573">
        <v>550</v>
      </c>
      <c r="C4573" t="str">
        <f t="shared" si="142"/>
        <v>550_95594</v>
      </c>
      <c r="D4573">
        <v>0.735490624678932</v>
      </c>
      <c r="E4573">
        <f>VLOOKUP(C4573,'Gas Species'!D:E,2,FALSE)</f>
        <v>0.73549062467893189</v>
      </c>
      <c r="F4573">
        <f t="shared" si="143"/>
        <v>1.0000000000000002</v>
      </c>
      <c r="G4573">
        <v>-99</v>
      </c>
      <c r="H4573" t="s">
        <v>387</v>
      </c>
      <c r="I4573" t="s">
        <v>242</v>
      </c>
      <c r="J4573" t="s">
        <v>7084</v>
      </c>
      <c r="L4573" t="s">
        <v>58</v>
      </c>
      <c r="N4573" t="s">
        <v>294</v>
      </c>
    </row>
    <row r="4574" spans="1:14">
      <c r="A4574" t="s">
        <v>7131</v>
      </c>
      <c r="B4574">
        <v>550</v>
      </c>
      <c r="C4574" t="str">
        <f t="shared" si="142"/>
        <v>550_95595</v>
      </c>
      <c r="D4574">
        <v>5.4130495685175504</v>
      </c>
      <c r="E4574">
        <f>VLOOKUP(C4574,'Gas Species'!D:E,2,FALSE)</f>
        <v>5.413049568517545</v>
      </c>
      <c r="F4574">
        <f t="shared" si="143"/>
        <v>1.0000000000000009</v>
      </c>
      <c r="G4574">
        <v>-99</v>
      </c>
      <c r="H4574" t="s">
        <v>387</v>
      </c>
      <c r="I4574" t="s">
        <v>242</v>
      </c>
      <c r="J4574" t="s">
        <v>7084</v>
      </c>
      <c r="L4574" t="s">
        <v>58</v>
      </c>
      <c r="N4574" t="s">
        <v>294</v>
      </c>
    </row>
    <row r="4575" spans="1:14">
      <c r="A4575" t="s">
        <v>7132</v>
      </c>
      <c r="B4575">
        <v>550</v>
      </c>
      <c r="C4575" t="str">
        <f t="shared" si="142"/>
        <v>550_95596</v>
      </c>
      <c r="D4575">
        <v>10.200953860232699</v>
      </c>
      <c r="E4575">
        <f>VLOOKUP(C4575,'Gas Species'!D:E,2,FALSE)</f>
        <v>10.200953860232657</v>
      </c>
      <c r="F4575">
        <f t="shared" si="143"/>
        <v>1.0000000000000042</v>
      </c>
      <c r="G4575">
        <v>-99</v>
      </c>
      <c r="H4575" t="s">
        <v>387</v>
      </c>
      <c r="I4575" t="s">
        <v>242</v>
      </c>
      <c r="J4575" t="s">
        <v>7084</v>
      </c>
      <c r="L4575" t="s">
        <v>58</v>
      </c>
      <c r="N4575" t="s">
        <v>314</v>
      </c>
    </row>
    <row r="4576" spans="1:14">
      <c r="A4576" t="s">
        <v>7133</v>
      </c>
      <c r="B4576">
        <v>550</v>
      </c>
      <c r="C4576" t="str">
        <f t="shared" si="142"/>
        <v>550_95597</v>
      </c>
      <c r="D4576">
        <v>12.0057091980668</v>
      </c>
      <c r="E4576">
        <f>VLOOKUP(C4576,'Gas Species'!D:E,2,FALSE)</f>
        <v>12.005709198066752</v>
      </c>
      <c r="F4576">
        <f t="shared" si="143"/>
        <v>1.000000000000004</v>
      </c>
      <c r="G4576">
        <v>-99</v>
      </c>
      <c r="H4576" t="s">
        <v>387</v>
      </c>
      <c r="I4576" t="s">
        <v>242</v>
      </c>
      <c r="J4576" t="s">
        <v>7084</v>
      </c>
      <c r="L4576" t="s">
        <v>58</v>
      </c>
      <c r="N4576" t="s">
        <v>314</v>
      </c>
    </row>
    <row r="4577" spans="1:14">
      <c r="A4577" t="s">
        <v>7134</v>
      </c>
      <c r="B4577">
        <v>550</v>
      </c>
      <c r="C4577" t="str">
        <f t="shared" si="142"/>
        <v>550_95598</v>
      </c>
      <c r="D4577">
        <v>3.8038444010097199</v>
      </c>
      <c r="E4577">
        <f>VLOOKUP(C4577,'Gas Species'!D:E,2,FALSE)</f>
        <v>3.8038444010097248</v>
      </c>
      <c r="F4577">
        <f t="shared" si="143"/>
        <v>0.99999999999999867</v>
      </c>
      <c r="G4577">
        <v>-99</v>
      </c>
      <c r="H4577" t="s">
        <v>387</v>
      </c>
      <c r="I4577" t="s">
        <v>242</v>
      </c>
      <c r="J4577" t="s">
        <v>7084</v>
      </c>
      <c r="L4577" t="s">
        <v>58</v>
      </c>
      <c r="N4577" t="s">
        <v>294</v>
      </c>
    </row>
    <row r="4578" spans="1:14">
      <c r="A4578" t="s">
        <v>7135</v>
      </c>
      <c r="B4578">
        <v>550</v>
      </c>
      <c r="C4578" t="str">
        <f t="shared" si="142"/>
        <v>550_95599</v>
      </c>
      <c r="D4578">
        <v>3.11110772294245</v>
      </c>
      <c r="E4578">
        <f>VLOOKUP(C4578,'Gas Species'!D:E,2,FALSE)</f>
        <v>3.1111077229424482</v>
      </c>
      <c r="F4578">
        <f t="shared" si="143"/>
        <v>1.0000000000000007</v>
      </c>
      <c r="G4578">
        <v>-99</v>
      </c>
      <c r="H4578" t="s">
        <v>387</v>
      </c>
      <c r="I4578" t="s">
        <v>242</v>
      </c>
      <c r="J4578" t="s">
        <v>7084</v>
      </c>
      <c r="L4578" t="s">
        <v>58</v>
      </c>
      <c r="N4578" t="s">
        <v>294</v>
      </c>
    </row>
    <row r="4579" spans="1:14">
      <c r="A4579" t="s">
        <v>7136</v>
      </c>
      <c r="B4579">
        <v>550</v>
      </c>
      <c r="C4579" t="str">
        <f t="shared" si="142"/>
        <v>550_95600</v>
      </c>
      <c r="D4579">
        <v>7.0738260973148597</v>
      </c>
      <c r="E4579">
        <f>VLOOKUP(C4579,'Gas Species'!D:E,2,FALSE)</f>
        <v>7.0738260973148614</v>
      </c>
      <c r="F4579">
        <f t="shared" si="143"/>
        <v>0.99999999999999978</v>
      </c>
      <c r="G4579">
        <v>-99</v>
      </c>
      <c r="H4579" t="s">
        <v>387</v>
      </c>
      <c r="I4579" t="s">
        <v>242</v>
      </c>
      <c r="J4579" t="s">
        <v>7084</v>
      </c>
      <c r="L4579" t="s">
        <v>58</v>
      </c>
      <c r="N4579" t="s">
        <v>294</v>
      </c>
    </row>
    <row r="4580" spans="1:14">
      <c r="A4580" t="s">
        <v>7137</v>
      </c>
      <c r="B4580">
        <v>550</v>
      </c>
      <c r="C4580" t="str">
        <f t="shared" si="142"/>
        <v>550_95601</v>
      </c>
      <c r="D4580">
        <v>8.4090987732750495</v>
      </c>
      <c r="E4580">
        <f>VLOOKUP(C4580,'Gas Species'!D:E,2,FALSE)</f>
        <v>8.4090987732750477</v>
      </c>
      <c r="F4580">
        <f t="shared" si="143"/>
        <v>1.0000000000000002</v>
      </c>
      <c r="G4580">
        <v>-99</v>
      </c>
      <c r="H4580" t="s">
        <v>387</v>
      </c>
      <c r="I4580" t="s">
        <v>242</v>
      </c>
      <c r="J4580" t="s">
        <v>7084</v>
      </c>
      <c r="L4580" t="s">
        <v>58</v>
      </c>
      <c r="N4580" t="s">
        <v>294</v>
      </c>
    </row>
    <row r="4581" spans="1:14">
      <c r="A4581" t="s">
        <v>7138</v>
      </c>
      <c r="B4581">
        <v>550</v>
      </c>
      <c r="C4581" t="str">
        <f t="shared" si="142"/>
        <v>550_95605</v>
      </c>
      <c r="D4581">
        <v>6.6447765551561604</v>
      </c>
      <c r="E4581">
        <f>VLOOKUP(C4581,'Gas Species'!D:E,2,FALSE)</f>
        <v>6.6447765551561622</v>
      </c>
      <c r="F4581">
        <f t="shared" si="143"/>
        <v>0.99999999999999978</v>
      </c>
      <c r="G4581">
        <v>-99</v>
      </c>
      <c r="H4581" t="s">
        <v>387</v>
      </c>
      <c r="I4581" t="s">
        <v>242</v>
      </c>
      <c r="J4581" t="s">
        <v>7084</v>
      </c>
      <c r="L4581" t="s">
        <v>58</v>
      </c>
      <c r="N4581" t="s">
        <v>294</v>
      </c>
    </row>
    <row r="4582" spans="1:14">
      <c r="A4582" t="s">
        <v>7139</v>
      </c>
      <c r="B4582">
        <v>550</v>
      </c>
      <c r="C4582" t="str">
        <f t="shared" si="142"/>
        <v>550_95606</v>
      </c>
      <c r="D4582">
        <v>0.27210996914048702</v>
      </c>
      <c r="E4582">
        <f>VLOOKUP(C4582,'Gas Species'!D:E,2,FALSE)</f>
        <v>0.2721099691404868</v>
      </c>
      <c r="F4582">
        <f t="shared" si="143"/>
        <v>1.0000000000000009</v>
      </c>
      <c r="G4582">
        <v>-99</v>
      </c>
      <c r="H4582" t="s">
        <v>387</v>
      </c>
      <c r="I4582" t="s">
        <v>242</v>
      </c>
      <c r="J4582" t="s">
        <v>7084</v>
      </c>
      <c r="L4582" t="s">
        <v>58</v>
      </c>
      <c r="N4582" t="s">
        <v>294</v>
      </c>
    </row>
    <row r="4583" spans="1:14">
      <c r="A4583" t="s">
        <v>7140</v>
      </c>
      <c r="B4583">
        <v>550</v>
      </c>
      <c r="C4583" t="str">
        <f t="shared" si="142"/>
        <v>550_95607</v>
      </c>
      <c r="D4583">
        <v>5.6077079991944201</v>
      </c>
      <c r="E4583">
        <f>VLOOKUP(C4583,'Gas Species'!D:E,2,FALSE)</f>
        <v>5.6077079991944201</v>
      </c>
      <c r="F4583">
        <f t="shared" si="143"/>
        <v>1</v>
      </c>
      <c r="G4583">
        <v>-99</v>
      </c>
      <c r="H4583" t="s">
        <v>387</v>
      </c>
      <c r="I4583" t="s">
        <v>242</v>
      </c>
      <c r="J4583" t="s">
        <v>7084</v>
      </c>
      <c r="L4583" t="s">
        <v>58</v>
      </c>
      <c r="N4583" t="s">
        <v>314</v>
      </c>
    </row>
    <row r="4584" spans="1:14">
      <c r="A4584" t="s">
        <v>7141</v>
      </c>
      <c r="B4584">
        <v>550</v>
      </c>
      <c r="C4584" t="str">
        <f t="shared" si="142"/>
        <v>550_95608</v>
      </c>
      <c r="D4584">
        <v>6.2509912979717104</v>
      </c>
      <c r="E4584">
        <f>VLOOKUP(C4584,'Gas Species'!D:E,2,FALSE)</f>
        <v>6.2509912979717113</v>
      </c>
      <c r="F4584">
        <f t="shared" si="143"/>
        <v>0.99999999999999989</v>
      </c>
      <c r="G4584">
        <v>-99</v>
      </c>
      <c r="H4584" t="s">
        <v>387</v>
      </c>
      <c r="I4584" t="s">
        <v>242</v>
      </c>
      <c r="J4584" t="s">
        <v>7084</v>
      </c>
      <c r="L4584" t="s">
        <v>58</v>
      </c>
      <c r="N4584" t="s">
        <v>294</v>
      </c>
    </row>
    <row r="4585" spans="1:14">
      <c r="A4585" t="s">
        <v>7142</v>
      </c>
      <c r="B4585">
        <v>550</v>
      </c>
      <c r="C4585" t="str">
        <f t="shared" si="142"/>
        <v>550_95609</v>
      </c>
      <c r="D4585">
        <v>0.84009215833747097</v>
      </c>
      <c r="E4585">
        <f>VLOOKUP(C4585,'Gas Species'!D:E,2,FALSE)</f>
        <v>0.84009215833747053</v>
      </c>
      <c r="F4585">
        <f t="shared" si="143"/>
        <v>1.0000000000000004</v>
      </c>
      <c r="G4585">
        <v>-99</v>
      </c>
      <c r="H4585" t="s">
        <v>387</v>
      </c>
      <c r="I4585" t="s">
        <v>242</v>
      </c>
      <c r="J4585" t="s">
        <v>7084</v>
      </c>
      <c r="L4585" t="s">
        <v>58</v>
      </c>
      <c r="N4585" t="s">
        <v>294</v>
      </c>
    </row>
    <row r="4586" spans="1:14">
      <c r="A4586" t="s">
        <v>7144</v>
      </c>
      <c r="B4586">
        <v>550</v>
      </c>
      <c r="C4586" t="str">
        <f t="shared" si="142"/>
        <v>550_95613</v>
      </c>
      <c r="D4586">
        <v>4.1751015311869999</v>
      </c>
      <c r="E4586">
        <f>VLOOKUP(C4586,'Gas Species'!D:E,2,FALSE)</f>
        <v>4.1751015311870017</v>
      </c>
      <c r="F4586">
        <f t="shared" si="143"/>
        <v>0.99999999999999956</v>
      </c>
      <c r="G4586">
        <v>-99</v>
      </c>
      <c r="H4586" t="s">
        <v>387</v>
      </c>
      <c r="I4586" t="s">
        <v>242</v>
      </c>
      <c r="J4586" t="s">
        <v>7084</v>
      </c>
      <c r="L4586" t="s">
        <v>58</v>
      </c>
      <c r="N4586" t="s">
        <v>294</v>
      </c>
    </row>
    <row r="4587" spans="1:14">
      <c r="A4587" t="s">
        <v>7280</v>
      </c>
      <c r="B4587">
        <v>550</v>
      </c>
      <c r="C4587" t="str">
        <f t="shared" si="142"/>
        <v>550_95631</v>
      </c>
      <c r="D4587">
        <v>0.13003103641526301</v>
      </c>
      <c r="E4587">
        <f>VLOOKUP(C4587,'Gas Species'!D:E,2,FALSE)</f>
        <v>0.13003103641526287</v>
      </c>
      <c r="F4587">
        <f t="shared" si="143"/>
        <v>1.0000000000000011</v>
      </c>
      <c r="G4587">
        <v>-99</v>
      </c>
      <c r="H4587" t="s">
        <v>387</v>
      </c>
      <c r="I4587" t="s">
        <v>242</v>
      </c>
      <c r="J4587" t="s">
        <v>7084</v>
      </c>
      <c r="L4587" t="s">
        <v>58</v>
      </c>
      <c r="N4587" t="s">
        <v>294</v>
      </c>
    </row>
    <row r="4588" spans="1:14">
      <c r="A4588" t="s">
        <v>7205</v>
      </c>
      <c r="B4588">
        <v>550</v>
      </c>
      <c r="C4588" t="str">
        <f t="shared" si="142"/>
        <v>550_95638</v>
      </c>
      <c r="D4588">
        <v>0.60783187431350505</v>
      </c>
      <c r="E4588">
        <f>VLOOKUP(C4588,'Gas Species'!D:E,2,FALSE)</f>
        <v>0.60783187431350549</v>
      </c>
      <c r="F4588">
        <f t="shared" si="143"/>
        <v>0.99999999999999922</v>
      </c>
      <c r="G4588">
        <v>-99</v>
      </c>
      <c r="H4588" t="s">
        <v>387</v>
      </c>
      <c r="I4588" t="s">
        <v>242</v>
      </c>
      <c r="J4588" t="s">
        <v>7084</v>
      </c>
      <c r="L4588" t="s">
        <v>58</v>
      </c>
      <c r="N4588" t="s">
        <v>294</v>
      </c>
    </row>
    <row r="4589" spans="1:14">
      <c r="A4589" t="s">
        <v>7150</v>
      </c>
      <c r="B4589">
        <v>550</v>
      </c>
      <c r="C4589" t="str">
        <f t="shared" si="142"/>
        <v>550_95644</v>
      </c>
      <c r="D4589">
        <v>0.90617065182484802</v>
      </c>
      <c r="E4589">
        <f>VLOOKUP(C4589,'Gas Species'!D:E,2,FALSE)</f>
        <v>0.90617065182484768</v>
      </c>
      <c r="F4589">
        <f t="shared" si="143"/>
        <v>1.0000000000000004</v>
      </c>
      <c r="G4589">
        <v>-99</v>
      </c>
      <c r="H4589" t="s">
        <v>387</v>
      </c>
      <c r="I4589" t="s">
        <v>242</v>
      </c>
      <c r="J4589" t="s">
        <v>7084</v>
      </c>
      <c r="L4589" t="s">
        <v>58</v>
      </c>
      <c r="N4589" t="s">
        <v>294</v>
      </c>
    </row>
    <row r="4590" spans="1:14">
      <c r="A4590" t="s">
        <v>7151</v>
      </c>
      <c r="B4590">
        <v>550</v>
      </c>
      <c r="C4590" t="str">
        <f t="shared" si="142"/>
        <v>550_95645</v>
      </c>
      <c r="D4590">
        <v>0.67014566822349897</v>
      </c>
      <c r="E4590">
        <f>VLOOKUP(C4590,'Gas Species'!D:E,2,FALSE)</f>
        <v>0.67014566822349875</v>
      </c>
      <c r="F4590">
        <f t="shared" si="143"/>
        <v>1.0000000000000002</v>
      </c>
      <c r="G4590">
        <v>-99</v>
      </c>
      <c r="H4590" t="s">
        <v>387</v>
      </c>
      <c r="I4590" t="s">
        <v>242</v>
      </c>
      <c r="J4590" t="s">
        <v>7084</v>
      </c>
      <c r="L4590" t="s">
        <v>58</v>
      </c>
      <c r="N4590" t="s">
        <v>294</v>
      </c>
    </row>
    <row r="4591" spans="1:14">
      <c r="A4591" t="s">
        <v>7113</v>
      </c>
      <c r="B4591">
        <v>551</v>
      </c>
      <c r="C4591" t="str">
        <f t="shared" si="142"/>
        <v>551_95576</v>
      </c>
      <c r="D4591">
        <v>0.40204118619329399</v>
      </c>
      <c r="E4591">
        <f>VLOOKUP(C4591,'Gas Species'!D:E,2,FALSE)</f>
        <v>0.40204118619329449</v>
      </c>
      <c r="F4591">
        <f t="shared" si="143"/>
        <v>0.99999999999999878</v>
      </c>
      <c r="G4591">
        <v>-99</v>
      </c>
      <c r="H4591" t="s">
        <v>387</v>
      </c>
      <c r="I4591" t="s">
        <v>242</v>
      </c>
      <c r="J4591" t="s">
        <v>7084</v>
      </c>
      <c r="L4591" t="s">
        <v>49</v>
      </c>
      <c r="N4591" t="s">
        <v>294</v>
      </c>
    </row>
    <row r="4592" spans="1:14">
      <c r="A4592" t="s">
        <v>7114</v>
      </c>
      <c r="B4592">
        <v>551</v>
      </c>
      <c r="C4592" t="str">
        <f t="shared" si="142"/>
        <v>551_95577</v>
      </c>
      <c r="D4592">
        <v>0.40204118619329399</v>
      </c>
      <c r="E4592">
        <f>VLOOKUP(C4592,'Gas Species'!D:E,2,FALSE)</f>
        <v>0.40204118619329449</v>
      </c>
      <c r="F4592">
        <f t="shared" si="143"/>
        <v>0.99999999999999878</v>
      </c>
      <c r="G4592">
        <v>-99</v>
      </c>
      <c r="H4592" t="s">
        <v>387</v>
      </c>
      <c r="I4592" t="s">
        <v>242</v>
      </c>
      <c r="J4592" t="s">
        <v>7084</v>
      </c>
      <c r="L4592" t="s">
        <v>49</v>
      </c>
      <c r="N4592" t="s">
        <v>294</v>
      </c>
    </row>
    <row r="4593" spans="1:14">
      <c r="A4593" t="s">
        <v>7115</v>
      </c>
      <c r="B4593">
        <v>551</v>
      </c>
      <c r="C4593" t="str">
        <f t="shared" si="142"/>
        <v>551_95578</v>
      </c>
      <c r="D4593">
        <v>0.48469245969015101</v>
      </c>
      <c r="E4593">
        <f>VLOOKUP(C4593,'Gas Species'!D:E,2,FALSE)</f>
        <v>0.48469245969015118</v>
      </c>
      <c r="F4593">
        <f t="shared" si="143"/>
        <v>0.99999999999999967</v>
      </c>
      <c r="G4593">
        <v>-99</v>
      </c>
      <c r="H4593" t="s">
        <v>387</v>
      </c>
      <c r="I4593" t="s">
        <v>242</v>
      </c>
      <c r="J4593" t="s">
        <v>7084</v>
      </c>
      <c r="L4593" t="s">
        <v>49</v>
      </c>
      <c r="N4593" t="s">
        <v>294</v>
      </c>
    </row>
    <row r="4594" spans="1:14">
      <c r="A4594" t="s">
        <v>7116</v>
      </c>
      <c r="B4594">
        <v>551</v>
      </c>
      <c r="C4594" t="str">
        <f t="shared" si="142"/>
        <v>551_95579</v>
      </c>
      <c r="D4594">
        <v>0.48469245969015101</v>
      </c>
      <c r="E4594">
        <f>VLOOKUP(C4594,'Gas Species'!D:E,2,FALSE)</f>
        <v>0.48469245969015118</v>
      </c>
      <c r="F4594">
        <f t="shared" si="143"/>
        <v>0.99999999999999967</v>
      </c>
      <c r="G4594">
        <v>-99</v>
      </c>
      <c r="H4594" t="s">
        <v>387</v>
      </c>
      <c r="I4594" t="s">
        <v>242</v>
      </c>
      <c r="J4594" t="s">
        <v>7084</v>
      </c>
      <c r="L4594" t="s">
        <v>49</v>
      </c>
      <c r="N4594" t="s">
        <v>294</v>
      </c>
    </row>
    <row r="4595" spans="1:14">
      <c r="A4595" t="s">
        <v>7117</v>
      </c>
      <c r="B4595">
        <v>551</v>
      </c>
      <c r="C4595" t="str">
        <f t="shared" si="142"/>
        <v>551_95580</v>
      </c>
      <c r="D4595">
        <v>0.44807999515126401</v>
      </c>
      <c r="E4595">
        <f>VLOOKUP(C4595,'Gas Species'!D:E,2,FALSE)</f>
        <v>0.44807999515126384</v>
      </c>
      <c r="F4595">
        <f t="shared" si="143"/>
        <v>1.0000000000000004</v>
      </c>
      <c r="G4595">
        <v>-99</v>
      </c>
      <c r="H4595" t="s">
        <v>387</v>
      </c>
      <c r="I4595" t="s">
        <v>242</v>
      </c>
      <c r="J4595" t="s">
        <v>7084</v>
      </c>
      <c r="L4595" t="s">
        <v>49</v>
      </c>
      <c r="N4595" t="s">
        <v>294</v>
      </c>
    </row>
    <row r="4596" spans="1:14">
      <c r="A4596" t="s">
        <v>7118</v>
      </c>
      <c r="B4596">
        <v>551</v>
      </c>
      <c r="C4596" t="str">
        <f t="shared" si="142"/>
        <v>551_95581</v>
      </c>
      <c r="D4596">
        <v>0.44807999515126401</v>
      </c>
      <c r="E4596">
        <f>VLOOKUP(C4596,'Gas Species'!D:E,2,FALSE)</f>
        <v>0.44807999515126384</v>
      </c>
      <c r="F4596">
        <f t="shared" si="143"/>
        <v>1.0000000000000004</v>
      </c>
      <c r="G4596">
        <v>-99</v>
      </c>
      <c r="H4596" t="s">
        <v>387</v>
      </c>
      <c r="I4596" t="s">
        <v>242</v>
      </c>
      <c r="J4596" t="s">
        <v>7084</v>
      </c>
      <c r="L4596" t="s">
        <v>49</v>
      </c>
      <c r="N4596" t="s">
        <v>294</v>
      </c>
    </row>
    <row r="4597" spans="1:14">
      <c r="A4597" t="s">
        <v>7119</v>
      </c>
      <c r="B4597">
        <v>551</v>
      </c>
      <c r="C4597" t="str">
        <f t="shared" si="142"/>
        <v>551_95582</v>
      </c>
      <c r="D4597">
        <v>0.66995837514937795</v>
      </c>
      <c r="E4597">
        <f>VLOOKUP(C4597,'Gas Species'!D:E,2,FALSE)</f>
        <v>0.66995837514937839</v>
      </c>
      <c r="F4597">
        <f t="shared" si="143"/>
        <v>0.99999999999999933</v>
      </c>
      <c r="G4597">
        <v>-99</v>
      </c>
      <c r="H4597" t="s">
        <v>387</v>
      </c>
      <c r="I4597" t="s">
        <v>242</v>
      </c>
      <c r="J4597" t="s">
        <v>7084</v>
      </c>
      <c r="L4597" t="s">
        <v>49</v>
      </c>
      <c r="N4597" t="s">
        <v>294</v>
      </c>
    </row>
    <row r="4598" spans="1:14">
      <c r="A4598" t="s">
        <v>7120</v>
      </c>
      <c r="B4598">
        <v>551</v>
      </c>
      <c r="C4598" t="str">
        <f t="shared" si="142"/>
        <v>551_95583</v>
      </c>
      <c r="D4598">
        <v>0.99382112416182899</v>
      </c>
      <c r="E4598">
        <f>VLOOKUP(C4598,'Gas Species'!D:E,2,FALSE)</f>
        <v>0.99382112416182922</v>
      </c>
      <c r="F4598">
        <f t="shared" si="143"/>
        <v>0.99999999999999978</v>
      </c>
      <c r="G4598">
        <v>-99</v>
      </c>
      <c r="H4598" t="s">
        <v>387</v>
      </c>
      <c r="I4598" t="s">
        <v>242</v>
      </c>
      <c r="J4598" t="s">
        <v>7084</v>
      </c>
      <c r="L4598" t="s">
        <v>49</v>
      </c>
      <c r="N4598" t="s">
        <v>294</v>
      </c>
    </row>
    <row r="4599" spans="1:14">
      <c r="A4599" t="s">
        <v>7121</v>
      </c>
      <c r="B4599">
        <v>551</v>
      </c>
      <c r="C4599" t="str">
        <f t="shared" si="142"/>
        <v>551_95584</v>
      </c>
      <c r="D4599">
        <v>1.13442523410681</v>
      </c>
      <c r="E4599">
        <f>VLOOKUP(C4599,'Gas Species'!D:E,2,FALSE)</f>
        <v>1.1344252341068091</v>
      </c>
      <c r="F4599">
        <f t="shared" si="143"/>
        <v>1.0000000000000009</v>
      </c>
      <c r="G4599">
        <v>-99</v>
      </c>
      <c r="H4599" t="s">
        <v>387</v>
      </c>
      <c r="I4599" t="s">
        <v>242</v>
      </c>
      <c r="J4599" t="s">
        <v>7084</v>
      </c>
      <c r="L4599" t="s">
        <v>49</v>
      </c>
      <c r="N4599" t="s">
        <v>294</v>
      </c>
    </row>
    <row r="4600" spans="1:14">
      <c r="A4600" t="s">
        <v>7122</v>
      </c>
      <c r="B4600">
        <v>551</v>
      </c>
      <c r="C4600" t="str">
        <f t="shared" si="142"/>
        <v>551_95585</v>
      </c>
      <c r="D4600">
        <v>0.79518122667176505</v>
      </c>
      <c r="E4600">
        <f>VLOOKUP(C4600,'Gas Species'!D:E,2,FALSE)</f>
        <v>0.79518122667176505</v>
      </c>
      <c r="F4600">
        <f t="shared" si="143"/>
        <v>1</v>
      </c>
      <c r="G4600">
        <v>-99</v>
      </c>
      <c r="H4600" t="s">
        <v>387</v>
      </c>
      <c r="I4600" t="s">
        <v>242</v>
      </c>
      <c r="J4600" t="s">
        <v>7084</v>
      </c>
      <c r="L4600" t="s">
        <v>49</v>
      </c>
      <c r="N4600" t="s">
        <v>294</v>
      </c>
    </row>
    <row r="4601" spans="1:14">
      <c r="A4601" t="s">
        <v>7123</v>
      </c>
      <c r="B4601">
        <v>551</v>
      </c>
      <c r="C4601" t="str">
        <f t="shared" si="142"/>
        <v>551_95586</v>
      </c>
      <c r="D4601">
        <v>0.14766707928742601</v>
      </c>
      <c r="E4601">
        <f>VLOOKUP(C4601,'Gas Species'!D:E,2,FALSE)</f>
        <v>0.14766707928742623</v>
      </c>
      <c r="F4601">
        <f t="shared" si="143"/>
        <v>0.99999999999999845</v>
      </c>
      <c r="G4601">
        <v>-99</v>
      </c>
      <c r="H4601" t="s">
        <v>387</v>
      </c>
      <c r="I4601" t="s">
        <v>242</v>
      </c>
      <c r="J4601" t="s">
        <v>7084</v>
      </c>
      <c r="L4601" t="s">
        <v>49</v>
      </c>
      <c r="N4601" t="s">
        <v>294</v>
      </c>
    </row>
    <row r="4602" spans="1:14">
      <c r="A4602" t="s">
        <v>7124</v>
      </c>
      <c r="B4602">
        <v>551</v>
      </c>
      <c r="C4602" t="str">
        <f t="shared" si="142"/>
        <v>551_95588</v>
      </c>
      <c r="D4602">
        <v>0.76956672025402295</v>
      </c>
      <c r="E4602">
        <f>VLOOKUP(C4602,'Gas Species'!D:E,2,FALSE)</f>
        <v>0.76956672025402317</v>
      </c>
      <c r="F4602">
        <f t="shared" si="143"/>
        <v>0.99999999999999967</v>
      </c>
      <c r="G4602">
        <v>-99</v>
      </c>
      <c r="H4602" t="s">
        <v>387</v>
      </c>
      <c r="I4602" t="s">
        <v>242</v>
      </c>
      <c r="J4602" t="s">
        <v>7084</v>
      </c>
      <c r="L4602" t="s">
        <v>49</v>
      </c>
      <c r="N4602" t="s">
        <v>294</v>
      </c>
    </row>
    <row r="4603" spans="1:14">
      <c r="A4603" t="s">
        <v>7125</v>
      </c>
      <c r="B4603">
        <v>551</v>
      </c>
      <c r="C4603" t="str">
        <f t="shared" si="142"/>
        <v>551_95589</v>
      </c>
      <c r="D4603">
        <v>0.90547795384278695</v>
      </c>
      <c r="E4603">
        <f>VLOOKUP(C4603,'Gas Species'!D:E,2,FALSE)</f>
        <v>0.90547795384278706</v>
      </c>
      <c r="F4603">
        <f t="shared" si="143"/>
        <v>0.99999999999999989</v>
      </c>
      <c r="G4603">
        <v>-99</v>
      </c>
      <c r="H4603" t="s">
        <v>387</v>
      </c>
      <c r="I4603" t="s">
        <v>242</v>
      </c>
      <c r="J4603" t="s">
        <v>7084</v>
      </c>
      <c r="L4603" t="s">
        <v>49</v>
      </c>
      <c r="N4603" t="s">
        <v>294</v>
      </c>
    </row>
    <row r="4604" spans="1:14">
      <c r="A4604" t="s">
        <v>7126</v>
      </c>
      <c r="B4604">
        <v>551</v>
      </c>
      <c r="C4604" t="str">
        <f t="shared" si="142"/>
        <v>551_95590</v>
      </c>
      <c r="D4604">
        <v>0.51182091676966901</v>
      </c>
      <c r="E4604">
        <f>VLOOKUP(C4604,'Gas Species'!D:E,2,FALSE)</f>
        <v>0.51182091676966879</v>
      </c>
      <c r="F4604">
        <f t="shared" si="143"/>
        <v>1.0000000000000004</v>
      </c>
      <c r="G4604">
        <v>-99</v>
      </c>
      <c r="H4604" t="s">
        <v>387</v>
      </c>
      <c r="I4604" t="s">
        <v>242</v>
      </c>
      <c r="J4604" t="s">
        <v>7084</v>
      </c>
      <c r="L4604" t="s">
        <v>49</v>
      </c>
      <c r="N4604" t="s">
        <v>294</v>
      </c>
    </row>
    <row r="4605" spans="1:14">
      <c r="A4605" t="s">
        <v>7127</v>
      </c>
      <c r="B4605">
        <v>551</v>
      </c>
      <c r="C4605" t="str">
        <f t="shared" si="142"/>
        <v>551_95591</v>
      </c>
      <c r="D4605">
        <v>0.903386534807471</v>
      </c>
      <c r="E4605">
        <f>VLOOKUP(C4605,'Gas Species'!D:E,2,FALSE)</f>
        <v>0.903386534807471</v>
      </c>
      <c r="F4605">
        <f t="shared" si="143"/>
        <v>1</v>
      </c>
      <c r="G4605">
        <v>-99</v>
      </c>
      <c r="H4605" t="s">
        <v>387</v>
      </c>
      <c r="I4605" t="s">
        <v>242</v>
      </c>
      <c r="J4605" t="s">
        <v>7084</v>
      </c>
      <c r="L4605" t="s">
        <v>49</v>
      </c>
      <c r="N4605" t="s">
        <v>294</v>
      </c>
    </row>
    <row r="4606" spans="1:14">
      <c r="A4606" t="s">
        <v>7128</v>
      </c>
      <c r="B4606">
        <v>551</v>
      </c>
      <c r="C4606" t="str">
        <f t="shared" si="142"/>
        <v>551_95592</v>
      </c>
      <c r="D4606">
        <v>0.55882141418145903</v>
      </c>
      <c r="E4606">
        <f>VLOOKUP(C4606,'Gas Species'!D:E,2,FALSE)</f>
        <v>0.55882141418145903</v>
      </c>
      <c r="F4606">
        <f t="shared" si="143"/>
        <v>1</v>
      </c>
      <c r="G4606">
        <v>-99</v>
      </c>
      <c r="H4606" t="s">
        <v>387</v>
      </c>
      <c r="I4606" t="s">
        <v>242</v>
      </c>
      <c r="J4606" t="s">
        <v>7084</v>
      </c>
      <c r="L4606" t="s">
        <v>49</v>
      </c>
      <c r="N4606" t="s">
        <v>294</v>
      </c>
    </row>
    <row r="4607" spans="1:14">
      <c r="A4607" t="s">
        <v>7129</v>
      </c>
      <c r="B4607">
        <v>551</v>
      </c>
      <c r="C4607" t="str">
        <f t="shared" si="142"/>
        <v>551_95593</v>
      </c>
      <c r="D4607">
        <v>0.56924981418984599</v>
      </c>
      <c r="E4607">
        <f>VLOOKUP(C4607,'Gas Species'!D:E,2,FALSE)</f>
        <v>0.56924981418984621</v>
      </c>
      <c r="F4607">
        <f t="shared" si="143"/>
        <v>0.99999999999999956</v>
      </c>
      <c r="G4607">
        <v>-99</v>
      </c>
      <c r="H4607" t="s">
        <v>387</v>
      </c>
      <c r="I4607" t="s">
        <v>242</v>
      </c>
      <c r="J4607" t="s">
        <v>7084</v>
      </c>
      <c r="L4607" t="s">
        <v>49</v>
      </c>
      <c r="N4607" t="s">
        <v>294</v>
      </c>
    </row>
    <row r="4608" spans="1:14">
      <c r="A4608" t="s">
        <v>7130</v>
      </c>
      <c r="B4608">
        <v>551</v>
      </c>
      <c r="C4608" t="str">
        <f t="shared" si="142"/>
        <v>551_95594</v>
      </c>
      <c r="D4608">
        <v>0.10703300808491301</v>
      </c>
      <c r="E4608">
        <f>VLOOKUP(C4608,'Gas Species'!D:E,2,FALSE)</f>
        <v>0.1070330080849132</v>
      </c>
      <c r="F4608">
        <f t="shared" si="143"/>
        <v>0.99999999999999822</v>
      </c>
      <c r="G4608">
        <v>-99</v>
      </c>
      <c r="H4608" t="s">
        <v>387</v>
      </c>
      <c r="I4608" t="s">
        <v>242</v>
      </c>
      <c r="J4608" t="s">
        <v>7084</v>
      </c>
      <c r="L4608" t="s">
        <v>49</v>
      </c>
      <c r="N4608" t="s">
        <v>294</v>
      </c>
    </row>
    <row r="4609" spans="1:14">
      <c r="A4609" t="s">
        <v>7131</v>
      </c>
      <c r="B4609">
        <v>551</v>
      </c>
      <c r="C4609" t="str">
        <f t="shared" si="142"/>
        <v>551_95595</v>
      </c>
      <c r="D4609">
        <v>0.62679265701336895</v>
      </c>
      <c r="E4609">
        <f>VLOOKUP(C4609,'Gas Species'!D:E,2,FALSE)</f>
        <v>0.62679265701336873</v>
      </c>
      <c r="F4609">
        <f t="shared" si="143"/>
        <v>1.0000000000000004</v>
      </c>
      <c r="G4609">
        <v>-99</v>
      </c>
      <c r="H4609" t="s">
        <v>387</v>
      </c>
      <c r="I4609" t="s">
        <v>242</v>
      </c>
      <c r="J4609" t="s">
        <v>7084</v>
      </c>
      <c r="L4609" t="s">
        <v>49</v>
      </c>
      <c r="N4609" t="s">
        <v>294</v>
      </c>
    </row>
    <row r="4610" spans="1:14">
      <c r="A4610" t="s">
        <v>7132</v>
      </c>
      <c r="B4610">
        <v>551</v>
      </c>
      <c r="C4610" t="str">
        <f t="shared" si="142"/>
        <v>551_95596</v>
      </c>
      <c r="D4610">
        <v>1.96955411272248</v>
      </c>
      <c r="E4610">
        <f>VLOOKUP(C4610,'Gas Species'!D:E,2,FALSE)</f>
        <v>1.9695541127224774</v>
      </c>
      <c r="F4610">
        <f t="shared" si="143"/>
        <v>1.0000000000000013</v>
      </c>
      <c r="G4610">
        <v>-99</v>
      </c>
      <c r="H4610" t="s">
        <v>387</v>
      </c>
      <c r="I4610" t="s">
        <v>242</v>
      </c>
      <c r="J4610" t="s">
        <v>7084</v>
      </c>
      <c r="L4610" t="s">
        <v>49</v>
      </c>
      <c r="N4610" t="s">
        <v>314</v>
      </c>
    </row>
    <row r="4611" spans="1:14">
      <c r="A4611" t="s">
        <v>7133</v>
      </c>
      <c r="B4611">
        <v>551</v>
      </c>
      <c r="C4611" t="str">
        <f t="shared" ref="C4611:C4674" si="144">CONCATENATE(B4611,"_",A4611)</f>
        <v>551_95597</v>
      </c>
      <c r="D4611">
        <v>3.2763455330675701</v>
      </c>
      <c r="E4611">
        <f>VLOOKUP(C4611,'Gas Species'!D:E,2,FALSE)</f>
        <v>3.2763455330675728</v>
      </c>
      <c r="F4611">
        <f t="shared" ref="F4611:F4674" si="145">D4611/E4611</f>
        <v>0.99999999999999922</v>
      </c>
      <c r="G4611">
        <v>-99</v>
      </c>
      <c r="H4611" t="s">
        <v>387</v>
      </c>
      <c r="I4611" t="s">
        <v>242</v>
      </c>
      <c r="J4611" t="s">
        <v>7084</v>
      </c>
      <c r="L4611" t="s">
        <v>49</v>
      </c>
      <c r="N4611" t="s">
        <v>314</v>
      </c>
    </row>
    <row r="4612" spans="1:14">
      <c r="A4612" t="s">
        <v>7134</v>
      </c>
      <c r="B4612">
        <v>551</v>
      </c>
      <c r="C4612" t="str">
        <f t="shared" si="144"/>
        <v>551_95598</v>
      </c>
      <c r="D4612">
        <v>1.3386230764682201</v>
      </c>
      <c r="E4612">
        <f>VLOOKUP(C4612,'Gas Species'!D:E,2,FALSE)</f>
        <v>1.3386230764682214</v>
      </c>
      <c r="F4612">
        <f t="shared" si="145"/>
        <v>0.999999999999999</v>
      </c>
      <c r="G4612">
        <v>-99</v>
      </c>
      <c r="H4612" t="s">
        <v>387</v>
      </c>
      <c r="I4612" t="s">
        <v>242</v>
      </c>
      <c r="J4612" t="s">
        <v>7084</v>
      </c>
      <c r="L4612" t="s">
        <v>49</v>
      </c>
      <c r="N4612" t="s">
        <v>294</v>
      </c>
    </row>
    <row r="4613" spans="1:14">
      <c r="A4613" t="s">
        <v>7135</v>
      </c>
      <c r="B4613">
        <v>551</v>
      </c>
      <c r="C4613" t="str">
        <f t="shared" si="144"/>
        <v>551_95599</v>
      </c>
      <c r="D4613">
        <v>1.19372209590065</v>
      </c>
      <c r="E4613">
        <f>VLOOKUP(C4613,'Gas Species'!D:E,2,FALSE)</f>
        <v>1.1937220959006476</v>
      </c>
      <c r="F4613">
        <f t="shared" si="145"/>
        <v>1.000000000000002</v>
      </c>
      <c r="G4613">
        <v>-99</v>
      </c>
      <c r="H4613" t="s">
        <v>387</v>
      </c>
      <c r="I4613" t="s">
        <v>242</v>
      </c>
      <c r="J4613" t="s">
        <v>7084</v>
      </c>
      <c r="L4613" t="s">
        <v>49</v>
      </c>
      <c r="N4613" t="s">
        <v>294</v>
      </c>
    </row>
    <row r="4614" spans="1:14">
      <c r="A4614" t="s">
        <v>7136</v>
      </c>
      <c r="B4614">
        <v>551</v>
      </c>
      <c r="C4614" t="str">
        <f t="shared" si="144"/>
        <v>551_95600</v>
      </c>
      <c r="D4614">
        <v>1.1692282771959599</v>
      </c>
      <c r="E4614">
        <f>VLOOKUP(C4614,'Gas Species'!D:E,2,FALSE)</f>
        <v>1.169228277195955</v>
      </c>
      <c r="F4614">
        <f t="shared" si="145"/>
        <v>1.0000000000000042</v>
      </c>
      <c r="G4614">
        <v>-99</v>
      </c>
      <c r="H4614" t="s">
        <v>387</v>
      </c>
      <c r="I4614" t="s">
        <v>242</v>
      </c>
      <c r="J4614" t="s">
        <v>7084</v>
      </c>
      <c r="L4614" t="s">
        <v>49</v>
      </c>
      <c r="N4614" t="s">
        <v>294</v>
      </c>
    </row>
    <row r="4615" spans="1:14">
      <c r="A4615" t="s">
        <v>7137</v>
      </c>
      <c r="B4615">
        <v>551</v>
      </c>
      <c r="C4615" t="str">
        <f t="shared" si="144"/>
        <v>551_95601</v>
      </c>
      <c r="D4615">
        <v>1.48443224224342</v>
      </c>
      <c r="E4615">
        <f>VLOOKUP(C4615,'Gas Species'!D:E,2,FALSE)</f>
        <v>1.4844322422434173</v>
      </c>
      <c r="F4615">
        <f t="shared" si="145"/>
        <v>1.0000000000000018</v>
      </c>
      <c r="G4615">
        <v>-99</v>
      </c>
      <c r="H4615" t="s">
        <v>387</v>
      </c>
      <c r="I4615" t="s">
        <v>242</v>
      </c>
      <c r="J4615" t="s">
        <v>7084</v>
      </c>
      <c r="L4615" t="s">
        <v>49</v>
      </c>
      <c r="N4615" t="s">
        <v>294</v>
      </c>
    </row>
    <row r="4616" spans="1:14">
      <c r="A4616" t="s">
        <v>7138</v>
      </c>
      <c r="B4616">
        <v>551</v>
      </c>
      <c r="C4616" t="str">
        <f t="shared" si="144"/>
        <v>551_95605</v>
      </c>
      <c r="D4616">
        <v>1.42383233843837</v>
      </c>
      <c r="E4616">
        <f>VLOOKUP(C4616,'Gas Species'!D:E,2,FALSE)</f>
        <v>1.4238323384383653</v>
      </c>
      <c r="F4616">
        <f t="shared" si="145"/>
        <v>1.0000000000000033</v>
      </c>
      <c r="G4616">
        <v>-99</v>
      </c>
      <c r="H4616" t="s">
        <v>387</v>
      </c>
      <c r="I4616" t="s">
        <v>242</v>
      </c>
      <c r="J4616" t="s">
        <v>7084</v>
      </c>
      <c r="L4616" t="s">
        <v>49</v>
      </c>
      <c r="N4616" t="s">
        <v>294</v>
      </c>
    </row>
    <row r="4617" spans="1:14">
      <c r="A4617" t="s">
        <v>7139</v>
      </c>
      <c r="B4617">
        <v>551</v>
      </c>
      <c r="C4617" t="str">
        <f t="shared" si="144"/>
        <v>551_95606</v>
      </c>
      <c r="D4617">
        <v>5.5523497853578102E-2</v>
      </c>
      <c r="E4617">
        <f>VLOOKUP(C4617,'Gas Species'!D:E,2,FALSE)</f>
        <v>5.5523497853578054E-2</v>
      </c>
      <c r="F4617">
        <f t="shared" si="145"/>
        <v>1.0000000000000009</v>
      </c>
      <c r="G4617">
        <v>-99</v>
      </c>
      <c r="H4617" t="s">
        <v>387</v>
      </c>
      <c r="I4617" t="s">
        <v>242</v>
      </c>
      <c r="J4617" t="s">
        <v>7084</v>
      </c>
      <c r="L4617" t="s">
        <v>49</v>
      </c>
      <c r="N4617" t="s">
        <v>294</v>
      </c>
    </row>
    <row r="4618" spans="1:14">
      <c r="A4618" t="s">
        <v>7140</v>
      </c>
      <c r="B4618">
        <v>551</v>
      </c>
      <c r="C4618" t="str">
        <f t="shared" si="144"/>
        <v>551_95607</v>
      </c>
      <c r="D4618">
        <v>1.4480742429676901</v>
      </c>
      <c r="E4618">
        <f>VLOOKUP(C4618,'Gas Species'!D:E,2,FALSE)</f>
        <v>1.4480742429676949</v>
      </c>
      <c r="F4618">
        <f t="shared" si="145"/>
        <v>0.99999999999999667</v>
      </c>
      <c r="G4618">
        <v>-99</v>
      </c>
      <c r="H4618" t="s">
        <v>387</v>
      </c>
      <c r="I4618" t="s">
        <v>242</v>
      </c>
      <c r="J4618" t="s">
        <v>7084</v>
      </c>
      <c r="L4618" t="s">
        <v>49</v>
      </c>
      <c r="N4618" t="s">
        <v>314</v>
      </c>
    </row>
    <row r="4619" spans="1:14">
      <c r="A4619" t="s">
        <v>7141</v>
      </c>
      <c r="B4619">
        <v>551</v>
      </c>
      <c r="C4619" t="str">
        <f t="shared" si="144"/>
        <v>551_95608</v>
      </c>
      <c r="D4619">
        <v>1.49896919045863</v>
      </c>
      <c r="E4619">
        <f>VLOOKUP(C4619,'Gas Species'!D:E,2,FALSE)</f>
        <v>1.4989691904586318</v>
      </c>
      <c r="F4619">
        <f t="shared" si="145"/>
        <v>0.99999999999999878</v>
      </c>
      <c r="G4619">
        <v>-99</v>
      </c>
      <c r="H4619" t="s">
        <v>387</v>
      </c>
      <c r="I4619" t="s">
        <v>242</v>
      </c>
      <c r="J4619" t="s">
        <v>7084</v>
      </c>
      <c r="L4619" t="s">
        <v>49</v>
      </c>
      <c r="N4619" t="s">
        <v>294</v>
      </c>
    </row>
    <row r="4620" spans="1:14">
      <c r="A4620" t="s">
        <v>7142</v>
      </c>
      <c r="B4620">
        <v>551</v>
      </c>
      <c r="C4620" t="str">
        <f t="shared" si="144"/>
        <v>551_95609</v>
      </c>
      <c r="D4620">
        <v>0.79206003532371905</v>
      </c>
      <c r="E4620">
        <f>VLOOKUP(C4620,'Gas Species'!D:E,2,FALSE)</f>
        <v>0.79206003532371927</v>
      </c>
      <c r="F4620">
        <f t="shared" si="145"/>
        <v>0.99999999999999967</v>
      </c>
      <c r="G4620">
        <v>-99</v>
      </c>
      <c r="H4620" t="s">
        <v>387</v>
      </c>
      <c r="I4620" t="s">
        <v>242</v>
      </c>
      <c r="J4620" t="s">
        <v>7084</v>
      </c>
      <c r="L4620" t="s">
        <v>49</v>
      </c>
      <c r="N4620" t="s">
        <v>294</v>
      </c>
    </row>
    <row r="4621" spans="1:14">
      <c r="A4621" t="s">
        <v>7144</v>
      </c>
      <c r="B4621">
        <v>551</v>
      </c>
      <c r="C4621" t="str">
        <f t="shared" si="144"/>
        <v>551_95613</v>
      </c>
      <c r="D4621">
        <v>0.86280931167675901</v>
      </c>
      <c r="E4621">
        <f>VLOOKUP(C4621,'Gas Species'!D:E,2,FALSE)</f>
        <v>0.86280931167675867</v>
      </c>
      <c r="F4621">
        <f t="shared" si="145"/>
        <v>1.0000000000000004</v>
      </c>
      <c r="G4621">
        <v>-99</v>
      </c>
      <c r="H4621" t="s">
        <v>387</v>
      </c>
      <c r="I4621" t="s">
        <v>242</v>
      </c>
      <c r="J4621" t="s">
        <v>7084</v>
      </c>
      <c r="L4621" t="s">
        <v>49</v>
      </c>
      <c r="N4621" t="s">
        <v>294</v>
      </c>
    </row>
    <row r="4622" spans="1:14">
      <c r="A4622" t="s">
        <v>7274</v>
      </c>
      <c r="B4622">
        <v>551</v>
      </c>
      <c r="C4622" t="str">
        <f t="shared" si="144"/>
        <v>551_95633</v>
      </c>
      <c r="D4622">
        <v>0.81525988139872896</v>
      </c>
      <c r="E4622">
        <f>VLOOKUP(C4622,'Gas Species'!D:E,2,FALSE)</f>
        <v>0.81525988139872863</v>
      </c>
      <c r="F4622">
        <f t="shared" si="145"/>
        <v>1.0000000000000004</v>
      </c>
      <c r="G4622">
        <v>-99</v>
      </c>
      <c r="H4622" t="s">
        <v>387</v>
      </c>
      <c r="I4622" t="s">
        <v>242</v>
      </c>
      <c r="J4622" t="s">
        <v>7084</v>
      </c>
      <c r="L4622" t="s">
        <v>49</v>
      </c>
      <c r="N4622" t="s">
        <v>294</v>
      </c>
    </row>
    <row r="4623" spans="1:14">
      <c r="A4623" t="s">
        <v>7205</v>
      </c>
      <c r="B4623">
        <v>551</v>
      </c>
      <c r="C4623" t="str">
        <f t="shared" si="144"/>
        <v>551_95638</v>
      </c>
      <c r="D4623">
        <v>0.164144716792821</v>
      </c>
      <c r="E4623">
        <f>VLOOKUP(C4623,'Gas Species'!D:E,2,FALSE)</f>
        <v>0.16414471679282053</v>
      </c>
      <c r="F4623">
        <f t="shared" si="145"/>
        <v>1.0000000000000029</v>
      </c>
      <c r="G4623">
        <v>-99</v>
      </c>
      <c r="H4623" t="s">
        <v>387</v>
      </c>
      <c r="I4623" t="s">
        <v>242</v>
      </c>
      <c r="J4623" t="s">
        <v>7084</v>
      </c>
      <c r="L4623" t="s">
        <v>49</v>
      </c>
      <c r="N4623" t="s">
        <v>294</v>
      </c>
    </row>
    <row r="4624" spans="1:14">
      <c r="A4624" t="s">
        <v>7255</v>
      </c>
      <c r="B4624">
        <v>551</v>
      </c>
      <c r="C4624" t="str">
        <f t="shared" si="144"/>
        <v>551_95643</v>
      </c>
      <c r="D4624">
        <v>0.24425758689634799</v>
      </c>
      <c r="E4624">
        <f>VLOOKUP(C4624,'Gas Species'!D:E,2,FALSE)</f>
        <v>0.2442575868963483</v>
      </c>
      <c r="F4624">
        <f t="shared" si="145"/>
        <v>0.99999999999999878</v>
      </c>
      <c r="G4624">
        <v>-99</v>
      </c>
      <c r="H4624" t="s">
        <v>387</v>
      </c>
      <c r="I4624" t="s">
        <v>242</v>
      </c>
      <c r="J4624" t="s">
        <v>7084</v>
      </c>
      <c r="L4624" t="s">
        <v>49</v>
      </c>
      <c r="N4624" t="s">
        <v>294</v>
      </c>
    </row>
    <row r="4625" spans="1:14">
      <c r="A4625" t="s">
        <v>7150</v>
      </c>
      <c r="B4625">
        <v>551</v>
      </c>
      <c r="C4625" t="str">
        <f t="shared" si="144"/>
        <v>551_95644</v>
      </c>
      <c r="D4625">
        <v>1.9609829090762101</v>
      </c>
      <c r="E4625">
        <f>VLOOKUP(C4625,'Gas Species'!D:E,2,FALSE)</f>
        <v>1.9609829090762123</v>
      </c>
      <c r="F4625">
        <f t="shared" si="145"/>
        <v>0.99999999999999889</v>
      </c>
      <c r="G4625">
        <v>-99</v>
      </c>
      <c r="H4625" t="s">
        <v>387</v>
      </c>
      <c r="I4625" t="s">
        <v>242</v>
      </c>
      <c r="J4625" t="s">
        <v>7084</v>
      </c>
      <c r="L4625" t="s">
        <v>49</v>
      </c>
      <c r="N4625" t="s">
        <v>294</v>
      </c>
    </row>
    <row r="4626" spans="1:14">
      <c r="A4626" t="s">
        <v>7151</v>
      </c>
      <c r="B4626">
        <v>551</v>
      </c>
      <c r="C4626" t="str">
        <f t="shared" si="144"/>
        <v>551_95645</v>
      </c>
      <c r="D4626">
        <v>0.10681617454220101</v>
      </c>
      <c r="E4626">
        <f>VLOOKUP(C4626,'Gas Species'!D:E,2,FALSE)</f>
        <v>0.10681617454220095</v>
      </c>
      <c r="F4626">
        <f t="shared" si="145"/>
        <v>1.0000000000000004</v>
      </c>
      <c r="G4626">
        <v>-99</v>
      </c>
      <c r="H4626" t="s">
        <v>387</v>
      </c>
      <c r="I4626" t="s">
        <v>242</v>
      </c>
      <c r="J4626" t="s">
        <v>7084</v>
      </c>
      <c r="L4626" t="s">
        <v>49</v>
      </c>
      <c r="N4626" t="s">
        <v>294</v>
      </c>
    </row>
    <row r="4627" spans="1:14">
      <c r="A4627" t="s">
        <v>7152</v>
      </c>
      <c r="B4627">
        <v>551</v>
      </c>
      <c r="C4627" t="str">
        <f t="shared" si="144"/>
        <v>551_95646</v>
      </c>
      <c r="D4627">
        <v>0.221050535664232</v>
      </c>
      <c r="E4627">
        <f>VLOOKUP(C4627,'Gas Species'!D:E,2,FALSE)</f>
        <v>0.2210505356642323</v>
      </c>
      <c r="F4627">
        <f t="shared" si="145"/>
        <v>0.99999999999999867</v>
      </c>
      <c r="G4627">
        <v>-99</v>
      </c>
      <c r="H4627" t="s">
        <v>387</v>
      </c>
      <c r="I4627" t="s">
        <v>242</v>
      </c>
      <c r="J4627" t="s">
        <v>7084</v>
      </c>
      <c r="L4627" t="s">
        <v>49</v>
      </c>
      <c r="N4627" t="s">
        <v>294</v>
      </c>
    </row>
    <row r="4628" spans="1:14">
      <c r="A4628" t="s">
        <v>7153</v>
      </c>
      <c r="B4628">
        <v>551</v>
      </c>
      <c r="C4628" t="str">
        <f t="shared" si="144"/>
        <v>551_95647</v>
      </c>
      <c r="D4628">
        <v>0.18693598648795001</v>
      </c>
      <c r="E4628">
        <f>VLOOKUP(C4628,'Gas Species'!D:E,2,FALSE)</f>
        <v>0.18693598648794962</v>
      </c>
      <c r="F4628">
        <f t="shared" si="145"/>
        <v>1.000000000000002</v>
      </c>
      <c r="G4628">
        <v>-99</v>
      </c>
      <c r="H4628" t="s">
        <v>387</v>
      </c>
      <c r="I4628" t="s">
        <v>242</v>
      </c>
      <c r="J4628" t="s">
        <v>7084</v>
      </c>
      <c r="L4628" t="s">
        <v>49</v>
      </c>
      <c r="N4628" t="s">
        <v>294</v>
      </c>
    </row>
    <row r="4629" spans="1:14">
      <c r="A4629" t="s">
        <v>7154</v>
      </c>
      <c r="B4629">
        <v>551</v>
      </c>
      <c r="C4629" t="str">
        <f t="shared" si="144"/>
        <v>551_95648</v>
      </c>
      <c r="D4629">
        <v>1.3866153717174401</v>
      </c>
      <c r="E4629">
        <f>VLOOKUP(C4629,'Gas Species'!D:E,2,FALSE)</f>
        <v>1.3866153717174388</v>
      </c>
      <c r="F4629">
        <f t="shared" si="145"/>
        <v>1.0000000000000009</v>
      </c>
      <c r="G4629">
        <v>-99</v>
      </c>
      <c r="H4629" t="s">
        <v>387</v>
      </c>
      <c r="I4629" t="s">
        <v>242</v>
      </c>
      <c r="J4629" t="s">
        <v>7084</v>
      </c>
      <c r="L4629" t="s">
        <v>49</v>
      </c>
      <c r="N4629" t="s">
        <v>294</v>
      </c>
    </row>
    <row r="4630" spans="1:14">
      <c r="A4630" t="s">
        <v>7155</v>
      </c>
      <c r="B4630">
        <v>551</v>
      </c>
      <c r="C4630" t="str">
        <f t="shared" si="144"/>
        <v>551_95649</v>
      </c>
      <c r="D4630">
        <v>0.32589917799215001</v>
      </c>
      <c r="E4630">
        <f>VLOOKUP(C4630,'Gas Species'!D:E,2,FALSE)</f>
        <v>0.32589917799214985</v>
      </c>
      <c r="F4630">
        <f t="shared" si="145"/>
        <v>1.0000000000000004</v>
      </c>
      <c r="G4630">
        <v>-99</v>
      </c>
      <c r="H4630" t="s">
        <v>387</v>
      </c>
      <c r="I4630" t="s">
        <v>242</v>
      </c>
      <c r="J4630" t="s">
        <v>7084</v>
      </c>
      <c r="L4630" t="s">
        <v>49</v>
      </c>
      <c r="N4630" t="s">
        <v>294</v>
      </c>
    </row>
    <row r="4631" spans="1:14">
      <c r="A4631" t="s">
        <v>7156</v>
      </c>
      <c r="B4631">
        <v>551</v>
      </c>
      <c r="C4631" t="str">
        <f t="shared" si="144"/>
        <v>551_95650</v>
      </c>
      <c r="D4631">
        <v>0.37242516965884898</v>
      </c>
      <c r="E4631">
        <f>VLOOKUP(C4631,'Gas Species'!D:E,2,FALSE)</f>
        <v>0.37242516965884942</v>
      </c>
      <c r="F4631">
        <f t="shared" si="145"/>
        <v>0.99999999999999878</v>
      </c>
      <c r="G4631">
        <v>-99</v>
      </c>
      <c r="H4631" t="s">
        <v>387</v>
      </c>
      <c r="I4631" t="s">
        <v>242</v>
      </c>
      <c r="J4631" t="s">
        <v>7084</v>
      </c>
      <c r="L4631" t="s">
        <v>49</v>
      </c>
      <c r="N4631" t="s">
        <v>294</v>
      </c>
    </row>
    <row r="4632" spans="1:14">
      <c r="A4632" t="s">
        <v>7158</v>
      </c>
      <c r="B4632">
        <v>551</v>
      </c>
      <c r="C4632" t="str">
        <f t="shared" si="144"/>
        <v>551_95653</v>
      </c>
      <c r="D4632">
        <v>6.0767208475831801E-2</v>
      </c>
      <c r="E4632">
        <f>VLOOKUP(C4632,'Gas Species'!D:E,2,FALSE)</f>
        <v>6.0767208475831766E-2</v>
      </c>
      <c r="F4632">
        <f t="shared" si="145"/>
        <v>1.0000000000000007</v>
      </c>
      <c r="G4632">
        <v>-99</v>
      </c>
      <c r="H4632" t="s">
        <v>387</v>
      </c>
      <c r="I4632" t="s">
        <v>242</v>
      </c>
      <c r="J4632" t="s">
        <v>7084</v>
      </c>
      <c r="L4632" t="s">
        <v>49</v>
      </c>
      <c r="N4632" t="s">
        <v>294</v>
      </c>
    </row>
    <row r="4633" spans="1:14">
      <c r="A4633" t="s">
        <v>7159</v>
      </c>
      <c r="B4633">
        <v>551</v>
      </c>
      <c r="C4633" t="str">
        <f t="shared" si="144"/>
        <v>551_95654</v>
      </c>
      <c r="D4633">
        <v>3.6865732018083399E-3</v>
      </c>
      <c r="E4633">
        <f>VLOOKUP(C4633,'Gas Species'!D:E,2,FALSE)</f>
        <v>3.6865732018083425E-3</v>
      </c>
      <c r="F4633">
        <f t="shared" si="145"/>
        <v>0.99999999999999933</v>
      </c>
      <c r="G4633">
        <v>-99</v>
      </c>
      <c r="H4633" t="s">
        <v>387</v>
      </c>
      <c r="I4633" t="s">
        <v>242</v>
      </c>
      <c r="J4633" t="s">
        <v>7084</v>
      </c>
      <c r="L4633" t="s">
        <v>49</v>
      </c>
      <c r="N4633" t="s">
        <v>294</v>
      </c>
    </row>
    <row r="4634" spans="1:14">
      <c r="A4634" t="s">
        <v>7160</v>
      </c>
      <c r="B4634">
        <v>551</v>
      </c>
      <c r="C4634" t="str">
        <f t="shared" si="144"/>
        <v>551_95655</v>
      </c>
      <c r="D4634">
        <v>0.62338547177444303</v>
      </c>
      <c r="E4634">
        <f>VLOOKUP(C4634,'Gas Species'!D:E,2,FALSE)</f>
        <v>0.62338547177444303</v>
      </c>
      <c r="F4634">
        <f t="shared" si="145"/>
        <v>1</v>
      </c>
      <c r="G4634">
        <v>-99</v>
      </c>
      <c r="H4634" t="s">
        <v>387</v>
      </c>
      <c r="I4634" t="s">
        <v>242</v>
      </c>
      <c r="J4634" t="s">
        <v>7084</v>
      </c>
      <c r="L4634" t="s">
        <v>49</v>
      </c>
      <c r="N4634" t="s">
        <v>294</v>
      </c>
    </row>
    <row r="4635" spans="1:14">
      <c r="A4635" t="s">
        <v>7161</v>
      </c>
      <c r="B4635">
        <v>551</v>
      </c>
      <c r="C4635" t="str">
        <f t="shared" si="144"/>
        <v>551_95656</v>
      </c>
      <c r="D4635">
        <v>0.683266819701007</v>
      </c>
      <c r="E4635">
        <f>VLOOKUP(C4635,'Gas Species'!D:E,2,FALSE)</f>
        <v>0.68326681970100744</v>
      </c>
      <c r="F4635">
        <f t="shared" si="145"/>
        <v>0.99999999999999933</v>
      </c>
      <c r="G4635">
        <v>-99</v>
      </c>
      <c r="H4635" t="s">
        <v>387</v>
      </c>
      <c r="I4635" t="s">
        <v>242</v>
      </c>
      <c r="J4635" t="s">
        <v>7084</v>
      </c>
      <c r="L4635" t="s">
        <v>49</v>
      </c>
      <c r="N4635" t="s">
        <v>294</v>
      </c>
    </row>
    <row r="4636" spans="1:14">
      <c r="A4636" t="s">
        <v>7162</v>
      </c>
      <c r="B4636">
        <v>551</v>
      </c>
      <c r="C4636" t="str">
        <f t="shared" si="144"/>
        <v>551_95657</v>
      </c>
      <c r="D4636">
        <v>0.87695273602576096</v>
      </c>
      <c r="E4636">
        <f>VLOOKUP(C4636,'Gas Species'!D:E,2,FALSE)</f>
        <v>0.87695273602576063</v>
      </c>
      <c r="F4636">
        <f t="shared" si="145"/>
        <v>1.0000000000000004</v>
      </c>
      <c r="G4636">
        <v>-99</v>
      </c>
      <c r="H4636" t="s">
        <v>387</v>
      </c>
      <c r="I4636" t="s">
        <v>242</v>
      </c>
      <c r="J4636" t="s">
        <v>7084</v>
      </c>
      <c r="L4636" t="s">
        <v>49</v>
      </c>
      <c r="N4636" t="s">
        <v>294</v>
      </c>
    </row>
    <row r="4637" spans="1:14">
      <c r="A4637" t="s">
        <v>7163</v>
      </c>
      <c r="B4637">
        <v>551</v>
      </c>
      <c r="C4637" t="str">
        <f t="shared" si="144"/>
        <v>551_95658</v>
      </c>
      <c r="D4637">
        <v>2.78507136920924E-2</v>
      </c>
      <c r="E4637">
        <f>VLOOKUP(C4637,'Gas Species'!D:E,2,FALSE)</f>
        <v>2.7850713692092435E-2</v>
      </c>
      <c r="F4637">
        <f t="shared" si="145"/>
        <v>0.99999999999999878</v>
      </c>
      <c r="G4637">
        <v>-99</v>
      </c>
      <c r="H4637" t="s">
        <v>387</v>
      </c>
      <c r="I4637" t="s">
        <v>242</v>
      </c>
      <c r="J4637" t="s">
        <v>7084</v>
      </c>
      <c r="L4637" t="s">
        <v>49</v>
      </c>
      <c r="N4637" t="s">
        <v>294</v>
      </c>
    </row>
    <row r="4638" spans="1:14">
      <c r="A4638" t="s">
        <v>7164</v>
      </c>
      <c r="B4638">
        <v>551</v>
      </c>
      <c r="C4638" t="str">
        <f t="shared" si="144"/>
        <v>551_95659</v>
      </c>
      <c r="D4638">
        <v>3.5340620526254701E-3</v>
      </c>
      <c r="E4638">
        <f>VLOOKUP(C4638,'Gas Species'!D:E,2,FALSE)</f>
        <v>3.5340620526254692E-3</v>
      </c>
      <c r="F4638">
        <f t="shared" si="145"/>
        <v>1.0000000000000002</v>
      </c>
      <c r="G4638">
        <v>-99</v>
      </c>
      <c r="H4638" t="s">
        <v>387</v>
      </c>
      <c r="I4638" t="s">
        <v>242</v>
      </c>
      <c r="J4638" t="s">
        <v>7084</v>
      </c>
      <c r="L4638" t="s">
        <v>49</v>
      </c>
      <c r="N4638" t="s">
        <v>294</v>
      </c>
    </row>
    <row r="4639" spans="1:14">
      <c r="A4639" t="s">
        <v>7165</v>
      </c>
      <c r="B4639">
        <v>551</v>
      </c>
      <c r="C4639" t="str">
        <f t="shared" si="144"/>
        <v>551_95660</v>
      </c>
      <c r="D4639">
        <v>6.2837811803494598E-2</v>
      </c>
      <c r="E4639">
        <f>VLOOKUP(C4639,'Gas Species'!D:E,2,FALSE)</f>
        <v>6.2837811803494598E-2</v>
      </c>
      <c r="F4639">
        <f t="shared" si="145"/>
        <v>1</v>
      </c>
      <c r="G4639">
        <v>-99</v>
      </c>
      <c r="H4639" t="s">
        <v>387</v>
      </c>
      <c r="I4639" t="s">
        <v>242</v>
      </c>
      <c r="J4639" t="s">
        <v>7084</v>
      </c>
      <c r="L4639" t="s">
        <v>49</v>
      </c>
      <c r="N4639" t="s">
        <v>294</v>
      </c>
    </row>
    <row r="4640" spans="1:14">
      <c r="A4640" t="s">
        <v>7260</v>
      </c>
      <c r="B4640">
        <v>551</v>
      </c>
      <c r="C4640" t="str">
        <f t="shared" si="144"/>
        <v>551_95666</v>
      </c>
      <c r="D4640">
        <v>8.82640928990166E-2</v>
      </c>
      <c r="E4640">
        <f>VLOOKUP(C4640,'Gas Species'!D:E,2,FALSE)</f>
        <v>8.8264092899016627E-2</v>
      </c>
      <c r="F4640">
        <f t="shared" si="145"/>
        <v>0.99999999999999967</v>
      </c>
      <c r="G4640">
        <v>-99</v>
      </c>
      <c r="H4640" t="s">
        <v>387</v>
      </c>
      <c r="I4640" t="s">
        <v>242</v>
      </c>
      <c r="J4640" t="s">
        <v>7084</v>
      </c>
      <c r="L4640" t="s">
        <v>49</v>
      </c>
      <c r="N4640" t="s">
        <v>294</v>
      </c>
    </row>
    <row r="4641" spans="1:14">
      <c r="A4641" t="s">
        <v>7243</v>
      </c>
      <c r="B4641">
        <v>551</v>
      </c>
      <c r="C4641" t="str">
        <f t="shared" si="144"/>
        <v>551_95667</v>
      </c>
      <c r="D4641">
        <v>0.134816643603661</v>
      </c>
      <c r="E4641">
        <f>VLOOKUP(C4641,'Gas Species'!D:E,2,FALSE)</f>
        <v>0.13481664360366125</v>
      </c>
      <c r="F4641">
        <f t="shared" si="145"/>
        <v>0.99999999999999811</v>
      </c>
      <c r="G4641">
        <v>-99</v>
      </c>
      <c r="H4641" t="s">
        <v>387</v>
      </c>
      <c r="I4641" t="s">
        <v>242</v>
      </c>
      <c r="J4641" t="s">
        <v>7084</v>
      </c>
      <c r="L4641" t="s">
        <v>49</v>
      </c>
      <c r="N4641" t="s">
        <v>294</v>
      </c>
    </row>
    <row r="4642" spans="1:14">
      <c r="A4642" t="s">
        <v>7211</v>
      </c>
      <c r="B4642">
        <v>551</v>
      </c>
      <c r="C4642" t="str">
        <f t="shared" si="144"/>
        <v>551_95668</v>
      </c>
      <c r="D4642">
        <v>7.3453562742125597E-2</v>
      </c>
      <c r="E4642">
        <f>VLOOKUP(C4642,'Gas Species'!D:E,2,FALSE)</f>
        <v>7.3453562742125555E-2</v>
      </c>
      <c r="F4642">
        <f t="shared" si="145"/>
        <v>1.0000000000000007</v>
      </c>
      <c r="G4642">
        <v>-99</v>
      </c>
      <c r="H4642" t="s">
        <v>387</v>
      </c>
      <c r="I4642" t="s">
        <v>242</v>
      </c>
      <c r="J4642" t="s">
        <v>7084</v>
      </c>
      <c r="L4642" t="s">
        <v>49</v>
      </c>
      <c r="N4642" t="s">
        <v>294</v>
      </c>
    </row>
    <row r="4643" spans="1:14">
      <c r="A4643" t="s">
        <v>7213</v>
      </c>
      <c r="B4643">
        <v>551</v>
      </c>
      <c r="C4643" t="str">
        <f t="shared" si="144"/>
        <v>551_95670</v>
      </c>
      <c r="D4643">
        <v>1.8982123955174799</v>
      </c>
      <c r="E4643">
        <f>VLOOKUP(C4643,'Gas Species'!D:E,2,FALSE)</f>
        <v>1.8982123955174846</v>
      </c>
      <c r="F4643">
        <f t="shared" si="145"/>
        <v>0.99999999999999756</v>
      </c>
      <c r="G4643">
        <v>-99</v>
      </c>
      <c r="H4643" t="s">
        <v>387</v>
      </c>
      <c r="I4643" t="s">
        <v>242</v>
      </c>
      <c r="J4643" t="s">
        <v>7084</v>
      </c>
      <c r="L4643" t="s">
        <v>49</v>
      </c>
      <c r="N4643" t="s">
        <v>314</v>
      </c>
    </row>
    <row r="4644" spans="1:14">
      <c r="A4644" t="s">
        <v>7167</v>
      </c>
      <c r="B4644">
        <v>551</v>
      </c>
      <c r="C4644" t="str">
        <f t="shared" si="144"/>
        <v>551_95672</v>
      </c>
      <c r="D4644">
        <v>0.48363777472608699</v>
      </c>
      <c r="E4644">
        <f>VLOOKUP(C4644,'Gas Species'!D:E,2,FALSE)</f>
        <v>0.48363777472608738</v>
      </c>
      <c r="F4644">
        <f t="shared" si="145"/>
        <v>0.99999999999999922</v>
      </c>
      <c r="G4644">
        <v>-99</v>
      </c>
      <c r="H4644" t="s">
        <v>387</v>
      </c>
      <c r="I4644" t="s">
        <v>242</v>
      </c>
      <c r="J4644" t="s">
        <v>7084</v>
      </c>
      <c r="L4644" t="s">
        <v>49</v>
      </c>
      <c r="N4644" t="s">
        <v>294</v>
      </c>
    </row>
    <row r="4645" spans="1:14">
      <c r="A4645" t="s">
        <v>7214</v>
      </c>
      <c r="B4645">
        <v>551</v>
      </c>
      <c r="C4645" t="str">
        <f t="shared" si="144"/>
        <v>551_95673</v>
      </c>
      <c r="D4645">
        <v>2.5554471046460101</v>
      </c>
      <c r="E4645">
        <f>VLOOKUP(C4645,'Gas Species'!D:E,2,FALSE)</f>
        <v>2.5554471046460128</v>
      </c>
      <c r="F4645">
        <f t="shared" si="145"/>
        <v>0.999999999999999</v>
      </c>
      <c r="G4645">
        <v>-99</v>
      </c>
      <c r="H4645" t="s">
        <v>387</v>
      </c>
      <c r="I4645" t="s">
        <v>242</v>
      </c>
      <c r="J4645" t="s">
        <v>7084</v>
      </c>
      <c r="L4645" t="s">
        <v>49</v>
      </c>
      <c r="N4645" t="s">
        <v>294</v>
      </c>
    </row>
    <row r="4646" spans="1:14">
      <c r="A4646" t="s">
        <v>7168</v>
      </c>
      <c r="B4646">
        <v>551</v>
      </c>
      <c r="C4646" t="str">
        <f t="shared" si="144"/>
        <v>551_95674</v>
      </c>
      <c r="D4646">
        <v>2.9147426439061102</v>
      </c>
      <c r="E4646">
        <f>VLOOKUP(C4646,'Gas Species'!D:E,2,FALSE)</f>
        <v>2.914742643906107</v>
      </c>
      <c r="F4646">
        <f t="shared" si="145"/>
        <v>1.0000000000000011</v>
      </c>
      <c r="G4646">
        <v>-99</v>
      </c>
      <c r="H4646" t="s">
        <v>387</v>
      </c>
      <c r="I4646" t="s">
        <v>242</v>
      </c>
      <c r="J4646" t="s">
        <v>7084</v>
      </c>
      <c r="L4646" t="s">
        <v>49</v>
      </c>
      <c r="N4646" t="s">
        <v>294</v>
      </c>
    </row>
    <row r="4647" spans="1:14">
      <c r="A4647" t="s">
        <v>7169</v>
      </c>
      <c r="B4647">
        <v>551</v>
      </c>
      <c r="C4647" t="str">
        <f t="shared" si="144"/>
        <v>551_95675</v>
      </c>
      <c r="D4647">
        <v>0.57977962530480898</v>
      </c>
      <c r="E4647">
        <f>VLOOKUP(C4647,'Gas Species'!D:E,2,FALSE)</f>
        <v>0.57977962530480875</v>
      </c>
      <c r="F4647">
        <f t="shared" si="145"/>
        <v>1.0000000000000004</v>
      </c>
      <c r="G4647">
        <v>-99</v>
      </c>
      <c r="H4647" t="s">
        <v>387</v>
      </c>
      <c r="I4647" t="s">
        <v>242</v>
      </c>
      <c r="J4647" t="s">
        <v>7084</v>
      </c>
      <c r="L4647" t="s">
        <v>49</v>
      </c>
      <c r="N4647" t="s">
        <v>294</v>
      </c>
    </row>
    <row r="4648" spans="1:14">
      <c r="A4648" t="s">
        <v>7170</v>
      </c>
      <c r="B4648">
        <v>551</v>
      </c>
      <c r="C4648" t="str">
        <f t="shared" si="144"/>
        <v>551_95676</v>
      </c>
      <c r="D4648">
        <v>6.1260889210119802E-3</v>
      </c>
      <c r="E4648">
        <f>VLOOKUP(C4648,'Gas Species'!D:E,2,FALSE)</f>
        <v>6.1260889210119785E-3</v>
      </c>
      <c r="F4648">
        <f t="shared" si="145"/>
        <v>1.0000000000000002</v>
      </c>
      <c r="G4648">
        <v>-99</v>
      </c>
      <c r="H4648" t="s">
        <v>387</v>
      </c>
      <c r="I4648" t="s">
        <v>242</v>
      </c>
      <c r="J4648" t="s">
        <v>7084</v>
      </c>
      <c r="L4648" t="s">
        <v>49</v>
      </c>
      <c r="N4648" t="s">
        <v>294</v>
      </c>
    </row>
    <row r="4649" spans="1:14">
      <c r="A4649" t="s">
        <v>7171</v>
      </c>
      <c r="B4649">
        <v>551</v>
      </c>
      <c r="C4649" t="str">
        <f t="shared" si="144"/>
        <v>551_95677</v>
      </c>
      <c r="D4649">
        <v>2.6257346681731599</v>
      </c>
      <c r="E4649">
        <f>VLOOKUP(C4649,'Gas Species'!D:E,2,FALSE)</f>
        <v>2.6257346681731648</v>
      </c>
      <c r="F4649">
        <f t="shared" si="145"/>
        <v>0.99999999999999811</v>
      </c>
      <c r="G4649">
        <v>-99</v>
      </c>
      <c r="H4649" t="s">
        <v>387</v>
      </c>
      <c r="I4649" t="s">
        <v>242</v>
      </c>
      <c r="J4649" t="s">
        <v>7084</v>
      </c>
      <c r="L4649" t="s">
        <v>49</v>
      </c>
      <c r="N4649" t="s">
        <v>294</v>
      </c>
    </row>
    <row r="4650" spans="1:14">
      <c r="A4650" t="s">
        <v>7172</v>
      </c>
      <c r="B4650">
        <v>551</v>
      </c>
      <c r="C4650" t="str">
        <f t="shared" si="144"/>
        <v>551_95678</v>
      </c>
      <c r="D4650">
        <v>1.5954672575900299</v>
      </c>
      <c r="E4650">
        <f>VLOOKUP(C4650,'Gas Species'!D:E,2,FALSE)</f>
        <v>1.5954672575900293</v>
      </c>
      <c r="F4650">
        <f t="shared" si="145"/>
        <v>1.0000000000000004</v>
      </c>
      <c r="G4650">
        <v>-99</v>
      </c>
      <c r="H4650" t="s">
        <v>387</v>
      </c>
      <c r="I4650" t="s">
        <v>242</v>
      </c>
      <c r="J4650" t="s">
        <v>7084</v>
      </c>
      <c r="L4650" t="s">
        <v>49</v>
      </c>
      <c r="N4650" t="s">
        <v>294</v>
      </c>
    </row>
    <row r="4651" spans="1:14">
      <c r="A4651" t="s">
        <v>7174</v>
      </c>
      <c r="B4651">
        <v>551</v>
      </c>
      <c r="C4651" t="str">
        <f t="shared" si="144"/>
        <v>551_95680</v>
      </c>
      <c r="D4651">
        <v>0.87423444990370003</v>
      </c>
      <c r="E4651">
        <f>VLOOKUP(C4651,'Gas Species'!D:E,2,FALSE)</f>
        <v>0.87423444990370036</v>
      </c>
      <c r="F4651">
        <f t="shared" si="145"/>
        <v>0.99999999999999967</v>
      </c>
      <c r="G4651">
        <v>-99</v>
      </c>
      <c r="H4651" t="s">
        <v>387</v>
      </c>
      <c r="I4651" t="s">
        <v>242</v>
      </c>
      <c r="J4651" t="s">
        <v>7084</v>
      </c>
      <c r="L4651" t="s">
        <v>49</v>
      </c>
      <c r="N4651" t="s">
        <v>294</v>
      </c>
    </row>
    <row r="4652" spans="1:14">
      <c r="A4652" t="s">
        <v>7175</v>
      </c>
      <c r="B4652">
        <v>551</v>
      </c>
      <c r="C4652" t="str">
        <f t="shared" si="144"/>
        <v>551_95681</v>
      </c>
      <c r="D4652">
        <v>0.123137737476568</v>
      </c>
      <c r="E4652">
        <f>VLOOKUP(C4652,'Gas Species'!D:E,2,FALSE)</f>
        <v>0.12313773747656787</v>
      </c>
      <c r="F4652">
        <f t="shared" si="145"/>
        <v>1.0000000000000011</v>
      </c>
      <c r="G4652">
        <v>-99</v>
      </c>
      <c r="H4652" t="s">
        <v>387</v>
      </c>
      <c r="I4652" t="s">
        <v>242</v>
      </c>
      <c r="J4652" t="s">
        <v>7084</v>
      </c>
      <c r="L4652" t="s">
        <v>49</v>
      </c>
      <c r="N4652" t="s">
        <v>294</v>
      </c>
    </row>
    <row r="4653" spans="1:14">
      <c r="A4653" t="s">
        <v>7176</v>
      </c>
      <c r="B4653">
        <v>551</v>
      </c>
      <c r="C4653" t="str">
        <f t="shared" si="144"/>
        <v>551_95682</v>
      </c>
      <c r="D4653">
        <v>0.28127611633506699</v>
      </c>
      <c r="E4653">
        <f>VLOOKUP(C4653,'Gas Species'!D:E,2,FALSE)</f>
        <v>0.28127611633506699</v>
      </c>
      <c r="F4653">
        <f t="shared" si="145"/>
        <v>1</v>
      </c>
      <c r="G4653">
        <v>-99</v>
      </c>
      <c r="H4653" t="s">
        <v>387</v>
      </c>
      <c r="I4653" t="s">
        <v>242</v>
      </c>
      <c r="J4653" t="s">
        <v>7084</v>
      </c>
      <c r="L4653" t="s">
        <v>49</v>
      </c>
      <c r="N4653" t="s">
        <v>294</v>
      </c>
    </row>
    <row r="4654" spans="1:14">
      <c r="A4654" t="s">
        <v>7177</v>
      </c>
      <c r="B4654">
        <v>551</v>
      </c>
      <c r="C4654" t="str">
        <f t="shared" si="144"/>
        <v>551_95683</v>
      </c>
      <c r="D4654">
        <v>0.35843587937312199</v>
      </c>
      <c r="E4654">
        <f>VLOOKUP(C4654,'Gas Species'!D:E,2,FALSE)</f>
        <v>0.35843587937312221</v>
      </c>
      <c r="F4654">
        <f t="shared" si="145"/>
        <v>0.99999999999999933</v>
      </c>
      <c r="G4654">
        <v>-99</v>
      </c>
      <c r="H4654" t="s">
        <v>387</v>
      </c>
      <c r="I4654" t="s">
        <v>242</v>
      </c>
      <c r="J4654" t="s">
        <v>7084</v>
      </c>
      <c r="L4654" t="s">
        <v>49</v>
      </c>
      <c r="N4654" t="s">
        <v>294</v>
      </c>
    </row>
    <row r="4655" spans="1:14">
      <c r="A4655" t="s">
        <v>7178</v>
      </c>
      <c r="B4655">
        <v>551</v>
      </c>
      <c r="C4655" t="str">
        <f t="shared" si="144"/>
        <v>551_95684</v>
      </c>
      <c r="D4655">
        <v>0.205181560975913</v>
      </c>
      <c r="E4655">
        <f>VLOOKUP(C4655,'Gas Species'!D:E,2,FALSE)</f>
        <v>0.2051815609759132</v>
      </c>
      <c r="F4655">
        <f t="shared" si="145"/>
        <v>0.999999999999999</v>
      </c>
      <c r="G4655">
        <v>-99</v>
      </c>
      <c r="H4655" t="s">
        <v>387</v>
      </c>
      <c r="I4655" t="s">
        <v>242</v>
      </c>
      <c r="J4655" t="s">
        <v>7084</v>
      </c>
      <c r="L4655" t="s">
        <v>49</v>
      </c>
      <c r="N4655" t="s">
        <v>294</v>
      </c>
    </row>
    <row r="4656" spans="1:14">
      <c r="A4656" t="s">
        <v>7179</v>
      </c>
      <c r="B4656">
        <v>551</v>
      </c>
      <c r="C4656" t="str">
        <f t="shared" si="144"/>
        <v>551_95685</v>
      </c>
      <c r="D4656">
        <v>0.34129184616906899</v>
      </c>
      <c r="E4656">
        <f>VLOOKUP(C4656,'Gas Species'!D:E,2,FALSE)</f>
        <v>0.34129184616906866</v>
      </c>
      <c r="F4656">
        <f t="shared" si="145"/>
        <v>1.0000000000000009</v>
      </c>
      <c r="G4656">
        <v>-99</v>
      </c>
      <c r="H4656" t="s">
        <v>387</v>
      </c>
      <c r="I4656" t="s">
        <v>242</v>
      </c>
      <c r="J4656" t="s">
        <v>7084</v>
      </c>
      <c r="L4656" t="s">
        <v>49</v>
      </c>
      <c r="N4656" t="s">
        <v>294</v>
      </c>
    </row>
    <row r="4657" spans="1:14">
      <c r="A4657" t="s">
        <v>7180</v>
      </c>
      <c r="B4657">
        <v>551</v>
      </c>
      <c r="C4657" t="str">
        <f t="shared" si="144"/>
        <v>551_95686</v>
      </c>
      <c r="D4657">
        <v>0.54745263656870802</v>
      </c>
      <c r="E4657">
        <f>VLOOKUP(C4657,'Gas Species'!D:E,2,FALSE)</f>
        <v>0.54745263656870802</v>
      </c>
      <c r="F4657">
        <f t="shared" si="145"/>
        <v>1</v>
      </c>
      <c r="G4657">
        <v>-99</v>
      </c>
      <c r="H4657" t="s">
        <v>387</v>
      </c>
      <c r="I4657" t="s">
        <v>242</v>
      </c>
      <c r="J4657" t="s">
        <v>7084</v>
      </c>
      <c r="L4657" t="s">
        <v>49</v>
      </c>
      <c r="N4657" t="s">
        <v>294</v>
      </c>
    </row>
    <row r="4658" spans="1:14">
      <c r="A4658" t="s">
        <v>7181</v>
      </c>
      <c r="B4658">
        <v>551</v>
      </c>
      <c r="C4658" t="str">
        <f t="shared" si="144"/>
        <v>551_95687</v>
      </c>
      <c r="D4658">
        <v>0.64288033407191703</v>
      </c>
      <c r="E4658">
        <f>VLOOKUP(C4658,'Gas Species'!D:E,2,FALSE)</f>
        <v>0.64288033407191747</v>
      </c>
      <c r="F4658">
        <f t="shared" si="145"/>
        <v>0.99999999999999933</v>
      </c>
      <c r="G4658">
        <v>-99</v>
      </c>
      <c r="H4658" t="s">
        <v>387</v>
      </c>
      <c r="I4658" t="s">
        <v>242</v>
      </c>
      <c r="J4658" t="s">
        <v>7084</v>
      </c>
      <c r="L4658" t="s">
        <v>49</v>
      </c>
      <c r="N4658" t="s">
        <v>294</v>
      </c>
    </row>
    <row r="4659" spans="1:14">
      <c r="A4659" t="s">
        <v>7182</v>
      </c>
      <c r="B4659">
        <v>551</v>
      </c>
      <c r="C4659" t="str">
        <f t="shared" si="144"/>
        <v>551_95688</v>
      </c>
      <c r="D4659">
        <v>0.65596405218482101</v>
      </c>
      <c r="E4659">
        <f>VLOOKUP(C4659,'Gas Species'!D:E,2,FALSE)</f>
        <v>0.65596405218482068</v>
      </c>
      <c r="F4659">
        <f t="shared" si="145"/>
        <v>1.0000000000000004</v>
      </c>
      <c r="G4659">
        <v>-99</v>
      </c>
      <c r="H4659" t="s">
        <v>387</v>
      </c>
      <c r="I4659" t="s">
        <v>242</v>
      </c>
      <c r="J4659" t="s">
        <v>7084</v>
      </c>
      <c r="L4659" t="s">
        <v>49</v>
      </c>
      <c r="N4659" t="s">
        <v>294</v>
      </c>
    </row>
    <row r="4660" spans="1:14">
      <c r="A4660" t="s">
        <v>7183</v>
      </c>
      <c r="B4660">
        <v>551</v>
      </c>
      <c r="C4660" t="str">
        <f t="shared" si="144"/>
        <v>551_95689</v>
      </c>
      <c r="D4660">
        <v>0.84251729702411504</v>
      </c>
      <c r="E4660">
        <f>VLOOKUP(C4660,'Gas Species'!D:E,2,FALSE)</f>
        <v>0.84251729702411549</v>
      </c>
      <c r="F4660">
        <f t="shared" si="145"/>
        <v>0.99999999999999944</v>
      </c>
      <c r="G4660">
        <v>-99</v>
      </c>
      <c r="H4660" t="s">
        <v>387</v>
      </c>
      <c r="I4660" t="s">
        <v>242</v>
      </c>
      <c r="J4660" t="s">
        <v>7084</v>
      </c>
      <c r="L4660" t="s">
        <v>49</v>
      </c>
      <c r="N4660" t="s">
        <v>294</v>
      </c>
    </row>
    <row r="4661" spans="1:14">
      <c r="A4661" t="s">
        <v>7184</v>
      </c>
      <c r="B4661">
        <v>551</v>
      </c>
      <c r="C4661" t="str">
        <f t="shared" si="144"/>
        <v>551_95690</v>
      </c>
      <c r="D4661">
        <v>0.46606720673906799</v>
      </c>
      <c r="E4661">
        <f>VLOOKUP(C4661,'Gas Species'!D:E,2,FALSE)</f>
        <v>0.46606720673906793</v>
      </c>
      <c r="F4661">
        <f t="shared" si="145"/>
        <v>1.0000000000000002</v>
      </c>
      <c r="G4661">
        <v>-99</v>
      </c>
      <c r="H4661" t="s">
        <v>387</v>
      </c>
      <c r="I4661" t="s">
        <v>242</v>
      </c>
      <c r="J4661" t="s">
        <v>7084</v>
      </c>
      <c r="L4661" t="s">
        <v>49</v>
      </c>
      <c r="N4661" t="s">
        <v>294</v>
      </c>
    </row>
    <row r="4662" spans="1:14">
      <c r="A4662" t="s">
        <v>7185</v>
      </c>
      <c r="B4662">
        <v>551</v>
      </c>
      <c r="C4662" t="str">
        <f t="shared" si="144"/>
        <v>551_95691</v>
      </c>
      <c r="D4662">
        <v>0.37211115072016998</v>
      </c>
      <c r="E4662">
        <f>VLOOKUP(C4662,'Gas Species'!D:E,2,FALSE)</f>
        <v>0.37211115072016981</v>
      </c>
      <c r="F4662">
        <f t="shared" si="145"/>
        <v>1.0000000000000004</v>
      </c>
      <c r="G4662">
        <v>-99</v>
      </c>
      <c r="H4662" t="s">
        <v>387</v>
      </c>
      <c r="I4662" t="s">
        <v>242</v>
      </c>
      <c r="J4662" t="s">
        <v>7084</v>
      </c>
      <c r="L4662" t="s">
        <v>49</v>
      </c>
      <c r="N4662" t="s">
        <v>294</v>
      </c>
    </row>
    <row r="4663" spans="1:14">
      <c r="A4663" t="s">
        <v>7186</v>
      </c>
      <c r="B4663">
        <v>551</v>
      </c>
      <c r="C4663" t="str">
        <f t="shared" si="144"/>
        <v>551_95692</v>
      </c>
      <c r="D4663">
        <v>0.449176095407612</v>
      </c>
      <c r="E4663">
        <f>VLOOKUP(C4663,'Gas Species'!D:E,2,FALSE)</f>
        <v>0.44917609540761211</v>
      </c>
      <c r="F4663">
        <f t="shared" si="145"/>
        <v>0.99999999999999978</v>
      </c>
      <c r="G4663">
        <v>-99</v>
      </c>
      <c r="H4663" t="s">
        <v>387</v>
      </c>
      <c r="I4663" t="s">
        <v>242</v>
      </c>
      <c r="J4663" t="s">
        <v>7084</v>
      </c>
      <c r="L4663" t="s">
        <v>49</v>
      </c>
      <c r="N4663" t="s">
        <v>294</v>
      </c>
    </row>
    <row r="4664" spans="1:14">
      <c r="A4664" t="s">
        <v>7187</v>
      </c>
      <c r="B4664">
        <v>551</v>
      </c>
      <c r="C4664" t="str">
        <f t="shared" si="144"/>
        <v>551_95693</v>
      </c>
      <c r="D4664">
        <v>0.44075800465655002</v>
      </c>
      <c r="E4664">
        <f>VLOOKUP(C4664,'Gas Species'!D:E,2,FALSE)</f>
        <v>0.44075800465655007</v>
      </c>
      <c r="F4664">
        <f t="shared" si="145"/>
        <v>0.99999999999999989</v>
      </c>
      <c r="G4664">
        <v>-99</v>
      </c>
      <c r="H4664" t="s">
        <v>387</v>
      </c>
      <c r="I4664" t="s">
        <v>242</v>
      </c>
      <c r="J4664" t="s">
        <v>7084</v>
      </c>
      <c r="L4664" t="s">
        <v>49</v>
      </c>
      <c r="N4664" t="s">
        <v>294</v>
      </c>
    </row>
    <row r="4665" spans="1:14">
      <c r="A4665" t="s">
        <v>7188</v>
      </c>
      <c r="B4665">
        <v>551</v>
      </c>
      <c r="C4665" t="str">
        <f t="shared" si="144"/>
        <v>551_95694</v>
      </c>
      <c r="D4665">
        <v>0.54256755703016202</v>
      </c>
      <c r="E4665">
        <f>VLOOKUP(C4665,'Gas Species'!D:E,2,FALSE)</f>
        <v>0.54256755703016202</v>
      </c>
      <c r="F4665">
        <f t="shared" si="145"/>
        <v>1</v>
      </c>
      <c r="G4665">
        <v>-99</v>
      </c>
      <c r="H4665" t="s">
        <v>387</v>
      </c>
      <c r="I4665" t="s">
        <v>242</v>
      </c>
      <c r="J4665" t="s">
        <v>7084</v>
      </c>
      <c r="L4665" t="s">
        <v>49</v>
      </c>
      <c r="N4665" t="s">
        <v>294</v>
      </c>
    </row>
    <row r="4666" spans="1:14">
      <c r="A4666" t="s">
        <v>7189</v>
      </c>
      <c r="B4666">
        <v>551</v>
      </c>
      <c r="C4666" t="str">
        <f t="shared" si="144"/>
        <v>551_95695</v>
      </c>
      <c r="D4666">
        <v>2.9993094717798301E-2</v>
      </c>
      <c r="E4666">
        <f>VLOOKUP(C4666,'Gas Species'!D:E,2,FALSE)</f>
        <v>2.9993094717798319E-2</v>
      </c>
      <c r="F4666">
        <f t="shared" si="145"/>
        <v>0.99999999999999944</v>
      </c>
      <c r="G4666">
        <v>-99</v>
      </c>
      <c r="H4666" t="s">
        <v>387</v>
      </c>
      <c r="I4666" t="s">
        <v>242</v>
      </c>
      <c r="J4666" t="s">
        <v>7084</v>
      </c>
      <c r="L4666" t="s">
        <v>49</v>
      </c>
      <c r="N4666" t="s">
        <v>294</v>
      </c>
    </row>
    <row r="4667" spans="1:14">
      <c r="A4667" t="s">
        <v>7190</v>
      </c>
      <c r="B4667">
        <v>551</v>
      </c>
      <c r="C4667" t="str">
        <f t="shared" si="144"/>
        <v>551_95696</v>
      </c>
      <c r="D4667">
        <v>6.5346532497340098E-2</v>
      </c>
      <c r="E4667">
        <f>VLOOKUP(C4667,'Gas Species'!D:E,2,FALSE)</f>
        <v>6.5346532497340085E-2</v>
      </c>
      <c r="F4667">
        <f t="shared" si="145"/>
        <v>1.0000000000000002</v>
      </c>
      <c r="G4667">
        <v>-99</v>
      </c>
      <c r="H4667" t="s">
        <v>387</v>
      </c>
      <c r="I4667" t="s">
        <v>242</v>
      </c>
      <c r="J4667" t="s">
        <v>7084</v>
      </c>
      <c r="L4667" t="s">
        <v>49</v>
      </c>
      <c r="N4667" t="s">
        <v>294</v>
      </c>
    </row>
    <row r="4668" spans="1:14">
      <c r="A4668" t="s">
        <v>7191</v>
      </c>
      <c r="B4668">
        <v>551</v>
      </c>
      <c r="C4668" t="str">
        <f t="shared" si="144"/>
        <v>551_95697</v>
      </c>
      <c r="D4668">
        <v>3.9565458628338601E-2</v>
      </c>
      <c r="E4668">
        <f>VLOOKUP(C4668,'Gas Species'!D:E,2,FALSE)</f>
        <v>3.9565458628338622E-2</v>
      </c>
      <c r="F4668">
        <f t="shared" si="145"/>
        <v>0.99999999999999944</v>
      </c>
      <c r="G4668">
        <v>-99</v>
      </c>
      <c r="H4668" t="s">
        <v>387</v>
      </c>
      <c r="I4668" t="s">
        <v>242</v>
      </c>
      <c r="J4668" t="s">
        <v>7084</v>
      </c>
      <c r="L4668" t="s">
        <v>49</v>
      </c>
      <c r="N4668" t="s">
        <v>294</v>
      </c>
    </row>
    <row r="4669" spans="1:14">
      <c r="A4669" t="s">
        <v>7215</v>
      </c>
      <c r="B4669">
        <v>551</v>
      </c>
      <c r="C4669" t="str">
        <f t="shared" si="144"/>
        <v>551_95698</v>
      </c>
      <c r="D4669">
        <v>0.61155175549964702</v>
      </c>
      <c r="E4669">
        <f>VLOOKUP(C4669,'Gas Species'!D:E,2,FALSE)</f>
        <v>0.61155175549964658</v>
      </c>
      <c r="F4669">
        <f t="shared" si="145"/>
        <v>1.0000000000000007</v>
      </c>
      <c r="G4669">
        <v>-99</v>
      </c>
      <c r="H4669" t="s">
        <v>387</v>
      </c>
      <c r="I4669" t="s">
        <v>242</v>
      </c>
      <c r="J4669" t="s">
        <v>7084</v>
      </c>
      <c r="L4669" t="s">
        <v>49</v>
      </c>
      <c r="N4669" t="s">
        <v>349</v>
      </c>
    </row>
    <row r="4670" spans="1:14">
      <c r="A4670" t="s">
        <v>7192</v>
      </c>
      <c r="B4670">
        <v>551</v>
      </c>
      <c r="C4670" t="str">
        <f t="shared" si="144"/>
        <v>551_95699</v>
      </c>
      <c r="D4670">
        <v>1.01983788318317</v>
      </c>
      <c r="E4670">
        <f>VLOOKUP(C4670,'Gas Species'!D:E,2,FALSE)</f>
        <v>1.0198378831831738</v>
      </c>
      <c r="F4670">
        <f t="shared" si="145"/>
        <v>0.99999999999999634</v>
      </c>
      <c r="G4670">
        <v>-99</v>
      </c>
      <c r="H4670" t="s">
        <v>387</v>
      </c>
      <c r="I4670" t="s">
        <v>242</v>
      </c>
      <c r="J4670" t="s">
        <v>7084</v>
      </c>
      <c r="L4670" t="s">
        <v>49</v>
      </c>
      <c r="N4670" t="s">
        <v>349</v>
      </c>
    </row>
    <row r="4671" spans="1:14">
      <c r="A4671" t="s">
        <v>7193</v>
      </c>
      <c r="B4671">
        <v>551</v>
      </c>
      <c r="C4671" t="str">
        <f t="shared" si="144"/>
        <v>551_95700</v>
      </c>
      <c r="D4671">
        <v>0.32385418182396303</v>
      </c>
      <c r="E4671">
        <f>VLOOKUP(C4671,'Gas Species'!D:E,2,FALSE)</f>
        <v>0.32385418182396253</v>
      </c>
      <c r="F4671">
        <f t="shared" si="145"/>
        <v>1.0000000000000016</v>
      </c>
      <c r="G4671">
        <v>-99</v>
      </c>
      <c r="H4671" t="s">
        <v>387</v>
      </c>
      <c r="I4671" t="s">
        <v>242</v>
      </c>
      <c r="J4671" t="s">
        <v>7084</v>
      </c>
      <c r="L4671" t="s">
        <v>49</v>
      </c>
      <c r="N4671" t="s">
        <v>349</v>
      </c>
    </row>
    <row r="4672" spans="1:14">
      <c r="A4672" t="s">
        <v>7194</v>
      </c>
      <c r="B4672">
        <v>551</v>
      </c>
      <c r="C4672" t="str">
        <f t="shared" si="144"/>
        <v>551_95701</v>
      </c>
      <c r="D4672">
        <v>0.41778678667582902</v>
      </c>
      <c r="E4672">
        <f>VLOOKUP(C4672,'Gas Species'!D:E,2,FALSE)</f>
        <v>0.41778678667582891</v>
      </c>
      <c r="F4672">
        <f t="shared" si="145"/>
        <v>1.0000000000000002</v>
      </c>
      <c r="G4672">
        <v>-99</v>
      </c>
      <c r="H4672" t="s">
        <v>387</v>
      </c>
      <c r="I4672" t="s">
        <v>242</v>
      </c>
      <c r="J4672" t="s">
        <v>7084</v>
      </c>
      <c r="L4672" t="s">
        <v>49</v>
      </c>
      <c r="N4672" t="s">
        <v>349</v>
      </c>
    </row>
    <row r="4673" spans="1:14">
      <c r="A4673" t="s">
        <v>7265</v>
      </c>
      <c r="B4673">
        <v>551</v>
      </c>
      <c r="C4673" t="str">
        <f t="shared" si="144"/>
        <v>551_95702</v>
      </c>
      <c r="D4673">
        <v>1.28786761678422</v>
      </c>
      <c r="E4673">
        <f>VLOOKUP(C4673,'Gas Species'!D:E,2,FALSE)</f>
        <v>1.2878676167842182</v>
      </c>
      <c r="F4673">
        <f t="shared" si="145"/>
        <v>1.0000000000000013</v>
      </c>
      <c r="G4673">
        <v>-99</v>
      </c>
      <c r="H4673" t="s">
        <v>387</v>
      </c>
      <c r="I4673" t="s">
        <v>242</v>
      </c>
      <c r="J4673" t="s">
        <v>7084</v>
      </c>
      <c r="L4673" t="s">
        <v>49</v>
      </c>
      <c r="N4673" t="s">
        <v>294</v>
      </c>
    </row>
    <row r="4674" spans="1:14">
      <c r="A4674" t="s">
        <v>7275</v>
      </c>
      <c r="B4674">
        <v>551</v>
      </c>
      <c r="C4674" t="str">
        <f t="shared" si="144"/>
        <v>551_95704</v>
      </c>
      <c r="D4674">
        <v>0.33285101822924601</v>
      </c>
      <c r="E4674">
        <f>VLOOKUP(C4674,'Gas Species'!D:E,2,FALSE)</f>
        <v>0.3328510182292459</v>
      </c>
      <c r="F4674">
        <f t="shared" si="145"/>
        <v>1.0000000000000004</v>
      </c>
      <c r="G4674">
        <v>-99</v>
      </c>
      <c r="H4674" t="s">
        <v>387</v>
      </c>
      <c r="I4674" t="s">
        <v>242</v>
      </c>
      <c r="J4674" t="s">
        <v>7084</v>
      </c>
      <c r="L4674" t="s">
        <v>49</v>
      </c>
      <c r="N4674" t="s">
        <v>294</v>
      </c>
    </row>
    <row r="4675" spans="1:14">
      <c r="A4675" t="s">
        <v>7216</v>
      </c>
      <c r="B4675">
        <v>551</v>
      </c>
      <c r="C4675" t="str">
        <f t="shared" ref="C4675:C4738" si="146">CONCATENATE(B4675,"_",A4675)</f>
        <v>551_95706</v>
      </c>
      <c r="D4675">
        <v>1.7912520064925399</v>
      </c>
      <c r="E4675">
        <f>VLOOKUP(C4675,'Gas Species'!D:E,2,FALSE)</f>
        <v>1.7912520064925386</v>
      </c>
      <c r="F4675">
        <f t="shared" ref="F4675:F4738" si="147">D4675/E4675</f>
        <v>1.0000000000000007</v>
      </c>
      <c r="G4675">
        <v>-99</v>
      </c>
      <c r="H4675" t="s">
        <v>387</v>
      </c>
      <c r="I4675" t="s">
        <v>242</v>
      </c>
      <c r="J4675" t="s">
        <v>7084</v>
      </c>
      <c r="L4675" t="s">
        <v>49</v>
      </c>
      <c r="N4675" t="s">
        <v>294</v>
      </c>
    </row>
    <row r="4676" spans="1:14">
      <c r="A4676" t="s">
        <v>7195</v>
      </c>
      <c r="B4676">
        <v>551</v>
      </c>
      <c r="C4676" t="str">
        <f t="shared" si="146"/>
        <v>551_95707</v>
      </c>
      <c r="D4676">
        <v>0.35565973154799602</v>
      </c>
      <c r="E4676">
        <f>VLOOKUP(C4676,'Gas Species'!D:E,2,FALSE)</f>
        <v>0.35565973154799602</v>
      </c>
      <c r="F4676">
        <f t="shared" si="147"/>
        <v>1</v>
      </c>
      <c r="G4676">
        <v>-99</v>
      </c>
      <c r="H4676" t="s">
        <v>387</v>
      </c>
      <c r="I4676" t="s">
        <v>242</v>
      </c>
      <c r="J4676" t="s">
        <v>7084</v>
      </c>
      <c r="L4676" t="s">
        <v>49</v>
      </c>
      <c r="N4676" t="s">
        <v>294</v>
      </c>
    </row>
    <row r="4677" spans="1:14">
      <c r="A4677" t="s">
        <v>7196</v>
      </c>
      <c r="B4677">
        <v>551</v>
      </c>
      <c r="C4677" t="str">
        <f t="shared" si="146"/>
        <v>551_95708</v>
      </c>
      <c r="D4677">
        <v>0.32259800818337098</v>
      </c>
      <c r="E4677">
        <f>VLOOKUP(C4677,'Gas Species'!D:E,2,FALSE)</f>
        <v>0.32259800818337114</v>
      </c>
      <c r="F4677">
        <f t="shared" si="147"/>
        <v>0.99999999999999944</v>
      </c>
      <c r="G4677">
        <v>-99</v>
      </c>
      <c r="H4677" t="s">
        <v>387</v>
      </c>
      <c r="I4677" t="s">
        <v>242</v>
      </c>
      <c r="J4677" t="s">
        <v>7084</v>
      </c>
      <c r="L4677" t="s">
        <v>49</v>
      </c>
      <c r="N4677" t="s">
        <v>294</v>
      </c>
    </row>
    <row r="4678" spans="1:14">
      <c r="A4678" t="s">
        <v>7197</v>
      </c>
      <c r="B4678">
        <v>551</v>
      </c>
      <c r="C4678" t="str">
        <f t="shared" si="146"/>
        <v>551_95709</v>
      </c>
      <c r="D4678">
        <v>0.32125894314846798</v>
      </c>
      <c r="E4678">
        <f>VLOOKUP(C4678,'Gas Species'!D:E,2,FALSE)</f>
        <v>0.32125894314846798</v>
      </c>
      <c r="F4678">
        <f t="shared" si="147"/>
        <v>1</v>
      </c>
      <c r="G4678">
        <v>-99</v>
      </c>
      <c r="H4678" t="s">
        <v>387</v>
      </c>
      <c r="I4678" t="s">
        <v>242</v>
      </c>
      <c r="J4678" t="s">
        <v>7084</v>
      </c>
      <c r="L4678" t="s">
        <v>49</v>
      </c>
      <c r="N4678" t="s">
        <v>294</v>
      </c>
    </row>
    <row r="4679" spans="1:14">
      <c r="A4679" t="s">
        <v>7198</v>
      </c>
      <c r="B4679">
        <v>551</v>
      </c>
      <c r="C4679" t="str">
        <f t="shared" si="146"/>
        <v>551_95710</v>
      </c>
      <c r="D4679">
        <v>0.47878317540480603</v>
      </c>
      <c r="E4679">
        <f>VLOOKUP(C4679,'Gas Species'!D:E,2,FALSE)</f>
        <v>0.47878317540480553</v>
      </c>
      <c r="F4679">
        <f t="shared" si="147"/>
        <v>1.0000000000000011</v>
      </c>
      <c r="G4679">
        <v>-99</v>
      </c>
      <c r="H4679" t="s">
        <v>387</v>
      </c>
      <c r="I4679" t="s">
        <v>242</v>
      </c>
      <c r="J4679" t="s">
        <v>7084</v>
      </c>
      <c r="L4679" t="s">
        <v>49</v>
      </c>
      <c r="N4679" t="s">
        <v>294</v>
      </c>
    </row>
    <row r="4680" spans="1:14">
      <c r="A4680" t="s">
        <v>7246</v>
      </c>
      <c r="B4680">
        <v>551</v>
      </c>
      <c r="C4680" t="str">
        <f t="shared" si="146"/>
        <v>551_95717</v>
      </c>
      <c r="D4680">
        <v>6.71112706089511E-3</v>
      </c>
      <c r="E4680">
        <f>VLOOKUP(C4680,'Gas Species'!D:E,2,FALSE)</f>
        <v>6.7111270608951126E-3</v>
      </c>
      <c r="F4680">
        <f t="shared" si="147"/>
        <v>0.99999999999999967</v>
      </c>
      <c r="G4680">
        <v>-99</v>
      </c>
      <c r="H4680" t="s">
        <v>387</v>
      </c>
      <c r="I4680" t="s">
        <v>242</v>
      </c>
      <c r="J4680" t="s">
        <v>7084</v>
      </c>
      <c r="L4680" t="s">
        <v>49</v>
      </c>
      <c r="N4680" t="s">
        <v>294</v>
      </c>
    </row>
    <row r="4681" spans="1:14">
      <c r="A4681" t="s">
        <v>7200</v>
      </c>
      <c r="B4681">
        <v>551</v>
      </c>
      <c r="C4681" t="str">
        <f t="shared" si="146"/>
        <v>551_95718</v>
      </c>
      <c r="D4681">
        <v>2.3838518541120599E-2</v>
      </c>
      <c r="E4681">
        <f>VLOOKUP(C4681,'Gas Species'!D:E,2,FALSE)</f>
        <v>2.3838518541120624E-2</v>
      </c>
      <c r="F4681">
        <f t="shared" si="147"/>
        <v>0.999999999999999</v>
      </c>
      <c r="G4681">
        <v>-99</v>
      </c>
      <c r="H4681" t="s">
        <v>387</v>
      </c>
      <c r="I4681" t="s">
        <v>242</v>
      </c>
      <c r="J4681" t="s">
        <v>7084</v>
      </c>
      <c r="L4681" t="s">
        <v>49</v>
      </c>
      <c r="N4681" t="s">
        <v>294</v>
      </c>
    </row>
    <row r="4682" spans="1:14">
      <c r="A4682" t="s">
        <v>7252</v>
      </c>
      <c r="B4682">
        <v>551</v>
      </c>
      <c r="C4682" t="str">
        <f t="shared" si="146"/>
        <v>551_95723</v>
      </c>
      <c r="D4682">
        <v>3.3131394911084001E-2</v>
      </c>
      <c r="E4682">
        <f>VLOOKUP(C4682,'Gas Species'!D:E,2,FALSE)</f>
        <v>3.3131394911084001E-2</v>
      </c>
      <c r="F4682">
        <f t="shared" si="147"/>
        <v>1</v>
      </c>
      <c r="G4682">
        <v>-99</v>
      </c>
      <c r="H4682" t="s">
        <v>387</v>
      </c>
      <c r="I4682" t="s">
        <v>242</v>
      </c>
      <c r="J4682" t="s">
        <v>7084</v>
      </c>
      <c r="L4682" t="s">
        <v>49</v>
      </c>
      <c r="N4682" t="s">
        <v>294</v>
      </c>
    </row>
    <row r="4683" spans="1:14">
      <c r="A4683" t="s">
        <v>7217</v>
      </c>
      <c r="B4683">
        <v>551</v>
      </c>
      <c r="C4683" t="str">
        <f t="shared" si="146"/>
        <v>551_95725</v>
      </c>
      <c r="D4683">
        <v>2.3810460679095799E-2</v>
      </c>
      <c r="E4683">
        <f>VLOOKUP(C4683,'Gas Species'!D:E,2,FALSE)</f>
        <v>2.3810460679095754E-2</v>
      </c>
      <c r="F4683">
        <f t="shared" si="147"/>
        <v>1.000000000000002</v>
      </c>
      <c r="G4683">
        <v>-99</v>
      </c>
      <c r="H4683" t="s">
        <v>387</v>
      </c>
      <c r="I4683" t="s">
        <v>242</v>
      </c>
      <c r="J4683" t="s">
        <v>7084</v>
      </c>
      <c r="L4683" t="s">
        <v>49</v>
      </c>
      <c r="N4683" t="s">
        <v>294</v>
      </c>
    </row>
    <row r="4684" spans="1:14">
      <c r="A4684" t="s">
        <v>7218</v>
      </c>
      <c r="B4684">
        <v>551</v>
      </c>
      <c r="C4684" t="str">
        <f t="shared" si="146"/>
        <v>551_95728</v>
      </c>
      <c r="D4684">
        <v>5.08237972096863E-4</v>
      </c>
      <c r="E4684">
        <f>VLOOKUP(C4684,'Gas Species'!D:E,2,FALSE)</f>
        <v>5.0823797209686278E-4</v>
      </c>
      <c r="F4684">
        <f t="shared" si="147"/>
        <v>1.0000000000000004</v>
      </c>
      <c r="G4684">
        <v>-99</v>
      </c>
      <c r="H4684" t="s">
        <v>387</v>
      </c>
      <c r="I4684" t="s">
        <v>242</v>
      </c>
      <c r="J4684" t="s">
        <v>7084</v>
      </c>
      <c r="L4684" t="s">
        <v>49</v>
      </c>
      <c r="N4684" t="s">
        <v>294</v>
      </c>
    </row>
    <row r="4685" spans="1:14">
      <c r="A4685" t="s">
        <v>7219</v>
      </c>
      <c r="B4685">
        <v>551</v>
      </c>
      <c r="C4685" t="str">
        <f t="shared" si="146"/>
        <v>551_95729</v>
      </c>
      <c r="D4685">
        <v>0.18721514006652601</v>
      </c>
      <c r="E4685">
        <f>VLOOKUP(C4685,'Gas Species'!D:E,2,FALSE)</f>
        <v>0.18721514006652609</v>
      </c>
      <c r="F4685">
        <f t="shared" si="147"/>
        <v>0.99999999999999956</v>
      </c>
      <c r="G4685">
        <v>-99</v>
      </c>
      <c r="H4685" t="s">
        <v>387</v>
      </c>
      <c r="I4685" t="s">
        <v>242</v>
      </c>
      <c r="J4685" t="s">
        <v>7084</v>
      </c>
      <c r="L4685" t="s">
        <v>49</v>
      </c>
      <c r="N4685" t="s">
        <v>356</v>
      </c>
    </row>
    <row r="4686" spans="1:14">
      <c r="A4686" t="s">
        <v>7220</v>
      </c>
      <c r="B4686">
        <v>551</v>
      </c>
      <c r="C4686" t="str">
        <f t="shared" si="146"/>
        <v>551_95730</v>
      </c>
      <c r="D4686">
        <v>0.647557952774658</v>
      </c>
      <c r="E4686">
        <f>VLOOKUP(C4686,'Gas Species'!D:E,2,FALSE)</f>
        <v>0.64755795277465844</v>
      </c>
      <c r="F4686">
        <f t="shared" si="147"/>
        <v>0.99999999999999933</v>
      </c>
      <c r="G4686">
        <v>-99</v>
      </c>
      <c r="H4686" t="s">
        <v>387</v>
      </c>
      <c r="I4686" t="s">
        <v>242</v>
      </c>
      <c r="J4686" t="s">
        <v>7084</v>
      </c>
      <c r="L4686" t="s">
        <v>49</v>
      </c>
      <c r="N4686" t="s">
        <v>294</v>
      </c>
    </row>
    <row r="4687" spans="1:14">
      <c r="A4687" t="s">
        <v>7221</v>
      </c>
      <c r="B4687">
        <v>551</v>
      </c>
      <c r="C4687" t="str">
        <f t="shared" si="146"/>
        <v>551_95731</v>
      </c>
      <c r="D4687">
        <v>0.69672336358085596</v>
      </c>
      <c r="E4687">
        <f>VLOOKUP(C4687,'Gas Species'!D:E,2,FALSE)</f>
        <v>0.69672336358085629</v>
      </c>
      <c r="F4687">
        <f t="shared" si="147"/>
        <v>0.99999999999999956</v>
      </c>
      <c r="G4687">
        <v>-99</v>
      </c>
      <c r="H4687" t="s">
        <v>387</v>
      </c>
      <c r="I4687" t="s">
        <v>242</v>
      </c>
      <c r="J4687" t="s">
        <v>7084</v>
      </c>
      <c r="L4687" t="s">
        <v>49</v>
      </c>
      <c r="N4687" t="s">
        <v>294</v>
      </c>
    </row>
    <row r="4688" spans="1:14">
      <c r="A4688" t="s">
        <v>7222</v>
      </c>
      <c r="B4688">
        <v>551</v>
      </c>
      <c r="C4688" t="str">
        <f t="shared" si="146"/>
        <v>551_95732</v>
      </c>
      <c r="D4688">
        <v>1.14107836486286</v>
      </c>
      <c r="E4688">
        <f>VLOOKUP(C4688,'Gas Species'!D:E,2,FALSE)</f>
        <v>1.1410783648628611</v>
      </c>
      <c r="F4688">
        <f t="shared" si="147"/>
        <v>0.999999999999999</v>
      </c>
      <c r="G4688">
        <v>-99</v>
      </c>
      <c r="H4688" t="s">
        <v>387</v>
      </c>
      <c r="I4688" t="s">
        <v>242</v>
      </c>
      <c r="J4688" t="s">
        <v>7084</v>
      </c>
      <c r="L4688" t="s">
        <v>49</v>
      </c>
      <c r="N4688" t="s">
        <v>294</v>
      </c>
    </row>
    <row r="4689" spans="1:14">
      <c r="A4689" t="s">
        <v>7223</v>
      </c>
      <c r="B4689">
        <v>551</v>
      </c>
      <c r="C4689" t="str">
        <f t="shared" si="146"/>
        <v>551_95733</v>
      </c>
      <c r="D4689">
        <v>0.184208598681708</v>
      </c>
      <c r="E4689">
        <f>VLOOKUP(C4689,'Gas Species'!D:E,2,FALSE)</f>
        <v>0.1842085986817085</v>
      </c>
      <c r="F4689">
        <f t="shared" si="147"/>
        <v>0.99999999999999734</v>
      </c>
      <c r="G4689">
        <v>-99</v>
      </c>
      <c r="H4689" t="s">
        <v>387</v>
      </c>
      <c r="I4689" t="s">
        <v>242</v>
      </c>
      <c r="J4689" t="s">
        <v>7084</v>
      </c>
      <c r="L4689" t="s">
        <v>49</v>
      </c>
      <c r="N4689" t="s">
        <v>294</v>
      </c>
    </row>
    <row r="4690" spans="1:14">
      <c r="A4690" t="s">
        <v>7224</v>
      </c>
      <c r="B4690">
        <v>551</v>
      </c>
      <c r="C4690" t="str">
        <f t="shared" si="146"/>
        <v>551_95734</v>
      </c>
      <c r="D4690">
        <v>1.28625520500173</v>
      </c>
      <c r="E4690">
        <f>VLOOKUP(C4690,'Gas Species'!D:E,2,FALSE)</f>
        <v>1.2862552050017291</v>
      </c>
      <c r="F4690">
        <f t="shared" si="147"/>
        <v>1.0000000000000007</v>
      </c>
      <c r="G4690">
        <v>-99</v>
      </c>
      <c r="H4690" t="s">
        <v>387</v>
      </c>
      <c r="I4690" t="s">
        <v>242</v>
      </c>
      <c r="J4690" t="s">
        <v>7084</v>
      </c>
      <c r="L4690" t="s">
        <v>49</v>
      </c>
      <c r="N4690" t="s">
        <v>294</v>
      </c>
    </row>
    <row r="4691" spans="1:14">
      <c r="A4691" t="s">
        <v>7225</v>
      </c>
      <c r="B4691">
        <v>551</v>
      </c>
      <c r="C4691" t="str">
        <f t="shared" si="146"/>
        <v>551_95735</v>
      </c>
      <c r="D4691">
        <v>0.66533975201095796</v>
      </c>
      <c r="E4691">
        <f>VLOOKUP(C4691,'Gas Species'!D:E,2,FALSE)</f>
        <v>0.66533975201095785</v>
      </c>
      <c r="F4691">
        <f t="shared" si="147"/>
        <v>1.0000000000000002</v>
      </c>
      <c r="G4691">
        <v>-99</v>
      </c>
      <c r="H4691" t="s">
        <v>387</v>
      </c>
      <c r="I4691" t="s">
        <v>242</v>
      </c>
      <c r="J4691" t="s">
        <v>7084</v>
      </c>
      <c r="L4691" t="s">
        <v>49</v>
      </c>
      <c r="N4691" t="s">
        <v>294</v>
      </c>
    </row>
    <row r="4692" spans="1:14">
      <c r="A4692" t="s">
        <v>7226</v>
      </c>
      <c r="B4692">
        <v>551</v>
      </c>
      <c r="C4692" t="str">
        <f t="shared" si="146"/>
        <v>551_95736</v>
      </c>
      <c r="D4692">
        <v>2.4011066353666699</v>
      </c>
      <c r="E4692">
        <f>VLOOKUP(C4692,'Gas Species'!D:E,2,FALSE)</f>
        <v>2.4011066353666743</v>
      </c>
      <c r="F4692">
        <f t="shared" si="147"/>
        <v>0.99999999999999811</v>
      </c>
      <c r="G4692">
        <v>-99</v>
      </c>
      <c r="H4692" t="s">
        <v>387</v>
      </c>
      <c r="I4692" t="s">
        <v>242</v>
      </c>
      <c r="J4692" t="s">
        <v>7084</v>
      </c>
      <c r="L4692" t="s">
        <v>49</v>
      </c>
      <c r="N4692" t="s">
        <v>294</v>
      </c>
    </row>
    <row r="4693" spans="1:14">
      <c r="A4693" t="s">
        <v>7227</v>
      </c>
      <c r="B4693">
        <v>551</v>
      </c>
      <c r="C4693" t="str">
        <f t="shared" si="146"/>
        <v>551_95781</v>
      </c>
      <c r="D4693">
        <v>0.43113644112167998</v>
      </c>
      <c r="E4693">
        <f>VLOOKUP(C4693,'Gas Species'!D:E,2,FALSE)</f>
        <v>0.43113644112167976</v>
      </c>
      <c r="F4693">
        <f t="shared" si="147"/>
        <v>1.0000000000000004</v>
      </c>
      <c r="G4693">
        <v>-99</v>
      </c>
      <c r="H4693" t="s">
        <v>387</v>
      </c>
      <c r="I4693" t="s">
        <v>242</v>
      </c>
      <c r="J4693" t="s">
        <v>7084</v>
      </c>
      <c r="L4693" t="s">
        <v>49</v>
      </c>
      <c r="N4693" t="s">
        <v>7228</v>
      </c>
    </row>
    <row r="4694" spans="1:14">
      <c r="A4694" t="s">
        <v>7229</v>
      </c>
      <c r="B4694">
        <v>551</v>
      </c>
      <c r="C4694" t="str">
        <f t="shared" si="146"/>
        <v>551_95782</v>
      </c>
      <c r="D4694">
        <v>0.17001622034205699</v>
      </c>
      <c r="E4694">
        <f>VLOOKUP(C4694,'Gas Species'!D:E,2,FALSE)</f>
        <v>0.1700162203420571</v>
      </c>
      <c r="F4694">
        <f t="shared" si="147"/>
        <v>0.99999999999999933</v>
      </c>
      <c r="G4694">
        <v>-99</v>
      </c>
      <c r="H4694" t="s">
        <v>387</v>
      </c>
      <c r="I4694" t="s">
        <v>242</v>
      </c>
      <c r="J4694" t="s">
        <v>7084</v>
      </c>
      <c r="L4694" t="s">
        <v>49</v>
      </c>
      <c r="N4694" t="s">
        <v>7230</v>
      </c>
    </row>
    <row r="4695" spans="1:14">
      <c r="A4695" t="s">
        <v>7083</v>
      </c>
      <c r="B4695">
        <v>551</v>
      </c>
      <c r="C4695" t="str">
        <f t="shared" si="146"/>
        <v>551_95536</v>
      </c>
      <c r="D4695">
        <v>0.43745481114912199</v>
      </c>
      <c r="E4695">
        <f>VLOOKUP(C4695,'Gas Species'!D:E,2,FALSE)</f>
        <v>0.43745481114912238</v>
      </c>
      <c r="F4695">
        <f t="shared" si="147"/>
        <v>0.99999999999999911</v>
      </c>
      <c r="G4695">
        <v>-99</v>
      </c>
      <c r="H4695" t="s">
        <v>387</v>
      </c>
      <c r="I4695" t="s">
        <v>242</v>
      </c>
      <c r="J4695" t="s">
        <v>7084</v>
      </c>
      <c r="L4695" t="s">
        <v>49</v>
      </c>
      <c r="N4695" t="s">
        <v>277</v>
      </c>
    </row>
    <row r="4696" spans="1:14">
      <c r="A4696" t="s">
        <v>7086</v>
      </c>
      <c r="B4696">
        <v>551</v>
      </c>
      <c r="C4696" t="str">
        <f t="shared" si="146"/>
        <v>551_95537</v>
      </c>
      <c r="D4696">
        <v>0.32126958172748199</v>
      </c>
      <c r="E4696">
        <f>VLOOKUP(C4696,'Gas Species'!D:E,2,FALSE)</f>
        <v>0.32126958172748199</v>
      </c>
      <c r="F4696">
        <f t="shared" si="147"/>
        <v>1</v>
      </c>
      <c r="G4696">
        <v>-99</v>
      </c>
      <c r="H4696" t="s">
        <v>387</v>
      </c>
      <c r="I4696" t="s">
        <v>242</v>
      </c>
      <c r="J4696" t="s">
        <v>7084</v>
      </c>
      <c r="L4696" t="s">
        <v>49</v>
      </c>
      <c r="N4696" t="s">
        <v>277</v>
      </c>
    </row>
    <row r="4697" spans="1:14">
      <c r="A4697" t="s">
        <v>7087</v>
      </c>
      <c r="B4697">
        <v>551</v>
      </c>
      <c r="C4697" t="str">
        <f t="shared" si="146"/>
        <v>551_95538</v>
      </c>
      <c r="D4697">
        <v>0.239030770294166</v>
      </c>
      <c r="E4697">
        <f>VLOOKUP(C4697,'Gas Species'!D:E,2,FALSE)</f>
        <v>0.23903077029416583</v>
      </c>
      <c r="F4697">
        <f t="shared" si="147"/>
        <v>1.0000000000000007</v>
      </c>
      <c r="G4697">
        <v>-99</v>
      </c>
      <c r="H4697" t="s">
        <v>387</v>
      </c>
      <c r="I4697" t="s">
        <v>242</v>
      </c>
      <c r="J4697" t="s">
        <v>7084</v>
      </c>
      <c r="L4697" t="s">
        <v>49</v>
      </c>
      <c r="N4697" t="s">
        <v>285</v>
      </c>
    </row>
    <row r="4698" spans="1:14">
      <c r="A4698" t="s">
        <v>7088</v>
      </c>
      <c r="B4698">
        <v>551</v>
      </c>
      <c r="C4698" t="str">
        <f t="shared" si="146"/>
        <v>551_95539</v>
      </c>
      <c r="D4698">
        <v>0.120192510285245</v>
      </c>
      <c r="E4698">
        <f>VLOOKUP(C4698,'Gas Species'!D:E,2,FALSE)</f>
        <v>0.12019251028524452</v>
      </c>
      <c r="F4698">
        <f t="shared" si="147"/>
        <v>1.000000000000004</v>
      </c>
      <c r="G4698">
        <v>-99</v>
      </c>
      <c r="H4698" t="s">
        <v>387</v>
      </c>
      <c r="I4698" t="s">
        <v>242</v>
      </c>
      <c r="J4698" t="s">
        <v>7084</v>
      </c>
      <c r="L4698" t="s">
        <v>49</v>
      </c>
      <c r="N4698" t="s">
        <v>285</v>
      </c>
    </row>
    <row r="4699" spans="1:14">
      <c r="A4699" t="s">
        <v>7089</v>
      </c>
      <c r="B4699">
        <v>551</v>
      </c>
      <c r="C4699" t="str">
        <f t="shared" si="146"/>
        <v>551_95540</v>
      </c>
      <c r="D4699">
        <v>0.75459109420042303</v>
      </c>
      <c r="E4699">
        <f>VLOOKUP(C4699,'Gas Species'!D:E,2,FALSE)</f>
        <v>0.75459109420042281</v>
      </c>
      <c r="F4699">
        <f t="shared" si="147"/>
        <v>1.0000000000000002</v>
      </c>
      <c r="G4699">
        <v>-99</v>
      </c>
      <c r="H4699" t="s">
        <v>387</v>
      </c>
      <c r="I4699" t="s">
        <v>242</v>
      </c>
      <c r="J4699" t="s">
        <v>7084</v>
      </c>
      <c r="L4699" t="s">
        <v>49</v>
      </c>
      <c r="N4699" t="s">
        <v>286</v>
      </c>
    </row>
    <row r="4700" spans="1:14">
      <c r="A4700" t="s">
        <v>7090</v>
      </c>
      <c r="B4700">
        <v>551</v>
      </c>
      <c r="C4700" t="str">
        <f t="shared" si="146"/>
        <v>551_95541</v>
      </c>
      <c r="D4700">
        <v>0.66967924741881502</v>
      </c>
      <c r="E4700">
        <f>VLOOKUP(C4700,'Gas Species'!D:E,2,FALSE)</f>
        <v>0.66967924741881535</v>
      </c>
      <c r="F4700">
        <f t="shared" si="147"/>
        <v>0.99999999999999956</v>
      </c>
      <c r="G4700">
        <v>-99</v>
      </c>
      <c r="H4700" t="s">
        <v>387</v>
      </c>
      <c r="I4700" t="s">
        <v>242</v>
      </c>
      <c r="J4700" t="s">
        <v>7084</v>
      </c>
      <c r="L4700" t="s">
        <v>49</v>
      </c>
      <c r="N4700" t="s">
        <v>286</v>
      </c>
    </row>
    <row r="4701" spans="1:14">
      <c r="A4701" t="s">
        <v>7091</v>
      </c>
      <c r="B4701">
        <v>551</v>
      </c>
      <c r="C4701" t="str">
        <f t="shared" si="146"/>
        <v>551_95542</v>
      </c>
      <c r="D4701">
        <v>0.62267712961534905</v>
      </c>
      <c r="E4701">
        <f>VLOOKUP(C4701,'Gas Species'!D:E,2,FALSE)</f>
        <v>0.62267712961534871</v>
      </c>
      <c r="F4701">
        <f t="shared" si="147"/>
        <v>1.0000000000000004</v>
      </c>
      <c r="G4701">
        <v>-99</v>
      </c>
      <c r="H4701" t="s">
        <v>387</v>
      </c>
      <c r="I4701" t="s">
        <v>242</v>
      </c>
      <c r="J4701" t="s">
        <v>7084</v>
      </c>
      <c r="L4701" t="s">
        <v>49</v>
      </c>
      <c r="N4701" t="s">
        <v>286</v>
      </c>
    </row>
    <row r="4702" spans="1:14">
      <c r="A4702" t="s">
        <v>7092</v>
      </c>
      <c r="B4702">
        <v>551</v>
      </c>
      <c r="C4702" t="str">
        <f t="shared" si="146"/>
        <v>551_95543</v>
      </c>
      <c r="D4702">
        <v>0.37301795226029999</v>
      </c>
      <c r="E4702">
        <f>VLOOKUP(C4702,'Gas Species'!D:E,2,FALSE)</f>
        <v>0.37301795226029988</v>
      </c>
      <c r="F4702">
        <f t="shared" si="147"/>
        <v>1.0000000000000002</v>
      </c>
      <c r="G4702">
        <v>-99</v>
      </c>
      <c r="H4702" t="s">
        <v>387</v>
      </c>
      <c r="I4702" t="s">
        <v>242</v>
      </c>
      <c r="J4702" t="s">
        <v>7084</v>
      </c>
      <c r="L4702" t="s">
        <v>49</v>
      </c>
      <c r="N4702" t="s">
        <v>290</v>
      </c>
    </row>
    <row r="4703" spans="1:14">
      <c r="A4703" t="s">
        <v>7093</v>
      </c>
      <c r="B4703">
        <v>551</v>
      </c>
      <c r="C4703" t="str">
        <f t="shared" si="146"/>
        <v>551_95544</v>
      </c>
      <c r="D4703">
        <v>0.46276111806870801</v>
      </c>
      <c r="E4703">
        <f>VLOOKUP(C4703,'Gas Species'!D:E,2,FALSE)</f>
        <v>0.46276111806870829</v>
      </c>
      <c r="F4703">
        <f t="shared" si="147"/>
        <v>0.99999999999999944</v>
      </c>
      <c r="G4703">
        <v>-99</v>
      </c>
      <c r="H4703" t="s">
        <v>387</v>
      </c>
      <c r="I4703" t="s">
        <v>242</v>
      </c>
      <c r="J4703" t="s">
        <v>7084</v>
      </c>
      <c r="L4703" t="s">
        <v>49</v>
      </c>
      <c r="N4703" t="s">
        <v>290</v>
      </c>
    </row>
    <row r="4704" spans="1:14">
      <c r="A4704" t="s">
        <v>7094</v>
      </c>
      <c r="B4704">
        <v>551</v>
      </c>
      <c r="C4704" t="str">
        <f t="shared" si="146"/>
        <v>551_95545</v>
      </c>
      <c r="D4704">
        <v>0.41552264064785299</v>
      </c>
      <c r="E4704">
        <f>VLOOKUP(C4704,'Gas Species'!D:E,2,FALSE)</f>
        <v>0.41552264064785327</v>
      </c>
      <c r="F4704">
        <f t="shared" si="147"/>
        <v>0.99999999999999933</v>
      </c>
      <c r="G4704">
        <v>-99</v>
      </c>
      <c r="H4704" t="s">
        <v>387</v>
      </c>
      <c r="I4704" t="s">
        <v>242</v>
      </c>
      <c r="J4704" t="s">
        <v>7084</v>
      </c>
      <c r="L4704" t="s">
        <v>49</v>
      </c>
      <c r="N4704" t="s">
        <v>292</v>
      </c>
    </row>
    <row r="4705" spans="1:14">
      <c r="A4705" t="s">
        <v>7095</v>
      </c>
      <c r="B4705">
        <v>551</v>
      </c>
      <c r="C4705" t="str">
        <f t="shared" si="146"/>
        <v>551_95546</v>
      </c>
      <c r="D4705">
        <v>0.37222005656835699</v>
      </c>
      <c r="E4705">
        <f>VLOOKUP(C4705,'Gas Species'!D:E,2,FALSE)</f>
        <v>0.37222005656835666</v>
      </c>
      <c r="F4705">
        <f t="shared" si="147"/>
        <v>1.0000000000000009</v>
      </c>
      <c r="G4705">
        <v>-99</v>
      </c>
      <c r="H4705" t="s">
        <v>387</v>
      </c>
      <c r="I4705" t="s">
        <v>242</v>
      </c>
      <c r="J4705" t="s">
        <v>7084</v>
      </c>
      <c r="L4705" t="s">
        <v>49</v>
      </c>
      <c r="N4705" t="s">
        <v>292</v>
      </c>
    </row>
    <row r="4706" spans="1:14">
      <c r="A4706" t="s">
        <v>7283</v>
      </c>
      <c r="B4706">
        <v>551</v>
      </c>
      <c r="C4706" t="str">
        <f t="shared" si="146"/>
        <v>551_95547</v>
      </c>
      <c r="D4706">
        <v>1.6354327204060298E-2</v>
      </c>
      <c r="E4706">
        <f>VLOOKUP(C4706,'Gas Species'!D:E,2,FALSE)</f>
        <v>1.6354327204060347E-2</v>
      </c>
      <c r="F4706">
        <f t="shared" si="147"/>
        <v>0.999999999999997</v>
      </c>
      <c r="G4706">
        <v>-99</v>
      </c>
      <c r="H4706" t="s">
        <v>387</v>
      </c>
      <c r="I4706" t="s">
        <v>242</v>
      </c>
      <c r="J4706" t="s">
        <v>7084</v>
      </c>
      <c r="L4706" t="s">
        <v>49</v>
      </c>
      <c r="N4706" t="s">
        <v>294</v>
      </c>
    </row>
    <row r="4707" spans="1:14">
      <c r="A4707" t="s">
        <v>7096</v>
      </c>
      <c r="B4707">
        <v>551</v>
      </c>
      <c r="C4707" t="str">
        <f t="shared" si="146"/>
        <v>551_95548</v>
      </c>
      <c r="D4707">
        <v>2.27107324526526E-2</v>
      </c>
      <c r="E4707">
        <f>VLOOKUP(C4707,'Gas Species'!D:E,2,FALSE)</f>
        <v>2.2710732452652576E-2</v>
      </c>
      <c r="F4707">
        <f t="shared" si="147"/>
        <v>1.0000000000000011</v>
      </c>
      <c r="G4707">
        <v>-99</v>
      </c>
      <c r="H4707" t="s">
        <v>387</v>
      </c>
      <c r="I4707" t="s">
        <v>242</v>
      </c>
      <c r="J4707" t="s">
        <v>7084</v>
      </c>
      <c r="L4707" t="s">
        <v>49</v>
      </c>
      <c r="N4707" t="s">
        <v>294</v>
      </c>
    </row>
    <row r="4708" spans="1:14">
      <c r="A4708" t="s">
        <v>7097</v>
      </c>
      <c r="B4708">
        <v>551</v>
      </c>
      <c r="C4708" t="str">
        <f t="shared" si="146"/>
        <v>551_95549</v>
      </c>
      <c r="D4708">
        <v>2.3639214523524299E-2</v>
      </c>
      <c r="E4708">
        <f>VLOOKUP(C4708,'Gas Species'!D:E,2,FALSE)</f>
        <v>2.3639214523524285E-2</v>
      </c>
      <c r="F4708">
        <f t="shared" si="147"/>
        <v>1.0000000000000007</v>
      </c>
      <c r="G4708">
        <v>-99</v>
      </c>
      <c r="H4708" t="s">
        <v>387</v>
      </c>
      <c r="I4708" t="s">
        <v>242</v>
      </c>
      <c r="J4708" t="s">
        <v>7084</v>
      </c>
      <c r="L4708" t="s">
        <v>49</v>
      </c>
      <c r="N4708" t="s">
        <v>297</v>
      </c>
    </row>
    <row r="4709" spans="1:14">
      <c r="A4709" t="s">
        <v>7098</v>
      </c>
      <c r="B4709">
        <v>551</v>
      </c>
      <c r="C4709" t="str">
        <f t="shared" si="146"/>
        <v>551_95550</v>
      </c>
      <c r="D4709">
        <v>0.14946439795900601</v>
      </c>
      <c r="E4709">
        <f>VLOOKUP(C4709,'Gas Species'!D:E,2,FALSE)</f>
        <v>0.14946439795900568</v>
      </c>
      <c r="F4709">
        <f t="shared" si="147"/>
        <v>1.0000000000000022</v>
      </c>
      <c r="G4709">
        <v>-99</v>
      </c>
      <c r="H4709" t="s">
        <v>387</v>
      </c>
      <c r="I4709" t="s">
        <v>242</v>
      </c>
      <c r="J4709" t="s">
        <v>7084</v>
      </c>
      <c r="L4709" t="s">
        <v>49</v>
      </c>
      <c r="N4709" t="s">
        <v>299</v>
      </c>
    </row>
    <row r="4710" spans="1:14">
      <c r="A4710" t="s">
        <v>7099</v>
      </c>
      <c r="B4710">
        <v>551</v>
      </c>
      <c r="C4710" t="str">
        <f t="shared" si="146"/>
        <v>551_95551</v>
      </c>
      <c r="D4710">
        <v>0.15614487912060701</v>
      </c>
      <c r="E4710">
        <f>VLOOKUP(C4710,'Gas Species'!D:E,2,FALSE)</f>
        <v>0.15614487912060707</v>
      </c>
      <c r="F4710">
        <f t="shared" si="147"/>
        <v>0.99999999999999967</v>
      </c>
      <c r="G4710">
        <v>-99</v>
      </c>
      <c r="H4710" t="s">
        <v>387</v>
      </c>
      <c r="I4710" t="s">
        <v>242</v>
      </c>
      <c r="J4710" t="s">
        <v>7084</v>
      </c>
      <c r="L4710" t="s">
        <v>49</v>
      </c>
      <c r="N4710" t="s">
        <v>299</v>
      </c>
    </row>
    <row r="4711" spans="1:14">
      <c r="A4711" t="s">
        <v>7100</v>
      </c>
      <c r="B4711">
        <v>551</v>
      </c>
      <c r="C4711" t="str">
        <f t="shared" si="146"/>
        <v>551_95552</v>
      </c>
      <c r="D4711">
        <v>0.31712131203466098</v>
      </c>
      <c r="E4711">
        <f>VLOOKUP(C4711,'Gas Species'!D:E,2,FALSE)</f>
        <v>0.3171213120346611</v>
      </c>
      <c r="F4711">
        <f t="shared" si="147"/>
        <v>0.99999999999999967</v>
      </c>
      <c r="G4711">
        <v>-99</v>
      </c>
      <c r="H4711" t="s">
        <v>387</v>
      </c>
      <c r="I4711" t="s">
        <v>242</v>
      </c>
      <c r="J4711" t="s">
        <v>7084</v>
      </c>
      <c r="L4711" t="s">
        <v>49</v>
      </c>
      <c r="N4711" t="s">
        <v>299</v>
      </c>
    </row>
    <row r="4712" spans="1:14">
      <c r="A4712" t="s">
        <v>7101</v>
      </c>
      <c r="B4712">
        <v>551</v>
      </c>
      <c r="C4712" t="str">
        <f t="shared" si="146"/>
        <v>551_95553</v>
      </c>
      <c r="D4712">
        <v>0.412832984409362</v>
      </c>
      <c r="E4712">
        <f>VLOOKUP(C4712,'Gas Species'!D:E,2,FALSE)</f>
        <v>0.41283298440936234</v>
      </c>
      <c r="F4712">
        <f t="shared" si="147"/>
        <v>0.99999999999999922</v>
      </c>
      <c r="G4712">
        <v>-99</v>
      </c>
      <c r="H4712" t="s">
        <v>387</v>
      </c>
      <c r="I4712" t="s">
        <v>242</v>
      </c>
      <c r="J4712" t="s">
        <v>7084</v>
      </c>
      <c r="L4712" t="s">
        <v>49</v>
      </c>
      <c r="N4712" t="s">
        <v>292</v>
      </c>
    </row>
    <row r="4713" spans="1:14">
      <c r="A4713" t="s">
        <v>7233</v>
      </c>
      <c r="B4713">
        <v>551</v>
      </c>
      <c r="C4713" t="str">
        <f t="shared" si="146"/>
        <v>551_95555</v>
      </c>
      <c r="D4713">
        <v>0.54200412250594299</v>
      </c>
      <c r="E4713">
        <f>VLOOKUP(C4713,'Gas Species'!D:E,2,FALSE)</f>
        <v>0.54200412250594276</v>
      </c>
      <c r="F4713">
        <f t="shared" si="147"/>
        <v>1.0000000000000004</v>
      </c>
      <c r="G4713">
        <v>-99</v>
      </c>
      <c r="H4713" t="s">
        <v>387</v>
      </c>
      <c r="I4713" t="s">
        <v>242</v>
      </c>
      <c r="J4713" t="s">
        <v>7084</v>
      </c>
      <c r="L4713" t="s">
        <v>49</v>
      </c>
      <c r="N4713" t="s">
        <v>294</v>
      </c>
    </row>
    <row r="4714" spans="1:14">
      <c r="A4714" t="s">
        <v>7102</v>
      </c>
      <c r="B4714">
        <v>551</v>
      </c>
      <c r="C4714" t="str">
        <f t="shared" si="146"/>
        <v>551_95556</v>
      </c>
      <c r="D4714">
        <v>5.59620325816036E-2</v>
      </c>
      <c r="E4714">
        <f>VLOOKUP(C4714,'Gas Species'!D:E,2,FALSE)</f>
        <v>5.5962032581603628E-2</v>
      </c>
      <c r="F4714">
        <f t="shared" si="147"/>
        <v>0.99999999999999956</v>
      </c>
      <c r="G4714">
        <v>-99</v>
      </c>
      <c r="H4714" t="s">
        <v>387</v>
      </c>
      <c r="I4714" t="s">
        <v>242</v>
      </c>
      <c r="J4714" t="s">
        <v>7084</v>
      </c>
      <c r="L4714" t="s">
        <v>49</v>
      </c>
      <c r="N4714" t="s">
        <v>294</v>
      </c>
    </row>
    <row r="4715" spans="1:14">
      <c r="A4715" t="s">
        <v>7202</v>
      </c>
      <c r="B4715">
        <v>551</v>
      </c>
      <c r="C4715" t="str">
        <f t="shared" si="146"/>
        <v>551_95557</v>
      </c>
      <c r="D4715">
        <v>0.18511921303241299</v>
      </c>
      <c r="E4715">
        <f>VLOOKUP(C4715,'Gas Species'!D:E,2,FALSE)</f>
        <v>0.18511921303241349</v>
      </c>
      <c r="F4715">
        <f t="shared" si="147"/>
        <v>0.99999999999999734</v>
      </c>
      <c r="G4715">
        <v>-99</v>
      </c>
      <c r="H4715" t="s">
        <v>387</v>
      </c>
      <c r="I4715" t="s">
        <v>242</v>
      </c>
      <c r="J4715" t="s">
        <v>7084</v>
      </c>
      <c r="L4715" t="s">
        <v>49</v>
      </c>
      <c r="N4715" t="s">
        <v>297</v>
      </c>
    </row>
    <row r="4716" spans="1:14">
      <c r="A4716" t="s">
        <v>7105</v>
      </c>
      <c r="B4716">
        <v>551</v>
      </c>
      <c r="C4716" t="str">
        <f t="shared" si="146"/>
        <v>551_95560</v>
      </c>
      <c r="D4716">
        <v>0.21118156449720801</v>
      </c>
      <c r="E4716">
        <f>VLOOKUP(C4716,'Gas Species'!D:E,2,FALSE)</f>
        <v>0.21118156449720843</v>
      </c>
      <c r="F4716">
        <f t="shared" si="147"/>
        <v>0.999999999999998</v>
      </c>
      <c r="G4716">
        <v>-99</v>
      </c>
      <c r="H4716" t="s">
        <v>387</v>
      </c>
      <c r="I4716" t="s">
        <v>242</v>
      </c>
      <c r="J4716" t="s">
        <v>7084</v>
      </c>
      <c r="L4716" t="s">
        <v>49</v>
      </c>
      <c r="N4716" t="s">
        <v>277</v>
      </c>
    </row>
    <row r="4717" spans="1:14">
      <c r="A4717" t="s">
        <v>7234</v>
      </c>
      <c r="B4717">
        <v>551</v>
      </c>
      <c r="C4717" t="str">
        <f t="shared" si="146"/>
        <v>551_95562</v>
      </c>
      <c r="D4717">
        <v>2.1429953608213301E-2</v>
      </c>
      <c r="E4717">
        <f>VLOOKUP(C4717,'Gas Species'!D:E,2,FALSE)</f>
        <v>2.1429953608213349E-2</v>
      </c>
      <c r="F4717">
        <f t="shared" si="147"/>
        <v>0.99999999999999778</v>
      </c>
      <c r="G4717">
        <v>-99</v>
      </c>
      <c r="H4717" t="s">
        <v>387</v>
      </c>
      <c r="I4717" t="s">
        <v>242</v>
      </c>
      <c r="J4717" t="s">
        <v>7084</v>
      </c>
      <c r="L4717" t="s">
        <v>49</v>
      </c>
      <c r="N4717" t="s">
        <v>277</v>
      </c>
    </row>
    <row r="4718" spans="1:14">
      <c r="A4718" t="s">
        <v>7285</v>
      </c>
      <c r="B4718">
        <v>551</v>
      </c>
      <c r="C4718" t="str">
        <f t="shared" si="146"/>
        <v>551_95564</v>
      </c>
      <c r="D4718">
        <v>4.3678144088665202E-2</v>
      </c>
      <c r="E4718">
        <f>VLOOKUP(C4718,'Gas Species'!D:E,2,FALSE)</f>
        <v>4.3678144088665237E-2</v>
      </c>
      <c r="F4718">
        <f t="shared" si="147"/>
        <v>0.99999999999999922</v>
      </c>
      <c r="G4718">
        <v>-99</v>
      </c>
      <c r="H4718" t="s">
        <v>387</v>
      </c>
      <c r="I4718" t="s">
        <v>242</v>
      </c>
      <c r="J4718" t="s">
        <v>7084</v>
      </c>
      <c r="L4718" t="s">
        <v>49</v>
      </c>
      <c r="N4718" t="s">
        <v>277</v>
      </c>
    </row>
    <row r="4719" spans="1:14">
      <c r="A4719" t="s">
        <v>7277</v>
      </c>
      <c r="B4719">
        <v>551</v>
      </c>
      <c r="C4719" t="str">
        <f t="shared" si="146"/>
        <v>551_95566</v>
      </c>
      <c r="D4719">
        <v>0.189991618401021</v>
      </c>
      <c r="E4719">
        <f>VLOOKUP(C4719,'Gas Species'!D:E,2,FALSE)</f>
        <v>0.1899916184010208</v>
      </c>
      <c r="F4719">
        <f t="shared" si="147"/>
        <v>1.0000000000000011</v>
      </c>
      <c r="G4719">
        <v>-99</v>
      </c>
      <c r="H4719" t="s">
        <v>387</v>
      </c>
      <c r="I4719" t="s">
        <v>242</v>
      </c>
      <c r="J4719" t="s">
        <v>7084</v>
      </c>
      <c r="L4719" t="s">
        <v>49</v>
      </c>
      <c r="N4719" t="s">
        <v>277</v>
      </c>
    </row>
    <row r="4720" spans="1:14">
      <c r="A4720" t="s">
        <v>7286</v>
      </c>
      <c r="B4720">
        <v>551</v>
      </c>
      <c r="C4720" t="str">
        <f t="shared" si="146"/>
        <v>551_95567</v>
      </c>
      <c r="D4720">
        <v>7.2010676192782105E-2</v>
      </c>
      <c r="E4720">
        <f>VLOOKUP(C4720,'Gas Species'!D:E,2,FALSE)</f>
        <v>7.2010676192782064E-2</v>
      </c>
      <c r="F4720">
        <f t="shared" si="147"/>
        <v>1.0000000000000007</v>
      </c>
      <c r="G4720">
        <v>-99</v>
      </c>
      <c r="H4720" t="s">
        <v>387</v>
      </c>
      <c r="I4720" t="s">
        <v>242</v>
      </c>
      <c r="J4720" t="s">
        <v>7084</v>
      </c>
      <c r="L4720" t="s">
        <v>49</v>
      </c>
      <c r="N4720" t="s">
        <v>277</v>
      </c>
    </row>
    <row r="4721" spans="1:14">
      <c r="A4721" t="s">
        <v>7236</v>
      </c>
      <c r="B4721">
        <v>551</v>
      </c>
      <c r="C4721" t="str">
        <f t="shared" si="146"/>
        <v>551_95568</v>
      </c>
      <c r="D4721">
        <v>0.10486478055169</v>
      </c>
      <c r="E4721">
        <f>VLOOKUP(C4721,'Gas Species'!D:E,2,FALSE)</f>
        <v>0.10486478055168968</v>
      </c>
      <c r="F4721">
        <f t="shared" si="147"/>
        <v>1.0000000000000031</v>
      </c>
      <c r="G4721">
        <v>-99</v>
      </c>
      <c r="H4721" t="s">
        <v>387</v>
      </c>
      <c r="I4721" t="s">
        <v>242</v>
      </c>
      <c r="J4721" t="s">
        <v>7084</v>
      </c>
      <c r="L4721" t="s">
        <v>49</v>
      </c>
      <c r="N4721" t="s">
        <v>277</v>
      </c>
    </row>
    <row r="4722" spans="1:14">
      <c r="A4722" t="s">
        <v>7106</v>
      </c>
      <c r="B4722">
        <v>551</v>
      </c>
      <c r="C4722" t="str">
        <f t="shared" si="146"/>
        <v>551_95569</v>
      </c>
      <c r="D4722">
        <v>0.55235288840409302</v>
      </c>
      <c r="E4722">
        <f>VLOOKUP(C4722,'Gas Species'!D:E,2,FALSE)</f>
        <v>0.55235288840409291</v>
      </c>
      <c r="F4722">
        <f t="shared" si="147"/>
        <v>1.0000000000000002</v>
      </c>
      <c r="G4722">
        <v>-99</v>
      </c>
      <c r="H4722" t="s">
        <v>387</v>
      </c>
      <c r="I4722" t="s">
        <v>242</v>
      </c>
      <c r="J4722" t="s">
        <v>7084</v>
      </c>
      <c r="L4722" t="s">
        <v>49</v>
      </c>
      <c r="N4722" t="s">
        <v>286</v>
      </c>
    </row>
    <row r="4723" spans="1:14">
      <c r="A4723" t="s">
        <v>7107</v>
      </c>
      <c r="B4723">
        <v>551</v>
      </c>
      <c r="C4723" t="str">
        <f t="shared" si="146"/>
        <v>551_95570</v>
      </c>
      <c r="D4723">
        <v>0.310389429088751</v>
      </c>
      <c r="E4723">
        <f>VLOOKUP(C4723,'Gas Species'!D:E,2,FALSE)</f>
        <v>0.31038942908875061</v>
      </c>
      <c r="F4723">
        <f t="shared" si="147"/>
        <v>1.0000000000000013</v>
      </c>
      <c r="G4723">
        <v>-99</v>
      </c>
      <c r="H4723" t="s">
        <v>387</v>
      </c>
      <c r="I4723" t="s">
        <v>242</v>
      </c>
      <c r="J4723" t="s">
        <v>7084</v>
      </c>
      <c r="L4723" t="s">
        <v>49</v>
      </c>
      <c r="N4723" t="s">
        <v>286</v>
      </c>
    </row>
    <row r="4724" spans="1:14">
      <c r="A4724" t="s">
        <v>7108</v>
      </c>
      <c r="B4724">
        <v>551</v>
      </c>
      <c r="C4724" t="str">
        <f t="shared" si="146"/>
        <v>551_95571</v>
      </c>
      <c r="D4724">
        <v>0.51912978049131797</v>
      </c>
      <c r="E4724">
        <f>VLOOKUP(C4724,'Gas Species'!D:E,2,FALSE)</f>
        <v>0.51912978049131764</v>
      </c>
      <c r="F4724">
        <f t="shared" si="147"/>
        <v>1.0000000000000007</v>
      </c>
      <c r="G4724">
        <v>-99</v>
      </c>
      <c r="H4724" t="s">
        <v>387</v>
      </c>
      <c r="I4724" t="s">
        <v>242</v>
      </c>
      <c r="J4724" t="s">
        <v>7084</v>
      </c>
      <c r="L4724" t="s">
        <v>49</v>
      </c>
      <c r="N4724" t="s">
        <v>286</v>
      </c>
    </row>
    <row r="4725" spans="1:14">
      <c r="A4725" t="s">
        <v>7083</v>
      </c>
      <c r="B4725">
        <v>592</v>
      </c>
      <c r="C4725" t="str">
        <f t="shared" si="146"/>
        <v>592_95536</v>
      </c>
      <c r="D4725">
        <v>5.1494595710188697E-2</v>
      </c>
      <c r="E4725">
        <f>VLOOKUP(C4725,'Gas Species'!D:E,2,FALSE)</f>
        <v>5.1494595710188718E-2</v>
      </c>
      <c r="F4725">
        <f t="shared" si="147"/>
        <v>0.99999999999999956</v>
      </c>
      <c r="G4725">
        <v>-99</v>
      </c>
      <c r="H4725" t="s">
        <v>387</v>
      </c>
      <c r="I4725" t="s">
        <v>242</v>
      </c>
      <c r="J4725" t="s">
        <v>7084</v>
      </c>
      <c r="L4725" t="s">
        <v>32</v>
      </c>
      <c r="N4725" t="s">
        <v>277</v>
      </c>
    </row>
    <row r="4726" spans="1:14">
      <c r="A4726" t="s">
        <v>7086</v>
      </c>
      <c r="B4726">
        <v>592</v>
      </c>
      <c r="C4726" t="str">
        <f t="shared" si="146"/>
        <v>592_95537</v>
      </c>
      <c r="D4726">
        <v>7.3627883738929603E-2</v>
      </c>
      <c r="E4726">
        <f>VLOOKUP(C4726,'Gas Species'!D:E,2,FALSE)</f>
        <v>7.3627883738929589E-2</v>
      </c>
      <c r="F4726">
        <f t="shared" si="147"/>
        <v>1.0000000000000002</v>
      </c>
      <c r="G4726">
        <v>-99</v>
      </c>
      <c r="H4726" t="s">
        <v>387</v>
      </c>
      <c r="I4726" t="s">
        <v>242</v>
      </c>
      <c r="J4726" t="s">
        <v>7084</v>
      </c>
      <c r="L4726" t="s">
        <v>32</v>
      </c>
      <c r="N4726" t="s">
        <v>277</v>
      </c>
    </row>
    <row r="4727" spans="1:14">
      <c r="A4727" t="s">
        <v>7087</v>
      </c>
      <c r="B4727">
        <v>592</v>
      </c>
      <c r="C4727" t="str">
        <f t="shared" si="146"/>
        <v>592_95538</v>
      </c>
      <c r="D4727">
        <v>9.5972154966895207E-2</v>
      </c>
      <c r="E4727">
        <f>VLOOKUP(C4727,'Gas Species'!D:E,2,FALSE)</f>
        <v>9.5972154966895235E-2</v>
      </c>
      <c r="F4727">
        <f t="shared" si="147"/>
        <v>0.99999999999999967</v>
      </c>
      <c r="G4727">
        <v>-99</v>
      </c>
      <c r="H4727" t="s">
        <v>387</v>
      </c>
      <c r="I4727" t="s">
        <v>242</v>
      </c>
      <c r="J4727" t="s">
        <v>7084</v>
      </c>
      <c r="L4727" t="s">
        <v>32</v>
      </c>
      <c r="N4727" t="s">
        <v>285</v>
      </c>
    </row>
    <row r="4728" spans="1:14">
      <c r="A4728" t="s">
        <v>7088</v>
      </c>
      <c r="B4728">
        <v>592</v>
      </c>
      <c r="C4728" t="str">
        <f t="shared" si="146"/>
        <v>592_95539</v>
      </c>
      <c r="D4728">
        <v>8.46153902528375E-2</v>
      </c>
      <c r="E4728">
        <f>VLOOKUP(C4728,'Gas Species'!D:E,2,FALSE)</f>
        <v>8.4615390252837513E-2</v>
      </c>
      <c r="F4728">
        <f t="shared" si="147"/>
        <v>0.99999999999999989</v>
      </c>
      <c r="G4728">
        <v>-99</v>
      </c>
      <c r="H4728" t="s">
        <v>387</v>
      </c>
      <c r="I4728" t="s">
        <v>242</v>
      </c>
      <c r="J4728" t="s">
        <v>7084</v>
      </c>
      <c r="L4728" t="s">
        <v>32</v>
      </c>
      <c r="N4728" t="s">
        <v>285</v>
      </c>
    </row>
    <row r="4729" spans="1:14">
      <c r="A4729" t="s">
        <v>7089</v>
      </c>
      <c r="B4729">
        <v>592</v>
      </c>
      <c r="C4729" t="str">
        <f t="shared" si="146"/>
        <v>592_95540</v>
      </c>
      <c r="D4729">
        <v>0.23512742687600099</v>
      </c>
      <c r="E4729">
        <f>VLOOKUP(C4729,'Gas Species'!D:E,2,FALSE)</f>
        <v>0.23512742687600063</v>
      </c>
      <c r="F4729">
        <f t="shared" si="147"/>
        <v>1.0000000000000016</v>
      </c>
      <c r="G4729">
        <v>-99</v>
      </c>
      <c r="H4729" t="s">
        <v>387</v>
      </c>
      <c r="I4729" t="s">
        <v>242</v>
      </c>
      <c r="J4729" t="s">
        <v>7084</v>
      </c>
      <c r="L4729" t="s">
        <v>32</v>
      </c>
      <c r="N4729" t="s">
        <v>286</v>
      </c>
    </row>
    <row r="4730" spans="1:14">
      <c r="A4730" t="s">
        <v>7090</v>
      </c>
      <c r="B4730">
        <v>592</v>
      </c>
      <c r="C4730" t="str">
        <f t="shared" si="146"/>
        <v>592_95541</v>
      </c>
      <c r="D4730">
        <v>0.26949965165414003</v>
      </c>
      <c r="E4730">
        <f>VLOOKUP(C4730,'Gas Species'!D:E,2,FALSE)</f>
        <v>0.26949965165413969</v>
      </c>
      <c r="F4730">
        <f t="shared" si="147"/>
        <v>1.0000000000000013</v>
      </c>
      <c r="G4730">
        <v>-99</v>
      </c>
      <c r="H4730" t="s">
        <v>387</v>
      </c>
      <c r="I4730" t="s">
        <v>242</v>
      </c>
      <c r="J4730" t="s">
        <v>7084</v>
      </c>
      <c r="L4730" t="s">
        <v>32</v>
      </c>
      <c r="N4730" t="s">
        <v>286</v>
      </c>
    </row>
    <row r="4731" spans="1:14">
      <c r="A4731" t="s">
        <v>7091</v>
      </c>
      <c r="B4731">
        <v>592</v>
      </c>
      <c r="C4731" t="str">
        <f t="shared" si="146"/>
        <v>592_95542</v>
      </c>
      <c r="D4731">
        <v>0.231215894109048</v>
      </c>
      <c r="E4731">
        <f>VLOOKUP(C4731,'Gas Species'!D:E,2,FALSE)</f>
        <v>0.23121589410904755</v>
      </c>
      <c r="F4731">
        <f t="shared" si="147"/>
        <v>1.000000000000002</v>
      </c>
      <c r="G4731">
        <v>-99</v>
      </c>
      <c r="H4731" t="s">
        <v>387</v>
      </c>
      <c r="I4731" t="s">
        <v>242</v>
      </c>
      <c r="J4731" t="s">
        <v>7084</v>
      </c>
      <c r="L4731" t="s">
        <v>32</v>
      </c>
      <c r="N4731" t="s">
        <v>286</v>
      </c>
    </row>
    <row r="4732" spans="1:14">
      <c r="A4732" t="s">
        <v>7092</v>
      </c>
      <c r="B4732">
        <v>592</v>
      </c>
      <c r="C4732" t="str">
        <f t="shared" si="146"/>
        <v>592_95543</v>
      </c>
      <c r="D4732">
        <v>0.377061445133825</v>
      </c>
      <c r="E4732">
        <f>VLOOKUP(C4732,'Gas Species'!D:E,2,FALSE)</f>
        <v>0.37706144513382484</v>
      </c>
      <c r="F4732">
        <f t="shared" si="147"/>
        <v>1.0000000000000004</v>
      </c>
      <c r="G4732">
        <v>-99</v>
      </c>
      <c r="H4732" t="s">
        <v>387</v>
      </c>
      <c r="I4732" t="s">
        <v>242</v>
      </c>
      <c r="J4732" t="s">
        <v>7084</v>
      </c>
      <c r="L4732" t="s">
        <v>32</v>
      </c>
      <c r="N4732" t="s">
        <v>290</v>
      </c>
    </row>
    <row r="4733" spans="1:14">
      <c r="A4733" t="s">
        <v>7093</v>
      </c>
      <c r="B4733">
        <v>592</v>
      </c>
      <c r="C4733" t="str">
        <f t="shared" si="146"/>
        <v>592_95544</v>
      </c>
      <c r="D4733">
        <v>0.50364842950054001</v>
      </c>
      <c r="E4733">
        <f>VLOOKUP(C4733,'Gas Species'!D:E,2,FALSE)</f>
        <v>0.50364842950054012</v>
      </c>
      <c r="F4733">
        <f t="shared" si="147"/>
        <v>0.99999999999999978</v>
      </c>
      <c r="G4733">
        <v>-99</v>
      </c>
      <c r="H4733" t="s">
        <v>387</v>
      </c>
      <c r="I4733" t="s">
        <v>242</v>
      </c>
      <c r="J4733" t="s">
        <v>7084</v>
      </c>
      <c r="L4733" t="s">
        <v>32</v>
      </c>
      <c r="N4733" t="s">
        <v>290</v>
      </c>
    </row>
    <row r="4734" spans="1:14">
      <c r="A4734" t="s">
        <v>7094</v>
      </c>
      <c r="B4734">
        <v>592</v>
      </c>
      <c r="C4734" t="str">
        <f t="shared" si="146"/>
        <v>592_95545</v>
      </c>
      <c r="D4734">
        <v>0.467010858909996</v>
      </c>
      <c r="E4734">
        <f>VLOOKUP(C4734,'Gas Species'!D:E,2,FALSE)</f>
        <v>0.46701085890999633</v>
      </c>
      <c r="F4734">
        <f t="shared" si="147"/>
        <v>0.99999999999999933</v>
      </c>
      <c r="G4734">
        <v>-99</v>
      </c>
      <c r="H4734" t="s">
        <v>387</v>
      </c>
      <c r="I4734" t="s">
        <v>242</v>
      </c>
      <c r="J4734" t="s">
        <v>7084</v>
      </c>
      <c r="L4734" t="s">
        <v>32</v>
      </c>
      <c r="N4734" t="s">
        <v>292</v>
      </c>
    </row>
    <row r="4735" spans="1:14">
      <c r="A4735" t="s">
        <v>7095</v>
      </c>
      <c r="B4735">
        <v>592</v>
      </c>
      <c r="C4735" t="str">
        <f t="shared" si="146"/>
        <v>592_95546</v>
      </c>
      <c r="D4735">
        <v>0.40473396523848698</v>
      </c>
      <c r="E4735">
        <f>VLOOKUP(C4735,'Gas Species'!D:E,2,FALSE)</f>
        <v>0.40473396523848698</v>
      </c>
      <c r="F4735">
        <f t="shared" si="147"/>
        <v>1</v>
      </c>
      <c r="G4735">
        <v>-99</v>
      </c>
      <c r="H4735" t="s">
        <v>387</v>
      </c>
      <c r="I4735" t="s">
        <v>242</v>
      </c>
      <c r="J4735" t="s">
        <v>7084</v>
      </c>
      <c r="L4735" t="s">
        <v>32</v>
      </c>
      <c r="N4735" t="s">
        <v>292</v>
      </c>
    </row>
    <row r="4736" spans="1:14">
      <c r="A4736" t="s">
        <v>7283</v>
      </c>
      <c r="B4736">
        <v>592</v>
      </c>
      <c r="C4736" t="str">
        <f t="shared" si="146"/>
        <v>592_95547</v>
      </c>
      <c r="D4736">
        <v>1.0593270278329301</v>
      </c>
      <c r="E4736">
        <f>VLOOKUP(C4736,'Gas Species'!D:E,2,FALSE)</f>
        <v>1.0593270278329274</v>
      </c>
      <c r="F4736">
        <f t="shared" si="147"/>
        <v>1.0000000000000024</v>
      </c>
      <c r="G4736">
        <v>-99</v>
      </c>
      <c r="H4736" t="s">
        <v>387</v>
      </c>
      <c r="I4736" t="s">
        <v>242</v>
      </c>
      <c r="J4736" t="s">
        <v>7084</v>
      </c>
      <c r="L4736" t="s">
        <v>32</v>
      </c>
      <c r="N4736" t="s">
        <v>294</v>
      </c>
    </row>
    <row r="4737" spans="1:14">
      <c r="A4737" t="s">
        <v>7098</v>
      </c>
      <c r="B4737">
        <v>592</v>
      </c>
      <c r="C4737" t="str">
        <f t="shared" si="146"/>
        <v>592_95550</v>
      </c>
      <c r="D4737">
        <v>2.9677132049623099E-2</v>
      </c>
      <c r="E4737">
        <f>VLOOKUP(C4737,'Gas Species'!D:E,2,FALSE)</f>
        <v>2.9677132049623099E-2</v>
      </c>
      <c r="F4737">
        <f t="shared" si="147"/>
        <v>1</v>
      </c>
      <c r="G4737">
        <v>-99</v>
      </c>
      <c r="H4737" t="s">
        <v>387</v>
      </c>
      <c r="I4737" t="s">
        <v>242</v>
      </c>
      <c r="J4737" t="s">
        <v>7084</v>
      </c>
      <c r="L4737" t="s">
        <v>32</v>
      </c>
      <c r="N4737" t="s">
        <v>299</v>
      </c>
    </row>
    <row r="4738" spans="1:14">
      <c r="A4738" t="s">
        <v>7099</v>
      </c>
      <c r="B4738">
        <v>592</v>
      </c>
      <c r="C4738" t="str">
        <f t="shared" si="146"/>
        <v>592_95551</v>
      </c>
      <c r="D4738">
        <v>4.70299849202689E-2</v>
      </c>
      <c r="E4738">
        <f>VLOOKUP(C4738,'Gas Species'!D:E,2,FALSE)</f>
        <v>4.7029984920268941E-2</v>
      </c>
      <c r="F4738">
        <f t="shared" si="147"/>
        <v>0.99999999999999911</v>
      </c>
      <c r="G4738">
        <v>-99</v>
      </c>
      <c r="H4738" t="s">
        <v>387</v>
      </c>
      <c r="I4738" t="s">
        <v>242</v>
      </c>
      <c r="J4738" t="s">
        <v>7084</v>
      </c>
      <c r="L4738" t="s">
        <v>32</v>
      </c>
      <c r="N4738" t="s">
        <v>299</v>
      </c>
    </row>
    <row r="4739" spans="1:14">
      <c r="A4739" t="s">
        <v>7100</v>
      </c>
      <c r="B4739">
        <v>592</v>
      </c>
      <c r="C4739" t="str">
        <f t="shared" ref="C4739:C4802" si="148">CONCATENATE(B4739,"_",A4739)</f>
        <v>592_95552</v>
      </c>
      <c r="D4739">
        <v>0.157759388929612</v>
      </c>
      <c r="E4739">
        <f>VLOOKUP(C4739,'Gas Species'!D:E,2,FALSE)</f>
        <v>0.15775938892961197</v>
      </c>
      <c r="F4739">
        <f t="shared" ref="F4739:F4802" si="149">D4739/E4739</f>
        <v>1.0000000000000002</v>
      </c>
      <c r="G4739">
        <v>-99</v>
      </c>
      <c r="H4739" t="s">
        <v>387</v>
      </c>
      <c r="I4739" t="s">
        <v>242</v>
      </c>
      <c r="J4739" t="s">
        <v>7084</v>
      </c>
      <c r="L4739" t="s">
        <v>32</v>
      </c>
      <c r="N4739" t="s">
        <v>299</v>
      </c>
    </row>
    <row r="4740" spans="1:14">
      <c r="A4740" t="s">
        <v>7101</v>
      </c>
      <c r="B4740">
        <v>592</v>
      </c>
      <c r="C4740" t="str">
        <f t="shared" si="148"/>
        <v>592_95553</v>
      </c>
      <c r="D4740">
        <v>0.18402751995080799</v>
      </c>
      <c r="E4740">
        <f>VLOOKUP(C4740,'Gas Species'!D:E,2,FALSE)</f>
        <v>0.18402751995080777</v>
      </c>
      <c r="F4740">
        <f t="shared" si="149"/>
        <v>1.0000000000000011</v>
      </c>
      <c r="G4740">
        <v>-99</v>
      </c>
      <c r="H4740" t="s">
        <v>387</v>
      </c>
      <c r="I4740" t="s">
        <v>242</v>
      </c>
      <c r="J4740" t="s">
        <v>7084</v>
      </c>
      <c r="L4740" t="s">
        <v>32</v>
      </c>
      <c r="N4740" t="s">
        <v>292</v>
      </c>
    </row>
    <row r="4741" spans="1:14">
      <c r="A4741" t="s">
        <v>7102</v>
      </c>
      <c r="B4741">
        <v>592</v>
      </c>
      <c r="C4741" t="str">
        <f t="shared" si="148"/>
        <v>592_95556</v>
      </c>
      <c r="D4741">
        <v>0.36231343957519102</v>
      </c>
      <c r="E4741">
        <f>VLOOKUP(C4741,'Gas Species'!D:E,2,FALSE)</f>
        <v>0.36231343957519063</v>
      </c>
      <c r="F4741">
        <f t="shared" si="149"/>
        <v>1.0000000000000011</v>
      </c>
      <c r="G4741">
        <v>-99</v>
      </c>
      <c r="H4741" t="s">
        <v>387</v>
      </c>
      <c r="I4741" t="s">
        <v>242</v>
      </c>
      <c r="J4741" t="s">
        <v>7084</v>
      </c>
      <c r="L4741" t="s">
        <v>32</v>
      </c>
      <c r="N4741" t="s">
        <v>294</v>
      </c>
    </row>
    <row r="4742" spans="1:14">
      <c r="A4742" t="s">
        <v>7202</v>
      </c>
      <c r="B4742">
        <v>592</v>
      </c>
      <c r="C4742" t="str">
        <f t="shared" si="148"/>
        <v>592_95557</v>
      </c>
      <c r="D4742">
        <v>0.767047470434849</v>
      </c>
      <c r="E4742">
        <f>VLOOKUP(C4742,'Gas Species'!D:E,2,FALSE)</f>
        <v>0.76704747043484878</v>
      </c>
      <c r="F4742">
        <f t="shared" si="149"/>
        <v>1.0000000000000002</v>
      </c>
      <c r="G4742">
        <v>-99</v>
      </c>
      <c r="H4742" t="s">
        <v>387</v>
      </c>
      <c r="I4742" t="s">
        <v>242</v>
      </c>
      <c r="J4742" t="s">
        <v>7084</v>
      </c>
      <c r="L4742" t="s">
        <v>32</v>
      </c>
      <c r="N4742" t="s">
        <v>297</v>
      </c>
    </row>
    <row r="4743" spans="1:14">
      <c r="A4743" t="s">
        <v>7105</v>
      </c>
      <c r="B4743">
        <v>592</v>
      </c>
      <c r="C4743" t="str">
        <f t="shared" si="148"/>
        <v>592_95560</v>
      </c>
      <c r="D4743">
        <v>1.45839639426912</v>
      </c>
      <c r="E4743">
        <f>VLOOKUP(C4743,'Gas Species'!D:E,2,FALSE)</f>
        <v>1.4583963942691205</v>
      </c>
      <c r="F4743">
        <f t="shared" si="149"/>
        <v>0.99999999999999967</v>
      </c>
      <c r="G4743">
        <v>-99</v>
      </c>
      <c r="H4743" t="s">
        <v>387</v>
      </c>
      <c r="I4743" t="s">
        <v>242</v>
      </c>
      <c r="J4743" t="s">
        <v>7084</v>
      </c>
      <c r="L4743" t="s">
        <v>32</v>
      </c>
      <c r="N4743" t="s">
        <v>277</v>
      </c>
    </row>
    <row r="4744" spans="1:14">
      <c r="A4744" t="s">
        <v>7235</v>
      </c>
      <c r="B4744">
        <v>592</v>
      </c>
      <c r="C4744" t="str">
        <f t="shared" si="148"/>
        <v>592_95565</v>
      </c>
      <c r="D4744">
        <v>0.59788072874034204</v>
      </c>
      <c r="E4744">
        <f>VLOOKUP(C4744,'Gas Species'!D:E,2,FALSE)</f>
        <v>0.59788072874034204</v>
      </c>
      <c r="F4744">
        <f t="shared" si="149"/>
        <v>1</v>
      </c>
      <c r="G4744">
        <v>-99</v>
      </c>
      <c r="H4744" t="s">
        <v>387</v>
      </c>
      <c r="I4744" t="s">
        <v>242</v>
      </c>
      <c r="J4744" t="s">
        <v>7084</v>
      </c>
      <c r="L4744" t="s">
        <v>32</v>
      </c>
      <c r="N4744" t="s">
        <v>277</v>
      </c>
    </row>
    <row r="4745" spans="1:14">
      <c r="A4745" t="s">
        <v>7277</v>
      </c>
      <c r="B4745">
        <v>592</v>
      </c>
      <c r="C4745" t="str">
        <f t="shared" si="148"/>
        <v>592_95566</v>
      </c>
      <c r="D4745">
        <v>0.65603140353766298</v>
      </c>
      <c r="E4745">
        <f>VLOOKUP(C4745,'Gas Species'!D:E,2,FALSE)</f>
        <v>0.65603140353766309</v>
      </c>
      <c r="F4745">
        <f t="shared" si="149"/>
        <v>0.99999999999999978</v>
      </c>
      <c r="G4745">
        <v>-99</v>
      </c>
      <c r="H4745" t="s">
        <v>387</v>
      </c>
      <c r="I4745" t="s">
        <v>242</v>
      </c>
      <c r="J4745" t="s">
        <v>7084</v>
      </c>
      <c r="L4745" t="s">
        <v>32</v>
      </c>
      <c r="N4745" t="s">
        <v>277</v>
      </c>
    </row>
    <row r="4746" spans="1:14">
      <c r="A4746" t="s">
        <v>7236</v>
      </c>
      <c r="B4746">
        <v>592</v>
      </c>
      <c r="C4746" t="str">
        <f t="shared" si="148"/>
        <v>592_95568</v>
      </c>
      <c r="D4746">
        <v>0.43451094846066701</v>
      </c>
      <c r="E4746">
        <f>VLOOKUP(C4746,'Gas Species'!D:E,2,FALSE)</f>
        <v>0.43451094846066673</v>
      </c>
      <c r="F4746">
        <f t="shared" si="149"/>
        <v>1.0000000000000007</v>
      </c>
      <c r="G4746">
        <v>-99</v>
      </c>
      <c r="H4746" t="s">
        <v>387</v>
      </c>
      <c r="I4746" t="s">
        <v>242</v>
      </c>
      <c r="J4746" t="s">
        <v>7084</v>
      </c>
      <c r="L4746" t="s">
        <v>32</v>
      </c>
      <c r="N4746" t="s">
        <v>277</v>
      </c>
    </row>
    <row r="4747" spans="1:14">
      <c r="A4747" t="s">
        <v>7106</v>
      </c>
      <c r="B4747">
        <v>592</v>
      </c>
      <c r="C4747" t="str">
        <f t="shared" si="148"/>
        <v>592_95569</v>
      </c>
      <c r="D4747">
        <v>0.29841940697656</v>
      </c>
      <c r="E4747">
        <f>VLOOKUP(C4747,'Gas Species'!D:E,2,FALSE)</f>
        <v>0.29841940697655966</v>
      </c>
      <c r="F4747">
        <f t="shared" si="149"/>
        <v>1.0000000000000011</v>
      </c>
      <c r="G4747">
        <v>-99</v>
      </c>
      <c r="H4747" t="s">
        <v>387</v>
      </c>
      <c r="I4747" t="s">
        <v>242</v>
      </c>
      <c r="J4747" t="s">
        <v>7084</v>
      </c>
      <c r="L4747" t="s">
        <v>32</v>
      </c>
      <c r="N4747" t="s">
        <v>286</v>
      </c>
    </row>
    <row r="4748" spans="1:14">
      <c r="A4748" t="s">
        <v>7107</v>
      </c>
      <c r="B4748">
        <v>592</v>
      </c>
      <c r="C4748" t="str">
        <f t="shared" si="148"/>
        <v>592_95570</v>
      </c>
      <c r="D4748">
        <v>0.135882887271874</v>
      </c>
      <c r="E4748">
        <f>VLOOKUP(C4748,'Gas Species'!D:E,2,FALSE)</f>
        <v>0.13588288727187431</v>
      </c>
      <c r="F4748">
        <f t="shared" si="149"/>
        <v>0.99999999999999778</v>
      </c>
      <c r="G4748">
        <v>-99</v>
      </c>
      <c r="H4748" t="s">
        <v>387</v>
      </c>
      <c r="I4748" t="s">
        <v>242</v>
      </c>
      <c r="J4748" t="s">
        <v>7084</v>
      </c>
      <c r="L4748" t="s">
        <v>32</v>
      </c>
      <c r="N4748" t="s">
        <v>286</v>
      </c>
    </row>
    <row r="4749" spans="1:14">
      <c r="A4749" t="s">
        <v>7108</v>
      </c>
      <c r="B4749">
        <v>592</v>
      </c>
      <c r="C4749" t="str">
        <f t="shared" si="148"/>
        <v>592_95571</v>
      </c>
      <c r="D4749">
        <v>0.16756680997350901</v>
      </c>
      <c r="E4749">
        <f>VLOOKUP(C4749,'Gas Species'!D:E,2,FALSE)</f>
        <v>0.16756680997350915</v>
      </c>
      <c r="F4749">
        <f t="shared" si="149"/>
        <v>0.99999999999999922</v>
      </c>
      <c r="G4749">
        <v>-99</v>
      </c>
      <c r="H4749" t="s">
        <v>387</v>
      </c>
      <c r="I4749" t="s">
        <v>242</v>
      </c>
      <c r="J4749" t="s">
        <v>7084</v>
      </c>
      <c r="L4749" t="s">
        <v>32</v>
      </c>
      <c r="N4749" t="s">
        <v>286</v>
      </c>
    </row>
    <row r="4750" spans="1:14">
      <c r="A4750" t="s">
        <v>7109</v>
      </c>
      <c r="B4750">
        <v>592</v>
      </c>
      <c r="C4750" t="str">
        <f t="shared" si="148"/>
        <v>592_95572</v>
      </c>
      <c r="D4750">
        <v>0.14434583056667899</v>
      </c>
      <c r="E4750">
        <f>VLOOKUP(C4750,'Gas Species'!D:E,2,FALSE)</f>
        <v>0.14434583056667888</v>
      </c>
      <c r="F4750">
        <f t="shared" si="149"/>
        <v>1.0000000000000007</v>
      </c>
      <c r="G4750">
        <v>-99</v>
      </c>
      <c r="H4750" t="s">
        <v>387</v>
      </c>
      <c r="I4750" t="s">
        <v>242</v>
      </c>
      <c r="J4750" t="s">
        <v>7084</v>
      </c>
      <c r="L4750" t="s">
        <v>32</v>
      </c>
      <c r="N4750" t="s">
        <v>286</v>
      </c>
    </row>
    <row r="4751" spans="1:14">
      <c r="A4751" t="s">
        <v>7110</v>
      </c>
      <c r="B4751">
        <v>592</v>
      </c>
      <c r="C4751" t="str">
        <f t="shared" si="148"/>
        <v>592_95573</v>
      </c>
      <c r="D4751">
        <v>0.34932743633602398</v>
      </c>
      <c r="E4751">
        <f>VLOOKUP(C4751,'Gas Species'!D:E,2,FALSE)</f>
        <v>0.34932743633602426</v>
      </c>
      <c r="F4751">
        <f t="shared" si="149"/>
        <v>0.99999999999999922</v>
      </c>
      <c r="G4751">
        <v>-99</v>
      </c>
      <c r="H4751" t="s">
        <v>387</v>
      </c>
      <c r="I4751" t="s">
        <v>242</v>
      </c>
      <c r="J4751" t="s">
        <v>7084</v>
      </c>
      <c r="L4751" t="s">
        <v>32</v>
      </c>
      <c r="N4751" t="s">
        <v>294</v>
      </c>
    </row>
    <row r="4752" spans="1:14">
      <c r="A4752" t="s">
        <v>7111</v>
      </c>
      <c r="B4752">
        <v>592</v>
      </c>
      <c r="C4752" t="str">
        <f t="shared" si="148"/>
        <v>592_95574</v>
      </c>
      <c r="D4752">
        <v>0.342438847137576</v>
      </c>
      <c r="E4752">
        <f>VLOOKUP(C4752,'Gas Species'!D:E,2,FALSE)</f>
        <v>0.34243884713757639</v>
      </c>
      <c r="F4752">
        <f t="shared" si="149"/>
        <v>0.99999999999999889</v>
      </c>
      <c r="G4752">
        <v>-99</v>
      </c>
      <c r="H4752" t="s">
        <v>387</v>
      </c>
      <c r="I4752" t="s">
        <v>242</v>
      </c>
      <c r="J4752" t="s">
        <v>7084</v>
      </c>
      <c r="L4752" t="s">
        <v>32</v>
      </c>
      <c r="N4752" t="s">
        <v>294</v>
      </c>
    </row>
    <row r="4753" spans="1:14">
      <c r="A4753" t="s">
        <v>7112</v>
      </c>
      <c r="B4753">
        <v>592</v>
      </c>
      <c r="C4753" t="str">
        <f t="shared" si="148"/>
        <v>592_95575</v>
      </c>
      <c r="D4753">
        <v>0.329988840237877</v>
      </c>
      <c r="E4753">
        <f>VLOOKUP(C4753,'Gas Species'!D:E,2,FALSE)</f>
        <v>0.32998884023787695</v>
      </c>
      <c r="F4753">
        <f t="shared" si="149"/>
        <v>1.0000000000000002</v>
      </c>
      <c r="G4753">
        <v>-99</v>
      </c>
      <c r="H4753" t="s">
        <v>387</v>
      </c>
      <c r="I4753" t="s">
        <v>242</v>
      </c>
      <c r="J4753" t="s">
        <v>7084</v>
      </c>
      <c r="L4753" t="s">
        <v>32</v>
      </c>
      <c r="N4753" t="s">
        <v>294</v>
      </c>
    </row>
    <row r="4754" spans="1:14">
      <c r="A4754" t="s">
        <v>7113</v>
      </c>
      <c r="B4754">
        <v>592</v>
      </c>
      <c r="C4754" t="str">
        <f t="shared" si="148"/>
        <v>592_95576</v>
      </c>
      <c r="D4754">
        <v>0.62344538339674305</v>
      </c>
      <c r="E4754">
        <f>VLOOKUP(C4754,'Gas Species'!D:E,2,FALSE)</f>
        <v>0.62344538339674305</v>
      </c>
      <c r="F4754">
        <f t="shared" si="149"/>
        <v>1</v>
      </c>
      <c r="G4754">
        <v>-99</v>
      </c>
      <c r="H4754" t="s">
        <v>387</v>
      </c>
      <c r="I4754" t="s">
        <v>242</v>
      </c>
      <c r="J4754" t="s">
        <v>7084</v>
      </c>
      <c r="L4754" t="s">
        <v>32</v>
      </c>
      <c r="N4754" t="s">
        <v>294</v>
      </c>
    </row>
    <row r="4755" spans="1:14">
      <c r="A4755" t="s">
        <v>7114</v>
      </c>
      <c r="B4755">
        <v>592</v>
      </c>
      <c r="C4755" t="str">
        <f t="shared" si="148"/>
        <v>592_95577</v>
      </c>
      <c r="D4755">
        <v>0.62344538339674305</v>
      </c>
      <c r="E4755">
        <f>VLOOKUP(C4755,'Gas Species'!D:E,2,FALSE)</f>
        <v>0.62344538339674305</v>
      </c>
      <c r="F4755">
        <f t="shared" si="149"/>
        <v>1</v>
      </c>
      <c r="G4755">
        <v>-99</v>
      </c>
      <c r="H4755" t="s">
        <v>387</v>
      </c>
      <c r="I4755" t="s">
        <v>242</v>
      </c>
      <c r="J4755" t="s">
        <v>7084</v>
      </c>
      <c r="L4755" t="s">
        <v>32</v>
      </c>
      <c r="N4755" t="s">
        <v>294</v>
      </c>
    </row>
    <row r="4756" spans="1:14">
      <c r="A4756" t="s">
        <v>7115</v>
      </c>
      <c r="B4756">
        <v>592</v>
      </c>
      <c r="C4756" t="str">
        <f t="shared" si="148"/>
        <v>592_95578</v>
      </c>
      <c r="D4756">
        <v>0.66306377601559496</v>
      </c>
      <c r="E4756">
        <f>VLOOKUP(C4756,'Gas Species'!D:E,2,FALSE)</f>
        <v>0.66306377601559485</v>
      </c>
      <c r="F4756">
        <f t="shared" si="149"/>
        <v>1.0000000000000002</v>
      </c>
      <c r="G4756">
        <v>-99</v>
      </c>
      <c r="H4756" t="s">
        <v>387</v>
      </c>
      <c r="I4756" t="s">
        <v>242</v>
      </c>
      <c r="J4756" t="s">
        <v>7084</v>
      </c>
      <c r="L4756" t="s">
        <v>32</v>
      </c>
      <c r="N4756" t="s">
        <v>294</v>
      </c>
    </row>
    <row r="4757" spans="1:14">
      <c r="A4757" t="s">
        <v>7116</v>
      </c>
      <c r="B4757">
        <v>592</v>
      </c>
      <c r="C4757" t="str">
        <f t="shared" si="148"/>
        <v>592_95579</v>
      </c>
      <c r="D4757">
        <v>0.66306377601559496</v>
      </c>
      <c r="E4757">
        <f>VLOOKUP(C4757,'Gas Species'!D:E,2,FALSE)</f>
        <v>0.66306377601559485</v>
      </c>
      <c r="F4757">
        <f t="shared" si="149"/>
        <v>1.0000000000000002</v>
      </c>
      <c r="G4757">
        <v>-99</v>
      </c>
      <c r="H4757" t="s">
        <v>387</v>
      </c>
      <c r="I4757" t="s">
        <v>242</v>
      </c>
      <c r="J4757" t="s">
        <v>7084</v>
      </c>
      <c r="L4757" t="s">
        <v>32</v>
      </c>
      <c r="N4757" t="s">
        <v>294</v>
      </c>
    </row>
    <row r="4758" spans="1:14">
      <c r="A4758" t="s">
        <v>7117</v>
      </c>
      <c r="B4758">
        <v>592</v>
      </c>
      <c r="C4758" t="str">
        <f t="shared" si="148"/>
        <v>592_95580</v>
      </c>
      <c r="D4758">
        <v>0.72739500433918702</v>
      </c>
      <c r="E4758">
        <f>VLOOKUP(C4758,'Gas Species'!D:E,2,FALSE)</f>
        <v>0.72739500433918736</v>
      </c>
      <c r="F4758">
        <f t="shared" si="149"/>
        <v>0.99999999999999956</v>
      </c>
      <c r="G4758">
        <v>-99</v>
      </c>
      <c r="H4758" t="s">
        <v>387</v>
      </c>
      <c r="I4758" t="s">
        <v>242</v>
      </c>
      <c r="J4758" t="s">
        <v>7084</v>
      </c>
      <c r="L4758" t="s">
        <v>32</v>
      </c>
      <c r="N4758" t="s">
        <v>294</v>
      </c>
    </row>
    <row r="4759" spans="1:14">
      <c r="A4759" t="s">
        <v>7118</v>
      </c>
      <c r="B4759">
        <v>592</v>
      </c>
      <c r="C4759" t="str">
        <f t="shared" si="148"/>
        <v>592_95581</v>
      </c>
      <c r="D4759">
        <v>0.72739500433918702</v>
      </c>
      <c r="E4759">
        <f>VLOOKUP(C4759,'Gas Species'!D:E,2,FALSE)</f>
        <v>0.72739500433918736</v>
      </c>
      <c r="F4759">
        <f t="shared" si="149"/>
        <v>0.99999999999999956</v>
      </c>
      <c r="G4759">
        <v>-99</v>
      </c>
      <c r="H4759" t="s">
        <v>387</v>
      </c>
      <c r="I4759" t="s">
        <v>242</v>
      </c>
      <c r="J4759" t="s">
        <v>7084</v>
      </c>
      <c r="L4759" t="s">
        <v>32</v>
      </c>
      <c r="N4759" t="s">
        <v>294</v>
      </c>
    </row>
    <row r="4760" spans="1:14">
      <c r="A4760" t="s">
        <v>7119</v>
      </c>
      <c r="B4760">
        <v>592</v>
      </c>
      <c r="C4760" t="str">
        <f t="shared" si="148"/>
        <v>592_95582</v>
      </c>
      <c r="D4760">
        <v>1.1824695779824701</v>
      </c>
      <c r="E4760">
        <f>VLOOKUP(C4760,'Gas Species'!D:E,2,FALSE)</f>
        <v>1.1824695779824681</v>
      </c>
      <c r="F4760">
        <f t="shared" si="149"/>
        <v>1.0000000000000018</v>
      </c>
      <c r="G4760">
        <v>-99</v>
      </c>
      <c r="H4760" t="s">
        <v>387</v>
      </c>
      <c r="I4760" t="s">
        <v>242</v>
      </c>
      <c r="J4760" t="s">
        <v>7084</v>
      </c>
      <c r="L4760" t="s">
        <v>32</v>
      </c>
      <c r="N4760" t="s">
        <v>294</v>
      </c>
    </row>
    <row r="4761" spans="1:14">
      <c r="A4761" t="s">
        <v>7120</v>
      </c>
      <c r="B4761">
        <v>592</v>
      </c>
      <c r="C4761" t="str">
        <f t="shared" si="148"/>
        <v>592_95583</v>
      </c>
      <c r="D4761">
        <v>1.69155945132375</v>
      </c>
      <c r="E4761">
        <f>VLOOKUP(C4761,'Gas Species'!D:E,2,FALSE)</f>
        <v>1.6915594513237535</v>
      </c>
      <c r="F4761">
        <f t="shared" si="149"/>
        <v>0.99999999999999789</v>
      </c>
      <c r="G4761">
        <v>-99</v>
      </c>
      <c r="H4761" t="s">
        <v>387</v>
      </c>
      <c r="I4761" t="s">
        <v>242</v>
      </c>
      <c r="J4761" t="s">
        <v>7084</v>
      </c>
      <c r="L4761" t="s">
        <v>32</v>
      </c>
      <c r="N4761" t="s">
        <v>294</v>
      </c>
    </row>
    <row r="4762" spans="1:14">
      <c r="A4762" t="s">
        <v>7121</v>
      </c>
      <c r="B4762">
        <v>592</v>
      </c>
      <c r="C4762" t="str">
        <f t="shared" si="148"/>
        <v>592_95584</v>
      </c>
      <c r="D4762">
        <v>2.0745814648704499</v>
      </c>
      <c r="E4762">
        <f>VLOOKUP(C4762,'Gas Species'!D:E,2,FALSE)</f>
        <v>2.0745814648704486</v>
      </c>
      <c r="F4762">
        <f t="shared" si="149"/>
        <v>1.0000000000000007</v>
      </c>
      <c r="G4762">
        <v>-99</v>
      </c>
      <c r="H4762" t="s">
        <v>387</v>
      </c>
      <c r="I4762" t="s">
        <v>242</v>
      </c>
      <c r="J4762" t="s">
        <v>7084</v>
      </c>
      <c r="L4762" t="s">
        <v>32</v>
      </c>
      <c r="N4762" t="s">
        <v>294</v>
      </c>
    </row>
    <row r="4763" spans="1:14">
      <c r="A4763" t="s">
        <v>7122</v>
      </c>
      <c r="B4763">
        <v>592</v>
      </c>
      <c r="C4763" t="str">
        <f t="shared" si="148"/>
        <v>592_95585</v>
      </c>
      <c r="D4763">
        <v>1.4744119405418801</v>
      </c>
      <c r="E4763">
        <f>VLOOKUP(C4763,'Gas Species'!D:E,2,FALSE)</f>
        <v>1.4744119405418761</v>
      </c>
      <c r="F4763">
        <f t="shared" si="149"/>
        <v>1.0000000000000027</v>
      </c>
      <c r="G4763">
        <v>-99</v>
      </c>
      <c r="H4763" t="s">
        <v>387</v>
      </c>
      <c r="I4763" t="s">
        <v>242</v>
      </c>
      <c r="J4763" t="s">
        <v>7084</v>
      </c>
      <c r="L4763" t="s">
        <v>32</v>
      </c>
      <c r="N4763" t="s">
        <v>294</v>
      </c>
    </row>
    <row r="4764" spans="1:14">
      <c r="A4764" t="s">
        <v>7124</v>
      </c>
      <c r="B4764">
        <v>592</v>
      </c>
      <c r="C4764" t="str">
        <f t="shared" si="148"/>
        <v>592_95588</v>
      </c>
      <c r="D4764">
        <v>0.121375004618655</v>
      </c>
      <c r="E4764">
        <f>VLOOKUP(C4764,'Gas Species'!D:E,2,FALSE)</f>
        <v>0.121375004618655</v>
      </c>
      <c r="F4764">
        <f t="shared" si="149"/>
        <v>1</v>
      </c>
      <c r="G4764">
        <v>-99</v>
      </c>
      <c r="H4764" t="s">
        <v>387</v>
      </c>
      <c r="I4764" t="s">
        <v>242</v>
      </c>
      <c r="J4764" t="s">
        <v>7084</v>
      </c>
      <c r="L4764" t="s">
        <v>32</v>
      </c>
      <c r="N4764" t="s">
        <v>294</v>
      </c>
    </row>
    <row r="4765" spans="1:14">
      <c r="A4765" t="s">
        <v>7125</v>
      </c>
      <c r="B4765">
        <v>592</v>
      </c>
      <c r="C4765" t="str">
        <f t="shared" si="148"/>
        <v>592_95589</v>
      </c>
      <c r="D4765">
        <v>0.46962101095596098</v>
      </c>
      <c r="E4765">
        <f>VLOOKUP(C4765,'Gas Species'!D:E,2,FALSE)</f>
        <v>0.46962101095596109</v>
      </c>
      <c r="F4765">
        <f t="shared" si="149"/>
        <v>0.99999999999999978</v>
      </c>
      <c r="G4765">
        <v>-99</v>
      </c>
      <c r="H4765" t="s">
        <v>387</v>
      </c>
      <c r="I4765" t="s">
        <v>242</v>
      </c>
      <c r="J4765" t="s">
        <v>7084</v>
      </c>
      <c r="L4765" t="s">
        <v>32</v>
      </c>
      <c r="N4765" t="s">
        <v>294</v>
      </c>
    </row>
    <row r="4766" spans="1:14">
      <c r="A4766" t="s">
        <v>7126</v>
      </c>
      <c r="B4766">
        <v>592</v>
      </c>
      <c r="C4766" t="str">
        <f t="shared" si="148"/>
        <v>592_95590</v>
      </c>
      <c r="D4766">
        <v>0.25431430866027499</v>
      </c>
      <c r="E4766">
        <f>VLOOKUP(C4766,'Gas Species'!D:E,2,FALSE)</f>
        <v>0.25431430866027493</v>
      </c>
      <c r="F4766">
        <f t="shared" si="149"/>
        <v>1.0000000000000002</v>
      </c>
      <c r="G4766">
        <v>-99</v>
      </c>
      <c r="H4766" t="s">
        <v>387</v>
      </c>
      <c r="I4766" t="s">
        <v>242</v>
      </c>
      <c r="J4766" t="s">
        <v>7084</v>
      </c>
      <c r="L4766" t="s">
        <v>32</v>
      </c>
      <c r="N4766" t="s">
        <v>294</v>
      </c>
    </row>
    <row r="4767" spans="1:14">
      <c r="A4767" t="s">
        <v>7127</v>
      </c>
      <c r="B4767">
        <v>592</v>
      </c>
      <c r="C4767" t="str">
        <f t="shared" si="148"/>
        <v>592_95591</v>
      </c>
      <c r="D4767">
        <v>0.39932967584659701</v>
      </c>
      <c r="E4767">
        <f>VLOOKUP(C4767,'Gas Species'!D:E,2,FALSE)</f>
        <v>0.39932967584659684</v>
      </c>
      <c r="F4767">
        <f t="shared" si="149"/>
        <v>1.0000000000000004</v>
      </c>
      <c r="G4767">
        <v>-99</v>
      </c>
      <c r="H4767" t="s">
        <v>387</v>
      </c>
      <c r="I4767" t="s">
        <v>242</v>
      </c>
      <c r="J4767" t="s">
        <v>7084</v>
      </c>
      <c r="L4767" t="s">
        <v>32</v>
      </c>
      <c r="N4767" t="s">
        <v>294</v>
      </c>
    </row>
    <row r="4768" spans="1:14">
      <c r="A4768" t="s">
        <v>7128</v>
      </c>
      <c r="B4768">
        <v>592</v>
      </c>
      <c r="C4768" t="str">
        <f t="shared" si="148"/>
        <v>592_95592</v>
      </c>
      <c r="D4768">
        <v>0.16059211793552</v>
      </c>
      <c r="E4768">
        <f>VLOOKUP(C4768,'Gas Species'!D:E,2,FALSE)</f>
        <v>0.16059211793552042</v>
      </c>
      <c r="F4768">
        <f t="shared" si="149"/>
        <v>0.99999999999999745</v>
      </c>
      <c r="G4768">
        <v>-99</v>
      </c>
      <c r="H4768" t="s">
        <v>387</v>
      </c>
      <c r="I4768" t="s">
        <v>242</v>
      </c>
      <c r="J4768" t="s">
        <v>7084</v>
      </c>
      <c r="L4768" t="s">
        <v>32</v>
      </c>
      <c r="N4768" t="s">
        <v>294</v>
      </c>
    </row>
    <row r="4769" spans="1:14">
      <c r="A4769" t="s">
        <v>7129</v>
      </c>
      <c r="B4769">
        <v>592</v>
      </c>
      <c r="C4769" t="str">
        <f t="shared" si="148"/>
        <v>592_95593</v>
      </c>
      <c r="D4769">
        <v>0.101007242260374</v>
      </c>
      <c r="E4769">
        <f>VLOOKUP(C4769,'Gas Species'!D:E,2,FALSE)</f>
        <v>0.10100724226037425</v>
      </c>
      <c r="F4769">
        <f t="shared" si="149"/>
        <v>0.99999999999999756</v>
      </c>
      <c r="G4769">
        <v>-99</v>
      </c>
      <c r="H4769" t="s">
        <v>387</v>
      </c>
      <c r="I4769" t="s">
        <v>242</v>
      </c>
      <c r="J4769" t="s">
        <v>7084</v>
      </c>
      <c r="L4769" t="s">
        <v>32</v>
      </c>
      <c r="N4769" t="s">
        <v>294</v>
      </c>
    </row>
    <row r="4770" spans="1:14">
      <c r="A4770" t="s">
        <v>7130</v>
      </c>
      <c r="B4770">
        <v>592</v>
      </c>
      <c r="C4770" t="str">
        <f t="shared" si="148"/>
        <v>592_95594</v>
      </c>
      <c r="D4770">
        <v>2.4626435173388E-2</v>
      </c>
      <c r="E4770">
        <f>VLOOKUP(C4770,'Gas Species'!D:E,2,FALSE)</f>
        <v>2.4626435173388014E-2</v>
      </c>
      <c r="F4770">
        <f t="shared" si="149"/>
        <v>0.99999999999999944</v>
      </c>
      <c r="G4770">
        <v>-99</v>
      </c>
      <c r="H4770" t="s">
        <v>387</v>
      </c>
      <c r="I4770" t="s">
        <v>242</v>
      </c>
      <c r="J4770" t="s">
        <v>7084</v>
      </c>
      <c r="L4770" t="s">
        <v>32</v>
      </c>
      <c r="N4770" t="s">
        <v>294</v>
      </c>
    </row>
    <row r="4771" spans="1:14">
      <c r="A4771" t="s">
        <v>7131</v>
      </c>
      <c r="B4771">
        <v>592</v>
      </c>
      <c r="C4771" t="str">
        <f t="shared" si="148"/>
        <v>592_95595</v>
      </c>
      <c r="D4771">
        <v>0.10504502287339899</v>
      </c>
      <c r="E4771">
        <f>VLOOKUP(C4771,'Gas Species'!D:E,2,FALSE)</f>
        <v>0.10504502287339937</v>
      </c>
      <c r="F4771">
        <f t="shared" si="149"/>
        <v>0.99999999999999645</v>
      </c>
      <c r="G4771">
        <v>-99</v>
      </c>
      <c r="H4771" t="s">
        <v>387</v>
      </c>
      <c r="I4771" t="s">
        <v>242</v>
      </c>
      <c r="J4771" t="s">
        <v>7084</v>
      </c>
      <c r="L4771" t="s">
        <v>32</v>
      </c>
      <c r="N4771" t="s">
        <v>294</v>
      </c>
    </row>
    <row r="4772" spans="1:14">
      <c r="A4772" t="s">
        <v>7132</v>
      </c>
      <c r="B4772">
        <v>592</v>
      </c>
      <c r="C4772" t="str">
        <f t="shared" si="148"/>
        <v>592_95596</v>
      </c>
      <c r="D4772">
        <v>1.14025904721781</v>
      </c>
      <c r="E4772">
        <f>VLOOKUP(C4772,'Gas Species'!D:E,2,FALSE)</f>
        <v>1.1402590472178125</v>
      </c>
      <c r="F4772">
        <f t="shared" si="149"/>
        <v>0.99999999999999789</v>
      </c>
      <c r="G4772">
        <v>-99</v>
      </c>
      <c r="H4772" t="s">
        <v>387</v>
      </c>
      <c r="I4772" t="s">
        <v>242</v>
      </c>
      <c r="J4772" t="s">
        <v>7084</v>
      </c>
      <c r="L4772" t="s">
        <v>32</v>
      </c>
      <c r="N4772" t="s">
        <v>314</v>
      </c>
    </row>
    <row r="4773" spans="1:14">
      <c r="A4773" t="s">
        <v>7133</v>
      </c>
      <c r="B4773">
        <v>592</v>
      </c>
      <c r="C4773" t="str">
        <f t="shared" si="148"/>
        <v>592_95597</v>
      </c>
      <c r="D4773">
        <v>1.8492983995525201</v>
      </c>
      <c r="E4773">
        <f>VLOOKUP(C4773,'Gas Species'!D:E,2,FALSE)</f>
        <v>1.8492983995525176</v>
      </c>
      <c r="F4773">
        <f t="shared" si="149"/>
        <v>1.0000000000000013</v>
      </c>
      <c r="G4773">
        <v>-99</v>
      </c>
      <c r="H4773" t="s">
        <v>387</v>
      </c>
      <c r="I4773" t="s">
        <v>242</v>
      </c>
      <c r="J4773" t="s">
        <v>7084</v>
      </c>
      <c r="L4773" t="s">
        <v>32</v>
      </c>
      <c r="N4773" t="s">
        <v>314</v>
      </c>
    </row>
    <row r="4774" spans="1:14">
      <c r="A4774" t="s">
        <v>7134</v>
      </c>
      <c r="B4774">
        <v>592</v>
      </c>
      <c r="C4774" t="str">
        <f t="shared" si="148"/>
        <v>592_95598</v>
      </c>
      <c r="D4774">
        <v>0.589826013577195</v>
      </c>
      <c r="E4774">
        <f>VLOOKUP(C4774,'Gas Species'!D:E,2,FALSE)</f>
        <v>0.58982601357719511</v>
      </c>
      <c r="F4774">
        <f t="shared" si="149"/>
        <v>0.99999999999999978</v>
      </c>
      <c r="G4774">
        <v>-99</v>
      </c>
      <c r="H4774" t="s">
        <v>387</v>
      </c>
      <c r="I4774" t="s">
        <v>242</v>
      </c>
      <c r="J4774" t="s">
        <v>7084</v>
      </c>
      <c r="L4774" t="s">
        <v>32</v>
      </c>
      <c r="N4774" t="s">
        <v>294</v>
      </c>
    </row>
    <row r="4775" spans="1:14">
      <c r="A4775" t="s">
        <v>7135</v>
      </c>
      <c r="B4775">
        <v>592</v>
      </c>
      <c r="C4775" t="str">
        <f t="shared" si="148"/>
        <v>592_95599</v>
      </c>
      <c r="D4775">
        <v>0.77105419103872397</v>
      </c>
      <c r="E4775">
        <f>VLOOKUP(C4775,'Gas Species'!D:E,2,FALSE)</f>
        <v>0.77105419103872441</v>
      </c>
      <c r="F4775">
        <f t="shared" si="149"/>
        <v>0.99999999999999944</v>
      </c>
      <c r="G4775">
        <v>-99</v>
      </c>
      <c r="H4775" t="s">
        <v>387</v>
      </c>
      <c r="I4775" t="s">
        <v>242</v>
      </c>
      <c r="J4775" t="s">
        <v>7084</v>
      </c>
      <c r="L4775" t="s">
        <v>32</v>
      </c>
      <c r="N4775" t="s">
        <v>294</v>
      </c>
    </row>
    <row r="4776" spans="1:14">
      <c r="A4776" t="s">
        <v>7136</v>
      </c>
      <c r="B4776">
        <v>592</v>
      </c>
      <c r="C4776" t="str">
        <f t="shared" si="148"/>
        <v>592_95600</v>
      </c>
      <c r="D4776">
        <v>6.2502687335850198E-3</v>
      </c>
      <c r="E4776">
        <f>VLOOKUP(C4776,'Gas Species'!D:E,2,FALSE)</f>
        <v>6.2502687335850198E-3</v>
      </c>
      <c r="F4776">
        <f t="shared" si="149"/>
        <v>1</v>
      </c>
      <c r="G4776">
        <v>-99</v>
      </c>
      <c r="H4776" t="s">
        <v>387</v>
      </c>
      <c r="I4776" t="s">
        <v>242</v>
      </c>
      <c r="J4776" t="s">
        <v>7084</v>
      </c>
      <c r="L4776" t="s">
        <v>32</v>
      </c>
      <c r="N4776" t="s">
        <v>294</v>
      </c>
    </row>
    <row r="4777" spans="1:14">
      <c r="A4777" t="s">
        <v>7137</v>
      </c>
      <c r="B4777">
        <v>592</v>
      </c>
      <c r="C4777" t="str">
        <f t="shared" si="148"/>
        <v>592_95601</v>
      </c>
      <c r="D4777">
        <v>0.117445691010596</v>
      </c>
      <c r="E4777">
        <f>VLOOKUP(C4777,'Gas Species'!D:E,2,FALSE)</f>
        <v>0.11744569101059582</v>
      </c>
      <c r="F4777">
        <f t="shared" si="149"/>
        <v>1.0000000000000016</v>
      </c>
      <c r="G4777">
        <v>-99</v>
      </c>
      <c r="H4777" t="s">
        <v>387</v>
      </c>
      <c r="I4777" t="s">
        <v>242</v>
      </c>
      <c r="J4777" t="s">
        <v>7084</v>
      </c>
      <c r="L4777" t="s">
        <v>32</v>
      </c>
      <c r="N4777" t="s">
        <v>294</v>
      </c>
    </row>
    <row r="4778" spans="1:14">
      <c r="A4778" t="s">
        <v>7269</v>
      </c>
      <c r="B4778">
        <v>592</v>
      </c>
      <c r="C4778" t="str">
        <f t="shared" si="148"/>
        <v>592_95602</v>
      </c>
      <c r="D4778">
        <v>0.36287557283754801</v>
      </c>
      <c r="E4778">
        <f>VLOOKUP(C4778,'Gas Species'!D:E,2,FALSE)</f>
        <v>0.36287557283754768</v>
      </c>
      <c r="F4778">
        <f t="shared" si="149"/>
        <v>1.0000000000000009</v>
      </c>
      <c r="G4778">
        <v>-99</v>
      </c>
      <c r="H4778" t="s">
        <v>387</v>
      </c>
      <c r="I4778" t="s">
        <v>242</v>
      </c>
      <c r="J4778" t="s">
        <v>7084</v>
      </c>
      <c r="L4778" t="s">
        <v>32</v>
      </c>
      <c r="N4778" t="s">
        <v>294</v>
      </c>
    </row>
    <row r="4779" spans="1:14">
      <c r="A4779" t="s">
        <v>7294</v>
      </c>
      <c r="B4779">
        <v>592</v>
      </c>
      <c r="C4779" t="str">
        <f t="shared" si="148"/>
        <v>592_95603</v>
      </c>
      <c r="D4779">
        <v>0.41712287227539202</v>
      </c>
      <c r="E4779">
        <f>VLOOKUP(C4779,'Gas Species'!D:E,2,FALSE)</f>
        <v>0.4171228722753918</v>
      </c>
      <c r="F4779">
        <f t="shared" si="149"/>
        <v>1.0000000000000004</v>
      </c>
      <c r="G4779">
        <v>-99</v>
      </c>
      <c r="H4779" t="s">
        <v>387</v>
      </c>
      <c r="I4779" t="s">
        <v>242</v>
      </c>
      <c r="J4779" t="s">
        <v>7084</v>
      </c>
      <c r="L4779" t="s">
        <v>32</v>
      </c>
      <c r="N4779" t="s">
        <v>294</v>
      </c>
    </row>
    <row r="4780" spans="1:14">
      <c r="A4780" t="s">
        <v>7237</v>
      </c>
      <c r="B4780">
        <v>592</v>
      </c>
      <c r="C4780" t="str">
        <f t="shared" si="148"/>
        <v>592_95604</v>
      </c>
      <c r="D4780">
        <v>0.41250990154620198</v>
      </c>
      <c r="E4780">
        <f>VLOOKUP(C4780,'Gas Species'!D:E,2,FALSE)</f>
        <v>0.41250990154620215</v>
      </c>
      <c r="F4780">
        <f t="shared" si="149"/>
        <v>0.99999999999999956</v>
      </c>
      <c r="G4780">
        <v>-99</v>
      </c>
      <c r="H4780" t="s">
        <v>387</v>
      </c>
      <c r="I4780" t="s">
        <v>242</v>
      </c>
      <c r="J4780" t="s">
        <v>7084</v>
      </c>
      <c r="L4780" t="s">
        <v>32</v>
      </c>
      <c r="N4780" t="s">
        <v>294</v>
      </c>
    </row>
    <row r="4781" spans="1:14">
      <c r="A4781" t="s">
        <v>7138</v>
      </c>
      <c r="B4781">
        <v>592</v>
      </c>
      <c r="C4781" t="str">
        <f t="shared" si="148"/>
        <v>592_95605</v>
      </c>
      <c r="D4781">
        <v>0.58997000964799795</v>
      </c>
      <c r="E4781">
        <f>VLOOKUP(C4781,'Gas Species'!D:E,2,FALSE)</f>
        <v>0.58997000964799762</v>
      </c>
      <c r="F4781">
        <f t="shared" si="149"/>
        <v>1.0000000000000007</v>
      </c>
      <c r="G4781">
        <v>-99</v>
      </c>
      <c r="H4781" t="s">
        <v>387</v>
      </c>
      <c r="I4781" t="s">
        <v>242</v>
      </c>
      <c r="J4781" t="s">
        <v>7084</v>
      </c>
      <c r="L4781" t="s">
        <v>32</v>
      </c>
      <c r="N4781" t="s">
        <v>294</v>
      </c>
    </row>
    <row r="4782" spans="1:14">
      <c r="A4782" t="s">
        <v>7139</v>
      </c>
      <c r="B4782">
        <v>592</v>
      </c>
      <c r="C4782" t="str">
        <f t="shared" si="148"/>
        <v>592_95606</v>
      </c>
      <c r="D4782">
        <v>0.61676853919640096</v>
      </c>
      <c r="E4782">
        <f>VLOOKUP(C4782,'Gas Species'!D:E,2,FALSE)</f>
        <v>0.61676853919640118</v>
      </c>
      <c r="F4782">
        <f t="shared" si="149"/>
        <v>0.99999999999999967</v>
      </c>
      <c r="G4782">
        <v>-99</v>
      </c>
      <c r="H4782" t="s">
        <v>387</v>
      </c>
      <c r="I4782" t="s">
        <v>242</v>
      </c>
      <c r="J4782" t="s">
        <v>7084</v>
      </c>
      <c r="L4782" t="s">
        <v>32</v>
      </c>
      <c r="N4782" t="s">
        <v>294</v>
      </c>
    </row>
    <row r="4783" spans="1:14">
      <c r="A4783" t="s">
        <v>7140</v>
      </c>
      <c r="B4783">
        <v>592</v>
      </c>
      <c r="C4783" t="str">
        <f t="shared" si="148"/>
        <v>592_95607</v>
      </c>
      <c r="D4783">
        <v>1.3439296478037499</v>
      </c>
      <c r="E4783">
        <f>VLOOKUP(C4783,'Gas Species'!D:E,2,FALSE)</f>
        <v>1.3439296478037521</v>
      </c>
      <c r="F4783">
        <f t="shared" si="149"/>
        <v>0.99999999999999833</v>
      </c>
      <c r="G4783">
        <v>-99</v>
      </c>
      <c r="H4783" t="s">
        <v>387</v>
      </c>
      <c r="I4783" t="s">
        <v>242</v>
      </c>
      <c r="J4783" t="s">
        <v>7084</v>
      </c>
      <c r="L4783" t="s">
        <v>32</v>
      </c>
      <c r="N4783" t="s">
        <v>314</v>
      </c>
    </row>
    <row r="4784" spans="1:14">
      <c r="A4784" t="s">
        <v>7141</v>
      </c>
      <c r="B4784">
        <v>592</v>
      </c>
      <c r="C4784" t="str">
        <f t="shared" si="148"/>
        <v>592_95608</v>
      </c>
      <c r="D4784">
        <v>0.88310874056676603</v>
      </c>
      <c r="E4784">
        <f>VLOOKUP(C4784,'Gas Species'!D:E,2,FALSE)</f>
        <v>0.88310874056676625</v>
      </c>
      <c r="F4784">
        <f t="shared" si="149"/>
        <v>0.99999999999999978</v>
      </c>
      <c r="G4784">
        <v>-99</v>
      </c>
      <c r="H4784" t="s">
        <v>387</v>
      </c>
      <c r="I4784" t="s">
        <v>242</v>
      </c>
      <c r="J4784" t="s">
        <v>7084</v>
      </c>
      <c r="L4784" t="s">
        <v>32</v>
      </c>
      <c r="N4784" t="s">
        <v>294</v>
      </c>
    </row>
    <row r="4785" spans="1:14">
      <c r="A4785" t="s">
        <v>7238</v>
      </c>
      <c r="B4785">
        <v>592</v>
      </c>
      <c r="C4785" t="str">
        <f t="shared" si="148"/>
        <v>592_95611</v>
      </c>
      <c r="D4785">
        <v>0.49811106340394201</v>
      </c>
      <c r="E4785">
        <f>VLOOKUP(C4785,'Gas Species'!D:E,2,FALSE)</f>
        <v>0.49811106340394162</v>
      </c>
      <c r="F4785">
        <f t="shared" si="149"/>
        <v>1.0000000000000009</v>
      </c>
      <c r="G4785">
        <v>-99</v>
      </c>
      <c r="H4785" t="s">
        <v>387</v>
      </c>
      <c r="I4785" t="s">
        <v>242</v>
      </c>
      <c r="J4785" t="s">
        <v>7084</v>
      </c>
      <c r="L4785" t="s">
        <v>32</v>
      </c>
      <c r="N4785" t="s">
        <v>294</v>
      </c>
    </row>
    <row r="4786" spans="1:14">
      <c r="A4786" t="s">
        <v>7203</v>
      </c>
      <c r="B4786">
        <v>592</v>
      </c>
      <c r="C4786" t="str">
        <f t="shared" si="148"/>
        <v>592_95612</v>
      </c>
      <c r="D4786">
        <v>1.9964065545490199</v>
      </c>
      <c r="E4786">
        <f>VLOOKUP(C4786,'Gas Species'!D:E,2,FALSE)</f>
        <v>1.9964065545490191</v>
      </c>
      <c r="F4786">
        <f t="shared" si="149"/>
        <v>1.0000000000000004</v>
      </c>
      <c r="G4786">
        <v>-99</v>
      </c>
      <c r="H4786" t="s">
        <v>387</v>
      </c>
      <c r="I4786" t="s">
        <v>242</v>
      </c>
      <c r="J4786" t="s">
        <v>7084</v>
      </c>
      <c r="L4786" t="s">
        <v>32</v>
      </c>
      <c r="N4786" t="s">
        <v>294</v>
      </c>
    </row>
    <row r="4787" spans="1:14">
      <c r="A4787" t="s">
        <v>7239</v>
      </c>
      <c r="B4787">
        <v>592</v>
      </c>
      <c r="C4787" t="str">
        <f t="shared" si="148"/>
        <v>592_95615</v>
      </c>
      <c r="D4787">
        <v>0.49492596230555402</v>
      </c>
      <c r="E4787">
        <f>VLOOKUP(C4787,'Gas Species'!D:E,2,FALSE)</f>
        <v>0.49492596230555369</v>
      </c>
      <c r="F4787">
        <f t="shared" si="149"/>
        <v>1.0000000000000007</v>
      </c>
      <c r="G4787">
        <v>-99</v>
      </c>
      <c r="H4787" t="s">
        <v>387</v>
      </c>
      <c r="I4787" t="s">
        <v>242</v>
      </c>
      <c r="J4787" t="s">
        <v>7084</v>
      </c>
      <c r="L4787" t="s">
        <v>32</v>
      </c>
      <c r="N4787" t="s">
        <v>294</v>
      </c>
    </row>
    <row r="4788" spans="1:14">
      <c r="A4788" t="s">
        <v>7145</v>
      </c>
      <c r="B4788">
        <v>592</v>
      </c>
      <c r="C4788" t="str">
        <f t="shared" si="148"/>
        <v>592_95616</v>
      </c>
      <c r="D4788">
        <v>0.41858176792242802</v>
      </c>
      <c r="E4788">
        <f>VLOOKUP(C4788,'Gas Species'!D:E,2,FALSE)</f>
        <v>0.41858176792242763</v>
      </c>
      <c r="F4788">
        <f t="shared" si="149"/>
        <v>1.0000000000000009</v>
      </c>
      <c r="G4788">
        <v>-99</v>
      </c>
      <c r="H4788" t="s">
        <v>387</v>
      </c>
      <c r="I4788" t="s">
        <v>242</v>
      </c>
      <c r="J4788" t="s">
        <v>7084</v>
      </c>
      <c r="L4788" t="s">
        <v>32</v>
      </c>
      <c r="N4788" t="s">
        <v>294</v>
      </c>
    </row>
    <row r="4789" spans="1:14">
      <c r="A4789" t="s">
        <v>7146</v>
      </c>
      <c r="B4789">
        <v>592</v>
      </c>
      <c r="C4789" t="str">
        <f t="shared" si="148"/>
        <v>592_95618</v>
      </c>
      <c r="D4789">
        <v>0.10647708593097301</v>
      </c>
      <c r="E4789">
        <f>VLOOKUP(C4789,'Gas Species'!D:E,2,FALSE)</f>
        <v>0.10647708593097291</v>
      </c>
      <c r="F4789">
        <f t="shared" si="149"/>
        <v>1.0000000000000009</v>
      </c>
      <c r="G4789">
        <v>-99</v>
      </c>
      <c r="H4789" t="s">
        <v>387</v>
      </c>
      <c r="I4789" t="s">
        <v>242</v>
      </c>
      <c r="J4789" t="s">
        <v>7084</v>
      </c>
      <c r="L4789" t="s">
        <v>32</v>
      </c>
      <c r="N4789" t="s">
        <v>294</v>
      </c>
    </row>
    <row r="4790" spans="1:14">
      <c r="A4790" t="s">
        <v>7148</v>
      </c>
      <c r="B4790">
        <v>592</v>
      </c>
      <c r="C4790" t="str">
        <f t="shared" si="148"/>
        <v>592_95624</v>
      </c>
      <c r="D4790">
        <v>0.14926160233866501</v>
      </c>
      <c r="E4790">
        <f>VLOOKUP(C4790,'Gas Species'!D:E,2,FALSE)</f>
        <v>0.14926160233866489</v>
      </c>
      <c r="F4790">
        <f t="shared" si="149"/>
        <v>1.0000000000000007</v>
      </c>
      <c r="G4790">
        <v>-99</v>
      </c>
      <c r="H4790" t="s">
        <v>387</v>
      </c>
      <c r="I4790" t="s">
        <v>242</v>
      </c>
      <c r="J4790" t="s">
        <v>7084</v>
      </c>
      <c r="L4790" t="s">
        <v>32</v>
      </c>
      <c r="N4790" t="s">
        <v>294</v>
      </c>
    </row>
    <row r="4791" spans="1:14">
      <c r="A4791" t="s">
        <v>7149</v>
      </c>
      <c r="B4791">
        <v>592</v>
      </c>
      <c r="C4791" t="str">
        <f t="shared" si="148"/>
        <v>592_95625</v>
      </c>
      <c r="D4791">
        <v>0.523133400450849</v>
      </c>
      <c r="E4791">
        <f>VLOOKUP(C4791,'Gas Species'!D:E,2,FALSE)</f>
        <v>0.52313340045084855</v>
      </c>
      <c r="F4791">
        <f t="shared" si="149"/>
        <v>1.0000000000000009</v>
      </c>
      <c r="G4791">
        <v>-99</v>
      </c>
      <c r="H4791" t="s">
        <v>387</v>
      </c>
      <c r="I4791" t="s">
        <v>242</v>
      </c>
      <c r="J4791" t="s">
        <v>7084</v>
      </c>
      <c r="L4791" t="s">
        <v>32</v>
      </c>
      <c r="N4791" t="s">
        <v>294</v>
      </c>
    </row>
    <row r="4792" spans="1:14">
      <c r="A4792" t="s">
        <v>7307</v>
      </c>
      <c r="B4792">
        <v>592</v>
      </c>
      <c r="C4792" t="str">
        <f t="shared" si="148"/>
        <v>592_95626</v>
      </c>
      <c r="D4792">
        <v>0.74343751683800496</v>
      </c>
      <c r="E4792">
        <f>VLOOKUP(C4792,'Gas Species'!D:E,2,FALSE)</f>
        <v>0.74343751683800452</v>
      </c>
      <c r="F4792">
        <f t="shared" si="149"/>
        <v>1.0000000000000007</v>
      </c>
      <c r="G4792">
        <v>-99</v>
      </c>
      <c r="H4792" t="s">
        <v>387</v>
      </c>
      <c r="I4792" t="s">
        <v>242</v>
      </c>
      <c r="J4792" t="s">
        <v>7084</v>
      </c>
      <c r="L4792" t="s">
        <v>32</v>
      </c>
      <c r="N4792" t="s">
        <v>294</v>
      </c>
    </row>
    <row r="4793" spans="1:14">
      <c r="A4793" t="s">
        <v>7320</v>
      </c>
      <c r="B4793">
        <v>592</v>
      </c>
      <c r="C4793" t="str">
        <f t="shared" si="148"/>
        <v>592_95627</v>
      </c>
      <c r="D4793">
        <v>1.2743214063209301</v>
      </c>
      <c r="E4793">
        <f>VLOOKUP(C4793,'Gas Species'!D:E,2,FALSE)</f>
        <v>1.2743214063209325</v>
      </c>
      <c r="F4793">
        <f t="shared" si="149"/>
        <v>0.99999999999999811</v>
      </c>
      <c r="G4793">
        <v>-99</v>
      </c>
      <c r="H4793" t="s">
        <v>387</v>
      </c>
      <c r="I4793" t="s">
        <v>242</v>
      </c>
      <c r="J4793" t="s">
        <v>7084</v>
      </c>
      <c r="L4793" t="s">
        <v>32</v>
      </c>
      <c r="N4793" t="s">
        <v>294</v>
      </c>
    </row>
    <row r="4794" spans="1:14">
      <c r="A4794" t="s">
        <v>7312</v>
      </c>
      <c r="B4794">
        <v>592</v>
      </c>
      <c r="C4794" t="str">
        <f t="shared" si="148"/>
        <v>592_95628</v>
      </c>
      <c r="D4794">
        <v>0.33801769165141499</v>
      </c>
      <c r="E4794">
        <f>VLOOKUP(C4794,'Gas Species'!D:E,2,FALSE)</f>
        <v>0.33801769165141482</v>
      </c>
      <c r="F4794">
        <f t="shared" si="149"/>
        <v>1.0000000000000004</v>
      </c>
      <c r="G4794">
        <v>-99</v>
      </c>
      <c r="H4794" t="s">
        <v>387</v>
      </c>
      <c r="I4794" t="s">
        <v>242</v>
      </c>
      <c r="J4794" t="s">
        <v>7084</v>
      </c>
      <c r="L4794" t="s">
        <v>32</v>
      </c>
      <c r="N4794" t="s">
        <v>294</v>
      </c>
    </row>
    <row r="4795" spans="1:14">
      <c r="A4795" t="s">
        <v>7313</v>
      </c>
      <c r="B4795">
        <v>592</v>
      </c>
      <c r="C4795" t="str">
        <f t="shared" si="148"/>
        <v>592_95629</v>
      </c>
      <c r="D4795">
        <v>0.41947994482192402</v>
      </c>
      <c r="E4795">
        <f>VLOOKUP(C4795,'Gas Species'!D:E,2,FALSE)</f>
        <v>0.41947994482192419</v>
      </c>
      <c r="F4795">
        <f t="shared" si="149"/>
        <v>0.99999999999999956</v>
      </c>
      <c r="G4795">
        <v>-99</v>
      </c>
      <c r="H4795" t="s">
        <v>387</v>
      </c>
      <c r="I4795" t="s">
        <v>242</v>
      </c>
      <c r="J4795" t="s">
        <v>7084</v>
      </c>
      <c r="L4795" t="s">
        <v>32</v>
      </c>
      <c r="N4795" t="s">
        <v>294</v>
      </c>
    </row>
    <row r="4796" spans="1:14">
      <c r="A4796" t="s">
        <v>7302</v>
      </c>
      <c r="B4796">
        <v>592</v>
      </c>
      <c r="C4796" t="str">
        <f t="shared" si="148"/>
        <v>592_95630</v>
      </c>
      <c r="D4796">
        <v>0.174542533384418</v>
      </c>
      <c r="E4796">
        <f>VLOOKUP(C4796,'Gas Species'!D:E,2,FALSE)</f>
        <v>0.17454253338441833</v>
      </c>
      <c r="F4796">
        <f t="shared" si="149"/>
        <v>0.99999999999999811</v>
      </c>
      <c r="G4796">
        <v>-99</v>
      </c>
      <c r="H4796" t="s">
        <v>387</v>
      </c>
      <c r="I4796" t="s">
        <v>242</v>
      </c>
      <c r="J4796" t="s">
        <v>7084</v>
      </c>
      <c r="L4796" t="s">
        <v>32</v>
      </c>
      <c r="N4796" t="s">
        <v>294</v>
      </c>
    </row>
    <row r="4797" spans="1:14">
      <c r="A4797" t="s">
        <v>7308</v>
      </c>
      <c r="B4797">
        <v>592</v>
      </c>
      <c r="C4797" t="str">
        <f t="shared" si="148"/>
        <v>592_95632</v>
      </c>
      <c r="D4797">
        <v>6.6803125519031295E-2</v>
      </c>
      <c r="E4797">
        <f>VLOOKUP(C4797,'Gas Species'!D:E,2,FALSE)</f>
        <v>6.6803125519031253E-2</v>
      </c>
      <c r="F4797">
        <f t="shared" si="149"/>
        <v>1.0000000000000007</v>
      </c>
      <c r="G4797">
        <v>-99</v>
      </c>
      <c r="H4797" t="s">
        <v>387</v>
      </c>
      <c r="I4797" t="s">
        <v>242</v>
      </c>
      <c r="J4797" t="s">
        <v>7084</v>
      </c>
      <c r="L4797" t="s">
        <v>32</v>
      </c>
      <c r="N4797" t="s">
        <v>294</v>
      </c>
    </row>
    <row r="4798" spans="1:14">
      <c r="A4798" t="s">
        <v>7204</v>
      </c>
      <c r="B4798">
        <v>592</v>
      </c>
      <c r="C4798" t="str">
        <f t="shared" si="148"/>
        <v>592_95634</v>
      </c>
      <c r="D4798">
        <v>6.7144746367777897</v>
      </c>
      <c r="E4798">
        <f>VLOOKUP(C4798,'Gas Species'!D:E,2,FALSE)</f>
        <v>6.7144746367777879</v>
      </c>
      <c r="F4798">
        <f t="shared" si="149"/>
        <v>1.0000000000000002</v>
      </c>
      <c r="G4798">
        <v>-99</v>
      </c>
      <c r="H4798" t="s">
        <v>387</v>
      </c>
      <c r="I4798" t="s">
        <v>242</v>
      </c>
      <c r="J4798" t="s">
        <v>7084</v>
      </c>
      <c r="L4798" t="s">
        <v>32</v>
      </c>
      <c r="N4798" t="s">
        <v>294</v>
      </c>
    </row>
    <row r="4799" spans="1:14">
      <c r="A4799" t="s">
        <v>7240</v>
      </c>
      <c r="B4799">
        <v>592</v>
      </c>
      <c r="C4799" t="str">
        <f t="shared" si="148"/>
        <v>592_95636</v>
      </c>
      <c r="D4799">
        <v>1.0860133340059599</v>
      </c>
      <c r="E4799">
        <f>VLOOKUP(C4799,'Gas Species'!D:E,2,FALSE)</f>
        <v>1.0860133340059619</v>
      </c>
      <c r="F4799">
        <f t="shared" si="149"/>
        <v>0.99999999999999811</v>
      </c>
      <c r="G4799">
        <v>-99</v>
      </c>
      <c r="H4799" t="s">
        <v>387</v>
      </c>
      <c r="I4799" t="s">
        <v>242</v>
      </c>
      <c r="J4799" t="s">
        <v>7084</v>
      </c>
      <c r="L4799" t="s">
        <v>32</v>
      </c>
      <c r="N4799" t="s">
        <v>294</v>
      </c>
    </row>
    <row r="4800" spans="1:14">
      <c r="A4800" t="s">
        <v>7205</v>
      </c>
      <c r="B4800">
        <v>592</v>
      </c>
      <c r="C4800" t="str">
        <f t="shared" si="148"/>
        <v>592_95638</v>
      </c>
      <c r="D4800">
        <v>0.133070785735352</v>
      </c>
      <c r="E4800">
        <f>VLOOKUP(C4800,'Gas Species'!D:E,2,FALSE)</f>
        <v>0.13307078573535197</v>
      </c>
      <c r="F4800">
        <f t="shared" si="149"/>
        <v>1.0000000000000002</v>
      </c>
      <c r="G4800">
        <v>-99</v>
      </c>
      <c r="H4800" t="s">
        <v>387</v>
      </c>
      <c r="I4800" t="s">
        <v>242</v>
      </c>
      <c r="J4800" t="s">
        <v>7084</v>
      </c>
      <c r="L4800" t="s">
        <v>32</v>
      </c>
      <c r="N4800" t="s">
        <v>294</v>
      </c>
    </row>
    <row r="4801" spans="1:14">
      <c r="A4801" t="s">
        <v>7242</v>
      </c>
      <c r="B4801">
        <v>592</v>
      </c>
      <c r="C4801" t="str">
        <f t="shared" si="148"/>
        <v>592_95642</v>
      </c>
      <c r="D4801">
        <v>0.49130209601102798</v>
      </c>
      <c r="E4801">
        <f>VLOOKUP(C4801,'Gas Species'!D:E,2,FALSE)</f>
        <v>0.49130209601102837</v>
      </c>
      <c r="F4801">
        <f t="shared" si="149"/>
        <v>0.99999999999999922</v>
      </c>
      <c r="G4801">
        <v>-99</v>
      </c>
      <c r="H4801" t="s">
        <v>387</v>
      </c>
      <c r="I4801" t="s">
        <v>242</v>
      </c>
      <c r="J4801" t="s">
        <v>7084</v>
      </c>
      <c r="L4801" t="s">
        <v>32</v>
      </c>
      <c r="N4801" t="s">
        <v>294</v>
      </c>
    </row>
    <row r="4802" spans="1:14">
      <c r="A4802" t="s">
        <v>7255</v>
      </c>
      <c r="B4802">
        <v>592</v>
      </c>
      <c r="C4802" t="str">
        <f t="shared" si="148"/>
        <v>592_95643</v>
      </c>
      <c r="D4802">
        <v>1.4028528476976501</v>
      </c>
      <c r="E4802">
        <f>VLOOKUP(C4802,'Gas Species'!D:E,2,FALSE)</f>
        <v>1.4028528476976527</v>
      </c>
      <c r="F4802">
        <f t="shared" si="149"/>
        <v>0.99999999999999811</v>
      </c>
      <c r="G4802">
        <v>-99</v>
      </c>
      <c r="H4802" t="s">
        <v>387</v>
      </c>
      <c r="I4802" t="s">
        <v>242</v>
      </c>
      <c r="J4802" t="s">
        <v>7084</v>
      </c>
      <c r="L4802" t="s">
        <v>32</v>
      </c>
      <c r="N4802" t="s">
        <v>294</v>
      </c>
    </row>
    <row r="4803" spans="1:14">
      <c r="A4803" t="s">
        <v>7150</v>
      </c>
      <c r="B4803">
        <v>592</v>
      </c>
      <c r="C4803" t="str">
        <f t="shared" ref="C4803:C4866" si="150">CONCATENATE(B4803,"_",A4803)</f>
        <v>592_95644</v>
      </c>
      <c r="D4803">
        <v>5.4235760083899303</v>
      </c>
      <c r="E4803">
        <f>VLOOKUP(C4803,'Gas Species'!D:E,2,FALSE)</f>
        <v>5.4235760083899294</v>
      </c>
      <c r="F4803">
        <f t="shared" ref="F4803:F4866" si="151">D4803/E4803</f>
        <v>1.0000000000000002</v>
      </c>
      <c r="G4803">
        <v>-99</v>
      </c>
      <c r="H4803" t="s">
        <v>387</v>
      </c>
      <c r="I4803" t="s">
        <v>242</v>
      </c>
      <c r="J4803" t="s">
        <v>7084</v>
      </c>
      <c r="L4803" t="s">
        <v>32</v>
      </c>
      <c r="N4803" t="s">
        <v>294</v>
      </c>
    </row>
    <row r="4804" spans="1:14">
      <c r="A4804" t="s">
        <v>7151</v>
      </c>
      <c r="B4804">
        <v>592</v>
      </c>
      <c r="C4804" t="str">
        <f t="shared" si="150"/>
        <v>592_95645</v>
      </c>
      <c r="D4804">
        <v>7.0231925637915305E-2</v>
      </c>
      <c r="E4804">
        <f>VLOOKUP(C4804,'Gas Species'!D:E,2,FALSE)</f>
        <v>7.0231925637915263E-2</v>
      </c>
      <c r="F4804">
        <f t="shared" si="151"/>
        <v>1.0000000000000007</v>
      </c>
      <c r="G4804">
        <v>-99</v>
      </c>
      <c r="H4804" t="s">
        <v>387</v>
      </c>
      <c r="I4804" t="s">
        <v>242</v>
      </c>
      <c r="J4804" t="s">
        <v>7084</v>
      </c>
      <c r="L4804" t="s">
        <v>32</v>
      </c>
      <c r="N4804" t="s">
        <v>294</v>
      </c>
    </row>
    <row r="4805" spans="1:14">
      <c r="A4805" t="s">
        <v>7152</v>
      </c>
      <c r="B4805">
        <v>592</v>
      </c>
      <c r="C4805" t="str">
        <f t="shared" si="150"/>
        <v>592_95646</v>
      </c>
      <c r="D4805">
        <v>0.11258518182966</v>
      </c>
      <c r="E4805">
        <f>VLOOKUP(C4805,'Gas Species'!D:E,2,FALSE)</f>
        <v>0.11258518182966012</v>
      </c>
      <c r="F4805">
        <f t="shared" si="151"/>
        <v>0.99999999999999889</v>
      </c>
      <c r="G4805">
        <v>-99</v>
      </c>
      <c r="H4805" t="s">
        <v>387</v>
      </c>
      <c r="I4805" t="s">
        <v>242</v>
      </c>
      <c r="J4805" t="s">
        <v>7084</v>
      </c>
      <c r="L4805" t="s">
        <v>32</v>
      </c>
      <c r="N4805" t="s">
        <v>294</v>
      </c>
    </row>
    <row r="4806" spans="1:14">
      <c r="A4806" t="s">
        <v>7153</v>
      </c>
      <c r="B4806">
        <v>592</v>
      </c>
      <c r="C4806" t="str">
        <f t="shared" si="150"/>
        <v>592_95647</v>
      </c>
      <c r="D4806">
        <v>8.8793561621016606E-2</v>
      </c>
      <c r="E4806">
        <f>VLOOKUP(C4806,'Gas Species'!D:E,2,FALSE)</f>
        <v>8.8793561621016606E-2</v>
      </c>
      <c r="F4806">
        <f t="shared" si="151"/>
        <v>1</v>
      </c>
      <c r="G4806">
        <v>-99</v>
      </c>
      <c r="H4806" t="s">
        <v>387</v>
      </c>
      <c r="I4806" t="s">
        <v>242</v>
      </c>
      <c r="J4806" t="s">
        <v>7084</v>
      </c>
      <c r="L4806" t="s">
        <v>32</v>
      </c>
      <c r="N4806" t="s">
        <v>294</v>
      </c>
    </row>
    <row r="4807" spans="1:14">
      <c r="A4807" t="s">
        <v>7154</v>
      </c>
      <c r="B4807">
        <v>592</v>
      </c>
      <c r="C4807" t="str">
        <f t="shared" si="150"/>
        <v>592_95648</v>
      </c>
      <c r="D4807">
        <v>0.77112767683273697</v>
      </c>
      <c r="E4807">
        <f>VLOOKUP(C4807,'Gas Species'!D:E,2,FALSE)</f>
        <v>0.77112767683273731</v>
      </c>
      <c r="F4807">
        <f t="shared" si="151"/>
        <v>0.99999999999999956</v>
      </c>
      <c r="G4807">
        <v>-99</v>
      </c>
      <c r="H4807" t="s">
        <v>387</v>
      </c>
      <c r="I4807" t="s">
        <v>242</v>
      </c>
      <c r="J4807" t="s">
        <v>7084</v>
      </c>
      <c r="L4807" t="s">
        <v>32</v>
      </c>
      <c r="N4807" t="s">
        <v>294</v>
      </c>
    </row>
    <row r="4808" spans="1:14">
      <c r="A4808" t="s">
        <v>7155</v>
      </c>
      <c r="B4808">
        <v>592</v>
      </c>
      <c r="C4808" t="str">
        <f t="shared" si="150"/>
        <v>592_95649</v>
      </c>
      <c r="D4808">
        <v>0.37102390727271201</v>
      </c>
      <c r="E4808">
        <f>VLOOKUP(C4808,'Gas Species'!D:E,2,FALSE)</f>
        <v>0.37102390727271223</v>
      </c>
      <c r="F4808">
        <f t="shared" si="151"/>
        <v>0.99999999999999944</v>
      </c>
      <c r="G4808">
        <v>-99</v>
      </c>
      <c r="H4808" t="s">
        <v>387</v>
      </c>
      <c r="I4808" t="s">
        <v>242</v>
      </c>
      <c r="J4808" t="s">
        <v>7084</v>
      </c>
      <c r="L4808" t="s">
        <v>32</v>
      </c>
      <c r="N4808" t="s">
        <v>294</v>
      </c>
    </row>
    <row r="4809" spans="1:14">
      <c r="A4809" t="s">
        <v>7156</v>
      </c>
      <c r="B4809">
        <v>592</v>
      </c>
      <c r="C4809" t="str">
        <f t="shared" si="150"/>
        <v>592_95650</v>
      </c>
      <c r="D4809">
        <v>0.39118108346570002</v>
      </c>
      <c r="E4809">
        <f>VLOOKUP(C4809,'Gas Species'!D:E,2,FALSE)</f>
        <v>0.3911810834657003</v>
      </c>
      <c r="F4809">
        <f t="shared" si="151"/>
        <v>0.99999999999999933</v>
      </c>
      <c r="G4809">
        <v>-99</v>
      </c>
      <c r="H4809" t="s">
        <v>387</v>
      </c>
      <c r="I4809" t="s">
        <v>242</v>
      </c>
      <c r="J4809" t="s">
        <v>7084</v>
      </c>
      <c r="L4809" t="s">
        <v>32</v>
      </c>
      <c r="N4809" t="s">
        <v>294</v>
      </c>
    </row>
    <row r="4810" spans="1:14">
      <c r="A4810" t="s">
        <v>7207</v>
      </c>
      <c r="B4810">
        <v>592</v>
      </c>
      <c r="C4810" t="str">
        <f t="shared" si="150"/>
        <v>592_95652</v>
      </c>
      <c r="D4810">
        <v>5.9791984819085204</v>
      </c>
      <c r="E4810">
        <f>VLOOKUP(C4810,'Gas Species'!D:E,2,FALSE)</f>
        <v>5.9791984819085249</v>
      </c>
      <c r="F4810">
        <f t="shared" si="151"/>
        <v>0.99999999999999922</v>
      </c>
      <c r="G4810">
        <v>-99</v>
      </c>
      <c r="H4810" t="s">
        <v>387</v>
      </c>
      <c r="I4810" t="s">
        <v>242</v>
      </c>
      <c r="J4810" t="s">
        <v>7084</v>
      </c>
      <c r="L4810" t="s">
        <v>32</v>
      </c>
      <c r="N4810" t="s">
        <v>294</v>
      </c>
    </row>
    <row r="4811" spans="1:14">
      <c r="A4811" t="s">
        <v>7158</v>
      </c>
      <c r="B4811">
        <v>592</v>
      </c>
      <c r="C4811" t="str">
        <f t="shared" si="150"/>
        <v>592_95653</v>
      </c>
      <c r="D4811">
        <v>4.5462286338666003E-2</v>
      </c>
      <c r="E4811">
        <f>VLOOKUP(C4811,'Gas Species'!D:E,2,FALSE)</f>
        <v>4.5462286338665968E-2</v>
      </c>
      <c r="F4811">
        <f t="shared" si="151"/>
        <v>1.0000000000000007</v>
      </c>
      <c r="G4811">
        <v>-99</v>
      </c>
      <c r="H4811" t="s">
        <v>387</v>
      </c>
      <c r="I4811" t="s">
        <v>242</v>
      </c>
      <c r="J4811" t="s">
        <v>7084</v>
      </c>
      <c r="L4811" t="s">
        <v>32</v>
      </c>
      <c r="N4811" t="s">
        <v>294</v>
      </c>
    </row>
    <row r="4812" spans="1:14">
      <c r="A4812" t="s">
        <v>7159</v>
      </c>
      <c r="B4812">
        <v>592</v>
      </c>
      <c r="C4812" t="str">
        <f t="shared" si="150"/>
        <v>592_95654</v>
      </c>
      <c r="D4812">
        <v>3.6813835699116899E-2</v>
      </c>
      <c r="E4812">
        <f>VLOOKUP(C4812,'Gas Species'!D:E,2,FALSE)</f>
        <v>3.6813835699116872E-2</v>
      </c>
      <c r="F4812">
        <f t="shared" si="151"/>
        <v>1.0000000000000007</v>
      </c>
      <c r="G4812">
        <v>-99</v>
      </c>
      <c r="H4812" t="s">
        <v>387</v>
      </c>
      <c r="I4812" t="s">
        <v>242</v>
      </c>
      <c r="J4812" t="s">
        <v>7084</v>
      </c>
      <c r="L4812" t="s">
        <v>32</v>
      </c>
      <c r="N4812" t="s">
        <v>294</v>
      </c>
    </row>
    <row r="4813" spans="1:14">
      <c r="A4813" t="s">
        <v>7160</v>
      </c>
      <c r="B4813">
        <v>592</v>
      </c>
      <c r="C4813" t="str">
        <f t="shared" si="150"/>
        <v>592_95655</v>
      </c>
      <c r="D4813">
        <v>0.29034281159165198</v>
      </c>
      <c r="E4813">
        <f>VLOOKUP(C4813,'Gas Species'!D:E,2,FALSE)</f>
        <v>0.29034281159165248</v>
      </c>
      <c r="F4813">
        <f t="shared" si="151"/>
        <v>0.99999999999999833</v>
      </c>
      <c r="G4813">
        <v>-99</v>
      </c>
      <c r="H4813" t="s">
        <v>387</v>
      </c>
      <c r="I4813" t="s">
        <v>242</v>
      </c>
      <c r="J4813" t="s">
        <v>7084</v>
      </c>
      <c r="L4813" t="s">
        <v>32</v>
      </c>
      <c r="N4813" t="s">
        <v>294</v>
      </c>
    </row>
    <row r="4814" spans="1:14">
      <c r="A4814" t="s">
        <v>7161</v>
      </c>
      <c r="B4814">
        <v>592</v>
      </c>
      <c r="C4814" t="str">
        <f t="shared" si="150"/>
        <v>592_95656</v>
      </c>
      <c r="D4814">
        <v>0.27045218911846097</v>
      </c>
      <c r="E4814">
        <f>VLOOKUP(C4814,'Gas Species'!D:E,2,FALSE)</f>
        <v>0.27045218911846142</v>
      </c>
      <c r="F4814">
        <f t="shared" si="151"/>
        <v>0.99999999999999833</v>
      </c>
      <c r="G4814">
        <v>-99</v>
      </c>
      <c r="H4814" t="s">
        <v>387</v>
      </c>
      <c r="I4814" t="s">
        <v>242</v>
      </c>
      <c r="J4814" t="s">
        <v>7084</v>
      </c>
      <c r="L4814" t="s">
        <v>32</v>
      </c>
      <c r="N4814" t="s">
        <v>294</v>
      </c>
    </row>
    <row r="4815" spans="1:14">
      <c r="A4815" t="s">
        <v>7162</v>
      </c>
      <c r="B4815">
        <v>592</v>
      </c>
      <c r="C4815" t="str">
        <f t="shared" si="150"/>
        <v>592_95657</v>
      </c>
      <c r="D4815">
        <v>0.22932878430547399</v>
      </c>
      <c r="E4815">
        <f>VLOOKUP(C4815,'Gas Species'!D:E,2,FALSE)</f>
        <v>0.2293287843054739</v>
      </c>
      <c r="F4815">
        <f t="shared" si="151"/>
        <v>1.0000000000000004</v>
      </c>
      <c r="G4815">
        <v>-99</v>
      </c>
      <c r="H4815" t="s">
        <v>387</v>
      </c>
      <c r="I4815" t="s">
        <v>242</v>
      </c>
      <c r="J4815" t="s">
        <v>7084</v>
      </c>
      <c r="L4815" t="s">
        <v>32</v>
      </c>
      <c r="N4815" t="s">
        <v>294</v>
      </c>
    </row>
    <row r="4816" spans="1:14">
      <c r="A4816" t="s">
        <v>7163</v>
      </c>
      <c r="B4816">
        <v>592</v>
      </c>
      <c r="C4816" t="str">
        <f t="shared" si="150"/>
        <v>592_95658</v>
      </c>
      <c r="D4816">
        <v>4.7504197780236304E-3</v>
      </c>
      <c r="E4816">
        <f>VLOOKUP(C4816,'Gas Species'!D:E,2,FALSE)</f>
        <v>4.7504197780236252E-3</v>
      </c>
      <c r="F4816">
        <f t="shared" si="151"/>
        <v>1.0000000000000011</v>
      </c>
      <c r="G4816">
        <v>-99</v>
      </c>
      <c r="H4816" t="s">
        <v>387</v>
      </c>
      <c r="I4816" t="s">
        <v>242</v>
      </c>
      <c r="J4816" t="s">
        <v>7084</v>
      </c>
      <c r="L4816" t="s">
        <v>32</v>
      </c>
      <c r="N4816" t="s">
        <v>294</v>
      </c>
    </row>
    <row r="4817" spans="1:14">
      <c r="A4817" t="s">
        <v>7165</v>
      </c>
      <c r="B4817">
        <v>592</v>
      </c>
      <c r="C4817" t="str">
        <f t="shared" si="150"/>
        <v>592_95660</v>
      </c>
      <c r="D4817">
        <v>8.4379406932030096E-2</v>
      </c>
      <c r="E4817">
        <f>VLOOKUP(C4817,'Gas Species'!D:E,2,FALSE)</f>
        <v>8.437940693203011E-2</v>
      </c>
      <c r="F4817">
        <f t="shared" si="151"/>
        <v>0.99999999999999989</v>
      </c>
      <c r="G4817">
        <v>-99</v>
      </c>
      <c r="H4817" t="s">
        <v>387</v>
      </c>
      <c r="I4817" t="s">
        <v>242</v>
      </c>
      <c r="J4817" t="s">
        <v>7084</v>
      </c>
      <c r="L4817" t="s">
        <v>32</v>
      </c>
      <c r="N4817" t="s">
        <v>294</v>
      </c>
    </row>
    <row r="4818" spans="1:14">
      <c r="A4818" t="s">
        <v>7208</v>
      </c>
      <c r="B4818">
        <v>592</v>
      </c>
      <c r="C4818" t="str">
        <f t="shared" si="150"/>
        <v>592_95663</v>
      </c>
      <c r="D4818">
        <v>0.64435807927171296</v>
      </c>
      <c r="E4818">
        <f>VLOOKUP(C4818,'Gas Species'!D:E,2,FALSE)</f>
        <v>0.64435807927171307</v>
      </c>
      <c r="F4818">
        <f t="shared" si="151"/>
        <v>0.99999999999999978</v>
      </c>
      <c r="G4818">
        <v>-99</v>
      </c>
      <c r="H4818" t="s">
        <v>387</v>
      </c>
      <c r="I4818" t="s">
        <v>242</v>
      </c>
      <c r="J4818" t="s">
        <v>7084</v>
      </c>
      <c r="L4818" t="s">
        <v>32</v>
      </c>
      <c r="N4818" t="s">
        <v>294</v>
      </c>
    </row>
    <row r="4819" spans="1:14">
      <c r="A4819" t="s">
        <v>7212</v>
      </c>
      <c r="B4819">
        <v>592</v>
      </c>
      <c r="C4819" t="str">
        <f t="shared" si="150"/>
        <v>592_95669</v>
      </c>
      <c r="D4819">
        <v>0.729181814208268</v>
      </c>
      <c r="E4819">
        <f>VLOOKUP(C4819,'Gas Species'!D:E,2,FALSE)</f>
        <v>0.72918181420826778</v>
      </c>
      <c r="F4819">
        <f t="shared" si="151"/>
        <v>1.0000000000000002</v>
      </c>
      <c r="G4819">
        <v>-99</v>
      </c>
      <c r="H4819" t="s">
        <v>387</v>
      </c>
      <c r="I4819" t="s">
        <v>242</v>
      </c>
      <c r="J4819" t="s">
        <v>7084</v>
      </c>
      <c r="L4819" t="s">
        <v>32</v>
      </c>
      <c r="N4819" t="s">
        <v>314</v>
      </c>
    </row>
    <row r="4820" spans="1:14">
      <c r="A4820" t="s">
        <v>7213</v>
      </c>
      <c r="B4820">
        <v>592</v>
      </c>
      <c r="C4820" t="str">
        <f t="shared" si="150"/>
        <v>592_95670</v>
      </c>
      <c r="D4820">
        <v>0.12329092195439401</v>
      </c>
      <c r="E4820">
        <f>VLOOKUP(C4820,'Gas Species'!D:E,2,FALSE)</f>
        <v>0.12329092195439363</v>
      </c>
      <c r="F4820">
        <f t="shared" si="151"/>
        <v>1.0000000000000031</v>
      </c>
      <c r="G4820">
        <v>-99</v>
      </c>
      <c r="H4820" t="s">
        <v>387</v>
      </c>
      <c r="I4820" t="s">
        <v>242</v>
      </c>
      <c r="J4820" t="s">
        <v>7084</v>
      </c>
      <c r="L4820" t="s">
        <v>32</v>
      </c>
      <c r="N4820" t="s">
        <v>314</v>
      </c>
    </row>
    <row r="4821" spans="1:14">
      <c r="A4821" t="s">
        <v>7168</v>
      </c>
      <c r="B4821">
        <v>592</v>
      </c>
      <c r="C4821" t="str">
        <f t="shared" si="150"/>
        <v>592_95674</v>
      </c>
      <c r="D4821">
        <v>1.8913306978050699</v>
      </c>
      <c r="E4821">
        <f>VLOOKUP(C4821,'Gas Species'!D:E,2,FALSE)</f>
        <v>1.8913306978050659</v>
      </c>
      <c r="F4821">
        <f t="shared" si="151"/>
        <v>1.0000000000000022</v>
      </c>
      <c r="G4821">
        <v>-99</v>
      </c>
      <c r="H4821" t="s">
        <v>387</v>
      </c>
      <c r="I4821" t="s">
        <v>242</v>
      </c>
      <c r="J4821" t="s">
        <v>7084</v>
      </c>
      <c r="L4821" t="s">
        <v>32</v>
      </c>
      <c r="N4821" t="s">
        <v>294</v>
      </c>
    </row>
    <row r="4822" spans="1:14">
      <c r="A4822" t="s">
        <v>7169</v>
      </c>
      <c r="B4822">
        <v>592</v>
      </c>
      <c r="C4822" t="str">
        <f t="shared" si="150"/>
        <v>592_95675</v>
      </c>
      <c r="D4822">
        <v>0.57076274838180696</v>
      </c>
      <c r="E4822">
        <f>VLOOKUP(C4822,'Gas Species'!D:E,2,FALSE)</f>
        <v>0.57076274838180685</v>
      </c>
      <c r="F4822">
        <f t="shared" si="151"/>
        <v>1.0000000000000002</v>
      </c>
      <c r="G4822">
        <v>-99</v>
      </c>
      <c r="H4822" t="s">
        <v>387</v>
      </c>
      <c r="I4822" t="s">
        <v>242</v>
      </c>
      <c r="J4822" t="s">
        <v>7084</v>
      </c>
      <c r="L4822" t="s">
        <v>32</v>
      </c>
      <c r="N4822" t="s">
        <v>294</v>
      </c>
    </row>
    <row r="4823" spans="1:14">
      <c r="A4823" t="s">
        <v>7171</v>
      </c>
      <c r="B4823">
        <v>592</v>
      </c>
      <c r="C4823" t="str">
        <f t="shared" si="150"/>
        <v>592_95677</v>
      </c>
      <c r="D4823">
        <v>1.59865684619818</v>
      </c>
      <c r="E4823">
        <f>VLOOKUP(C4823,'Gas Species'!D:E,2,FALSE)</f>
        <v>1.5986568461981814</v>
      </c>
      <c r="F4823">
        <f t="shared" si="151"/>
        <v>0.99999999999999911</v>
      </c>
      <c r="G4823">
        <v>-99</v>
      </c>
      <c r="H4823" t="s">
        <v>387</v>
      </c>
      <c r="I4823" t="s">
        <v>242</v>
      </c>
      <c r="J4823" t="s">
        <v>7084</v>
      </c>
      <c r="L4823" t="s">
        <v>32</v>
      </c>
      <c r="N4823" t="s">
        <v>294</v>
      </c>
    </row>
    <row r="4824" spans="1:14">
      <c r="A4824" t="s">
        <v>7172</v>
      </c>
      <c r="B4824">
        <v>592</v>
      </c>
      <c r="C4824" t="str">
        <f t="shared" si="150"/>
        <v>592_95678</v>
      </c>
      <c r="D4824">
        <v>0.82551197902223905</v>
      </c>
      <c r="E4824">
        <f>VLOOKUP(C4824,'Gas Species'!D:E,2,FALSE)</f>
        <v>0.82551197902223894</v>
      </c>
      <c r="F4824">
        <f t="shared" si="151"/>
        <v>1.0000000000000002</v>
      </c>
      <c r="G4824">
        <v>-99</v>
      </c>
      <c r="H4824" t="s">
        <v>387</v>
      </c>
      <c r="I4824" t="s">
        <v>242</v>
      </c>
      <c r="J4824" t="s">
        <v>7084</v>
      </c>
      <c r="L4824" t="s">
        <v>32</v>
      </c>
      <c r="N4824" t="s">
        <v>294</v>
      </c>
    </row>
    <row r="4825" spans="1:14">
      <c r="A4825" t="s">
        <v>7174</v>
      </c>
      <c r="B4825">
        <v>592</v>
      </c>
      <c r="C4825" t="str">
        <f t="shared" si="150"/>
        <v>592_95680</v>
      </c>
      <c r="D4825">
        <v>0.277084724802107</v>
      </c>
      <c r="E4825">
        <f>VLOOKUP(C4825,'Gas Species'!D:E,2,FALSE)</f>
        <v>0.27708472480210722</v>
      </c>
      <c r="F4825">
        <f t="shared" si="151"/>
        <v>0.99999999999999922</v>
      </c>
      <c r="G4825">
        <v>-99</v>
      </c>
      <c r="H4825" t="s">
        <v>387</v>
      </c>
      <c r="I4825" t="s">
        <v>242</v>
      </c>
      <c r="J4825" t="s">
        <v>7084</v>
      </c>
      <c r="L4825" t="s">
        <v>32</v>
      </c>
      <c r="N4825" t="s">
        <v>294</v>
      </c>
    </row>
    <row r="4826" spans="1:14">
      <c r="A4826" t="s">
        <v>7175</v>
      </c>
      <c r="B4826">
        <v>592</v>
      </c>
      <c r="C4826" t="str">
        <f t="shared" si="150"/>
        <v>592_95681</v>
      </c>
      <c r="D4826">
        <v>5.0550582110969397E-2</v>
      </c>
      <c r="E4826">
        <f>VLOOKUP(C4826,'Gas Species'!D:E,2,FALSE)</f>
        <v>5.0550582110969439E-2</v>
      </c>
      <c r="F4826">
        <f t="shared" si="151"/>
        <v>0.99999999999999922</v>
      </c>
      <c r="G4826">
        <v>-99</v>
      </c>
      <c r="H4826" t="s">
        <v>387</v>
      </c>
      <c r="I4826" t="s">
        <v>242</v>
      </c>
      <c r="J4826" t="s">
        <v>7084</v>
      </c>
      <c r="L4826" t="s">
        <v>32</v>
      </c>
      <c r="N4826" t="s">
        <v>294</v>
      </c>
    </row>
    <row r="4827" spans="1:14">
      <c r="A4827" t="s">
        <v>7176</v>
      </c>
      <c r="B4827">
        <v>592</v>
      </c>
      <c r="C4827" t="str">
        <f t="shared" si="150"/>
        <v>592_95682</v>
      </c>
      <c r="D4827">
        <v>0.120402493479546</v>
      </c>
      <c r="E4827">
        <f>VLOOKUP(C4827,'Gas Species'!D:E,2,FALSE)</f>
        <v>0.12040249347954635</v>
      </c>
      <c r="F4827">
        <f t="shared" si="151"/>
        <v>0.99999999999999711</v>
      </c>
      <c r="G4827">
        <v>-99</v>
      </c>
      <c r="H4827" t="s">
        <v>387</v>
      </c>
      <c r="I4827" t="s">
        <v>242</v>
      </c>
      <c r="J4827" t="s">
        <v>7084</v>
      </c>
      <c r="L4827" t="s">
        <v>32</v>
      </c>
      <c r="N4827" t="s">
        <v>294</v>
      </c>
    </row>
    <row r="4828" spans="1:14">
      <c r="A4828" t="s">
        <v>7177</v>
      </c>
      <c r="B4828">
        <v>592</v>
      </c>
      <c r="C4828" t="str">
        <f t="shared" si="150"/>
        <v>592_95683</v>
      </c>
      <c r="D4828">
        <v>6.18812326296828E-2</v>
      </c>
      <c r="E4828">
        <f>VLOOKUP(C4828,'Gas Species'!D:E,2,FALSE)</f>
        <v>6.1881232629682807E-2</v>
      </c>
      <c r="F4828">
        <f t="shared" si="151"/>
        <v>0.99999999999999989</v>
      </c>
      <c r="G4828">
        <v>-99</v>
      </c>
      <c r="H4828" t="s">
        <v>387</v>
      </c>
      <c r="I4828" t="s">
        <v>242</v>
      </c>
      <c r="J4828" t="s">
        <v>7084</v>
      </c>
      <c r="L4828" t="s">
        <v>32</v>
      </c>
      <c r="N4828" t="s">
        <v>294</v>
      </c>
    </row>
    <row r="4829" spans="1:14">
      <c r="A4829" t="s">
        <v>7179</v>
      </c>
      <c r="B4829">
        <v>592</v>
      </c>
      <c r="C4829" t="str">
        <f t="shared" si="150"/>
        <v>592_95685</v>
      </c>
      <c r="D4829">
        <v>0.32040174262606003</v>
      </c>
      <c r="E4829">
        <f>VLOOKUP(C4829,'Gas Species'!D:E,2,FALSE)</f>
        <v>0.32040174262606019</v>
      </c>
      <c r="F4829">
        <f t="shared" si="151"/>
        <v>0.99999999999999944</v>
      </c>
      <c r="G4829">
        <v>-99</v>
      </c>
      <c r="H4829" t="s">
        <v>387</v>
      </c>
      <c r="I4829" t="s">
        <v>242</v>
      </c>
      <c r="J4829" t="s">
        <v>7084</v>
      </c>
      <c r="L4829" t="s">
        <v>32</v>
      </c>
      <c r="N4829" t="s">
        <v>294</v>
      </c>
    </row>
    <row r="4830" spans="1:14">
      <c r="A4830" t="s">
        <v>7181</v>
      </c>
      <c r="B4830">
        <v>592</v>
      </c>
      <c r="C4830" t="str">
        <f t="shared" si="150"/>
        <v>592_95687</v>
      </c>
      <c r="D4830">
        <v>0.25779431741065001</v>
      </c>
      <c r="E4830">
        <f>VLOOKUP(C4830,'Gas Species'!D:E,2,FALSE)</f>
        <v>0.2577943174106504</v>
      </c>
      <c r="F4830">
        <f t="shared" si="151"/>
        <v>0.99999999999999845</v>
      </c>
      <c r="G4830">
        <v>-99</v>
      </c>
      <c r="H4830" t="s">
        <v>387</v>
      </c>
      <c r="I4830" t="s">
        <v>242</v>
      </c>
      <c r="J4830" t="s">
        <v>7084</v>
      </c>
      <c r="L4830" t="s">
        <v>32</v>
      </c>
      <c r="N4830" t="s">
        <v>294</v>
      </c>
    </row>
    <row r="4831" spans="1:14">
      <c r="A4831" t="s">
        <v>7182</v>
      </c>
      <c r="B4831">
        <v>592</v>
      </c>
      <c r="C4831" t="str">
        <f t="shared" si="150"/>
        <v>592_95688</v>
      </c>
      <c r="D4831">
        <v>0.34658875141745799</v>
      </c>
      <c r="E4831">
        <f>VLOOKUP(C4831,'Gas Species'!D:E,2,FALSE)</f>
        <v>0.34658875141745776</v>
      </c>
      <c r="F4831">
        <f t="shared" si="151"/>
        <v>1.0000000000000007</v>
      </c>
      <c r="G4831">
        <v>-99</v>
      </c>
      <c r="H4831" t="s">
        <v>387</v>
      </c>
      <c r="I4831" t="s">
        <v>242</v>
      </c>
      <c r="J4831" t="s">
        <v>7084</v>
      </c>
      <c r="L4831" t="s">
        <v>32</v>
      </c>
      <c r="N4831" t="s">
        <v>294</v>
      </c>
    </row>
    <row r="4832" spans="1:14">
      <c r="A4832" t="s">
        <v>7183</v>
      </c>
      <c r="B4832">
        <v>592</v>
      </c>
      <c r="C4832" t="str">
        <f t="shared" si="150"/>
        <v>592_95689</v>
      </c>
      <c r="D4832">
        <v>2.84103717459393</v>
      </c>
      <c r="E4832">
        <f>VLOOKUP(C4832,'Gas Species'!D:E,2,FALSE)</f>
        <v>2.8410371745939322</v>
      </c>
      <c r="F4832">
        <f t="shared" si="151"/>
        <v>0.99999999999999922</v>
      </c>
      <c r="G4832">
        <v>-99</v>
      </c>
      <c r="H4832" t="s">
        <v>387</v>
      </c>
      <c r="I4832" t="s">
        <v>242</v>
      </c>
      <c r="J4832" t="s">
        <v>7084</v>
      </c>
      <c r="L4832" t="s">
        <v>32</v>
      </c>
      <c r="N4832" t="s">
        <v>294</v>
      </c>
    </row>
    <row r="4833" spans="1:14">
      <c r="A4833" t="s">
        <v>7185</v>
      </c>
      <c r="B4833">
        <v>592</v>
      </c>
      <c r="C4833" t="str">
        <f t="shared" si="150"/>
        <v>592_95691</v>
      </c>
      <c r="D4833">
        <v>0.233147125159271</v>
      </c>
      <c r="E4833">
        <f>VLOOKUP(C4833,'Gas Species'!D:E,2,FALSE)</f>
        <v>0.2331471251592713</v>
      </c>
      <c r="F4833">
        <f t="shared" si="151"/>
        <v>0.99999999999999867</v>
      </c>
      <c r="G4833">
        <v>-99</v>
      </c>
      <c r="H4833" t="s">
        <v>387</v>
      </c>
      <c r="I4833" t="s">
        <v>242</v>
      </c>
      <c r="J4833" t="s">
        <v>7084</v>
      </c>
      <c r="L4833" t="s">
        <v>32</v>
      </c>
      <c r="N4833" t="s">
        <v>294</v>
      </c>
    </row>
    <row r="4834" spans="1:14">
      <c r="A4834" t="s">
        <v>7186</v>
      </c>
      <c r="B4834">
        <v>592</v>
      </c>
      <c r="C4834" t="str">
        <f t="shared" si="150"/>
        <v>592_95692</v>
      </c>
      <c r="D4834">
        <v>0.30187054407082198</v>
      </c>
      <c r="E4834">
        <f>VLOOKUP(C4834,'Gas Species'!D:E,2,FALSE)</f>
        <v>0.3018705440708217</v>
      </c>
      <c r="F4834">
        <f t="shared" si="151"/>
        <v>1.0000000000000009</v>
      </c>
      <c r="G4834">
        <v>-99</v>
      </c>
      <c r="H4834" t="s">
        <v>387</v>
      </c>
      <c r="I4834" t="s">
        <v>242</v>
      </c>
      <c r="J4834" t="s">
        <v>7084</v>
      </c>
      <c r="L4834" t="s">
        <v>32</v>
      </c>
      <c r="N4834" t="s">
        <v>294</v>
      </c>
    </row>
    <row r="4835" spans="1:14">
      <c r="A4835" t="s">
        <v>7187</v>
      </c>
      <c r="B4835">
        <v>592</v>
      </c>
      <c r="C4835" t="str">
        <f t="shared" si="150"/>
        <v>592_95693</v>
      </c>
      <c r="D4835">
        <v>0.31991469556742702</v>
      </c>
      <c r="E4835">
        <f>VLOOKUP(C4835,'Gas Species'!D:E,2,FALSE)</f>
        <v>0.31991469556742674</v>
      </c>
      <c r="F4835">
        <f t="shared" si="151"/>
        <v>1.0000000000000009</v>
      </c>
      <c r="G4835">
        <v>-99</v>
      </c>
      <c r="H4835" t="s">
        <v>387</v>
      </c>
      <c r="I4835" t="s">
        <v>242</v>
      </c>
      <c r="J4835" t="s">
        <v>7084</v>
      </c>
      <c r="L4835" t="s">
        <v>32</v>
      </c>
      <c r="N4835" t="s">
        <v>294</v>
      </c>
    </row>
    <row r="4836" spans="1:14">
      <c r="A4836" t="s">
        <v>7188</v>
      </c>
      <c r="B4836">
        <v>592</v>
      </c>
      <c r="C4836" t="str">
        <f t="shared" si="150"/>
        <v>592_95694</v>
      </c>
      <c r="D4836">
        <v>0.32137088507648798</v>
      </c>
      <c r="E4836">
        <f>VLOOKUP(C4836,'Gas Species'!D:E,2,FALSE)</f>
        <v>0.32137088507648831</v>
      </c>
      <c r="F4836">
        <f t="shared" si="151"/>
        <v>0.999999999999999</v>
      </c>
      <c r="G4836">
        <v>-99</v>
      </c>
      <c r="H4836" t="s">
        <v>387</v>
      </c>
      <c r="I4836" t="s">
        <v>242</v>
      </c>
      <c r="J4836" t="s">
        <v>7084</v>
      </c>
      <c r="L4836" t="s">
        <v>32</v>
      </c>
      <c r="N4836" t="s">
        <v>294</v>
      </c>
    </row>
    <row r="4837" spans="1:14">
      <c r="A4837" t="s">
        <v>7189</v>
      </c>
      <c r="B4837">
        <v>592</v>
      </c>
      <c r="C4837" t="str">
        <f t="shared" si="150"/>
        <v>592_95695</v>
      </c>
      <c r="D4837">
        <v>4.6482939322665097E-2</v>
      </c>
      <c r="E4837">
        <f>VLOOKUP(C4837,'Gas Species'!D:E,2,FALSE)</f>
        <v>4.6482939322665083E-2</v>
      </c>
      <c r="F4837">
        <f t="shared" si="151"/>
        <v>1.0000000000000002</v>
      </c>
      <c r="G4837">
        <v>-99</v>
      </c>
      <c r="H4837" t="s">
        <v>387</v>
      </c>
      <c r="I4837" t="s">
        <v>242</v>
      </c>
      <c r="J4837" t="s">
        <v>7084</v>
      </c>
      <c r="L4837" t="s">
        <v>32</v>
      </c>
      <c r="N4837" t="s">
        <v>294</v>
      </c>
    </row>
    <row r="4838" spans="1:14">
      <c r="A4838" t="s">
        <v>7190</v>
      </c>
      <c r="B4838">
        <v>592</v>
      </c>
      <c r="C4838" t="str">
        <f t="shared" si="150"/>
        <v>592_95696</v>
      </c>
      <c r="D4838">
        <v>1.2618598578374199E-2</v>
      </c>
      <c r="E4838">
        <f>VLOOKUP(C4838,'Gas Species'!D:E,2,FALSE)</f>
        <v>1.2618598578374159E-2</v>
      </c>
      <c r="F4838">
        <f t="shared" si="151"/>
        <v>1.0000000000000031</v>
      </c>
      <c r="G4838">
        <v>-99</v>
      </c>
      <c r="H4838" t="s">
        <v>387</v>
      </c>
      <c r="I4838" t="s">
        <v>242</v>
      </c>
      <c r="J4838" t="s">
        <v>7084</v>
      </c>
      <c r="L4838" t="s">
        <v>32</v>
      </c>
      <c r="N4838" t="s">
        <v>294</v>
      </c>
    </row>
    <row r="4839" spans="1:14">
      <c r="A4839" t="s">
        <v>7191</v>
      </c>
      <c r="B4839">
        <v>592</v>
      </c>
      <c r="C4839" t="str">
        <f t="shared" si="150"/>
        <v>592_95697</v>
      </c>
      <c r="D4839">
        <v>2.3172718951690499E-2</v>
      </c>
      <c r="E4839">
        <f>VLOOKUP(C4839,'Gas Species'!D:E,2,FALSE)</f>
        <v>2.3172718951690516E-2</v>
      </c>
      <c r="F4839">
        <f t="shared" si="151"/>
        <v>0.99999999999999922</v>
      </c>
      <c r="G4839">
        <v>-99</v>
      </c>
      <c r="H4839" t="s">
        <v>387</v>
      </c>
      <c r="I4839" t="s">
        <v>242</v>
      </c>
      <c r="J4839" t="s">
        <v>7084</v>
      </c>
      <c r="L4839" t="s">
        <v>32</v>
      </c>
      <c r="N4839" t="s">
        <v>294</v>
      </c>
    </row>
    <row r="4840" spans="1:14">
      <c r="A4840" t="s">
        <v>7215</v>
      </c>
      <c r="B4840">
        <v>592</v>
      </c>
      <c r="C4840" t="str">
        <f t="shared" si="150"/>
        <v>592_95698</v>
      </c>
      <c r="D4840">
        <v>0.36772361112846502</v>
      </c>
      <c r="E4840">
        <f>VLOOKUP(C4840,'Gas Species'!D:E,2,FALSE)</f>
        <v>0.36772361112846452</v>
      </c>
      <c r="F4840">
        <f t="shared" si="151"/>
        <v>1.0000000000000013</v>
      </c>
      <c r="G4840">
        <v>-99</v>
      </c>
      <c r="H4840" t="s">
        <v>387</v>
      </c>
      <c r="I4840" t="s">
        <v>242</v>
      </c>
      <c r="J4840" t="s">
        <v>7084</v>
      </c>
      <c r="L4840" t="s">
        <v>32</v>
      </c>
      <c r="N4840" t="s">
        <v>349</v>
      </c>
    </row>
    <row r="4841" spans="1:14">
      <c r="A4841" t="s">
        <v>7192</v>
      </c>
      <c r="B4841">
        <v>592</v>
      </c>
      <c r="C4841" t="str">
        <f t="shared" si="150"/>
        <v>592_95699</v>
      </c>
      <c r="D4841">
        <v>0.71089828644532405</v>
      </c>
      <c r="E4841">
        <f>VLOOKUP(C4841,'Gas Species'!D:E,2,FALSE)</f>
        <v>0.71089828644532416</v>
      </c>
      <c r="F4841">
        <f t="shared" si="151"/>
        <v>0.99999999999999989</v>
      </c>
      <c r="G4841">
        <v>-99</v>
      </c>
      <c r="H4841" t="s">
        <v>387</v>
      </c>
      <c r="I4841" t="s">
        <v>242</v>
      </c>
      <c r="J4841" t="s">
        <v>7084</v>
      </c>
      <c r="L4841" t="s">
        <v>32</v>
      </c>
      <c r="N4841" t="s">
        <v>349</v>
      </c>
    </row>
    <row r="4842" spans="1:14">
      <c r="A4842" t="s">
        <v>7193</v>
      </c>
      <c r="B4842">
        <v>592</v>
      </c>
      <c r="C4842" t="str">
        <f t="shared" si="150"/>
        <v>592_95700</v>
      </c>
      <c r="D4842">
        <v>0.30247346976378098</v>
      </c>
      <c r="E4842">
        <f>VLOOKUP(C4842,'Gas Species'!D:E,2,FALSE)</f>
        <v>0.3024734697637807</v>
      </c>
      <c r="F4842">
        <f t="shared" si="151"/>
        <v>1.0000000000000009</v>
      </c>
      <c r="G4842">
        <v>-99</v>
      </c>
      <c r="H4842" t="s">
        <v>387</v>
      </c>
      <c r="I4842" t="s">
        <v>242</v>
      </c>
      <c r="J4842" t="s">
        <v>7084</v>
      </c>
      <c r="L4842" t="s">
        <v>32</v>
      </c>
      <c r="N4842" t="s">
        <v>349</v>
      </c>
    </row>
    <row r="4843" spans="1:14">
      <c r="A4843" t="s">
        <v>7194</v>
      </c>
      <c r="B4843">
        <v>592</v>
      </c>
      <c r="C4843" t="str">
        <f t="shared" si="150"/>
        <v>592_95701</v>
      </c>
      <c r="D4843">
        <v>0.45815224065170301</v>
      </c>
      <c r="E4843">
        <f>VLOOKUP(C4843,'Gas Species'!D:E,2,FALSE)</f>
        <v>0.45815224065170318</v>
      </c>
      <c r="F4843">
        <f t="shared" si="151"/>
        <v>0.99999999999999967</v>
      </c>
      <c r="G4843">
        <v>-99</v>
      </c>
      <c r="H4843" t="s">
        <v>387</v>
      </c>
      <c r="I4843" t="s">
        <v>242</v>
      </c>
      <c r="J4843" t="s">
        <v>7084</v>
      </c>
      <c r="L4843" t="s">
        <v>32</v>
      </c>
      <c r="N4843" t="s">
        <v>349</v>
      </c>
    </row>
    <row r="4844" spans="1:14">
      <c r="A4844" t="s">
        <v>7244</v>
      </c>
      <c r="B4844">
        <v>592</v>
      </c>
      <c r="C4844" t="str">
        <f t="shared" si="150"/>
        <v>592_95703</v>
      </c>
      <c r="D4844">
        <v>3.7983068179608401</v>
      </c>
      <c r="E4844">
        <f>VLOOKUP(C4844,'Gas Species'!D:E,2,FALSE)</f>
        <v>3.7983068179608428</v>
      </c>
      <c r="F4844">
        <f t="shared" si="151"/>
        <v>0.99999999999999933</v>
      </c>
      <c r="G4844">
        <v>-99</v>
      </c>
      <c r="H4844" t="s">
        <v>387</v>
      </c>
      <c r="I4844" t="s">
        <v>242</v>
      </c>
      <c r="J4844" t="s">
        <v>7084</v>
      </c>
      <c r="L4844" t="s">
        <v>32</v>
      </c>
      <c r="N4844" t="s">
        <v>294</v>
      </c>
    </row>
    <row r="4845" spans="1:14">
      <c r="A4845" t="s">
        <v>7275</v>
      </c>
      <c r="B4845">
        <v>592</v>
      </c>
      <c r="C4845" t="str">
        <f t="shared" si="150"/>
        <v>592_95704</v>
      </c>
      <c r="D4845">
        <v>6.4828110054018602</v>
      </c>
      <c r="E4845">
        <f>VLOOKUP(C4845,'Gas Species'!D:E,2,FALSE)</f>
        <v>6.4828110054018602</v>
      </c>
      <c r="F4845">
        <f t="shared" si="151"/>
        <v>1</v>
      </c>
      <c r="G4845">
        <v>-99</v>
      </c>
      <c r="H4845" t="s">
        <v>387</v>
      </c>
      <c r="I4845" t="s">
        <v>242</v>
      </c>
      <c r="J4845" t="s">
        <v>7084</v>
      </c>
      <c r="L4845" t="s">
        <v>32</v>
      </c>
      <c r="N4845" t="s">
        <v>294</v>
      </c>
    </row>
    <row r="4846" spans="1:14">
      <c r="A4846" t="s">
        <v>7195</v>
      </c>
      <c r="B4846">
        <v>592</v>
      </c>
      <c r="C4846" t="str">
        <f t="shared" si="150"/>
        <v>592_95707</v>
      </c>
      <c r="D4846">
        <v>0.15106429058862</v>
      </c>
      <c r="E4846">
        <f>VLOOKUP(C4846,'Gas Species'!D:E,2,FALSE)</f>
        <v>0.1510642905886202</v>
      </c>
      <c r="F4846">
        <f t="shared" si="151"/>
        <v>0.99999999999999867</v>
      </c>
      <c r="G4846">
        <v>-99</v>
      </c>
      <c r="H4846" t="s">
        <v>387</v>
      </c>
      <c r="I4846" t="s">
        <v>242</v>
      </c>
      <c r="J4846" t="s">
        <v>7084</v>
      </c>
      <c r="L4846" t="s">
        <v>32</v>
      </c>
      <c r="N4846" t="s">
        <v>294</v>
      </c>
    </row>
    <row r="4847" spans="1:14">
      <c r="A4847" t="s">
        <v>7196</v>
      </c>
      <c r="B4847">
        <v>592</v>
      </c>
      <c r="C4847" t="str">
        <f t="shared" si="150"/>
        <v>592_95708</v>
      </c>
      <c r="D4847">
        <v>0.15896327511136299</v>
      </c>
      <c r="E4847">
        <f>VLOOKUP(C4847,'Gas Species'!D:E,2,FALSE)</f>
        <v>0.15896327511136274</v>
      </c>
      <c r="F4847">
        <f t="shared" si="151"/>
        <v>1.0000000000000016</v>
      </c>
      <c r="G4847">
        <v>-99</v>
      </c>
      <c r="H4847" t="s">
        <v>387</v>
      </c>
      <c r="I4847" t="s">
        <v>242</v>
      </c>
      <c r="J4847" t="s">
        <v>7084</v>
      </c>
      <c r="L4847" t="s">
        <v>32</v>
      </c>
      <c r="N4847" t="s">
        <v>294</v>
      </c>
    </row>
    <row r="4848" spans="1:14">
      <c r="A4848" t="s">
        <v>7197</v>
      </c>
      <c r="B4848">
        <v>592</v>
      </c>
      <c r="C4848" t="str">
        <f t="shared" si="150"/>
        <v>592_95709</v>
      </c>
      <c r="D4848">
        <v>0.14952035134242</v>
      </c>
      <c r="E4848">
        <f>VLOOKUP(C4848,'Gas Species'!D:E,2,FALSE)</f>
        <v>0.14952035134242</v>
      </c>
      <c r="F4848">
        <f t="shared" si="151"/>
        <v>1</v>
      </c>
      <c r="G4848">
        <v>-99</v>
      </c>
      <c r="H4848" t="s">
        <v>387</v>
      </c>
      <c r="I4848" t="s">
        <v>242</v>
      </c>
      <c r="J4848" t="s">
        <v>7084</v>
      </c>
      <c r="L4848" t="s">
        <v>32</v>
      </c>
      <c r="N4848" t="s">
        <v>294</v>
      </c>
    </row>
    <row r="4849" spans="1:14">
      <c r="A4849" t="s">
        <v>7198</v>
      </c>
      <c r="B4849">
        <v>592</v>
      </c>
      <c r="C4849" t="str">
        <f t="shared" si="150"/>
        <v>592_95710</v>
      </c>
      <c r="D4849">
        <v>0.177609889982729</v>
      </c>
      <c r="E4849">
        <f>VLOOKUP(C4849,'Gas Species'!D:E,2,FALSE)</f>
        <v>0.1776098899827287</v>
      </c>
      <c r="F4849">
        <f t="shared" si="151"/>
        <v>1.0000000000000018</v>
      </c>
      <c r="G4849">
        <v>-99</v>
      </c>
      <c r="H4849" t="s">
        <v>387</v>
      </c>
      <c r="I4849" t="s">
        <v>242</v>
      </c>
      <c r="J4849" t="s">
        <v>7084</v>
      </c>
      <c r="L4849" t="s">
        <v>32</v>
      </c>
      <c r="N4849" t="s">
        <v>294</v>
      </c>
    </row>
    <row r="4850" spans="1:14">
      <c r="A4850" t="s">
        <v>7199</v>
      </c>
      <c r="B4850">
        <v>592</v>
      </c>
      <c r="C4850" t="str">
        <f t="shared" si="150"/>
        <v>592_95713</v>
      </c>
      <c r="D4850">
        <v>1.0250671820939301</v>
      </c>
      <c r="E4850">
        <f>VLOOKUP(C4850,'Gas Species'!D:E,2,FALSE)</f>
        <v>1.0250671820939306</v>
      </c>
      <c r="F4850">
        <f t="shared" si="151"/>
        <v>0.99999999999999956</v>
      </c>
      <c r="G4850">
        <v>-99</v>
      </c>
      <c r="H4850" t="s">
        <v>387</v>
      </c>
      <c r="I4850" t="s">
        <v>242</v>
      </c>
      <c r="J4850" t="s">
        <v>7084</v>
      </c>
      <c r="L4850" t="s">
        <v>32</v>
      </c>
      <c r="N4850" t="s">
        <v>294</v>
      </c>
    </row>
    <row r="4851" spans="1:14">
      <c r="A4851" t="s">
        <v>7272</v>
      </c>
      <c r="B4851">
        <v>592</v>
      </c>
      <c r="C4851" t="str">
        <f t="shared" si="150"/>
        <v>592_95716</v>
      </c>
      <c r="D4851">
        <v>7.3809668898483496E-3</v>
      </c>
      <c r="E4851">
        <f>VLOOKUP(C4851,'Gas Species'!D:E,2,FALSE)</f>
        <v>7.3809668898483487E-3</v>
      </c>
      <c r="F4851">
        <f t="shared" si="151"/>
        <v>1.0000000000000002</v>
      </c>
      <c r="G4851">
        <v>-99</v>
      </c>
      <c r="H4851" t="s">
        <v>387</v>
      </c>
      <c r="I4851" t="s">
        <v>242</v>
      </c>
      <c r="J4851" t="s">
        <v>7084</v>
      </c>
      <c r="L4851" t="s">
        <v>32</v>
      </c>
      <c r="N4851" t="s">
        <v>294</v>
      </c>
    </row>
    <row r="4852" spans="1:14">
      <c r="A4852" t="s">
        <v>7246</v>
      </c>
      <c r="B4852">
        <v>592</v>
      </c>
      <c r="C4852" t="str">
        <f t="shared" si="150"/>
        <v>592_95717</v>
      </c>
      <c r="D4852">
        <v>0.10680410483701901</v>
      </c>
      <c r="E4852">
        <f>VLOOKUP(C4852,'Gas Species'!D:E,2,FALSE)</f>
        <v>0.10680410483701909</v>
      </c>
      <c r="F4852">
        <f t="shared" si="151"/>
        <v>0.99999999999999922</v>
      </c>
      <c r="G4852">
        <v>-99</v>
      </c>
      <c r="H4852" t="s">
        <v>387</v>
      </c>
      <c r="I4852" t="s">
        <v>242</v>
      </c>
      <c r="J4852" t="s">
        <v>7084</v>
      </c>
      <c r="L4852" t="s">
        <v>32</v>
      </c>
      <c r="N4852" t="s">
        <v>294</v>
      </c>
    </row>
    <row r="4853" spans="1:14">
      <c r="A4853" t="s">
        <v>7262</v>
      </c>
      <c r="B4853">
        <v>592</v>
      </c>
      <c r="C4853" t="str">
        <f t="shared" si="150"/>
        <v>592_95720</v>
      </c>
      <c r="D4853">
        <v>4.89329021472241</v>
      </c>
      <c r="E4853">
        <f>VLOOKUP(C4853,'Gas Species'!D:E,2,FALSE)</f>
        <v>4.8932902147224118</v>
      </c>
      <c r="F4853">
        <f t="shared" si="151"/>
        <v>0.99999999999999967</v>
      </c>
      <c r="G4853">
        <v>-99</v>
      </c>
      <c r="H4853" t="s">
        <v>387</v>
      </c>
      <c r="I4853" t="s">
        <v>242</v>
      </c>
      <c r="J4853" t="s">
        <v>7084</v>
      </c>
      <c r="L4853" t="s">
        <v>32</v>
      </c>
      <c r="N4853" t="s">
        <v>294</v>
      </c>
    </row>
    <row r="4854" spans="1:14">
      <c r="A4854" t="s">
        <v>7263</v>
      </c>
      <c r="B4854">
        <v>592</v>
      </c>
      <c r="C4854" t="str">
        <f t="shared" si="150"/>
        <v>592_95721</v>
      </c>
      <c r="D4854">
        <v>0.31240478718924602</v>
      </c>
      <c r="E4854">
        <f>VLOOKUP(C4854,'Gas Species'!D:E,2,FALSE)</f>
        <v>0.31240478718924608</v>
      </c>
      <c r="F4854">
        <f t="shared" si="151"/>
        <v>0.99999999999999978</v>
      </c>
      <c r="G4854">
        <v>-99</v>
      </c>
      <c r="H4854" t="s">
        <v>387</v>
      </c>
      <c r="I4854" t="s">
        <v>242</v>
      </c>
      <c r="J4854" t="s">
        <v>7084</v>
      </c>
      <c r="L4854" t="s">
        <v>32</v>
      </c>
      <c r="N4854" t="s">
        <v>294</v>
      </c>
    </row>
    <row r="4855" spans="1:14">
      <c r="A4855" t="s">
        <v>7251</v>
      </c>
      <c r="B4855">
        <v>592</v>
      </c>
      <c r="C4855" t="str">
        <f t="shared" si="150"/>
        <v>592_95722</v>
      </c>
      <c r="D4855">
        <v>0.249337020019434</v>
      </c>
      <c r="E4855">
        <f>VLOOKUP(C4855,'Gas Species'!D:E,2,FALSE)</f>
        <v>0.24933702001943389</v>
      </c>
      <c r="F4855">
        <f t="shared" si="151"/>
        <v>1.0000000000000004</v>
      </c>
      <c r="G4855">
        <v>-99</v>
      </c>
      <c r="H4855" t="s">
        <v>387</v>
      </c>
      <c r="I4855" t="s">
        <v>242</v>
      </c>
      <c r="J4855" t="s">
        <v>7084</v>
      </c>
      <c r="L4855" t="s">
        <v>32</v>
      </c>
      <c r="N4855" t="s">
        <v>294</v>
      </c>
    </row>
    <row r="4856" spans="1:14">
      <c r="A4856" t="s">
        <v>7253</v>
      </c>
      <c r="B4856">
        <v>592</v>
      </c>
      <c r="C4856" t="str">
        <f t="shared" si="150"/>
        <v>592_95724</v>
      </c>
      <c r="D4856">
        <v>0.19915008711895399</v>
      </c>
      <c r="E4856">
        <f>VLOOKUP(C4856,'Gas Species'!D:E,2,FALSE)</f>
        <v>0.19915008711895443</v>
      </c>
      <c r="F4856">
        <f t="shared" si="151"/>
        <v>0.99999999999999778</v>
      </c>
      <c r="G4856">
        <v>-99</v>
      </c>
      <c r="H4856" t="s">
        <v>387</v>
      </c>
      <c r="I4856" t="s">
        <v>242</v>
      </c>
      <c r="J4856" t="s">
        <v>7084</v>
      </c>
      <c r="L4856" t="s">
        <v>32</v>
      </c>
      <c r="N4856" t="s">
        <v>294</v>
      </c>
    </row>
    <row r="4857" spans="1:14">
      <c r="A4857" t="s">
        <v>7217</v>
      </c>
      <c r="B4857">
        <v>592</v>
      </c>
      <c r="C4857" t="str">
        <f t="shared" si="150"/>
        <v>592_95725</v>
      </c>
      <c r="D4857">
        <v>2.9946019888770499E-2</v>
      </c>
      <c r="E4857">
        <f>VLOOKUP(C4857,'Gas Species'!D:E,2,FALSE)</f>
        <v>2.9946019888770478E-2</v>
      </c>
      <c r="F4857">
        <f t="shared" si="151"/>
        <v>1.0000000000000007</v>
      </c>
      <c r="G4857">
        <v>-99</v>
      </c>
      <c r="H4857" t="s">
        <v>387</v>
      </c>
      <c r="I4857" t="s">
        <v>242</v>
      </c>
      <c r="J4857" t="s">
        <v>7084</v>
      </c>
      <c r="L4857" t="s">
        <v>32</v>
      </c>
      <c r="N4857" t="s">
        <v>294</v>
      </c>
    </row>
    <row r="4858" spans="1:14">
      <c r="A4858" t="s">
        <v>7219</v>
      </c>
      <c r="B4858">
        <v>592</v>
      </c>
      <c r="C4858" t="str">
        <f t="shared" si="150"/>
        <v>592_95729</v>
      </c>
      <c r="D4858">
        <v>9.4235453270203301E-2</v>
      </c>
      <c r="E4858">
        <f>VLOOKUP(C4858,'Gas Species'!D:E,2,FALSE)</f>
        <v>9.4235453270203301E-2</v>
      </c>
      <c r="F4858">
        <f t="shared" si="151"/>
        <v>1</v>
      </c>
      <c r="G4858">
        <v>-99</v>
      </c>
      <c r="H4858" t="s">
        <v>387</v>
      </c>
      <c r="I4858" t="s">
        <v>242</v>
      </c>
      <c r="J4858" t="s">
        <v>7084</v>
      </c>
      <c r="L4858" t="s">
        <v>32</v>
      </c>
      <c r="N4858" t="s">
        <v>356</v>
      </c>
    </row>
    <row r="4859" spans="1:14">
      <c r="A4859" t="s">
        <v>7220</v>
      </c>
      <c r="B4859">
        <v>592</v>
      </c>
      <c r="C4859" t="str">
        <f t="shared" si="150"/>
        <v>592_95730</v>
      </c>
      <c r="D4859">
        <v>0.149117172325679</v>
      </c>
      <c r="E4859">
        <f>VLOOKUP(C4859,'Gas Species'!D:E,2,FALSE)</f>
        <v>0.14911717232567898</v>
      </c>
      <c r="F4859">
        <f t="shared" si="151"/>
        <v>1.0000000000000002</v>
      </c>
      <c r="G4859">
        <v>-99</v>
      </c>
      <c r="H4859" t="s">
        <v>387</v>
      </c>
      <c r="I4859" t="s">
        <v>242</v>
      </c>
      <c r="J4859" t="s">
        <v>7084</v>
      </c>
      <c r="L4859" t="s">
        <v>32</v>
      </c>
      <c r="N4859" t="s">
        <v>294</v>
      </c>
    </row>
    <row r="4860" spans="1:14">
      <c r="A4860" t="s">
        <v>7221</v>
      </c>
      <c r="B4860">
        <v>592</v>
      </c>
      <c r="C4860" t="str">
        <f t="shared" si="150"/>
        <v>592_95731</v>
      </c>
      <c r="D4860">
        <v>0.183813530212318</v>
      </c>
      <c r="E4860">
        <f>VLOOKUP(C4860,'Gas Species'!D:E,2,FALSE)</f>
        <v>0.1838135302123185</v>
      </c>
      <c r="F4860">
        <f t="shared" si="151"/>
        <v>0.99999999999999734</v>
      </c>
      <c r="G4860">
        <v>-99</v>
      </c>
      <c r="H4860" t="s">
        <v>387</v>
      </c>
      <c r="I4860" t="s">
        <v>242</v>
      </c>
      <c r="J4860" t="s">
        <v>7084</v>
      </c>
      <c r="L4860" t="s">
        <v>32</v>
      </c>
      <c r="N4860" t="s">
        <v>294</v>
      </c>
    </row>
    <row r="4861" spans="1:14">
      <c r="A4861" t="s">
        <v>7222</v>
      </c>
      <c r="B4861">
        <v>592</v>
      </c>
      <c r="C4861" t="str">
        <f t="shared" si="150"/>
        <v>592_95732</v>
      </c>
      <c r="D4861">
        <v>0.46877411355502902</v>
      </c>
      <c r="E4861">
        <f>VLOOKUP(C4861,'Gas Species'!D:E,2,FALSE)</f>
        <v>0.46877411355502918</v>
      </c>
      <c r="F4861">
        <f t="shared" si="151"/>
        <v>0.99999999999999967</v>
      </c>
      <c r="G4861">
        <v>-99</v>
      </c>
      <c r="H4861" t="s">
        <v>387</v>
      </c>
      <c r="I4861" t="s">
        <v>242</v>
      </c>
      <c r="J4861" t="s">
        <v>7084</v>
      </c>
      <c r="L4861" t="s">
        <v>32</v>
      </c>
      <c r="N4861" t="s">
        <v>294</v>
      </c>
    </row>
    <row r="4862" spans="1:14">
      <c r="A4862" t="s">
        <v>7223</v>
      </c>
      <c r="B4862">
        <v>592</v>
      </c>
      <c r="C4862" t="str">
        <f t="shared" si="150"/>
        <v>592_95733</v>
      </c>
      <c r="D4862">
        <v>6.2870344396781505E-2</v>
      </c>
      <c r="E4862">
        <f>VLOOKUP(C4862,'Gas Species'!D:E,2,FALSE)</f>
        <v>6.2870344396781533E-2</v>
      </c>
      <c r="F4862">
        <f t="shared" si="151"/>
        <v>0.99999999999999956</v>
      </c>
      <c r="G4862">
        <v>-99</v>
      </c>
      <c r="H4862" t="s">
        <v>387</v>
      </c>
      <c r="I4862" t="s">
        <v>242</v>
      </c>
      <c r="J4862" t="s">
        <v>7084</v>
      </c>
      <c r="L4862" t="s">
        <v>32</v>
      </c>
      <c r="N4862" t="s">
        <v>294</v>
      </c>
    </row>
    <row r="4863" spans="1:14">
      <c r="A4863" t="s">
        <v>7224</v>
      </c>
      <c r="B4863">
        <v>592</v>
      </c>
      <c r="C4863" t="str">
        <f t="shared" si="150"/>
        <v>592_95734</v>
      </c>
      <c r="D4863">
        <v>0.39497233203069898</v>
      </c>
      <c r="E4863">
        <f>VLOOKUP(C4863,'Gas Species'!D:E,2,FALSE)</f>
        <v>0.39497233203069881</v>
      </c>
      <c r="F4863">
        <f t="shared" si="151"/>
        <v>1.0000000000000004</v>
      </c>
      <c r="G4863">
        <v>-99</v>
      </c>
      <c r="H4863" t="s">
        <v>387</v>
      </c>
      <c r="I4863" t="s">
        <v>242</v>
      </c>
      <c r="J4863" t="s">
        <v>7084</v>
      </c>
      <c r="L4863" t="s">
        <v>32</v>
      </c>
      <c r="N4863" t="s">
        <v>294</v>
      </c>
    </row>
    <row r="4864" spans="1:14">
      <c r="A4864" t="s">
        <v>7225</v>
      </c>
      <c r="B4864">
        <v>592</v>
      </c>
      <c r="C4864" t="str">
        <f t="shared" si="150"/>
        <v>592_95735</v>
      </c>
      <c r="D4864">
        <v>0.31356923678507298</v>
      </c>
      <c r="E4864">
        <f>VLOOKUP(C4864,'Gas Species'!D:E,2,FALSE)</f>
        <v>0.31356923678507265</v>
      </c>
      <c r="F4864">
        <f t="shared" si="151"/>
        <v>1.0000000000000011</v>
      </c>
      <c r="G4864">
        <v>-99</v>
      </c>
      <c r="H4864" t="s">
        <v>387</v>
      </c>
      <c r="I4864" t="s">
        <v>242</v>
      </c>
      <c r="J4864" t="s">
        <v>7084</v>
      </c>
      <c r="L4864" t="s">
        <v>32</v>
      </c>
      <c r="N4864" t="s">
        <v>294</v>
      </c>
    </row>
    <row r="4865" spans="1:14">
      <c r="A4865" t="s">
        <v>7226</v>
      </c>
      <c r="B4865">
        <v>592</v>
      </c>
      <c r="C4865" t="str">
        <f t="shared" si="150"/>
        <v>592_95736</v>
      </c>
      <c r="D4865">
        <v>1.3392516507479399</v>
      </c>
      <c r="E4865">
        <f>VLOOKUP(C4865,'Gas Species'!D:E,2,FALSE)</f>
        <v>1.3392516507479433</v>
      </c>
      <c r="F4865">
        <f t="shared" si="151"/>
        <v>0.99999999999999756</v>
      </c>
      <c r="G4865">
        <v>-99</v>
      </c>
      <c r="H4865" t="s">
        <v>387</v>
      </c>
      <c r="I4865" t="s">
        <v>242</v>
      </c>
      <c r="J4865" t="s">
        <v>7084</v>
      </c>
      <c r="L4865" t="s">
        <v>32</v>
      </c>
      <c r="N4865" t="s">
        <v>294</v>
      </c>
    </row>
    <row r="4866" spans="1:14">
      <c r="A4866" t="s">
        <v>7227</v>
      </c>
      <c r="B4866">
        <v>592</v>
      </c>
      <c r="C4866" t="str">
        <f t="shared" si="150"/>
        <v>592_95781</v>
      </c>
      <c r="D4866">
        <v>0.327613868771855</v>
      </c>
      <c r="E4866">
        <f>VLOOKUP(C4866,'Gas Species'!D:E,2,FALSE)</f>
        <v>0.32761386877185478</v>
      </c>
      <c r="F4866">
        <f t="shared" si="151"/>
        <v>1.0000000000000007</v>
      </c>
      <c r="G4866">
        <v>-99</v>
      </c>
      <c r="H4866" t="s">
        <v>387</v>
      </c>
      <c r="I4866" t="s">
        <v>242</v>
      </c>
      <c r="J4866" t="s">
        <v>7084</v>
      </c>
      <c r="L4866" t="s">
        <v>32</v>
      </c>
      <c r="N4866" t="s">
        <v>7228</v>
      </c>
    </row>
    <row r="4867" spans="1:14">
      <c r="A4867" t="s">
        <v>7229</v>
      </c>
      <c r="B4867">
        <v>592</v>
      </c>
      <c r="C4867" t="str">
        <f t="shared" ref="C4867:C4930" si="152">CONCATENATE(B4867,"_",A4867)</f>
        <v>592_95782</v>
      </c>
      <c r="D4867">
        <v>0.162205273983617</v>
      </c>
      <c r="E4867">
        <f>VLOOKUP(C4867,'Gas Species'!D:E,2,FALSE)</f>
        <v>0.16220527398361662</v>
      </c>
      <c r="F4867">
        <f t="shared" ref="F4867:F4930" si="153">D4867/E4867</f>
        <v>1.0000000000000024</v>
      </c>
      <c r="G4867">
        <v>-99</v>
      </c>
      <c r="H4867" t="s">
        <v>387</v>
      </c>
      <c r="I4867" t="s">
        <v>242</v>
      </c>
      <c r="J4867" t="s">
        <v>7084</v>
      </c>
      <c r="L4867" t="s">
        <v>32</v>
      </c>
      <c r="N4867" t="s">
        <v>7230</v>
      </c>
    </row>
    <row r="4868" spans="1:14">
      <c r="A4868" t="s">
        <v>7218</v>
      </c>
      <c r="B4868">
        <v>598</v>
      </c>
      <c r="C4868" t="str">
        <f t="shared" si="152"/>
        <v>598_95728</v>
      </c>
      <c r="D4868">
        <v>3.4372970393877602E-3</v>
      </c>
      <c r="E4868">
        <f>VLOOKUP(C4868,'Gas Species'!D:E,2,FALSE)</f>
        <v>3.4372970393877576E-3</v>
      </c>
      <c r="F4868">
        <f t="shared" si="153"/>
        <v>1.0000000000000007</v>
      </c>
      <c r="G4868">
        <v>-99</v>
      </c>
      <c r="H4868" t="s">
        <v>387</v>
      </c>
      <c r="I4868" t="s">
        <v>242</v>
      </c>
      <c r="J4868" t="s">
        <v>7084</v>
      </c>
      <c r="L4868" t="s">
        <v>7325</v>
      </c>
      <c r="N4868" t="s">
        <v>294</v>
      </c>
    </row>
    <row r="4869" spans="1:14">
      <c r="A4869" t="s">
        <v>7219</v>
      </c>
      <c r="B4869">
        <v>598</v>
      </c>
      <c r="C4869" t="str">
        <f t="shared" si="152"/>
        <v>598_95729</v>
      </c>
      <c r="D4869">
        <v>0.41364020410164298</v>
      </c>
      <c r="E4869">
        <f>VLOOKUP(C4869,'Gas Species'!D:E,2,FALSE)</f>
        <v>0.41364020410164326</v>
      </c>
      <c r="F4869">
        <f t="shared" si="153"/>
        <v>0.99999999999999933</v>
      </c>
      <c r="G4869">
        <v>-99</v>
      </c>
      <c r="H4869" t="s">
        <v>387</v>
      </c>
      <c r="I4869" t="s">
        <v>242</v>
      </c>
      <c r="J4869" t="s">
        <v>7084</v>
      </c>
      <c r="L4869" t="s">
        <v>7325</v>
      </c>
      <c r="N4869" t="s">
        <v>356</v>
      </c>
    </row>
    <row r="4870" spans="1:14">
      <c r="A4870" t="s">
        <v>7220</v>
      </c>
      <c r="B4870">
        <v>598</v>
      </c>
      <c r="C4870" t="str">
        <f t="shared" si="152"/>
        <v>598_95730</v>
      </c>
      <c r="D4870">
        <v>2.6709288773406898</v>
      </c>
      <c r="E4870">
        <f>VLOOKUP(C4870,'Gas Species'!D:E,2,FALSE)</f>
        <v>2.6709288773406934</v>
      </c>
      <c r="F4870">
        <f t="shared" si="153"/>
        <v>0.99999999999999867</v>
      </c>
      <c r="G4870">
        <v>-99</v>
      </c>
      <c r="H4870" t="s">
        <v>387</v>
      </c>
      <c r="I4870" t="s">
        <v>242</v>
      </c>
      <c r="J4870" t="s">
        <v>7084</v>
      </c>
      <c r="L4870" t="s">
        <v>7325</v>
      </c>
      <c r="N4870" t="s">
        <v>294</v>
      </c>
    </row>
    <row r="4871" spans="1:14">
      <c r="A4871" t="s">
        <v>7221</v>
      </c>
      <c r="B4871">
        <v>598</v>
      </c>
      <c r="C4871" t="str">
        <f t="shared" si="152"/>
        <v>598_95731</v>
      </c>
      <c r="D4871">
        <v>1.9437737862314799</v>
      </c>
      <c r="E4871">
        <f>VLOOKUP(C4871,'Gas Species'!D:E,2,FALSE)</f>
        <v>1.9437737862314814</v>
      </c>
      <c r="F4871">
        <f t="shared" si="153"/>
        <v>0.99999999999999922</v>
      </c>
      <c r="G4871">
        <v>-99</v>
      </c>
      <c r="H4871" t="s">
        <v>387</v>
      </c>
      <c r="I4871" t="s">
        <v>242</v>
      </c>
      <c r="J4871" t="s">
        <v>7084</v>
      </c>
      <c r="L4871" t="s">
        <v>7325</v>
      </c>
      <c r="N4871" t="s">
        <v>294</v>
      </c>
    </row>
    <row r="4872" spans="1:14">
      <c r="A4872" t="s">
        <v>7222</v>
      </c>
      <c r="B4872">
        <v>598</v>
      </c>
      <c r="C4872" t="str">
        <f t="shared" si="152"/>
        <v>598_95732</v>
      </c>
      <c r="D4872">
        <v>3.0345230566710901</v>
      </c>
      <c r="E4872">
        <f>VLOOKUP(C4872,'Gas Species'!D:E,2,FALSE)</f>
        <v>3.0345230566710861</v>
      </c>
      <c r="F4872">
        <f t="shared" si="153"/>
        <v>1.0000000000000013</v>
      </c>
      <c r="G4872">
        <v>-99</v>
      </c>
      <c r="H4872" t="s">
        <v>387</v>
      </c>
      <c r="I4872" t="s">
        <v>242</v>
      </c>
      <c r="J4872" t="s">
        <v>7084</v>
      </c>
      <c r="L4872" t="s">
        <v>7325</v>
      </c>
      <c r="N4872" t="s">
        <v>294</v>
      </c>
    </row>
    <row r="4873" spans="1:14">
      <c r="A4873" t="s">
        <v>7224</v>
      </c>
      <c r="B4873">
        <v>598</v>
      </c>
      <c r="C4873" t="str">
        <f t="shared" si="152"/>
        <v>598_95734</v>
      </c>
      <c r="D4873">
        <v>5.9268044863662102</v>
      </c>
      <c r="E4873">
        <f>VLOOKUP(C4873,'Gas Species'!D:E,2,FALSE)</f>
        <v>5.9268044863662093</v>
      </c>
      <c r="F4873">
        <f t="shared" si="153"/>
        <v>1.0000000000000002</v>
      </c>
      <c r="G4873">
        <v>-99</v>
      </c>
      <c r="H4873" t="s">
        <v>387</v>
      </c>
      <c r="I4873" t="s">
        <v>242</v>
      </c>
      <c r="J4873" t="s">
        <v>7084</v>
      </c>
      <c r="L4873" t="s">
        <v>7325</v>
      </c>
      <c r="N4873" t="s">
        <v>294</v>
      </c>
    </row>
    <row r="4874" spans="1:14">
      <c r="A4874" t="s">
        <v>7225</v>
      </c>
      <c r="B4874">
        <v>598</v>
      </c>
      <c r="C4874" t="str">
        <f t="shared" si="152"/>
        <v>598_95735</v>
      </c>
      <c r="D4874">
        <v>1.5318033047099899</v>
      </c>
      <c r="E4874">
        <f>VLOOKUP(C4874,'Gas Species'!D:E,2,FALSE)</f>
        <v>1.5318033047099888</v>
      </c>
      <c r="F4874">
        <f t="shared" si="153"/>
        <v>1.0000000000000007</v>
      </c>
      <c r="G4874">
        <v>-99</v>
      </c>
      <c r="H4874" t="s">
        <v>387</v>
      </c>
      <c r="I4874" t="s">
        <v>242</v>
      </c>
      <c r="J4874" t="s">
        <v>7084</v>
      </c>
      <c r="L4874" t="s">
        <v>7325</v>
      </c>
      <c r="N4874" t="s">
        <v>294</v>
      </c>
    </row>
    <row r="4875" spans="1:14">
      <c r="A4875" t="s">
        <v>7226</v>
      </c>
      <c r="B4875">
        <v>598</v>
      </c>
      <c r="C4875" t="str">
        <f t="shared" si="152"/>
        <v>598_95736</v>
      </c>
      <c r="D4875">
        <v>2.6896744181233299</v>
      </c>
      <c r="E4875">
        <f>VLOOKUP(C4875,'Gas Species'!D:E,2,FALSE)</f>
        <v>2.6896744181233343</v>
      </c>
      <c r="F4875">
        <f t="shared" si="153"/>
        <v>0.99999999999999833</v>
      </c>
      <c r="G4875">
        <v>-99</v>
      </c>
      <c r="H4875" t="s">
        <v>387</v>
      </c>
      <c r="I4875" t="s">
        <v>242</v>
      </c>
      <c r="J4875" t="s">
        <v>7084</v>
      </c>
      <c r="L4875" t="s">
        <v>7325</v>
      </c>
      <c r="N4875" t="s">
        <v>294</v>
      </c>
    </row>
    <row r="4876" spans="1:14">
      <c r="A4876" t="s">
        <v>7227</v>
      </c>
      <c r="B4876">
        <v>598</v>
      </c>
      <c r="C4876" t="str">
        <f t="shared" si="152"/>
        <v>598_95781</v>
      </c>
      <c r="D4876">
        <v>1.00334235379345</v>
      </c>
      <c r="E4876">
        <f>VLOOKUP(C4876,'Gas Species'!D:E,2,FALSE)</f>
        <v>1.003342353793452</v>
      </c>
      <c r="F4876">
        <f t="shared" si="153"/>
        <v>0.999999999999998</v>
      </c>
      <c r="G4876">
        <v>-99</v>
      </c>
      <c r="H4876" t="s">
        <v>387</v>
      </c>
      <c r="I4876" t="s">
        <v>242</v>
      </c>
      <c r="J4876" t="s">
        <v>7084</v>
      </c>
      <c r="L4876" t="s">
        <v>7325</v>
      </c>
      <c r="N4876" t="s">
        <v>7228</v>
      </c>
    </row>
    <row r="4877" spans="1:14">
      <c r="A4877" t="s">
        <v>7229</v>
      </c>
      <c r="B4877">
        <v>598</v>
      </c>
      <c r="C4877" t="str">
        <f t="shared" si="152"/>
        <v>598_95782</v>
      </c>
      <c r="D4877">
        <v>0.51140296964585896</v>
      </c>
      <c r="E4877">
        <f>VLOOKUP(C4877,'Gas Species'!D:E,2,FALSE)</f>
        <v>0.51140296964585907</v>
      </c>
      <c r="F4877">
        <f t="shared" si="153"/>
        <v>0.99999999999999978</v>
      </c>
      <c r="G4877">
        <v>-99</v>
      </c>
      <c r="H4877" t="s">
        <v>387</v>
      </c>
      <c r="I4877" t="s">
        <v>242</v>
      </c>
      <c r="J4877" t="s">
        <v>7084</v>
      </c>
      <c r="L4877" t="s">
        <v>7325</v>
      </c>
      <c r="N4877" t="s">
        <v>7230</v>
      </c>
    </row>
    <row r="4878" spans="1:14">
      <c r="A4878" t="s">
        <v>7083</v>
      </c>
      <c r="B4878">
        <v>598</v>
      </c>
      <c r="C4878" t="str">
        <f t="shared" si="152"/>
        <v>598_95536</v>
      </c>
      <c r="D4878">
        <v>0.80115813099155797</v>
      </c>
      <c r="E4878">
        <f>VLOOKUP(C4878,'Gas Species'!D:E,2,FALSE)</f>
        <v>0.80115813099155797</v>
      </c>
      <c r="F4878">
        <f t="shared" si="153"/>
        <v>1</v>
      </c>
      <c r="G4878">
        <v>-99</v>
      </c>
      <c r="H4878" t="s">
        <v>387</v>
      </c>
      <c r="I4878" t="s">
        <v>242</v>
      </c>
      <c r="J4878" t="s">
        <v>7084</v>
      </c>
      <c r="L4878" t="s">
        <v>7325</v>
      </c>
      <c r="N4878" t="s">
        <v>277</v>
      </c>
    </row>
    <row r="4879" spans="1:14">
      <c r="A4879" t="s">
        <v>7086</v>
      </c>
      <c r="B4879">
        <v>598</v>
      </c>
      <c r="C4879" t="str">
        <f t="shared" si="152"/>
        <v>598_95537</v>
      </c>
      <c r="D4879">
        <v>0.97872435113536105</v>
      </c>
      <c r="E4879">
        <f>VLOOKUP(C4879,'Gas Species'!D:E,2,FALSE)</f>
        <v>0.97872435113536138</v>
      </c>
      <c r="F4879">
        <f t="shared" si="153"/>
        <v>0.99999999999999967</v>
      </c>
      <c r="G4879">
        <v>-99</v>
      </c>
      <c r="H4879" t="s">
        <v>387</v>
      </c>
      <c r="I4879" t="s">
        <v>242</v>
      </c>
      <c r="J4879" t="s">
        <v>7084</v>
      </c>
      <c r="L4879" t="s">
        <v>7325</v>
      </c>
      <c r="N4879" t="s">
        <v>277</v>
      </c>
    </row>
    <row r="4880" spans="1:14">
      <c r="A4880" t="s">
        <v>7087</v>
      </c>
      <c r="B4880">
        <v>598</v>
      </c>
      <c r="C4880" t="str">
        <f t="shared" si="152"/>
        <v>598_95538</v>
      </c>
      <c r="D4880">
        <v>3.6792156771734201</v>
      </c>
      <c r="E4880">
        <f>VLOOKUP(C4880,'Gas Species'!D:E,2,FALSE)</f>
        <v>3.6792156771734232</v>
      </c>
      <c r="F4880">
        <f t="shared" si="153"/>
        <v>0.99999999999999911</v>
      </c>
      <c r="G4880">
        <v>-99</v>
      </c>
      <c r="H4880" t="s">
        <v>387</v>
      </c>
      <c r="I4880" t="s">
        <v>242</v>
      </c>
      <c r="J4880" t="s">
        <v>7084</v>
      </c>
      <c r="L4880" t="s">
        <v>7325</v>
      </c>
      <c r="N4880" t="s">
        <v>285</v>
      </c>
    </row>
    <row r="4881" spans="1:14">
      <c r="A4881" t="s">
        <v>7088</v>
      </c>
      <c r="B4881">
        <v>598</v>
      </c>
      <c r="C4881" t="str">
        <f t="shared" si="152"/>
        <v>598_95539</v>
      </c>
      <c r="D4881">
        <v>5.0850337495967901</v>
      </c>
      <c r="E4881">
        <f>VLOOKUP(C4881,'Gas Species'!D:E,2,FALSE)</f>
        <v>5.0850337495967857</v>
      </c>
      <c r="F4881">
        <f t="shared" si="153"/>
        <v>1.0000000000000009</v>
      </c>
      <c r="G4881">
        <v>-99</v>
      </c>
      <c r="H4881" t="s">
        <v>387</v>
      </c>
      <c r="I4881" t="s">
        <v>242</v>
      </c>
      <c r="J4881" t="s">
        <v>7084</v>
      </c>
      <c r="L4881" t="s">
        <v>7325</v>
      </c>
      <c r="N4881" t="s">
        <v>285</v>
      </c>
    </row>
    <row r="4882" spans="1:14">
      <c r="A4882" t="s">
        <v>7089</v>
      </c>
      <c r="B4882">
        <v>598</v>
      </c>
      <c r="C4882" t="str">
        <f t="shared" si="152"/>
        <v>598_95540</v>
      </c>
      <c r="D4882">
        <v>6.79077667719221</v>
      </c>
      <c r="E4882">
        <f>VLOOKUP(C4882,'Gas Species'!D:E,2,FALSE)</f>
        <v>6.7907766771922073</v>
      </c>
      <c r="F4882">
        <f t="shared" si="153"/>
        <v>1.0000000000000004</v>
      </c>
      <c r="G4882">
        <v>-99</v>
      </c>
      <c r="H4882" t="s">
        <v>387</v>
      </c>
      <c r="I4882" t="s">
        <v>242</v>
      </c>
      <c r="J4882" t="s">
        <v>7084</v>
      </c>
      <c r="L4882" t="s">
        <v>7325</v>
      </c>
      <c r="N4882" t="s">
        <v>286</v>
      </c>
    </row>
    <row r="4883" spans="1:14">
      <c r="A4883" t="s">
        <v>7090</v>
      </c>
      <c r="B4883">
        <v>598</v>
      </c>
      <c r="C4883" t="str">
        <f t="shared" si="152"/>
        <v>598_95541</v>
      </c>
      <c r="D4883">
        <v>5.5297970368233704</v>
      </c>
      <c r="E4883">
        <f>VLOOKUP(C4883,'Gas Species'!D:E,2,FALSE)</f>
        <v>5.5297970368233687</v>
      </c>
      <c r="F4883">
        <f t="shared" si="153"/>
        <v>1.0000000000000002</v>
      </c>
      <c r="G4883">
        <v>-99</v>
      </c>
      <c r="H4883" t="s">
        <v>387</v>
      </c>
      <c r="I4883" t="s">
        <v>242</v>
      </c>
      <c r="J4883" t="s">
        <v>7084</v>
      </c>
      <c r="L4883" t="s">
        <v>7325</v>
      </c>
      <c r="N4883" t="s">
        <v>286</v>
      </c>
    </row>
    <row r="4884" spans="1:14">
      <c r="A4884" t="s">
        <v>7091</v>
      </c>
      <c r="B4884">
        <v>598</v>
      </c>
      <c r="C4884" t="str">
        <f t="shared" si="152"/>
        <v>598_95542</v>
      </c>
      <c r="D4884">
        <v>4.9414782147353602</v>
      </c>
      <c r="E4884">
        <f>VLOOKUP(C4884,'Gas Species'!D:E,2,FALSE)</f>
        <v>4.9414782147353558</v>
      </c>
      <c r="F4884">
        <f t="shared" si="153"/>
        <v>1.0000000000000009</v>
      </c>
      <c r="G4884">
        <v>-99</v>
      </c>
      <c r="H4884" t="s">
        <v>387</v>
      </c>
      <c r="I4884" t="s">
        <v>242</v>
      </c>
      <c r="J4884" t="s">
        <v>7084</v>
      </c>
      <c r="L4884" t="s">
        <v>7325</v>
      </c>
      <c r="N4884" t="s">
        <v>286</v>
      </c>
    </row>
    <row r="4885" spans="1:14">
      <c r="A4885" t="s">
        <v>7092</v>
      </c>
      <c r="B4885">
        <v>598</v>
      </c>
      <c r="C4885" t="str">
        <f t="shared" si="152"/>
        <v>598_95543</v>
      </c>
      <c r="D4885">
        <v>2.3121034507618199</v>
      </c>
      <c r="E4885">
        <f>VLOOKUP(C4885,'Gas Species'!D:E,2,FALSE)</f>
        <v>2.3121034507618168</v>
      </c>
      <c r="F4885">
        <f t="shared" si="153"/>
        <v>1.0000000000000013</v>
      </c>
      <c r="G4885">
        <v>-99</v>
      </c>
      <c r="H4885" t="s">
        <v>387</v>
      </c>
      <c r="I4885" t="s">
        <v>242</v>
      </c>
      <c r="J4885" t="s">
        <v>7084</v>
      </c>
      <c r="L4885" t="s">
        <v>7325</v>
      </c>
      <c r="N4885" t="s">
        <v>290</v>
      </c>
    </row>
    <row r="4886" spans="1:14">
      <c r="A4886" t="s">
        <v>7093</v>
      </c>
      <c r="B4886">
        <v>598</v>
      </c>
      <c r="C4886" t="str">
        <f t="shared" si="152"/>
        <v>598_95544</v>
      </c>
      <c r="D4886">
        <v>3.1966201684760298</v>
      </c>
      <c r="E4886">
        <f>VLOOKUP(C4886,'Gas Species'!D:E,2,FALSE)</f>
        <v>3.1966201684760347</v>
      </c>
      <c r="F4886">
        <f t="shared" si="153"/>
        <v>0.99999999999999845</v>
      </c>
      <c r="G4886">
        <v>-99</v>
      </c>
      <c r="H4886" t="s">
        <v>387</v>
      </c>
      <c r="I4886" t="s">
        <v>242</v>
      </c>
      <c r="J4886" t="s">
        <v>7084</v>
      </c>
      <c r="L4886" t="s">
        <v>7325</v>
      </c>
      <c r="N4886" t="s">
        <v>290</v>
      </c>
    </row>
    <row r="4887" spans="1:14">
      <c r="A4887" t="s">
        <v>7094</v>
      </c>
      <c r="B4887">
        <v>598</v>
      </c>
      <c r="C4887" t="str">
        <f t="shared" si="152"/>
        <v>598_95545</v>
      </c>
      <c r="D4887">
        <v>1.73780432277379</v>
      </c>
      <c r="E4887">
        <f>VLOOKUP(C4887,'Gas Species'!D:E,2,FALSE)</f>
        <v>1.7378043227737883</v>
      </c>
      <c r="F4887">
        <f t="shared" si="153"/>
        <v>1.0000000000000011</v>
      </c>
      <c r="G4887">
        <v>-99</v>
      </c>
      <c r="H4887" t="s">
        <v>387</v>
      </c>
      <c r="I4887" t="s">
        <v>242</v>
      </c>
      <c r="J4887" t="s">
        <v>7084</v>
      </c>
      <c r="L4887" t="s">
        <v>7325</v>
      </c>
      <c r="N4887" t="s">
        <v>292</v>
      </c>
    </row>
    <row r="4888" spans="1:14">
      <c r="A4888" t="s">
        <v>7095</v>
      </c>
      <c r="B4888">
        <v>598</v>
      </c>
      <c r="C4888" t="str">
        <f t="shared" si="152"/>
        <v>598_95546</v>
      </c>
      <c r="D4888">
        <v>1.2327815602704799</v>
      </c>
      <c r="E4888">
        <f>VLOOKUP(C4888,'Gas Species'!D:E,2,FALSE)</f>
        <v>1.2327815602704761</v>
      </c>
      <c r="F4888">
        <f t="shared" si="153"/>
        <v>1.0000000000000031</v>
      </c>
      <c r="G4888">
        <v>-99</v>
      </c>
      <c r="H4888" t="s">
        <v>387</v>
      </c>
      <c r="I4888" t="s">
        <v>242</v>
      </c>
      <c r="J4888" t="s">
        <v>7084</v>
      </c>
      <c r="L4888" t="s">
        <v>7325</v>
      </c>
      <c r="N4888" t="s">
        <v>292</v>
      </c>
    </row>
    <row r="4889" spans="1:14">
      <c r="A4889" t="s">
        <v>7283</v>
      </c>
      <c r="B4889">
        <v>598</v>
      </c>
      <c r="C4889" t="str">
        <f t="shared" si="152"/>
        <v>598_95547</v>
      </c>
      <c r="D4889">
        <v>0.92527997404353901</v>
      </c>
      <c r="E4889">
        <f>VLOOKUP(C4889,'Gas Species'!D:E,2,FALSE)</f>
        <v>0.92527997404353945</v>
      </c>
      <c r="F4889">
        <f t="shared" si="153"/>
        <v>0.99999999999999956</v>
      </c>
      <c r="G4889">
        <v>-99</v>
      </c>
      <c r="H4889" t="s">
        <v>387</v>
      </c>
      <c r="I4889" t="s">
        <v>242</v>
      </c>
      <c r="J4889" t="s">
        <v>7084</v>
      </c>
      <c r="L4889" t="s">
        <v>7325</v>
      </c>
      <c r="N4889" t="s">
        <v>294</v>
      </c>
    </row>
    <row r="4890" spans="1:14">
      <c r="A4890" t="s">
        <v>7096</v>
      </c>
      <c r="B4890">
        <v>598</v>
      </c>
      <c r="C4890" t="str">
        <f t="shared" si="152"/>
        <v>598_95548</v>
      </c>
      <c r="D4890">
        <v>0.99901960831754899</v>
      </c>
      <c r="E4890">
        <f>VLOOKUP(C4890,'Gas Species'!D:E,2,FALSE)</f>
        <v>0.99901960831754943</v>
      </c>
      <c r="F4890">
        <f t="shared" si="153"/>
        <v>0.99999999999999956</v>
      </c>
      <c r="G4890">
        <v>-99</v>
      </c>
      <c r="H4890" t="s">
        <v>387</v>
      </c>
      <c r="I4890" t="s">
        <v>242</v>
      </c>
      <c r="J4890" t="s">
        <v>7084</v>
      </c>
      <c r="L4890" t="s">
        <v>7325</v>
      </c>
      <c r="N4890" t="s">
        <v>294</v>
      </c>
    </row>
    <row r="4891" spans="1:14">
      <c r="A4891" t="s">
        <v>7097</v>
      </c>
      <c r="B4891">
        <v>598</v>
      </c>
      <c r="C4891" t="str">
        <f t="shared" si="152"/>
        <v>598_95549</v>
      </c>
      <c r="D4891">
        <v>0.87172542527316699</v>
      </c>
      <c r="E4891">
        <f>VLOOKUP(C4891,'Gas Species'!D:E,2,FALSE)</f>
        <v>0.87172542527316743</v>
      </c>
      <c r="F4891">
        <f t="shared" si="153"/>
        <v>0.99999999999999944</v>
      </c>
      <c r="G4891">
        <v>-99</v>
      </c>
      <c r="H4891" t="s">
        <v>387</v>
      </c>
      <c r="I4891" t="s">
        <v>242</v>
      </c>
      <c r="J4891" t="s">
        <v>7084</v>
      </c>
      <c r="L4891" t="s">
        <v>7325</v>
      </c>
      <c r="N4891" t="s">
        <v>297</v>
      </c>
    </row>
    <row r="4892" spans="1:14">
      <c r="A4892" t="s">
        <v>7098</v>
      </c>
      <c r="B4892">
        <v>598</v>
      </c>
      <c r="C4892" t="str">
        <f t="shared" si="152"/>
        <v>598_95550</v>
      </c>
      <c r="D4892">
        <v>5.4293159980857499</v>
      </c>
      <c r="E4892">
        <f>VLOOKUP(C4892,'Gas Species'!D:E,2,FALSE)</f>
        <v>5.4293159980857508</v>
      </c>
      <c r="F4892">
        <f t="shared" si="153"/>
        <v>0.99999999999999989</v>
      </c>
      <c r="G4892">
        <v>-99</v>
      </c>
      <c r="H4892" t="s">
        <v>387</v>
      </c>
      <c r="I4892" t="s">
        <v>242</v>
      </c>
      <c r="J4892" t="s">
        <v>7084</v>
      </c>
      <c r="L4892" t="s">
        <v>7325</v>
      </c>
      <c r="N4892" t="s">
        <v>299</v>
      </c>
    </row>
    <row r="4893" spans="1:14">
      <c r="A4893" t="s">
        <v>7099</v>
      </c>
      <c r="B4893">
        <v>598</v>
      </c>
      <c r="C4893" t="str">
        <f t="shared" si="152"/>
        <v>598_95551</v>
      </c>
      <c r="D4893">
        <v>6.7012824595757596</v>
      </c>
      <c r="E4893">
        <f>VLOOKUP(C4893,'Gas Species'!D:E,2,FALSE)</f>
        <v>6.701282459575757</v>
      </c>
      <c r="F4893">
        <f t="shared" si="153"/>
        <v>1.0000000000000004</v>
      </c>
      <c r="G4893">
        <v>-99</v>
      </c>
      <c r="H4893" t="s">
        <v>387</v>
      </c>
      <c r="I4893" t="s">
        <v>242</v>
      </c>
      <c r="J4893" t="s">
        <v>7084</v>
      </c>
      <c r="L4893" t="s">
        <v>7325</v>
      </c>
      <c r="N4893" t="s">
        <v>299</v>
      </c>
    </row>
    <row r="4894" spans="1:14">
      <c r="A4894" t="s">
        <v>7100</v>
      </c>
      <c r="B4894">
        <v>598</v>
      </c>
      <c r="C4894" t="str">
        <f t="shared" si="152"/>
        <v>598_95552</v>
      </c>
      <c r="D4894">
        <v>10.9355489033615</v>
      </c>
      <c r="E4894">
        <f>VLOOKUP(C4894,'Gas Species'!D:E,2,FALSE)</f>
        <v>10.935548903361482</v>
      </c>
      <c r="F4894">
        <f t="shared" si="153"/>
        <v>1.0000000000000016</v>
      </c>
      <c r="G4894">
        <v>-99</v>
      </c>
      <c r="H4894" t="s">
        <v>387</v>
      </c>
      <c r="I4894" t="s">
        <v>242</v>
      </c>
      <c r="J4894" t="s">
        <v>7084</v>
      </c>
      <c r="L4894" t="s">
        <v>7325</v>
      </c>
      <c r="N4894" t="s">
        <v>299</v>
      </c>
    </row>
    <row r="4895" spans="1:14">
      <c r="A4895" t="s">
        <v>7101</v>
      </c>
      <c r="B4895">
        <v>598</v>
      </c>
      <c r="C4895" t="str">
        <f t="shared" si="152"/>
        <v>598_95553</v>
      </c>
      <c r="D4895">
        <v>9.2180715434432905</v>
      </c>
      <c r="E4895">
        <f>VLOOKUP(C4895,'Gas Species'!D:E,2,FALSE)</f>
        <v>9.2180715434432923</v>
      </c>
      <c r="F4895">
        <f t="shared" si="153"/>
        <v>0.99999999999999978</v>
      </c>
      <c r="G4895">
        <v>-99</v>
      </c>
      <c r="H4895" t="s">
        <v>387</v>
      </c>
      <c r="I4895" t="s">
        <v>242</v>
      </c>
      <c r="J4895" t="s">
        <v>7084</v>
      </c>
      <c r="L4895" t="s">
        <v>7325</v>
      </c>
      <c r="N4895" t="s">
        <v>292</v>
      </c>
    </row>
    <row r="4896" spans="1:14">
      <c r="A4896" t="s">
        <v>7232</v>
      </c>
      <c r="B4896">
        <v>598</v>
      </c>
      <c r="C4896" t="str">
        <f t="shared" si="152"/>
        <v>598_95554</v>
      </c>
      <c r="D4896">
        <v>2.6904711534931902</v>
      </c>
      <c r="E4896">
        <f>VLOOKUP(C4896,'Gas Species'!D:E,2,FALSE)</f>
        <v>2.6904711534931853</v>
      </c>
      <c r="F4896">
        <f t="shared" si="153"/>
        <v>1.0000000000000018</v>
      </c>
      <c r="G4896">
        <v>-99</v>
      </c>
      <c r="H4896" t="s">
        <v>387</v>
      </c>
      <c r="I4896" t="s">
        <v>242</v>
      </c>
      <c r="J4896" t="s">
        <v>7084</v>
      </c>
      <c r="L4896" t="s">
        <v>7325</v>
      </c>
      <c r="N4896" t="s">
        <v>294</v>
      </c>
    </row>
    <row r="4897" spans="1:14">
      <c r="A4897" t="s">
        <v>7233</v>
      </c>
      <c r="B4897">
        <v>598</v>
      </c>
      <c r="C4897" t="str">
        <f t="shared" si="152"/>
        <v>598_95555</v>
      </c>
      <c r="D4897">
        <v>3.9767689213408999</v>
      </c>
      <c r="E4897">
        <f>VLOOKUP(C4897,'Gas Species'!D:E,2,FALSE)</f>
        <v>3.9767689213408999</v>
      </c>
      <c r="F4897">
        <f t="shared" si="153"/>
        <v>1</v>
      </c>
      <c r="G4897">
        <v>-99</v>
      </c>
      <c r="H4897" t="s">
        <v>387</v>
      </c>
      <c r="I4897" t="s">
        <v>242</v>
      </c>
      <c r="J4897" t="s">
        <v>7084</v>
      </c>
      <c r="L4897" t="s">
        <v>7325</v>
      </c>
      <c r="N4897" t="s">
        <v>294</v>
      </c>
    </row>
    <row r="4898" spans="1:14">
      <c r="A4898" t="s">
        <v>7102</v>
      </c>
      <c r="B4898">
        <v>598</v>
      </c>
      <c r="C4898" t="str">
        <f t="shared" si="152"/>
        <v>598_95556</v>
      </c>
      <c r="D4898">
        <v>0.67124932146169003</v>
      </c>
      <c r="E4898">
        <f>VLOOKUP(C4898,'Gas Species'!D:E,2,FALSE)</f>
        <v>0.67124932146168992</v>
      </c>
      <c r="F4898">
        <f t="shared" si="153"/>
        <v>1.0000000000000002</v>
      </c>
      <c r="G4898">
        <v>-99</v>
      </c>
      <c r="H4898" t="s">
        <v>387</v>
      </c>
      <c r="I4898" t="s">
        <v>242</v>
      </c>
      <c r="J4898" t="s">
        <v>7084</v>
      </c>
      <c r="L4898" t="s">
        <v>7325</v>
      </c>
      <c r="N4898" t="s">
        <v>294</v>
      </c>
    </row>
    <row r="4899" spans="1:14">
      <c r="A4899" t="s">
        <v>7103</v>
      </c>
      <c r="B4899">
        <v>598</v>
      </c>
      <c r="C4899" t="str">
        <f t="shared" si="152"/>
        <v>598_95558</v>
      </c>
      <c r="D4899">
        <v>4.56825273850552</v>
      </c>
      <c r="E4899">
        <f>VLOOKUP(C4899,'Gas Species'!D:E,2,FALSE)</f>
        <v>4.56825273850552</v>
      </c>
      <c r="F4899">
        <f t="shared" si="153"/>
        <v>1</v>
      </c>
      <c r="G4899">
        <v>-99</v>
      </c>
      <c r="H4899" t="s">
        <v>387</v>
      </c>
      <c r="I4899" t="s">
        <v>242</v>
      </c>
      <c r="J4899" t="s">
        <v>7084</v>
      </c>
      <c r="L4899" t="s">
        <v>7325</v>
      </c>
      <c r="N4899" t="s">
        <v>297</v>
      </c>
    </row>
    <row r="4900" spans="1:14">
      <c r="A4900" t="s">
        <v>7104</v>
      </c>
      <c r="B4900">
        <v>598</v>
      </c>
      <c r="C4900" t="str">
        <f t="shared" si="152"/>
        <v>598_95559</v>
      </c>
      <c r="D4900">
        <v>8.17347921268194</v>
      </c>
      <c r="E4900">
        <f>VLOOKUP(C4900,'Gas Species'!D:E,2,FALSE)</f>
        <v>8.1734792126819436</v>
      </c>
      <c r="F4900">
        <f t="shared" si="153"/>
        <v>0.99999999999999956</v>
      </c>
      <c r="G4900">
        <v>-99</v>
      </c>
      <c r="H4900" t="s">
        <v>387</v>
      </c>
      <c r="I4900" t="s">
        <v>242</v>
      </c>
      <c r="J4900" t="s">
        <v>7084</v>
      </c>
      <c r="L4900" t="s">
        <v>7325</v>
      </c>
      <c r="N4900" t="s">
        <v>277</v>
      </c>
    </row>
    <row r="4901" spans="1:14">
      <c r="A4901" t="s">
        <v>7105</v>
      </c>
      <c r="B4901">
        <v>598</v>
      </c>
      <c r="C4901" t="str">
        <f t="shared" si="152"/>
        <v>598_95560</v>
      </c>
      <c r="D4901">
        <v>11.8530990229661</v>
      </c>
      <c r="E4901">
        <f>VLOOKUP(C4901,'Gas Species'!D:E,2,FALSE)</f>
        <v>11.853099022966129</v>
      </c>
      <c r="F4901">
        <f t="shared" si="153"/>
        <v>0.99999999999999756</v>
      </c>
      <c r="G4901">
        <v>-99</v>
      </c>
      <c r="H4901" t="s">
        <v>387</v>
      </c>
      <c r="I4901" t="s">
        <v>242</v>
      </c>
      <c r="J4901" t="s">
        <v>7084</v>
      </c>
      <c r="L4901" t="s">
        <v>7325</v>
      </c>
      <c r="N4901" t="s">
        <v>277</v>
      </c>
    </row>
    <row r="4902" spans="1:14">
      <c r="A4902" t="s">
        <v>7234</v>
      </c>
      <c r="B4902">
        <v>598</v>
      </c>
      <c r="C4902" t="str">
        <f t="shared" si="152"/>
        <v>598_95562</v>
      </c>
      <c r="D4902">
        <v>0.19563780712336101</v>
      </c>
      <c r="E4902">
        <f>VLOOKUP(C4902,'Gas Species'!D:E,2,FALSE)</f>
        <v>0.19563780712336054</v>
      </c>
      <c r="F4902">
        <f t="shared" si="153"/>
        <v>1.0000000000000024</v>
      </c>
      <c r="G4902">
        <v>-99</v>
      </c>
      <c r="H4902" t="s">
        <v>387</v>
      </c>
      <c r="I4902" t="s">
        <v>242</v>
      </c>
      <c r="J4902" t="s">
        <v>7084</v>
      </c>
      <c r="L4902" t="s">
        <v>7325</v>
      </c>
      <c r="N4902" t="s">
        <v>277</v>
      </c>
    </row>
    <row r="4903" spans="1:14">
      <c r="A4903" t="s">
        <v>7235</v>
      </c>
      <c r="B4903">
        <v>598</v>
      </c>
      <c r="C4903" t="str">
        <f t="shared" si="152"/>
        <v>598_95565</v>
      </c>
      <c r="D4903">
        <v>3.04436150465204</v>
      </c>
      <c r="E4903">
        <f>VLOOKUP(C4903,'Gas Species'!D:E,2,FALSE)</f>
        <v>3.0443615046520369</v>
      </c>
      <c r="F4903">
        <f t="shared" si="153"/>
        <v>1.0000000000000011</v>
      </c>
      <c r="G4903">
        <v>-99</v>
      </c>
      <c r="H4903" t="s">
        <v>387</v>
      </c>
      <c r="I4903" t="s">
        <v>242</v>
      </c>
      <c r="J4903" t="s">
        <v>7084</v>
      </c>
      <c r="L4903" t="s">
        <v>7325</v>
      </c>
      <c r="N4903" t="s">
        <v>277</v>
      </c>
    </row>
    <row r="4904" spans="1:14">
      <c r="A4904" t="s">
        <v>7277</v>
      </c>
      <c r="B4904">
        <v>598</v>
      </c>
      <c r="C4904" t="str">
        <f t="shared" si="152"/>
        <v>598_95566</v>
      </c>
      <c r="D4904">
        <v>1.41327115059299</v>
      </c>
      <c r="E4904">
        <f>VLOOKUP(C4904,'Gas Species'!D:E,2,FALSE)</f>
        <v>1.4132711505929894</v>
      </c>
      <c r="F4904">
        <f t="shared" si="153"/>
        <v>1.0000000000000004</v>
      </c>
      <c r="G4904">
        <v>-99</v>
      </c>
      <c r="H4904" t="s">
        <v>387</v>
      </c>
      <c r="I4904" t="s">
        <v>242</v>
      </c>
      <c r="J4904" t="s">
        <v>7084</v>
      </c>
      <c r="L4904" t="s">
        <v>7325</v>
      </c>
      <c r="N4904" t="s">
        <v>277</v>
      </c>
    </row>
    <row r="4905" spans="1:14">
      <c r="A4905" t="s">
        <v>7286</v>
      </c>
      <c r="B4905">
        <v>598</v>
      </c>
      <c r="C4905" t="str">
        <f t="shared" si="152"/>
        <v>598_95567</v>
      </c>
      <c r="D4905">
        <v>0.63304995432951705</v>
      </c>
      <c r="E4905">
        <f>VLOOKUP(C4905,'Gas Species'!D:E,2,FALSE)</f>
        <v>0.63304995432951705</v>
      </c>
      <c r="F4905">
        <f t="shared" si="153"/>
        <v>1</v>
      </c>
      <c r="G4905">
        <v>-99</v>
      </c>
      <c r="H4905" t="s">
        <v>387</v>
      </c>
      <c r="I4905" t="s">
        <v>242</v>
      </c>
      <c r="J4905" t="s">
        <v>7084</v>
      </c>
      <c r="L4905" t="s">
        <v>7325</v>
      </c>
      <c r="N4905" t="s">
        <v>277</v>
      </c>
    </row>
    <row r="4906" spans="1:14">
      <c r="A4906" t="s">
        <v>7236</v>
      </c>
      <c r="B4906">
        <v>598</v>
      </c>
      <c r="C4906" t="str">
        <f t="shared" si="152"/>
        <v>598_95568</v>
      </c>
      <c r="D4906">
        <v>0.91478178047896497</v>
      </c>
      <c r="E4906">
        <f>VLOOKUP(C4906,'Gas Species'!D:E,2,FALSE)</f>
        <v>0.91478178047896508</v>
      </c>
      <c r="F4906">
        <f t="shared" si="153"/>
        <v>0.99999999999999989</v>
      </c>
      <c r="G4906">
        <v>-99</v>
      </c>
      <c r="H4906" t="s">
        <v>387</v>
      </c>
      <c r="I4906" t="s">
        <v>242</v>
      </c>
      <c r="J4906" t="s">
        <v>7084</v>
      </c>
      <c r="L4906" t="s">
        <v>7325</v>
      </c>
      <c r="N4906" t="s">
        <v>277</v>
      </c>
    </row>
    <row r="4907" spans="1:14">
      <c r="A4907" t="s">
        <v>7106</v>
      </c>
      <c r="B4907">
        <v>598</v>
      </c>
      <c r="C4907" t="str">
        <f t="shared" si="152"/>
        <v>598_95569</v>
      </c>
      <c r="D4907">
        <v>0.23377350699645399</v>
      </c>
      <c r="E4907">
        <f>VLOOKUP(C4907,'Gas Species'!D:E,2,FALSE)</f>
        <v>0.23377350699645369</v>
      </c>
      <c r="F4907">
        <f t="shared" si="153"/>
        <v>1.0000000000000013</v>
      </c>
      <c r="G4907">
        <v>-99</v>
      </c>
      <c r="H4907" t="s">
        <v>387</v>
      </c>
      <c r="I4907" t="s">
        <v>242</v>
      </c>
      <c r="J4907" t="s">
        <v>7084</v>
      </c>
      <c r="L4907" t="s">
        <v>7325</v>
      </c>
      <c r="N4907" t="s">
        <v>286</v>
      </c>
    </row>
    <row r="4908" spans="1:14">
      <c r="A4908" t="s">
        <v>7107</v>
      </c>
      <c r="B4908">
        <v>598</v>
      </c>
      <c r="C4908" t="str">
        <f t="shared" si="152"/>
        <v>598_95570</v>
      </c>
      <c r="D4908">
        <v>0.24181429210133201</v>
      </c>
      <c r="E4908">
        <f>VLOOKUP(C4908,'Gas Species'!D:E,2,FALSE)</f>
        <v>0.24181429210133201</v>
      </c>
      <c r="F4908">
        <f t="shared" si="153"/>
        <v>1</v>
      </c>
      <c r="G4908">
        <v>-99</v>
      </c>
      <c r="H4908" t="s">
        <v>387</v>
      </c>
      <c r="I4908" t="s">
        <v>242</v>
      </c>
      <c r="J4908" t="s">
        <v>7084</v>
      </c>
      <c r="L4908" t="s">
        <v>7325</v>
      </c>
      <c r="N4908" t="s">
        <v>286</v>
      </c>
    </row>
    <row r="4909" spans="1:14">
      <c r="A4909" t="s">
        <v>7108</v>
      </c>
      <c r="B4909">
        <v>598</v>
      </c>
      <c r="C4909" t="str">
        <f t="shared" si="152"/>
        <v>598_95571</v>
      </c>
      <c r="D4909">
        <v>0.75765052545408795</v>
      </c>
      <c r="E4909">
        <f>VLOOKUP(C4909,'Gas Species'!D:E,2,FALSE)</f>
        <v>0.75765052545408806</v>
      </c>
      <c r="F4909">
        <f t="shared" si="153"/>
        <v>0.99999999999999989</v>
      </c>
      <c r="G4909">
        <v>-99</v>
      </c>
      <c r="H4909" t="s">
        <v>387</v>
      </c>
      <c r="I4909" t="s">
        <v>242</v>
      </c>
      <c r="J4909" t="s">
        <v>7084</v>
      </c>
      <c r="L4909" t="s">
        <v>7325</v>
      </c>
      <c r="N4909" t="s">
        <v>286</v>
      </c>
    </row>
    <row r="4910" spans="1:14">
      <c r="A4910" t="s">
        <v>7109</v>
      </c>
      <c r="B4910">
        <v>598</v>
      </c>
      <c r="C4910" t="str">
        <f t="shared" si="152"/>
        <v>598_95572</v>
      </c>
      <c r="D4910">
        <v>0.436572942827814</v>
      </c>
      <c r="E4910">
        <f>VLOOKUP(C4910,'Gas Species'!D:E,2,FALSE)</f>
        <v>0.43657294282781411</v>
      </c>
      <c r="F4910">
        <f t="shared" si="153"/>
        <v>0.99999999999999978</v>
      </c>
      <c r="G4910">
        <v>-99</v>
      </c>
      <c r="H4910" t="s">
        <v>387</v>
      </c>
      <c r="I4910" t="s">
        <v>242</v>
      </c>
      <c r="J4910" t="s">
        <v>7084</v>
      </c>
      <c r="L4910" t="s">
        <v>7325</v>
      </c>
      <c r="N4910" t="s">
        <v>286</v>
      </c>
    </row>
    <row r="4911" spans="1:14">
      <c r="A4911" t="s">
        <v>7110</v>
      </c>
      <c r="B4911">
        <v>598</v>
      </c>
      <c r="C4911" t="str">
        <f t="shared" si="152"/>
        <v>598_95573</v>
      </c>
      <c r="D4911">
        <v>1.6707589186301901</v>
      </c>
      <c r="E4911">
        <f>VLOOKUP(C4911,'Gas Species'!D:E,2,FALSE)</f>
        <v>1.6707589186301945</v>
      </c>
      <c r="F4911">
        <f t="shared" si="153"/>
        <v>0.99999999999999734</v>
      </c>
      <c r="G4911">
        <v>-99</v>
      </c>
      <c r="H4911" t="s">
        <v>387</v>
      </c>
      <c r="I4911" t="s">
        <v>242</v>
      </c>
      <c r="J4911" t="s">
        <v>7084</v>
      </c>
      <c r="L4911" t="s">
        <v>7325</v>
      </c>
      <c r="N4911" t="s">
        <v>294</v>
      </c>
    </row>
    <row r="4912" spans="1:14">
      <c r="A4912" t="s">
        <v>7111</v>
      </c>
      <c r="B4912">
        <v>598</v>
      </c>
      <c r="C4912" t="str">
        <f t="shared" si="152"/>
        <v>598_95574</v>
      </c>
      <c r="D4912">
        <v>1.36491424502192</v>
      </c>
      <c r="E4912">
        <f>VLOOKUP(C4912,'Gas Species'!D:E,2,FALSE)</f>
        <v>1.3649142450219152</v>
      </c>
      <c r="F4912">
        <f t="shared" si="153"/>
        <v>1.0000000000000036</v>
      </c>
      <c r="G4912">
        <v>-99</v>
      </c>
      <c r="H4912" t="s">
        <v>387</v>
      </c>
      <c r="I4912" t="s">
        <v>242</v>
      </c>
      <c r="J4912" t="s">
        <v>7084</v>
      </c>
      <c r="L4912" t="s">
        <v>7325</v>
      </c>
      <c r="N4912" t="s">
        <v>294</v>
      </c>
    </row>
    <row r="4913" spans="1:14">
      <c r="A4913" t="s">
        <v>7112</v>
      </c>
      <c r="B4913">
        <v>598</v>
      </c>
      <c r="C4913" t="str">
        <f t="shared" si="152"/>
        <v>598_95575</v>
      </c>
      <c r="D4913">
        <v>4.0531842820753097</v>
      </c>
      <c r="E4913">
        <f>VLOOKUP(C4913,'Gas Species'!D:E,2,FALSE)</f>
        <v>4.0531842820753061</v>
      </c>
      <c r="F4913">
        <f t="shared" si="153"/>
        <v>1.0000000000000009</v>
      </c>
      <c r="G4913">
        <v>-99</v>
      </c>
      <c r="H4913" t="s">
        <v>387</v>
      </c>
      <c r="I4913" t="s">
        <v>242</v>
      </c>
      <c r="J4913" t="s">
        <v>7084</v>
      </c>
      <c r="L4913" t="s">
        <v>7325</v>
      </c>
      <c r="N4913" t="s">
        <v>294</v>
      </c>
    </row>
    <row r="4914" spans="1:14">
      <c r="A4914" t="s">
        <v>7113</v>
      </c>
      <c r="B4914">
        <v>598</v>
      </c>
      <c r="C4914" t="str">
        <f t="shared" si="152"/>
        <v>598_95576</v>
      </c>
      <c r="D4914">
        <v>1.0552481272055401</v>
      </c>
      <c r="E4914">
        <f>VLOOKUP(C4914,'Gas Species'!D:E,2,FALSE)</f>
        <v>1.055248127205541</v>
      </c>
      <c r="F4914">
        <f t="shared" si="153"/>
        <v>0.99999999999999911</v>
      </c>
      <c r="G4914">
        <v>-99</v>
      </c>
      <c r="H4914" t="s">
        <v>387</v>
      </c>
      <c r="I4914" t="s">
        <v>242</v>
      </c>
      <c r="J4914" t="s">
        <v>7084</v>
      </c>
      <c r="L4914" t="s">
        <v>7325</v>
      </c>
      <c r="N4914" t="s">
        <v>294</v>
      </c>
    </row>
    <row r="4915" spans="1:14">
      <c r="A4915" t="s">
        <v>7114</v>
      </c>
      <c r="B4915">
        <v>598</v>
      </c>
      <c r="C4915" t="str">
        <f t="shared" si="152"/>
        <v>598_95577</v>
      </c>
      <c r="D4915">
        <v>1.0552481272055401</v>
      </c>
      <c r="E4915">
        <f>VLOOKUP(C4915,'Gas Species'!D:E,2,FALSE)</f>
        <v>1.055248127205541</v>
      </c>
      <c r="F4915">
        <f t="shared" si="153"/>
        <v>0.99999999999999911</v>
      </c>
      <c r="G4915">
        <v>-99</v>
      </c>
      <c r="H4915" t="s">
        <v>387</v>
      </c>
      <c r="I4915" t="s">
        <v>242</v>
      </c>
      <c r="J4915" t="s">
        <v>7084</v>
      </c>
      <c r="L4915" t="s">
        <v>7325</v>
      </c>
      <c r="N4915" t="s">
        <v>294</v>
      </c>
    </row>
    <row r="4916" spans="1:14">
      <c r="A4916" t="s">
        <v>7115</v>
      </c>
      <c r="B4916">
        <v>598</v>
      </c>
      <c r="C4916" t="str">
        <f t="shared" si="152"/>
        <v>598_95578</v>
      </c>
      <c r="D4916">
        <v>0.19006494754789199</v>
      </c>
      <c r="E4916">
        <f>VLOOKUP(C4916,'Gas Species'!D:E,2,FALSE)</f>
        <v>0.19006494754789155</v>
      </c>
      <c r="F4916">
        <f t="shared" si="153"/>
        <v>1.0000000000000024</v>
      </c>
      <c r="G4916">
        <v>-99</v>
      </c>
      <c r="H4916" t="s">
        <v>387</v>
      </c>
      <c r="I4916" t="s">
        <v>242</v>
      </c>
      <c r="J4916" t="s">
        <v>7084</v>
      </c>
      <c r="L4916" t="s">
        <v>7325</v>
      </c>
      <c r="N4916" t="s">
        <v>294</v>
      </c>
    </row>
    <row r="4917" spans="1:14">
      <c r="A4917" t="s">
        <v>7116</v>
      </c>
      <c r="B4917">
        <v>598</v>
      </c>
      <c r="C4917" t="str">
        <f t="shared" si="152"/>
        <v>598_95579</v>
      </c>
      <c r="D4917">
        <v>0.19006494754789199</v>
      </c>
      <c r="E4917">
        <f>VLOOKUP(C4917,'Gas Species'!D:E,2,FALSE)</f>
        <v>0.19006494754789155</v>
      </c>
      <c r="F4917">
        <f t="shared" si="153"/>
        <v>1.0000000000000024</v>
      </c>
      <c r="G4917">
        <v>-99</v>
      </c>
      <c r="H4917" t="s">
        <v>387</v>
      </c>
      <c r="I4917" t="s">
        <v>242</v>
      </c>
      <c r="J4917" t="s">
        <v>7084</v>
      </c>
      <c r="L4917" t="s">
        <v>7325</v>
      </c>
      <c r="N4917" t="s">
        <v>294</v>
      </c>
    </row>
    <row r="4918" spans="1:14">
      <c r="A4918" t="s">
        <v>7117</v>
      </c>
      <c r="B4918">
        <v>598</v>
      </c>
      <c r="C4918" t="str">
        <f t="shared" si="152"/>
        <v>598_95580</v>
      </c>
      <c r="D4918">
        <v>0.22023886773364901</v>
      </c>
      <c r="E4918">
        <f>VLOOKUP(C4918,'Gas Species'!D:E,2,FALSE)</f>
        <v>0.22023886773364915</v>
      </c>
      <c r="F4918">
        <f t="shared" si="153"/>
        <v>0.99999999999999933</v>
      </c>
      <c r="G4918">
        <v>-99</v>
      </c>
      <c r="H4918" t="s">
        <v>387</v>
      </c>
      <c r="I4918" t="s">
        <v>242</v>
      </c>
      <c r="J4918" t="s">
        <v>7084</v>
      </c>
      <c r="L4918" t="s">
        <v>7325</v>
      </c>
      <c r="N4918" t="s">
        <v>294</v>
      </c>
    </row>
    <row r="4919" spans="1:14">
      <c r="A4919" t="s">
        <v>7118</v>
      </c>
      <c r="B4919">
        <v>598</v>
      </c>
      <c r="C4919" t="str">
        <f t="shared" si="152"/>
        <v>598_95581</v>
      </c>
      <c r="D4919">
        <v>0.22023886773364901</v>
      </c>
      <c r="E4919">
        <f>VLOOKUP(C4919,'Gas Species'!D:E,2,FALSE)</f>
        <v>0.22023886773364915</v>
      </c>
      <c r="F4919">
        <f t="shared" si="153"/>
        <v>0.99999999999999933</v>
      </c>
      <c r="G4919">
        <v>-99</v>
      </c>
      <c r="H4919" t="s">
        <v>387</v>
      </c>
      <c r="I4919" t="s">
        <v>242</v>
      </c>
      <c r="J4919" t="s">
        <v>7084</v>
      </c>
      <c r="L4919" t="s">
        <v>7325</v>
      </c>
      <c r="N4919" t="s">
        <v>294</v>
      </c>
    </row>
    <row r="4920" spans="1:14">
      <c r="A4920" t="s">
        <v>7119</v>
      </c>
      <c r="B4920">
        <v>598</v>
      </c>
      <c r="C4920" t="str">
        <f t="shared" si="152"/>
        <v>598_95582</v>
      </c>
      <c r="D4920">
        <v>0.26172270169818701</v>
      </c>
      <c r="E4920">
        <f>VLOOKUP(C4920,'Gas Species'!D:E,2,FALSE)</f>
        <v>0.26172270169818668</v>
      </c>
      <c r="F4920">
        <f t="shared" si="153"/>
        <v>1.0000000000000013</v>
      </c>
      <c r="G4920">
        <v>-99</v>
      </c>
      <c r="H4920" t="s">
        <v>387</v>
      </c>
      <c r="I4920" t="s">
        <v>242</v>
      </c>
      <c r="J4920" t="s">
        <v>7084</v>
      </c>
      <c r="L4920" t="s">
        <v>7325</v>
      </c>
      <c r="N4920" t="s">
        <v>294</v>
      </c>
    </row>
    <row r="4921" spans="1:14">
      <c r="A4921" t="s">
        <v>7120</v>
      </c>
      <c r="B4921">
        <v>598</v>
      </c>
      <c r="C4921" t="str">
        <f t="shared" si="152"/>
        <v>598_95583</v>
      </c>
      <c r="D4921">
        <v>0.90370539976703801</v>
      </c>
      <c r="E4921">
        <f>VLOOKUP(C4921,'Gas Species'!D:E,2,FALSE)</f>
        <v>0.90370539976703823</v>
      </c>
      <c r="F4921">
        <f t="shared" si="153"/>
        <v>0.99999999999999978</v>
      </c>
      <c r="G4921">
        <v>-99</v>
      </c>
      <c r="H4921" t="s">
        <v>387</v>
      </c>
      <c r="I4921" t="s">
        <v>242</v>
      </c>
      <c r="J4921" t="s">
        <v>7084</v>
      </c>
      <c r="L4921" t="s">
        <v>7325</v>
      </c>
      <c r="N4921" t="s">
        <v>294</v>
      </c>
    </row>
    <row r="4922" spans="1:14">
      <c r="A4922" t="s">
        <v>7121</v>
      </c>
      <c r="B4922">
        <v>598</v>
      </c>
      <c r="C4922" t="str">
        <f t="shared" si="152"/>
        <v>598_95584</v>
      </c>
      <c r="D4922">
        <v>0.75006263348088098</v>
      </c>
      <c r="E4922">
        <f>VLOOKUP(C4922,'Gas Species'!D:E,2,FALSE)</f>
        <v>0.7500626334808812</v>
      </c>
      <c r="F4922">
        <f t="shared" si="153"/>
        <v>0.99999999999999967</v>
      </c>
      <c r="G4922">
        <v>-99</v>
      </c>
      <c r="H4922" t="s">
        <v>387</v>
      </c>
      <c r="I4922" t="s">
        <v>242</v>
      </c>
      <c r="J4922" t="s">
        <v>7084</v>
      </c>
      <c r="L4922" t="s">
        <v>7325</v>
      </c>
      <c r="N4922" t="s">
        <v>294</v>
      </c>
    </row>
    <row r="4923" spans="1:14">
      <c r="A4923" t="s">
        <v>7122</v>
      </c>
      <c r="B4923">
        <v>598</v>
      </c>
      <c r="C4923" t="str">
        <f t="shared" si="152"/>
        <v>598_95585</v>
      </c>
      <c r="D4923">
        <v>0.49519512305993202</v>
      </c>
      <c r="E4923">
        <f>VLOOKUP(C4923,'Gas Species'!D:E,2,FALSE)</f>
        <v>0.49519512305993224</v>
      </c>
      <c r="F4923">
        <f t="shared" si="153"/>
        <v>0.99999999999999956</v>
      </c>
      <c r="G4923">
        <v>-99</v>
      </c>
      <c r="H4923" t="s">
        <v>387</v>
      </c>
      <c r="I4923" t="s">
        <v>242</v>
      </c>
      <c r="J4923" t="s">
        <v>7084</v>
      </c>
      <c r="L4923" t="s">
        <v>7325</v>
      </c>
      <c r="N4923" t="s">
        <v>294</v>
      </c>
    </row>
    <row r="4924" spans="1:14">
      <c r="A4924" t="s">
        <v>7123</v>
      </c>
      <c r="B4924">
        <v>598</v>
      </c>
      <c r="C4924" t="str">
        <f t="shared" si="152"/>
        <v>598_95586</v>
      </c>
      <c r="D4924">
        <v>0.2139809081505</v>
      </c>
      <c r="E4924">
        <f>VLOOKUP(C4924,'Gas Species'!D:E,2,FALSE)</f>
        <v>0.21398090815049997</v>
      </c>
      <c r="F4924">
        <f t="shared" si="153"/>
        <v>1.0000000000000002</v>
      </c>
      <c r="G4924">
        <v>-99</v>
      </c>
      <c r="H4924" t="s">
        <v>387</v>
      </c>
      <c r="I4924" t="s">
        <v>242</v>
      </c>
      <c r="J4924" t="s">
        <v>7084</v>
      </c>
      <c r="L4924" t="s">
        <v>7325</v>
      </c>
      <c r="N4924" t="s">
        <v>294</v>
      </c>
    </row>
    <row r="4925" spans="1:14">
      <c r="A4925" t="s">
        <v>7124</v>
      </c>
      <c r="B4925">
        <v>598</v>
      </c>
      <c r="C4925" t="str">
        <f t="shared" si="152"/>
        <v>598_95588</v>
      </c>
      <c r="D4925">
        <v>4.9299395838025202</v>
      </c>
      <c r="E4925">
        <f>VLOOKUP(C4925,'Gas Species'!D:E,2,FALSE)</f>
        <v>4.9299395838025237</v>
      </c>
      <c r="F4925">
        <f t="shared" si="153"/>
        <v>0.99999999999999933</v>
      </c>
      <c r="G4925">
        <v>-99</v>
      </c>
      <c r="H4925" t="s">
        <v>387</v>
      </c>
      <c r="I4925" t="s">
        <v>242</v>
      </c>
      <c r="J4925" t="s">
        <v>7084</v>
      </c>
      <c r="L4925" t="s">
        <v>7325</v>
      </c>
      <c r="N4925" t="s">
        <v>294</v>
      </c>
    </row>
    <row r="4926" spans="1:14">
      <c r="A4926" t="s">
        <v>7125</v>
      </c>
      <c r="B4926">
        <v>598</v>
      </c>
      <c r="C4926" t="str">
        <f t="shared" si="152"/>
        <v>598_95589</v>
      </c>
      <c r="D4926">
        <v>0.34704928024551401</v>
      </c>
      <c r="E4926">
        <f>VLOOKUP(C4926,'Gas Species'!D:E,2,FALSE)</f>
        <v>0.34704928024551407</v>
      </c>
      <c r="F4926">
        <f t="shared" si="153"/>
        <v>0.99999999999999989</v>
      </c>
      <c r="G4926">
        <v>-99</v>
      </c>
      <c r="H4926" t="s">
        <v>387</v>
      </c>
      <c r="I4926" t="s">
        <v>242</v>
      </c>
      <c r="J4926" t="s">
        <v>7084</v>
      </c>
      <c r="L4926" t="s">
        <v>7325</v>
      </c>
      <c r="N4926" t="s">
        <v>294</v>
      </c>
    </row>
    <row r="4927" spans="1:14">
      <c r="A4927" t="s">
        <v>7126</v>
      </c>
      <c r="B4927">
        <v>598</v>
      </c>
      <c r="C4927" t="str">
        <f t="shared" si="152"/>
        <v>598_95590</v>
      </c>
      <c r="D4927">
        <v>6.24105486755378</v>
      </c>
      <c r="E4927">
        <f>VLOOKUP(C4927,'Gas Species'!D:E,2,FALSE)</f>
        <v>6.2410548675537783</v>
      </c>
      <c r="F4927">
        <f t="shared" si="153"/>
        <v>1.0000000000000002</v>
      </c>
      <c r="G4927">
        <v>-99</v>
      </c>
      <c r="H4927" t="s">
        <v>387</v>
      </c>
      <c r="I4927" t="s">
        <v>242</v>
      </c>
      <c r="J4927" t="s">
        <v>7084</v>
      </c>
      <c r="L4927" t="s">
        <v>7325</v>
      </c>
      <c r="N4927" t="s">
        <v>294</v>
      </c>
    </row>
    <row r="4928" spans="1:14">
      <c r="A4928" t="s">
        <v>7127</v>
      </c>
      <c r="B4928">
        <v>598</v>
      </c>
      <c r="C4928" t="str">
        <f t="shared" si="152"/>
        <v>598_95591</v>
      </c>
      <c r="D4928">
        <v>1.50326734985139</v>
      </c>
      <c r="E4928">
        <f>VLOOKUP(C4928,'Gas Species'!D:E,2,FALSE)</f>
        <v>1.5032673498513893</v>
      </c>
      <c r="F4928">
        <f t="shared" si="153"/>
        <v>1.0000000000000004</v>
      </c>
      <c r="G4928">
        <v>-99</v>
      </c>
      <c r="H4928" t="s">
        <v>387</v>
      </c>
      <c r="I4928" t="s">
        <v>242</v>
      </c>
      <c r="J4928" t="s">
        <v>7084</v>
      </c>
      <c r="L4928" t="s">
        <v>7325</v>
      </c>
      <c r="N4928" t="s">
        <v>294</v>
      </c>
    </row>
    <row r="4929" spans="1:14">
      <c r="A4929" t="s">
        <v>7128</v>
      </c>
      <c r="B4929">
        <v>598</v>
      </c>
      <c r="C4929" t="str">
        <f t="shared" si="152"/>
        <v>598_95592</v>
      </c>
      <c r="D4929">
        <v>3.3166647720958502</v>
      </c>
      <c r="E4929">
        <f>VLOOKUP(C4929,'Gas Species'!D:E,2,FALSE)</f>
        <v>3.3166647720958466</v>
      </c>
      <c r="F4929">
        <f t="shared" si="153"/>
        <v>1.0000000000000011</v>
      </c>
      <c r="G4929">
        <v>-99</v>
      </c>
      <c r="H4929" t="s">
        <v>387</v>
      </c>
      <c r="I4929" t="s">
        <v>242</v>
      </c>
      <c r="J4929" t="s">
        <v>7084</v>
      </c>
      <c r="L4929" t="s">
        <v>7325</v>
      </c>
      <c r="N4929" t="s">
        <v>294</v>
      </c>
    </row>
    <row r="4930" spans="1:14">
      <c r="A4930" t="s">
        <v>7129</v>
      </c>
      <c r="B4930">
        <v>598</v>
      </c>
      <c r="C4930" t="str">
        <f t="shared" si="152"/>
        <v>598_95593</v>
      </c>
      <c r="D4930">
        <v>3.3711930664816299</v>
      </c>
      <c r="E4930">
        <f>VLOOKUP(C4930,'Gas Species'!D:E,2,FALSE)</f>
        <v>3.3711930664816268</v>
      </c>
      <c r="F4930">
        <f t="shared" si="153"/>
        <v>1.0000000000000009</v>
      </c>
      <c r="G4930">
        <v>-99</v>
      </c>
      <c r="H4930" t="s">
        <v>387</v>
      </c>
      <c r="I4930" t="s">
        <v>242</v>
      </c>
      <c r="J4930" t="s">
        <v>7084</v>
      </c>
      <c r="L4930" t="s">
        <v>7325</v>
      </c>
      <c r="N4930" t="s">
        <v>294</v>
      </c>
    </row>
    <row r="4931" spans="1:14">
      <c r="A4931" t="s">
        <v>7130</v>
      </c>
      <c r="B4931">
        <v>598</v>
      </c>
      <c r="C4931" t="str">
        <f t="shared" ref="C4931:C4994" si="154">CONCATENATE(B4931,"_",A4931)</f>
        <v>598_95594</v>
      </c>
      <c r="D4931">
        <v>1.0913923604447999</v>
      </c>
      <c r="E4931">
        <f>VLOOKUP(C4931,'Gas Species'!D:E,2,FALSE)</f>
        <v>1.0913923604447977</v>
      </c>
      <c r="F4931">
        <f t="shared" ref="F4931:F4994" si="155">D4931/E4931</f>
        <v>1.000000000000002</v>
      </c>
      <c r="G4931">
        <v>-99</v>
      </c>
      <c r="H4931" t="s">
        <v>387</v>
      </c>
      <c r="I4931" t="s">
        <v>242</v>
      </c>
      <c r="J4931" t="s">
        <v>7084</v>
      </c>
      <c r="L4931" t="s">
        <v>7325</v>
      </c>
      <c r="N4931" t="s">
        <v>294</v>
      </c>
    </row>
    <row r="4932" spans="1:14">
      <c r="A4932" t="s">
        <v>7131</v>
      </c>
      <c r="B4932">
        <v>598</v>
      </c>
      <c r="C4932" t="str">
        <f t="shared" si="154"/>
        <v>598_95595</v>
      </c>
      <c r="D4932">
        <v>6.6769159408273104</v>
      </c>
      <c r="E4932">
        <f>VLOOKUP(C4932,'Gas Species'!D:E,2,FALSE)</f>
        <v>6.6769159408273078</v>
      </c>
      <c r="F4932">
        <f t="shared" si="155"/>
        <v>1.0000000000000004</v>
      </c>
      <c r="G4932">
        <v>-99</v>
      </c>
      <c r="H4932" t="s">
        <v>387</v>
      </c>
      <c r="I4932" t="s">
        <v>242</v>
      </c>
      <c r="J4932" t="s">
        <v>7084</v>
      </c>
      <c r="L4932" t="s">
        <v>7325</v>
      </c>
      <c r="N4932" t="s">
        <v>294</v>
      </c>
    </row>
    <row r="4933" spans="1:14">
      <c r="A4933" t="s">
        <v>7132</v>
      </c>
      <c r="B4933">
        <v>598</v>
      </c>
      <c r="C4933" t="str">
        <f t="shared" si="154"/>
        <v>598_95596</v>
      </c>
      <c r="D4933">
        <v>0.89191589065120802</v>
      </c>
      <c r="E4933">
        <f>VLOOKUP(C4933,'Gas Species'!D:E,2,FALSE)</f>
        <v>0.89191589065120769</v>
      </c>
      <c r="F4933">
        <f t="shared" si="155"/>
        <v>1.0000000000000004</v>
      </c>
      <c r="G4933">
        <v>-99</v>
      </c>
      <c r="H4933" t="s">
        <v>387</v>
      </c>
      <c r="I4933" t="s">
        <v>242</v>
      </c>
      <c r="J4933" t="s">
        <v>7084</v>
      </c>
      <c r="L4933" t="s">
        <v>7325</v>
      </c>
      <c r="N4933" t="s">
        <v>314</v>
      </c>
    </row>
    <row r="4934" spans="1:14">
      <c r="A4934" t="s">
        <v>7133</v>
      </c>
      <c r="B4934">
        <v>598</v>
      </c>
      <c r="C4934" t="str">
        <f t="shared" si="154"/>
        <v>598_95597</v>
      </c>
      <c r="D4934">
        <v>0.48870377896029099</v>
      </c>
      <c r="E4934">
        <f>VLOOKUP(C4934,'Gas Species'!D:E,2,FALSE)</f>
        <v>0.48870377896029138</v>
      </c>
      <c r="F4934">
        <f t="shared" si="155"/>
        <v>0.99999999999999922</v>
      </c>
      <c r="G4934">
        <v>-99</v>
      </c>
      <c r="H4934" t="s">
        <v>387</v>
      </c>
      <c r="I4934" t="s">
        <v>242</v>
      </c>
      <c r="J4934" t="s">
        <v>7084</v>
      </c>
      <c r="L4934" t="s">
        <v>7325</v>
      </c>
      <c r="N4934" t="s">
        <v>314</v>
      </c>
    </row>
    <row r="4935" spans="1:14">
      <c r="A4935" t="s">
        <v>7134</v>
      </c>
      <c r="B4935">
        <v>598</v>
      </c>
      <c r="C4935" t="str">
        <f t="shared" si="154"/>
        <v>598_95598</v>
      </c>
      <c r="D4935">
        <v>3.6514434710807802</v>
      </c>
      <c r="E4935">
        <f>VLOOKUP(C4935,'Gas Species'!D:E,2,FALSE)</f>
        <v>3.6514434710807753</v>
      </c>
      <c r="F4935">
        <f t="shared" si="155"/>
        <v>1.0000000000000013</v>
      </c>
      <c r="G4935">
        <v>-99</v>
      </c>
      <c r="H4935" t="s">
        <v>387</v>
      </c>
      <c r="I4935" t="s">
        <v>242</v>
      </c>
      <c r="J4935" t="s">
        <v>7084</v>
      </c>
      <c r="L4935" t="s">
        <v>7325</v>
      </c>
      <c r="N4935" t="s">
        <v>294</v>
      </c>
    </row>
    <row r="4936" spans="1:14">
      <c r="A4936" t="s">
        <v>7135</v>
      </c>
      <c r="B4936">
        <v>598</v>
      </c>
      <c r="C4936" t="str">
        <f t="shared" si="154"/>
        <v>598_95599</v>
      </c>
      <c r="D4936">
        <v>1.0341476017684099</v>
      </c>
      <c r="E4936">
        <f>VLOOKUP(C4936,'Gas Species'!D:E,2,FALSE)</f>
        <v>1.0341476017684128</v>
      </c>
      <c r="F4936">
        <f t="shared" si="155"/>
        <v>0.99999999999999722</v>
      </c>
      <c r="G4936">
        <v>-99</v>
      </c>
      <c r="H4936" t="s">
        <v>387</v>
      </c>
      <c r="I4936" t="s">
        <v>242</v>
      </c>
      <c r="J4936" t="s">
        <v>7084</v>
      </c>
      <c r="L4936" t="s">
        <v>7325</v>
      </c>
      <c r="N4936" t="s">
        <v>294</v>
      </c>
    </row>
    <row r="4937" spans="1:14">
      <c r="A4937" t="s">
        <v>7136</v>
      </c>
      <c r="B4937">
        <v>598</v>
      </c>
      <c r="C4937" t="str">
        <f t="shared" si="154"/>
        <v>598_95600</v>
      </c>
      <c r="D4937">
        <v>9.9699700961516502</v>
      </c>
      <c r="E4937">
        <f>VLOOKUP(C4937,'Gas Species'!D:E,2,FALSE)</f>
        <v>9.9699700961516502</v>
      </c>
      <c r="F4937">
        <f t="shared" si="155"/>
        <v>1</v>
      </c>
      <c r="G4937">
        <v>-99</v>
      </c>
      <c r="H4937" t="s">
        <v>387</v>
      </c>
      <c r="I4937" t="s">
        <v>242</v>
      </c>
      <c r="J4937" t="s">
        <v>7084</v>
      </c>
      <c r="L4937" t="s">
        <v>7325</v>
      </c>
      <c r="N4937" t="s">
        <v>294</v>
      </c>
    </row>
    <row r="4938" spans="1:14">
      <c r="A4938" t="s">
        <v>7137</v>
      </c>
      <c r="B4938">
        <v>598</v>
      </c>
      <c r="C4938" t="str">
        <f t="shared" si="154"/>
        <v>598_95601</v>
      </c>
      <c r="D4938">
        <v>7.7477524752685696</v>
      </c>
      <c r="E4938">
        <f>VLOOKUP(C4938,'Gas Species'!D:E,2,FALSE)</f>
        <v>7.7477524752685669</v>
      </c>
      <c r="F4938">
        <f t="shared" si="155"/>
        <v>1.0000000000000004</v>
      </c>
      <c r="G4938">
        <v>-99</v>
      </c>
      <c r="H4938" t="s">
        <v>387</v>
      </c>
      <c r="I4938" t="s">
        <v>242</v>
      </c>
      <c r="J4938" t="s">
        <v>7084</v>
      </c>
      <c r="L4938" t="s">
        <v>7325</v>
      </c>
      <c r="N4938" t="s">
        <v>294</v>
      </c>
    </row>
    <row r="4939" spans="1:14">
      <c r="A4939" t="s">
        <v>7237</v>
      </c>
      <c r="B4939">
        <v>598</v>
      </c>
      <c r="C4939" t="str">
        <f t="shared" si="154"/>
        <v>598_95604</v>
      </c>
      <c r="D4939">
        <v>0.156877768141198</v>
      </c>
      <c r="E4939">
        <f>VLOOKUP(C4939,'Gas Species'!D:E,2,FALSE)</f>
        <v>0.15687776814119761</v>
      </c>
      <c r="F4939">
        <f t="shared" si="155"/>
        <v>1.0000000000000024</v>
      </c>
      <c r="G4939">
        <v>-99</v>
      </c>
      <c r="H4939" t="s">
        <v>387</v>
      </c>
      <c r="I4939" t="s">
        <v>242</v>
      </c>
      <c r="J4939" t="s">
        <v>7084</v>
      </c>
      <c r="L4939" t="s">
        <v>7325</v>
      </c>
      <c r="N4939" t="s">
        <v>294</v>
      </c>
    </row>
    <row r="4940" spans="1:14">
      <c r="A4940" t="s">
        <v>7138</v>
      </c>
      <c r="B4940">
        <v>598</v>
      </c>
      <c r="C4940" t="str">
        <f t="shared" si="154"/>
        <v>598_95605</v>
      </c>
      <c r="D4940">
        <v>11.5541560524393</v>
      </c>
      <c r="E4940">
        <f>VLOOKUP(C4940,'Gas Species'!D:E,2,FALSE)</f>
        <v>11.554156052439335</v>
      </c>
      <c r="F4940">
        <f t="shared" si="155"/>
        <v>0.99999999999999689</v>
      </c>
      <c r="G4940">
        <v>-99</v>
      </c>
      <c r="H4940" t="s">
        <v>387</v>
      </c>
      <c r="I4940" t="s">
        <v>242</v>
      </c>
      <c r="J4940" t="s">
        <v>7084</v>
      </c>
      <c r="L4940" t="s">
        <v>7325</v>
      </c>
      <c r="N4940" t="s">
        <v>294</v>
      </c>
    </row>
    <row r="4941" spans="1:14">
      <c r="A4941" t="s">
        <v>7139</v>
      </c>
      <c r="B4941">
        <v>598</v>
      </c>
      <c r="C4941" t="str">
        <f t="shared" si="154"/>
        <v>598_95606</v>
      </c>
      <c r="D4941">
        <v>0.19108727718370999</v>
      </c>
      <c r="E4941">
        <f>VLOOKUP(C4941,'Gas Species'!D:E,2,FALSE)</f>
        <v>0.19108727718370952</v>
      </c>
      <c r="F4941">
        <f t="shared" si="155"/>
        <v>1.0000000000000024</v>
      </c>
      <c r="G4941">
        <v>-99</v>
      </c>
      <c r="H4941" t="s">
        <v>387</v>
      </c>
      <c r="I4941" t="s">
        <v>242</v>
      </c>
      <c r="J4941" t="s">
        <v>7084</v>
      </c>
      <c r="L4941" t="s">
        <v>7325</v>
      </c>
      <c r="N4941" t="s">
        <v>294</v>
      </c>
    </row>
    <row r="4942" spans="1:14">
      <c r="A4942" t="s">
        <v>7141</v>
      </c>
      <c r="B4942">
        <v>598</v>
      </c>
      <c r="C4942" t="str">
        <f t="shared" si="154"/>
        <v>598_95608</v>
      </c>
      <c r="D4942">
        <v>6.5889111570654801</v>
      </c>
      <c r="E4942">
        <f>VLOOKUP(C4942,'Gas Species'!D:E,2,FALSE)</f>
        <v>6.5889111570654801</v>
      </c>
      <c r="F4942">
        <f t="shared" si="155"/>
        <v>1</v>
      </c>
      <c r="G4942">
        <v>-99</v>
      </c>
      <c r="H4942" t="s">
        <v>387</v>
      </c>
      <c r="I4942" t="s">
        <v>242</v>
      </c>
      <c r="J4942" t="s">
        <v>7084</v>
      </c>
      <c r="L4942" t="s">
        <v>7325</v>
      </c>
      <c r="N4942" t="s">
        <v>294</v>
      </c>
    </row>
    <row r="4943" spans="1:14">
      <c r="A4943" t="s">
        <v>7142</v>
      </c>
      <c r="B4943">
        <v>598</v>
      </c>
      <c r="C4943" t="str">
        <f t="shared" si="154"/>
        <v>598_95609</v>
      </c>
      <c r="D4943">
        <v>3.4084864112123698</v>
      </c>
      <c r="E4943">
        <f>VLOOKUP(C4943,'Gas Species'!D:E,2,FALSE)</f>
        <v>3.4084864112123734</v>
      </c>
      <c r="F4943">
        <f t="shared" si="155"/>
        <v>0.999999999999999</v>
      </c>
      <c r="G4943">
        <v>-99</v>
      </c>
      <c r="H4943" t="s">
        <v>387</v>
      </c>
      <c r="I4943" t="s">
        <v>242</v>
      </c>
      <c r="J4943" t="s">
        <v>7084</v>
      </c>
      <c r="L4943" t="s">
        <v>7325</v>
      </c>
      <c r="N4943" t="s">
        <v>294</v>
      </c>
    </row>
    <row r="4944" spans="1:14">
      <c r="A4944" t="s">
        <v>7143</v>
      </c>
      <c r="B4944">
        <v>598</v>
      </c>
      <c r="C4944" t="str">
        <f t="shared" si="154"/>
        <v>598_95610</v>
      </c>
      <c r="D4944">
        <v>2.0528837511748201</v>
      </c>
      <c r="E4944">
        <f>VLOOKUP(C4944,'Gas Species'!D:E,2,FALSE)</f>
        <v>2.0528837511748237</v>
      </c>
      <c r="F4944">
        <f t="shared" si="155"/>
        <v>0.99999999999999822</v>
      </c>
      <c r="G4944">
        <v>-99</v>
      </c>
      <c r="H4944" t="s">
        <v>387</v>
      </c>
      <c r="I4944" t="s">
        <v>242</v>
      </c>
      <c r="J4944" t="s">
        <v>7084</v>
      </c>
      <c r="L4944" t="s">
        <v>7325</v>
      </c>
      <c r="N4944" t="s">
        <v>294</v>
      </c>
    </row>
    <row r="4945" spans="1:14">
      <c r="A4945" t="s">
        <v>7238</v>
      </c>
      <c r="B4945">
        <v>598</v>
      </c>
      <c r="C4945" t="str">
        <f t="shared" si="154"/>
        <v>598_95611</v>
      </c>
      <c r="D4945">
        <v>2.6826692531376599</v>
      </c>
      <c r="E4945">
        <f>VLOOKUP(C4945,'Gas Species'!D:E,2,FALSE)</f>
        <v>2.6826692531376635</v>
      </c>
      <c r="F4945">
        <f t="shared" si="155"/>
        <v>0.99999999999999867</v>
      </c>
      <c r="G4945">
        <v>-99</v>
      </c>
      <c r="H4945" t="s">
        <v>387</v>
      </c>
      <c r="I4945" t="s">
        <v>242</v>
      </c>
      <c r="J4945" t="s">
        <v>7084</v>
      </c>
      <c r="L4945" t="s">
        <v>7325</v>
      </c>
      <c r="N4945" t="s">
        <v>294</v>
      </c>
    </row>
    <row r="4946" spans="1:14">
      <c r="A4946" t="s">
        <v>7203</v>
      </c>
      <c r="B4946">
        <v>598</v>
      </c>
      <c r="C4946" t="str">
        <f t="shared" si="154"/>
        <v>598_95612</v>
      </c>
      <c r="D4946">
        <v>0.62117366946235897</v>
      </c>
      <c r="E4946">
        <f>VLOOKUP(C4946,'Gas Species'!D:E,2,FALSE)</f>
        <v>0.62117366946235908</v>
      </c>
      <c r="F4946">
        <f t="shared" si="155"/>
        <v>0.99999999999999978</v>
      </c>
      <c r="G4946">
        <v>-99</v>
      </c>
      <c r="H4946" t="s">
        <v>387</v>
      </c>
      <c r="I4946" t="s">
        <v>242</v>
      </c>
      <c r="J4946" t="s">
        <v>7084</v>
      </c>
      <c r="L4946" t="s">
        <v>7325</v>
      </c>
      <c r="N4946" t="s">
        <v>294</v>
      </c>
    </row>
    <row r="4947" spans="1:14">
      <c r="A4947" t="s">
        <v>7144</v>
      </c>
      <c r="B4947">
        <v>598</v>
      </c>
      <c r="C4947" t="str">
        <f t="shared" si="154"/>
        <v>598_95613</v>
      </c>
      <c r="D4947">
        <v>13.2713804670705</v>
      </c>
      <c r="E4947">
        <f>VLOOKUP(C4947,'Gas Species'!D:E,2,FALSE)</f>
        <v>13.271380467070498</v>
      </c>
      <c r="F4947">
        <f t="shared" si="155"/>
        <v>1.0000000000000002</v>
      </c>
      <c r="G4947">
        <v>-99</v>
      </c>
      <c r="H4947" t="s">
        <v>387</v>
      </c>
      <c r="I4947" t="s">
        <v>242</v>
      </c>
      <c r="J4947" t="s">
        <v>7084</v>
      </c>
      <c r="L4947" t="s">
        <v>7325</v>
      </c>
      <c r="N4947" t="s">
        <v>294</v>
      </c>
    </row>
    <row r="4948" spans="1:14">
      <c r="A4948" t="s">
        <v>7239</v>
      </c>
      <c r="B4948">
        <v>598</v>
      </c>
      <c r="C4948" t="str">
        <f t="shared" si="154"/>
        <v>598_95615</v>
      </c>
      <c r="D4948">
        <v>1.3262466695533099</v>
      </c>
      <c r="E4948">
        <f>VLOOKUP(C4948,'Gas Species'!D:E,2,FALSE)</f>
        <v>1.3262466695533124</v>
      </c>
      <c r="F4948">
        <f t="shared" si="155"/>
        <v>0.99999999999999811</v>
      </c>
      <c r="G4948">
        <v>-99</v>
      </c>
      <c r="H4948" t="s">
        <v>387</v>
      </c>
      <c r="I4948" t="s">
        <v>242</v>
      </c>
      <c r="J4948" t="s">
        <v>7084</v>
      </c>
      <c r="L4948" t="s">
        <v>7325</v>
      </c>
      <c r="N4948" t="s">
        <v>294</v>
      </c>
    </row>
    <row r="4949" spans="1:14">
      <c r="A4949" t="s">
        <v>7305</v>
      </c>
      <c r="B4949">
        <v>598</v>
      </c>
      <c r="C4949" t="str">
        <f t="shared" si="154"/>
        <v>598_95617</v>
      </c>
      <c r="D4949">
        <v>1.8813083366728201E-2</v>
      </c>
      <c r="E4949">
        <f>VLOOKUP(C4949,'Gas Species'!D:E,2,FALSE)</f>
        <v>1.8813083366728198E-2</v>
      </c>
      <c r="F4949">
        <f t="shared" si="155"/>
        <v>1.0000000000000002</v>
      </c>
      <c r="G4949">
        <v>-99</v>
      </c>
      <c r="H4949" t="s">
        <v>387</v>
      </c>
      <c r="I4949" t="s">
        <v>242</v>
      </c>
      <c r="J4949" t="s">
        <v>7084</v>
      </c>
      <c r="L4949" t="s">
        <v>7325</v>
      </c>
      <c r="N4949" t="s">
        <v>294</v>
      </c>
    </row>
    <row r="4950" spans="1:14">
      <c r="A4950" t="s">
        <v>7146</v>
      </c>
      <c r="B4950">
        <v>598</v>
      </c>
      <c r="C4950" t="str">
        <f t="shared" si="154"/>
        <v>598_95618</v>
      </c>
      <c r="D4950">
        <v>7.4502593204902406E-2</v>
      </c>
      <c r="E4950">
        <f>VLOOKUP(C4950,'Gas Species'!D:E,2,FALSE)</f>
        <v>7.4502593204902406E-2</v>
      </c>
      <c r="F4950">
        <f t="shared" si="155"/>
        <v>1</v>
      </c>
      <c r="G4950">
        <v>-99</v>
      </c>
      <c r="H4950" t="s">
        <v>387</v>
      </c>
      <c r="I4950" t="s">
        <v>242</v>
      </c>
      <c r="J4950" t="s">
        <v>7084</v>
      </c>
      <c r="L4950" t="s">
        <v>7325</v>
      </c>
      <c r="N4950" t="s">
        <v>294</v>
      </c>
    </row>
    <row r="4951" spans="1:14">
      <c r="A4951" t="s">
        <v>7306</v>
      </c>
      <c r="B4951">
        <v>598</v>
      </c>
      <c r="C4951" t="str">
        <f t="shared" si="154"/>
        <v>598_95619</v>
      </c>
      <c r="D4951">
        <v>0.59157847716440404</v>
      </c>
      <c r="E4951">
        <f>VLOOKUP(C4951,'Gas Species'!D:E,2,FALSE)</f>
        <v>0.59157847716440448</v>
      </c>
      <c r="F4951">
        <f t="shared" si="155"/>
        <v>0.99999999999999922</v>
      </c>
      <c r="G4951">
        <v>-99</v>
      </c>
      <c r="H4951" t="s">
        <v>387</v>
      </c>
      <c r="I4951" t="s">
        <v>242</v>
      </c>
      <c r="J4951" t="s">
        <v>7084</v>
      </c>
      <c r="L4951" t="s">
        <v>7325</v>
      </c>
      <c r="N4951" t="s">
        <v>294</v>
      </c>
    </row>
    <row r="4952" spans="1:14">
      <c r="A4952" t="s">
        <v>7147</v>
      </c>
      <c r="B4952">
        <v>598</v>
      </c>
      <c r="C4952" t="str">
        <f t="shared" si="154"/>
        <v>598_95623</v>
      </c>
      <c r="D4952">
        <v>0.32618076786950601</v>
      </c>
      <c r="E4952">
        <f>VLOOKUP(C4952,'Gas Species'!D:E,2,FALSE)</f>
        <v>0.32618076786950556</v>
      </c>
      <c r="F4952">
        <f t="shared" si="155"/>
        <v>1.0000000000000013</v>
      </c>
      <c r="G4952">
        <v>-99</v>
      </c>
      <c r="H4952" t="s">
        <v>387</v>
      </c>
      <c r="I4952" t="s">
        <v>242</v>
      </c>
      <c r="J4952" t="s">
        <v>7084</v>
      </c>
      <c r="L4952" t="s">
        <v>7325</v>
      </c>
      <c r="N4952" t="s">
        <v>294</v>
      </c>
    </row>
    <row r="4953" spans="1:14">
      <c r="A4953" t="s">
        <v>7148</v>
      </c>
      <c r="B4953">
        <v>598</v>
      </c>
      <c r="C4953" t="str">
        <f t="shared" si="154"/>
        <v>598_95624</v>
      </c>
      <c r="D4953">
        <v>0.24430690600671001</v>
      </c>
      <c r="E4953">
        <f>VLOOKUP(C4953,'Gas Species'!D:E,2,FALSE)</f>
        <v>0.24430690600671001</v>
      </c>
      <c r="F4953">
        <f t="shared" si="155"/>
        <v>1</v>
      </c>
      <c r="G4953">
        <v>-99</v>
      </c>
      <c r="H4953" t="s">
        <v>387</v>
      </c>
      <c r="I4953" t="s">
        <v>242</v>
      </c>
      <c r="J4953" t="s">
        <v>7084</v>
      </c>
      <c r="L4953" t="s">
        <v>7325</v>
      </c>
      <c r="N4953" t="s">
        <v>294</v>
      </c>
    </row>
    <row r="4954" spans="1:14">
      <c r="A4954" t="s">
        <v>7149</v>
      </c>
      <c r="B4954">
        <v>598</v>
      </c>
      <c r="C4954" t="str">
        <f t="shared" si="154"/>
        <v>598_95625</v>
      </c>
      <c r="D4954">
        <v>0.55254072251414899</v>
      </c>
      <c r="E4954">
        <f>VLOOKUP(C4954,'Gas Species'!D:E,2,FALSE)</f>
        <v>0.55254072251414854</v>
      </c>
      <c r="F4954">
        <f t="shared" si="155"/>
        <v>1.0000000000000009</v>
      </c>
      <c r="G4954">
        <v>-99</v>
      </c>
      <c r="H4954" t="s">
        <v>387</v>
      </c>
      <c r="I4954" t="s">
        <v>242</v>
      </c>
      <c r="J4954" t="s">
        <v>7084</v>
      </c>
      <c r="L4954" t="s">
        <v>7325</v>
      </c>
      <c r="N4954" t="s">
        <v>294</v>
      </c>
    </row>
    <row r="4955" spans="1:14">
      <c r="A4955" t="s">
        <v>7280</v>
      </c>
      <c r="B4955">
        <v>598</v>
      </c>
      <c r="C4955" t="str">
        <f t="shared" si="154"/>
        <v>598_95631</v>
      </c>
      <c r="D4955">
        <v>0.22838610220278799</v>
      </c>
      <c r="E4955">
        <f>VLOOKUP(C4955,'Gas Species'!D:E,2,FALSE)</f>
        <v>0.22838610220278815</v>
      </c>
      <c r="F4955">
        <f t="shared" si="155"/>
        <v>0.99999999999999922</v>
      </c>
      <c r="G4955">
        <v>-99</v>
      </c>
      <c r="H4955" t="s">
        <v>387</v>
      </c>
      <c r="I4955" t="s">
        <v>242</v>
      </c>
      <c r="J4955" t="s">
        <v>7084</v>
      </c>
      <c r="L4955" t="s">
        <v>7325</v>
      </c>
      <c r="N4955" t="s">
        <v>294</v>
      </c>
    </row>
    <row r="4956" spans="1:14">
      <c r="A4956" t="s">
        <v>7308</v>
      </c>
      <c r="B4956">
        <v>598</v>
      </c>
      <c r="C4956" t="str">
        <f t="shared" si="154"/>
        <v>598_95632</v>
      </c>
      <c r="D4956">
        <v>0.226445746762897</v>
      </c>
      <c r="E4956">
        <f>VLOOKUP(C4956,'Gas Species'!D:E,2,FALSE)</f>
        <v>0.22644574676289678</v>
      </c>
      <c r="F4956">
        <f t="shared" si="155"/>
        <v>1.0000000000000009</v>
      </c>
      <c r="G4956">
        <v>-99</v>
      </c>
      <c r="H4956" t="s">
        <v>387</v>
      </c>
      <c r="I4956" t="s">
        <v>242</v>
      </c>
      <c r="J4956" t="s">
        <v>7084</v>
      </c>
      <c r="L4956" t="s">
        <v>7325</v>
      </c>
      <c r="N4956" t="s">
        <v>294</v>
      </c>
    </row>
    <row r="4957" spans="1:14">
      <c r="A4957" t="s">
        <v>7205</v>
      </c>
      <c r="B4957">
        <v>598</v>
      </c>
      <c r="C4957" t="str">
        <f t="shared" si="154"/>
        <v>598_95638</v>
      </c>
      <c r="D4957">
        <v>0.241305488776033</v>
      </c>
      <c r="E4957">
        <f>VLOOKUP(C4957,'Gas Species'!D:E,2,FALSE)</f>
        <v>0.24130548877603253</v>
      </c>
      <c r="F4957">
        <f t="shared" si="155"/>
        <v>1.000000000000002</v>
      </c>
      <c r="G4957">
        <v>-99</v>
      </c>
      <c r="H4957" t="s">
        <v>387</v>
      </c>
      <c r="I4957" t="s">
        <v>242</v>
      </c>
      <c r="J4957" t="s">
        <v>7084</v>
      </c>
      <c r="L4957" t="s">
        <v>7325</v>
      </c>
      <c r="N4957" t="s">
        <v>294</v>
      </c>
    </row>
    <row r="4958" spans="1:14">
      <c r="A4958" t="s">
        <v>7241</v>
      </c>
      <c r="B4958">
        <v>598</v>
      </c>
      <c r="C4958" t="str">
        <f t="shared" si="154"/>
        <v>598_95639</v>
      </c>
      <c r="D4958">
        <v>1.6324654488316901</v>
      </c>
      <c r="E4958">
        <f>VLOOKUP(C4958,'Gas Species'!D:E,2,FALSE)</f>
        <v>1.6324654488316874</v>
      </c>
      <c r="F4958">
        <f t="shared" si="155"/>
        <v>1.0000000000000016</v>
      </c>
      <c r="G4958">
        <v>-99</v>
      </c>
      <c r="H4958" t="s">
        <v>387</v>
      </c>
      <c r="I4958" t="s">
        <v>242</v>
      </c>
      <c r="J4958" t="s">
        <v>7084</v>
      </c>
      <c r="L4958" t="s">
        <v>7325</v>
      </c>
      <c r="N4958" t="s">
        <v>294</v>
      </c>
    </row>
    <row r="4959" spans="1:14">
      <c r="A4959" t="s">
        <v>7242</v>
      </c>
      <c r="B4959">
        <v>598</v>
      </c>
      <c r="C4959" t="str">
        <f t="shared" si="154"/>
        <v>598_95642</v>
      </c>
      <c r="D4959">
        <v>1.05811700401923</v>
      </c>
      <c r="E4959">
        <f>VLOOKUP(C4959,'Gas Species'!D:E,2,FALSE)</f>
        <v>1.058117004019234</v>
      </c>
      <c r="F4959">
        <f t="shared" si="155"/>
        <v>0.99999999999999623</v>
      </c>
      <c r="G4959">
        <v>-99</v>
      </c>
      <c r="H4959" t="s">
        <v>387</v>
      </c>
      <c r="I4959" t="s">
        <v>242</v>
      </c>
      <c r="J4959" t="s">
        <v>7084</v>
      </c>
      <c r="L4959" t="s">
        <v>7325</v>
      </c>
      <c r="N4959" t="s">
        <v>294</v>
      </c>
    </row>
    <row r="4960" spans="1:14">
      <c r="A4960" t="s">
        <v>7150</v>
      </c>
      <c r="B4960">
        <v>598</v>
      </c>
      <c r="C4960" t="str">
        <f t="shared" si="154"/>
        <v>598_95644</v>
      </c>
      <c r="D4960">
        <v>6.2380528039316402E-2</v>
      </c>
      <c r="E4960">
        <f>VLOOKUP(C4960,'Gas Species'!D:E,2,FALSE)</f>
        <v>6.2380528039316437E-2</v>
      </c>
      <c r="F4960">
        <f t="shared" si="155"/>
        <v>0.99999999999999944</v>
      </c>
      <c r="G4960">
        <v>-99</v>
      </c>
      <c r="H4960" t="s">
        <v>387</v>
      </c>
      <c r="I4960" t="s">
        <v>242</v>
      </c>
      <c r="J4960" t="s">
        <v>7084</v>
      </c>
      <c r="L4960" t="s">
        <v>7325</v>
      </c>
      <c r="N4960" t="s">
        <v>294</v>
      </c>
    </row>
    <row r="4961" spans="1:14">
      <c r="A4961" t="s">
        <v>7151</v>
      </c>
      <c r="B4961">
        <v>598</v>
      </c>
      <c r="C4961" t="str">
        <f t="shared" si="154"/>
        <v>598_95645</v>
      </c>
      <c r="D4961">
        <v>3.1209802048929501E-2</v>
      </c>
      <c r="E4961">
        <f>VLOOKUP(C4961,'Gas Species'!D:E,2,FALSE)</f>
        <v>3.1209802048929494E-2</v>
      </c>
      <c r="F4961">
        <f t="shared" si="155"/>
        <v>1.0000000000000002</v>
      </c>
      <c r="G4961">
        <v>-99</v>
      </c>
      <c r="H4961" t="s">
        <v>387</v>
      </c>
      <c r="I4961" t="s">
        <v>242</v>
      </c>
      <c r="J4961" t="s">
        <v>7084</v>
      </c>
      <c r="L4961" t="s">
        <v>7325</v>
      </c>
      <c r="N4961" t="s">
        <v>294</v>
      </c>
    </row>
    <row r="4962" spans="1:14">
      <c r="A4962" t="s">
        <v>7152</v>
      </c>
      <c r="B4962">
        <v>598</v>
      </c>
      <c r="C4962" t="str">
        <f t="shared" si="154"/>
        <v>598_95646</v>
      </c>
      <c r="D4962">
        <v>8.0112845738364705E-2</v>
      </c>
      <c r="E4962">
        <f>VLOOKUP(C4962,'Gas Species'!D:E,2,FALSE)</f>
        <v>8.0112845738364719E-2</v>
      </c>
      <c r="F4962">
        <f t="shared" si="155"/>
        <v>0.99999999999999978</v>
      </c>
      <c r="G4962">
        <v>-99</v>
      </c>
      <c r="H4962" t="s">
        <v>387</v>
      </c>
      <c r="I4962" t="s">
        <v>242</v>
      </c>
      <c r="J4962" t="s">
        <v>7084</v>
      </c>
      <c r="L4962" t="s">
        <v>7325</v>
      </c>
      <c r="N4962" t="s">
        <v>294</v>
      </c>
    </row>
    <row r="4963" spans="1:14">
      <c r="A4963" t="s">
        <v>7153</v>
      </c>
      <c r="B4963">
        <v>598</v>
      </c>
      <c r="C4963" t="str">
        <f t="shared" si="154"/>
        <v>598_95647</v>
      </c>
      <c r="D4963">
        <v>0.27669084204081801</v>
      </c>
      <c r="E4963">
        <f>VLOOKUP(C4963,'Gas Species'!D:E,2,FALSE)</f>
        <v>0.27669084204081817</v>
      </c>
      <c r="F4963">
        <f t="shared" si="155"/>
        <v>0.99999999999999944</v>
      </c>
      <c r="G4963">
        <v>-99</v>
      </c>
      <c r="H4963" t="s">
        <v>387</v>
      </c>
      <c r="I4963" t="s">
        <v>242</v>
      </c>
      <c r="J4963" t="s">
        <v>7084</v>
      </c>
      <c r="L4963" t="s">
        <v>7325</v>
      </c>
      <c r="N4963" t="s">
        <v>294</v>
      </c>
    </row>
    <row r="4964" spans="1:14">
      <c r="A4964" t="s">
        <v>7154</v>
      </c>
      <c r="B4964">
        <v>598</v>
      </c>
      <c r="C4964" t="str">
        <f t="shared" si="154"/>
        <v>598_95648</v>
      </c>
      <c r="D4964">
        <v>5.9847258696307302</v>
      </c>
      <c r="E4964">
        <f>VLOOKUP(C4964,'Gas Species'!D:E,2,FALSE)</f>
        <v>5.9847258696307311</v>
      </c>
      <c r="F4964">
        <f t="shared" si="155"/>
        <v>0.99999999999999989</v>
      </c>
      <c r="G4964">
        <v>-99</v>
      </c>
      <c r="H4964" t="s">
        <v>387</v>
      </c>
      <c r="I4964" t="s">
        <v>242</v>
      </c>
      <c r="J4964" t="s">
        <v>7084</v>
      </c>
      <c r="L4964" t="s">
        <v>7325</v>
      </c>
      <c r="N4964" t="s">
        <v>294</v>
      </c>
    </row>
    <row r="4965" spans="1:14">
      <c r="A4965" t="s">
        <v>7155</v>
      </c>
      <c r="B4965">
        <v>598</v>
      </c>
      <c r="C4965" t="str">
        <f t="shared" si="154"/>
        <v>598_95649</v>
      </c>
      <c r="D4965">
        <v>0.37171875559777401</v>
      </c>
      <c r="E4965">
        <f>VLOOKUP(C4965,'Gas Species'!D:E,2,FALSE)</f>
        <v>0.37171875559777368</v>
      </c>
      <c r="F4965">
        <f t="shared" si="155"/>
        <v>1.0000000000000009</v>
      </c>
      <c r="G4965">
        <v>-99</v>
      </c>
      <c r="H4965" t="s">
        <v>387</v>
      </c>
      <c r="I4965" t="s">
        <v>242</v>
      </c>
      <c r="J4965" t="s">
        <v>7084</v>
      </c>
      <c r="L4965" t="s">
        <v>7325</v>
      </c>
      <c r="N4965" t="s">
        <v>294</v>
      </c>
    </row>
    <row r="4966" spans="1:14">
      <c r="A4966" t="s">
        <v>7156</v>
      </c>
      <c r="B4966">
        <v>598</v>
      </c>
      <c r="C4966" t="str">
        <f t="shared" si="154"/>
        <v>598_95650</v>
      </c>
      <c r="D4966">
        <v>0.82003201293504902</v>
      </c>
      <c r="E4966">
        <f>VLOOKUP(C4966,'Gas Species'!D:E,2,FALSE)</f>
        <v>0.82003201293504946</v>
      </c>
      <c r="F4966">
        <f t="shared" si="155"/>
        <v>0.99999999999999944</v>
      </c>
      <c r="G4966">
        <v>-99</v>
      </c>
      <c r="H4966" t="s">
        <v>387</v>
      </c>
      <c r="I4966" t="s">
        <v>242</v>
      </c>
      <c r="J4966" t="s">
        <v>7084</v>
      </c>
      <c r="L4966" t="s">
        <v>7325</v>
      </c>
      <c r="N4966" t="s">
        <v>294</v>
      </c>
    </row>
    <row r="4967" spans="1:14">
      <c r="A4967" t="s">
        <v>7157</v>
      </c>
      <c r="B4967">
        <v>598</v>
      </c>
      <c r="C4967" t="str">
        <f t="shared" si="154"/>
        <v>598_95651</v>
      </c>
      <c r="D4967">
        <v>2.44317664355499</v>
      </c>
      <c r="E4967">
        <f>VLOOKUP(C4967,'Gas Species'!D:E,2,FALSE)</f>
        <v>2.4431766435549855</v>
      </c>
      <c r="F4967">
        <f t="shared" si="155"/>
        <v>1.0000000000000018</v>
      </c>
      <c r="G4967">
        <v>-99</v>
      </c>
      <c r="H4967" t="s">
        <v>387</v>
      </c>
      <c r="I4967" t="s">
        <v>242</v>
      </c>
      <c r="J4967" t="s">
        <v>7084</v>
      </c>
      <c r="L4967" t="s">
        <v>7325</v>
      </c>
      <c r="N4967" t="s">
        <v>294</v>
      </c>
    </row>
    <row r="4968" spans="1:14">
      <c r="A4968" t="s">
        <v>7207</v>
      </c>
      <c r="B4968">
        <v>598</v>
      </c>
      <c r="C4968" t="str">
        <f t="shared" si="154"/>
        <v>598_95652</v>
      </c>
      <c r="D4968">
        <v>4.0770104660335402</v>
      </c>
      <c r="E4968">
        <f>VLOOKUP(C4968,'Gas Species'!D:E,2,FALSE)</f>
        <v>4.0770104660335358</v>
      </c>
      <c r="F4968">
        <f t="shared" si="155"/>
        <v>1.0000000000000011</v>
      </c>
      <c r="G4968">
        <v>-99</v>
      </c>
      <c r="H4968" t="s">
        <v>387</v>
      </c>
      <c r="I4968" t="s">
        <v>242</v>
      </c>
      <c r="J4968" t="s">
        <v>7084</v>
      </c>
      <c r="L4968" t="s">
        <v>7325</v>
      </c>
      <c r="N4968" t="s">
        <v>294</v>
      </c>
    </row>
    <row r="4969" spans="1:14">
      <c r="A4969" t="s">
        <v>7159</v>
      </c>
      <c r="B4969">
        <v>598</v>
      </c>
      <c r="C4969" t="str">
        <f t="shared" si="154"/>
        <v>598_95654</v>
      </c>
      <c r="D4969">
        <v>2.8981040651760701E-2</v>
      </c>
      <c r="E4969">
        <f>VLOOKUP(C4969,'Gas Species'!D:E,2,FALSE)</f>
        <v>2.8981040651760655E-2</v>
      </c>
      <c r="F4969">
        <f t="shared" si="155"/>
        <v>1.0000000000000016</v>
      </c>
      <c r="G4969">
        <v>-99</v>
      </c>
      <c r="H4969" t="s">
        <v>387</v>
      </c>
      <c r="I4969" t="s">
        <v>242</v>
      </c>
      <c r="J4969" t="s">
        <v>7084</v>
      </c>
      <c r="L4969" t="s">
        <v>7325</v>
      </c>
      <c r="N4969" t="s">
        <v>294</v>
      </c>
    </row>
    <row r="4970" spans="1:14">
      <c r="A4970" t="s">
        <v>7160</v>
      </c>
      <c r="B4970">
        <v>598</v>
      </c>
      <c r="C4970" t="str">
        <f t="shared" si="154"/>
        <v>598_95655</v>
      </c>
      <c r="D4970">
        <v>0.85236370570731501</v>
      </c>
      <c r="E4970">
        <f>VLOOKUP(C4970,'Gas Species'!D:E,2,FALSE)</f>
        <v>0.8523637057073149</v>
      </c>
      <c r="F4970">
        <f t="shared" si="155"/>
        <v>1.0000000000000002</v>
      </c>
      <c r="G4970">
        <v>-99</v>
      </c>
      <c r="H4970" t="s">
        <v>387</v>
      </c>
      <c r="I4970" t="s">
        <v>242</v>
      </c>
      <c r="J4970" t="s">
        <v>7084</v>
      </c>
      <c r="L4970" t="s">
        <v>7325</v>
      </c>
      <c r="N4970" t="s">
        <v>294</v>
      </c>
    </row>
    <row r="4971" spans="1:14">
      <c r="A4971" t="s">
        <v>7161</v>
      </c>
      <c r="B4971">
        <v>598</v>
      </c>
      <c r="C4971" t="str">
        <f t="shared" si="154"/>
        <v>598_95656</v>
      </c>
      <c r="D4971">
        <v>1.0332261445548701</v>
      </c>
      <c r="E4971">
        <f>VLOOKUP(C4971,'Gas Species'!D:E,2,FALSE)</f>
        <v>1.0332261445548669</v>
      </c>
      <c r="F4971">
        <f t="shared" si="155"/>
        <v>1.0000000000000031</v>
      </c>
      <c r="G4971">
        <v>-99</v>
      </c>
      <c r="H4971" t="s">
        <v>387</v>
      </c>
      <c r="I4971" t="s">
        <v>242</v>
      </c>
      <c r="J4971" t="s">
        <v>7084</v>
      </c>
      <c r="L4971" t="s">
        <v>7325</v>
      </c>
      <c r="N4971" t="s">
        <v>294</v>
      </c>
    </row>
    <row r="4972" spans="1:14">
      <c r="A4972" t="s">
        <v>7162</v>
      </c>
      <c r="B4972">
        <v>598</v>
      </c>
      <c r="C4972" t="str">
        <f t="shared" si="154"/>
        <v>598_95657</v>
      </c>
      <c r="D4972">
        <v>4.7361482635699703</v>
      </c>
      <c r="E4972">
        <f>VLOOKUP(C4972,'Gas Species'!D:E,2,FALSE)</f>
        <v>4.7361482635699659</v>
      </c>
      <c r="F4972">
        <f t="shared" si="155"/>
        <v>1.0000000000000009</v>
      </c>
      <c r="G4972">
        <v>-99</v>
      </c>
      <c r="H4972" t="s">
        <v>387</v>
      </c>
      <c r="I4972" t="s">
        <v>242</v>
      </c>
      <c r="J4972" t="s">
        <v>7084</v>
      </c>
      <c r="L4972" t="s">
        <v>7325</v>
      </c>
      <c r="N4972" t="s">
        <v>294</v>
      </c>
    </row>
    <row r="4973" spans="1:14">
      <c r="A4973" t="s">
        <v>7163</v>
      </c>
      <c r="B4973">
        <v>598</v>
      </c>
      <c r="C4973" t="str">
        <f t="shared" si="154"/>
        <v>598_95658</v>
      </c>
      <c r="D4973">
        <v>0.36022188440337</v>
      </c>
      <c r="E4973">
        <f>VLOOKUP(C4973,'Gas Species'!D:E,2,FALSE)</f>
        <v>0.36022188440337033</v>
      </c>
      <c r="F4973">
        <f t="shared" si="155"/>
        <v>0.99999999999999911</v>
      </c>
      <c r="G4973">
        <v>-99</v>
      </c>
      <c r="H4973" t="s">
        <v>387</v>
      </c>
      <c r="I4973" t="s">
        <v>242</v>
      </c>
      <c r="J4973" t="s">
        <v>7084</v>
      </c>
      <c r="L4973" t="s">
        <v>7325</v>
      </c>
      <c r="N4973" t="s">
        <v>294</v>
      </c>
    </row>
    <row r="4974" spans="1:14">
      <c r="A4974" t="s">
        <v>7164</v>
      </c>
      <c r="B4974">
        <v>598</v>
      </c>
      <c r="C4974" t="str">
        <f t="shared" si="154"/>
        <v>598_95659</v>
      </c>
      <c r="D4974">
        <v>8.4188198683845E-2</v>
      </c>
      <c r="E4974">
        <f>VLOOKUP(C4974,'Gas Species'!D:E,2,FALSE)</f>
        <v>8.4188198683845028E-2</v>
      </c>
      <c r="F4974">
        <f t="shared" si="155"/>
        <v>0.99999999999999967</v>
      </c>
      <c r="G4974">
        <v>-99</v>
      </c>
      <c r="H4974" t="s">
        <v>387</v>
      </c>
      <c r="I4974" t="s">
        <v>242</v>
      </c>
      <c r="J4974" t="s">
        <v>7084</v>
      </c>
      <c r="L4974" t="s">
        <v>7325</v>
      </c>
      <c r="N4974" t="s">
        <v>294</v>
      </c>
    </row>
    <row r="4975" spans="1:14">
      <c r="A4975" t="s">
        <v>7165</v>
      </c>
      <c r="B4975">
        <v>598</v>
      </c>
      <c r="C4975" t="str">
        <f t="shared" si="154"/>
        <v>598_95660</v>
      </c>
      <c r="D4975">
        <v>1.9082582555193101E-2</v>
      </c>
      <c r="E4975">
        <f>VLOOKUP(C4975,'Gas Species'!D:E,2,FALSE)</f>
        <v>1.9082582555193132E-2</v>
      </c>
      <c r="F4975">
        <f t="shared" si="155"/>
        <v>0.99999999999999833</v>
      </c>
      <c r="G4975">
        <v>-99</v>
      </c>
      <c r="H4975" t="s">
        <v>387</v>
      </c>
      <c r="I4975" t="s">
        <v>242</v>
      </c>
      <c r="J4975" t="s">
        <v>7084</v>
      </c>
      <c r="L4975" t="s">
        <v>7325</v>
      </c>
      <c r="N4975" t="s">
        <v>294</v>
      </c>
    </row>
    <row r="4976" spans="1:14">
      <c r="A4976" t="s">
        <v>7208</v>
      </c>
      <c r="B4976">
        <v>598</v>
      </c>
      <c r="C4976" t="str">
        <f t="shared" si="154"/>
        <v>598_95663</v>
      </c>
      <c r="D4976">
        <v>1.45299697658717</v>
      </c>
      <c r="E4976">
        <f>VLOOKUP(C4976,'Gas Species'!D:E,2,FALSE)</f>
        <v>1.4529969765871682</v>
      </c>
      <c r="F4976">
        <f t="shared" si="155"/>
        <v>1.0000000000000013</v>
      </c>
      <c r="G4976">
        <v>-99</v>
      </c>
      <c r="H4976" t="s">
        <v>387</v>
      </c>
      <c r="I4976" t="s">
        <v>242</v>
      </c>
      <c r="J4976" t="s">
        <v>7084</v>
      </c>
      <c r="L4976" t="s">
        <v>7325</v>
      </c>
      <c r="N4976" t="s">
        <v>294</v>
      </c>
    </row>
    <row r="4977" spans="1:14">
      <c r="A4977" t="s">
        <v>7210</v>
      </c>
      <c r="B4977">
        <v>598</v>
      </c>
      <c r="C4977" t="str">
        <f t="shared" si="154"/>
        <v>598_95665</v>
      </c>
      <c r="D4977">
        <v>5.2221140392742102E-2</v>
      </c>
      <c r="E4977">
        <f>VLOOKUP(C4977,'Gas Species'!D:E,2,FALSE)</f>
        <v>5.2221140392742144E-2</v>
      </c>
      <c r="F4977">
        <f t="shared" si="155"/>
        <v>0.99999999999999922</v>
      </c>
      <c r="G4977">
        <v>-99</v>
      </c>
      <c r="H4977" t="s">
        <v>387</v>
      </c>
      <c r="I4977" t="s">
        <v>242</v>
      </c>
      <c r="J4977" t="s">
        <v>7084</v>
      </c>
      <c r="L4977" t="s">
        <v>7325</v>
      </c>
      <c r="N4977" t="s">
        <v>294</v>
      </c>
    </row>
    <row r="4978" spans="1:14">
      <c r="A4978" t="s">
        <v>7243</v>
      </c>
      <c r="B4978">
        <v>598</v>
      </c>
      <c r="C4978" t="str">
        <f t="shared" si="154"/>
        <v>598_95667</v>
      </c>
      <c r="D4978">
        <v>0.24419257829695201</v>
      </c>
      <c r="E4978">
        <f>VLOOKUP(C4978,'Gas Species'!D:E,2,FALSE)</f>
        <v>0.24419257829695193</v>
      </c>
      <c r="F4978">
        <f t="shared" si="155"/>
        <v>1.0000000000000004</v>
      </c>
      <c r="G4978">
        <v>-99</v>
      </c>
      <c r="H4978" t="s">
        <v>387</v>
      </c>
      <c r="I4978" t="s">
        <v>242</v>
      </c>
      <c r="J4978" t="s">
        <v>7084</v>
      </c>
      <c r="L4978" t="s">
        <v>7325</v>
      </c>
      <c r="N4978" t="s">
        <v>294</v>
      </c>
    </row>
    <row r="4979" spans="1:14">
      <c r="A4979" t="s">
        <v>7211</v>
      </c>
      <c r="B4979">
        <v>598</v>
      </c>
      <c r="C4979" t="str">
        <f t="shared" si="154"/>
        <v>598_95668</v>
      </c>
      <c r="D4979">
        <v>7.7699257646537803E-2</v>
      </c>
      <c r="E4979">
        <f>VLOOKUP(C4979,'Gas Species'!D:E,2,FALSE)</f>
        <v>7.7699257646537845E-2</v>
      </c>
      <c r="F4979">
        <f t="shared" si="155"/>
        <v>0.99999999999999944</v>
      </c>
      <c r="G4979">
        <v>-99</v>
      </c>
      <c r="H4979" t="s">
        <v>387</v>
      </c>
      <c r="I4979" t="s">
        <v>242</v>
      </c>
      <c r="J4979" t="s">
        <v>7084</v>
      </c>
      <c r="L4979" t="s">
        <v>7325</v>
      </c>
      <c r="N4979" t="s">
        <v>294</v>
      </c>
    </row>
    <row r="4980" spans="1:14">
      <c r="A4980" t="s">
        <v>7213</v>
      </c>
      <c r="B4980">
        <v>598</v>
      </c>
      <c r="C4980" t="str">
        <f t="shared" si="154"/>
        <v>598_95670</v>
      </c>
      <c r="D4980">
        <v>5.6216932246728204</v>
      </c>
      <c r="E4980">
        <f>VLOOKUP(C4980,'Gas Species'!D:E,2,FALSE)</f>
        <v>5.6216932246728204</v>
      </c>
      <c r="F4980">
        <f t="shared" si="155"/>
        <v>1</v>
      </c>
      <c r="G4980">
        <v>-99</v>
      </c>
      <c r="H4980" t="s">
        <v>387</v>
      </c>
      <c r="I4980" t="s">
        <v>242</v>
      </c>
      <c r="J4980" t="s">
        <v>7084</v>
      </c>
      <c r="L4980" t="s">
        <v>7325</v>
      </c>
      <c r="N4980" t="s">
        <v>314</v>
      </c>
    </row>
    <row r="4981" spans="1:14">
      <c r="A4981" t="s">
        <v>7166</v>
      </c>
      <c r="B4981">
        <v>598</v>
      </c>
      <c r="C4981" t="str">
        <f t="shared" si="154"/>
        <v>598_95671</v>
      </c>
      <c r="D4981">
        <v>7.7388634644960703</v>
      </c>
      <c r="E4981">
        <f>VLOOKUP(C4981,'Gas Species'!D:E,2,FALSE)</f>
        <v>7.7388634644960677</v>
      </c>
      <c r="F4981">
        <f t="shared" si="155"/>
        <v>1.0000000000000004</v>
      </c>
      <c r="G4981">
        <v>-99</v>
      </c>
      <c r="H4981" t="s">
        <v>387</v>
      </c>
      <c r="I4981" t="s">
        <v>242</v>
      </c>
      <c r="J4981" t="s">
        <v>7084</v>
      </c>
      <c r="L4981" t="s">
        <v>7325</v>
      </c>
      <c r="N4981" t="s">
        <v>294</v>
      </c>
    </row>
    <row r="4982" spans="1:14">
      <c r="A4982" t="s">
        <v>7167</v>
      </c>
      <c r="B4982">
        <v>598</v>
      </c>
      <c r="C4982" t="str">
        <f t="shared" si="154"/>
        <v>598_95672</v>
      </c>
      <c r="D4982">
        <v>6.8438896489000101</v>
      </c>
      <c r="E4982">
        <f>VLOOKUP(C4982,'Gas Species'!D:E,2,FALSE)</f>
        <v>6.8438896489000092</v>
      </c>
      <c r="F4982">
        <f t="shared" si="155"/>
        <v>1.0000000000000002</v>
      </c>
      <c r="G4982">
        <v>-99</v>
      </c>
      <c r="H4982" t="s">
        <v>387</v>
      </c>
      <c r="I4982" t="s">
        <v>242</v>
      </c>
      <c r="J4982" t="s">
        <v>7084</v>
      </c>
      <c r="L4982" t="s">
        <v>7325</v>
      </c>
      <c r="N4982" t="s">
        <v>294</v>
      </c>
    </row>
    <row r="4983" spans="1:14">
      <c r="A4983" t="s">
        <v>7214</v>
      </c>
      <c r="B4983">
        <v>598</v>
      </c>
      <c r="C4983" t="str">
        <f t="shared" si="154"/>
        <v>598_95673</v>
      </c>
      <c r="D4983">
        <v>2.7505189945847301</v>
      </c>
      <c r="E4983">
        <f>VLOOKUP(C4983,'Gas Species'!D:E,2,FALSE)</f>
        <v>2.7505189945847253</v>
      </c>
      <c r="F4983">
        <f t="shared" si="155"/>
        <v>1.0000000000000018</v>
      </c>
      <c r="G4983">
        <v>-99</v>
      </c>
      <c r="H4983" t="s">
        <v>387</v>
      </c>
      <c r="I4983" t="s">
        <v>242</v>
      </c>
      <c r="J4983" t="s">
        <v>7084</v>
      </c>
      <c r="L4983" t="s">
        <v>7325</v>
      </c>
      <c r="N4983" t="s">
        <v>294</v>
      </c>
    </row>
    <row r="4984" spans="1:14">
      <c r="A4984" t="s">
        <v>7168</v>
      </c>
      <c r="B4984">
        <v>598</v>
      </c>
      <c r="C4984" t="str">
        <f t="shared" si="154"/>
        <v>598_95674</v>
      </c>
      <c r="D4984">
        <v>3.8400856514969801</v>
      </c>
      <c r="E4984">
        <f>VLOOKUP(C4984,'Gas Species'!D:E,2,FALSE)</f>
        <v>3.8400856514969752</v>
      </c>
      <c r="F4984">
        <f t="shared" si="155"/>
        <v>1.0000000000000013</v>
      </c>
      <c r="G4984">
        <v>-99</v>
      </c>
      <c r="H4984" t="s">
        <v>387</v>
      </c>
      <c r="I4984" t="s">
        <v>242</v>
      </c>
      <c r="J4984" t="s">
        <v>7084</v>
      </c>
      <c r="L4984" t="s">
        <v>7325</v>
      </c>
      <c r="N4984" t="s">
        <v>294</v>
      </c>
    </row>
    <row r="4985" spans="1:14">
      <c r="A4985" t="s">
        <v>7169</v>
      </c>
      <c r="B4985">
        <v>598</v>
      </c>
      <c r="C4985" t="str">
        <f t="shared" si="154"/>
        <v>598_95675</v>
      </c>
      <c r="D4985">
        <v>0.39020396864881202</v>
      </c>
      <c r="E4985">
        <f>VLOOKUP(C4985,'Gas Species'!D:E,2,FALSE)</f>
        <v>0.39020396864881191</v>
      </c>
      <c r="F4985">
        <f t="shared" si="155"/>
        <v>1.0000000000000002</v>
      </c>
      <c r="G4985">
        <v>-99</v>
      </c>
      <c r="H4985" t="s">
        <v>387</v>
      </c>
      <c r="I4985" t="s">
        <v>242</v>
      </c>
      <c r="J4985" t="s">
        <v>7084</v>
      </c>
      <c r="L4985" t="s">
        <v>7325</v>
      </c>
      <c r="N4985" t="s">
        <v>294</v>
      </c>
    </row>
    <row r="4986" spans="1:14">
      <c r="A4986" t="s">
        <v>7170</v>
      </c>
      <c r="B4986">
        <v>598</v>
      </c>
      <c r="C4986" t="str">
        <f t="shared" si="154"/>
        <v>598_95676</v>
      </c>
      <c r="D4986">
        <v>15.513701497860399</v>
      </c>
      <c r="E4986">
        <f>VLOOKUP(C4986,'Gas Species'!D:E,2,FALSE)</f>
        <v>15.513701497860385</v>
      </c>
      <c r="F4986">
        <f t="shared" si="155"/>
        <v>1.0000000000000009</v>
      </c>
      <c r="G4986">
        <v>-99</v>
      </c>
      <c r="H4986" t="s">
        <v>387</v>
      </c>
      <c r="I4986" t="s">
        <v>242</v>
      </c>
      <c r="J4986" t="s">
        <v>7084</v>
      </c>
      <c r="L4986" t="s">
        <v>7325</v>
      </c>
      <c r="N4986" t="s">
        <v>294</v>
      </c>
    </row>
    <row r="4987" spans="1:14">
      <c r="A4987" t="s">
        <v>7171</v>
      </c>
      <c r="B4987">
        <v>598</v>
      </c>
      <c r="C4987" t="str">
        <f t="shared" si="154"/>
        <v>598_95677</v>
      </c>
      <c r="D4987">
        <v>4.4341365549641001</v>
      </c>
      <c r="E4987">
        <f>VLOOKUP(C4987,'Gas Species'!D:E,2,FALSE)</f>
        <v>4.4341365549640956</v>
      </c>
      <c r="F4987">
        <f t="shared" si="155"/>
        <v>1.0000000000000011</v>
      </c>
      <c r="G4987">
        <v>-99</v>
      </c>
      <c r="H4987" t="s">
        <v>387</v>
      </c>
      <c r="I4987" t="s">
        <v>242</v>
      </c>
      <c r="J4987" t="s">
        <v>7084</v>
      </c>
      <c r="L4987" t="s">
        <v>7325</v>
      </c>
      <c r="N4987" t="s">
        <v>294</v>
      </c>
    </row>
    <row r="4988" spans="1:14">
      <c r="A4988" t="s">
        <v>7172</v>
      </c>
      <c r="B4988">
        <v>598</v>
      </c>
      <c r="C4988" t="str">
        <f t="shared" si="154"/>
        <v>598_95678</v>
      </c>
      <c r="D4988">
        <v>10.657713902951899</v>
      </c>
      <c r="E4988">
        <f>VLOOKUP(C4988,'Gas Species'!D:E,2,FALSE)</f>
        <v>10.65771390295191</v>
      </c>
      <c r="F4988">
        <f t="shared" si="155"/>
        <v>0.999999999999999</v>
      </c>
      <c r="G4988">
        <v>-99</v>
      </c>
      <c r="H4988" t="s">
        <v>387</v>
      </c>
      <c r="I4988" t="s">
        <v>242</v>
      </c>
      <c r="J4988" t="s">
        <v>7084</v>
      </c>
      <c r="L4988" t="s">
        <v>7325</v>
      </c>
      <c r="N4988" t="s">
        <v>294</v>
      </c>
    </row>
    <row r="4989" spans="1:14">
      <c r="A4989" t="s">
        <v>7173</v>
      </c>
      <c r="B4989">
        <v>598</v>
      </c>
      <c r="C4989" t="str">
        <f t="shared" si="154"/>
        <v>598_95679</v>
      </c>
      <c r="D4989">
        <v>0.33147160961433197</v>
      </c>
      <c r="E4989">
        <f>VLOOKUP(C4989,'Gas Species'!D:E,2,FALSE)</f>
        <v>0.33147160961433164</v>
      </c>
      <c r="F4989">
        <f t="shared" si="155"/>
        <v>1.0000000000000011</v>
      </c>
      <c r="G4989">
        <v>-99</v>
      </c>
      <c r="H4989" t="s">
        <v>387</v>
      </c>
      <c r="I4989" t="s">
        <v>242</v>
      </c>
      <c r="J4989" t="s">
        <v>7084</v>
      </c>
      <c r="L4989" t="s">
        <v>7325</v>
      </c>
      <c r="N4989" t="s">
        <v>294</v>
      </c>
    </row>
    <row r="4990" spans="1:14">
      <c r="A4990" t="s">
        <v>7174</v>
      </c>
      <c r="B4990">
        <v>598</v>
      </c>
      <c r="C4990" t="str">
        <f t="shared" si="154"/>
        <v>598_95680</v>
      </c>
      <c r="D4990">
        <v>2.4726255642638999</v>
      </c>
      <c r="E4990">
        <f>VLOOKUP(C4990,'Gas Species'!D:E,2,FALSE)</f>
        <v>2.4726255642639048</v>
      </c>
      <c r="F4990">
        <f t="shared" si="155"/>
        <v>0.999999999999998</v>
      </c>
      <c r="G4990">
        <v>-99</v>
      </c>
      <c r="H4990" t="s">
        <v>387</v>
      </c>
      <c r="I4990" t="s">
        <v>242</v>
      </c>
      <c r="J4990" t="s">
        <v>7084</v>
      </c>
      <c r="L4990" t="s">
        <v>7325</v>
      </c>
      <c r="N4990" t="s">
        <v>294</v>
      </c>
    </row>
    <row r="4991" spans="1:14">
      <c r="A4991" t="s">
        <v>7175</v>
      </c>
      <c r="B4991">
        <v>598</v>
      </c>
      <c r="C4991" t="str">
        <f t="shared" si="154"/>
        <v>598_95681</v>
      </c>
      <c r="D4991">
        <v>14.570427958622499</v>
      </c>
      <c r="E4991">
        <f>VLOOKUP(C4991,'Gas Species'!D:E,2,FALSE)</f>
        <v>14.570427958622453</v>
      </c>
      <c r="F4991">
        <f t="shared" si="155"/>
        <v>1.0000000000000031</v>
      </c>
      <c r="G4991">
        <v>-99</v>
      </c>
      <c r="H4991" t="s">
        <v>387</v>
      </c>
      <c r="I4991" t="s">
        <v>242</v>
      </c>
      <c r="J4991" t="s">
        <v>7084</v>
      </c>
      <c r="L4991" t="s">
        <v>7325</v>
      </c>
      <c r="N4991" t="s">
        <v>294</v>
      </c>
    </row>
    <row r="4992" spans="1:14">
      <c r="A4992" t="s">
        <v>7176</v>
      </c>
      <c r="B4992">
        <v>598</v>
      </c>
      <c r="C4992" t="str">
        <f t="shared" si="154"/>
        <v>598_95682</v>
      </c>
      <c r="D4992">
        <v>19.4060164169404</v>
      </c>
      <c r="E4992">
        <f>VLOOKUP(C4992,'Gas Species'!D:E,2,FALSE)</f>
        <v>19.406016416940357</v>
      </c>
      <c r="F4992">
        <f t="shared" si="155"/>
        <v>1.0000000000000022</v>
      </c>
      <c r="G4992">
        <v>-99</v>
      </c>
      <c r="H4992" t="s">
        <v>387</v>
      </c>
      <c r="I4992" t="s">
        <v>242</v>
      </c>
      <c r="J4992" t="s">
        <v>7084</v>
      </c>
      <c r="L4992" t="s">
        <v>7325</v>
      </c>
      <c r="N4992" t="s">
        <v>294</v>
      </c>
    </row>
    <row r="4993" spans="1:14">
      <c r="A4993" t="s">
        <v>7177</v>
      </c>
      <c r="B4993">
        <v>598</v>
      </c>
      <c r="C4993" t="str">
        <f t="shared" si="154"/>
        <v>598_95683</v>
      </c>
      <c r="D4993">
        <v>15.915501122117901</v>
      </c>
      <c r="E4993">
        <f>VLOOKUP(C4993,'Gas Species'!D:E,2,FALSE)</f>
        <v>15.915501122117895</v>
      </c>
      <c r="F4993">
        <f t="shared" si="155"/>
        <v>1.0000000000000004</v>
      </c>
      <c r="G4993">
        <v>-99</v>
      </c>
      <c r="H4993" t="s">
        <v>387</v>
      </c>
      <c r="I4993" t="s">
        <v>242</v>
      </c>
      <c r="J4993" t="s">
        <v>7084</v>
      </c>
      <c r="L4993" t="s">
        <v>7325</v>
      </c>
      <c r="N4993" t="s">
        <v>294</v>
      </c>
    </row>
    <row r="4994" spans="1:14">
      <c r="A4994" t="s">
        <v>7178</v>
      </c>
      <c r="B4994">
        <v>598</v>
      </c>
      <c r="C4994" t="str">
        <f t="shared" si="154"/>
        <v>598_95684</v>
      </c>
      <c r="D4994">
        <v>1.63717111429318</v>
      </c>
      <c r="E4994">
        <f>VLOOKUP(C4994,'Gas Species'!D:E,2,FALSE)</f>
        <v>1.6371711142931837</v>
      </c>
      <c r="F4994">
        <f t="shared" si="155"/>
        <v>0.99999999999999767</v>
      </c>
      <c r="G4994">
        <v>-99</v>
      </c>
      <c r="H4994" t="s">
        <v>387</v>
      </c>
      <c r="I4994" t="s">
        <v>242</v>
      </c>
      <c r="J4994" t="s">
        <v>7084</v>
      </c>
      <c r="L4994" t="s">
        <v>7325</v>
      </c>
      <c r="N4994" t="s">
        <v>294</v>
      </c>
    </row>
    <row r="4995" spans="1:14">
      <c r="A4995" t="s">
        <v>7179</v>
      </c>
      <c r="B4995">
        <v>598</v>
      </c>
      <c r="C4995" t="str">
        <f t="shared" ref="C4995:C5058" si="156">CONCATENATE(B4995,"_",A4995)</f>
        <v>598_95685</v>
      </c>
      <c r="D4995">
        <v>1.0031192556824799</v>
      </c>
      <c r="E4995">
        <f>VLOOKUP(C4995,'Gas Species'!D:E,2,FALSE)</f>
        <v>1.0031192556824813</v>
      </c>
      <c r="F4995">
        <f t="shared" ref="F4995:F5058" si="157">D4995/E4995</f>
        <v>0.99999999999999867</v>
      </c>
      <c r="G4995">
        <v>-99</v>
      </c>
      <c r="H4995" t="s">
        <v>387</v>
      </c>
      <c r="I4995" t="s">
        <v>242</v>
      </c>
      <c r="J4995" t="s">
        <v>7084</v>
      </c>
      <c r="L4995" t="s">
        <v>7325</v>
      </c>
      <c r="N4995" t="s">
        <v>294</v>
      </c>
    </row>
    <row r="4996" spans="1:14">
      <c r="A4996" t="s">
        <v>7180</v>
      </c>
      <c r="B4996">
        <v>598</v>
      </c>
      <c r="C4996" t="str">
        <f t="shared" si="156"/>
        <v>598_95686</v>
      </c>
      <c r="D4996">
        <v>0.218969449046061</v>
      </c>
      <c r="E4996">
        <f>VLOOKUP(C4996,'Gas Species'!D:E,2,FALSE)</f>
        <v>0.21896944904606055</v>
      </c>
      <c r="F4996">
        <f t="shared" si="157"/>
        <v>1.000000000000002</v>
      </c>
      <c r="G4996">
        <v>-99</v>
      </c>
      <c r="H4996" t="s">
        <v>387</v>
      </c>
      <c r="I4996" t="s">
        <v>242</v>
      </c>
      <c r="J4996" t="s">
        <v>7084</v>
      </c>
      <c r="L4996" t="s">
        <v>7325</v>
      </c>
      <c r="N4996" t="s">
        <v>294</v>
      </c>
    </row>
    <row r="4997" spans="1:14">
      <c r="A4997" t="s">
        <v>7181</v>
      </c>
      <c r="B4997">
        <v>598</v>
      </c>
      <c r="C4997" t="str">
        <f t="shared" si="156"/>
        <v>598_95687</v>
      </c>
      <c r="D4997">
        <v>0.80144386648643895</v>
      </c>
      <c r="E4997">
        <f>VLOOKUP(C4997,'Gas Species'!D:E,2,FALSE)</f>
        <v>0.80144386648643884</v>
      </c>
      <c r="F4997">
        <f t="shared" si="157"/>
        <v>1.0000000000000002</v>
      </c>
      <c r="G4997">
        <v>-99</v>
      </c>
      <c r="H4997" t="s">
        <v>387</v>
      </c>
      <c r="I4997" t="s">
        <v>242</v>
      </c>
      <c r="J4997" t="s">
        <v>7084</v>
      </c>
      <c r="L4997" t="s">
        <v>7325</v>
      </c>
      <c r="N4997" t="s">
        <v>294</v>
      </c>
    </row>
    <row r="4998" spans="1:14">
      <c r="A4998" t="s">
        <v>7182</v>
      </c>
      <c r="B4998">
        <v>598</v>
      </c>
      <c r="C4998" t="str">
        <f t="shared" si="156"/>
        <v>598_95688</v>
      </c>
      <c r="D4998">
        <v>0.36369254951437402</v>
      </c>
      <c r="E4998">
        <f>VLOOKUP(C4998,'Gas Species'!D:E,2,FALSE)</f>
        <v>0.36369254951437358</v>
      </c>
      <c r="F4998">
        <f t="shared" si="157"/>
        <v>1.0000000000000011</v>
      </c>
      <c r="G4998">
        <v>-99</v>
      </c>
      <c r="H4998" t="s">
        <v>387</v>
      </c>
      <c r="I4998" t="s">
        <v>242</v>
      </c>
      <c r="J4998" t="s">
        <v>7084</v>
      </c>
      <c r="L4998" t="s">
        <v>7325</v>
      </c>
      <c r="N4998" t="s">
        <v>294</v>
      </c>
    </row>
    <row r="4999" spans="1:14">
      <c r="A4999" t="s">
        <v>7184</v>
      </c>
      <c r="B4999">
        <v>598</v>
      </c>
      <c r="C4999" t="str">
        <f t="shared" si="156"/>
        <v>598_95690</v>
      </c>
      <c r="D4999">
        <v>0.153222985602391</v>
      </c>
      <c r="E4999">
        <f>VLOOKUP(C4999,'Gas Species'!D:E,2,FALSE)</f>
        <v>0.15322298560239134</v>
      </c>
      <c r="F4999">
        <f t="shared" si="157"/>
        <v>0.99999999999999778</v>
      </c>
      <c r="G4999">
        <v>-99</v>
      </c>
      <c r="H4999" t="s">
        <v>387</v>
      </c>
      <c r="I4999" t="s">
        <v>242</v>
      </c>
      <c r="J4999" t="s">
        <v>7084</v>
      </c>
      <c r="L4999" t="s">
        <v>7325</v>
      </c>
      <c r="N4999" t="s">
        <v>294</v>
      </c>
    </row>
    <row r="5000" spans="1:14">
      <c r="A5000" t="s">
        <v>7185</v>
      </c>
      <c r="B5000">
        <v>598</v>
      </c>
      <c r="C5000" t="str">
        <f t="shared" si="156"/>
        <v>598_95691</v>
      </c>
      <c r="D5000">
        <v>5.3292852275429098E-2</v>
      </c>
      <c r="E5000">
        <f>VLOOKUP(C5000,'Gas Species'!D:E,2,FALSE)</f>
        <v>5.3292852275429133E-2</v>
      </c>
      <c r="F5000">
        <f t="shared" si="157"/>
        <v>0.99999999999999933</v>
      </c>
      <c r="G5000">
        <v>-99</v>
      </c>
      <c r="H5000" t="s">
        <v>387</v>
      </c>
      <c r="I5000" t="s">
        <v>242</v>
      </c>
      <c r="J5000" t="s">
        <v>7084</v>
      </c>
      <c r="L5000" t="s">
        <v>7325</v>
      </c>
      <c r="N5000" t="s">
        <v>294</v>
      </c>
    </row>
    <row r="5001" spans="1:14">
      <c r="A5001" t="s">
        <v>7186</v>
      </c>
      <c r="B5001">
        <v>598</v>
      </c>
      <c r="C5001" t="str">
        <f t="shared" si="156"/>
        <v>598_95692</v>
      </c>
      <c r="D5001">
        <v>5.0645323384118299E-2</v>
      </c>
      <c r="E5001">
        <f>VLOOKUP(C5001,'Gas Species'!D:E,2,FALSE)</f>
        <v>5.0645323384118285E-2</v>
      </c>
      <c r="F5001">
        <f t="shared" si="157"/>
        <v>1.0000000000000002</v>
      </c>
      <c r="G5001">
        <v>-99</v>
      </c>
      <c r="H5001" t="s">
        <v>387</v>
      </c>
      <c r="I5001" t="s">
        <v>242</v>
      </c>
      <c r="J5001" t="s">
        <v>7084</v>
      </c>
      <c r="L5001" t="s">
        <v>7325</v>
      </c>
      <c r="N5001" t="s">
        <v>294</v>
      </c>
    </row>
    <row r="5002" spans="1:14">
      <c r="A5002" t="s">
        <v>7187</v>
      </c>
      <c r="B5002">
        <v>598</v>
      </c>
      <c r="C5002" t="str">
        <f t="shared" si="156"/>
        <v>598_95693</v>
      </c>
      <c r="D5002">
        <v>3.9802433634406803E-2</v>
      </c>
      <c r="E5002">
        <f>VLOOKUP(C5002,'Gas Species'!D:E,2,FALSE)</f>
        <v>3.9802433634406831E-2</v>
      </c>
      <c r="F5002">
        <f t="shared" si="157"/>
        <v>0.99999999999999933</v>
      </c>
      <c r="G5002">
        <v>-99</v>
      </c>
      <c r="H5002" t="s">
        <v>387</v>
      </c>
      <c r="I5002" t="s">
        <v>242</v>
      </c>
      <c r="J5002" t="s">
        <v>7084</v>
      </c>
      <c r="L5002" t="s">
        <v>7325</v>
      </c>
      <c r="N5002" t="s">
        <v>294</v>
      </c>
    </row>
    <row r="5003" spans="1:14">
      <c r="A5003" t="s">
        <v>7188</v>
      </c>
      <c r="B5003">
        <v>598</v>
      </c>
      <c r="C5003" t="str">
        <f t="shared" si="156"/>
        <v>598_95694</v>
      </c>
      <c r="D5003">
        <v>4.3106295433677798E-2</v>
      </c>
      <c r="E5003">
        <f>VLOOKUP(C5003,'Gas Species'!D:E,2,FALSE)</f>
        <v>4.3106295433677833E-2</v>
      </c>
      <c r="F5003">
        <f t="shared" si="157"/>
        <v>0.99999999999999922</v>
      </c>
      <c r="G5003">
        <v>-99</v>
      </c>
      <c r="H5003" t="s">
        <v>387</v>
      </c>
      <c r="I5003" t="s">
        <v>242</v>
      </c>
      <c r="J5003" t="s">
        <v>7084</v>
      </c>
      <c r="L5003" t="s">
        <v>7325</v>
      </c>
      <c r="N5003" t="s">
        <v>294</v>
      </c>
    </row>
    <row r="5004" spans="1:14">
      <c r="A5004" t="s">
        <v>7189</v>
      </c>
      <c r="B5004">
        <v>598</v>
      </c>
      <c r="C5004" t="str">
        <f t="shared" si="156"/>
        <v>598_95695</v>
      </c>
      <c r="D5004">
        <v>5.11276778708822E-3</v>
      </c>
      <c r="E5004">
        <f>VLOOKUP(C5004,'Gas Species'!D:E,2,FALSE)</f>
        <v>5.1127677870882208E-3</v>
      </c>
      <c r="F5004">
        <f t="shared" si="157"/>
        <v>0.99999999999999978</v>
      </c>
      <c r="G5004">
        <v>-99</v>
      </c>
      <c r="H5004" t="s">
        <v>387</v>
      </c>
      <c r="I5004" t="s">
        <v>242</v>
      </c>
      <c r="J5004" t="s">
        <v>7084</v>
      </c>
      <c r="L5004" t="s">
        <v>7325</v>
      </c>
      <c r="N5004" t="s">
        <v>294</v>
      </c>
    </row>
    <row r="5005" spans="1:14">
      <c r="A5005" t="s">
        <v>7190</v>
      </c>
      <c r="B5005">
        <v>598</v>
      </c>
      <c r="C5005" t="str">
        <f t="shared" si="156"/>
        <v>598_95696</v>
      </c>
      <c r="D5005">
        <v>1.6366541124828899E-2</v>
      </c>
      <c r="E5005">
        <f>VLOOKUP(C5005,'Gas Species'!D:E,2,FALSE)</f>
        <v>1.636654112482893E-2</v>
      </c>
      <c r="F5005">
        <f t="shared" si="157"/>
        <v>0.99999999999999811</v>
      </c>
      <c r="G5005">
        <v>-99</v>
      </c>
      <c r="H5005" t="s">
        <v>387</v>
      </c>
      <c r="I5005" t="s">
        <v>242</v>
      </c>
      <c r="J5005" t="s">
        <v>7084</v>
      </c>
      <c r="L5005" t="s">
        <v>7325</v>
      </c>
      <c r="N5005" t="s">
        <v>294</v>
      </c>
    </row>
    <row r="5006" spans="1:14">
      <c r="A5006" t="s">
        <v>7191</v>
      </c>
      <c r="B5006">
        <v>598</v>
      </c>
      <c r="C5006" t="str">
        <f t="shared" si="156"/>
        <v>598_95697</v>
      </c>
      <c r="D5006">
        <v>1.96208132788794E-2</v>
      </c>
      <c r="E5006">
        <f>VLOOKUP(C5006,'Gas Species'!D:E,2,FALSE)</f>
        <v>1.9620813278879393E-2</v>
      </c>
      <c r="F5006">
        <f t="shared" si="157"/>
        <v>1.0000000000000004</v>
      </c>
      <c r="G5006">
        <v>-99</v>
      </c>
      <c r="H5006" t="s">
        <v>387</v>
      </c>
      <c r="I5006" t="s">
        <v>242</v>
      </c>
      <c r="J5006" t="s">
        <v>7084</v>
      </c>
      <c r="L5006" t="s">
        <v>7325</v>
      </c>
      <c r="N5006" t="s">
        <v>294</v>
      </c>
    </row>
    <row r="5007" spans="1:14">
      <c r="A5007" t="s">
        <v>7215</v>
      </c>
      <c r="B5007">
        <v>598</v>
      </c>
      <c r="C5007" t="str">
        <f t="shared" si="156"/>
        <v>598_95698</v>
      </c>
      <c r="D5007">
        <v>1.1465641650201901</v>
      </c>
      <c r="E5007">
        <f>VLOOKUP(C5007,'Gas Species'!D:E,2,FALSE)</f>
        <v>1.1465641650201854</v>
      </c>
      <c r="F5007">
        <f t="shared" si="157"/>
        <v>1.000000000000004</v>
      </c>
      <c r="G5007">
        <v>-99</v>
      </c>
      <c r="H5007" t="s">
        <v>387</v>
      </c>
      <c r="I5007" t="s">
        <v>242</v>
      </c>
      <c r="J5007" t="s">
        <v>7084</v>
      </c>
      <c r="L5007" t="s">
        <v>7325</v>
      </c>
      <c r="N5007" t="s">
        <v>349</v>
      </c>
    </row>
    <row r="5008" spans="1:14">
      <c r="A5008" t="s">
        <v>7192</v>
      </c>
      <c r="B5008">
        <v>598</v>
      </c>
      <c r="C5008" t="str">
        <f t="shared" si="156"/>
        <v>598_95699</v>
      </c>
      <c r="D5008">
        <v>0.74630089083069695</v>
      </c>
      <c r="E5008">
        <f>VLOOKUP(C5008,'Gas Species'!D:E,2,FALSE)</f>
        <v>0.74630089083069728</v>
      </c>
      <c r="F5008">
        <f t="shared" si="157"/>
        <v>0.99999999999999956</v>
      </c>
      <c r="G5008">
        <v>-99</v>
      </c>
      <c r="H5008" t="s">
        <v>387</v>
      </c>
      <c r="I5008" t="s">
        <v>242</v>
      </c>
      <c r="J5008" t="s">
        <v>7084</v>
      </c>
      <c r="L5008" t="s">
        <v>7325</v>
      </c>
      <c r="N5008" t="s">
        <v>349</v>
      </c>
    </row>
    <row r="5009" spans="1:14">
      <c r="A5009" t="s">
        <v>7193</v>
      </c>
      <c r="B5009">
        <v>598</v>
      </c>
      <c r="C5009" t="str">
        <f t="shared" si="156"/>
        <v>598_95700</v>
      </c>
      <c r="D5009">
        <v>0.15980328093559201</v>
      </c>
      <c r="E5009">
        <f>VLOOKUP(C5009,'Gas Species'!D:E,2,FALSE)</f>
        <v>0.15980328093559171</v>
      </c>
      <c r="F5009">
        <f t="shared" si="157"/>
        <v>1.000000000000002</v>
      </c>
      <c r="G5009">
        <v>-99</v>
      </c>
      <c r="H5009" t="s">
        <v>387</v>
      </c>
      <c r="I5009" t="s">
        <v>242</v>
      </c>
      <c r="J5009" t="s">
        <v>7084</v>
      </c>
      <c r="L5009" t="s">
        <v>7325</v>
      </c>
      <c r="N5009" t="s">
        <v>349</v>
      </c>
    </row>
    <row r="5010" spans="1:14">
      <c r="A5010" t="s">
        <v>7194</v>
      </c>
      <c r="B5010">
        <v>598</v>
      </c>
      <c r="C5010" t="str">
        <f t="shared" si="156"/>
        <v>598_95701</v>
      </c>
      <c r="D5010">
        <v>0.33227126648891098</v>
      </c>
      <c r="E5010">
        <f>VLOOKUP(C5010,'Gas Species'!D:E,2,FALSE)</f>
        <v>0.3322712664889107</v>
      </c>
      <c r="F5010">
        <f t="shared" si="157"/>
        <v>1.0000000000000009</v>
      </c>
      <c r="G5010">
        <v>-99</v>
      </c>
      <c r="H5010" t="s">
        <v>387</v>
      </c>
      <c r="I5010" t="s">
        <v>242</v>
      </c>
      <c r="J5010" t="s">
        <v>7084</v>
      </c>
      <c r="L5010" t="s">
        <v>7325</v>
      </c>
      <c r="N5010" t="s">
        <v>349</v>
      </c>
    </row>
    <row r="5011" spans="1:14">
      <c r="A5011" t="s">
        <v>7244</v>
      </c>
      <c r="B5011">
        <v>598</v>
      </c>
      <c r="C5011" t="str">
        <f t="shared" si="156"/>
        <v>598_95703</v>
      </c>
      <c r="D5011">
        <v>5.5210997799239596</v>
      </c>
      <c r="E5011">
        <f>VLOOKUP(C5011,'Gas Species'!D:E,2,FALSE)</f>
        <v>5.5210997799239578</v>
      </c>
      <c r="F5011">
        <f t="shared" si="157"/>
        <v>1.0000000000000002</v>
      </c>
      <c r="G5011">
        <v>-99</v>
      </c>
      <c r="H5011" t="s">
        <v>387</v>
      </c>
      <c r="I5011" t="s">
        <v>242</v>
      </c>
      <c r="J5011" t="s">
        <v>7084</v>
      </c>
      <c r="L5011" t="s">
        <v>7325</v>
      </c>
      <c r="N5011" t="s">
        <v>294</v>
      </c>
    </row>
    <row r="5012" spans="1:14">
      <c r="A5012" t="s">
        <v>7275</v>
      </c>
      <c r="B5012">
        <v>598</v>
      </c>
      <c r="C5012" t="str">
        <f t="shared" si="156"/>
        <v>598_95704</v>
      </c>
      <c r="D5012">
        <v>4.7300615320484303</v>
      </c>
      <c r="E5012">
        <f>VLOOKUP(C5012,'Gas Species'!D:E,2,FALSE)</f>
        <v>4.7300615320484303</v>
      </c>
      <c r="F5012">
        <f t="shared" si="157"/>
        <v>1</v>
      </c>
      <c r="G5012">
        <v>-99</v>
      </c>
      <c r="H5012" t="s">
        <v>387</v>
      </c>
      <c r="I5012" t="s">
        <v>242</v>
      </c>
      <c r="J5012" t="s">
        <v>7084</v>
      </c>
      <c r="L5012" t="s">
        <v>7325</v>
      </c>
      <c r="N5012" t="s">
        <v>294</v>
      </c>
    </row>
    <row r="5013" spans="1:14">
      <c r="A5013" t="s">
        <v>7256</v>
      </c>
      <c r="B5013">
        <v>598</v>
      </c>
      <c r="C5013" t="str">
        <f t="shared" si="156"/>
        <v>598_95705</v>
      </c>
      <c r="D5013">
        <v>6.5196347291897796</v>
      </c>
      <c r="E5013">
        <f>VLOOKUP(C5013,'Gas Species'!D:E,2,FALSE)</f>
        <v>6.5196347291897769</v>
      </c>
      <c r="F5013">
        <f t="shared" si="157"/>
        <v>1.0000000000000004</v>
      </c>
      <c r="G5013">
        <v>-99</v>
      </c>
      <c r="H5013" t="s">
        <v>387</v>
      </c>
      <c r="I5013" t="s">
        <v>242</v>
      </c>
      <c r="J5013" t="s">
        <v>7084</v>
      </c>
      <c r="L5013" t="s">
        <v>7325</v>
      </c>
      <c r="N5013" t="s">
        <v>294</v>
      </c>
    </row>
    <row r="5014" spans="1:14">
      <c r="A5014" t="s">
        <v>7216</v>
      </c>
      <c r="B5014">
        <v>598</v>
      </c>
      <c r="C5014" t="str">
        <f t="shared" si="156"/>
        <v>598_95706</v>
      </c>
      <c r="D5014">
        <v>11.98863583876</v>
      </c>
      <c r="E5014">
        <f>VLOOKUP(C5014,'Gas Species'!D:E,2,FALSE)</f>
        <v>11.988635838759954</v>
      </c>
      <c r="F5014">
        <f t="shared" si="157"/>
        <v>1.0000000000000038</v>
      </c>
      <c r="G5014">
        <v>-99</v>
      </c>
      <c r="H5014" t="s">
        <v>387</v>
      </c>
      <c r="I5014" t="s">
        <v>242</v>
      </c>
      <c r="J5014" t="s">
        <v>7084</v>
      </c>
      <c r="L5014" t="s">
        <v>7325</v>
      </c>
      <c r="N5014" t="s">
        <v>294</v>
      </c>
    </row>
    <row r="5015" spans="1:14">
      <c r="A5015" t="s">
        <v>7195</v>
      </c>
      <c r="B5015">
        <v>598</v>
      </c>
      <c r="C5015" t="str">
        <f t="shared" si="156"/>
        <v>598_95707</v>
      </c>
      <c r="D5015">
        <v>0.125418280939815</v>
      </c>
      <c r="E5015">
        <f>VLOOKUP(C5015,'Gas Species'!D:E,2,FALSE)</f>
        <v>0.12541828093981477</v>
      </c>
      <c r="F5015">
        <f t="shared" si="157"/>
        <v>1.0000000000000018</v>
      </c>
      <c r="G5015">
        <v>-99</v>
      </c>
      <c r="H5015" t="s">
        <v>387</v>
      </c>
      <c r="I5015" t="s">
        <v>242</v>
      </c>
      <c r="J5015" t="s">
        <v>7084</v>
      </c>
      <c r="L5015" t="s">
        <v>7325</v>
      </c>
      <c r="N5015" t="s">
        <v>294</v>
      </c>
    </row>
    <row r="5016" spans="1:14">
      <c r="A5016" t="s">
        <v>7196</v>
      </c>
      <c r="B5016">
        <v>598</v>
      </c>
      <c r="C5016" t="str">
        <f t="shared" si="156"/>
        <v>598_95708</v>
      </c>
      <c r="D5016">
        <v>8.4717972485595899E-2</v>
      </c>
      <c r="E5016">
        <f>VLOOKUP(C5016,'Gas Species'!D:E,2,FALSE)</f>
        <v>8.4717972485595927E-2</v>
      </c>
      <c r="F5016">
        <f t="shared" si="157"/>
        <v>0.99999999999999967</v>
      </c>
      <c r="G5016">
        <v>-99</v>
      </c>
      <c r="H5016" t="s">
        <v>387</v>
      </c>
      <c r="I5016" t="s">
        <v>242</v>
      </c>
      <c r="J5016" t="s">
        <v>7084</v>
      </c>
      <c r="L5016" t="s">
        <v>7325</v>
      </c>
      <c r="N5016" t="s">
        <v>294</v>
      </c>
    </row>
    <row r="5017" spans="1:14">
      <c r="A5017" t="s">
        <v>7197</v>
      </c>
      <c r="B5017">
        <v>598</v>
      </c>
      <c r="C5017" t="str">
        <f t="shared" si="156"/>
        <v>598_95709</v>
      </c>
      <c r="D5017">
        <v>6.7700092839168197E-2</v>
      </c>
      <c r="E5017">
        <f>VLOOKUP(C5017,'Gas Species'!D:E,2,FALSE)</f>
        <v>6.7700092839168238E-2</v>
      </c>
      <c r="F5017">
        <f t="shared" si="157"/>
        <v>0.99999999999999933</v>
      </c>
      <c r="G5017">
        <v>-99</v>
      </c>
      <c r="H5017" t="s">
        <v>387</v>
      </c>
      <c r="I5017" t="s">
        <v>242</v>
      </c>
      <c r="J5017" t="s">
        <v>7084</v>
      </c>
      <c r="L5017" t="s">
        <v>7325</v>
      </c>
      <c r="N5017" t="s">
        <v>294</v>
      </c>
    </row>
    <row r="5018" spans="1:14">
      <c r="A5018" t="s">
        <v>7198</v>
      </c>
      <c r="B5018">
        <v>598</v>
      </c>
      <c r="C5018" t="str">
        <f t="shared" si="156"/>
        <v>598_95710</v>
      </c>
      <c r="D5018">
        <v>0.23593410280426899</v>
      </c>
      <c r="E5018">
        <f>VLOOKUP(C5018,'Gas Species'!D:E,2,FALSE)</f>
        <v>0.23593410280426924</v>
      </c>
      <c r="F5018">
        <f t="shared" si="157"/>
        <v>0.99999999999999889</v>
      </c>
      <c r="G5018">
        <v>-99</v>
      </c>
      <c r="H5018" t="s">
        <v>387</v>
      </c>
      <c r="I5018" t="s">
        <v>242</v>
      </c>
      <c r="J5018" t="s">
        <v>7084</v>
      </c>
      <c r="L5018" t="s">
        <v>7325</v>
      </c>
      <c r="N5018" t="s">
        <v>294</v>
      </c>
    </row>
    <row r="5019" spans="1:14">
      <c r="A5019" t="s">
        <v>7250</v>
      </c>
      <c r="B5019">
        <v>598</v>
      </c>
      <c r="C5019" t="str">
        <f t="shared" si="156"/>
        <v>598_95712</v>
      </c>
      <c r="D5019">
        <v>3.5504260196483999E-2</v>
      </c>
      <c r="E5019">
        <f>VLOOKUP(C5019,'Gas Species'!D:E,2,FALSE)</f>
        <v>3.550426019648404E-2</v>
      </c>
      <c r="F5019">
        <f t="shared" si="157"/>
        <v>0.99999999999999878</v>
      </c>
      <c r="G5019">
        <v>-99</v>
      </c>
      <c r="H5019" t="s">
        <v>387</v>
      </c>
      <c r="I5019" t="s">
        <v>242</v>
      </c>
      <c r="J5019" t="s">
        <v>7084</v>
      </c>
      <c r="L5019" t="s">
        <v>7325</v>
      </c>
      <c r="N5019" t="s">
        <v>294</v>
      </c>
    </row>
    <row r="5020" spans="1:14">
      <c r="A5020" t="s">
        <v>7200</v>
      </c>
      <c r="B5020">
        <v>598</v>
      </c>
      <c r="C5020" t="str">
        <f t="shared" si="156"/>
        <v>598_95718</v>
      </c>
      <c r="D5020">
        <v>0.75551565072425497</v>
      </c>
      <c r="E5020">
        <f>VLOOKUP(C5020,'Gas Species'!D:E,2,FALSE)</f>
        <v>0.75551565072425508</v>
      </c>
      <c r="F5020">
        <f t="shared" si="157"/>
        <v>0.99999999999999989</v>
      </c>
      <c r="G5020">
        <v>-99</v>
      </c>
      <c r="H5020" t="s">
        <v>387</v>
      </c>
      <c r="I5020" t="s">
        <v>242</v>
      </c>
      <c r="J5020" t="s">
        <v>7084</v>
      </c>
      <c r="L5020" t="s">
        <v>7325</v>
      </c>
      <c r="N5020" t="s">
        <v>294</v>
      </c>
    </row>
    <row r="5021" spans="1:14">
      <c r="A5021" t="s">
        <v>7251</v>
      </c>
      <c r="B5021">
        <v>598</v>
      </c>
      <c r="C5021" t="str">
        <f t="shared" si="156"/>
        <v>598_95722</v>
      </c>
      <c r="D5021">
        <v>9.7075750846519301E-2</v>
      </c>
      <c r="E5021">
        <f>VLOOKUP(C5021,'Gas Species'!D:E,2,FALSE)</f>
        <v>9.7075750846519288E-2</v>
      </c>
      <c r="F5021">
        <f t="shared" si="157"/>
        <v>1.0000000000000002</v>
      </c>
      <c r="G5021">
        <v>-99</v>
      </c>
      <c r="H5021" t="s">
        <v>387</v>
      </c>
      <c r="I5021" t="s">
        <v>242</v>
      </c>
      <c r="J5021" t="s">
        <v>7084</v>
      </c>
      <c r="L5021" t="s">
        <v>7325</v>
      </c>
      <c r="N5021" t="s">
        <v>294</v>
      </c>
    </row>
    <row r="5022" spans="1:14">
      <c r="A5022" t="s">
        <v>7217</v>
      </c>
      <c r="B5022">
        <v>598</v>
      </c>
      <c r="C5022" t="str">
        <f t="shared" si="156"/>
        <v>598_95725</v>
      </c>
      <c r="D5022">
        <v>6.0369527513759499E-2</v>
      </c>
      <c r="E5022">
        <f>VLOOKUP(C5022,'Gas Species'!D:E,2,FALSE)</f>
        <v>6.0369527513759541E-2</v>
      </c>
      <c r="F5022">
        <f t="shared" si="157"/>
        <v>0.99999999999999933</v>
      </c>
      <c r="G5022">
        <v>-99</v>
      </c>
      <c r="H5022" t="s">
        <v>387</v>
      </c>
      <c r="I5022" t="s">
        <v>242</v>
      </c>
      <c r="J5022" t="s">
        <v>7084</v>
      </c>
      <c r="L5022" t="s">
        <v>7325</v>
      </c>
      <c r="N5022" t="s">
        <v>294</v>
      </c>
    </row>
    <row r="5023" spans="1:14">
      <c r="A5023" t="s">
        <v>7247</v>
      </c>
      <c r="B5023">
        <v>598</v>
      </c>
      <c r="C5023" t="str">
        <f t="shared" si="156"/>
        <v>598_95726</v>
      </c>
      <c r="D5023">
        <v>3.1287377319650103E-2</v>
      </c>
      <c r="E5023">
        <f>VLOOKUP(C5023,'Gas Species'!D:E,2,FALSE)</f>
        <v>3.1287377319650082E-2</v>
      </c>
      <c r="F5023">
        <f t="shared" si="157"/>
        <v>1.0000000000000007</v>
      </c>
      <c r="G5023">
        <v>-99</v>
      </c>
      <c r="H5023" t="s">
        <v>387</v>
      </c>
      <c r="I5023" t="s">
        <v>242</v>
      </c>
      <c r="J5023" t="s">
        <v>7084</v>
      </c>
      <c r="L5023" t="s">
        <v>7325</v>
      </c>
      <c r="N5023" t="s">
        <v>294</v>
      </c>
    </row>
    <row r="5024" spans="1:14">
      <c r="A5024" t="s">
        <v>7083</v>
      </c>
      <c r="B5024">
        <v>599</v>
      </c>
      <c r="C5024" t="str">
        <f t="shared" si="156"/>
        <v>599_95536</v>
      </c>
      <c r="D5024">
        <v>7.0090794585795799E-2</v>
      </c>
      <c r="E5024">
        <f>VLOOKUP(C5024,'Gas Species'!D:E,2,FALSE)</f>
        <v>7.009079458579584E-2</v>
      </c>
      <c r="F5024">
        <f t="shared" si="157"/>
        <v>0.99999999999999944</v>
      </c>
      <c r="G5024">
        <v>-99</v>
      </c>
      <c r="H5024" t="s">
        <v>387</v>
      </c>
      <c r="I5024" t="s">
        <v>242</v>
      </c>
      <c r="J5024" t="s">
        <v>7084</v>
      </c>
      <c r="L5024" t="s">
        <v>7326</v>
      </c>
      <c r="N5024" t="s">
        <v>277</v>
      </c>
    </row>
    <row r="5025" spans="1:14">
      <c r="A5025" t="s">
        <v>7087</v>
      </c>
      <c r="B5025">
        <v>599</v>
      </c>
      <c r="C5025" t="str">
        <f t="shared" si="156"/>
        <v>599_95538</v>
      </c>
      <c r="D5025">
        <v>10.200991113056</v>
      </c>
      <c r="E5025">
        <f>VLOOKUP(C5025,'Gas Species'!D:E,2,FALSE)</f>
        <v>10.200991113056014</v>
      </c>
      <c r="F5025">
        <f t="shared" si="157"/>
        <v>0.99999999999999856</v>
      </c>
      <c r="G5025">
        <v>-99</v>
      </c>
      <c r="H5025" t="s">
        <v>387</v>
      </c>
      <c r="I5025" t="s">
        <v>242</v>
      </c>
      <c r="J5025" t="s">
        <v>7084</v>
      </c>
      <c r="L5025" t="s">
        <v>7326</v>
      </c>
      <c r="N5025" t="s">
        <v>285</v>
      </c>
    </row>
    <row r="5026" spans="1:14">
      <c r="A5026" t="s">
        <v>7088</v>
      </c>
      <c r="B5026">
        <v>599</v>
      </c>
      <c r="C5026" t="str">
        <f t="shared" si="156"/>
        <v>599_95539</v>
      </c>
      <c r="D5026">
        <v>15.4113044729081</v>
      </c>
      <c r="E5026">
        <f>VLOOKUP(C5026,'Gas Species'!D:E,2,FALSE)</f>
        <v>15.411304472908121</v>
      </c>
      <c r="F5026">
        <f t="shared" si="157"/>
        <v>0.99999999999999867</v>
      </c>
      <c r="G5026">
        <v>-99</v>
      </c>
      <c r="H5026" t="s">
        <v>387</v>
      </c>
      <c r="I5026" t="s">
        <v>242</v>
      </c>
      <c r="J5026" t="s">
        <v>7084</v>
      </c>
      <c r="L5026" t="s">
        <v>7326</v>
      </c>
      <c r="N5026" t="s">
        <v>285</v>
      </c>
    </row>
    <row r="5027" spans="1:14">
      <c r="A5027" t="s">
        <v>7089</v>
      </c>
      <c r="B5027">
        <v>599</v>
      </c>
      <c r="C5027" t="str">
        <f t="shared" si="156"/>
        <v>599_95540</v>
      </c>
      <c r="D5027">
        <v>0.83742568786398996</v>
      </c>
      <c r="E5027">
        <f>VLOOKUP(C5027,'Gas Species'!D:E,2,FALSE)</f>
        <v>0.83742568786398952</v>
      </c>
      <c r="F5027">
        <f t="shared" si="157"/>
        <v>1.0000000000000004</v>
      </c>
      <c r="G5027">
        <v>-99</v>
      </c>
      <c r="H5027" t="s">
        <v>387</v>
      </c>
      <c r="I5027" t="s">
        <v>242</v>
      </c>
      <c r="J5027" t="s">
        <v>7084</v>
      </c>
      <c r="L5027" t="s">
        <v>7326</v>
      </c>
      <c r="N5027" t="s">
        <v>286</v>
      </c>
    </row>
    <row r="5028" spans="1:14">
      <c r="A5028" t="s">
        <v>7090</v>
      </c>
      <c r="B5028">
        <v>599</v>
      </c>
      <c r="C5028" t="str">
        <f t="shared" si="156"/>
        <v>599_95541</v>
      </c>
      <c r="D5028">
        <v>1.5437144107393199</v>
      </c>
      <c r="E5028">
        <f>VLOOKUP(C5028,'Gas Species'!D:E,2,FALSE)</f>
        <v>1.5437144107393159</v>
      </c>
      <c r="F5028">
        <f t="shared" si="157"/>
        <v>1.0000000000000027</v>
      </c>
      <c r="G5028">
        <v>-99</v>
      </c>
      <c r="H5028" t="s">
        <v>387</v>
      </c>
      <c r="I5028" t="s">
        <v>242</v>
      </c>
      <c r="J5028" t="s">
        <v>7084</v>
      </c>
      <c r="L5028" t="s">
        <v>7326</v>
      </c>
      <c r="N5028" t="s">
        <v>286</v>
      </c>
    </row>
    <row r="5029" spans="1:14">
      <c r="A5029" t="s">
        <v>7091</v>
      </c>
      <c r="B5029">
        <v>599</v>
      </c>
      <c r="C5029" t="str">
        <f t="shared" si="156"/>
        <v>599_95542</v>
      </c>
      <c r="D5029">
        <v>1.8151138101123501</v>
      </c>
      <c r="E5029">
        <f>VLOOKUP(C5029,'Gas Species'!D:E,2,FALSE)</f>
        <v>1.8151138101123485</v>
      </c>
      <c r="F5029">
        <f t="shared" si="157"/>
        <v>1.0000000000000009</v>
      </c>
      <c r="G5029">
        <v>-99</v>
      </c>
      <c r="H5029" t="s">
        <v>387</v>
      </c>
      <c r="I5029" t="s">
        <v>242</v>
      </c>
      <c r="J5029" t="s">
        <v>7084</v>
      </c>
      <c r="L5029" t="s">
        <v>7326</v>
      </c>
      <c r="N5029" t="s">
        <v>286</v>
      </c>
    </row>
    <row r="5030" spans="1:14">
      <c r="A5030" t="s">
        <v>7092</v>
      </c>
      <c r="B5030">
        <v>599</v>
      </c>
      <c r="C5030" t="str">
        <f t="shared" si="156"/>
        <v>599_95543</v>
      </c>
      <c r="D5030">
        <v>3.71969214636231</v>
      </c>
      <c r="E5030">
        <f>VLOOKUP(C5030,'Gas Species'!D:E,2,FALSE)</f>
        <v>3.7196921463623114</v>
      </c>
      <c r="F5030">
        <f t="shared" si="157"/>
        <v>0.99999999999999967</v>
      </c>
      <c r="G5030">
        <v>-99</v>
      </c>
      <c r="H5030" t="s">
        <v>387</v>
      </c>
      <c r="I5030" t="s">
        <v>242</v>
      </c>
      <c r="J5030" t="s">
        <v>7084</v>
      </c>
      <c r="L5030" t="s">
        <v>7326</v>
      </c>
      <c r="N5030" t="s">
        <v>290</v>
      </c>
    </row>
    <row r="5031" spans="1:14">
      <c r="A5031" t="s">
        <v>7093</v>
      </c>
      <c r="B5031">
        <v>599</v>
      </c>
      <c r="C5031" t="str">
        <f t="shared" si="156"/>
        <v>599_95544</v>
      </c>
      <c r="D5031">
        <v>3.9751725532247999</v>
      </c>
      <c r="E5031">
        <f>VLOOKUP(C5031,'Gas Species'!D:E,2,FALSE)</f>
        <v>3.9751725532247977</v>
      </c>
      <c r="F5031">
        <f t="shared" si="157"/>
        <v>1.0000000000000007</v>
      </c>
      <c r="G5031">
        <v>-99</v>
      </c>
      <c r="H5031" t="s">
        <v>387</v>
      </c>
      <c r="I5031" t="s">
        <v>242</v>
      </c>
      <c r="J5031" t="s">
        <v>7084</v>
      </c>
      <c r="L5031" t="s">
        <v>7326</v>
      </c>
      <c r="N5031" t="s">
        <v>290</v>
      </c>
    </row>
    <row r="5032" spans="1:14">
      <c r="A5032" t="s">
        <v>7094</v>
      </c>
      <c r="B5032">
        <v>599</v>
      </c>
      <c r="C5032" t="str">
        <f t="shared" si="156"/>
        <v>599_95545</v>
      </c>
      <c r="D5032">
        <v>6.5567528463093101</v>
      </c>
      <c r="E5032">
        <f>VLOOKUP(C5032,'Gas Species'!D:E,2,FALSE)</f>
        <v>6.5567528463093092</v>
      </c>
      <c r="F5032">
        <f t="shared" si="157"/>
        <v>1.0000000000000002</v>
      </c>
      <c r="G5032">
        <v>-99</v>
      </c>
      <c r="H5032" t="s">
        <v>387</v>
      </c>
      <c r="I5032" t="s">
        <v>242</v>
      </c>
      <c r="J5032" t="s">
        <v>7084</v>
      </c>
      <c r="L5032" t="s">
        <v>7326</v>
      </c>
      <c r="N5032" t="s">
        <v>292</v>
      </c>
    </row>
    <row r="5033" spans="1:14">
      <c r="A5033" t="s">
        <v>7095</v>
      </c>
      <c r="B5033">
        <v>599</v>
      </c>
      <c r="C5033" t="str">
        <f t="shared" si="156"/>
        <v>599_95546</v>
      </c>
      <c r="D5033">
        <v>5.3647819826245096</v>
      </c>
      <c r="E5033">
        <f>VLOOKUP(C5033,'Gas Species'!D:E,2,FALSE)</f>
        <v>5.3647819826245096</v>
      </c>
      <c r="F5033">
        <f t="shared" si="157"/>
        <v>1</v>
      </c>
      <c r="G5033">
        <v>-99</v>
      </c>
      <c r="H5033" t="s">
        <v>387</v>
      </c>
      <c r="I5033" t="s">
        <v>242</v>
      </c>
      <c r="J5033" t="s">
        <v>7084</v>
      </c>
      <c r="L5033" t="s">
        <v>7326</v>
      </c>
      <c r="N5033" t="s">
        <v>292</v>
      </c>
    </row>
    <row r="5034" spans="1:14">
      <c r="A5034" t="s">
        <v>7098</v>
      </c>
      <c r="B5034">
        <v>599</v>
      </c>
      <c r="C5034" t="str">
        <f t="shared" si="156"/>
        <v>599_95550</v>
      </c>
      <c r="D5034">
        <v>2.4458676662357002</v>
      </c>
      <c r="E5034">
        <f>VLOOKUP(C5034,'Gas Species'!D:E,2,FALSE)</f>
        <v>2.4458676662357006</v>
      </c>
      <c r="F5034">
        <f t="shared" si="157"/>
        <v>0.99999999999999978</v>
      </c>
      <c r="G5034">
        <v>-99</v>
      </c>
      <c r="H5034" t="s">
        <v>387</v>
      </c>
      <c r="I5034" t="s">
        <v>242</v>
      </c>
      <c r="J5034" t="s">
        <v>7084</v>
      </c>
      <c r="L5034" t="s">
        <v>7326</v>
      </c>
      <c r="N5034" t="s">
        <v>299</v>
      </c>
    </row>
    <row r="5035" spans="1:14">
      <c r="A5035" t="s">
        <v>7099</v>
      </c>
      <c r="B5035">
        <v>599</v>
      </c>
      <c r="C5035" t="str">
        <f t="shared" si="156"/>
        <v>599_95551</v>
      </c>
      <c r="D5035">
        <v>3.0627220060238298</v>
      </c>
      <c r="E5035">
        <f>VLOOKUP(C5035,'Gas Species'!D:E,2,FALSE)</f>
        <v>3.0627220060238258</v>
      </c>
      <c r="F5035">
        <f t="shared" si="157"/>
        <v>1.0000000000000013</v>
      </c>
      <c r="G5035">
        <v>-99</v>
      </c>
      <c r="H5035" t="s">
        <v>387</v>
      </c>
      <c r="I5035" t="s">
        <v>242</v>
      </c>
      <c r="J5035" t="s">
        <v>7084</v>
      </c>
      <c r="L5035" t="s">
        <v>7326</v>
      </c>
      <c r="N5035" t="s">
        <v>299</v>
      </c>
    </row>
    <row r="5036" spans="1:14">
      <c r="A5036" t="s">
        <v>7100</v>
      </c>
      <c r="B5036">
        <v>599</v>
      </c>
      <c r="C5036" t="str">
        <f t="shared" si="156"/>
        <v>599_95552</v>
      </c>
      <c r="D5036">
        <v>4.4990933186747997</v>
      </c>
      <c r="E5036">
        <f>VLOOKUP(C5036,'Gas Species'!D:E,2,FALSE)</f>
        <v>4.4990933186747997</v>
      </c>
      <c r="F5036">
        <f t="shared" si="157"/>
        <v>1</v>
      </c>
      <c r="G5036">
        <v>-99</v>
      </c>
      <c r="H5036" t="s">
        <v>387</v>
      </c>
      <c r="I5036" t="s">
        <v>242</v>
      </c>
      <c r="J5036" t="s">
        <v>7084</v>
      </c>
      <c r="L5036" t="s">
        <v>7326</v>
      </c>
      <c r="N5036" t="s">
        <v>299</v>
      </c>
    </row>
    <row r="5037" spans="1:14">
      <c r="A5037" t="s">
        <v>7101</v>
      </c>
      <c r="B5037">
        <v>599</v>
      </c>
      <c r="C5037" t="str">
        <f t="shared" si="156"/>
        <v>599_95553</v>
      </c>
      <c r="D5037">
        <v>2.2480543406156501</v>
      </c>
      <c r="E5037">
        <f>VLOOKUP(C5037,'Gas Species'!D:E,2,FALSE)</f>
        <v>2.2480543406156501</v>
      </c>
      <c r="F5037">
        <f t="shared" si="157"/>
        <v>1</v>
      </c>
      <c r="G5037">
        <v>-99</v>
      </c>
      <c r="H5037" t="s">
        <v>387</v>
      </c>
      <c r="I5037" t="s">
        <v>242</v>
      </c>
      <c r="J5037" t="s">
        <v>7084</v>
      </c>
      <c r="L5037" t="s">
        <v>7326</v>
      </c>
      <c r="N5037" t="s">
        <v>292</v>
      </c>
    </row>
    <row r="5038" spans="1:14">
      <c r="A5038" t="s">
        <v>7232</v>
      </c>
      <c r="B5038">
        <v>599</v>
      </c>
      <c r="C5038" t="str">
        <f t="shared" si="156"/>
        <v>599_95554</v>
      </c>
      <c r="D5038">
        <v>2.2900026141596399</v>
      </c>
      <c r="E5038">
        <f>VLOOKUP(C5038,'Gas Species'!D:E,2,FALSE)</f>
        <v>2.2900026141596395</v>
      </c>
      <c r="F5038">
        <f t="shared" si="157"/>
        <v>1.0000000000000002</v>
      </c>
      <c r="G5038">
        <v>-99</v>
      </c>
      <c r="H5038" t="s">
        <v>387</v>
      </c>
      <c r="I5038" t="s">
        <v>242</v>
      </c>
      <c r="J5038" t="s">
        <v>7084</v>
      </c>
      <c r="L5038" t="s">
        <v>7326</v>
      </c>
      <c r="N5038" t="s">
        <v>294</v>
      </c>
    </row>
    <row r="5039" spans="1:14">
      <c r="A5039" t="s">
        <v>7102</v>
      </c>
      <c r="B5039">
        <v>599</v>
      </c>
      <c r="C5039" t="str">
        <f t="shared" si="156"/>
        <v>599_95556</v>
      </c>
      <c r="D5039">
        <v>2.0967363983492899</v>
      </c>
      <c r="E5039">
        <f>VLOOKUP(C5039,'Gas Species'!D:E,2,FALSE)</f>
        <v>2.0967363983492873</v>
      </c>
      <c r="F5039">
        <f t="shared" si="157"/>
        <v>1.0000000000000013</v>
      </c>
      <c r="G5039">
        <v>-99</v>
      </c>
      <c r="H5039" t="s">
        <v>387</v>
      </c>
      <c r="I5039" t="s">
        <v>242</v>
      </c>
      <c r="J5039" t="s">
        <v>7084</v>
      </c>
      <c r="L5039" t="s">
        <v>7326</v>
      </c>
      <c r="N5039" t="s">
        <v>294</v>
      </c>
    </row>
    <row r="5040" spans="1:14">
      <c r="A5040" t="s">
        <v>7202</v>
      </c>
      <c r="B5040">
        <v>599</v>
      </c>
      <c r="C5040" t="str">
        <f t="shared" si="156"/>
        <v>599_95557</v>
      </c>
      <c r="D5040">
        <v>0.68687546984459502</v>
      </c>
      <c r="E5040">
        <f>VLOOKUP(C5040,'Gas Species'!D:E,2,FALSE)</f>
        <v>0.68687546984459547</v>
      </c>
      <c r="F5040">
        <f t="shared" si="157"/>
        <v>0.99999999999999933</v>
      </c>
      <c r="G5040">
        <v>-99</v>
      </c>
      <c r="H5040" t="s">
        <v>387</v>
      </c>
      <c r="I5040" t="s">
        <v>242</v>
      </c>
      <c r="J5040" t="s">
        <v>7084</v>
      </c>
      <c r="L5040" t="s">
        <v>7326</v>
      </c>
      <c r="N5040" t="s">
        <v>297</v>
      </c>
    </row>
    <row r="5041" spans="1:14">
      <c r="A5041" t="s">
        <v>7103</v>
      </c>
      <c r="B5041">
        <v>599</v>
      </c>
      <c r="C5041" t="str">
        <f t="shared" si="156"/>
        <v>599_95558</v>
      </c>
      <c r="D5041">
        <v>7.0432386861603504</v>
      </c>
      <c r="E5041">
        <f>VLOOKUP(C5041,'Gas Species'!D:E,2,FALSE)</f>
        <v>7.0432386861603513</v>
      </c>
      <c r="F5041">
        <f t="shared" si="157"/>
        <v>0.99999999999999989</v>
      </c>
      <c r="G5041">
        <v>-99</v>
      </c>
      <c r="H5041" t="s">
        <v>387</v>
      </c>
      <c r="I5041" t="s">
        <v>242</v>
      </c>
      <c r="J5041" t="s">
        <v>7084</v>
      </c>
      <c r="L5041" t="s">
        <v>7326</v>
      </c>
      <c r="N5041" t="s">
        <v>297</v>
      </c>
    </row>
    <row r="5042" spans="1:14">
      <c r="A5042" t="s">
        <v>7105</v>
      </c>
      <c r="B5042">
        <v>599</v>
      </c>
      <c r="C5042" t="str">
        <f t="shared" si="156"/>
        <v>599_95560</v>
      </c>
      <c r="D5042">
        <v>3.2767829676921298</v>
      </c>
      <c r="E5042">
        <f>VLOOKUP(C5042,'Gas Species'!D:E,2,FALSE)</f>
        <v>3.2767829676921276</v>
      </c>
      <c r="F5042">
        <f t="shared" si="157"/>
        <v>1.0000000000000007</v>
      </c>
      <c r="G5042">
        <v>-99</v>
      </c>
      <c r="H5042" t="s">
        <v>387</v>
      </c>
      <c r="I5042" t="s">
        <v>242</v>
      </c>
      <c r="J5042" t="s">
        <v>7084</v>
      </c>
      <c r="L5042" t="s">
        <v>7326</v>
      </c>
      <c r="N5042" t="s">
        <v>277</v>
      </c>
    </row>
    <row r="5043" spans="1:14">
      <c r="A5043" t="s">
        <v>7234</v>
      </c>
      <c r="B5043">
        <v>599</v>
      </c>
      <c r="C5043" t="str">
        <f t="shared" si="156"/>
        <v>599_95562</v>
      </c>
      <c r="D5043">
        <v>0.35239492045002402</v>
      </c>
      <c r="E5043">
        <f>VLOOKUP(C5043,'Gas Species'!D:E,2,FALSE)</f>
        <v>0.35239492045002418</v>
      </c>
      <c r="F5043">
        <f t="shared" si="157"/>
        <v>0.99999999999999956</v>
      </c>
      <c r="G5043">
        <v>-99</v>
      </c>
      <c r="H5043" t="s">
        <v>387</v>
      </c>
      <c r="I5043" t="s">
        <v>242</v>
      </c>
      <c r="J5043" t="s">
        <v>7084</v>
      </c>
      <c r="L5043" t="s">
        <v>7326</v>
      </c>
      <c r="N5043" t="s">
        <v>277</v>
      </c>
    </row>
    <row r="5044" spans="1:14">
      <c r="A5044" t="s">
        <v>7277</v>
      </c>
      <c r="B5044">
        <v>599</v>
      </c>
      <c r="C5044" t="str">
        <f t="shared" si="156"/>
        <v>599_95566</v>
      </c>
      <c r="D5044">
        <v>2.8518641729726402</v>
      </c>
      <c r="E5044">
        <f>VLOOKUP(C5044,'Gas Species'!D:E,2,FALSE)</f>
        <v>2.8518641729726402</v>
      </c>
      <c r="F5044">
        <f t="shared" si="157"/>
        <v>1</v>
      </c>
      <c r="G5044">
        <v>-99</v>
      </c>
      <c r="H5044" t="s">
        <v>387</v>
      </c>
      <c r="I5044" t="s">
        <v>242</v>
      </c>
      <c r="J5044" t="s">
        <v>7084</v>
      </c>
      <c r="L5044" t="s">
        <v>7326</v>
      </c>
      <c r="N5044" t="s">
        <v>277</v>
      </c>
    </row>
    <row r="5045" spans="1:14">
      <c r="A5045" t="s">
        <v>7286</v>
      </c>
      <c r="B5045">
        <v>599</v>
      </c>
      <c r="C5045" t="str">
        <f t="shared" si="156"/>
        <v>599_95567</v>
      </c>
      <c r="D5045">
        <v>0.75299563074666997</v>
      </c>
      <c r="E5045">
        <f>VLOOKUP(C5045,'Gas Species'!D:E,2,FALSE)</f>
        <v>0.75299563074666975</v>
      </c>
      <c r="F5045">
        <f t="shared" si="157"/>
        <v>1.0000000000000002</v>
      </c>
      <c r="G5045">
        <v>-99</v>
      </c>
      <c r="H5045" t="s">
        <v>387</v>
      </c>
      <c r="I5045" t="s">
        <v>242</v>
      </c>
      <c r="J5045" t="s">
        <v>7084</v>
      </c>
      <c r="L5045" t="s">
        <v>7326</v>
      </c>
      <c r="N5045" t="s">
        <v>277</v>
      </c>
    </row>
    <row r="5046" spans="1:14">
      <c r="A5046" t="s">
        <v>7236</v>
      </c>
      <c r="B5046">
        <v>599</v>
      </c>
      <c r="C5046" t="str">
        <f t="shared" si="156"/>
        <v>599_95568</v>
      </c>
      <c r="D5046">
        <v>1.1672872800729099</v>
      </c>
      <c r="E5046">
        <f>VLOOKUP(C5046,'Gas Species'!D:E,2,FALSE)</f>
        <v>1.1672872800729099</v>
      </c>
      <c r="F5046">
        <f t="shared" si="157"/>
        <v>1</v>
      </c>
      <c r="G5046">
        <v>-99</v>
      </c>
      <c r="H5046" t="s">
        <v>387</v>
      </c>
      <c r="I5046" t="s">
        <v>242</v>
      </c>
      <c r="J5046" t="s">
        <v>7084</v>
      </c>
      <c r="L5046" t="s">
        <v>7326</v>
      </c>
      <c r="N5046" t="s">
        <v>277</v>
      </c>
    </row>
    <row r="5047" spans="1:14">
      <c r="A5047" t="s">
        <v>7106</v>
      </c>
      <c r="B5047">
        <v>599</v>
      </c>
      <c r="C5047" t="str">
        <f t="shared" si="156"/>
        <v>599_95569</v>
      </c>
      <c r="D5047">
        <v>0.16450170528077199</v>
      </c>
      <c r="E5047">
        <f>VLOOKUP(C5047,'Gas Species'!D:E,2,FALSE)</f>
        <v>0.16450170528077221</v>
      </c>
      <c r="F5047">
        <f t="shared" si="157"/>
        <v>0.99999999999999867</v>
      </c>
      <c r="G5047">
        <v>-99</v>
      </c>
      <c r="H5047" t="s">
        <v>387</v>
      </c>
      <c r="I5047" t="s">
        <v>242</v>
      </c>
      <c r="J5047" t="s">
        <v>7084</v>
      </c>
      <c r="L5047" t="s">
        <v>7326</v>
      </c>
      <c r="N5047" t="s">
        <v>286</v>
      </c>
    </row>
    <row r="5048" spans="1:14">
      <c r="A5048" t="s">
        <v>7107</v>
      </c>
      <c r="B5048">
        <v>599</v>
      </c>
      <c r="C5048" t="str">
        <f t="shared" si="156"/>
        <v>599_95570</v>
      </c>
      <c r="D5048">
        <v>0.16498826606290601</v>
      </c>
      <c r="E5048">
        <f>VLOOKUP(C5048,'Gas Species'!D:E,2,FALSE)</f>
        <v>0.16498826606290593</v>
      </c>
      <c r="F5048">
        <f t="shared" si="157"/>
        <v>1.0000000000000004</v>
      </c>
      <c r="G5048">
        <v>-99</v>
      </c>
      <c r="H5048" t="s">
        <v>387</v>
      </c>
      <c r="I5048" t="s">
        <v>242</v>
      </c>
      <c r="J5048" t="s">
        <v>7084</v>
      </c>
      <c r="L5048" t="s">
        <v>7326</v>
      </c>
      <c r="N5048" t="s">
        <v>286</v>
      </c>
    </row>
    <row r="5049" spans="1:14">
      <c r="A5049" t="s">
        <v>7108</v>
      </c>
      <c r="B5049">
        <v>599</v>
      </c>
      <c r="C5049" t="str">
        <f t="shared" si="156"/>
        <v>599_95571</v>
      </c>
      <c r="D5049">
        <v>0.51631648297494803</v>
      </c>
      <c r="E5049">
        <f>VLOOKUP(C5049,'Gas Species'!D:E,2,FALSE)</f>
        <v>0.51631648297494814</v>
      </c>
      <c r="F5049">
        <f t="shared" si="157"/>
        <v>0.99999999999999978</v>
      </c>
      <c r="G5049">
        <v>-99</v>
      </c>
      <c r="H5049" t="s">
        <v>387</v>
      </c>
      <c r="I5049" t="s">
        <v>242</v>
      </c>
      <c r="J5049" t="s">
        <v>7084</v>
      </c>
      <c r="L5049" t="s">
        <v>7326</v>
      </c>
      <c r="N5049" t="s">
        <v>286</v>
      </c>
    </row>
    <row r="5050" spans="1:14">
      <c r="A5050" t="s">
        <v>7109</v>
      </c>
      <c r="B5050">
        <v>599</v>
      </c>
      <c r="C5050" t="str">
        <f t="shared" si="156"/>
        <v>599_95572</v>
      </c>
      <c r="D5050">
        <v>0.40124900613679598</v>
      </c>
      <c r="E5050">
        <f>VLOOKUP(C5050,'Gas Species'!D:E,2,FALSE)</f>
        <v>0.40124900613679565</v>
      </c>
      <c r="F5050">
        <f t="shared" si="157"/>
        <v>1.0000000000000009</v>
      </c>
      <c r="G5050">
        <v>-99</v>
      </c>
      <c r="H5050" t="s">
        <v>387</v>
      </c>
      <c r="I5050" t="s">
        <v>242</v>
      </c>
      <c r="J5050" t="s">
        <v>7084</v>
      </c>
      <c r="L5050" t="s">
        <v>7326</v>
      </c>
      <c r="N5050" t="s">
        <v>286</v>
      </c>
    </row>
    <row r="5051" spans="1:14">
      <c r="A5051" t="s">
        <v>7110</v>
      </c>
      <c r="B5051">
        <v>599</v>
      </c>
      <c r="C5051" t="str">
        <f t="shared" si="156"/>
        <v>599_95573</v>
      </c>
      <c r="D5051">
        <v>1.87634437717268</v>
      </c>
      <c r="E5051">
        <f>VLOOKUP(C5051,'Gas Species'!D:E,2,FALSE)</f>
        <v>1.8763443771726773</v>
      </c>
      <c r="F5051">
        <f t="shared" si="157"/>
        <v>1.0000000000000013</v>
      </c>
      <c r="G5051">
        <v>-99</v>
      </c>
      <c r="H5051" t="s">
        <v>387</v>
      </c>
      <c r="I5051" t="s">
        <v>242</v>
      </c>
      <c r="J5051" t="s">
        <v>7084</v>
      </c>
      <c r="L5051" t="s">
        <v>7326</v>
      </c>
      <c r="N5051" t="s">
        <v>294</v>
      </c>
    </row>
    <row r="5052" spans="1:14">
      <c r="A5052" t="s">
        <v>7111</v>
      </c>
      <c r="B5052">
        <v>599</v>
      </c>
      <c r="C5052" t="str">
        <f t="shared" si="156"/>
        <v>599_95574</v>
      </c>
      <c r="D5052">
        <v>1.23380331207009</v>
      </c>
      <c r="E5052">
        <f>VLOOKUP(C5052,'Gas Species'!D:E,2,FALSE)</f>
        <v>1.2338033120700946</v>
      </c>
      <c r="F5052">
        <f t="shared" si="157"/>
        <v>0.99999999999999623</v>
      </c>
      <c r="G5052">
        <v>-99</v>
      </c>
      <c r="H5052" t="s">
        <v>387</v>
      </c>
      <c r="I5052" t="s">
        <v>242</v>
      </c>
      <c r="J5052" t="s">
        <v>7084</v>
      </c>
      <c r="L5052" t="s">
        <v>7326</v>
      </c>
      <c r="N5052" t="s">
        <v>294</v>
      </c>
    </row>
    <row r="5053" spans="1:14">
      <c r="A5053" t="s">
        <v>7112</v>
      </c>
      <c r="B5053">
        <v>599</v>
      </c>
      <c r="C5053" t="str">
        <f t="shared" si="156"/>
        <v>599_95575</v>
      </c>
      <c r="D5053">
        <v>4.2670676678184902</v>
      </c>
      <c r="E5053">
        <f>VLOOKUP(C5053,'Gas Species'!D:E,2,FALSE)</f>
        <v>4.2670676678184858</v>
      </c>
      <c r="F5053">
        <f t="shared" si="157"/>
        <v>1.0000000000000011</v>
      </c>
      <c r="G5053">
        <v>-99</v>
      </c>
      <c r="H5053" t="s">
        <v>387</v>
      </c>
      <c r="I5053" t="s">
        <v>242</v>
      </c>
      <c r="J5053" t="s">
        <v>7084</v>
      </c>
      <c r="L5053" t="s">
        <v>7326</v>
      </c>
      <c r="N5053" t="s">
        <v>294</v>
      </c>
    </row>
    <row r="5054" spans="1:14">
      <c r="A5054" t="s">
        <v>7113</v>
      </c>
      <c r="B5054">
        <v>599</v>
      </c>
      <c r="C5054" t="str">
        <f t="shared" si="156"/>
        <v>599_95576</v>
      </c>
      <c r="D5054">
        <v>1.5045412085548899</v>
      </c>
      <c r="E5054">
        <f>VLOOKUP(C5054,'Gas Species'!D:E,2,FALSE)</f>
        <v>1.5045412085548935</v>
      </c>
      <c r="F5054">
        <f t="shared" si="157"/>
        <v>0.99999999999999767</v>
      </c>
      <c r="G5054">
        <v>-99</v>
      </c>
      <c r="H5054" t="s">
        <v>387</v>
      </c>
      <c r="I5054" t="s">
        <v>242</v>
      </c>
      <c r="J5054" t="s">
        <v>7084</v>
      </c>
      <c r="L5054" t="s">
        <v>7326</v>
      </c>
      <c r="N5054" t="s">
        <v>294</v>
      </c>
    </row>
    <row r="5055" spans="1:14">
      <c r="A5055" t="s">
        <v>7114</v>
      </c>
      <c r="B5055">
        <v>599</v>
      </c>
      <c r="C5055" t="str">
        <f t="shared" si="156"/>
        <v>599_95577</v>
      </c>
      <c r="D5055">
        <v>1.5045412085548899</v>
      </c>
      <c r="E5055">
        <f>VLOOKUP(C5055,'Gas Species'!D:E,2,FALSE)</f>
        <v>1.5045412085548935</v>
      </c>
      <c r="F5055">
        <f t="shared" si="157"/>
        <v>0.99999999999999767</v>
      </c>
      <c r="G5055">
        <v>-99</v>
      </c>
      <c r="H5055" t="s">
        <v>387</v>
      </c>
      <c r="I5055" t="s">
        <v>242</v>
      </c>
      <c r="J5055" t="s">
        <v>7084</v>
      </c>
      <c r="L5055" t="s">
        <v>7326</v>
      </c>
      <c r="N5055" t="s">
        <v>294</v>
      </c>
    </row>
    <row r="5056" spans="1:14">
      <c r="A5056" t="s">
        <v>7115</v>
      </c>
      <c r="B5056">
        <v>599</v>
      </c>
      <c r="C5056" t="str">
        <f t="shared" si="156"/>
        <v>599_95578</v>
      </c>
      <c r="D5056">
        <v>0.53657929498823698</v>
      </c>
      <c r="E5056">
        <f>VLOOKUP(C5056,'Gas Species'!D:E,2,FALSE)</f>
        <v>0.53657929498823698</v>
      </c>
      <c r="F5056">
        <f t="shared" si="157"/>
        <v>1</v>
      </c>
      <c r="G5056">
        <v>-99</v>
      </c>
      <c r="H5056" t="s">
        <v>387</v>
      </c>
      <c r="I5056" t="s">
        <v>242</v>
      </c>
      <c r="J5056" t="s">
        <v>7084</v>
      </c>
      <c r="L5056" t="s">
        <v>7326</v>
      </c>
      <c r="N5056" t="s">
        <v>294</v>
      </c>
    </row>
    <row r="5057" spans="1:14">
      <c r="A5057" t="s">
        <v>7116</v>
      </c>
      <c r="B5057">
        <v>599</v>
      </c>
      <c r="C5057" t="str">
        <f t="shared" si="156"/>
        <v>599_95579</v>
      </c>
      <c r="D5057">
        <v>0.53657929498823698</v>
      </c>
      <c r="E5057">
        <f>VLOOKUP(C5057,'Gas Species'!D:E,2,FALSE)</f>
        <v>0.53657929498823698</v>
      </c>
      <c r="F5057">
        <f t="shared" si="157"/>
        <v>1</v>
      </c>
      <c r="G5057">
        <v>-99</v>
      </c>
      <c r="H5057" t="s">
        <v>387</v>
      </c>
      <c r="I5057" t="s">
        <v>242</v>
      </c>
      <c r="J5057" t="s">
        <v>7084</v>
      </c>
      <c r="L5057" t="s">
        <v>7326</v>
      </c>
      <c r="N5057" t="s">
        <v>294</v>
      </c>
    </row>
    <row r="5058" spans="1:14">
      <c r="A5058" t="s">
        <v>7117</v>
      </c>
      <c r="B5058">
        <v>599</v>
      </c>
      <c r="C5058" t="str">
        <f t="shared" si="156"/>
        <v>599_95580</v>
      </c>
      <c r="D5058">
        <v>0.31066700776511402</v>
      </c>
      <c r="E5058">
        <f>VLOOKUP(C5058,'Gas Species'!D:E,2,FALSE)</f>
        <v>0.31066700776511402</v>
      </c>
      <c r="F5058">
        <f t="shared" si="157"/>
        <v>1</v>
      </c>
      <c r="G5058">
        <v>-99</v>
      </c>
      <c r="H5058" t="s">
        <v>387</v>
      </c>
      <c r="I5058" t="s">
        <v>242</v>
      </c>
      <c r="J5058" t="s">
        <v>7084</v>
      </c>
      <c r="L5058" t="s">
        <v>7326</v>
      </c>
      <c r="N5058" t="s">
        <v>294</v>
      </c>
    </row>
    <row r="5059" spans="1:14">
      <c r="A5059" t="s">
        <v>7118</v>
      </c>
      <c r="B5059">
        <v>599</v>
      </c>
      <c r="C5059" t="str">
        <f t="shared" ref="C5059:C5122" si="158">CONCATENATE(B5059,"_",A5059)</f>
        <v>599_95581</v>
      </c>
      <c r="D5059">
        <v>0.31066700776511402</v>
      </c>
      <c r="E5059">
        <f>VLOOKUP(C5059,'Gas Species'!D:E,2,FALSE)</f>
        <v>0.31066700776511402</v>
      </c>
      <c r="F5059">
        <f t="shared" ref="F5059:F5122" si="159">D5059/E5059</f>
        <v>1</v>
      </c>
      <c r="G5059">
        <v>-99</v>
      </c>
      <c r="H5059" t="s">
        <v>387</v>
      </c>
      <c r="I5059" t="s">
        <v>242</v>
      </c>
      <c r="J5059" t="s">
        <v>7084</v>
      </c>
      <c r="L5059" t="s">
        <v>7326</v>
      </c>
      <c r="N5059" t="s">
        <v>294</v>
      </c>
    </row>
    <row r="5060" spans="1:14">
      <c r="A5060" t="s">
        <v>7119</v>
      </c>
      <c r="B5060">
        <v>599</v>
      </c>
      <c r="C5060" t="str">
        <f t="shared" si="158"/>
        <v>599_95582</v>
      </c>
      <c r="D5060">
        <v>0.32902888452604101</v>
      </c>
      <c r="E5060">
        <f>VLOOKUP(C5060,'Gas Species'!D:E,2,FALSE)</f>
        <v>0.32902888452604068</v>
      </c>
      <c r="F5060">
        <f t="shared" si="159"/>
        <v>1.0000000000000011</v>
      </c>
      <c r="G5060">
        <v>-99</v>
      </c>
      <c r="H5060" t="s">
        <v>387</v>
      </c>
      <c r="I5060" t="s">
        <v>242</v>
      </c>
      <c r="J5060" t="s">
        <v>7084</v>
      </c>
      <c r="L5060" t="s">
        <v>7326</v>
      </c>
      <c r="N5060" t="s">
        <v>294</v>
      </c>
    </row>
    <row r="5061" spans="1:14">
      <c r="A5061" t="s">
        <v>7120</v>
      </c>
      <c r="B5061">
        <v>599</v>
      </c>
      <c r="C5061" t="str">
        <f t="shared" si="158"/>
        <v>599_95583</v>
      </c>
      <c r="D5061">
        <v>0.87360285780398805</v>
      </c>
      <c r="E5061">
        <f>VLOOKUP(C5061,'Gas Species'!D:E,2,FALSE)</f>
        <v>0.87360285780398816</v>
      </c>
      <c r="F5061">
        <f t="shared" si="159"/>
        <v>0.99999999999999989</v>
      </c>
      <c r="G5061">
        <v>-99</v>
      </c>
      <c r="H5061" t="s">
        <v>387</v>
      </c>
      <c r="I5061" t="s">
        <v>242</v>
      </c>
      <c r="J5061" t="s">
        <v>7084</v>
      </c>
      <c r="L5061" t="s">
        <v>7326</v>
      </c>
      <c r="N5061" t="s">
        <v>294</v>
      </c>
    </row>
    <row r="5062" spans="1:14">
      <c r="A5062" t="s">
        <v>7121</v>
      </c>
      <c r="B5062">
        <v>599</v>
      </c>
      <c r="C5062" t="str">
        <f t="shared" si="158"/>
        <v>599_95584</v>
      </c>
      <c r="D5062">
        <v>0.76232834995473997</v>
      </c>
      <c r="E5062">
        <f>VLOOKUP(C5062,'Gas Species'!D:E,2,FALSE)</f>
        <v>0.76232834995474019</v>
      </c>
      <c r="F5062">
        <f t="shared" si="159"/>
        <v>0.99999999999999967</v>
      </c>
      <c r="G5062">
        <v>-99</v>
      </c>
      <c r="H5062" t="s">
        <v>387</v>
      </c>
      <c r="I5062" t="s">
        <v>242</v>
      </c>
      <c r="J5062" t="s">
        <v>7084</v>
      </c>
      <c r="L5062" t="s">
        <v>7326</v>
      </c>
      <c r="N5062" t="s">
        <v>294</v>
      </c>
    </row>
    <row r="5063" spans="1:14">
      <c r="A5063" t="s">
        <v>7122</v>
      </c>
      <c r="B5063">
        <v>599</v>
      </c>
      <c r="C5063" t="str">
        <f t="shared" si="158"/>
        <v>599_95585</v>
      </c>
      <c r="D5063">
        <v>0.43416373106936801</v>
      </c>
      <c r="E5063">
        <f>VLOOKUP(C5063,'Gas Species'!D:E,2,FALSE)</f>
        <v>0.43416373106936762</v>
      </c>
      <c r="F5063">
        <f t="shared" si="159"/>
        <v>1.0000000000000009</v>
      </c>
      <c r="G5063">
        <v>-99</v>
      </c>
      <c r="H5063" t="s">
        <v>387</v>
      </c>
      <c r="I5063" t="s">
        <v>242</v>
      </c>
      <c r="J5063" t="s">
        <v>7084</v>
      </c>
      <c r="L5063" t="s">
        <v>7326</v>
      </c>
      <c r="N5063" t="s">
        <v>294</v>
      </c>
    </row>
    <row r="5064" spans="1:14">
      <c r="A5064" t="s">
        <v>7083</v>
      </c>
      <c r="B5064">
        <v>600</v>
      </c>
      <c r="C5064" t="str">
        <f t="shared" si="158"/>
        <v>600_95536</v>
      </c>
      <c r="D5064">
        <v>1.3198281340031399</v>
      </c>
      <c r="E5064">
        <f>VLOOKUP(C5064,'Gas Species'!D:E,2,FALSE)</f>
        <v>1.3198281340031432</v>
      </c>
      <c r="F5064">
        <f t="shared" si="159"/>
        <v>0.99999999999999745</v>
      </c>
      <c r="G5064">
        <v>-99</v>
      </c>
      <c r="H5064" t="s">
        <v>387</v>
      </c>
      <c r="I5064" t="s">
        <v>242</v>
      </c>
      <c r="J5064" t="s">
        <v>7084</v>
      </c>
      <c r="L5064" t="s">
        <v>7327</v>
      </c>
      <c r="N5064" t="s">
        <v>277</v>
      </c>
    </row>
    <row r="5065" spans="1:14">
      <c r="A5065" t="s">
        <v>7086</v>
      </c>
      <c r="B5065">
        <v>600</v>
      </c>
      <c r="C5065" t="str">
        <f t="shared" si="158"/>
        <v>600_95537</v>
      </c>
      <c r="D5065">
        <v>1.1975494434774701</v>
      </c>
      <c r="E5065">
        <f>VLOOKUP(C5065,'Gas Species'!D:E,2,FALSE)</f>
        <v>1.1975494434774689</v>
      </c>
      <c r="F5065">
        <f t="shared" si="159"/>
        <v>1.0000000000000009</v>
      </c>
      <c r="G5065">
        <v>-99</v>
      </c>
      <c r="H5065" t="s">
        <v>387</v>
      </c>
      <c r="I5065" t="s">
        <v>242</v>
      </c>
      <c r="J5065" t="s">
        <v>7084</v>
      </c>
      <c r="L5065" t="s">
        <v>7327</v>
      </c>
      <c r="N5065" t="s">
        <v>277</v>
      </c>
    </row>
    <row r="5066" spans="1:14">
      <c r="A5066" t="s">
        <v>7087</v>
      </c>
      <c r="B5066">
        <v>600</v>
      </c>
      <c r="C5066" t="str">
        <f t="shared" si="158"/>
        <v>600_95538</v>
      </c>
      <c r="D5066">
        <v>0.78663384996416896</v>
      </c>
      <c r="E5066">
        <f>VLOOKUP(C5066,'Gas Species'!D:E,2,FALSE)</f>
        <v>0.78663384996416863</v>
      </c>
      <c r="F5066">
        <f t="shared" si="159"/>
        <v>1.0000000000000004</v>
      </c>
      <c r="G5066">
        <v>-99</v>
      </c>
      <c r="H5066" t="s">
        <v>387</v>
      </c>
      <c r="I5066" t="s">
        <v>242</v>
      </c>
      <c r="J5066" t="s">
        <v>7084</v>
      </c>
      <c r="L5066" t="s">
        <v>7327</v>
      </c>
      <c r="N5066" t="s">
        <v>285</v>
      </c>
    </row>
    <row r="5067" spans="1:14">
      <c r="A5067" t="s">
        <v>7088</v>
      </c>
      <c r="B5067">
        <v>600</v>
      </c>
      <c r="C5067" t="str">
        <f t="shared" si="158"/>
        <v>600_95539</v>
      </c>
      <c r="D5067">
        <v>0.67997273286933102</v>
      </c>
      <c r="E5067">
        <f>VLOOKUP(C5067,'Gas Species'!D:E,2,FALSE)</f>
        <v>0.6799727328693308</v>
      </c>
      <c r="F5067">
        <f t="shared" si="159"/>
        <v>1.0000000000000002</v>
      </c>
      <c r="G5067">
        <v>-99</v>
      </c>
      <c r="H5067" t="s">
        <v>387</v>
      </c>
      <c r="I5067" t="s">
        <v>242</v>
      </c>
      <c r="J5067" t="s">
        <v>7084</v>
      </c>
      <c r="L5067" t="s">
        <v>7327</v>
      </c>
      <c r="N5067" t="s">
        <v>285</v>
      </c>
    </row>
    <row r="5068" spans="1:14">
      <c r="A5068" t="s">
        <v>7089</v>
      </c>
      <c r="B5068">
        <v>600</v>
      </c>
      <c r="C5068" t="str">
        <f t="shared" si="158"/>
        <v>600_95540</v>
      </c>
      <c r="D5068">
        <v>1.77776311376345</v>
      </c>
      <c r="E5068">
        <f>VLOOKUP(C5068,'Gas Species'!D:E,2,FALSE)</f>
        <v>1.7777631137634458</v>
      </c>
      <c r="F5068">
        <f t="shared" si="159"/>
        <v>1.0000000000000024</v>
      </c>
      <c r="G5068">
        <v>-99</v>
      </c>
      <c r="H5068" t="s">
        <v>387</v>
      </c>
      <c r="I5068" t="s">
        <v>242</v>
      </c>
      <c r="J5068" t="s">
        <v>7084</v>
      </c>
      <c r="L5068" t="s">
        <v>7327</v>
      </c>
      <c r="N5068" t="s">
        <v>286</v>
      </c>
    </row>
    <row r="5069" spans="1:14">
      <c r="A5069" t="s">
        <v>7090</v>
      </c>
      <c r="B5069">
        <v>600</v>
      </c>
      <c r="C5069" t="str">
        <f t="shared" si="158"/>
        <v>600_95541</v>
      </c>
      <c r="D5069">
        <v>0.941012904772623</v>
      </c>
      <c r="E5069">
        <f>VLOOKUP(C5069,'Gas Species'!D:E,2,FALSE)</f>
        <v>0.94101290477262289</v>
      </c>
      <c r="F5069">
        <f t="shared" si="159"/>
        <v>1.0000000000000002</v>
      </c>
      <c r="G5069">
        <v>-99</v>
      </c>
      <c r="H5069" t="s">
        <v>387</v>
      </c>
      <c r="I5069" t="s">
        <v>242</v>
      </c>
      <c r="J5069" t="s">
        <v>7084</v>
      </c>
      <c r="L5069" t="s">
        <v>7327</v>
      </c>
      <c r="N5069" t="s">
        <v>286</v>
      </c>
    </row>
    <row r="5070" spans="1:14">
      <c r="A5070" t="s">
        <v>7091</v>
      </c>
      <c r="B5070">
        <v>600</v>
      </c>
      <c r="C5070" t="str">
        <f t="shared" si="158"/>
        <v>600_95542</v>
      </c>
      <c r="D5070">
        <v>0.89832909609977096</v>
      </c>
      <c r="E5070">
        <f>VLOOKUP(C5070,'Gas Species'!D:E,2,FALSE)</f>
        <v>0.89832909609977118</v>
      </c>
      <c r="F5070">
        <f t="shared" si="159"/>
        <v>0.99999999999999978</v>
      </c>
      <c r="G5070">
        <v>-99</v>
      </c>
      <c r="H5070" t="s">
        <v>387</v>
      </c>
      <c r="I5070" t="s">
        <v>242</v>
      </c>
      <c r="J5070" t="s">
        <v>7084</v>
      </c>
      <c r="L5070" t="s">
        <v>7327</v>
      </c>
      <c r="N5070" t="s">
        <v>286</v>
      </c>
    </row>
    <row r="5071" spans="1:14">
      <c r="A5071" t="s">
        <v>7092</v>
      </c>
      <c r="B5071">
        <v>600</v>
      </c>
      <c r="C5071" t="str">
        <f t="shared" si="158"/>
        <v>600_95543</v>
      </c>
      <c r="D5071">
        <v>1.0192393796415</v>
      </c>
      <c r="E5071">
        <f>VLOOKUP(C5071,'Gas Species'!D:E,2,FALSE)</f>
        <v>1.0192393796414951</v>
      </c>
      <c r="F5071">
        <f t="shared" si="159"/>
        <v>1.0000000000000049</v>
      </c>
      <c r="G5071">
        <v>-99</v>
      </c>
      <c r="H5071" t="s">
        <v>387</v>
      </c>
      <c r="I5071" t="s">
        <v>242</v>
      </c>
      <c r="J5071" t="s">
        <v>7084</v>
      </c>
      <c r="L5071" t="s">
        <v>7327</v>
      </c>
      <c r="N5071" t="s">
        <v>290</v>
      </c>
    </row>
    <row r="5072" spans="1:14">
      <c r="A5072" t="s">
        <v>7093</v>
      </c>
      <c r="B5072">
        <v>600</v>
      </c>
      <c r="C5072" t="str">
        <f t="shared" si="158"/>
        <v>600_95544</v>
      </c>
      <c r="D5072">
        <v>1.2526669639657899</v>
      </c>
      <c r="E5072">
        <f>VLOOKUP(C5072,'Gas Species'!D:E,2,FALSE)</f>
        <v>1.2526669639657935</v>
      </c>
      <c r="F5072">
        <f t="shared" si="159"/>
        <v>0.99999999999999711</v>
      </c>
      <c r="G5072">
        <v>-99</v>
      </c>
      <c r="H5072" t="s">
        <v>387</v>
      </c>
      <c r="I5072" t="s">
        <v>242</v>
      </c>
      <c r="J5072" t="s">
        <v>7084</v>
      </c>
      <c r="L5072" t="s">
        <v>7327</v>
      </c>
      <c r="N5072" t="s">
        <v>290</v>
      </c>
    </row>
    <row r="5073" spans="1:14">
      <c r="A5073" t="s">
        <v>7094</v>
      </c>
      <c r="B5073">
        <v>600</v>
      </c>
      <c r="C5073" t="str">
        <f t="shared" si="158"/>
        <v>600_95545</v>
      </c>
      <c r="D5073">
        <v>0.76881806501974503</v>
      </c>
      <c r="E5073">
        <f>VLOOKUP(C5073,'Gas Species'!D:E,2,FALSE)</f>
        <v>0.76881806501974514</v>
      </c>
      <c r="F5073">
        <f t="shared" si="159"/>
        <v>0.99999999999999989</v>
      </c>
      <c r="G5073">
        <v>-99</v>
      </c>
      <c r="H5073" t="s">
        <v>387</v>
      </c>
      <c r="I5073" t="s">
        <v>242</v>
      </c>
      <c r="J5073" t="s">
        <v>7084</v>
      </c>
      <c r="L5073" t="s">
        <v>7327</v>
      </c>
      <c r="N5073" t="s">
        <v>292</v>
      </c>
    </row>
    <row r="5074" spans="1:14">
      <c r="A5074" t="s">
        <v>7095</v>
      </c>
      <c r="B5074">
        <v>600</v>
      </c>
      <c r="C5074" t="str">
        <f t="shared" si="158"/>
        <v>600_95546</v>
      </c>
      <c r="D5074">
        <v>0.70038085524667104</v>
      </c>
      <c r="E5074">
        <f>VLOOKUP(C5074,'Gas Species'!D:E,2,FALSE)</f>
        <v>0.70038085524667082</v>
      </c>
      <c r="F5074">
        <f t="shared" si="159"/>
        <v>1.0000000000000002</v>
      </c>
      <c r="G5074">
        <v>-99</v>
      </c>
      <c r="H5074" t="s">
        <v>387</v>
      </c>
      <c r="I5074" t="s">
        <v>242</v>
      </c>
      <c r="J5074" t="s">
        <v>7084</v>
      </c>
      <c r="L5074" t="s">
        <v>7327</v>
      </c>
      <c r="N5074" t="s">
        <v>292</v>
      </c>
    </row>
    <row r="5075" spans="1:14">
      <c r="A5075" t="s">
        <v>7283</v>
      </c>
      <c r="B5075">
        <v>600</v>
      </c>
      <c r="C5075" t="str">
        <f t="shared" si="158"/>
        <v>600_95547</v>
      </c>
      <c r="D5075">
        <v>0.162801601833827</v>
      </c>
      <c r="E5075">
        <f>VLOOKUP(C5075,'Gas Species'!D:E,2,FALSE)</f>
        <v>0.16280160183382686</v>
      </c>
      <c r="F5075">
        <f t="shared" si="159"/>
        <v>1.0000000000000009</v>
      </c>
      <c r="G5075">
        <v>-99</v>
      </c>
      <c r="H5075" t="s">
        <v>387</v>
      </c>
      <c r="I5075" t="s">
        <v>242</v>
      </c>
      <c r="J5075" t="s">
        <v>7084</v>
      </c>
      <c r="L5075" t="s">
        <v>7327</v>
      </c>
      <c r="N5075" t="s">
        <v>294</v>
      </c>
    </row>
    <row r="5076" spans="1:14">
      <c r="A5076" t="s">
        <v>7096</v>
      </c>
      <c r="B5076">
        <v>600</v>
      </c>
      <c r="C5076" t="str">
        <f t="shared" si="158"/>
        <v>600_95548</v>
      </c>
      <c r="D5076">
        <v>0.10827457436381099</v>
      </c>
      <c r="E5076">
        <f>VLOOKUP(C5076,'Gas Species'!D:E,2,FALSE)</f>
        <v>0.10827457436381052</v>
      </c>
      <c r="F5076">
        <f t="shared" si="159"/>
        <v>1.0000000000000044</v>
      </c>
      <c r="G5076">
        <v>-99</v>
      </c>
      <c r="H5076" t="s">
        <v>387</v>
      </c>
      <c r="I5076" t="s">
        <v>242</v>
      </c>
      <c r="J5076" t="s">
        <v>7084</v>
      </c>
      <c r="L5076" t="s">
        <v>7327</v>
      </c>
      <c r="N5076" t="s">
        <v>294</v>
      </c>
    </row>
    <row r="5077" spans="1:14">
      <c r="A5077" t="s">
        <v>7097</v>
      </c>
      <c r="B5077">
        <v>600</v>
      </c>
      <c r="C5077" t="str">
        <f t="shared" si="158"/>
        <v>600_95549</v>
      </c>
      <c r="D5077">
        <v>0.10596210231918</v>
      </c>
      <c r="E5077">
        <f>VLOOKUP(C5077,'Gas Species'!D:E,2,FALSE)</f>
        <v>0.10596210231917982</v>
      </c>
      <c r="F5077">
        <f t="shared" si="159"/>
        <v>1.0000000000000018</v>
      </c>
      <c r="G5077">
        <v>-99</v>
      </c>
      <c r="H5077" t="s">
        <v>387</v>
      </c>
      <c r="I5077" t="s">
        <v>242</v>
      </c>
      <c r="J5077" t="s">
        <v>7084</v>
      </c>
      <c r="L5077" t="s">
        <v>7327</v>
      </c>
      <c r="N5077" t="s">
        <v>297</v>
      </c>
    </row>
    <row r="5078" spans="1:14">
      <c r="A5078" t="s">
        <v>7098</v>
      </c>
      <c r="B5078">
        <v>600</v>
      </c>
      <c r="C5078" t="str">
        <f t="shared" si="158"/>
        <v>600_95550</v>
      </c>
      <c r="D5078">
        <v>1.4382953376679</v>
      </c>
      <c r="E5078">
        <f>VLOOKUP(C5078,'Gas Species'!D:E,2,FALSE)</f>
        <v>1.4382953376679013</v>
      </c>
      <c r="F5078">
        <f t="shared" si="159"/>
        <v>0.99999999999999911</v>
      </c>
      <c r="G5078">
        <v>-99</v>
      </c>
      <c r="H5078" t="s">
        <v>387</v>
      </c>
      <c r="I5078" t="s">
        <v>242</v>
      </c>
      <c r="J5078" t="s">
        <v>7084</v>
      </c>
      <c r="L5078" t="s">
        <v>7327</v>
      </c>
      <c r="N5078" t="s">
        <v>299</v>
      </c>
    </row>
    <row r="5079" spans="1:14">
      <c r="A5079" t="s">
        <v>7099</v>
      </c>
      <c r="B5079">
        <v>600</v>
      </c>
      <c r="C5079" t="str">
        <f t="shared" si="158"/>
        <v>600_95551</v>
      </c>
      <c r="D5079">
        <v>1.6233440620867099</v>
      </c>
      <c r="E5079">
        <f>VLOOKUP(C5079,'Gas Species'!D:E,2,FALSE)</f>
        <v>1.6233440620867088</v>
      </c>
      <c r="F5079">
        <f t="shared" si="159"/>
        <v>1.0000000000000007</v>
      </c>
      <c r="G5079">
        <v>-99</v>
      </c>
      <c r="H5079" t="s">
        <v>387</v>
      </c>
      <c r="I5079" t="s">
        <v>242</v>
      </c>
      <c r="J5079" t="s">
        <v>7084</v>
      </c>
      <c r="L5079" t="s">
        <v>7327</v>
      </c>
      <c r="N5079" t="s">
        <v>299</v>
      </c>
    </row>
    <row r="5080" spans="1:14">
      <c r="A5080" t="s">
        <v>7100</v>
      </c>
      <c r="B5080">
        <v>600</v>
      </c>
      <c r="C5080" t="str">
        <f t="shared" si="158"/>
        <v>600_95552</v>
      </c>
      <c r="D5080">
        <v>2.0574464608501799</v>
      </c>
      <c r="E5080">
        <f>VLOOKUP(C5080,'Gas Species'!D:E,2,FALSE)</f>
        <v>2.0574464608501764</v>
      </c>
      <c r="F5080">
        <f t="shared" si="159"/>
        <v>1.0000000000000018</v>
      </c>
      <c r="G5080">
        <v>-99</v>
      </c>
      <c r="H5080" t="s">
        <v>387</v>
      </c>
      <c r="I5080" t="s">
        <v>242</v>
      </c>
      <c r="J5080" t="s">
        <v>7084</v>
      </c>
      <c r="L5080" t="s">
        <v>7327</v>
      </c>
      <c r="N5080" t="s">
        <v>299</v>
      </c>
    </row>
    <row r="5081" spans="1:14">
      <c r="A5081" t="s">
        <v>7101</v>
      </c>
      <c r="B5081">
        <v>600</v>
      </c>
      <c r="C5081" t="str">
        <f t="shared" si="158"/>
        <v>600_95553</v>
      </c>
      <c r="D5081">
        <v>3.9489264227570402</v>
      </c>
      <c r="E5081">
        <f>VLOOKUP(C5081,'Gas Species'!D:E,2,FALSE)</f>
        <v>3.9489264227570429</v>
      </c>
      <c r="F5081">
        <f t="shared" si="159"/>
        <v>0.99999999999999933</v>
      </c>
      <c r="G5081">
        <v>-99</v>
      </c>
      <c r="H5081" t="s">
        <v>387</v>
      </c>
      <c r="I5081" t="s">
        <v>242</v>
      </c>
      <c r="J5081" t="s">
        <v>7084</v>
      </c>
      <c r="L5081" t="s">
        <v>7327</v>
      </c>
      <c r="N5081" t="s">
        <v>292</v>
      </c>
    </row>
    <row r="5082" spans="1:14">
      <c r="A5082" t="s">
        <v>7232</v>
      </c>
      <c r="B5082">
        <v>600</v>
      </c>
      <c r="C5082" t="str">
        <f t="shared" si="158"/>
        <v>600_95554</v>
      </c>
      <c r="D5082">
        <v>6.15179143649301E-2</v>
      </c>
      <c r="E5082">
        <f>VLOOKUP(C5082,'Gas Species'!D:E,2,FALSE)</f>
        <v>6.1517914364930135E-2</v>
      </c>
      <c r="F5082">
        <f t="shared" si="159"/>
        <v>0.99999999999999944</v>
      </c>
      <c r="G5082">
        <v>-99</v>
      </c>
      <c r="H5082" t="s">
        <v>387</v>
      </c>
      <c r="I5082" t="s">
        <v>242</v>
      </c>
      <c r="J5082" t="s">
        <v>7084</v>
      </c>
      <c r="L5082" t="s">
        <v>7327</v>
      </c>
      <c r="N5082" t="s">
        <v>294</v>
      </c>
    </row>
    <row r="5083" spans="1:14">
      <c r="A5083" t="s">
        <v>7233</v>
      </c>
      <c r="B5083">
        <v>600</v>
      </c>
      <c r="C5083" t="str">
        <f t="shared" si="158"/>
        <v>600_95555</v>
      </c>
      <c r="D5083">
        <v>0.18437275579662099</v>
      </c>
      <c r="E5083">
        <f>VLOOKUP(C5083,'Gas Species'!D:E,2,FALSE)</f>
        <v>0.18437275579662138</v>
      </c>
      <c r="F5083">
        <f t="shared" si="159"/>
        <v>0.99999999999999789</v>
      </c>
      <c r="G5083">
        <v>-99</v>
      </c>
      <c r="H5083" t="s">
        <v>387</v>
      </c>
      <c r="I5083" t="s">
        <v>242</v>
      </c>
      <c r="J5083" t="s">
        <v>7084</v>
      </c>
      <c r="L5083" t="s">
        <v>7327</v>
      </c>
      <c r="N5083" t="s">
        <v>294</v>
      </c>
    </row>
    <row r="5084" spans="1:14">
      <c r="A5084" t="s">
        <v>7102</v>
      </c>
      <c r="B5084">
        <v>600</v>
      </c>
      <c r="C5084" t="str">
        <f t="shared" si="158"/>
        <v>600_95556</v>
      </c>
      <c r="D5084">
        <v>2.85547155874715E-2</v>
      </c>
      <c r="E5084">
        <f>VLOOKUP(C5084,'Gas Species'!D:E,2,FALSE)</f>
        <v>2.8554715587471535E-2</v>
      </c>
      <c r="F5084">
        <f t="shared" si="159"/>
        <v>0.99999999999999878</v>
      </c>
      <c r="G5084">
        <v>-99</v>
      </c>
      <c r="H5084" t="s">
        <v>387</v>
      </c>
      <c r="I5084" t="s">
        <v>242</v>
      </c>
      <c r="J5084" t="s">
        <v>7084</v>
      </c>
      <c r="L5084" t="s">
        <v>7327</v>
      </c>
      <c r="N5084" t="s">
        <v>294</v>
      </c>
    </row>
    <row r="5085" spans="1:14">
      <c r="A5085" t="s">
        <v>7103</v>
      </c>
      <c r="B5085">
        <v>600</v>
      </c>
      <c r="C5085" t="str">
        <f t="shared" si="158"/>
        <v>600_95558</v>
      </c>
      <c r="D5085">
        <v>0.25068861963019201</v>
      </c>
      <c r="E5085">
        <f>VLOOKUP(C5085,'Gas Species'!D:E,2,FALSE)</f>
        <v>0.25068861963019229</v>
      </c>
      <c r="F5085">
        <f t="shared" si="159"/>
        <v>0.99999999999999889</v>
      </c>
      <c r="G5085">
        <v>-99</v>
      </c>
      <c r="H5085" t="s">
        <v>387</v>
      </c>
      <c r="I5085" t="s">
        <v>242</v>
      </c>
      <c r="J5085" t="s">
        <v>7084</v>
      </c>
      <c r="L5085" t="s">
        <v>7327</v>
      </c>
      <c r="N5085" t="s">
        <v>297</v>
      </c>
    </row>
    <row r="5086" spans="1:14">
      <c r="A5086" t="s">
        <v>7105</v>
      </c>
      <c r="B5086">
        <v>600</v>
      </c>
      <c r="C5086" t="str">
        <f t="shared" si="158"/>
        <v>600_95560</v>
      </c>
      <c r="D5086">
        <v>1.14939607628687</v>
      </c>
      <c r="E5086">
        <f>VLOOKUP(C5086,'Gas Species'!D:E,2,FALSE)</f>
        <v>1.1493960762868674</v>
      </c>
      <c r="F5086">
        <f t="shared" si="159"/>
        <v>1.0000000000000022</v>
      </c>
      <c r="G5086">
        <v>-99</v>
      </c>
      <c r="H5086" t="s">
        <v>387</v>
      </c>
      <c r="I5086" t="s">
        <v>242</v>
      </c>
      <c r="J5086" t="s">
        <v>7084</v>
      </c>
      <c r="L5086" t="s">
        <v>7327</v>
      </c>
      <c r="N5086" t="s">
        <v>277</v>
      </c>
    </row>
    <row r="5087" spans="1:14">
      <c r="A5087" t="s">
        <v>7284</v>
      </c>
      <c r="B5087">
        <v>600</v>
      </c>
      <c r="C5087" t="str">
        <f t="shared" si="158"/>
        <v>600_95561</v>
      </c>
      <c r="D5087">
        <v>5.0921902698642203E-3</v>
      </c>
      <c r="E5087">
        <f>VLOOKUP(C5087,'Gas Species'!D:E,2,FALSE)</f>
        <v>5.092190269864216E-3</v>
      </c>
      <c r="F5087">
        <f t="shared" si="159"/>
        <v>1.0000000000000009</v>
      </c>
      <c r="G5087">
        <v>-99</v>
      </c>
      <c r="H5087" t="s">
        <v>387</v>
      </c>
      <c r="I5087" t="s">
        <v>242</v>
      </c>
      <c r="J5087" t="s">
        <v>7084</v>
      </c>
      <c r="L5087" t="s">
        <v>7327</v>
      </c>
      <c r="N5087" t="s">
        <v>277</v>
      </c>
    </row>
    <row r="5088" spans="1:14">
      <c r="A5088" t="s">
        <v>7234</v>
      </c>
      <c r="B5088">
        <v>600</v>
      </c>
      <c r="C5088" t="str">
        <f t="shared" si="158"/>
        <v>600_95562</v>
      </c>
      <c r="D5088">
        <v>3.8271368973958601E-2</v>
      </c>
      <c r="E5088">
        <f>VLOOKUP(C5088,'Gas Species'!D:E,2,FALSE)</f>
        <v>3.8271368973958581E-2</v>
      </c>
      <c r="F5088">
        <f t="shared" si="159"/>
        <v>1.0000000000000004</v>
      </c>
      <c r="G5088">
        <v>-99</v>
      </c>
      <c r="H5088" t="s">
        <v>387</v>
      </c>
      <c r="I5088" t="s">
        <v>242</v>
      </c>
      <c r="J5088" t="s">
        <v>7084</v>
      </c>
      <c r="L5088" t="s">
        <v>7327</v>
      </c>
      <c r="N5088" t="s">
        <v>277</v>
      </c>
    </row>
    <row r="5089" spans="1:14">
      <c r="A5089" t="s">
        <v>7289</v>
      </c>
      <c r="B5089">
        <v>600</v>
      </c>
      <c r="C5089" t="str">
        <f t="shared" si="158"/>
        <v>600_95563</v>
      </c>
      <c r="D5089">
        <v>1.8903684740148599E-2</v>
      </c>
      <c r="E5089">
        <f>VLOOKUP(C5089,'Gas Species'!D:E,2,FALSE)</f>
        <v>1.8903684740148589E-2</v>
      </c>
      <c r="F5089">
        <f t="shared" si="159"/>
        <v>1.0000000000000004</v>
      </c>
      <c r="G5089">
        <v>-99</v>
      </c>
      <c r="H5089" t="s">
        <v>387</v>
      </c>
      <c r="I5089" t="s">
        <v>242</v>
      </c>
      <c r="J5089" t="s">
        <v>7084</v>
      </c>
      <c r="L5089" t="s">
        <v>7327</v>
      </c>
      <c r="N5089" t="s">
        <v>277</v>
      </c>
    </row>
    <row r="5090" spans="1:14">
      <c r="A5090" t="s">
        <v>7285</v>
      </c>
      <c r="B5090">
        <v>600</v>
      </c>
      <c r="C5090" t="str">
        <f t="shared" si="158"/>
        <v>600_95564</v>
      </c>
      <c r="D5090">
        <v>4.4573760984282701E-2</v>
      </c>
      <c r="E5090">
        <f>VLOOKUP(C5090,'Gas Species'!D:E,2,FALSE)</f>
        <v>4.4573760984282701E-2</v>
      </c>
      <c r="F5090">
        <f t="shared" si="159"/>
        <v>1</v>
      </c>
      <c r="G5090">
        <v>-99</v>
      </c>
      <c r="H5090" t="s">
        <v>387</v>
      </c>
      <c r="I5090" t="s">
        <v>242</v>
      </c>
      <c r="J5090" t="s">
        <v>7084</v>
      </c>
      <c r="L5090" t="s">
        <v>7327</v>
      </c>
      <c r="N5090" t="s">
        <v>277</v>
      </c>
    </row>
    <row r="5091" spans="1:14">
      <c r="A5091" t="s">
        <v>7235</v>
      </c>
      <c r="B5091">
        <v>600</v>
      </c>
      <c r="C5091" t="str">
        <f t="shared" si="158"/>
        <v>600_95565</v>
      </c>
      <c r="D5091">
        <v>0.176701483655377</v>
      </c>
      <c r="E5091">
        <f>VLOOKUP(C5091,'Gas Species'!D:E,2,FALSE)</f>
        <v>0.17670148365537683</v>
      </c>
      <c r="F5091">
        <f t="shared" si="159"/>
        <v>1.0000000000000009</v>
      </c>
      <c r="G5091">
        <v>-99</v>
      </c>
      <c r="H5091" t="s">
        <v>387</v>
      </c>
      <c r="I5091" t="s">
        <v>242</v>
      </c>
      <c r="J5091" t="s">
        <v>7084</v>
      </c>
      <c r="L5091" t="s">
        <v>7327</v>
      </c>
      <c r="N5091" t="s">
        <v>277</v>
      </c>
    </row>
    <row r="5092" spans="1:14">
      <c r="A5092" t="s">
        <v>7277</v>
      </c>
      <c r="B5092">
        <v>600</v>
      </c>
      <c r="C5092" t="str">
        <f t="shared" si="158"/>
        <v>600_95566</v>
      </c>
      <c r="D5092">
        <v>0.35546049916579597</v>
      </c>
      <c r="E5092">
        <f>VLOOKUP(C5092,'Gas Species'!D:E,2,FALSE)</f>
        <v>0.35546049916579614</v>
      </c>
      <c r="F5092">
        <f t="shared" si="159"/>
        <v>0.99999999999999956</v>
      </c>
      <c r="G5092">
        <v>-99</v>
      </c>
      <c r="H5092" t="s">
        <v>387</v>
      </c>
      <c r="I5092" t="s">
        <v>242</v>
      </c>
      <c r="J5092" t="s">
        <v>7084</v>
      </c>
      <c r="L5092" t="s">
        <v>7327</v>
      </c>
      <c r="N5092" t="s">
        <v>277</v>
      </c>
    </row>
    <row r="5093" spans="1:14">
      <c r="A5093" t="s">
        <v>7286</v>
      </c>
      <c r="B5093">
        <v>600</v>
      </c>
      <c r="C5093" t="str">
        <f t="shared" si="158"/>
        <v>600_95567</v>
      </c>
      <c r="D5093">
        <v>2.4495821665395202E-2</v>
      </c>
      <c r="E5093">
        <f>VLOOKUP(C5093,'Gas Species'!D:E,2,FALSE)</f>
        <v>2.4495821665395188E-2</v>
      </c>
      <c r="F5093">
        <f t="shared" si="159"/>
        <v>1.0000000000000007</v>
      </c>
      <c r="G5093">
        <v>-99</v>
      </c>
      <c r="H5093" t="s">
        <v>387</v>
      </c>
      <c r="I5093" t="s">
        <v>242</v>
      </c>
      <c r="J5093" t="s">
        <v>7084</v>
      </c>
      <c r="L5093" t="s">
        <v>7327</v>
      </c>
      <c r="N5093" t="s">
        <v>277</v>
      </c>
    </row>
    <row r="5094" spans="1:14">
      <c r="A5094" t="s">
        <v>7236</v>
      </c>
      <c r="B5094">
        <v>600</v>
      </c>
      <c r="C5094" t="str">
        <f t="shared" si="158"/>
        <v>600_95568</v>
      </c>
      <c r="D5094">
        <v>6.4209038298778207E-2</v>
      </c>
      <c r="E5094">
        <f>VLOOKUP(C5094,'Gas Species'!D:E,2,FALSE)</f>
        <v>6.420903829877822E-2</v>
      </c>
      <c r="F5094">
        <f t="shared" si="159"/>
        <v>0.99999999999999978</v>
      </c>
      <c r="G5094">
        <v>-99</v>
      </c>
      <c r="H5094" t="s">
        <v>387</v>
      </c>
      <c r="I5094" t="s">
        <v>242</v>
      </c>
      <c r="J5094" t="s">
        <v>7084</v>
      </c>
      <c r="L5094" t="s">
        <v>7327</v>
      </c>
      <c r="N5094" t="s">
        <v>277</v>
      </c>
    </row>
    <row r="5095" spans="1:14">
      <c r="A5095" t="s">
        <v>7106</v>
      </c>
      <c r="B5095">
        <v>600</v>
      </c>
      <c r="C5095" t="str">
        <f t="shared" si="158"/>
        <v>600_95569</v>
      </c>
      <c r="D5095">
        <v>0.64107608571725405</v>
      </c>
      <c r="E5095">
        <f>VLOOKUP(C5095,'Gas Species'!D:E,2,FALSE)</f>
        <v>0.64107608571725383</v>
      </c>
      <c r="F5095">
        <f t="shared" si="159"/>
        <v>1.0000000000000004</v>
      </c>
      <c r="G5095">
        <v>-99</v>
      </c>
      <c r="H5095" t="s">
        <v>387</v>
      </c>
      <c r="I5095" t="s">
        <v>242</v>
      </c>
      <c r="J5095" t="s">
        <v>7084</v>
      </c>
      <c r="L5095" t="s">
        <v>7327</v>
      </c>
      <c r="N5095" t="s">
        <v>286</v>
      </c>
    </row>
    <row r="5096" spans="1:14">
      <c r="A5096" t="s">
        <v>7107</v>
      </c>
      <c r="B5096">
        <v>600</v>
      </c>
      <c r="C5096" t="str">
        <f t="shared" si="158"/>
        <v>600_95570</v>
      </c>
      <c r="D5096">
        <v>0.49878671461270802</v>
      </c>
      <c r="E5096">
        <f>VLOOKUP(C5096,'Gas Species'!D:E,2,FALSE)</f>
        <v>0.49878671461270802</v>
      </c>
      <c r="F5096">
        <f t="shared" si="159"/>
        <v>1</v>
      </c>
      <c r="G5096">
        <v>-99</v>
      </c>
      <c r="H5096" t="s">
        <v>387</v>
      </c>
      <c r="I5096" t="s">
        <v>242</v>
      </c>
      <c r="J5096" t="s">
        <v>7084</v>
      </c>
      <c r="L5096" t="s">
        <v>7327</v>
      </c>
      <c r="N5096" t="s">
        <v>286</v>
      </c>
    </row>
    <row r="5097" spans="1:14">
      <c r="A5097" t="s">
        <v>7108</v>
      </c>
      <c r="B5097">
        <v>600</v>
      </c>
      <c r="C5097" t="str">
        <f t="shared" si="158"/>
        <v>600_95571</v>
      </c>
      <c r="D5097">
        <v>1.39569928157528</v>
      </c>
      <c r="E5097">
        <f>VLOOKUP(C5097,'Gas Species'!D:E,2,FALSE)</f>
        <v>1.395699281575282</v>
      </c>
      <c r="F5097">
        <f t="shared" si="159"/>
        <v>0.99999999999999856</v>
      </c>
      <c r="G5097">
        <v>-99</v>
      </c>
      <c r="H5097" t="s">
        <v>387</v>
      </c>
      <c r="I5097" t="s">
        <v>242</v>
      </c>
      <c r="J5097" t="s">
        <v>7084</v>
      </c>
      <c r="L5097" t="s">
        <v>7327</v>
      </c>
      <c r="N5097" t="s">
        <v>286</v>
      </c>
    </row>
    <row r="5098" spans="1:14">
      <c r="A5098" t="s">
        <v>7109</v>
      </c>
      <c r="B5098">
        <v>600</v>
      </c>
      <c r="C5098" t="str">
        <f t="shared" si="158"/>
        <v>600_95572</v>
      </c>
      <c r="D5098">
        <v>0.82015977947362995</v>
      </c>
      <c r="E5098">
        <f>VLOOKUP(C5098,'Gas Species'!D:E,2,FALSE)</f>
        <v>0.82015977947363028</v>
      </c>
      <c r="F5098">
        <f t="shared" si="159"/>
        <v>0.99999999999999956</v>
      </c>
      <c r="G5098">
        <v>-99</v>
      </c>
      <c r="H5098" t="s">
        <v>387</v>
      </c>
      <c r="I5098" t="s">
        <v>242</v>
      </c>
      <c r="J5098" t="s">
        <v>7084</v>
      </c>
      <c r="L5098" t="s">
        <v>7327</v>
      </c>
      <c r="N5098" t="s">
        <v>286</v>
      </c>
    </row>
    <row r="5099" spans="1:14">
      <c r="A5099" t="s">
        <v>7110</v>
      </c>
      <c r="B5099">
        <v>600</v>
      </c>
      <c r="C5099" t="str">
        <f t="shared" si="158"/>
        <v>600_95573</v>
      </c>
      <c r="D5099">
        <v>1.5339733800555699</v>
      </c>
      <c r="E5099">
        <f>VLOOKUP(C5099,'Gas Species'!D:E,2,FALSE)</f>
        <v>1.5339733800555659</v>
      </c>
      <c r="F5099">
        <f t="shared" si="159"/>
        <v>1.0000000000000027</v>
      </c>
      <c r="G5099">
        <v>-99</v>
      </c>
      <c r="H5099" t="s">
        <v>387</v>
      </c>
      <c r="I5099" t="s">
        <v>242</v>
      </c>
      <c r="J5099" t="s">
        <v>7084</v>
      </c>
      <c r="L5099" t="s">
        <v>7327</v>
      </c>
      <c r="N5099" t="s">
        <v>294</v>
      </c>
    </row>
    <row r="5100" spans="1:14">
      <c r="A5100" t="s">
        <v>7111</v>
      </c>
      <c r="B5100">
        <v>600</v>
      </c>
      <c r="C5100" t="str">
        <f t="shared" si="158"/>
        <v>600_95574</v>
      </c>
      <c r="D5100">
        <v>1.2008554773804601</v>
      </c>
      <c r="E5100">
        <f>VLOOKUP(C5100,'Gas Species'!D:E,2,FALSE)</f>
        <v>1.2008554773804645</v>
      </c>
      <c r="F5100">
        <f t="shared" si="159"/>
        <v>0.99999999999999634</v>
      </c>
      <c r="G5100">
        <v>-99</v>
      </c>
      <c r="H5100" t="s">
        <v>387</v>
      </c>
      <c r="I5100" t="s">
        <v>242</v>
      </c>
      <c r="J5100" t="s">
        <v>7084</v>
      </c>
      <c r="L5100" t="s">
        <v>7327</v>
      </c>
      <c r="N5100" t="s">
        <v>294</v>
      </c>
    </row>
    <row r="5101" spans="1:14">
      <c r="A5101" t="s">
        <v>7112</v>
      </c>
      <c r="B5101">
        <v>600</v>
      </c>
      <c r="C5101" t="str">
        <f t="shared" si="158"/>
        <v>600_95575</v>
      </c>
      <c r="D5101">
        <v>3.53224002847245</v>
      </c>
      <c r="E5101">
        <f>VLOOKUP(C5101,'Gas Species'!D:E,2,FALSE)</f>
        <v>3.5322400284724464</v>
      </c>
      <c r="F5101">
        <f t="shared" si="159"/>
        <v>1.0000000000000011</v>
      </c>
      <c r="G5101">
        <v>-99</v>
      </c>
      <c r="H5101" t="s">
        <v>387</v>
      </c>
      <c r="I5101" t="s">
        <v>242</v>
      </c>
      <c r="J5101" t="s">
        <v>7084</v>
      </c>
      <c r="L5101" t="s">
        <v>7327</v>
      </c>
      <c r="N5101" t="s">
        <v>294</v>
      </c>
    </row>
    <row r="5102" spans="1:14">
      <c r="A5102" t="s">
        <v>7113</v>
      </c>
      <c r="B5102">
        <v>600</v>
      </c>
      <c r="C5102" t="str">
        <f t="shared" si="158"/>
        <v>600_95576</v>
      </c>
      <c r="D5102">
        <v>1.0400545731025499</v>
      </c>
      <c r="E5102">
        <f>VLOOKUP(C5102,'Gas Species'!D:E,2,FALSE)</f>
        <v>1.0400545731025475</v>
      </c>
      <c r="F5102">
        <f t="shared" si="159"/>
        <v>1.0000000000000024</v>
      </c>
      <c r="G5102">
        <v>-99</v>
      </c>
      <c r="H5102" t="s">
        <v>387</v>
      </c>
      <c r="I5102" t="s">
        <v>242</v>
      </c>
      <c r="J5102" t="s">
        <v>7084</v>
      </c>
      <c r="L5102" t="s">
        <v>7327</v>
      </c>
      <c r="N5102" t="s">
        <v>294</v>
      </c>
    </row>
    <row r="5103" spans="1:14">
      <c r="A5103" t="s">
        <v>7114</v>
      </c>
      <c r="B5103">
        <v>600</v>
      </c>
      <c r="C5103" t="str">
        <f t="shared" si="158"/>
        <v>600_95577</v>
      </c>
      <c r="D5103">
        <v>1.0400545731025499</v>
      </c>
      <c r="E5103">
        <f>VLOOKUP(C5103,'Gas Species'!D:E,2,FALSE)</f>
        <v>1.0400545731025475</v>
      </c>
      <c r="F5103">
        <f t="shared" si="159"/>
        <v>1.0000000000000024</v>
      </c>
      <c r="G5103">
        <v>-99</v>
      </c>
      <c r="H5103" t="s">
        <v>387</v>
      </c>
      <c r="I5103" t="s">
        <v>242</v>
      </c>
      <c r="J5103" t="s">
        <v>7084</v>
      </c>
      <c r="L5103" t="s">
        <v>7327</v>
      </c>
      <c r="N5103" t="s">
        <v>294</v>
      </c>
    </row>
    <row r="5104" spans="1:14">
      <c r="A5104" t="s">
        <v>7115</v>
      </c>
      <c r="B5104">
        <v>600</v>
      </c>
      <c r="C5104" t="str">
        <f t="shared" si="158"/>
        <v>600_95578</v>
      </c>
      <c r="D5104">
        <v>0.65960445874420504</v>
      </c>
      <c r="E5104">
        <f>VLOOKUP(C5104,'Gas Species'!D:E,2,FALSE)</f>
        <v>0.65960445874420459</v>
      </c>
      <c r="F5104">
        <f t="shared" si="159"/>
        <v>1.0000000000000007</v>
      </c>
      <c r="G5104">
        <v>-99</v>
      </c>
      <c r="H5104" t="s">
        <v>387</v>
      </c>
      <c r="I5104" t="s">
        <v>242</v>
      </c>
      <c r="J5104" t="s">
        <v>7084</v>
      </c>
      <c r="L5104" t="s">
        <v>7327</v>
      </c>
      <c r="N5104" t="s">
        <v>294</v>
      </c>
    </row>
    <row r="5105" spans="1:14">
      <c r="A5105" t="s">
        <v>7116</v>
      </c>
      <c r="B5105">
        <v>600</v>
      </c>
      <c r="C5105" t="str">
        <f t="shared" si="158"/>
        <v>600_95579</v>
      </c>
      <c r="D5105">
        <v>0.65960445874420504</v>
      </c>
      <c r="E5105">
        <f>VLOOKUP(C5105,'Gas Species'!D:E,2,FALSE)</f>
        <v>0.65960445874420459</v>
      </c>
      <c r="F5105">
        <f t="shared" si="159"/>
        <v>1.0000000000000007</v>
      </c>
      <c r="G5105">
        <v>-99</v>
      </c>
      <c r="H5105" t="s">
        <v>387</v>
      </c>
      <c r="I5105" t="s">
        <v>242</v>
      </c>
      <c r="J5105" t="s">
        <v>7084</v>
      </c>
      <c r="L5105" t="s">
        <v>7327</v>
      </c>
      <c r="N5105" t="s">
        <v>294</v>
      </c>
    </row>
    <row r="5106" spans="1:14">
      <c r="A5106" t="s">
        <v>7117</v>
      </c>
      <c r="B5106">
        <v>600</v>
      </c>
      <c r="C5106" t="str">
        <f t="shared" si="158"/>
        <v>600_95580</v>
      </c>
      <c r="D5106">
        <v>0.72994200193112901</v>
      </c>
      <c r="E5106">
        <f>VLOOKUP(C5106,'Gas Species'!D:E,2,FALSE)</f>
        <v>0.72994200193112913</v>
      </c>
      <c r="F5106">
        <f t="shared" si="159"/>
        <v>0.99999999999999989</v>
      </c>
      <c r="G5106">
        <v>-99</v>
      </c>
      <c r="H5106" t="s">
        <v>387</v>
      </c>
      <c r="I5106" t="s">
        <v>242</v>
      </c>
      <c r="J5106" t="s">
        <v>7084</v>
      </c>
      <c r="L5106" t="s">
        <v>7327</v>
      </c>
      <c r="N5106" t="s">
        <v>294</v>
      </c>
    </row>
    <row r="5107" spans="1:14">
      <c r="A5107" t="s">
        <v>7118</v>
      </c>
      <c r="B5107">
        <v>600</v>
      </c>
      <c r="C5107" t="str">
        <f t="shared" si="158"/>
        <v>600_95581</v>
      </c>
      <c r="D5107">
        <v>0.72994200193112901</v>
      </c>
      <c r="E5107">
        <f>VLOOKUP(C5107,'Gas Species'!D:E,2,FALSE)</f>
        <v>0.72994200193112913</v>
      </c>
      <c r="F5107">
        <f t="shared" si="159"/>
        <v>0.99999999999999989</v>
      </c>
      <c r="G5107">
        <v>-99</v>
      </c>
      <c r="H5107" t="s">
        <v>387</v>
      </c>
      <c r="I5107" t="s">
        <v>242</v>
      </c>
      <c r="J5107" t="s">
        <v>7084</v>
      </c>
      <c r="L5107" t="s">
        <v>7327</v>
      </c>
      <c r="N5107" t="s">
        <v>294</v>
      </c>
    </row>
    <row r="5108" spans="1:14">
      <c r="A5108" t="s">
        <v>7119</v>
      </c>
      <c r="B5108">
        <v>600</v>
      </c>
      <c r="C5108" t="str">
        <f t="shared" si="158"/>
        <v>600_95582</v>
      </c>
      <c r="D5108">
        <v>0.78921618016067696</v>
      </c>
      <c r="E5108">
        <f>VLOOKUP(C5108,'Gas Species'!D:E,2,FALSE)</f>
        <v>0.78921618016067674</v>
      </c>
      <c r="F5108">
        <f t="shared" si="159"/>
        <v>1.0000000000000002</v>
      </c>
      <c r="G5108">
        <v>-99</v>
      </c>
      <c r="H5108" t="s">
        <v>387</v>
      </c>
      <c r="I5108" t="s">
        <v>242</v>
      </c>
      <c r="J5108" t="s">
        <v>7084</v>
      </c>
      <c r="L5108" t="s">
        <v>7327</v>
      </c>
      <c r="N5108" t="s">
        <v>294</v>
      </c>
    </row>
    <row r="5109" spans="1:14">
      <c r="A5109" t="s">
        <v>7120</v>
      </c>
      <c r="B5109">
        <v>600</v>
      </c>
      <c r="C5109" t="str">
        <f t="shared" si="158"/>
        <v>600_95583</v>
      </c>
      <c r="D5109">
        <v>1.8706276177862899</v>
      </c>
      <c r="E5109">
        <f>VLOOKUP(C5109,'Gas Species'!D:E,2,FALSE)</f>
        <v>1.8706276177862899</v>
      </c>
      <c r="F5109">
        <f t="shared" si="159"/>
        <v>1</v>
      </c>
      <c r="G5109">
        <v>-99</v>
      </c>
      <c r="H5109" t="s">
        <v>387</v>
      </c>
      <c r="I5109" t="s">
        <v>242</v>
      </c>
      <c r="J5109" t="s">
        <v>7084</v>
      </c>
      <c r="L5109" t="s">
        <v>7327</v>
      </c>
      <c r="N5109" t="s">
        <v>294</v>
      </c>
    </row>
    <row r="5110" spans="1:14">
      <c r="A5110" t="s">
        <v>7121</v>
      </c>
      <c r="B5110">
        <v>600</v>
      </c>
      <c r="C5110" t="str">
        <f t="shared" si="158"/>
        <v>600_95584</v>
      </c>
      <c r="D5110">
        <v>1.58252788382482</v>
      </c>
      <c r="E5110">
        <f>VLOOKUP(C5110,'Gas Species'!D:E,2,FALSE)</f>
        <v>1.5825278838248167</v>
      </c>
      <c r="F5110">
        <f t="shared" si="159"/>
        <v>1.000000000000002</v>
      </c>
      <c r="G5110">
        <v>-99</v>
      </c>
      <c r="H5110" t="s">
        <v>387</v>
      </c>
      <c r="I5110" t="s">
        <v>242</v>
      </c>
      <c r="J5110" t="s">
        <v>7084</v>
      </c>
      <c r="L5110" t="s">
        <v>7327</v>
      </c>
      <c r="N5110" t="s">
        <v>294</v>
      </c>
    </row>
    <row r="5111" spans="1:14">
      <c r="A5111" t="s">
        <v>7122</v>
      </c>
      <c r="B5111">
        <v>600</v>
      </c>
      <c r="C5111" t="str">
        <f t="shared" si="158"/>
        <v>600_95585</v>
      </c>
      <c r="D5111">
        <v>1.27623883108019</v>
      </c>
      <c r="E5111">
        <f>VLOOKUP(C5111,'Gas Species'!D:E,2,FALSE)</f>
        <v>1.2762388310801918</v>
      </c>
      <c r="F5111">
        <f t="shared" si="159"/>
        <v>0.99999999999999856</v>
      </c>
      <c r="G5111">
        <v>-99</v>
      </c>
      <c r="H5111" t="s">
        <v>387</v>
      </c>
      <c r="I5111" t="s">
        <v>242</v>
      </c>
      <c r="J5111" t="s">
        <v>7084</v>
      </c>
      <c r="L5111" t="s">
        <v>7327</v>
      </c>
      <c r="N5111" t="s">
        <v>294</v>
      </c>
    </row>
    <row r="5112" spans="1:14">
      <c r="A5112" t="s">
        <v>7123</v>
      </c>
      <c r="B5112">
        <v>600</v>
      </c>
      <c r="C5112" t="str">
        <f t="shared" si="158"/>
        <v>600_95586</v>
      </c>
      <c r="D5112">
        <v>0.100463332222718</v>
      </c>
      <c r="E5112">
        <f>VLOOKUP(C5112,'Gas Species'!D:E,2,FALSE)</f>
        <v>0.1004633322227185</v>
      </c>
      <c r="F5112">
        <f t="shared" si="159"/>
        <v>0.999999999999995</v>
      </c>
      <c r="G5112">
        <v>-99</v>
      </c>
      <c r="H5112" t="s">
        <v>387</v>
      </c>
      <c r="I5112" t="s">
        <v>242</v>
      </c>
      <c r="J5112" t="s">
        <v>7084</v>
      </c>
      <c r="L5112" t="s">
        <v>7327</v>
      </c>
      <c r="N5112" t="s">
        <v>294</v>
      </c>
    </row>
    <row r="5113" spans="1:14">
      <c r="A5113" t="s">
        <v>7124</v>
      </c>
      <c r="B5113">
        <v>600</v>
      </c>
      <c r="C5113" t="str">
        <f t="shared" si="158"/>
        <v>600_95588</v>
      </c>
      <c r="D5113">
        <v>8.8084866583656805</v>
      </c>
      <c r="E5113">
        <f>VLOOKUP(C5113,'Gas Species'!D:E,2,FALSE)</f>
        <v>8.8084866583656822</v>
      </c>
      <c r="F5113">
        <f t="shared" si="159"/>
        <v>0.99999999999999978</v>
      </c>
      <c r="G5113">
        <v>-99</v>
      </c>
      <c r="H5113" t="s">
        <v>387</v>
      </c>
      <c r="I5113" t="s">
        <v>242</v>
      </c>
      <c r="J5113" t="s">
        <v>7084</v>
      </c>
      <c r="L5113" t="s">
        <v>7327</v>
      </c>
      <c r="N5113" t="s">
        <v>294</v>
      </c>
    </row>
    <row r="5114" spans="1:14">
      <c r="A5114" t="s">
        <v>7125</v>
      </c>
      <c r="B5114">
        <v>600</v>
      </c>
      <c r="C5114" t="str">
        <f t="shared" si="158"/>
        <v>600_95589</v>
      </c>
      <c r="D5114">
        <v>0.94440344842997004</v>
      </c>
      <c r="E5114">
        <f>VLOOKUP(C5114,'Gas Species'!D:E,2,FALSE)</f>
        <v>0.94440344842996959</v>
      </c>
      <c r="F5114">
        <f t="shared" si="159"/>
        <v>1.0000000000000004</v>
      </c>
      <c r="G5114">
        <v>-99</v>
      </c>
      <c r="H5114" t="s">
        <v>387</v>
      </c>
      <c r="I5114" t="s">
        <v>242</v>
      </c>
      <c r="J5114" t="s">
        <v>7084</v>
      </c>
      <c r="L5114" t="s">
        <v>7327</v>
      </c>
      <c r="N5114" t="s">
        <v>294</v>
      </c>
    </row>
    <row r="5115" spans="1:14">
      <c r="A5115" t="s">
        <v>7126</v>
      </c>
      <c r="B5115">
        <v>600</v>
      </c>
      <c r="C5115" t="str">
        <f t="shared" si="158"/>
        <v>600_95590</v>
      </c>
      <c r="D5115">
        <v>3.9236202739334098</v>
      </c>
      <c r="E5115">
        <f>VLOOKUP(C5115,'Gas Species'!D:E,2,FALSE)</f>
        <v>3.9236202739334063</v>
      </c>
      <c r="F5115">
        <f t="shared" si="159"/>
        <v>1.0000000000000009</v>
      </c>
      <c r="G5115">
        <v>-99</v>
      </c>
      <c r="H5115" t="s">
        <v>387</v>
      </c>
      <c r="I5115" t="s">
        <v>242</v>
      </c>
      <c r="J5115" t="s">
        <v>7084</v>
      </c>
      <c r="L5115" t="s">
        <v>7327</v>
      </c>
      <c r="N5115" t="s">
        <v>294</v>
      </c>
    </row>
    <row r="5116" spans="1:14">
      <c r="A5116" t="s">
        <v>7127</v>
      </c>
      <c r="B5116">
        <v>600</v>
      </c>
      <c r="C5116" t="str">
        <f t="shared" si="158"/>
        <v>600_95591</v>
      </c>
      <c r="D5116">
        <v>1.6003917875631599</v>
      </c>
      <c r="E5116">
        <f>VLOOKUP(C5116,'Gas Species'!D:E,2,FALSE)</f>
        <v>1.6003917875631646</v>
      </c>
      <c r="F5116">
        <f t="shared" si="159"/>
        <v>0.99999999999999711</v>
      </c>
      <c r="G5116">
        <v>-99</v>
      </c>
      <c r="H5116" t="s">
        <v>387</v>
      </c>
      <c r="I5116" t="s">
        <v>242</v>
      </c>
      <c r="J5116" t="s">
        <v>7084</v>
      </c>
      <c r="L5116" t="s">
        <v>7327</v>
      </c>
      <c r="N5116" t="s">
        <v>294</v>
      </c>
    </row>
    <row r="5117" spans="1:14">
      <c r="A5117" t="s">
        <v>7128</v>
      </c>
      <c r="B5117">
        <v>600</v>
      </c>
      <c r="C5117" t="str">
        <f t="shared" si="158"/>
        <v>600_95592</v>
      </c>
      <c r="D5117">
        <v>1.90967371478666</v>
      </c>
      <c r="E5117">
        <f>VLOOKUP(C5117,'Gas Species'!D:E,2,FALSE)</f>
        <v>1.9096737147866631</v>
      </c>
      <c r="F5117">
        <f t="shared" si="159"/>
        <v>0.99999999999999833</v>
      </c>
      <c r="G5117">
        <v>-99</v>
      </c>
      <c r="H5117" t="s">
        <v>387</v>
      </c>
      <c r="I5117" t="s">
        <v>242</v>
      </c>
      <c r="J5117" t="s">
        <v>7084</v>
      </c>
      <c r="L5117" t="s">
        <v>7327</v>
      </c>
      <c r="N5117" t="s">
        <v>294</v>
      </c>
    </row>
    <row r="5118" spans="1:14">
      <c r="A5118" t="s">
        <v>7129</v>
      </c>
      <c r="B5118">
        <v>600</v>
      </c>
      <c r="C5118" t="str">
        <f t="shared" si="158"/>
        <v>600_95593</v>
      </c>
      <c r="D5118">
        <v>2.9635896041513701</v>
      </c>
      <c r="E5118">
        <f>VLOOKUP(C5118,'Gas Species'!D:E,2,FALSE)</f>
        <v>2.9635896041513718</v>
      </c>
      <c r="F5118">
        <f t="shared" si="159"/>
        <v>0.99999999999999944</v>
      </c>
      <c r="G5118">
        <v>-99</v>
      </c>
      <c r="H5118" t="s">
        <v>387</v>
      </c>
      <c r="I5118" t="s">
        <v>242</v>
      </c>
      <c r="J5118" t="s">
        <v>7084</v>
      </c>
      <c r="L5118" t="s">
        <v>7327</v>
      </c>
      <c r="N5118" t="s">
        <v>294</v>
      </c>
    </row>
    <row r="5119" spans="1:14">
      <c r="A5119" t="s">
        <v>7130</v>
      </c>
      <c r="B5119">
        <v>600</v>
      </c>
      <c r="C5119" t="str">
        <f t="shared" si="158"/>
        <v>600_95594</v>
      </c>
      <c r="D5119">
        <v>0.32710983712507402</v>
      </c>
      <c r="E5119">
        <f>VLOOKUP(C5119,'Gas Species'!D:E,2,FALSE)</f>
        <v>0.32710983712507374</v>
      </c>
      <c r="F5119">
        <f t="shared" si="159"/>
        <v>1.0000000000000009</v>
      </c>
      <c r="G5119">
        <v>-99</v>
      </c>
      <c r="H5119" t="s">
        <v>387</v>
      </c>
      <c r="I5119" t="s">
        <v>242</v>
      </c>
      <c r="J5119" t="s">
        <v>7084</v>
      </c>
      <c r="L5119" t="s">
        <v>7327</v>
      </c>
      <c r="N5119" t="s">
        <v>294</v>
      </c>
    </row>
    <row r="5120" spans="1:14">
      <c r="A5120" t="s">
        <v>7131</v>
      </c>
      <c r="B5120">
        <v>600</v>
      </c>
      <c r="C5120" t="str">
        <f t="shared" si="158"/>
        <v>600_95595</v>
      </c>
      <c r="D5120">
        <v>3.5462879276783301</v>
      </c>
      <c r="E5120">
        <f>VLOOKUP(C5120,'Gas Species'!D:E,2,FALSE)</f>
        <v>3.5462879276783319</v>
      </c>
      <c r="F5120">
        <f t="shared" si="159"/>
        <v>0.99999999999999944</v>
      </c>
      <c r="G5120">
        <v>-99</v>
      </c>
      <c r="H5120" t="s">
        <v>387</v>
      </c>
      <c r="I5120" t="s">
        <v>242</v>
      </c>
      <c r="J5120" t="s">
        <v>7084</v>
      </c>
      <c r="L5120" t="s">
        <v>7327</v>
      </c>
      <c r="N5120" t="s">
        <v>294</v>
      </c>
    </row>
    <row r="5121" spans="1:14">
      <c r="A5121" t="s">
        <v>7132</v>
      </c>
      <c r="B5121">
        <v>600</v>
      </c>
      <c r="C5121" t="str">
        <f t="shared" si="158"/>
        <v>600_95596</v>
      </c>
      <c r="D5121">
        <v>12.3366420300993</v>
      </c>
      <c r="E5121">
        <f>VLOOKUP(C5121,'Gas Species'!D:E,2,FALSE)</f>
        <v>12.336642030099256</v>
      </c>
      <c r="F5121">
        <f t="shared" si="159"/>
        <v>1.0000000000000036</v>
      </c>
      <c r="G5121">
        <v>-99</v>
      </c>
      <c r="H5121" t="s">
        <v>387</v>
      </c>
      <c r="I5121" t="s">
        <v>242</v>
      </c>
      <c r="J5121" t="s">
        <v>7084</v>
      </c>
      <c r="L5121" t="s">
        <v>7327</v>
      </c>
      <c r="N5121" t="s">
        <v>314</v>
      </c>
    </row>
    <row r="5122" spans="1:14">
      <c r="A5122" t="s">
        <v>7133</v>
      </c>
      <c r="B5122">
        <v>600</v>
      </c>
      <c r="C5122" t="str">
        <f t="shared" si="158"/>
        <v>600_95597</v>
      </c>
      <c r="D5122">
        <v>8.2664550082119099</v>
      </c>
      <c r="E5122">
        <f>VLOOKUP(C5122,'Gas Species'!D:E,2,FALSE)</f>
        <v>8.2664550082119135</v>
      </c>
      <c r="F5122">
        <f t="shared" si="159"/>
        <v>0.99999999999999956</v>
      </c>
      <c r="G5122">
        <v>-99</v>
      </c>
      <c r="H5122" t="s">
        <v>387</v>
      </c>
      <c r="I5122" t="s">
        <v>242</v>
      </c>
      <c r="J5122" t="s">
        <v>7084</v>
      </c>
      <c r="L5122" t="s">
        <v>7327</v>
      </c>
      <c r="N5122" t="s">
        <v>314</v>
      </c>
    </row>
    <row r="5123" spans="1:14">
      <c r="A5123" t="s">
        <v>7134</v>
      </c>
      <c r="B5123">
        <v>600</v>
      </c>
      <c r="C5123" t="str">
        <f t="shared" ref="C5123:C5186" si="160">CONCATENATE(B5123,"_",A5123)</f>
        <v>600_95598</v>
      </c>
      <c r="D5123">
        <v>4.02837520664196</v>
      </c>
      <c r="E5123">
        <f>VLOOKUP(C5123,'Gas Species'!D:E,2,FALSE)</f>
        <v>4.0283752066419574</v>
      </c>
      <c r="F5123">
        <f t="shared" ref="F5123:F5186" si="161">D5123/E5123</f>
        <v>1.0000000000000007</v>
      </c>
      <c r="G5123">
        <v>-99</v>
      </c>
      <c r="H5123" t="s">
        <v>387</v>
      </c>
      <c r="I5123" t="s">
        <v>242</v>
      </c>
      <c r="J5123" t="s">
        <v>7084</v>
      </c>
      <c r="L5123" t="s">
        <v>7327</v>
      </c>
      <c r="N5123" t="s">
        <v>294</v>
      </c>
    </row>
    <row r="5124" spans="1:14">
      <c r="A5124" t="s">
        <v>7135</v>
      </c>
      <c r="B5124">
        <v>600</v>
      </c>
      <c r="C5124" t="str">
        <f t="shared" si="160"/>
        <v>600_95599</v>
      </c>
      <c r="D5124">
        <v>2.38993379120696</v>
      </c>
      <c r="E5124">
        <f>VLOOKUP(C5124,'Gas Species'!D:E,2,FALSE)</f>
        <v>2.3899337912069556</v>
      </c>
      <c r="F5124">
        <f t="shared" si="161"/>
        <v>1.0000000000000018</v>
      </c>
      <c r="G5124">
        <v>-99</v>
      </c>
      <c r="H5124" t="s">
        <v>387</v>
      </c>
      <c r="I5124" t="s">
        <v>242</v>
      </c>
      <c r="J5124" t="s">
        <v>7084</v>
      </c>
      <c r="L5124" t="s">
        <v>7327</v>
      </c>
      <c r="N5124" t="s">
        <v>294</v>
      </c>
    </row>
    <row r="5125" spans="1:14">
      <c r="A5125" t="s">
        <v>7136</v>
      </c>
      <c r="B5125">
        <v>600</v>
      </c>
      <c r="C5125" t="str">
        <f t="shared" si="160"/>
        <v>600_95600</v>
      </c>
      <c r="D5125">
        <v>11.6770287882094</v>
      </c>
      <c r="E5125">
        <f>VLOOKUP(C5125,'Gas Species'!D:E,2,FALSE)</f>
        <v>11.677028788209352</v>
      </c>
      <c r="F5125">
        <f t="shared" si="161"/>
        <v>1.000000000000004</v>
      </c>
      <c r="G5125">
        <v>-99</v>
      </c>
      <c r="H5125" t="s">
        <v>387</v>
      </c>
      <c r="I5125" t="s">
        <v>242</v>
      </c>
      <c r="J5125" t="s">
        <v>7084</v>
      </c>
      <c r="L5125" t="s">
        <v>7327</v>
      </c>
      <c r="N5125" t="s">
        <v>294</v>
      </c>
    </row>
    <row r="5126" spans="1:14">
      <c r="A5126" t="s">
        <v>7137</v>
      </c>
      <c r="B5126">
        <v>600</v>
      </c>
      <c r="C5126" t="str">
        <f t="shared" si="160"/>
        <v>600_95601</v>
      </c>
      <c r="D5126">
        <v>15.7692288901653</v>
      </c>
      <c r="E5126">
        <f>VLOOKUP(C5126,'Gas Species'!D:E,2,FALSE)</f>
        <v>15.769228890165261</v>
      </c>
      <c r="F5126">
        <f t="shared" si="161"/>
        <v>1.0000000000000024</v>
      </c>
      <c r="G5126">
        <v>-99</v>
      </c>
      <c r="H5126" t="s">
        <v>387</v>
      </c>
      <c r="I5126" t="s">
        <v>242</v>
      </c>
      <c r="J5126" t="s">
        <v>7084</v>
      </c>
      <c r="L5126" t="s">
        <v>7327</v>
      </c>
      <c r="N5126" t="s">
        <v>294</v>
      </c>
    </row>
    <row r="5127" spans="1:14">
      <c r="A5127" t="s">
        <v>7138</v>
      </c>
      <c r="B5127">
        <v>600</v>
      </c>
      <c r="C5127" t="str">
        <f t="shared" si="160"/>
        <v>600_95605</v>
      </c>
      <c r="D5127">
        <v>6.7807985958850496</v>
      </c>
      <c r="E5127">
        <f>VLOOKUP(C5127,'Gas Species'!D:E,2,FALSE)</f>
        <v>6.780798595885047</v>
      </c>
      <c r="F5127">
        <f t="shared" si="161"/>
        <v>1.0000000000000004</v>
      </c>
      <c r="G5127">
        <v>-99</v>
      </c>
      <c r="H5127" t="s">
        <v>387</v>
      </c>
      <c r="I5127" t="s">
        <v>242</v>
      </c>
      <c r="J5127" t="s">
        <v>7084</v>
      </c>
      <c r="L5127" t="s">
        <v>7327</v>
      </c>
      <c r="N5127" t="s">
        <v>294</v>
      </c>
    </row>
    <row r="5128" spans="1:14">
      <c r="A5128" t="s">
        <v>7139</v>
      </c>
      <c r="B5128">
        <v>600</v>
      </c>
      <c r="C5128" t="str">
        <f t="shared" si="160"/>
        <v>600_95606</v>
      </c>
      <c r="D5128">
        <v>0.33797439735712098</v>
      </c>
      <c r="E5128">
        <f>VLOOKUP(C5128,'Gas Species'!D:E,2,FALSE)</f>
        <v>0.33797439735712098</v>
      </c>
      <c r="F5128">
        <f t="shared" si="161"/>
        <v>1</v>
      </c>
      <c r="G5128">
        <v>-99</v>
      </c>
      <c r="H5128" t="s">
        <v>387</v>
      </c>
      <c r="I5128" t="s">
        <v>242</v>
      </c>
      <c r="J5128" t="s">
        <v>7084</v>
      </c>
      <c r="L5128" t="s">
        <v>7327</v>
      </c>
      <c r="N5128" t="s">
        <v>294</v>
      </c>
    </row>
    <row r="5129" spans="1:14">
      <c r="A5129" t="s">
        <v>7140</v>
      </c>
      <c r="B5129">
        <v>600</v>
      </c>
      <c r="C5129" t="str">
        <f t="shared" si="160"/>
        <v>600_95607</v>
      </c>
      <c r="D5129">
        <v>8.8734583533230005</v>
      </c>
      <c r="E5129">
        <f>VLOOKUP(C5129,'Gas Species'!D:E,2,FALSE)</f>
        <v>8.873458353323004</v>
      </c>
      <c r="F5129">
        <f t="shared" si="161"/>
        <v>0.99999999999999956</v>
      </c>
      <c r="G5129">
        <v>-99</v>
      </c>
      <c r="H5129" t="s">
        <v>387</v>
      </c>
      <c r="I5129" t="s">
        <v>242</v>
      </c>
      <c r="J5129" t="s">
        <v>7084</v>
      </c>
      <c r="L5129" t="s">
        <v>7327</v>
      </c>
      <c r="N5129" t="s">
        <v>314</v>
      </c>
    </row>
    <row r="5130" spans="1:14">
      <c r="A5130" t="s">
        <v>7141</v>
      </c>
      <c r="B5130">
        <v>600</v>
      </c>
      <c r="C5130" t="str">
        <f t="shared" si="160"/>
        <v>600_95608</v>
      </c>
      <c r="D5130">
        <v>9.8748721981100598</v>
      </c>
      <c r="E5130">
        <f>VLOOKUP(C5130,'Gas Species'!D:E,2,FALSE)</f>
        <v>9.874872198110058</v>
      </c>
      <c r="F5130">
        <f t="shared" si="161"/>
        <v>1.0000000000000002</v>
      </c>
      <c r="G5130">
        <v>-99</v>
      </c>
      <c r="H5130" t="s">
        <v>387</v>
      </c>
      <c r="I5130" t="s">
        <v>242</v>
      </c>
      <c r="J5130" t="s">
        <v>7084</v>
      </c>
      <c r="L5130" t="s">
        <v>7327</v>
      </c>
      <c r="N5130" t="s">
        <v>294</v>
      </c>
    </row>
    <row r="5131" spans="1:14">
      <c r="A5131" t="s">
        <v>7142</v>
      </c>
      <c r="B5131">
        <v>600</v>
      </c>
      <c r="C5131" t="str">
        <f t="shared" si="160"/>
        <v>600_95609</v>
      </c>
      <c r="D5131">
        <v>1.9717654039747201</v>
      </c>
      <c r="E5131">
        <f>VLOOKUP(C5131,'Gas Species'!D:E,2,FALSE)</f>
        <v>1.9717654039747199</v>
      </c>
      <c r="F5131">
        <f t="shared" si="161"/>
        <v>1.0000000000000002</v>
      </c>
      <c r="G5131">
        <v>-99</v>
      </c>
      <c r="H5131" t="s">
        <v>387</v>
      </c>
      <c r="I5131" t="s">
        <v>242</v>
      </c>
      <c r="J5131" t="s">
        <v>7084</v>
      </c>
      <c r="L5131" t="s">
        <v>7327</v>
      </c>
      <c r="N5131" t="s">
        <v>294</v>
      </c>
    </row>
    <row r="5132" spans="1:14">
      <c r="A5132" t="s">
        <v>7143</v>
      </c>
      <c r="B5132">
        <v>600</v>
      </c>
      <c r="C5132" t="str">
        <f t="shared" si="160"/>
        <v>600_95610</v>
      </c>
      <c r="D5132">
        <v>0.206533344254341</v>
      </c>
      <c r="E5132">
        <f>VLOOKUP(C5132,'Gas Species'!D:E,2,FALSE)</f>
        <v>0.2065333442543405</v>
      </c>
      <c r="F5132">
        <f t="shared" si="161"/>
        <v>1.0000000000000024</v>
      </c>
      <c r="G5132">
        <v>-99</v>
      </c>
      <c r="H5132" t="s">
        <v>387</v>
      </c>
      <c r="I5132" t="s">
        <v>242</v>
      </c>
      <c r="J5132" t="s">
        <v>7084</v>
      </c>
      <c r="L5132" t="s">
        <v>7327</v>
      </c>
      <c r="N5132" t="s">
        <v>294</v>
      </c>
    </row>
    <row r="5133" spans="1:14">
      <c r="A5133" t="s">
        <v>7144</v>
      </c>
      <c r="B5133">
        <v>600</v>
      </c>
      <c r="C5133" t="str">
        <f t="shared" si="160"/>
        <v>600_95613</v>
      </c>
      <c r="D5133">
        <v>7.1402404726551101</v>
      </c>
      <c r="E5133">
        <f>VLOOKUP(C5133,'Gas Species'!D:E,2,FALSE)</f>
        <v>7.1402404726551056</v>
      </c>
      <c r="F5133">
        <f t="shared" si="161"/>
        <v>1.0000000000000007</v>
      </c>
      <c r="G5133">
        <v>-99</v>
      </c>
      <c r="H5133" t="s">
        <v>387</v>
      </c>
      <c r="I5133" t="s">
        <v>242</v>
      </c>
      <c r="J5133" t="s">
        <v>7084</v>
      </c>
      <c r="L5133" t="s">
        <v>7327</v>
      </c>
      <c r="N5133" t="s">
        <v>294</v>
      </c>
    </row>
    <row r="5134" spans="1:14">
      <c r="A5134" t="s">
        <v>7147</v>
      </c>
      <c r="B5134">
        <v>600</v>
      </c>
      <c r="C5134" t="str">
        <f t="shared" si="160"/>
        <v>600_95623</v>
      </c>
      <c r="D5134">
        <v>2.36270339704555</v>
      </c>
      <c r="E5134">
        <f>VLOOKUP(C5134,'Gas Species'!D:E,2,FALSE)</f>
        <v>2.3627033970455509</v>
      </c>
      <c r="F5134">
        <f t="shared" si="161"/>
        <v>0.99999999999999967</v>
      </c>
      <c r="G5134">
        <v>-99</v>
      </c>
      <c r="H5134" t="s">
        <v>387</v>
      </c>
      <c r="I5134" t="s">
        <v>242</v>
      </c>
      <c r="J5134" t="s">
        <v>7084</v>
      </c>
      <c r="L5134" t="s">
        <v>7327</v>
      </c>
      <c r="N5134" t="s">
        <v>294</v>
      </c>
    </row>
    <row r="5135" spans="1:14">
      <c r="A5135" t="s">
        <v>7148</v>
      </c>
      <c r="B5135">
        <v>600</v>
      </c>
      <c r="C5135" t="str">
        <f t="shared" si="160"/>
        <v>600_95624</v>
      </c>
      <c r="D5135">
        <v>1.96139227285572</v>
      </c>
      <c r="E5135">
        <f>VLOOKUP(C5135,'Gas Species'!D:E,2,FALSE)</f>
        <v>1.961392272855716</v>
      </c>
      <c r="F5135">
        <f t="shared" si="161"/>
        <v>1.000000000000002</v>
      </c>
      <c r="G5135">
        <v>-99</v>
      </c>
      <c r="H5135" t="s">
        <v>387</v>
      </c>
      <c r="I5135" t="s">
        <v>242</v>
      </c>
      <c r="J5135" t="s">
        <v>7084</v>
      </c>
      <c r="L5135" t="s">
        <v>7327</v>
      </c>
      <c r="N5135" t="s">
        <v>294</v>
      </c>
    </row>
    <row r="5136" spans="1:14">
      <c r="A5136" t="s">
        <v>7149</v>
      </c>
      <c r="B5136">
        <v>600</v>
      </c>
      <c r="C5136" t="str">
        <f t="shared" si="160"/>
        <v>600_95625</v>
      </c>
      <c r="D5136">
        <v>3.5126552423220798</v>
      </c>
      <c r="E5136">
        <f>VLOOKUP(C5136,'Gas Species'!D:E,2,FALSE)</f>
        <v>3.5126552423220776</v>
      </c>
      <c r="F5136">
        <f t="shared" si="161"/>
        <v>1.0000000000000007</v>
      </c>
      <c r="G5136">
        <v>-99</v>
      </c>
      <c r="H5136" t="s">
        <v>387</v>
      </c>
      <c r="I5136" t="s">
        <v>242</v>
      </c>
      <c r="J5136" t="s">
        <v>7084</v>
      </c>
      <c r="L5136" t="s">
        <v>7327</v>
      </c>
      <c r="N5136" t="s">
        <v>294</v>
      </c>
    </row>
    <row r="5137" spans="1:14">
      <c r="A5137" t="s">
        <v>7205</v>
      </c>
      <c r="B5137">
        <v>600</v>
      </c>
      <c r="C5137" t="str">
        <f t="shared" si="160"/>
        <v>600_95638</v>
      </c>
      <c r="D5137">
        <v>0.24641041934899999</v>
      </c>
      <c r="E5137">
        <f>VLOOKUP(C5137,'Gas Species'!D:E,2,FALSE)</f>
        <v>0.24641041934899988</v>
      </c>
      <c r="F5137">
        <f t="shared" si="161"/>
        <v>1.0000000000000004</v>
      </c>
      <c r="G5137">
        <v>-99</v>
      </c>
      <c r="H5137" t="s">
        <v>387</v>
      </c>
      <c r="I5137" t="s">
        <v>242</v>
      </c>
      <c r="J5137" t="s">
        <v>7084</v>
      </c>
      <c r="L5137" t="s">
        <v>7327</v>
      </c>
      <c r="N5137" t="s">
        <v>294</v>
      </c>
    </row>
    <row r="5138" spans="1:14">
      <c r="A5138" t="s">
        <v>7255</v>
      </c>
      <c r="B5138">
        <v>600</v>
      </c>
      <c r="C5138" t="str">
        <f t="shared" si="160"/>
        <v>600_95643</v>
      </c>
      <c r="D5138">
        <v>0.40782301576578001</v>
      </c>
      <c r="E5138">
        <f>VLOOKUP(C5138,'Gas Species'!D:E,2,FALSE)</f>
        <v>0.40782301576578012</v>
      </c>
      <c r="F5138">
        <f t="shared" si="161"/>
        <v>0.99999999999999978</v>
      </c>
      <c r="G5138">
        <v>-99</v>
      </c>
      <c r="H5138" t="s">
        <v>387</v>
      </c>
      <c r="I5138" t="s">
        <v>242</v>
      </c>
      <c r="J5138" t="s">
        <v>7084</v>
      </c>
      <c r="L5138" t="s">
        <v>7327</v>
      </c>
      <c r="N5138" t="s">
        <v>294</v>
      </c>
    </row>
    <row r="5139" spans="1:14">
      <c r="A5139" t="s">
        <v>7150</v>
      </c>
      <c r="B5139">
        <v>600</v>
      </c>
      <c r="C5139" t="str">
        <f t="shared" si="160"/>
        <v>600_95644</v>
      </c>
      <c r="D5139">
        <v>1.4002148883194201</v>
      </c>
      <c r="E5139">
        <f>VLOOKUP(C5139,'Gas Species'!D:E,2,FALSE)</f>
        <v>1.4002148883194168</v>
      </c>
      <c r="F5139">
        <f t="shared" si="161"/>
        <v>1.0000000000000024</v>
      </c>
      <c r="G5139">
        <v>-99</v>
      </c>
      <c r="H5139" t="s">
        <v>387</v>
      </c>
      <c r="I5139" t="s">
        <v>242</v>
      </c>
      <c r="J5139" t="s">
        <v>7084</v>
      </c>
      <c r="L5139" t="s">
        <v>7327</v>
      </c>
      <c r="N5139" t="s">
        <v>294</v>
      </c>
    </row>
    <row r="5140" spans="1:14">
      <c r="A5140" t="s">
        <v>7151</v>
      </c>
      <c r="B5140">
        <v>600</v>
      </c>
      <c r="C5140" t="str">
        <f t="shared" si="160"/>
        <v>600_95645</v>
      </c>
      <c r="D5140">
        <v>0.13849774236281401</v>
      </c>
      <c r="E5140">
        <f>VLOOKUP(C5140,'Gas Species'!D:E,2,FALSE)</f>
        <v>0.13849774236281404</v>
      </c>
      <c r="F5140">
        <f t="shared" si="161"/>
        <v>0.99999999999999978</v>
      </c>
      <c r="G5140">
        <v>-99</v>
      </c>
      <c r="H5140" t="s">
        <v>387</v>
      </c>
      <c r="I5140" t="s">
        <v>242</v>
      </c>
      <c r="J5140" t="s">
        <v>7084</v>
      </c>
      <c r="L5140" t="s">
        <v>7327</v>
      </c>
      <c r="N5140" t="s">
        <v>294</v>
      </c>
    </row>
    <row r="5141" spans="1:14">
      <c r="A5141" t="s">
        <v>7152</v>
      </c>
      <c r="B5141">
        <v>600</v>
      </c>
      <c r="C5141" t="str">
        <f t="shared" si="160"/>
        <v>600_95646</v>
      </c>
      <c r="D5141">
        <v>0.303738419671781</v>
      </c>
      <c r="E5141">
        <f>VLOOKUP(C5141,'Gas Species'!D:E,2,FALSE)</f>
        <v>0.30373841967178089</v>
      </c>
      <c r="F5141">
        <f t="shared" si="161"/>
        <v>1.0000000000000004</v>
      </c>
      <c r="G5141">
        <v>-99</v>
      </c>
      <c r="H5141" t="s">
        <v>387</v>
      </c>
      <c r="I5141" t="s">
        <v>242</v>
      </c>
      <c r="J5141" t="s">
        <v>7084</v>
      </c>
      <c r="L5141" t="s">
        <v>7327</v>
      </c>
      <c r="N5141" t="s">
        <v>294</v>
      </c>
    </row>
    <row r="5142" spans="1:14">
      <c r="A5142" t="s">
        <v>7153</v>
      </c>
      <c r="B5142">
        <v>600</v>
      </c>
      <c r="C5142" t="str">
        <f t="shared" si="160"/>
        <v>600_95647</v>
      </c>
      <c r="D5142">
        <v>0.32993155132764801</v>
      </c>
      <c r="E5142">
        <f>VLOOKUP(C5142,'Gas Species'!D:E,2,FALSE)</f>
        <v>0.32993155132764773</v>
      </c>
      <c r="F5142">
        <f t="shared" si="161"/>
        <v>1.0000000000000009</v>
      </c>
      <c r="G5142">
        <v>-99</v>
      </c>
      <c r="H5142" t="s">
        <v>387</v>
      </c>
      <c r="I5142" t="s">
        <v>242</v>
      </c>
      <c r="J5142" t="s">
        <v>7084</v>
      </c>
      <c r="L5142" t="s">
        <v>7327</v>
      </c>
      <c r="N5142" t="s">
        <v>294</v>
      </c>
    </row>
    <row r="5143" spans="1:14">
      <c r="A5143" t="s">
        <v>7154</v>
      </c>
      <c r="B5143">
        <v>600</v>
      </c>
      <c r="C5143" t="str">
        <f t="shared" si="160"/>
        <v>600_95648</v>
      </c>
      <c r="D5143">
        <v>2.9235812752450299</v>
      </c>
      <c r="E5143">
        <f>VLOOKUP(C5143,'Gas Species'!D:E,2,FALSE)</f>
        <v>2.9235812752450343</v>
      </c>
      <c r="F5143">
        <f t="shared" si="161"/>
        <v>0.99999999999999845</v>
      </c>
      <c r="G5143">
        <v>-99</v>
      </c>
      <c r="H5143" t="s">
        <v>387</v>
      </c>
      <c r="I5143" t="s">
        <v>242</v>
      </c>
      <c r="J5143" t="s">
        <v>7084</v>
      </c>
      <c r="L5143" t="s">
        <v>7327</v>
      </c>
      <c r="N5143" t="s">
        <v>294</v>
      </c>
    </row>
    <row r="5144" spans="1:14">
      <c r="A5144" t="s">
        <v>7155</v>
      </c>
      <c r="B5144">
        <v>600</v>
      </c>
      <c r="C5144" t="str">
        <f t="shared" si="160"/>
        <v>600_95649</v>
      </c>
      <c r="D5144">
        <v>0.42392672450514601</v>
      </c>
      <c r="E5144">
        <f>VLOOKUP(C5144,'Gas Species'!D:E,2,FALSE)</f>
        <v>0.42392672450514574</v>
      </c>
      <c r="F5144">
        <f t="shared" si="161"/>
        <v>1.0000000000000007</v>
      </c>
      <c r="G5144">
        <v>-99</v>
      </c>
      <c r="H5144" t="s">
        <v>387</v>
      </c>
      <c r="I5144" t="s">
        <v>242</v>
      </c>
      <c r="J5144" t="s">
        <v>7084</v>
      </c>
      <c r="L5144" t="s">
        <v>7327</v>
      </c>
      <c r="N5144" t="s">
        <v>294</v>
      </c>
    </row>
    <row r="5145" spans="1:14">
      <c r="A5145" t="s">
        <v>7156</v>
      </c>
      <c r="B5145">
        <v>600</v>
      </c>
      <c r="C5145" t="str">
        <f t="shared" si="160"/>
        <v>600_95650</v>
      </c>
      <c r="D5145">
        <v>0.67630526998787199</v>
      </c>
      <c r="E5145">
        <f>VLOOKUP(C5145,'Gas Species'!D:E,2,FALSE)</f>
        <v>0.67630526998787155</v>
      </c>
      <c r="F5145">
        <f t="shared" si="161"/>
        <v>1.0000000000000007</v>
      </c>
      <c r="G5145">
        <v>-99</v>
      </c>
      <c r="H5145" t="s">
        <v>387</v>
      </c>
      <c r="I5145" t="s">
        <v>242</v>
      </c>
      <c r="J5145" t="s">
        <v>7084</v>
      </c>
      <c r="L5145" t="s">
        <v>7327</v>
      </c>
      <c r="N5145" t="s">
        <v>294</v>
      </c>
    </row>
    <row r="5146" spans="1:14">
      <c r="A5146" t="s">
        <v>7160</v>
      </c>
      <c r="B5146">
        <v>600</v>
      </c>
      <c r="C5146" t="str">
        <f t="shared" si="160"/>
        <v>600_95655</v>
      </c>
      <c r="D5146">
        <v>0.89300482573761297</v>
      </c>
      <c r="E5146">
        <f>VLOOKUP(C5146,'Gas Species'!D:E,2,FALSE)</f>
        <v>0.89300482573761264</v>
      </c>
      <c r="F5146">
        <f t="shared" si="161"/>
        <v>1.0000000000000004</v>
      </c>
      <c r="G5146">
        <v>-99</v>
      </c>
      <c r="H5146" t="s">
        <v>387</v>
      </c>
      <c r="I5146" t="s">
        <v>242</v>
      </c>
      <c r="J5146" t="s">
        <v>7084</v>
      </c>
      <c r="L5146" t="s">
        <v>7327</v>
      </c>
      <c r="N5146" t="s">
        <v>294</v>
      </c>
    </row>
    <row r="5147" spans="1:14">
      <c r="A5147" t="s">
        <v>7161</v>
      </c>
      <c r="B5147">
        <v>600</v>
      </c>
      <c r="C5147" t="str">
        <f t="shared" si="160"/>
        <v>600_95656</v>
      </c>
      <c r="D5147">
        <v>1.0366890202943699</v>
      </c>
      <c r="E5147">
        <f>VLOOKUP(C5147,'Gas Species'!D:E,2,FALSE)</f>
        <v>1.0366890202943686</v>
      </c>
      <c r="F5147">
        <f t="shared" si="161"/>
        <v>1.0000000000000013</v>
      </c>
      <c r="G5147">
        <v>-99</v>
      </c>
      <c r="H5147" t="s">
        <v>387</v>
      </c>
      <c r="I5147" t="s">
        <v>242</v>
      </c>
      <c r="J5147" t="s">
        <v>7084</v>
      </c>
      <c r="L5147" t="s">
        <v>7327</v>
      </c>
      <c r="N5147" t="s">
        <v>294</v>
      </c>
    </row>
    <row r="5148" spans="1:14">
      <c r="A5148" t="s">
        <v>7162</v>
      </c>
      <c r="B5148">
        <v>600</v>
      </c>
      <c r="C5148" t="str">
        <f t="shared" si="160"/>
        <v>600_95657</v>
      </c>
      <c r="D5148">
        <v>3.17466930134559</v>
      </c>
      <c r="E5148">
        <f>VLOOKUP(C5148,'Gas Species'!D:E,2,FALSE)</f>
        <v>3.1746693013455931</v>
      </c>
      <c r="F5148">
        <f t="shared" si="161"/>
        <v>0.999999999999999</v>
      </c>
      <c r="G5148">
        <v>-99</v>
      </c>
      <c r="H5148" t="s">
        <v>387</v>
      </c>
      <c r="I5148" t="s">
        <v>242</v>
      </c>
      <c r="J5148" t="s">
        <v>7084</v>
      </c>
      <c r="L5148" t="s">
        <v>7327</v>
      </c>
      <c r="N5148" t="s">
        <v>294</v>
      </c>
    </row>
    <row r="5149" spans="1:14">
      <c r="A5149" t="s">
        <v>7163</v>
      </c>
      <c r="B5149">
        <v>600</v>
      </c>
      <c r="C5149" t="str">
        <f t="shared" si="160"/>
        <v>600_95658</v>
      </c>
      <c r="D5149">
        <v>9.7478774442271099E-2</v>
      </c>
      <c r="E5149">
        <f>VLOOKUP(C5149,'Gas Species'!D:E,2,FALSE)</f>
        <v>9.7478774442271057E-2</v>
      </c>
      <c r="F5149">
        <f t="shared" si="161"/>
        <v>1.0000000000000004</v>
      </c>
      <c r="G5149">
        <v>-99</v>
      </c>
      <c r="H5149" t="s">
        <v>387</v>
      </c>
      <c r="I5149" t="s">
        <v>242</v>
      </c>
      <c r="J5149" t="s">
        <v>7084</v>
      </c>
      <c r="L5149" t="s">
        <v>7327</v>
      </c>
      <c r="N5149" t="s">
        <v>294</v>
      </c>
    </row>
    <row r="5150" spans="1:14">
      <c r="A5150" t="s">
        <v>7164</v>
      </c>
      <c r="B5150">
        <v>600</v>
      </c>
      <c r="C5150" t="str">
        <f t="shared" si="160"/>
        <v>600_95659</v>
      </c>
      <c r="D5150">
        <v>1.5300422563220299E-3</v>
      </c>
      <c r="E5150">
        <f>VLOOKUP(C5150,'Gas Species'!D:E,2,FALSE)</f>
        <v>1.5300422563220308E-3</v>
      </c>
      <c r="F5150">
        <f t="shared" si="161"/>
        <v>0.99999999999999944</v>
      </c>
      <c r="G5150">
        <v>-99</v>
      </c>
      <c r="H5150" t="s">
        <v>387</v>
      </c>
      <c r="I5150" t="s">
        <v>242</v>
      </c>
      <c r="J5150" t="s">
        <v>7084</v>
      </c>
      <c r="L5150" t="s">
        <v>7327</v>
      </c>
      <c r="N5150" t="s">
        <v>294</v>
      </c>
    </row>
    <row r="5151" spans="1:14">
      <c r="A5151" t="s">
        <v>7165</v>
      </c>
      <c r="B5151">
        <v>600</v>
      </c>
      <c r="C5151" t="str">
        <f t="shared" si="160"/>
        <v>600_95660</v>
      </c>
      <c r="D5151">
        <v>5.0291653252034101E-2</v>
      </c>
      <c r="E5151">
        <f>VLOOKUP(C5151,'Gas Species'!D:E,2,FALSE)</f>
        <v>5.0291653252034135E-2</v>
      </c>
      <c r="F5151">
        <f t="shared" si="161"/>
        <v>0.99999999999999933</v>
      </c>
      <c r="G5151">
        <v>-99</v>
      </c>
      <c r="H5151" t="s">
        <v>387</v>
      </c>
      <c r="I5151" t="s">
        <v>242</v>
      </c>
      <c r="J5151" t="s">
        <v>7084</v>
      </c>
      <c r="L5151" t="s">
        <v>7327</v>
      </c>
      <c r="N5151" t="s">
        <v>294</v>
      </c>
    </row>
    <row r="5152" spans="1:14">
      <c r="A5152" t="s">
        <v>7260</v>
      </c>
      <c r="B5152">
        <v>600</v>
      </c>
      <c r="C5152" t="str">
        <f t="shared" si="160"/>
        <v>600_95666</v>
      </c>
      <c r="D5152">
        <v>0.15853568307271901</v>
      </c>
      <c r="E5152">
        <f>VLOOKUP(C5152,'Gas Species'!D:E,2,FALSE)</f>
        <v>0.15853568307271901</v>
      </c>
      <c r="F5152">
        <f t="shared" si="161"/>
        <v>1</v>
      </c>
      <c r="G5152">
        <v>-99</v>
      </c>
      <c r="H5152" t="s">
        <v>387</v>
      </c>
      <c r="I5152" t="s">
        <v>242</v>
      </c>
      <c r="J5152" t="s">
        <v>7084</v>
      </c>
      <c r="L5152" t="s">
        <v>7327</v>
      </c>
      <c r="N5152" t="s">
        <v>294</v>
      </c>
    </row>
    <row r="5153" spans="1:14">
      <c r="A5153" t="s">
        <v>7243</v>
      </c>
      <c r="B5153">
        <v>600</v>
      </c>
      <c r="C5153" t="str">
        <f t="shared" si="160"/>
        <v>600_95667</v>
      </c>
      <c r="D5153">
        <v>0.33378916004180698</v>
      </c>
      <c r="E5153">
        <f>VLOOKUP(C5153,'Gas Species'!D:E,2,FALSE)</f>
        <v>0.3337891600418072</v>
      </c>
      <c r="F5153">
        <f t="shared" si="161"/>
        <v>0.99999999999999933</v>
      </c>
      <c r="G5153">
        <v>-99</v>
      </c>
      <c r="H5153" t="s">
        <v>387</v>
      </c>
      <c r="I5153" t="s">
        <v>242</v>
      </c>
      <c r="J5153" t="s">
        <v>7084</v>
      </c>
      <c r="L5153" t="s">
        <v>7327</v>
      </c>
      <c r="N5153" t="s">
        <v>294</v>
      </c>
    </row>
    <row r="5154" spans="1:14">
      <c r="A5154" t="s">
        <v>7211</v>
      </c>
      <c r="B5154">
        <v>600</v>
      </c>
      <c r="C5154" t="str">
        <f t="shared" si="160"/>
        <v>600_95668</v>
      </c>
      <c r="D5154">
        <v>0.17982049293423599</v>
      </c>
      <c r="E5154">
        <f>VLOOKUP(C5154,'Gas Species'!D:E,2,FALSE)</f>
        <v>0.17982049293423602</v>
      </c>
      <c r="F5154">
        <f t="shared" si="161"/>
        <v>0.99999999999999989</v>
      </c>
      <c r="G5154">
        <v>-99</v>
      </c>
      <c r="H5154" t="s">
        <v>387</v>
      </c>
      <c r="I5154" t="s">
        <v>242</v>
      </c>
      <c r="J5154" t="s">
        <v>7084</v>
      </c>
      <c r="L5154" t="s">
        <v>7327</v>
      </c>
      <c r="N5154" t="s">
        <v>294</v>
      </c>
    </row>
    <row r="5155" spans="1:14">
      <c r="A5155" t="s">
        <v>7213</v>
      </c>
      <c r="B5155">
        <v>600</v>
      </c>
      <c r="C5155" t="str">
        <f t="shared" si="160"/>
        <v>600_95670</v>
      </c>
      <c r="D5155">
        <v>9.3251400322015492</v>
      </c>
      <c r="E5155">
        <f>VLOOKUP(C5155,'Gas Species'!D:E,2,FALSE)</f>
        <v>9.3251400322015527</v>
      </c>
      <c r="F5155">
        <f t="shared" si="161"/>
        <v>0.99999999999999967</v>
      </c>
      <c r="G5155">
        <v>-99</v>
      </c>
      <c r="H5155" t="s">
        <v>387</v>
      </c>
      <c r="I5155" t="s">
        <v>242</v>
      </c>
      <c r="J5155" t="s">
        <v>7084</v>
      </c>
      <c r="L5155" t="s">
        <v>7327</v>
      </c>
      <c r="N5155" t="s">
        <v>314</v>
      </c>
    </row>
    <row r="5156" spans="1:14">
      <c r="A5156" t="s">
        <v>7214</v>
      </c>
      <c r="B5156">
        <v>600</v>
      </c>
      <c r="C5156" t="str">
        <f t="shared" si="160"/>
        <v>600_95673</v>
      </c>
      <c r="D5156">
        <v>1.2774442889625901</v>
      </c>
      <c r="E5156">
        <f>VLOOKUP(C5156,'Gas Species'!D:E,2,FALSE)</f>
        <v>1.277444288962589</v>
      </c>
      <c r="F5156">
        <f t="shared" si="161"/>
        <v>1.0000000000000009</v>
      </c>
      <c r="G5156">
        <v>-99</v>
      </c>
      <c r="H5156" t="s">
        <v>387</v>
      </c>
      <c r="I5156" t="s">
        <v>242</v>
      </c>
      <c r="J5156" t="s">
        <v>7084</v>
      </c>
      <c r="L5156" t="s">
        <v>7327</v>
      </c>
      <c r="N5156" t="s">
        <v>294</v>
      </c>
    </row>
    <row r="5157" spans="1:14">
      <c r="A5157" t="s">
        <v>7168</v>
      </c>
      <c r="B5157">
        <v>600</v>
      </c>
      <c r="C5157" t="str">
        <f t="shared" si="160"/>
        <v>600_95674</v>
      </c>
      <c r="D5157">
        <v>7.6175025114775199</v>
      </c>
      <c r="E5157">
        <f>VLOOKUP(C5157,'Gas Species'!D:E,2,FALSE)</f>
        <v>7.6175025114775199</v>
      </c>
      <c r="F5157">
        <f t="shared" si="161"/>
        <v>1</v>
      </c>
      <c r="G5157">
        <v>-99</v>
      </c>
      <c r="H5157" t="s">
        <v>387</v>
      </c>
      <c r="I5157" t="s">
        <v>242</v>
      </c>
      <c r="J5157" t="s">
        <v>7084</v>
      </c>
      <c r="L5157" t="s">
        <v>7327</v>
      </c>
      <c r="N5157" t="s">
        <v>294</v>
      </c>
    </row>
    <row r="5158" spans="1:14">
      <c r="A5158" t="s">
        <v>7169</v>
      </c>
      <c r="B5158">
        <v>600</v>
      </c>
      <c r="C5158" t="str">
        <f t="shared" si="160"/>
        <v>600_95675</v>
      </c>
      <c r="D5158">
        <v>1.91991545149368</v>
      </c>
      <c r="E5158">
        <f>VLOOKUP(C5158,'Gas Species'!D:E,2,FALSE)</f>
        <v>1.9199154514936794</v>
      </c>
      <c r="F5158">
        <f t="shared" si="161"/>
        <v>1.0000000000000004</v>
      </c>
      <c r="G5158">
        <v>-99</v>
      </c>
      <c r="H5158" t="s">
        <v>387</v>
      </c>
      <c r="I5158" t="s">
        <v>242</v>
      </c>
      <c r="J5158" t="s">
        <v>7084</v>
      </c>
      <c r="L5158" t="s">
        <v>7327</v>
      </c>
      <c r="N5158" t="s">
        <v>294</v>
      </c>
    </row>
    <row r="5159" spans="1:14">
      <c r="A5159" t="s">
        <v>7170</v>
      </c>
      <c r="B5159">
        <v>600</v>
      </c>
      <c r="C5159" t="str">
        <f t="shared" si="160"/>
        <v>600_95676</v>
      </c>
      <c r="D5159">
        <v>2.1891656797480201</v>
      </c>
      <c r="E5159">
        <f>VLOOKUP(C5159,'Gas Species'!D:E,2,FALSE)</f>
        <v>2.1891656797480223</v>
      </c>
      <c r="F5159">
        <f t="shared" si="161"/>
        <v>0.999999999999999</v>
      </c>
      <c r="G5159">
        <v>-99</v>
      </c>
      <c r="H5159" t="s">
        <v>387</v>
      </c>
      <c r="I5159" t="s">
        <v>242</v>
      </c>
      <c r="J5159" t="s">
        <v>7084</v>
      </c>
      <c r="L5159" t="s">
        <v>7327</v>
      </c>
      <c r="N5159" t="s">
        <v>294</v>
      </c>
    </row>
    <row r="5160" spans="1:14">
      <c r="A5160" t="s">
        <v>7171</v>
      </c>
      <c r="B5160">
        <v>600</v>
      </c>
      <c r="C5160" t="str">
        <f t="shared" si="160"/>
        <v>600_95677</v>
      </c>
      <c r="D5160">
        <v>7.5865983562916304</v>
      </c>
      <c r="E5160">
        <f>VLOOKUP(C5160,'Gas Species'!D:E,2,FALSE)</f>
        <v>7.5865983562916277</v>
      </c>
      <c r="F5160">
        <f t="shared" si="161"/>
        <v>1.0000000000000004</v>
      </c>
      <c r="G5160">
        <v>-99</v>
      </c>
      <c r="H5160" t="s">
        <v>387</v>
      </c>
      <c r="I5160" t="s">
        <v>242</v>
      </c>
      <c r="J5160" t="s">
        <v>7084</v>
      </c>
      <c r="L5160" t="s">
        <v>7327</v>
      </c>
      <c r="N5160" t="s">
        <v>294</v>
      </c>
    </row>
    <row r="5161" spans="1:14">
      <c r="A5161" t="s">
        <v>7172</v>
      </c>
      <c r="B5161">
        <v>600</v>
      </c>
      <c r="C5161" t="str">
        <f t="shared" si="160"/>
        <v>600_95678</v>
      </c>
      <c r="D5161">
        <v>4.0694127222503198</v>
      </c>
      <c r="E5161">
        <f>VLOOKUP(C5161,'Gas Species'!D:E,2,FALSE)</f>
        <v>4.0694127222503162</v>
      </c>
      <c r="F5161">
        <f t="shared" si="161"/>
        <v>1.0000000000000009</v>
      </c>
      <c r="G5161">
        <v>-99</v>
      </c>
      <c r="H5161" t="s">
        <v>387</v>
      </c>
      <c r="I5161" t="s">
        <v>242</v>
      </c>
      <c r="J5161" t="s">
        <v>7084</v>
      </c>
      <c r="L5161" t="s">
        <v>7327</v>
      </c>
      <c r="N5161" t="s">
        <v>294</v>
      </c>
    </row>
    <row r="5162" spans="1:14">
      <c r="A5162" t="s">
        <v>7173</v>
      </c>
      <c r="B5162">
        <v>600</v>
      </c>
      <c r="C5162" t="str">
        <f t="shared" si="160"/>
        <v>600_95679</v>
      </c>
      <c r="D5162">
        <v>2.1327515533196399E-2</v>
      </c>
      <c r="E5162">
        <f>VLOOKUP(C5162,'Gas Species'!D:E,2,FALSE)</f>
        <v>2.1327515533196444E-2</v>
      </c>
      <c r="F5162">
        <f t="shared" si="161"/>
        <v>0.99999999999999789</v>
      </c>
      <c r="G5162">
        <v>-99</v>
      </c>
      <c r="H5162" t="s">
        <v>387</v>
      </c>
      <c r="I5162" t="s">
        <v>242</v>
      </c>
      <c r="J5162" t="s">
        <v>7084</v>
      </c>
      <c r="L5162" t="s">
        <v>7327</v>
      </c>
      <c r="N5162" t="s">
        <v>294</v>
      </c>
    </row>
    <row r="5163" spans="1:14">
      <c r="A5163" t="s">
        <v>7174</v>
      </c>
      <c r="B5163">
        <v>600</v>
      </c>
      <c r="C5163" t="str">
        <f t="shared" si="160"/>
        <v>600_95680</v>
      </c>
      <c r="D5163">
        <v>1.5518548596139601</v>
      </c>
      <c r="E5163">
        <f>VLOOKUP(C5163,'Gas Species'!D:E,2,FALSE)</f>
        <v>1.5518548596139599</v>
      </c>
      <c r="F5163">
        <f t="shared" si="161"/>
        <v>1.0000000000000002</v>
      </c>
      <c r="G5163">
        <v>-99</v>
      </c>
      <c r="H5163" t="s">
        <v>387</v>
      </c>
      <c r="I5163" t="s">
        <v>242</v>
      </c>
      <c r="J5163" t="s">
        <v>7084</v>
      </c>
      <c r="L5163" t="s">
        <v>7327</v>
      </c>
      <c r="N5163" t="s">
        <v>294</v>
      </c>
    </row>
    <row r="5164" spans="1:14">
      <c r="A5164" t="s">
        <v>7175</v>
      </c>
      <c r="B5164">
        <v>600</v>
      </c>
      <c r="C5164" t="str">
        <f t="shared" si="160"/>
        <v>600_95681</v>
      </c>
      <c r="D5164">
        <v>0.89970422165222597</v>
      </c>
      <c r="E5164">
        <f>VLOOKUP(C5164,'Gas Species'!D:E,2,FALSE)</f>
        <v>0.89970422165222574</v>
      </c>
      <c r="F5164">
        <f t="shared" si="161"/>
        <v>1.0000000000000002</v>
      </c>
      <c r="G5164">
        <v>-99</v>
      </c>
      <c r="H5164" t="s">
        <v>387</v>
      </c>
      <c r="I5164" t="s">
        <v>242</v>
      </c>
      <c r="J5164" t="s">
        <v>7084</v>
      </c>
      <c r="L5164" t="s">
        <v>7327</v>
      </c>
      <c r="N5164" t="s">
        <v>294</v>
      </c>
    </row>
    <row r="5165" spans="1:14">
      <c r="A5165" t="s">
        <v>7176</v>
      </c>
      <c r="B5165">
        <v>600</v>
      </c>
      <c r="C5165" t="str">
        <f t="shared" si="160"/>
        <v>600_95682</v>
      </c>
      <c r="D5165">
        <v>0.41589964393211198</v>
      </c>
      <c r="E5165">
        <f>VLOOKUP(C5165,'Gas Species'!D:E,2,FALSE)</f>
        <v>0.4158996439321121</v>
      </c>
      <c r="F5165">
        <f t="shared" si="161"/>
        <v>0.99999999999999978</v>
      </c>
      <c r="G5165">
        <v>-99</v>
      </c>
      <c r="H5165" t="s">
        <v>387</v>
      </c>
      <c r="I5165" t="s">
        <v>242</v>
      </c>
      <c r="J5165" t="s">
        <v>7084</v>
      </c>
      <c r="L5165" t="s">
        <v>7327</v>
      </c>
      <c r="N5165" t="s">
        <v>294</v>
      </c>
    </row>
    <row r="5166" spans="1:14">
      <c r="A5166" t="s">
        <v>7177</v>
      </c>
      <c r="B5166">
        <v>600</v>
      </c>
      <c r="C5166" t="str">
        <f t="shared" si="160"/>
        <v>600_95683</v>
      </c>
      <c r="D5166">
        <v>1.64886599703543</v>
      </c>
      <c r="E5166">
        <f>VLOOKUP(C5166,'Gas Species'!D:E,2,FALSE)</f>
        <v>1.6488659970354271</v>
      </c>
      <c r="F5166">
        <f t="shared" si="161"/>
        <v>1.0000000000000018</v>
      </c>
      <c r="G5166">
        <v>-99</v>
      </c>
      <c r="H5166" t="s">
        <v>387</v>
      </c>
      <c r="I5166" t="s">
        <v>242</v>
      </c>
      <c r="J5166" t="s">
        <v>7084</v>
      </c>
      <c r="L5166" t="s">
        <v>7327</v>
      </c>
      <c r="N5166" t="s">
        <v>294</v>
      </c>
    </row>
    <row r="5167" spans="1:14">
      <c r="A5167" t="s">
        <v>7178</v>
      </c>
      <c r="B5167">
        <v>600</v>
      </c>
      <c r="C5167" t="str">
        <f t="shared" si="160"/>
        <v>600_95684</v>
      </c>
      <c r="D5167">
        <v>0.44189565908048301</v>
      </c>
      <c r="E5167">
        <f>VLOOKUP(C5167,'Gas Species'!D:E,2,FALSE)</f>
        <v>0.44189565908048284</v>
      </c>
      <c r="F5167">
        <f t="shared" si="161"/>
        <v>1.0000000000000004</v>
      </c>
      <c r="G5167">
        <v>-99</v>
      </c>
      <c r="H5167" t="s">
        <v>387</v>
      </c>
      <c r="I5167" t="s">
        <v>242</v>
      </c>
      <c r="J5167" t="s">
        <v>7084</v>
      </c>
      <c r="L5167" t="s">
        <v>7327</v>
      </c>
      <c r="N5167" t="s">
        <v>294</v>
      </c>
    </row>
    <row r="5168" spans="1:14">
      <c r="A5168" t="s">
        <v>7179</v>
      </c>
      <c r="B5168">
        <v>600</v>
      </c>
      <c r="C5168" t="str">
        <f t="shared" si="160"/>
        <v>600_95685</v>
      </c>
      <c r="D5168">
        <v>0.33873885614624</v>
      </c>
      <c r="E5168">
        <f>VLOOKUP(C5168,'Gas Species'!D:E,2,FALSE)</f>
        <v>0.33873885614624044</v>
      </c>
      <c r="F5168">
        <f t="shared" si="161"/>
        <v>0.99999999999999867</v>
      </c>
      <c r="G5168">
        <v>-99</v>
      </c>
      <c r="H5168" t="s">
        <v>387</v>
      </c>
      <c r="I5168" t="s">
        <v>242</v>
      </c>
      <c r="J5168" t="s">
        <v>7084</v>
      </c>
      <c r="L5168" t="s">
        <v>7327</v>
      </c>
      <c r="N5168" t="s">
        <v>294</v>
      </c>
    </row>
    <row r="5169" spans="1:14">
      <c r="A5169" t="s">
        <v>7180</v>
      </c>
      <c r="B5169">
        <v>600</v>
      </c>
      <c r="C5169" t="str">
        <f t="shared" si="160"/>
        <v>600_95686</v>
      </c>
      <c r="D5169">
        <v>0.77298212269775601</v>
      </c>
      <c r="E5169">
        <f>VLOOKUP(C5169,'Gas Species'!D:E,2,FALSE)</f>
        <v>0.77298212269775635</v>
      </c>
      <c r="F5169">
        <f t="shared" si="161"/>
        <v>0.99999999999999956</v>
      </c>
      <c r="G5169">
        <v>-99</v>
      </c>
      <c r="H5169" t="s">
        <v>387</v>
      </c>
      <c r="I5169" t="s">
        <v>242</v>
      </c>
      <c r="J5169" t="s">
        <v>7084</v>
      </c>
      <c r="L5169" t="s">
        <v>7327</v>
      </c>
      <c r="N5169" t="s">
        <v>294</v>
      </c>
    </row>
    <row r="5170" spans="1:14">
      <c r="A5170" t="s">
        <v>7181</v>
      </c>
      <c r="B5170">
        <v>600</v>
      </c>
      <c r="C5170" t="str">
        <f t="shared" si="160"/>
        <v>600_95687</v>
      </c>
      <c r="D5170">
        <v>1.3358124180675099</v>
      </c>
      <c r="E5170">
        <f>VLOOKUP(C5170,'Gas Species'!D:E,2,FALSE)</f>
        <v>1.3358124180675128</v>
      </c>
      <c r="F5170">
        <f t="shared" si="161"/>
        <v>0.99999999999999789</v>
      </c>
      <c r="G5170">
        <v>-99</v>
      </c>
      <c r="H5170" t="s">
        <v>387</v>
      </c>
      <c r="I5170" t="s">
        <v>242</v>
      </c>
      <c r="J5170" t="s">
        <v>7084</v>
      </c>
      <c r="L5170" t="s">
        <v>7327</v>
      </c>
      <c r="N5170" t="s">
        <v>294</v>
      </c>
    </row>
    <row r="5171" spans="1:14">
      <c r="A5171" t="s">
        <v>7182</v>
      </c>
      <c r="B5171">
        <v>600</v>
      </c>
      <c r="C5171" t="str">
        <f t="shared" si="160"/>
        <v>600_95688</v>
      </c>
      <c r="D5171">
        <v>0.94662523671397802</v>
      </c>
      <c r="E5171">
        <f>VLOOKUP(C5171,'Gas Species'!D:E,2,FALSE)</f>
        <v>0.94662523671397847</v>
      </c>
      <c r="F5171">
        <f t="shared" si="161"/>
        <v>0.99999999999999956</v>
      </c>
      <c r="G5171">
        <v>-99</v>
      </c>
      <c r="H5171" t="s">
        <v>387</v>
      </c>
      <c r="I5171" t="s">
        <v>242</v>
      </c>
      <c r="J5171" t="s">
        <v>7084</v>
      </c>
      <c r="L5171" t="s">
        <v>7327</v>
      </c>
      <c r="N5171" t="s">
        <v>294</v>
      </c>
    </row>
    <row r="5172" spans="1:14">
      <c r="A5172" t="s">
        <v>7183</v>
      </c>
      <c r="B5172">
        <v>600</v>
      </c>
      <c r="C5172" t="str">
        <f t="shared" si="160"/>
        <v>600_95689</v>
      </c>
      <c r="D5172">
        <v>1.1196891691119</v>
      </c>
      <c r="E5172">
        <f>VLOOKUP(C5172,'Gas Species'!D:E,2,FALSE)</f>
        <v>1.1196891691119037</v>
      </c>
      <c r="F5172">
        <f t="shared" si="161"/>
        <v>0.99999999999999667</v>
      </c>
      <c r="G5172">
        <v>-99</v>
      </c>
      <c r="H5172" t="s">
        <v>387</v>
      </c>
      <c r="I5172" t="s">
        <v>242</v>
      </c>
      <c r="J5172" t="s">
        <v>7084</v>
      </c>
      <c r="L5172" t="s">
        <v>7327</v>
      </c>
      <c r="N5172" t="s">
        <v>294</v>
      </c>
    </row>
    <row r="5173" spans="1:14">
      <c r="A5173" t="s">
        <v>7184</v>
      </c>
      <c r="B5173">
        <v>600</v>
      </c>
      <c r="C5173" t="str">
        <f t="shared" si="160"/>
        <v>600_95690</v>
      </c>
      <c r="D5173">
        <v>0.70191816901683202</v>
      </c>
      <c r="E5173">
        <f>VLOOKUP(C5173,'Gas Species'!D:E,2,FALSE)</f>
        <v>0.70191816901683224</v>
      </c>
      <c r="F5173">
        <f t="shared" si="161"/>
        <v>0.99999999999999967</v>
      </c>
      <c r="G5173">
        <v>-99</v>
      </c>
      <c r="H5173" t="s">
        <v>387</v>
      </c>
      <c r="I5173" t="s">
        <v>242</v>
      </c>
      <c r="J5173" t="s">
        <v>7084</v>
      </c>
      <c r="L5173" t="s">
        <v>7327</v>
      </c>
      <c r="N5173" t="s">
        <v>294</v>
      </c>
    </row>
    <row r="5174" spans="1:14">
      <c r="A5174" t="s">
        <v>7185</v>
      </c>
      <c r="B5174">
        <v>600</v>
      </c>
      <c r="C5174" t="str">
        <f t="shared" si="160"/>
        <v>600_95691</v>
      </c>
      <c r="D5174">
        <v>0.54560769391154196</v>
      </c>
      <c r="E5174">
        <f>VLOOKUP(C5174,'Gas Species'!D:E,2,FALSE)</f>
        <v>0.54560769391154151</v>
      </c>
      <c r="F5174">
        <f t="shared" si="161"/>
        <v>1.0000000000000009</v>
      </c>
      <c r="G5174">
        <v>-99</v>
      </c>
      <c r="H5174" t="s">
        <v>387</v>
      </c>
      <c r="I5174" t="s">
        <v>242</v>
      </c>
      <c r="J5174" t="s">
        <v>7084</v>
      </c>
      <c r="L5174" t="s">
        <v>7327</v>
      </c>
      <c r="N5174" t="s">
        <v>294</v>
      </c>
    </row>
    <row r="5175" spans="1:14">
      <c r="A5175" t="s">
        <v>7186</v>
      </c>
      <c r="B5175">
        <v>600</v>
      </c>
      <c r="C5175" t="str">
        <f t="shared" si="160"/>
        <v>600_95692</v>
      </c>
      <c r="D5175">
        <v>0.57084859031937396</v>
      </c>
      <c r="E5175">
        <f>VLOOKUP(C5175,'Gas Species'!D:E,2,FALSE)</f>
        <v>0.57084859031937429</v>
      </c>
      <c r="F5175">
        <f t="shared" si="161"/>
        <v>0.99999999999999944</v>
      </c>
      <c r="G5175">
        <v>-99</v>
      </c>
      <c r="H5175" t="s">
        <v>387</v>
      </c>
      <c r="I5175" t="s">
        <v>242</v>
      </c>
      <c r="J5175" t="s">
        <v>7084</v>
      </c>
      <c r="L5175" t="s">
        <v>7327</v>
      </c>
      <c r="N5175" t="s">
        <v>294</v>
      </c>
    </row>
    <row r="5176" spans="1:14">
      <c r="A5176" t="s">
        <v>7187</v>
      </c>
      <c r="B5176">
        <v>600</v>
      </c>
      <c r="C5176" t="str">
        <f t="shared" si="160"/>
        <v>600_95693</v>
      </c>
      <c r="D5176">
        <v>0.54653123583763896</v>
      </c>
      <c r="E5176">
        <f>VLOOKUP(C5176,'Gas Species'!D:E,2,FALSE)</f>
        <v>0.54653123583763907</v>
      </c>
      <c r="F5176">
        <f t="shared" si="161"/>
        <v>0.99999999999999978</v>
      </c>
      <c r="G5176">
        <v>-99</v>
      </c>
      <c r="H5176" t="s">
        <v>387</v>
      </c>
      <c r="I5176" t="s">
        <v>242</v>
      </c>
      <c r="J5176" t="s">
        <v>7084</v>
      </c>
      <c r="L5176" t="s">
        <v>7327</v>
      </c>
      <c r="N5176" t="s">
        <v>294</v>
      </c>
    </row>
    <row r="5177" spans="1:14">
      <c r="A5177" t="s">
        <v>7188</v>
      </c>
      <c r="B5177">
        <v>600</v>
      </c>
      <c r="C5177" t="str">
        <f t="shared" si="160"/>
        <v>600_95694</v>
      </c>
      <c r="D5177">
        <v>0.67218231503782799</v>
      </c>
      <c r="E5177">
        <f>VLOOKUP(C5177,'Gas Species'!D:E,2,FALSE)</f>
        <v>0.67218231503782766</v>
      </c>
      <c r="F5177">
        <f t="shared" si="161"/>
        <v>1.0000000000000004</v>
      </c>
      <c r="G5177">
        <v>-99</v>
      </c>
      <c r="H5177" t="s">
        <v>387</v>
      </c>
      <c r="I5177" t="s">
        <v>242</v>
      </c>
      <c r="J5177" t="s">
        <v>7084</v>
      </c>
      <c r="L5177" t="s">
        <v>7327</v>
      </c>
      <c r="N5177" t="s">
        <v>294</v>
      </c>
    </row>
    <row r="5178" spans="1:14">
      <c r="A5178" t="s">
        <v>7189</v>
      </c>
      <c r="B5178">
        <v>600</v>
      </c>
      <c r="C5178" t="str">
        <f t="shared" si="160"/>
        <v>600_95695</v>
      </c>
      <c r="D5178">
        <v>0.124514466883532</v>
      </c>
      <c r="E5178">
        <f>VLOOKUP(C5178,'Gas Species'!D:E,2,FALSE)</f>
        <v>0.12451446688353154</v>
      </c>
      <c r="F5178">
        <f t="shared" si="161"/>
        <v>1.0000000000000038</v>
      </c>
      <c r="G5178">
        <v>-99</v>
      </c>
      <c r="H5178" t="s">
        <v>387</v>
      </c>
      <c r="I5178" t="s">
        <v>242</v>
      </c>
      <c r="J5178" t="s">
        <v>7084</v>
      </c>
      <c r="L5178" t="s">
        <v>7327</v>
      </c>
      <c r="N5178" t="s">
        <v>294</v>
      </c>
    </row>
    <row r="5179" spans="1:14">
      <c r="A5179" t="s">
        <v>7190</v>
      </c>
      <c r="B5179">
        <v>600</v>
      </c>
      <c r="C5179" t="str">
        <f t="shared" si="160"/>
        <v>600_95696</v>
      </c>
      <c r="D5179">
        <v>0.20512825222702899</v>
      </c>
      <c r="E5179">
        <f>VLOOKUP(C5179,'Gas Species'!D:E,2,FALSE)</f>
        <v>0.20512825222702888</v>
      </c>
      <c r="F5179">
        <f t="shared" si="161"/>
        <v>1.0000000000000004</v>
      </c>
      <c r="G5179">
        <v>-99</v>
      </c>
      <c r="H5179" t="s">
        <v>387</v>
      </c>
      <c r="I5179" t="s">
        <v>242</v>
      </c>
      <c r="J5179" t="s">
        <v>7084</v>
      </c>
      <c r="L5179" t="s">
        <v>7327</v>
      </c>
      <c r="N5179" t="s">
        <v>294</v>
      </c>
    </row>
    <row r="5180" spans="1:14">
      <c r="A5180" t="s">
        <v>7191</v>
      </c>
      <c r="B5180">
        <v>600</v>
      </c>
      <c r="C5180" t="str">
        <f t="shared" si="160"/>
        <v>600_95697</v>
      </c>
      <c r="D5180">
        <v>0.13746437400189401</v>
      </c>
      <c r="E5180">
        <f>VLOOKUP(C5180,'Gas Species'!D:E,2,FALSE)</f>
        <v>0.13746437400189443</v>
      </c>
      <c r="F5180">
        <f t="shared" si="161"/>
        <v>0.999999999999997</v>
      </c>
      <c r="G5180">
        <v>-99</v>
      </c>
      <c r="H5180" t="s">
        <v>387</v>
      </c>
      <c r="I5180" t="s">
        <v>242</v>
      </c>
      <c r="J5180" t="s">
        <v>7084</v>
      </c>
      <c r="L5180" t="s">
        <v>7327</v>
      </c>
      <c r="N5180" t="s">
        <v>294</v>
      </c>
    </row>
    <row r="5181" spans="1:14">
      <c r="A5181" t="s">
        <v>7215</v>
      </c>
      <c r="B5181">
        <v>600</v>
      </c>
      <c r="C5181" t="str">
        <f t="shared" si="160"/>
        <v>600_95698</v>
      </c>
      <c r="D5181">
        <v>3.44606407067926</v>
      </c>
      <c r="E5181">
        <f>VLOOKUP(C5181,'Gas Species'!D:E,2,FALSE)</f>
        <v>3.4460640706792627</v>
      </c>
      <c r="F5181">
        <f t="shared" si="161"/>
        <v>0.99999999999999922</v>
      </c>
      <c r="G5181">
        <v>-99</v>
      </c>
      <c r="H5181" t="s">
        <v>387</v>
      </c>
      <c r="I5181" t="s">
        <v>242</v>
      </c>
      <c r="J5181" t="s">
        <v>7084</v>
      </c>
      <c r="L5181" t="s">
        <v>7327</v>
      </c>
      <c r="N5181" t="s">
        <v>349</v>
      </c>
    </row>
    <row r="5182" spans="1:14">
      <c r="A5182" t="s">
        <v>7192</v>
      </c>
      <c r="B5182">
        <v>600</v>
      </c>
      <c r="C5182" t="str">
        <f t="shared" si="160"/>
        <v>600_95699</v>
      </c>
      <c r="D5182">
        <v>3.3926051115432299</v>
      </c>
      <c r="E5182">
        <f>VLOOKUP(C5182,'Gas Species'!D:E,2,FALSE)</f>
        <v>3.3926051115432259</v>
      </c>
      <c r="F5182">
        <f t="shared" si="161"/>
        <v>1.0000000000000011</v>
      </c>
      <c r="G5182">
        <v>-99</v>
      </c>
      <c r="H5182" t="s">
        <v>387</v>
      </c>
      <c r="I5182" t="s">
        <v>242</v>
      </c>
      <c r="J5182" t="s">
        <v>7084</v>
      </c>
      <c r="L5182" t="s">
        <v>7327</v>
      </c>
      <c r="N5182" t="s">
        <v>349</v>
      </c>
    </row>
    <row r="5183" spans="1:14">
      <c r="A5183" t="s">
        <v>7193</v>
      </c>
      <c r="B5183">
        <v>600</v>
      </c>
      <c r="C5183" t="str">
        <f t="shared" si="160"/>
        <v>600_95700</v>
      </c>
      <c r="D5183">
        <v>0.63922107718334298</v>
      </c>
      <c r="E5183">
        <f>VLOOKUP(C5183,'Gas Species'!D:E,2,FALSE)</f>
        <v>0.63922107718334331</v>
      </c>
      <c r="F5183">
        <f t="shared" si="161"/>
        <v>0.99999999999999944</v>
      </c>
      <c r="G5183">
        <v>-99</v>
      </c>
      <c r="H5183" t="s">
        <v>387</v>
      </c>
      <c r="I5183" t="s">
        <v>242</v>
      </c>
      <c r="J5183" t="s">
        <v>7084</v>
      </c>
      <c r="L5183" t="s">
        <v>7327</v>
      </c>
      <c r="N5183" t="s">
        <v>349</v>
      </c>
    </row>
    <row r="5184" spans="1:14">
      <c r="A5184" t="s">
        <v>7194</v>
      </c>
      <c r="B5184">
        <v>600</v>
      </c>
      <c r="C5184" t="str">
        <f t="shared" si="160"/>
        <v>600_95701</v>
      </c>
      <c r="D5184">
        <v>1.0227241921941399</v>
      </c>
      <c r="E5184">
        <f>VLOOKUP(C5184,'Gas Species'!D:E,2,FALSE)</f>
        <v>1.0227241921941379</v>
      </c>
      <c r="F5184">
        <f t="shared" si="161"/>
        <v>1.000000000000002</v>
      </c>
      <c r="G5184">
        <v>-99</v>
      </c>
      <c r="H5184" t="s">
        <v>387</v>
      </c>
      <c r="I5184" t="s">
        <v>242</v>
      </c>
      <c r="J5184" t="s">
        <v>7084</v>
      </c>
      <c r="L5184" t="s">
        <v>7327</v>
      </c>
      <c r="N5184" t="s">
        <v>349</v>
      </c>
    </row>
    <row r="5185" spans="1:14">
      <c r="A5185" t="s">
        <v>7265</v>
      </c>
      <c r="B5185">
        <v>600</v>
      </c>
      <c r="C5185" t="str">
        <f t="shared" si="160"/>
        <v>600_95702</v>
      </c>
      <c r="D5185">
        <v>5.3261225513758603</v>
      </c>
      <c r="E5185">
        <f>VLOOKUP(C5185,'Gas Species'!D:E,2,FALSE)</f>
        <v>5.326122551375863</v>
      </c>
      <c r="F5185">
        <f t="shared" si="161"/>
        <v>0.99999999999999944</v>
      </c>
      <c r="G5185">
        <v>-99</v>
      </c>
      <c r="H5185" t="s">
        <v>387</v>
      </c>
      <c r="I5185" t="s">
        <v>242</v>
      </c>
      <c r="J5185" t="s">
        <v>7084</v>
      </c>
      <c r="L5185" t="s">
        <v>7327</v>
      </c>
      <c r="N5185" t="s">
        <v>294</v>
      </c>
    </row>
    <row r="5186" spans="1:14">
      <c r="A5186" t="s">
        <v>7195</v>
      </c>
      <c r="B5186">
        <v>600</v>
      </c>
      <c r="C5186" t="str">
        <f t="shared" si="160"/>
        <v>600_95707</v>
      </c>
      <c r="D5186">
        <v>0.75680990643297796</v>
      </c>
      <c r="E5186">
        <f>VLOOKUP(C5186,'Gas Species'!D:E,2,FALSE)</f>
        <v>0.75680990643297774</v>
      </c>
      <c r="F5186">
        <f t="shared" si="161"/>
        <v>1.0000000000000002</v>
      </c>
      <c r="G5186">
        <v>-99</v>
      </c>
      <c r="H5186" t="s">
        <v>387</v>
      </c>
      <c r="I5186" t="s">
        <v>242</v>
      </c>
      <c r="J5186" t="s">
        <v>7084</v>
      </c>
      <c r="L5186" t="s">
        <v>7327</v>
      </c>
      <c r="N5186" t="s">
        <v>294</v>
      </c>
    </row>
    <row r="5187" spans="1:14">
      <c r="A5187" t="s">
        <v>7196</v>
      </c>
      <c r="B5187">
        <v>600</v>
      </c>
      <c r="C5187" t="str">
        <f t="shared" ref="C5187:C5250" si="162">CONCATENATE(B5187,"_",A5187)</f>
        <v>600_95708</v>
      </c>
      <c r="D5187">
        <v>0.55545505120168404</v>
      </c>
      <c r="E5187">
        <f>VLOOKUP(C5187,'Gas Species'!D:E,2,FALSE)</f>
        <v>0.55545505120168426</v>
      </c>
      <c r="F5187">
        <f t="shared" ref="F5187:F5250" si="163">D5187/E5187</f>
        <v>0.99999999999999956</v>
      </c>
      <c r="G5187">
        <v>-99</v>
      </c>
      <c r="H5187" t="s">
        <v>387</v>
      </c>
      <c r="I5187" t="s">
        <v>242</v>
      </c>
      <c r="J5187" t="s">
        <v>7084</v>
      </c>
      <c r="L5187" t="s">
        <v>7327</v>
      </c>
      <c r="N5187" t="s">
        <v>294</v>
      </c>
    </row>
    <row r="5188" spans="1:14">
      <c r="A5188" t="s">
        <v>7197</v>
      </c>
      <c r="B5188">
        <v>600</v>
      </c>
      <c r="C5188" t="str">
        <f t="shared" si="162"/>
        <v>600_95709</v>
      </c>
      <c r="D5188">
        <v>0.48392076753537</v>
      </c>
      <c r="E5188">
        <f>VLOOKUP(C5188,'Gas Species'!D:E,2,FALSE)</f>
        <v>0.48392076753537006</v>
      </c>
      <c r="F5188">
        <f t="shared" si="163"/>
        <v>0.99999999999999989</v>
      </c>
      <c r="G5188">
        <v>-99</v>
      </c>
      <c r="H5188" t="s">
        <v>387</v>
      </c>
      <c r="I5188" t="s">
        <v>242</v>
      </c>
      <c r="J5188" t="s">
        <v>7084</v>
      </c>
      <c r="L5188" t="s">
        <v>7327</v>
      </c>
      <c r="N5188" t="s">
        <v>294</v>
      </c>
    </row>
    <row r="5189" spans="1:14">
      <c r="A5189" t="s">
        <v>7198</v>
      </c>
      <c r="B5189">
        <v>600</v>
      </c>
      <c r="C5189" t="str">
        <f t="shared" si="162"/>
        <v>600_95710</v>
      </c>
      <c r="D5189">
        <v>0.94812848516269199</v>
      </c>
      <c r="E5189">
        <f>VLOOKUP(C5189,'Gas Species'!D:E,2,FALSE)</f>
        <v>0.9481284851626921</v>
      </c>
      <c r="F5189">
        <f t="shared" si="163"/>
        <v>0.99999999999999989</v>
      </c>
      <c r="G5189">
        <v>-99</v>
      </c>
      <c r="H5189" t="s">
        <v>387</v>
      </c>
      <c r="I5189" t="s">
        <v>242</v>
      </c>
      <c r="J5189" t="s">
        <v>7084</v>
      </c>
      <c r="L5189" t="s">
        <v>7327</v>
      </c>
      <c r="N5189" t="s">
        <v>294</v>
      </c>
    </row>
    <row r="5190" spans="1:14">
      <c r="A5190" t="s">
        <v>7250</v>
      </c>
      <c r="B5190">
        <v>600</v>
      </c>
      <c r="C5190" t="str">
        <f t="shared" si="162"/>
        <v>600_95712</v>
      </c>
      <c r="D5190">
        <v>6.4429346382617204E-3</v>
      </c>
      <c r="E5190">
        <f>VLOOKUP(C5190,'Gas Species'!D:E,2,FALSE)</f>
        <v>6.442934638261723E-3</v>
      </c>
      <c r="F5190">
        <f t="shared" si="163"/>
        <v>0.99999999999999956</v>
      </c>
      <c r="G5190">
        <v>-99</v>
      </c>
      <c r="H5190" t="s">
        <v>387</v>
      </c>
      <c r="I5190" t="s">
        <v>242</v>
      </c>
      <c r="J5190" t="s">
        <v>7084</v>
      </c>
      <c r="L5190" t="s">
        <v>7327</v>
      </c>
      <c r="N5190" t="s">
        <v>294</v>
      </c>
    </row>
    <row r="5191" spans="1:14">
      <c r="A5191" t="s">
        <v>7199</v>
      </c>
      <c r="B5191">
        <v>600</v>
      </c>
      <c r="C5191" t="str">
        <f t="shared" si="162"/>
        <v>600_95713</v>
      </c>
      <c r="D5191">
        <v>3.2356096589369401E-2</v>
      </c>
      <c r="E5191">
        <f>VLOOKUP(C5191,'Gas Species'!D:E,2,FALSE)</f>
        <v>3.2356096589369387E-2</v>
      </c>
      <c r="F5191">
        <f t="shared" si="163"/>
        <v>1.0000000000000004</v>
      </c>
      <c r="G5191">
        <v>-99</v>
      </c>
      <c r="H5191" t="s">
        <v>387</v>
      </c>
      <c r="I5191" t="s">
        <v>242</v>
      </c>
      <c r="J5191" t="s">
        <v>7084</v>
      </c>
      <c r="L5191" t="s">
        <v>7327</v>
      </c>
      <c r="N5191" t="s">
        <v>294</v>
      </c>
    </row>
    <row r="5192" spans="1:14">
      <c r="A5192" t="s">
        <v>7261</v>
      </c>
      <c r="B5192">
        <v>600</v>
      </c>
      <c r="C5192" t="str">
        <f t="shared" si="162"/>
        <v>600_95714</v>
      </c>
      <c r="D5192">
        <v>4.3231143310678202E-3</v>
      </c>
      <c r="E5192">
        <f>VLOOKUP(C5192,'Gas Species'!D:E,2,FALSE)</f>
        <v>4.3231143310678167E-3</v>
      </c>
      <c r="F5192">
        <f t="shared" si="163"/>
        <v>1.0000000000000009</v>
      </c>
      <c r="G5192">
        <v>-99</v>
      </c>
      <c r="H5192" t="s">
        <v>387</v>
      </c>
      <c r="I5192" t="s">
        <v>242</v>
      </c>
      <c r="J5192" t="s">
        <v>7084</v>
      </c>
      <c r="L5192" t="s">
        <v>7327</v>
      </c>
      <c r="N5192" t="s">
        <v>294</v>
      </c>
    </row>
    <row r="5193" spans="1:14">
      <c r="A5193" t="s">
        <v>7266</v>
      </c>
      <c r="B5193">
        <v>600</v>
      </c>
      <c r="C5193" t="str">
        <f t="shared" si="162"/>
        <v>600_95715</v>
      </c>
      <c r="D5193">
        <v>0.100418068186438</v>
      </c>
      <c r="E5193">
        <f>VLOOKUP(C5193,'Gas Species'!D:E,2,FALSE)</f>
        <v>0.10041806818643816</v>
      </c>
      <c r="F5193">
        <f t="shared" si="163"/>
        <v>0.99999999999999845</v>
      </c>
      <c r="G5193">
        <v>-99</v>
      </c>
      <c r="H5193" t="s">
        <v>387</v>
      </c>
      <c r="I5193" t="s">
        <v>242</v>
      </c>
      <c r="J5193" t="s">
        <v>7084</v>
      </c>
      <c r="L5193" t="s">
        <v>7327</v>
      </c>
      <c r="N5193" t="s">
        <v>294</v>
      </c>
    </row>
    <row r="5194" spans="1:14">
      <c r="A5194" t="s">
        <v>7272</v>
      </c>
      <c r="B5194">
        <v>600</v>
      </c>
      <c r="C5194" t="str">
        <f t="shared" si="162"/>
        <v>600_95716</v>
      </c>
      <c r="D5194">
        <v>0.31295380657461702</v>
      </c>
      <c r="E5194">
        <f>VLOOKUP(C5194,'Gas Species'!D:E,2,FALSE)</f>
        <v>0.31295380657461652</v>
      </c>
      <c r="F5194">
        <f t="shared" si="163"/>
        <v>1.0000000000000016</v>
      </c>
      <c r="G5194">
        <v>-99</v>
      </c>
      <c r="H5194" t="s">
        <v>387</v>
      </c>
      <c r="I5194" t="s">
        <v>242</v>
      </c>
      <c r="J5194" t="s">
        <v>7084</v>
      </c>
      <c r="L5194" t="s">
        <v>7327</v>
      </c>
      <c r="N5194" t="s">
        <v>294</v>
      </c>
    </row>
    <row r="5195" spans="1:14">
      <c r="A5195" t="s">
        <v>7246</v>
      </c>
      <c r="B5195">
        <v>600</v>
      </c>
      <c r="C5195" t="str">
        <f t="shared" si="162"/>
        <v>600_95717</v>
      </c>
      <c r="D5195">
        <v>0.20881847029167999</v>
      </c>
      <c r="E5195">
        <f>VLOOKUP(C5195,'Gas Species'!D:E,2,FALSE)</f>
        <v>0.20881847029168044</v>
      </c>
      <c r="F5195">
        <f t="shared" si="163"/>
        <v>0.99999999999999789</v>
      </c>
      <c r="G5195">
        <v>-99</v>
      </c>
      <c r="H5195" t="s">
        <v>387</v>
      </c>
      <c r="I5195" t="s">
        <v>242</v>
      </c>
      <c r="J5195" t="s">
        <v>7084</v>
      </c>
      <c r="L5195" t="s">
        <v>7327</v>
      </c>
      <c r="N5195" t="s">
        <v>294</v>
      </c>
    </row>
    <row r="5196" spans="1:14">
      <c r="A5196" t="s">
        <v>7262</v>
      </c>
      <c r="B5196">
        <v>600</v>
      </c>
      <c r="C5196" t="str">
        <f t="shared" si="162"/>
        <v>600_95720</v>
      </c>
      <c r="D5196">
        <v>0.574155067368325</v>
      </c>
      <c r="E5196">
        <f>VLOOKUP(C5196,'Gas Species'!D:E,2,FALSE)</f>
        <v>0.57415506736832544</v>
      </c>
      <c r="F5196">
        <f t="shared" si="163"/>
        <v>0.99999999999999922</v>
      </c>
      <c r="G5196">
        <v>-99</v>
      </c>
      <c r="H5196" t="s">
        <v>387</v>
      </c>
      <c r="I5196" t="s">
        <v>242</v>
      </c>
      <c r="J5196" t="s">
        <v>7084</v>
      </c>
      <c r="L5196" t="s">
        <v>7327</v>
      </c>
      <c r="N5196" t="s">
        <v>294</v>
      </c>
    </row>
    <row r="5197" spans="1:14">
      <c r="A5197" t="s">
        <v>7263</v>
      </c>
      <c r="B5197">
        <v>600</v>
      </c>
      <c r="C5197" t="str">
        <f t="shared" si="162"/>
        <v>600_95721</v>
      </c>
      <c r="D5197">
        <v>0.193373226221352</v>
      </c>
      <c r="E5197">
        <f>VLOOKUP(C5197,'Gas Species'!D:E,2,FALSE)</f>
        <v>0.19337322622135236</v>
      </c>
      <c r="F5197">
        <f t="shared" si="163"/>
        <v>0.99999999999999811</v>
      </c>
      <c r="G5197">
        <v>-99</v>
      </c>
      <c r="H5197" t="s">
        <v>387</v>
      </c>
      <c r="I5197" t="s">
        <v>242</v>
      </c>
      <c r="J5197" t="s">
        <v>7084</v>
      </c>
      <c r="L5197" t="s">
        <v>7327</v>
      </c>
      <c r="N5197" t="s">
        <v>294</v>
      </c>
    </row>
    <row r="5198" spans="1:14">
      <c r="A5198" t="s">
        <v>7251</v>
      </c>
      <c r="B5198">
        <v>600</v>
      </c>
      <c r="C5198" t="str">
        <f t="shared" si="162"/>
        <v>600_95722</v>
      </c>
      <c r="D5198">
        <v>6.1593109511245303E-2</v>
      </c>
      <c r="E5198">
        <f>VLOOKUP(C5198,'Gas Species'!D:E,2,FALSE)</f>
        <v>6.1593109511245261E-2</v>
      </c>
      <c r="F5198">
        <f t="shared" si="163"/>
        <v>1.0000000000000007</v>
      </c>
      <c r="G5198">
        <v>-99</v>
      </c>
      <c r="H5198" t="s">
        <v>387</v>
      </c>
      <c r="I5198" t="s">
        <v>242</v>
      </c>
      <c r="J5198" t="s">
        <v>7084</v>
      </c>
      <c r="L5198" t="s">
        <v>7327</v>
      </c>
      <c r="N5198" t="s">
        <v>294</v>
      </c>
    </row>
    <row r="5199" spans="1:14">
      <c r="A5199" t="s">
        <v>7253</v>
      </c>
      <c r="B5199">
        <v>600</v>
      </c>
      <c r="C5199" t="str">
        <f t="shared" si="162"/>
        <v>600_95724</v>
      </c>
      <c r="D5199">
        <v>0.147274175536316</v>
      </c>
      <c r="E5199">
        <f>VLOOKUP(C5199,'Gas Species'!D:E,2,FALSE)</f>
        <v>0.1472741755363163</v>
      </c>
      <c r="F5199">
        <f t="shared" si="163"/>
        <v>0.99999999999999789</v>
      </c>
      <c r="G5199">
        <v>-99</v>
      </c>
      <c r="H5199" t="s">
        <v>387</v>
      </c>
      <c r="I5199" t="s">
        <v>242</v>
      </c>
      <c r="J5199" t="s">
        <v>7084</v>
      </c>
      <c r="L5199" t="s">
        <v>7327</v>
      </c>
      <c r="N5199" t="s">
        <v>294</v>
      </c>
    </row>
    <row r="5200" spans="1:14">
      <c r="A5200" t="s">
        <v>7217</v>
      </c>
      <c r="B5200">
        <v>600</v>
      </c>
      <c r="C5200" t="str">
        <f t="shared" si="162"/>
        <v>600_95725</v>
      </c>
      <c r="D5200">
        <v>2.5969262267440899E-2</v>
      </c>
      <c r="E5200">
        <f>VLOOKUP(C5200,'Gas Species'!D:E,2,FALSE)</f>
        <v>2.5969262267440851E-2</v>
      </c>
      <c r="F5200">
        <f t="shared" si="163"/>
        <v>1.0000000000000018</v>
      </c>
      <c r="G5200">
        <v>-99</v>
      </c>
      <c r="H5200" t="s">
        <v>387</v>
      </c>
      <c r="I5200" t="s">
        <v>242</v>
      </c>
      <c r="J5200" t="s">
        <v>7084</v>
      </c>
      <c r="L5200" t="s">
        <v>7327</v>
      </c>
      <c r="N5200" t="s">
        <v>294</v>
      </c>
    </row>
    <row r="5201" spans="1:14">
      <c r="A5201" t="s">
        <v>7219</v>
      </c>
      <c r="B5201">
        <v>600</v>
      </c>
      <c r="C5201" t="str">
        <f t="shared" si="162"/>
        <v>600_95729</v>
      </c>
      <c r="D5201">
        <v>0.108928957203832</v>
      </c>
      <c r="E5201">
        <f>VLOOKUP(C5201,'Gas Species'!D:E,2,FALSE)</f>
        <v>0.10892895720383186</v>
      </c>
      <c r="F5201">
        <f t="shared" si="163"/>
        <v>1.0000000000000013</v>
      </c>
      <c r="G5201">
        <v>-99</v>
      </c>
      <c r="H5201" t="s">
        <v>387</v>
      </c>
      <c r="I5201" t="s">
        <v>242</v>
      </c>
      <c r="J5201" t="s">
        <v>7084</v>
      </c>
      <c r="L5201" t="s">
        <v>7327</v>
      </c>
      <c r="N5201" t="s">
        <v>356</v>
      </c>
    </row>
    <row r="5202" spans="1:14">
      <c r="A5202" t="s">
        <v>7220</v>
      </c>
      <c r="B5202">
        <v>600</v>
      </c>
      <c r="C5202" t="str">
        <f t="shared" si="162"/>
        <v>600_95730</v>
      </c>
      <c r="D5202">
        <v>2.1219932247569702</v>
      </c>
      <c r="E5202">
        <f>VLOOKUP(C5202,'Gas Species'!D:E,2,FALSE)</f>
        <v>2.1219932247569724</v>
      </c>
      <c r="F5202">
        <f t="shared" si="163"/>
        <v>0.999999999999999</v>
      </c>
      <c r="G5202">
        <v>-99</v>
      </c>
      <c r="H5202" t="s">
        <v>387</v>
      </c>
      <c r="I5202" t="s">
        <v>242</v>
      </c>
      <c r="J5202" t="s">
        <v>7084</v>
      </c>
      <c r="L5202" t="s">
        <v>7327</v>
      </c>
      <c r="N5202" t="s">
        <v>294</v>
      </c>
    </row>
    <row r="5203" spans="1:14">
      <c r="A5203" t="s">
        <v>7221</v>
      </c>
      <c r="B5203">
        <v>600</v>
      </c>
      <c r="C5203" t="str">
        <f t="shared" si="162"/>
        <v>600_95731</v>
      </c>
      <c r="D5203">
        <v>1.3735865925613999</v>
      </c>
      <c r="E5203">
        <f>VLOOKUP(C5203,'Gas Species'!D:E,2,FALSE)</f>
        <v>1.3735865925613959</v>
      </c>
      <c r="F5203">
        <f t="shared" si="163"/>
        <v>1.0000000000000029</v>
      </c>
      <c r="G5203">
        <v>-99</v>
      </c>
      <c r="H5203" t="s">
        <v>387</v>
      </c>
      <c r="I5203" t="s">
        <v>242</v>
      </c>
      <c r="J5203" t="s">
        <v>7084</v>
      </c>
      <c r="L5203" t="s">
        <v>7327</v>
      </c>
      <c r="N5203" t="s">
        <v>294</v>
      </c>
    </row>
    <row r="5204" spans="1:14">
      <c r="A5204" t="s">
        <v>7222</v>
      </c>
      <c r="B5204">
        <v>600</v>
      </c>
      <c r="C5204" t="str">
        <f t="shared" si="162"/>
        <v>600_95732</v>
      </c>
      <c r="D5204">
        <v>1.88905494565621</v>
      </c>
      <c r="E5204">
        <f>VLOOKUP(C5204,'Gas Species'!D:E,2,FALSE)</f>
        <v>1.8890549456562127</v>
      </c>
      <c r="F5204">
        <f t="shared" si="163"/>
        <v>0.99999999999999856</v>
      </c>
      <c r="G5204">
        <v>-99</v>
      </c>
      <c r="H5204" t="s">
        <v>387</v>
      </c>
      <c r="I5204" t="s">
        <v>242</v>
      </c>
      <c r="J5204" t="s">
        <v>7084</v>
      </c>
      <c r="L5204" t="s">
        <v>7327</v>
      </c>
      <c r="N5204" t="s">
        <v>294</v>
      </c>
    </row>
    <row r="5205" spans="1:14">
      <c r="A5205" t="s">
        <v>7224</v>
      </c>
      <c r="B5205">
        <v>600</v>
      </c>
      <c r="C5205" t="str">
        <f t="shared" si="162"/>
        <v>600_95734</v>
      </c>
      <c r="D5205">
        <v>2.45722432395615</v>
      </c>
      <c r="E5205">
        <f>VLOOKUP(C5205,'Gas Species'!D:E,2,FALSE)</f>
        <v>2.4572243239561495</v>
      </c>
      <c r="F5205">
        <f t="shared" si="163"/>
        <v>1.0000000000000002</v>
      </c>
      <c r="G5205">
        <v>-99</v>
      </c>
      <c r="H5205" t="s">
        <v>387</v>
      </c>
      <c r="I5205" t="s">
        <v>242</v>
      </c>
      <c r="J5205" t="s">
        <v>7084</v>
      </c>
      <c r="L5205" t="s">
        <v>7327</v>
      </c>
      <c r="N5205" t="s">
        <v>294</v>
      </c>
    </row>
    <row r="5206" spans="1:14">
      <c r="A5206" t="s">
        <v>7225</v>
      </c>
      <c r="B5206">
        <v>600</v>
      </c>
      <c r="C5206" t="str">
        <f t="shared" si="162"/>
        <v>600_95735</v>
      </c>
      <c r="D5206">
        <v>1.1846062415943599</v>
      </c>
      <c r="E5206">
        <f>VLOOKUP(C5206,'Gas Species'!D:E,2,FALSE)</f>
        <v>1.1846062415943572</v>
      </c>
      <c r="F5206">
        <f t="shared" si="163"/>
        <v>1.0000000000000022</v>
      </c>
      <c r="G5206">
        <v>-99</v>
      </c>
      <c r="H5206" t="s">
        <v>387</v>
      </c>
      <c r="I5206" t="s">
        <v>242</v>
      </c>
      <c r="J5206" t="s">
        <v>7084</v>
      </c>
      <c r="L5206" t="s">
        <v>7327</v>
      </c>
      <c r="N5206" t="s">
        <v>294</v>
      </c>
    </row>
    <row r="5207" spans="1:14">
      <c r="A5207" t="s">
        <v>7226</v>
      </c>
      <c r="B5207">
        <v>600</v>
      </c>
      <c r="C5207" t="str">
        <f t="shared" si="162"/>
        <v>600_95736</v>
      </c>
      <c r="D5207">
        <v>6.1956636606729996</v>
      </c>
      <c r="E5207">
        <f>VLOOKUP(C5207,'Gas Species'!D:E,2,FALSE)</f>
        <v>6.1956636606730049</v>
      </c>
      <c r="F5207">
        <f t="shared" si="163"/>
        <v>0.99999999999999911</v>
      </c>
      <c r="G5207">
        <v>-99</v>
      </c>
      <c r="H5207" t="s">
        <v>387</v>
      </c>
      <c r="I5207" t="s">
        <v>242</v>
      </c>
      <c r="J5207" t="s">
        <v>7084</v>
      </c>
      <c r="L5207" t="s">
        <v>7327</v>
      </c>
      <c r="N5207" t="s">
        <v>294</v>
      </c>
    </row>
    <row r="5208" spans="1:14">
      <c r="A5208" t="s">
        <v>7227</v>
      </c>
      <c r="B5208">
        <v>600</v>
      </c>
      <c r="C5208" t="str">
        <f t="shared" si="162"/>
        <v>600_95781</v>
      </c>
      <c r="D5208">
        <v>1.0001424963782499</v>
      </c>
      <c r="E5208">
        <f>VLOOKUP(C5208,'Gas Species'!D:E,2,FALSE)</f>
        <v>1.0001424963782528</v>
      </c>
      <c r="F5208">
        <f t="shared" si="163"/>
        <v>0.99999999999999711</v>
      </c>
      <c r="G5208">
        <v>-99</v>
      </c>
      <c r="H5208" t="s">
        <v>387</v>
      </c>
      <c r="I5208" t="s">
        <v>242</v>
      </c>
      <c r="J5208" t="s">
        <v>7084</v>
      </c>
      <c r="L5208" t="s">
        <v>7327</v>
      </c>
      <c r="N5208" t="s">
        <v>7228</v>
      </c>
    </row>
    <row r="5209" spans="1:14">
      <c r="A5209" t="s">
        <v>7229</v>
      </c>
      <c r="B5209">
        <v>600</v>
      </c>
      <c r="C5209" t="str">
        <f t="shared" si="162"/>
        <v>600_95782</v>
      </c>
      <c r="D5209">
        <v>0.45595084902136201</v>
      </c>
      <c r="E5209">
        <f>VLOOKUP(C5209,'Gas Species'!D:E,2,FALSE)</f>
        <v>0.45595084902136207</v>
      </c>
      <c r="F5209">
        <f t="shared" si="163"/>
        <v>0.99999999999999989</v>
      </c>
      <c r="G5209">
        <v>-99</v>
      </c>
      <c r="H5209" t="s">
        <v>387</v>
      </c>
      <c r="I5209" t="s">
        <v>242</v>
      </c>
      <c r="J5209" t="s">
        <v>7084</v>
      </c>
      <c r="L5209" t="s">
        <v>7327</v>
      </c>
      <c r="N5209" t="s">
        <v>7230</v>
      </c>
    </row>
    <row r="5210" spans="1:14">
      <c r="A5210" t="s">
        <v>7083</v>
      </c>
      <c r="B5210">
        <v>601</v>
      </c>
      <c r="C5210" t="str">
        <f t="shared" si="162"/>
        <v>601_95536</v>
      </c>
      <c r="D5210">
        <v>0.91711908447790602</v>
      </c>
      <c r="E5210">
        <f>VLOOKUP(C5210,'Gas Species'!D:E,2,FALSE)</f>
        <v>0.91711908447790602</v>
      </c>
      <c r="F5210">
        <f t="shared" si="163"/>
        <v>1</v>
      </c>
      <c r="G5210">
        <v>-99</v>
      </c>
      <c r="H5210" t="s">
        <v>387</v>
      </c>
      <c r="I5210" t="s">
        <v>242</v>
      </c>
      <c r="J5210" t="s">
        <v>7084</v>
      </c>
      <c r="L5210" t="s">
        <v>7328</v>
      </c>
      <c r="N5210" t="s">
        <v>277</v>
      </c>
    </row>
    <row r="5211" spans="1:14">
      <c r="A5211" t="s">
        <v>7086</v>
      </c>
      <c r="B5211">
        <v>601</v>
      </c>
      <c r="C5211" t="str">
        <f t="shared" si="162"/>
        <v>601_95537</v>
      </c>
      <c r="D5211">
        <v>0.76931982838675705</v>
      </c>
      <c r="E5211">
        <f>VLOOKUP(C5211,'Gas Species'!D:E,2,FALSE)</f>
        <v>0.76931982838675705</v>
      </c>
      <c r="F5211">
        <f t="shared" si="163"/>
        <v>1</v>
      </c>
      <c r="G5211">
        <v>-99</v>
      </c>
      <c r="H5211" t="s">
        <v>387</v>
      </c>
      <c r="I5211" t="s">
        <v>242</v>
      </c>
      <c r="J5211" t="s">
        <v>7084</v>
      </c>
      <c r="L5211" t="s">
        <v>7328</v>
      </c>
      <c r="N5211" t="s">
        <v>277</v>
      </c>
    </row>
    <row r="5212" spans="1:14">
      <c r="A5212" t="s">
        <v>7087</v>
      </c>
      <c r="B5212">
        <v>601</v>
      </c>
      <c r="C5212" t="str">
        <f t="shared" si="162"/>
        <v>601_95538</v>
      </c>
      <c r="D5212">
        <v>0.42122858096656901</v>
      </c>
      <c r="E5212">
        <f>VLOOKUP(C5212,'Gas Species'!D:E,2,FALSE)</f>
        <v>0.4212285809665689</v>
      </c>
      <c r="F5212">
        <f t="shared" si="163"/>
        <v>1.0000000000000002</v>
      </c>
      <c r="G5212">
        <v>-99</v>
      </c>
      <c r="H5212" t="s">
        <v>387</v>
      </c>
      <c r="I5212" t="s">
        <v>242</v>
      </c>
      <c r="J5212" t="s">
        <v>7084</v>
      </c>
      <c r="L5212" t="s">
        <v>7328</v>
      </c>
      <c r="N5212" t="s">
        <v>285</v>
      </c>
    </row>
    <row r="5213" spans="1:14">
      <c r="A5213" t="s">
        <v>7088</v>
      </c>
      <c r="B5213">
        <v>601</v>
      </c>
      <c r="C5213" t="str">
        <f t="shared" si="162"/>
        <v>601_95539</v>
      </c>
      <c r="D5213">
        <v>0.228230838065722</v>
      </c>
      <c r="E5213">
        <f>VLOOKUP(C5213,'Gas Species'!D:E,2,FALSE)</f>
        <v>0.22823083806572203</v>
      </c>
      <c r="F5213">
        <f t="shared" si="163"/>
        <v>0.99999999999999989</v>
      </c>
      <c r="G5213">
        <v>-99</v>
      </c>
      <c r="H5213" t="s">
        <v>387</v>
      </c>
      <c r="I5213" t="s">
        <v>242</v>
      </c>
      <c r="J5213" t="s">
        <v>7084</v>
      </c>
      <c r="L5213" t="s">
        <v>7328</v>
      </c>
      <c r="N5213" t="s">
        <v>285</v>
      </c>
    </row>
    <row r="5214" spans="1:14">
      <c r="A5214" t="s">
        <v>7089</v>
      </c>
      <c r="B5214">
        <v>601</v>
      </c>
      <c r="C5214" t="str">
        <f t="shared" si="162"/>
        <v>601_95540</v>
      </c>
      <c r="D5214">
        <v>0.88021431072302703</v>
      </c>
      <c r="E5214">
        <f>VLOOKUP(C5214,'Gas Species'!D:E,2,FALSE)</f>
        <v>0.88021431072302714</v>
      </c>
      <c r="F5214">
        <f t="shared" si="163"/>
        <v>0.99999999999999989</v>
      </c>
      <c r="G5214">
        <v>-99</v>
      </c>
      <c r="H5214" t="s">
        <v>387</v>
      </c>
      <c r="I5214" t="s">
        <v>242</v>
      </c>
      <c r="J5214" t="s">
        <v>7084</v>
      </c>
      <c r="L5214" t="s">
        <v>7328</v>
      </c>
      <c r="N5214" t="s">
        <v>286</v>
      </c>
    </row>
    <row r="5215" spans="1:14">
      <c r="A5215" t="s">
        <v>7090</v>
      </c>
      <c r="B5215">
        <v>601</v>
      </c>
      <c r="C5215" t="str">
        <f t="shared" si="162"/>
        <v>601_95541</v>
      </c>
      <c r="D5215">
        <v>0.69643757714715104</v>
      </c>
      <c r="E5215">
        <f>VLOOKUP(C5215,'Gas Species'!D:E,2,FALSE)</f>
        <v>0.6964375771471506</v>
      </c>
      <c r="F5215">
        <f t="shared" si="163"/>
        <v>1.0000000000000007</v>
      </c>
      <c r="G5215">
        <v>-99</v>
      </c>
      <c r="H5215" t="s">
        <v>387</v>
      </c>
      <c r="I5215" t="s">
        <v>242</v>
      </c>
      <c r="J5215" t="s">
        <v>7084</v>
      </c>
      <c r="L5215" t="s">
        <v>7328</v>
      </c>
      <c r="N5215" t="s">
        <v>286</v>
      </c>
    </row>
    <row r="5216" spans="1:14">
      <c r="A5216" t="s">
        <v>7091</v>
      </c>
      <c r="B5216">
        <v>601</v>
      </c>
      <c r="C5216" t="str">
        <f t="shared" si="162"/>
        <v>601_95542</v>
      </c>
      <c r="D5216">
        <v>0.66484122945813295</v>
      </c>
      <c r="E5216">
        <f>VLOOKUP(C5216,'Gas Species'!D:E,2,FALSE)</f>
        <v>0.6648412294581334</v>
      </c>
      <c r="F5216">
        <f t="shared" si="163"/>
        <v>0.99999999999999933</v>
      </c>
      <c r="G5216">
        <v>-99</v>
      </c>
      <c r="H5216" t="s">
        <v>387</v>
      </c>
      <c r="I5216" t="s">
        <v>242</v>
      </c>
      <c r="J5216" t="s">
        <v>7084</v>
      </c>
      <c r="L5216" t="s">
        <v>7328</v>
      </c>
      <c r="N5216" t="s">
        <v>286</v>
      </c>
    </row>
    <row r="5217" spans="1:14">
      <c r="A5217" t="s">
        <v>7092</v>
      </c>
      <c r="B5217">
        <v>601</v>
      </c>
      <c r="C5217" t="str">
        <f t="shared" si="162"/>
        <v>601_95543</v>
      </c>
      <c r="D5217">
        <v>0.63217672277110604</v>
      </c>
      <c r="E5217">
        <f>VLOOKUP(C5217,'Gas Species'!D:E,2,FALSE)</f>
        <v>0.63217672277110581</v>
      </c>
      <c r="F5217">
        <f t="shared" si="163"/>
        <v>1.0000000000000004</v>
      </c>
      <c r="G5217">
        <v>-99</v>
      </c>
      <c r="H5217" t="s">
        <v>387</v>
      </c>
      <c r="I5217" t="s">
        <v>242</v>
      </c>
      <c r="J5217" t="s">
        <v>7084</v>
      </c>
      <c r="L5217" t="s">
        <v>7328</v>
      </c>
      <c r="N5217" t="s">
        <v>290</v>
      </c>
    </row>
    <row r="5218" spans="1:14">
      <c r="A5218" t="s">
        <v>7093</v>
      </c>
      <c r="B5218">
        <v>601</v>
      </c>
      <c r="C5218" t="str">
        <f t="shared" si="162"/>
        <v>601_95544</v>
      </c>
      <c r="D5218">
        <v>0.75797037913762</v>
      </c>
      <c r="E5218">
        <f>VLOOKUP(C5218,'Gas Species'!D:E,2,FALSE)</f>
        <v>0.75797037913762022</v>
      </c>
      <c r="F5218">
        <f t="shared" si="163"/>
        <v>0.99999999999999967</v>
      </c>
      <c r="G5218">
        <v>-99</v>
      </c>
      <c r="H5218" t="s">
        <v>387</v>
      </c>
      <c r="I5218" t="s">
        <v>242</v>
      </c>
      <c r="J5218" t="s">
        <v>7084</v>
      </c>
      <c r="L5218" t="s">
        <v>7328</v>
      </c>
      <c r="N5218" t="s">
        <v>290</v>
      </c>
    </row>
    <row r="5219" spans="1:14">
      <c r="A5219" t="s">
        <v>7094</v>
      </c>
      <c r="B5219">
        <v>601</v>
      </c>
      <c r="C5219" t="str">
        <f t="shared" si="162"/>
        <v>601_95545</v>
      </c>
      <c r="D5219">
        <v>0.63380029790700598</v>
      </c>
      <c r="E5219">
        <f>VLOOKUP(C5219,'Gas Species'!D:E,2,FALSE)</f>
        <v>0.63380029790700587</v>
      </c>
      <c r="F5219">
        <f t="shared" si="163"/>
        <v>1.0000000000000002</v>
      </c>
      <c r="G5219">
        <v>-99</v>
      </c>
      <c r="H5219" t="s">
        <v>387</v>
      </c>
      <c r="I5219" t="s">
        <v>242</v>
      </c>
      <c r="J5219" t="s">
        <v>7084</v>
      </c>
      <c r="L5219" t="s">
        <v>7328</v>
      </c>
      <c r="N5219" t="s">
        <v>292</v>
      </c>
    </row>
    <row r="5220" spans="1:14">
      <c r="A5220" t="s">
        <v>7095</v>
      </c>
      <c r="B5220">
        <v>601</v>
      </c>
      <c r="C5220" t="str">
        <f t="shared" si="162"/>
        <v>601_95546</v>
      </c>
      <c r="D5220">
        <v>0.56062982798120897</v>
      </c>
      <c r="E5220">
        <f>VLOOKUP(C5220,'Gas Species'!D:E,2,FALSE)</f>
        <v>0.56062982798120853</v>
      </c>
      <c r="F5220">
        <f t="shared" si="163"/>
        <v>1.0000000000000009</v>
      </c>
      <c r="G5220">
        <v>-99</v>
      </c>
      <c r="H5220" t="s">
        <v>387</v>
      </c>
      <c r="I5220" t="s">
        <v>242</v>
      </c>
      <c r="J5220" t="s">
        <v>7084</v>
      </c>
      <c r="L5220" t="s">
        <v>7328</v>
      </c>
      <c r="N5220" t="s">
        <v>292</v>
      </c>
    </row>
    <row r="5221" spans="1:14">
      <c r="A5221" t="s">
        <v>7283</v>
      </c>
      <c r="B5221">
        <v>601</v>
      </c>
      <c r="C5221" t="str">
        <f t="shared" si="162"/>
        <v>601_95547</v>
      </c>
      <c r="D5221">
        <v>0.29320930399494999</v>
      </c>
      <c r="E5221">
        <f>VLOOKUP(C5221,'Gas Species'!D:E,2,FALSE)</f>
        <v>0.29320930399495049</v>
      </c>
      <c r="F5221">
        <f t="shared" si="163"/>
        <v>0.99999999999999833</v>
      </c>
      <c r="G5221">
        <v>-99</v>
      </c>
      <c r="H5221" t="s">
        <v>387</v>
      </c>
      <c r="I5221" t="s">
        <v>242</v>
      </c>
      <c r="J5221" t="s">
        <v>7084</v>
      </c>
      <c r="L5221" t="s">
        <v>7328</v>
      </c>
      <c r="N5221" t="s">
        <v>294</v>
      </c>
    </row>
    <row r="5222" spans="1:14">
      <c r="A5222" t="s">
        <v>7096</v>
      </c>
      <c r="B5222">
        <v>601</v>
      </c>
      <c r="C5222" t="str">
        <f t="shared" si="162"/>
        <v>601_95548</v>
      </c>
      <c r="D5222">
        <v>3.0179330652128501E-2</v>
      </c>
      <c r="E5222">
        <f>VLOOKUP(C5222,'Gas Species'!D:E,2,FALSE)</f>
        <v>3.0179330652128498E-2</v>
      </c>
      <c r="F5222">
        <f t="shared" si="163"/>
        <v>1.0000000000000002</v>
      </c>
      <c r="G5222">
        <v>-99</v>
      </c>
      <c r="H5222" t="s">
        <v>387</v>
      </c>
      <c r="I5222" t="s">
        <v>242</v>
      </c>
      <c r="J5222" t="s">
        <v>7084</v>
      </c>
      <c r="L5222" t="s">
        <v>7328</v>
      </c>
      <c r="N5222" t="s">
        <v>294</v>
      </c>
    </row>
    <row r="5223" spans="1:14">
      <c r="A5223" t="s">
        <v>7097</v>
      </c>
      <c r="B5223">
        <v>601</v>
      </c>
      <c r="C5223" t="str">
        <f t="shared" si="162"/>
        <v>601_95549</v>
      </c>
      <c r="D5223">
        <v>3.3705388800111202E-2</v>
      </c>
      <c r="E5223">
        <f>VLOOKUP(C5223,'Gas Species'!D:E,2,FALSE)</f>
        <v>3.3705388800111188E-2</v>
      </c>
      <c r="F5223">
        <f t="shared" si="163"/>
        <v>1.0000000000000004</v>
      </c>
      <c r="G5223">
        <v>-99</v>
      </c>
      <c r="H5223" t="s">
        <v>387</v>
      </c>
      <c r="I5223" t="s">
        <v>242</v>
      </c>
      <c r="J5223" t="s">
        <v>7084</v>
      </c>
      <c r="L5223" t="s">
        <v>7328</v>
      </c>
      <c r="N5223" t="s">
        <v>297</v>
      </c>
    </row>
    <row r="5224" spans="1:14">
      <c r="A5224" t="s">
        <v>7098</v>
      </c>
      <c r="B5224">
        <v>601</v>
      </c>
      <c r="C5224" t="str">
        <f t="shared" si="162"/>
        <v>601_95550</v>
      </c>
      <c r="D5224">
        <v>0.48870686261398399</v>
      </c>
      <c r="E5224">
        <f>VLOOKUP(C5224,'Gas Species'!D:E,2,FALSE)</f>
        <v>0.48870686261398355</v>
      </c>
      <c r="F5224">
        <f t="shared" si="163"/>
        <v>1.0000000000000009</v>
      </c>
      <c r="G5224">
        <v>-99</v>
      </c>
      <c r="H5224" t="s">
        <v>387</v>
      </c>
      <c r="I5224" t="s">
        <v>242</v>
      </c>
      <c r="J5224" t="s">
        <v>7084</v>
      </c>
      <c r="L5224" t="s">
        <v>7328</v>
      </c>
      <c r="N5224" t="s">
        <v>299</v>
      </c>
    </row>
    <row r="5225" spans="1:14">
      <c r="A5225" t="s">
        <v>7099</v>
      </c>
      <c r="B5225">
        <v>601</v>
      </c>
      <c r="C5225" t="str">
        <f t="shared" si="162"/>
        <v>601_95551</v>
      </c>
      <c r="D5225">
        <v>0.52008561853740498</v>
      </c>
      <c r="E5225">
        <f>VLOOKUP(C5225,'Gas Species'!D:E,2,FALSE)</f>
        <v>0.52008561853740454</v>
      </c>
      <c r="F5225">
        <f t="shared" si="163"/>
        <v>1.0000000000000009</v>
      </c>
      <c r="G5225">
        <v>-99</v>
      </c>
      <c r="H5225" t="s">
        <v>387</v>
      </c>
      <c r="I5225" t="s">
        <v>242</v>
      </c>
      <c r="J5225" t="s">
        <v>7084</v>
      </c>
      <c r="L5225" t="s">
        <v>7328</v>
      </c>
      <c r="N5225" t="s">
        <v>299</v>
      </c>
    </row>
    <row r="5226" spans="1:14">
      <c r="A5226" t="s">
        <v>7100</v>
      </c>
      <c r="B5226">
        <v>601</v>
      </c>
      <c r="C5226" t="str">
        <f t="shared" si="162"/>
        <v>601_95552</v>
      </c>
      <c r="D5226">
        <v>1.0945755193290301</v>
      </c>
      <c r="E5226">
        <f>VLOOKUP(C5226,'Gas Species'!D:E,2,FALSE)</f>
        <v>1.0945755193290252</v>
      </c>
      <c r="F5226">
        <f t="shared" si="163"/>
        <v>1.0000000000000044</v>
      </c>
      <c r="G5226">
        <v>-99</v>
      </c>
      <c r="H5226" t="s">
        <v>387</v>
      </c>
      <c r="I5226" t="s">
        <v>242</v>
      </c>
      <c r="J5226" t="s">
        <v>7084</v>
      </c>
      <c r="L5226" t="s">
        <v>7328</v>
      </c>
      <c r="N5226" t="s">
        <v>299</v>
      </c>
    </row>
    <row r="5227" spans="1:14">
      <c r="A5227" t="s">
        <v>7101</v>
      </c>
      <c r="B5227">
        <v>601</v>
      </c>
      <c r="C5227" t="str">
        <f t="shared" si="162"/>
        <v>601_95553</v>
      </c>
      <c r="D5227">
        <v>1.1159762399788999</v>
      </c>
      <c r="E5227">
        <f>VLOOKUP(C5227,'Gas Species'!D:E,2,FALSE)</f>
        <v>1.1159762399788957</v>
      </c>
      <c r="F5227">
        <f t="shared" si="163"/>
        <v>1.0000000000000038</v>
      </c>
      <c r="G5227">
        <v>-99</v>
      </c>
      <c r="H5227" t="s">
        <v>387</v>
      </c>
      <c r="I5227" t="s">
        <v>242</v>
      </c>
      <c r="J5227" t="s">
        <v>7084</v>
      </c>
      <c r="L5227" t="s">
        <v>7328</v>
      </c>
      <c r="N5227" t="s">
        <v>292</v>
      </c>
    </row>
    <row r="5228" spans="1:14">
      <c r="A5228" t="s">
        <v>7232</v>
      </c>
      <c r="B5228">
        <v>601</v>
      </c>
      <c r="C5228" t="str">
        <f t="shared" si="162"/>
        <v>601_95554</v>
      </c>
      <c r="D5228">
        <v>0.234568987739943</v>
      </c>
      <c r="E5228">
        <f>VLOOKUP(C5228,'Gas Species'!D:E,2,FALSE)</f>
        <v>0.23456898773994295</v>
      </c>
      <c r="F5228">
        <f t="shared" si="163"/>
        <v>1.0000000000000002</v>
      </c>
      <c r="G5228">
        <v>-99</v>
      </c>
      <c r="H5228" t="s">
        <v>387</v>
      </c>
      <c r="I5228" t="s">
        <v>242</v>
      </c>
      <c r="J5228" t="s">
        <v>7084</v>
      </c>
      <c r="L5228" t="s">
        <v>7328</v>
      </c>
      <c r="N5228" t="s">
        <v>294</v>
      </c>
    </row>
    <row r="5229" spans="1:14">
      <c r="A5229" t="s">
        <v>7102</v>
      </c>
      <c r="B5229">
        <v>601</v>
      </c>
      <c r="C5229" t="str">
        <f t="shared" si="162"/>
        <v>601_95556</v>
      </c>
      <c r="D5229">
        <v>4.2978868087450002E-2</v>
      </c>
      <c r="E5229">
        <f>VLOOKUP(C5229,'Gas Species'!D:E,2,FALSE)</f>
        <v>4.2978868087449981E-2</v>
      </c>
      <c r="F5229">
        <f t="shared" si="163"/>
        <v>1.0000000000000004</v>
      </c>
      <c r="G5229">
        <v>-99</v>
      </c>
      <c r="H5229" t="s">
        <v>387</v>
      </c>
      <c r="I5229" t="s">
        <v>242</v>
      </c>
      <c r="J5229" t="s">
        <v>7084</v>
      </c>
      <c r="L5229" t="s">
        <v>7328</v>
      </c>
      <c r="N5229" t="s">
        <v>294</v>
      </c>
    </row>
    <row r="5230" spans="1:14">
      <c r="A5230" t="s">
        <v>7105</v>
      </c>
      <c r="B5230">
        <v>601</v>
      </c>
      <c r="C5230" t="str">
        <f t="shared" si="162"/>
        <v>601_95560</v>
      </c>
      <c r="D5230">
        <v>1.0091674273962601</v>
      </c>
      <c r="E5230">
        <f>VLOOKUP(C5230,'Gas Species'!D:E,2,FALSE)</f>
        <v>1.0091674273962647</v>
      </c>
      <c r="F5230">
        <f t="shared" si="163"/>
        <v>0.99999999999999534</v>
      </c>
      <c r="G5230">
        <v>-99</v>
      </c>
      <c r="H5230" t="s">
        <v>387</v>
      </c>
      <c r="I5230" t="s">
        <v>242</v>
      </c>
      <c r="J5230" t="s">
        <v>7084</v>
      </c>
      <c r="L5230" t="s">
        <v>7328</v>
      </c>
      <c r="N5230" t="s">
        <v>277</v>
      </c>
    </row>
    <row r="5231" spans="1:14">
      <c r="A5231" t="s">
        <v>7234</v>
      </c>
      <c r="B5231">
        <v>601</v>
      </c>
      <c r="C5231" t="str">
        <f t="shared" si="162"/>
        <v>601_95562</v>
      </c>
      <c r="D5231">
        <v>4.3888583456994201E-2</v>
      </c>
      <c r="E5231">
        <f>VLOOKUP(C5231,'Gas Species'!D:E,2,FALSE)</f>
        <v>4.3888583456994222E-2</v>
      </c>
      <c r="F5231">
        <f t="shared" si="163"/>
        <v>0.99999999999999956</v>
      </c>
      <c r="G5231">
        <v>-99</v>
      </c>
      <c r="H5231" t="s">
        <v>387</v>
      </c>
      <c r="I5231" t="s">
        <v>242</v>
      </c>
      <c r="J5231" t="s">
        <v>7084</v>
      </c>
      <c r="L5231" t="s">
        <v>7328</v>
      </c>
      <c r="N5231" t="s">
        <v>277</v>
      </c>
    </row>
    <row r="5232" spans="1:14">
      <c r="A5232" t="s">
        <v>7289</v>
      </c>
      <c r="B5232">
        <v>601</v>
      </c>
      <c r="C5232" t="str">
        <f t="shared" si="162"/>
        <v>601_95563</v>
      </c>
      <c r="D5232">
        <v>9.4842428104185399E-3</v>
      </c>
      <c r="E5232">
        <f>VLOOKUP(C5232,'Gas Species'!D:E,2,FALSE)</f>
        <v>9.4842428104185365E-3</v>
      </c>
      <c r="F5232">
        <f t="shared" si="163"/>
        <v>1.0000000000000004</v>
      </c>
      <c r="G5232">
        <v>-99</v>
      </c>
      <c r="H5232" t="s">
        <v>387</v>
      </c>
      <c r="I5232" t="s">
        <v>242</v>
      </c>
      <c r="J5232" t="s">
        <v>7084</v>
      </c>
      <c r="L5232" t="s">
        <v>7328</v>
      </c>
      <c r="N5232" t="s">
        <v>277</v>
      </c>
    </row>
    <row r="5233" spans="1:14">
      <c r="A5233" t="s">
        <v>7285</v>
      </c>
      <c r="B5233">
        <v>601</v>
      </c>
      <c r="C5233" t="str">
        <f t="shared" si="162"/>
        <v>601_95564</v>
      </c>
      <c r="D5233">
        <v>5.2619398476518302E-2</v>
      </c>
      <c r="E5233">
        <f>VLOOKUP(C5233,'Gas Species'!D:E,2,FALSE)</f>
        <v>5.2619398476518295E-2</v>
      </c>
      <c r="F5233">
        <f t="shared" si="163"/>
        <v>1.0000000000000002</v>
      </c>
      <c r="G5233">
        <v>-99</v>
      </c>
      <c r="H5233" t="s">
        <v>387</v>
      </c>
      <c r="I5233" t="s">
        <v>242</v>
      </c>
      <c r="J5233" t="s">
        <v>7084</v>
      </c>
      <c r="L5233" t="s">
        <v>7328</v>
      </c>
      <c r="N5233" t="s">
        <v>277</v>
      </c>
    </row>
    <row r="5234" spans="1:14">
      <c r="A5234" t="s">
        <v>7235</v>
      </c>
      <c r="B5234">
        <v>601</v>
      </c>
      <c r="C5234" t="str">
        <f t="shared" si="162"/>
        <v>601_95565</v>
      </c>
      <c r="D5234">
        <v>5.91022501008946E-2</v>
      </c>
      <c r="E5234">
        <f>VLOOKUP(C5234,'Gas Species'!D:E,2,FALSE)</f>
        <v>5.9102250100894579E-2</v>
      </c>
      <c r="F5234">
        <f t="shared" si="163"/>
        <v>1.0000000000000004</v>
      </c>
      <c r="G5234">
        <v>-99</v>
      </c>
      <c r="H5234" t="s">
        <v>387</v>
      </c>
      <c r="I5234" t="s">
        <v>242</v>
      </c>
      <c r="J5234" t="s">
        <v>7084</v>
      </c>
      <c r="L5234" t="s">
        <v>7328</v>
      </c>
      <c r="N5234" t="s">
        <v>277</v>
      </c>
    </row>
    <row r="5235" spans="1:14">
      <c r="A5235" t="s">
        <v>7277</v>
      </c>
      <c r="B5235">
        <v>601</v>
      </c>
      <c r="C5235" t="str">
        <f t="shared" si="162"/>
        <v>601_95566</v>
      </c>
      <c r="D5235">
        <v>0.45395438459998599</v>
      </c>
      <c r="E5235">
        <f>VLOOKUP(C5235,'Gas Species'!D:E,2,FALSE)</f>
        <v>0.45395438459998555</v>
      </c>
      <c r="F5235">
        <f t="shared" si="163"/>
        <v>1.0000000000000009</v>
      </c>
      <c r="G5235">
        <v>-99</v>
      </c>
      <c r="H5235" t="s">
        <v>387</v>
      </c>
      <c r="I5235" t="s">
        <v>242</v>
      </c>
      <c r="J5235" t="s">
        <v>7084</v>
      </c>
      <c r="L5235" t="s">
        <v>7328</v>
      </c>
      <c r="N5235" t="s">
        <v>277</v>
      </c>
    </row>
    <row r="5236" spans="1:14">
      <c r="A5236" t="s">
        <v>7286</v>
      </c>
      <c r="B5236">
        <v>601</v>
      </c>
      <c r="C5236" t="str">
        <f t="shared" si="162"/>
        <v>601_95567</v>
      </c>
      <c r="D5236">
        <v>9.8318757393160497E-2</v>
      </c>
      <c r="E5236">
        <f>VLOOKUP(C5236,'Gas Species'!D:E,2,FALSE)</f>
        <v>9.8318757393160483E-2</v>
      </c>
      <c r="F5236">
        <f t="shared" si="163"/>
        <v>1.0000000000000002</v>
      </c>
      <c r="G5236">
        <v>-99</v>
      </c>
      <c r="H5236" t="s">
        <v>387</v>
      </c>
      <c r="I5236" t="s">
        <v>242</v>
      </c>
      <c r="J5236" t="s">
        <v>7084</v>
      </c>
      <c r="L5236" t="s">
        <v>7328</v>
      </c>
      <c r="N5236" t="s">
        <v>277</v>
      </c>
    </row>
    <row r="5237" spans="1:14">
      <c r="A5237" t="s">
        <v>7236</v>
      </c>
      <c r="B5237">
        <v>601</v>
      </c>
      <c r="C5237" t="str">
        <f t="shared" si="162"/>
        <v>601_95568</v>
      </c>
      <c r="D5237">
        <v>6.4429049793062507E-2</v>
      </c>
      <c r="E5237">
        <f>VLOOKUP(C5237,'Gas Species'!D:E,2,FALSE)</f>
        <v>6.4429049793062479E-2</v>
      </c>
      <c r="F5237">
        <f t="shared" si="163"/>
        <v>1.0000000000000004</v>
      </c>
      <c r="G5237">
        <v>-99</v>
      </c>
      <c r="H5237" t="s">
        <v>387</v>
      </c>
      <c r="I5237" t="s">
        <v>242</v>
      </c>
      <c r="J5237" t="s">
        <v>7084</v>
      </c>
      <c r="L5237" t="s">
        <v>7328</v>
      </c>
      <c r="N5237" t="s">
        <v>277</v>
      </c>
    </row>
    <row r="5238" spans="1:14">
      <c r="A5238" t="s">
        <v>7106</v>
      </c>
      <c r="B5238">
        <v>601</v>
      </c>
      <c r="C5238" t="str">
        <f t="shared" si="162"/>
        <v>601_95569</v>
      </c>
      <c r="D5238">
        <v>0.66976219124332703</v>
      </c>
      <c r="E5238">
        <f>VLOOKUP(C5238,'Gas Species'!D:E,2,FALSE)</f>
        <v>0.66976219124332681</v>
      </c>
      <c r="F5238">
        <f t="shared" si="163"/>
        <v>1.0000000000000002</v>
      </c>
      <c r="G5238">
        <v>-99</v>
      </c>
      <c r="H5238" t="s">
        <v>387</v>
      </c>
      <c r="I5238" t="s">
        <v>242</v>
      </c>
      <c r="J5238" t="s">
        <v>7084</v>
      </c>
      <c r="L5238" t="s">
        <v>7328</v>
      </c>
      <c r="N5238" t="s">
        <v>286</v>
      </c>
    </row>
    <row r="5239" spans="1:14">
      <c r="A5239" t="s">
        <v>7107</v>
      </c>
      <c r="B5239">
        <v>601</v>
      </c>
      <c r="C5239" t="str">
        <f t="shared" si="162"/>
        <v>601_95570</v>
      </c>
      <c r="D5239">
        <v>0.32973840771936302</v>
      </c>
      <c r="E5239">
        <f>VLOOKUP(C5239,'Gas Species'!D:E,2,FALSE)</f>
        <v>0.3297384077193633</v>
      </c>
      <c r="F5239">
        <f t="shared" si="163"/>
        <v>0.99999999999999911</v>
      </c>
      <c r="G5239">
        <v>-99</v>
      </c>
      <c r="H5239" t="s">
        <v>387</v>
      </c>
      <c r="I5239" t="s">
        <v>242</v>
      </c>
      <c r="J5239" t="s">
        <v>7084</v>
      </c>
      <c r="L5239" t="s">
        <v>7328</v>
      </c>
      <c r="N5239" t="s">
        <v>286</v>
      </c>
    </row>
    <row r="5240" spans="1:14">
      <c r="A5240" t="s">
        <v>7108</v>
      </c>
      <c r="B5240">
        <v>601</v>
      </c>
      <c r="C5240" t="str">
        <f t="shared" si="162"/>
        <v>601_95571</v>
      </c>
      <c r="D5240">
        <v>0.70216612502064901</v>
      </c>
      <c r="E5240">
        <f>VLOOKUP(C5240,'Gas Species'!D:E,2,FALSE)</f>
        <v>0.7021661250206489</v>
      </c>
      <c r="F5240">
        <f t="shared" si="163"/>
        <v>1.0000000000000002</v>
      </c>
      <c r="G5240">
        <v>-99</v>
      </c>
      <c r="H5240" t="s">
        <v>387</v>
      </c>
      <c r="I5240" t="s">
        <v>242</v>
      </c>
      <c r="J5240" t="s">
        <v>7084</v>
      </c>
      <c r="L5240" t="s">
        <v>7328</v>
      </c>
      <c r="N5240" t="s">
        <v>286</v>
      </c>
    </row>
    <row r="5241" spans="1:14">
      <c r="A5241" t="s">
        <v>7109</v>
      </c>
      <c r="B5241">
        <v>601</v>
      </c>
      <c r="C5241" t="str">
        <f t="shared" si="162"/>
        <v>601_95572</v>
      </c>
      <c r="D5241">
        <v>0.49096975946716698</v>
      </c>
      <c r="E5241">
        <f>VLOOKUP(C5241,'Gas Species'!D:E,2,FALSE)</f>
        <v>0.49096975946716742</v>
      </c>
      <c r="F5241">
        <f t="shared" si="163"/>
        <v>0.99999999999999911</v>
      </c>
      <c r="G5241">
        <v>-99</v>
      </c>
      <c r="H5241" t="s">
        <v>387</v>
      </c>
      <c r="I5241" t="s">
        <v>242</v>
      </c>
      <c r="J5241" t="s">
        <v>7084</v>
      </c>
      <c r="L5241" t="s">
        <v>7328</v>
      </c>
      <c r="N5241" t="s">
        <v>286</v>
      </c>
    </row>
    <row r="5242" spans="1:14">
      <c r="A5242" t="s">
        <v>7110</v>
      </c>
      <c r="B5242">
        <v>601</v>
      </c>
      <c r="C5242" t="str">
        <f t="shared" si="162"/>
        <v>601_95573</v>
      </c>
      <c r="D5242">
        <v>1.26420642300792</v>
      </c>
      <c r="E5242">
        <f>VLOOKUP(C5242,'Gas Species'!D:E,2,FALSE)</f>
        <v>1.2642064230079182</v>
      </c>
      <c r="F5242">
        <f t="shared" si="163"/>
        <v>1.0000000000000013</v>
      </c>
      <c r="G5242">
        <v>-99</v>
      </c>
      <c r="H5242" t="s">
        <v>387</v>
      </c>
      <c r="I5242" t="s">
        <v>242</v>
      </c>
      <c r="J5242" t="s">
        <v>7084</v>
      </c>
      <c r="L5242" t="s">
        <v>7328</v>
      </c>
      <c r="N5242" t="s">
        <v>294</v>
      </c>
    </row>
    <row r="5243" spans="1:14">
      <c r="A5243" t="s">
        <v>7111</v>
      </c>
      <c r="B5243">
        <v>601</v>
      </c>
      <c r="C5243" t="str">
        <f t="shared" si="162"/>
        <v>601_95574</v>
      </c>
      <c r="D5243">
        <v>1.0607089559448999</v>
      </c>
      <c r="E5243">
        <f>VLOOKUP(C5243,'Gas Species'!D:E,2,FALSE)</f>
        <v>1.0607089559448992</v>
      </c>
      <c r="F5243">
        <f t="shared" si="163"/>
        <v>1.0000000000000007</v>
      </c>
      <c r="G5243">
        <v>-99</v>
      </c>
      <c r="H5243" t="s">
        <v>387</v>
      </c>
      <c r="I5243" t="s">
        <v>242</v>
      </c>
      <c r="J5243" t="s">
        <v>7084</v>
      </c>
      <c r="L5243" t="s">
        <v>7328</v>
      </c>
      <c r="N5243" t="s">
        <v>294</v>
      </c>
    </row>
    <row r="5244" spans="1:14">
      <c r="A5244" t="s">
        <v>7112</v>
      </c>
      <c r="B5244">
        <v>601</v>
      </c>
      <c r="C5244" t="str">
        <f t="shared" si="162"/>
        <v>601_95575</v>
      </c>
      <c r="D5244">
        <v>2.1014026981367602</v>
      </c>
      <c r="E5244">
        <f>VLOOKUP(C5244,'Gas Species'!D:E,2,FALSE)</f>
        <v>2.1014026981367642</v>
      </c>
      <c r="F5244">
        <f t="shared" si="163"/>
        <v>0.99999999999999811</v>
      </c>
      <c r="G5244">
        <v>-99</v>
      </c>
      <c r="H5244" t="s">
        <v>387</v>
      </c>
      <c r="I5244" t="s">
        <v>242</v>
      </c>
      <c r="J5244" t="s">
        <v>7084</v>
      </c>
      <c r="L5244" t="s">
        <v>7328</v>
      </c>
      <c r="N5244" t="s">
        <v>294</v>
      </c>
    </row>
    <row r="5245" spans="1:14">
      <c r="A5245" t="s">
        <v>7113</v>
      </c>
      <c r="B5245">
        <v>601</v>
      </c>
      <c r="C5245" t="str">
        <f t="shared" si="162"/>
        <v>601_95576</v>
      </c>
      <c r="D5245">
        <v>1.10090784115052</v>
      </c>
      <c r="E5245">
        <f>VLOOKUP(C5245,'Gas Species'!D:E,2,FALSE)</f>
        <v>1.1009078411505173</v>
      </c>
      <c r="F5245">
        <f t="shared" si="163"/>
        <v>1.0000000000000024</v>
      </c>
      <c r="G5245">
        <v>-99</v>
      </c>
      <c r="H5245" t="s">
        <v>387</v>
      </c>
      <c r="I5245" t="s">
        <v>242</v>
      </c>
      <c r="J5245" t="s">
        <v>7084</v>
      </c>
      <c r="L5245" t="s">
        <v>7328</v>
      </c>
      <c r="N5245" t="s">
        <v>294</v>
      </c>
    </row>
    <row r="5246" spans="1:14">
      <c r="A5246" t="s">
        <v>7114</v>
      </c>
      <c r="B5246">
        <v>601</v>
      </c>
      <c r="C5246" t="str">
        <f t="shared" si="162"/>
        <v>601_95577</v>
      </c>
      <c r="D5246">
        <v>1.10090784115052</v>
      </c>
      <c r="E5246">
        <f>VLOOKUP(C5246,'Gas Species'!D:E,2,FALSE)</f>
        <v>1.1009078411505173</v>
      </c>
      <c r="F5246">
        <f t="shared" si="163"/>
        <v>1.0000000000000024</v>
      </c>
      <c r="G5246">
        <v>-99</v>
      </c>
      <c r="H5246" t="s">
        <v>387</v>
      </c>
      <c r="I5246" t="s">
        <v>242</v>
      </c>
      <c r="J5246" t="s">
        <v>7084</v>
      </c>
      <c r="L5246" t="s">
        <v>7328</v>
      </c>
      <c r="N5246" t="s">
        <v>294</v>
      </c>
    </row>
    <row r="5247" spans="1:14">
      <c r="A5247" t="s">
        <v>7115</v>
      </c>
      <c r="B5247">
        <v>601</v>
      </c>
      <c r="C5247" t="str">
        <f t="shared" si="162"/>
        <v>601_95578</v>
      </c>
      <c r="D5247">
        <v>0.95797968319500404</v>
      </c>
      <c r="E5247">
        <f>VLOOKUP(C5247,'Gas Species'!D:E,2,FALSE)</f>
        <v>0.95797968319500448</v>
      </c>
      <c r="F5247">
        <f t="shared" si="163"/>
        <v>0.99999999999999956</v>
      </c>
      <c r="G5247">
        <v>-99</v>
      </c>
      <c r="H5247" t="s">
        <v>387</v>
      </c>
      <c r="I5247" t="s">
        <v>242</v>
      </c>
      <c r="J5247" t="s">
        <v>7084</v>
      </c>
      <c r="L5247" t="s">
        <v>7328</v>
      </c>
      <c r="N5247" t="s">
        <v>294</v>
      </c>
    </row>
    <row r="5248" spans="1:14">
      <c r="A5248" t="s">
        <v>7116</v>
      </c>
      <c r="B5248">
        <v>601</v>
      </c>
      <c r="C5248" t="str">
        <f t="shared" si="162"/>
        <v>601_95579</v>
      </c>
      <c r="D5248">
        <v>0.95797968319500404</v>
      </c>
      <c r="E5248">
        <f>VLOOKUP(C5248,'Gas Species'!D:E,2,FALSE)</f>
        <v>0.95797968319500448</v>
      </c>
      <c r="F5248">
        <f t="shared" si="163"/>
        <v>0.99999999999999956</v>
      </c>
      <c r="G5248">
        <v>-99</v>
      </c>
      <c r="H5248" t="s">
        <v>387</v>
      </c>
      <c r="I5248" t="s">
        <v>242</v>
      </c>
      <c r="J5248" t="s">
        <v>7084</v>
      </c>
      <c r="L5248" t="s">
        <v>7328</v>
      </c>
      <c r="N5248" t="s">
        <v>294</v>
      </c>
    </row>
    <row r="5249" spans="1:14">
      <c r="A5249" t="s">
        <v>7117</v>
      </c>
      <c r="B5249">
        <v>601</v>
      </c>
      <c r="C5249" t="str">
        <f t="shared" si="162"/>
        <v>601_95580</v>
      </c>
      <c r="D5249">
        <v>1.05024248312737</v>
      </c>
      <c r="E5249">
        <f>VLOOKUP(C5249,'Gas Species'!D:E,2,FALSE)</f>
        <v>1.0502424831273651</v>
      </c>
      <c r="F5249">
        <f t="shared" si="163"/>
        <v>1.0000000000000047</v>
      </c>
      <c r="G5249">
        <v>-99</v>
      </c>
      <c r="H5249" t="s">
        <v>387</v>
      </c>
      <c r="I5249" t="s">
        <v>242</v>
      </c>
      <c r="J5249" t="s">
        <v>7084</v>
      </c>
      <c r="L5249" t="s">
        <v>7328</v>
      </c>
      <c r="N5249" t="s">
        <v>294</v>
      </c>
    </row>
    <row r="5250" spans="1:14">
      <c r="A5250" t="s">
        <v>7118</v>
      </c>
      <c r="B5250">
        <v>601</v>
      </c>
      <c r="C5250" t="str">
        <f t="shared" si="162"/>
        <v>601_95581</v>
      </c>
      <c r="D5250">
        <v>1.05024248312737</v>
      </c>
      <c r="E5250">
        <f>VLOOKUP(C5250,'Gas Species'!D:E,2,FALSE)</f>
        <v>1.0502424831273651</v>
      </c>
      <c r="F5250">
        <f t="shared" si="163"/>
        <v>1.0000000000000047</v>
      </c>
      <c r="G5250">
        <v>-99</v>
      </c>
      <c r="H5250" t="s">
        <v>387</v>
      </c>
      <c r="I5250" t="s">
        <v>242</v>
      </c>
      <c r="J5250" t="s">
        <v>7084</v>
      </c>
      <c r="L5250" t="s">
        <v>7328</v>
      </c>
      <c r="N5250" t="s">
        <v>294</v>
      </c>
    </row>
    <row r="5251" spans="1:14">
      <c r="A5251" t="s">
        <v>7119</v>
      </c>
      <c r="B5251">
        <v>601</v>
      </c>
      <c r="C5251" t="str">
        <f t="shared" ref="C5251:C5314" si="164">CONCATENATE(B5251,"_",A5251)</f>
        <v>601_95582</v>
      </c>
      <c r="D5251">
        <v>1.3095148707581601</v>
      </c>
      <c r="E5251">
        <f>VLOOKUP(C5251,'Gas Species'!D:E,2,FALSE)</f>
        <v>1.3095148707581576</v>
      </c>
      <c r="F5251">
        <f t="shared" ref="F5251:F5314" si="165">D5251/E5251</f>
        <v>1.0000000000000018</v>
      </c>
      <c r="G5251">
        <v>-99</v>
      </c>
      <c r="H5251" t="s">
        <v>387</v>
      </c>
      <c r="I5251" t="s">
        <v>242</v>
      </c>
      <c r="J5251" t="s">
        <v>7084</v>
      </c>
      <c r="L5251" t="s">
        <v>7328</v>
      </c>
      <c r="N5251" t="s">
        <v>294</v>
      </c>
    </row>
    <row r="5252" spans="1:14">
      <c r="A5252" t="s">
        <v>7120</v>
      </c>
      <c r="B5252">
        <v>601</v>
      </c>
      <c r="C5252" t="str">
        <f t="shared" si="164"/>
        <v>601_95583</v>
      </c>
      <c r="D5252">
        <v>2.4067478109664702</v>
      </c>
      <c r="E5252">
        <f>VLOOKUP(C5252,'Gas Species'!D:E,2,FALSE)</f>
        <v>2.4067478109664653</v>
      </c>
      <c r="F5252">
        <f t="shared" si="165"/>
        <v>1.000000000000002</v>
      </c>
      <c r="G5252">
        <v>-99</v>
      </c>
      <c r="H5252" t="s">
        <v>387</v>
      </c>
      <c r="I5252" t="s">
        <v>242</v>
      </c>
      <c r="J5252" t="s">
        <v>7084</v>
      </c>
      <c r="L5252" t="s">
        <v>7328</v>
      </c>
      <c r="N5252" t="s">
        <v>294</v>
      </c>
    </row>
    <row r="5253" spans="1:14">
      <c r="A5253" t="s">
        <v>7121</v>
      </c>
      <c r="B5253">
        <v>601</v>
      </c>
      <c r="C5253" t="str">
        <f t="shared" si="164"/>
        <v>601_95584</v>
      </c>
      <c r="D5253">
        <v>2.2623193488586599</v>
      </c>
      <c r="E5253">
        <f>VLOOKUP(C5253,'Gas Species'!D:E,2,FALSE)</f>
        <v>2.2623193488586639</v>
      </c>
      <c r="F5253">
        <f t="shared" si="165"/>
        <v>0.99999999999999822</v>
      </c>
      <c r="G5253">
        <v>-99</v>
      </c>
      <c r="H5253" t="s">
        <v>387</v>
      </c>
      <c r="I5253" t="s">
        <v>242</v>
      </c>
      <c r="J5253" t="s">
        <v>7084</v>
      </c>
      <c r="L5253" t="s">
        <v>7328</v>
      </c>
      <c r="N5253" t="s">
        <v>294</v>
      </c>
    </row>
    <row r="5254" spans="1:14">
      <c r="A5254" t="s">
        <v>7122</v>
      </c>
      <c r="B5254">
        <v>601</v>
      </c>
      <c r="C5254" t="str">
        <f t="shared" si="164"/>
        <v>601_95585</v>
      </c>
      <c r="D5254">
        <v>1.8760008600862399</v>
      </c>
      <c r="E5254">
        <f>VLOOKUP(C5254,'Gas Species'!D:E,2,FALSE)</f>
        <v>1.876000860086241</v>
      </c>
      <c r="F5254">
        <f t="shared" si="165"/>
        <v>0.99999999999999944</v>
      </c>
      <c r="G5254">
        <v>-99</v>
      </c>
      <c r="H5254" t="s">
        <v>387</v>
      </c>
      <c r="I5254" t="s">
        <v>242</v>
      </c>
      <c r="J5254" t="s">
        <v>7084</v>
      </c>
      <c r="L5254" t="s">
        <v>7328</v>
      </c>
      <c r="N5254" t="s">
        <v>294</v>
      </c>
    </row>
    <row r="5255" spans="1:14">
      <c r="A5255" t="s">
        <v>7123</v>
      </c>
      <c r="B5255">
        <v>601</v>
      </c>
      <c r="C5255" t="str">
        <f t="shared" si="164"/>
        <v>601_95586</v>
      </c>
      <c r="D5255">
        <v>0.25921948592285199</v>
      </c>
      <c r="E5255">
        <f>VLOOKUP(C5255,'Gas Species'!D:E,2,FALSE)</f>
        <v>0.25921948592285238</v>
      </c>
      <c r="F5255">
        <f t="shared" si="165"/>
        <v>0.99999999999999845</v>
      </c>
      <c r="G5255">
        <v>-99</v>
      </c>
      <c r="H5255" t="s">
        <v>387</v>
      </c>
      <c r="I5255" t="s">
        <v>242</v>
      </c>
      <c r="J5255" t="s">
        <v>7084</v>
      </c>
      <c r="L5255" t="s">
        <v>7328</v>
      </c>
      <c r="N5255" t="s">
        <v>294</v>
      </c>
    </row>
    <row r="5256" spans="1:14">
      <c r="A5256" t="s">
        <v>7124</v>
      </c>
      <c r="B5256">
        <v>601</v>
      </c>
      <c r="C5256" t="str">
        <f t="shared" si="164"/>
        <v>601_95588</v>
      </c>
      <c r="D5256">
        <v>2.5534818902157199</v>
      </c>
      <c r="E5256">
        <f>VLOOKUP(C5256,'Gas Species'!D:E,2,FALSE)</f>
        <v>2.553481890215719</v>
      </c>
      <c r="F5256">
        <f t="shared" si="165"/>
        <v>1.0000000000000004</v>
      </c>
      <c r="G5256">
        <v>-99</v>
      </c>
      <c r="H5256" t="s">
        <v>387</v>
      </c>
      <c r="I5256" t="s">
        <v>242</v>
      </c>
      <c r="J5256" t="s">
        <v>7084</v>
      </c>
      <c r="L5256" t="s">
        <v>7328</v>
      </c>
      <c r="N5256" t="s">
        <v>294</v>
      </c>
    </row>
    <row r="5257" spans="1:14">
      <c r="A5257" t="s">
        <v>7125</v>
      </c>
      <c r="B5257">
        <v>601</v>
      </c>
      <c r="C5257" t="str">
        <f t="shared" si="164"/>
        <v>601_95589</v>
      </c>
      <c r="D5257">
        <v>1.0840749497624</v>
      </c>
      <c r="E5257">
        <f>VLOOKUP(C5257,'Gas Species'!D:E,2,FALSE)</f>
        <v>1.0840749497624049</v>
      </c>
      <c r="F5257">
        <f t="shared" si="165"/>
        <v>0.99999999999999545</v>
      </c>
      <c r="G5257">
        <v>-99</v>
      </c>
      <c r="H5257" t="s">
        <v>387</v>
      </c>
      <c r="I5257" t="s">
        <v>242</v>
      </c>
      <c r="J5257" t="s">
        <v>7084</v>
      </c>
      <c r="L5257" t="s">
        <v>7328</v>
      </c>
      <c r="N5257" t="s">
        <v>294</v>
      </c>
    </row>
    <row r="5258" spans="1:14">
      <c r="A5258" t="s">
        <v>7126</v>
      </c>
      <c r="B5258">
        <v>601</v>
      </c>
      <c r="C5258" t="str">
        <f t="shared" si="164"/>
        <v>601_95590</v>
      </c>
      <c r="D5258">
        <v>1.6768591149621901</v>
      </c>
      <c r="E5258">
        <f>VLOOKUP(C5258,'Gas Species'!D:E,2,FALSE)</f>
        <v>1.6768591149621912</v>
      </c>
      <c r="F5258">
        <f t="shared" si="165"/>
        <v>0.99999999999999933</v>
      </c>
      <c r="G5258">
        <v>-99</v>
      </c>
      <c r="H5258" t="s">
        <v>387</v>
      </c>
      <c r="I5258" t="s">
        <v>242</v>
      </c>
      <c r="J5258" t="s">
        <v>7084</v>
      </c>
      <c r="L5258" t="s">
        <v>7328</v>
      </c>
      <c r="N5258" t="s">
        <v>294</v>
      </c>
    </row>
    <row r="5259" spans="1:14">
      <c r="A5259" t="s">
        <v>7127</v>
      </c>
      <c r="B5259">
        <v>601</v>
      </c>
      <c r="C5259" t="str">
        <f t="shared" si="164"/>
        <v>601_95591</v>
      </c>
      <c r="D5259">
        <v>1.27572415657459</v>
      </c>
      <c r="E5259">
        <f>VLOOKUP(C5259,'Gas Species'!D:E,2,FALSE)</f>
        <v>1.2757241565745896</v>
      </c>
      <c r="F5259">
        <f t="shared" si="165"/>
        <v>1.0000000000000004</v>
      </c>
      <c r="G5259">
        <v>-99</v>
      </c>
      <c r="H5259" t="s">
        <v>387</v>
      </c>
      <c r="I5259" t="s">
        <v>242</v>
      </c>
      <c r="J5259" t="s">
        <v>7084</v>
      </c>
      <c r="L5259" t="s">
        <v>7328</v>
      </c>
      <c r="N5259" t="s">
        <v>294</v>
      </c>
    </row>
    <row r="5260" spans="1:14">
      <c r="A5260" t="s">
        <v>7128</v>
      </c>
      <c r="B5260">
        <v>601</v>
      </c>
      <c r="C5260" t="str">
        <f t="shared" si="164"/>
        <v>601_95592</v>
      </c>
      <c r="D5260">
        <v>1.0007051115966701</v>
      </c>
      <c r="E5260">
        <f>VLOOKUP(C5260,'Gas Species'!D:E,2,FALSE)</f>
        <v>1.0007051115966656</v>
      </c>
      <c r="F5260">
        <f t="shared" si="165"/>
        <v>1.0000000000000044</v>
      </c>
      <c r="G5260">
        <v>-99</v>
      </c>
      <c r="H5260" t="s">
        <v>387</v>
      </c>
      <c r="I5260" t="s">
        <v>242</v>
      </c>
      <c r="J5260" t="s">
        <v>7084</v>
      </c>
      <c r="L5260" t="s">
        <v>7328</v>
      </c>
      <c r="N5260" t="s">
        <v>294</v>
      </c>
    </row>
    <row r="5261" spans="1:14">
      <c r="A5261" t="s">
        <v>7129</v>
      </c>
      <c r="B5261">
        <v>601</v>
      </c>
      <c r="C5261" t="str">
        <f t="shared" si="164"/>
        <v>601_95593</v>
      </c>
      <c r="D5261">
        <v>1.21712614222411</v>
      </c>
      <c r="E5261">
        <f>VLOOKUP(C5261,'Gas Species'!D:E,2,FALSE)</f>
        <v>1.2171261422241062</v>
      </c>
      <c r="F5261">
        <f t="shared" si="165"/>
        <v>1.0000000000000031</v>
      </c>
      <c r="G5261">
        <v>-99</v>
      </c>
      <c r="H5261" t="s">
        <v>387</v>
      </c>
      <c r="I5261" t="s">
        <v>242</v>
      </c>
      <c r="J5261" t="s">
        <v>7084</v>
      </c>
      <c r="L5261" t="s">
        <v>7328</v>
      </c>
      <c r="N5261" t="s">
        <v>294</v>
      </c>
    </row>
    <row r="5262" spans="1:14">
      <c r="A5262" t="s">
        <v>7130</v>
      </c>
      <c r="B5262">
        <v>601</v>
      </c>
      <c r="C5262" t="str">
        <f t="shared" si="164"/>
        <v>601_95594</v>
      </c>
      <c r="D5262">
        <v>0.160519470216065</v>
      </c>
      <c r="E5262">
        <f>VLOOKUP(C5262,'Gas Species'!D:E,2,FALSE)</f>
        <v>0.16051947021606539</v>
      </c>
      <c r="F5262">
        <f t="shared" si="165"/>
        <v>0.99999999999999756</v>
      </c>
      <c r="G5262">
        <v>-99</v>
      </c>
      <c r="H5262" t="s">
        <v>387</v>
      </c>
      <c r="I5262" t="s">
        <v>242</v>
      </c>
      <c r="J5262" t="s">
        <v>7084</v>
      </c>
      <c r="L5262" t="s">
        <v>7328</v>
      </c>
      <c r="N5262" t="s">
        <v>294</v>
      </c>
    </row>
    <row r="5263" spans="1:14">
      <c r="A5263" t="s">
        <v>7131</v>
      </c>
      <c r="B5263">
        <v>601</v>
      </c>
      <c r="C5263" t="str">
        <f t="shared" si="164"/>
        <v>601_95595</v>
      </c>
      <c r="D5263">
        <v>1.34512621151891</v>
      </c>
      <c r="E5263">
        <f>VLOOKUP(C5263,'Gas Species'!D:E,2,FALSE)</f>
        <v>1.3451262115189138</v>
      </c>
      <c r="F5263">
        <f t="shared" si="165"/>
        <v>0.99999999999999722</v>
      </c>
      <c r="G5263">
        <v>-99</v>
      </c>
      <c r="H5263" t="s">
        <v>387</v>
      </c>
      <c r="I5263" t="s">
        <v>242</v>
      </c>
      <c r="J5263" t="s">
        <v>7084</v>
      </c>
      <c r="L5263" t="s">
        <v>7328</v>
      </c>
      <c r="N5263" t="s">
        <v>294</v>
      </c>
    </row>
    <row r="5264" spans="1:14">
      <c r="A5264" t="s">
        <v>7132</v>
      </c>
      <c r="B5264">
        <v>601</v>
      </c>
      <c r="C5264" t="str">
        <f t="shared" si="164"/>
        <v>601_95596</v>
      </c>
      <c r="D5264">
        <v>3.9988946010273101</v>
      </c>
      <c r="E5264">
        <f>VLOOKUP(C5264,'Gas Species'!D:E,2,FALSE)</f>
        <v>3.9988946010273105</v>
      </c>
      <c r="F5264">
        <f t="shared" si="165"/>
        <v>0.99999999999999989</v>
      </c>
      <c r="G5264">
        <v>-99</v>
      </c>
      <c r="H5264" t="s">
        <v>387</v>
      </c>
      <c r="I5264" t="s">
        <v>242</v>
      </c>
      <c r="J5264" t="s">
        <v>7084</v>
      </c>
      <c r="L5264" t="s">
        <v>7328</v>
      </c>
      <c r="N5264" t="s">
        <v>314</v>
      </c>
    </row>
    <row r="5265" spans="1:14">
      <c r="A5265" t="s">
        <v>7133</v>
      </c>
      <c r="B5265">
        <v>601</v>
      </c>
      <c r="C5265" t="str">
        <f t="shared" si="164"/>
        <v>601_95597</v>
      </c>
      <c r="D5265">
        <v>7.5508368494028097</v>
      </c>
      <c r="E5265">
        <f>VLOOKUP(C5265,'Gas Species'!D:E,2,FALSE)</f>
        <v>7.5508368494028062</v>
      </c>
      <c r="F5265">
        <f t="shared" si="165"/>
        <v>1.0000000000000004</v>
      </c>
      <c r="G5265">
        <v>-99</v>
      </c>
      <c r="H5265" t="s">
        <v>387</v>
      </c>
      <c r="I5265" t="s">
        <v>242</v>
      </c>
      <c r="J5265" t="s">
        <v>7084</v>
      </c>
      <c r="L5265" t="s">
        <v>7328</v>
      </c>
      <c r="N5265" t="s">
        <v>314</v>
      </c>
    </row>
    <row r="5266" spans="1:14">
      <c r="A5266" t="s">
        <v>7134</v>
      </c>
      <c r="B5266">
        <v>601</v>
      </c>
      <c r="C5266" t="str">
        <f t="shared" si="164"/>
        <v>601_95598</v>
      </c>
      <c r="D5266">
        <v>3.1031147283842899</v>
      </c>
      <c r="E5266">
        <f>VLOOKUP(C5266,'Gas Species'!D:E,2,FALSE)</f>
        <v>3.1031147283842917</v>
      </c>
      <c r="F5266">
        <f t="shared" si="165"/>
        <v>0.99999999999999944</v>
      </c>
      <c r="G5266">
        <v>-99</v>
      </c>
      <c r="H5266" t="s">
        <v>387</v>
      </c>
      <c r="I5266" t="s">
        <v>242</v>
      </c>
      <c r="J5266" t="s">
        <v>7084</v>
      </c>
      <c r="L5266" t="s">
        <v>7328</v>
      </c>
      <c r="N5266" t="s">
        <v>294</v>
      </c>
    </row>
    <row r="5267" spans="1:14">
      <c r="A5267" t="s">
        <v>7135</v>
      </c>
      <c r="B5267">
        <v>601</v>
      </c>
      <c r="C5267" t="str">
        <f t="shared" si="164"/>
        <v>601_95599</v>
      </c>
      <c r="D5267">
        <v>2.2623035542571799</v>
      </c>
      <c r="E5267">
        <f>VLOOKUP(C5267,'Gas Species'!D:E,2,FALSE)</f>
        <v>2.2623035542571772</v>
      </c>
      <c r="F5267">
        <f t="shared" si="165"/>
        <v>1.0000000000000011</v>
      </c>
      <c r="G5267">
        <v>-99</v>
      </c>
      <c r="H5267" t="s">
        <v>387</v>
      </c>
      <c r="I5267" t="s">
        <v>242</v>
      </c>
      <c r="J5267" t="s">
        <v>7084</v>
      </c>
      <c r="L5267" t="s">
        <v>7328</v>
      </c>
      <c r="N5267" t="s">
        <v>294</v>
      </c>
    </row>
    <row r="5268" spans="1:14">
      <c r="A5268" t="s">
        <v>7136</v>
      </c>
      <c r="B5268">
        <v>601</v>
      </c>
      <c r="C5268" t="str">
        <f t="shared" si="164"/>
        <v>601_95600</v>
      </c>
      <c r="D5268">
        <v>5.3556660058676497</v>
      </c>
      <c r="E5268">
        <f>VLOOKUP(C5268,'Gas Species'!D:E,2,FALSE)</f>
        <v>5.355666005867648</v>
      </c>
      <c r="F5268">
        <f t="shared" si="165"/>
        <v>1.0000000000000002</v>
      </c>
      <c r="G5268">
        <v>-99</v>
      </c>
      <c r="H5268" t="s">
        <v>387</v>
      </c>
      <c r="I5268" t="s">
        <v>242</v>
      </c>
      <c r="J5268" t="s">
        <v>7084</v>
      </c>
      <c r="L5268" t="s">
        <v>7328</v>
      </c>
      <c r="N5268" t="s">
        <v>294</v>
      </c>
    </row>
    <row r="5269" spans="1:14">
      <c r="A5269" t="s">
        <v>7137</v>
      </c>
      <c r="B5269">
        <v>601</v>
      </c>
      <c r="C5269" t="str">
        <f t="shared" si="164"/>
        <v>601_95601</v>
      </c>
      <c r="D5269">
        <v>7.1935477060944901</v>
      </c>
      <c r="E5269">
        <f>VLOOKUP(C5269,'Gas Species'!D:E,2,FALSE)</f>
        <v>7.1935477060944937</v>
      </c>
      <c r="F5269">
        <f t="shared" si="165"/>
        <v>0.99999999999999956</v>
      </c>
      <c r="G5269">
        <v>-99</v>
      </c>
      <c r="H5269" t="s">
        <v>387</v>
      </c>
      <c r="I5269" t="s">
        <v>242</v>
      </c>
      <c r="J5269" t="s">
        <v>7084</v>
      </c>
      <c r="L5269" t="s">
        <v>7328</v>
      </c>
      <c r="N5269" t="s">
        <v>294</v>
      </c>
    </row>
    <row r="5270" spans="1:14">
      <c r="A5270" t="s">
        <v>7138</v>
      </c>
      <c r="B5270">
        <v>601</v>
      </c>
      <c r="C5270" t="str">
        <f t="shared" si="164"/>
        <v>601_95605</v>
      </c>
      <c r="D5270">
        <v>0.87480423263140805</v>
      </c>
      <c r="E5270">
        <f>VLOOKUP(C5270,'Gas Species'!D:E,2,FALSE)</f>
        <v>0.87480423263140772</v>
      </c>
      <c r="F5270">
        <f t="shared" si="165"/>
        <v>1.0000000000000004</v>
      </c>
      <c r="G5270">
        <v>-99</v>
      </c>
      <c r="H5270" t="s">
        <v>387</v>
      </c>
      <c r="I5270" t="s">
        <v>242</v>
      </c>
      <c r="J5270" t="s">
        <v>7084</v>
      </c>
      <c r="L5270" t="s">
        <v>7328</v>
      </c>
      <c r="N5270" t="s">
        <v>294</v>
      </c>
    </row>
    <row r="5271" spans="1:14">
      <c r="A5271" t="s">
        <v>7139</v>
      </c>
      <c r="B5271">
        <v>601</v>
      </c>
      <c r="C5271" t="str">
        <f t="shared" si="164"/>
        <v>601_95606</v>
      </c>
      <c r="D5271">
        <v>0.19915278415825</v>
      </c>
      <c r="E5271">
        <f>VLOOKUP(C5271,'Gas Species'!D:E,2,FALSE)</f>
        <v>0.19915278415825036</v>
      </c>
      <c r="F5271">
        <f t="shared" si="165"/>
        <v>0.99999999999999822</v>
      </c>
      <c r="G5271">
        <v>-99</v>
      </c>
      <c r="H5271" t="s">
        <v>387</v>
      </c>
      <c r="I5271" t="s">
        <v>242</v>
      </c>
      <c r="J5271" t="s">
        <v>7084</v>
      </c>
      <c r="L5271" t="s">
        <v>7328</v>
      </c>
      <c r="N5271" t="s">
        <v>294</v>
      </c>
    </row>
    <row r="5272" spans="1:14">
      <c r="A5272" t="s">
        <v>7140</v>
      </c>
      <c r="B5272">
        <v>601</v>
      </c>
      <c r="C5272" t="str">
        <f t="shared" si="164"/>
        <v>601_95607</v>
      </c>
      <c r="D5272">
        <v>6.2443595465455202</v>
      </c>
      <c r="E5272">
        <f>VLOOKUP(C5272,'Gas Species'!D:E,2,FALSE)</f>
        <v>6.2443595465455202</v>
      </c>
      <c r="F5272">
        <f t="shared" si="165"/>
        <v>1</v>
      </c>
      <c r="G5272">
        <v>-99</v>
      </c>
      <c r="H5272" t="s">
        <v>387</v>
      </c>
      <c r="I5272" t="s">
        <v>242</v>
      </c>
      <c r="J5272" t="s">
        <v>7084</v>
      </c>
      <c r="L5272" t="s">
        <v>7328</v>
      </c>
      <c r="N5272" t="s">
        <v>314</v>
      </c>
    </row>
    <row r="5273" spans="1:14">
      <c r="A5273" t="s">
        <v>7141</v>
      </c>
      <c r="B5273">
        <v>601</v>
      </c>
      <c r="C5273" t="str">
        <f t="shared" si="164"/>
        <v>601_95608</v>
      </c>
      <c r="D5273">
        <v>7.8004536019739596</v>
      </c>
      <c r="E5273">
        <f>VLOOKUP(C5273,'Gas Species'!D:E,2,FALSE)</f>
        <v>7.8004536019739596</v>
      </c>
      <c r="F5273">
        <f t="shared" si="165"/>
        <v>1</v>
      </c>
      <c r="G5273">
        <v>-99</v>
      </c>
      <c r="H5273" t="s">
        <v>387</v>
      </c>
      <c r="I5273" t="s">
        <v>242</v>
      </c>
      <c r="J5273" t="s">
        <v>7084</v>
      </c>
      <c r="L5273" t="s">
        <v>7328</v>
      </c>
      <c r="N5273" t="s">
        <v>294</v>
      </c>
    </row>
    <row r="5274" spans="1:14">
      <c r="A5274" t="s">
        <v>7142</v>
      </c>
      <c r="B5274">
        <v>601</v>
      </c>
      <c r="C5274" t="str">
        <f t="shared" si="164"/>
        <v>601_95609</v>
      </c>
      <c r="D5274">
        <v>1.4009407702981</v>
      </c>
      <c r="E5274">
        <f>VLOOKUP(C5274,'Gas Species'!D:E,2,FALSE)</f>
        <v>1.400940770298096</v>
      </c>
      <c r="F5274">
        <f t="shared" si="165"/>
        <v>1.0000000000000029</v>
      </c>
      <c r="G5274">
        <v>-99</v>
      </c>
      <c r="H5274" t="s">
        <v>387</v>
      </c>
      <c r="I5274" t="s">
        <v>242</v>
      </c>
      <c r="J5274" t="s">
        <v>7084</v>
      </c>
      <c r="L5274" t="s">
        <v>7328</v>
      </c>
      <c r="N5274" t="s">
        <v>294</v>
      </c>
    </row>
    <row r="5275" spans="1:14">
      <c r="A5275" t="s">
        <v>7144</v>
      </c>
      <c r="B5275">
        <v>601</v>
      </c>
      <c r="C5275" t="str">
        <f t="shared" si="164"/>
        <v>601_95613</v>
      </c>
      <c r="D5275">
        <v>3.0126528078906301</v>
      </c>
      <c r="E5275">
        <f>VLOOKUP(C5275,'Gas Species'!D:E,2,FALSE)</f>
        <v>3.0126528078906345</v>
      </c>
      <c r="F5275">
        <f t="shared" si="165"/>
        <v>0.99999999999999856</v>
      </c>
      <c r="G5275">
        <v>-99</v>
      </c>
      <c r="H5275" t="s">
        <v>387</v>
      </c>
      <c r="I5275" t="s">
        <v>242</v>
      </c>
      <c r="J5275" t="s">
        <v>7084</v>
      </c>
      <c r="L5275" t="s">
        <v>7328</v>
      </c>
      <c r="N5275" t="s">
        <v>294</v>
      </c>
    </row>
    <row r="5276" spans="1:14">
      <c r="A5276" t="s">
        <v>7147</v>
      </c>
      <c r="B5276">
        <v>601</v>
      </c>
      <c r="C5276" t="str">
        <f t="shared" si="164"/>
        <v>601_95623</v>
      </c>
      <c r="D5276">
        <v>0.354419452963041</v>
      </c>
      <c r="E5276">
        <f>VLOOKUP(C5276,'Gas Species'!D:E,2,FALSE)</f>
        <v>0.35441945296304078</v>
      </c>
      <c r="F5276">
        <f t="shared" si="165"/>
        <v>1.0000000000000007</v>
      </c>
      <c r="G5276">
        <v>-99</v>
      </c>
      <c r="H5276" t="s">
        <v>387</v>
      </c>
      <c r="I5276" t="s">
        <v>242</v>
      </c>
      <c r="J5276" t="s">
        <v>7084</v>
      </c>
      <c r="L5276" t="s">
        <v>7328</v>
      </c>
      <c r="N5276" t="s">
        <v>294</v>
      </c>
    </row>
    <row r="5277" spans="1:14">
      <c r="A5277" t="s">
        <v>7148</v>
      </c>
      <c r="B5277">
        <v>601</v>
      </c>
      <c r="C5277" t="str">
        <f t="shared" si="164"/>
        <v>601_95624</v>
      </c>
      <c r="D5277">
        <v>0.40275864766622499</v>
      </c>
      <c r="E5277">
        <f>VLOOKUP(C5277,'Gas Species'!D:E,2,FALSE)</f>
        <v>0.40275864766622538</v>
      </c>
      <c r="F5277">
        <f t="shared" si="165"/>
        <v>0.999999999999999</v>
      </c>
      <c r="G5277">
        <v>-99</v>
      </c>
      <c r="H5277" t="s">
        <v>387</v>
      </c>
      <c r="I5277" t="s">
        <v>242</v>
      </c>
      <c r="J5277" t="s">
        <v>7084</v>
      </c>
      <c r="L5277" t="s">
        <v>7328</v>
      </c>
      <c r="N5277" t="s">
        <v>294</v>
      </c>
    </row>
    <row r="5278" spans="1:14">
      <c r="A5278" t="s">
        <v>7149</v>
      </c>
      <c r="B5278">
        <v>601</v>
      </c>
      <c r="C5278" t="str">
        <f t="shared" si="164"/>
        <v>601_95625</v>
      </c>
      <c r="D5278">
        <v>0.66480126960311603</v>
      </c>
      <c r="E5278">
        <f>VLOOKUP(C5278,'Gas Species'!D:E,2,FALSE)</f>
        <v>0.66480126960311559</v>
      </c>
      <c r="F5278">
        <f t="shared" si="165"/>
        <v>1.0000000000000007</v>
      </c>
      <c r="G5278">
        <v>-99</v>
      </c>
      <c r="H5278" t="s">
        <v>387</v>
      </c>
      <c r="I5278" t="s">
        <v>242</v>
      </c>
      <c r="J5278" t="s">
        <v>7084</v>
      </c>
      <c r="L5278" t="s">
        <v>7328</v>
      </c>
      <c r="N5278" t="s">
        <v>294</v>
      </c>
    </row>
    <row r="5279" spans="1:14">
      <c r="A5279" t="s">
        <v>7204</v>
      </c>
      <c r="B5279">
        <v>601</v>
      </c>
      <c r="C5279" t="str">
        <f t="shared" si="164"/>
        <v>601_95634</v>
      </c>
      <c r="D5279">
        <v>1.6363607472681101</v>
      </c>
      <c r="E5279">
        <f>VLOOKUP(C5279,'Gas Species'!D:E,2,FALSE)</f>
        <v>1.6363607472681136</v>
      </c>
      <c r="F5279">
        <f t="shared" si="165"/>
        <v>0.99999999999999778</v>
      </c>
      <c r="G5279">
        <v>-99</v>
      </c>
      <c r="H5279" t="s">
        <v>387</v>
      </c>
      <c r="I5279" t="s">
        <v>242</v>
      </c>
      <c r="J5279" t="s">
        <v>7084</v>
      </c>
      <c r="L5279" t="s">
        <v>7328</v>
      </c>
      <c r="N5279" t="s">
        <v>294</v>
      </c>
    </row>
    <row r="5280" spans="1:14">
      <c r="A5280" t="s">
        <v>7205</v>
      </c>
      <c r="B5280">
        <v>601</v>
      </c>
      <c r="C5280" t="str">
        <f t="shared" si="164"/>
        <v>601_95638</v>
      </c>
      <c r="D5280">
        <v>0.16808450358839599</v>
      </c>
      <c r="E5280">
        <f>VLOOKUP(C5280,'Gas Species'!D:E,2,FALSE)</f>
        <v>0.16808450358839602</v>
      </c>
      <c r="F5280">
        <f t="shared" si="165"/>
        <v>0.99999999999999989</v>
      </c>
      <c r="G5280">
        <v>-99</v>
      </c>
      <c r="H5280" t="s">
        <v>387</v>
      </c>
      <c r="I5280" t="s">
        <v>242</v>
      </c>
      <c r="J5280" t="s">
        <v>7084</v>
      </c>
      <c r="L5280" t="s">
        <v>7328</v>
      </c>
      <c r="N5280" t="s">
        <v>294</v>
      </c>
    </row>
    <row r="5281" spans="1:14">
      <c r="A5281" t="s">
        <v>7255</v>
      </c>
      <c r="B5281">
        <v>601</v>
      </c>
      <c r="C5281" t="str">
        <f t="shared" si="164"/>
        <v>601_95643</v>
      </c>
      <c r="D5281">
        <v>1.1672278268855101</v>
      </c>
      <c r="E5281">
        <f>VLOOKUP(C5281,'Gas Species'!D:E,2,FALSE)</f>
        <v>1.1672278268855105</v>
      </c>
      <c r="F5281">
        <f t="shared" si="165"/>
        <v>0.99999999999999967</v>
      </c>
      <c r="G5281">
        <v>-99</v>
      </c>
      <c r="H5281" t="s">
        <v>387</v>
      </c>
      <c r="I5281" t="s">
        <v>242</v>
      </c>
      <c r="J5281" t="s">
        <v>7084</v>
      </c>
      <c r="L5281" t="s">
        <v>7328</v>
      </c>
      <c r="N5281" t="s">
        <v>294</v>
      </c>
    </row>
    <row r="5282" spans="1:14">
      <c r="A5282" t="s">
        <v>7150</v>
      </c>
      <c r="B5282">
        <v>601</v>
      </c>
      <c r="C5282" t="str">
        <f t="shared" si="164"/>
        <v>601_95644</v>
      </c>
      <c r="D5282">
        <v>3.4583087273299902</v>
      </c>
      <c r="E5282">
        <f>VLOOKUP(C5282,'Gas Species'!D:E,2,FALSE)</f>
        <v>3.4583087273299937</v>
      </c>
      <c r="F5282">
        <f t="shared" si="165"/>
        <v>0.999999999999999</v>
      </c>
      <c r="G5282">
        <v>-99</v>
      </c>
      <c r="H5282" t="s">
        <v>387</v>
      </c>
      <c r="I5282" t="s">
        <v>242</v>
      </c>
      <c r="J5282" t="s">
        <v>7084</v>
      </c>
      <c r="L5282" t="s">
        <v>7328</v>
      </c>
      <c r="N5282" t="s">
        <v>294</v>
      </c>
    </row>
    <row r="5283" spans="1:14">
      <c r="A5283" t="s">
        <v>7151</v>
      </c>
      <c r="B5283">
        <v>601</v>
      </c>
      <c r="C5283" t="str">
        <f t="shared" si="164"/>
        <v>601_95645</v>
      </c>
      <c r="D5283">
        <v>1.0409164152331901E-2</v>
      </c>
      <c r="E5283">
        <f>VLOOKUP(C5283,'Gas Species'!D:E,2,FALSE)</f>
        <v>1.0409164152331949E-2</v>
      </c>
      <c r="F5283">
        <f t="shared" si="165"/>
        <v>0.99999999999999534</v>
      </c>
      <c r="G5283">
        <v>-99</v>
      </c>
      <c r="H5283" t="s">
        <v>387</v>
      </c>
      <c r="I5283" t="s">
        <v>242</v>
      </c>
      <c r="J5283" t="s">
        <v>7084</v>
      </c>
      <c r="L5283" t="s">
        <v>7328</v>
      </c>
      <c r="N5283" t="s">
        <v>294</v>
      </c>
    </row>
    <row r="5284" spans="1:14">
      <c r="A5284" t="s">
        <v>7152</v>
      </c>
      <c r="B5284">
        <v>601</v>
      </c>
      <c r="C5284" t="str">
        <f t="shared" si="164"/>
        <v>601_95646</v>
      </c>
      <c r="D5284">
        <v>0.190029962886688</v>
      </c>
      <c r="E5284">
        <f>VLOOKUP(C5284,'Gas Species'!D:E,2,FALSE)</f>
        <v>0.19002996288668769</v>
      </c>
      <c r="F5284">
        <f t="shared" si="165"/>
        <v>1.0000000000000016</v>
      </c>
      <c r="G5284">
        <v>-99</v>
      </c>
      <c r="H5284" t="s">
        <v>387</v>
      </c>
      <c r="I5284" t="s">
        <v>242</v>
      </c>
      <c r="J5284" t="s">
        <v>7084</v>
      </c>
      <c r="L5284" t="s">
        <v>7328</v>
      </c>
      <c r="N5284" t="s">
        <v>294</v>
      </c>
    </row>
    <row r="5285" spans="1:14">
      <c r="A5285" t="s">
        <v>7153</v>
      </c>
      <c r="B5285">
        <v>601</v>
      </c>
      <c r="C5285" t="str">
        <f t="shared" si="164"/>
        <v>601_95647</v>
      </c>
      <c r="D5285">
        <v>0.17914819899016701</v>
      </c>
      <c r="E5285">
        <f>VLOOKUP(C5285,'Gas Species'!D:E,2,FALSE)</f>
        <v>0.17914819899016712</v>
      </c>
      <c r="F5285">
        <f t="shared" si="165"/>
        <v>0.99999999999999933</v>
      </c>
      <c r="G5285">
        <v>-99</v>
      </c>
      <c r="H5285" t="s">
        <v>387</v>
      </c>
      <c r="I5285" t="s">
        <v>242</v>
      </c>
      <c r="J5285" t="s">
        <v>7084</v>
      </c>
      <c r="L5285" t="s">
        <v>7328</v>
      </c>
      <c r="N5285" t="s">
        <v>294</v>
      </c>
    </row>
    <row r="5286" spans="1:14">
      <c r="A5286" t="s">
        <v>7154</v>
      </c>
      <c r="B5286">
        <v>601</v>
      </c>
      <c r="C5286" t="str">
        <f t="shared" si="164"/>
        <v>601_95648</v>
      </c>
      <c r="D5286">
        <v>1.51865872661921</v>
      </c>
      <c r="E5286">
        <f>VLOOKUP(C5286,'Gas Species'!D:E,2,FALSE)</f>
        <v>1.5186587266192069</v>
      </c>
      <c r="F5286">
        <f t="shared" si="165"/>
        <v>1.000000000000002</v>
      </c>
      <c r="G5286">
        <v>-99</v>
      </c>
      <c r="H5286" t="s">
        <v>387</v>
      </c>
      <c r="I5286" t="s">
        <v>242</v>
      </c>
      <c r="J5286" t="s">
        <v>7084</v>
      </c>
      <c r="L5286" t="s">
        <v>7328</v>
      </c>
      <c r="N5286" t="s">
        <v>294</v>
      </c>
    </row>
    <row r="5287" spans="1:14">
      <c r="A5287" t="s">
        <v>7155</v>
      </c>
      <c r="B5287">
        <v>601</v>
      </c>
      <c r="C5287" t="str">
        <f t="shared" si="164"/>
        <v>601_95649</v>
      </c>
      <c r="D5287">
        <v>0.30348281790132098</v>
      </c>
      <c r="E5287">
        <f>VLOOKUP(C5287,'Gas Species'!D:E,2,FALSE)</f>
        <v>0.30348281790132092</v>
      </c>
      <c r="F5287">
        <f t="shared" si="165"/>
        <v>1.0000000000000002</v>
      </c>
      <c r="G5287">
        <v>-99</v>
      </c>
      <c r="H5287" t="s">
        <v>387</v>
      </c>
      <c r="I5287" t="s">
        <v>242</v>
      </c>
      <c r="J5287" t="s">
        <v>7084</v>
      </c>
      <c r="L5287" t="s">
        <v>7328</v>
      </c>
      <c r="N5287" t="s">
        <v>294</v>
      </c>
    </row>
    <row r="5288" spans="1:14">
      <c r="A5288" t="s">
        <v>7156</v>
      </c>
      <c r="B5288">
        <v>601</v>
      </c>
      <c r="C5288" t="str">
        <f t="shared" si="164"/>
        <v>601_95650</v>
      </c>
      <c r="D5288">
        <v>0.35825110711129299</v>
      </c>
      <c r="E5288">
        <f>VLOOKUP(C5288,'Gas Species'!D:E,2,FALSE)</f>
        <v>0.35825110711129271</v>
      </c>
      <c r="F5288">
        <f t="shared" si="165"/>
        <v>1.0000000000000007</v>
      </c>
      <c r="G5288">
        <v>-99</v>
      </c>
      <c r="H5288" t="s">
        <v>387</v>
      </c>
      <c r="I5288" t="s">
        <v>242</v>
      </c>
      <c r="J5288" t="s">
        <v>7084</v>
      </c>
      <c r="L5288" t="s">
        <v>7328</v>
      </c>
      <c r="N5288" t="s">
        <v>294</v>
      </c>
    </row>
    <row r="5289" spans="1:14">
      <c r="A5289" t="s">
        <v>7159</v>
      </c>
      <c r="B5289">
        <v>601</v>
      </c>
      <c r="C5289" t="str">
        <f t="shared" si="164"/>
        <v>601_95654</v>
      </c>
      <c r="D5289">
        <v>2.1782086558280199E-2</v>
      </c>
      <c r="E5289">
        <f>VLOOKUP(C5289,'Gas Species'!D:E,2,FALSE)</f>
        <v>2.1782086558280182E-2</v>
      </c>
      <c r="F5289">
        <f t="shared" si="165"/>
        <v>1.0000000000000009</v>
      </c>
      <c r="G5289">
        <v>-99</v>
      </c>
      <c r="H5289" t="s">
        <v>387</v>
      </c>
      <c r="I5289" t="s">
        <v>242</v>
      </c>
      <c r="J5289" t="s">
        <v>7084</v>
      </c>
      <c r="L5289" t="s">
        <v>7328</v>
      </c>
      <c r="N5289" t="s">
        <v>294</v>
      </c>
    </row>
    <row r="5290" spans="1:14">
      <c r="A5290" t="s">
        <v>7160</v>
      </c>
      <c r="B5290">
        <v>601</v>
      </c>
      <c r="C5290" t="str">
        <f t="shared" si="164"/>
        <v>601_95655</v>
      </c>
      <c r="D5290">
        <v>0.61096284660439604</v>
      </c>
      <c r="E5290">
        <f>VLOOKUP(C5290,'Gas Species'!D:E,2,FALSE)</f>
        <v>0.6109628466043957</v>
      </c>
      <c r="F5290">
        <f t="shared" si="165"/>
        <v>1.0000000000000004</v>
      </c>
      <c r="G5290">
        <v>-99</v>
      </c>
      <c r="H5290" t="s">
        <v>387</v>
      </c>
      <c r="I5290" t="s">
        <v>242</v>
      </c>
      <c r="J5290" t="s">
        <v>7084</v>
      </c>
      <c r="L5290" t="s">
        <v>7328</v>
      </c>
      <c r="N5290" t="s">
        <v>294</v>
      </c>
    </row>
    <row r="5291" spans="1:14">
      <c r="A5291" t="s">
        <v>7161</v>
      </c>
      <c r="B5291">
        <v>601</v>
      </c>
      <c r="C5291" t="str">
        <f t="shared" si="164"/>
        <v>601_95656</v>
      </c>
      <c r="D5291">
        <v>0.69087674197957005</v>
      </c>
      <c r="E5291">
        <f>VLOOKUP(C5291,'Gas Species'!D:E,2,FALSE)</f>
        <v>0.69087674197957039</v>
      </c>
      <c r="F5291">
        <f t="shared" si="165"/>
        <v>0.99999999999999956</v>
      </c>
      <c r="G5291">
        <v>-99</v>
      </c>
      <c r="H5291" t="s">
        <v>387</v>
      </c>
      <c r="I5291" t="s">
        <v>242</v>
      </c>
      <c r="J5291" t="s">
        <v>7084</v>
      </c>
      <c r="L5291" t="s">
        <v>7328</v>
      </c>
      <c r="N5291" t="s">
        <v>294</v>
      </c>
    </row>
    <row r="5292" spans="1:14">
      <c r="A5292" t="s">
        <v>7162</v>
      </c>
      <c r="B5292">
        <v>601</v>
      </c>
      <c r="C5292" t="str">
        <f t="shared" si="164"/>
        <v>601_95657</v>
      </c>
      <c r="D5292">
        <v>1.48958814867997</v>
      </c>
      <c r="E5292">
        <f>VLOOKUP(C5292,'Gas Species'!D:E,2,FALSE)</f>
        <v>1.4895881486799674</v>
      </c>
      <c r="F5292">
        <f t="shared" si="165"/>
        <v>1.0000000000000018</v>
      </c>
      <c r="G5292">
        <v>-99</v>
      </c>
      <c r="H5292" t="s">
        <v>387</v>
      </c>
      <c r="I5292" t="s">
        <v>242</v>
      </c>
      <c r="J5292" t="s">
        <v>7084</v>
      </c>
      <c r="L5292" t="s">
        <v>7328</v>
      </c>
      <c r="N5292" t="s">
        <v>294</v>
      </c>
    </row>
    <row r="5293" spans="1:14">
      <c r="A5293" t="s">
        <v>7163</v>
      </c>
      <c r="B5293">
        <v>601</v>
      </c>
      <c r="C5293" t="str">
        <f t="shared" si="164"/>
        <v>601_95658</v>
      </c>
      <c r="D5293">
        <v>3.7796509303309099E-2</v>
      </c>
      <c r="E5293">
        <f>VLOOKUP(C5293,'Gas Species'!D:E,2,FALSE)</f>
        <v>3.7796509303309078E-2</v>
      </c>
      <c r="F5293">
        <f t="shared" si="165"/>
        <v>1.0000000000000004</v>
      </c>
      <c r="G5293">
        <v>-99</v>
      </c>
      <c r="H5293" t="s">
        <v>387</v>
      </c>
      <c r="I5293" t="s">
        <v>242</v>
      </c>
      <c r="J5293" t="s">
        <v>7084</v>
      </c>
      <c r="L5293" t="s">
        <v>7328</v>
      </c>
      <c r="N5293" t="s">
        <v>294</v>
      </c>
    </row>
    <row r="5294" spans="1:14">
      <c r="A5294" t="s">
        <v>7165</v>
      </c>
      <c r="B5294">
        <v>601</v>
      </c>
      <c r="C5294" t="str">
        <f t="shared" si="164"/>
        <v>601_95660</v>
      </c>
      <c r="D5294">
        <v>7.1853076592101606E-2</v>
      </c>
      <c r="E5294">
        <f>VLOOKUP(C5294,'Gas Species'!D:E,2,FALSE)</f>
        <v>7.1853076592101578E-2</v>
      </c>
      <c r="F5294">
        <f t="shared" si="165"/>
        <v>1.0000000000000004</v>
      </c>
      <c r="G5294">
        <v>-99</v>
      </c>
      <c r="H5294" t="s">
        <v>387</v>
      </c>
      <c r="I5294" t="s">
        <v>242</v>
      </c>
      <c r="J5294" t="s">
        <v>7084</v>
      </c>
      <c r="L5294" t="s">
        <v>7328</v>
      </c>
      <c r="N5294" t="s">
        <v>294</v>
      </c>
    </row>
    <row r="5295" spans="1:14">
      <c r="A5295" t="s">
        <v>7260</v>
      </c>
      <c r="B5295">
        <v>601</v>
      </c>
      <c r="C5295" t="str">
        <f t="shared" si="164"/>
        <v>601_95666</v>
      </c>
      <c r="D5295">
        <v>0.14073980310408599</v>
      </c>
      <c r="E5295">
        <f>VLOOKUP(C5295,'Gas Species'!D:E,2,FALSE)</f>
        <v>0.14073980310408565</v>
      </c>
      <c r="F5295">
        <f t="shared" si="165"/>
        <v>1.0000000000000024</v>
      </c>
      <c r="G5295">
        <v>-99</v>
      </c>
      <c r="H5295" t="s">
        <v>387</v>
      </c>
      <c r="I5295" t="s">
        <v>242</v>
      </c>
      <c r="J5295" t="s">
        <v>7084</v>
      </c>
      <c r="L5295" t="s">
        <v>7328</v>
      </c>
      <c r="N5295" t="s">
        <v>294</v>
      </c>
    </row>
    <row r="5296" spans="1:14">
      <c r="A5296" t="s">
        <v>7243</v>
      </c>
      <c r="B5296">
        <v>601</v>
      </c>
      <c r="C5296" t="str">
        <f t="shared" si="164"/>
        <v>601_95667</v>
      </c>
      <c r="D5296">
        <v>0.24850632690369501</v>
      </c>
      <c r="E5296">
        <f>VLOOKUP(C5296,'Gas Species'!D:E,2,FALSE)</f>
        <v>0.24850632690369451</v>
      </c>
      <c r="F5296">
        <f t="shared" si="165"/>
        <v>1.000000000000002</v>
      </c>
      <c r="G5296">
        <v>-99</v>
      </c>
      <c r="H5296" t="s">
        <v>387</v>
      </c>
      <c r="I5296" t="s">
        <v>242</v>
      </c>
      <c r="J5296" t="s">
        <v>7084</v>
      </c>
      <c r="L5296" t="s">
        <v>7328</v>
      </c>
      <c r="N5296" t="s">
        <v>294</v>
      </c>
    </row>
    <row r="5297" spans="1:14">
      <c r="A5297" t="s">
        <v>7211</v>
      </c>
      <c r="B5297">
        <v>601</v>
      </c>
      <c r="C5297" t="str">
        <f t="shared" si="164"/>
        <v>601_95668</v>
      </c>
      <c r="D5297">
        <v>0.17966828967842599</v>
      </c>
      <c r="E5297">
        <f>VLOOKUP(C5297,'Gas Species'!D:E,2,FALSE)</f>
        <v>0.17966828967842602</v>
      </c>
      <c r="F5297">
        <f t="shared" si="165"/>
        <v>0.99999999999999989</v>
      </c>
      <c r="G5297">
        <v>-99</v>
      </c>
      <c r="H5297" t="s">
        <v>387</v>
      </c>
      <c r="I5297" t="s">
        <v>242</v>
      </c>
      <c r="J5297" t="s">
        <v>7084</v>
      </c>
      <c r="L5297" t="s">
        <v>7328</v>
      </c>
      <c r="N5297" t="s">
        <v>294</v>
      </c>
    </row>
    <row r="5298" spans="1:14">
      <c r="A5298" t="s">
        <v>7213</v>
      </c>
      <c r="B5298">
        <v>601</v>
      </c>
      <c r="C5298" t="str">
        <f t="shared" si="164"/>
        <v>601_95670</v>
      </c>
      <c r="D5298">
        <v>3.9773794281019899</v>
      </c>
      <c r="E5298">
        <f>VLOOKUP(C5298,'Gas Species'!D:E,2,FALSE)</f>
        <v>3.9773794281019912</v>
      </c>
      <c r="F5298">
        <f t="shared" si="165"/>
        <v>0.99999999999999967</v>
      </c>
      <c r="G5298">
        <v>-99</v>
      </c>
      <c r="H5298" t="s">
        <v>387</v>
      </c>
      <c r="I5298" t="s">
        <v>242</v>
      </c>
      <c r="J5298" t="s">
        <v>7084</v>
      </c>
      <c r="L5298" t="s">
        <v>7328</v>
      </c>
      <c r="N5298" t="s">
        <v>314</v>
      </c>
    </row>
    <row r="5299" spans="1:14">
      <c r="A5299" t="s">
        <v>7214</v>
      </c>
      <c r="B5299">
        <v>601</v>
      </c>
      <c r="C5299" t="str">
        <f t="shared" si="164"/>
        <v>601_95673</v>
      </c>
      <c r="D5299">
        <v>2.9571655611715202</v>
      </c>
      <c r="E5299">
        <f>VLOOKUP(C5299,'Gas Species'!D:E,2,FALSE)</f>
        <v>2.9571655611715175</v>
      </c>
      <c r="F5299">
        <f t="shared" si="165"/>
        <v>1.0000000000000009</v>
      </c>
      <c r="G5299">
        <v>-99</v>
      </c>
      <c r="H5299" t="s">
        <v>387</v>
      </c>
      <c r="I5299" t="s">
        <v>242</v>
      </c>
      <c r="J5299" t="s">
        <v>7084</v>
      </c>
      <c r="L5299" t="s">
        <v>7328</v>
      </c>
      <c r="N5299" t="s">
        <v>294</v>
      </c>
    </row>
    <row r="5300" spans="1:14">
      <c r="A5300" t="s">
        <v>7168</v>
      </c>
      <c r="B5300">
        <v>601</v>
      </c>
      <c r="C5300" t="str">
        <f t="shared" si="164"/>
        <v>601_95674</v>
      </c>
      <c r="D5300">
        <v>5.39402584365292</v>
      </c>
      <c r="E5300">
        <f>VLOOKUP(C5300,'Gas Species'!D:E,2,FALSE)</f>
        <v>5.3940258436529218</v>
      </c>
      <c r="F5300">
        <f t="shared" si="165"/>
        <v>0.99999999999999967</v>
      </c>
      <c r="G5300">
        <v>-99</v>
      </c>
      <c r="H5300" t="s">
        <v>387</v>
      </c>
      <c r="I5300" t="s">
        <v>242</v>
      </c>
      <c r="J5300" t="s">
        <v>7084</v>
      </c>
      <c r="L5300" t="s">
        <v>7328</v>
      </c>
      <c r="N5300" t="s">
        <v>294</v>
      </c>
    </row>
    <row r="5301" spans="1:14">
      <c r="A5301" t="s">
        <v>7169</v>
      </c>
      <c r="B5301">
        <v>601</v>
      </c>
      <c r="C5301" t="str">
        <f t="shared" si="164"/>
        <v>601_95675</v>
      </c>
      <c r="D5301">
        <v>1.42310118716093</v>
      </c>
      <c r="E5301">
        <f>VLOOKUP(C5301,'Gas Species'!D:E,2,FALSE)</f>
        <v>1.423101187160932</v>
      </c>
      <c r="F5301">
        <f t="shared" si="165"/>
        <v>0.99999999999999856</v>
      </c>
      <c r="G5301">
        <v>-99</v>
      </c>
      <c r="H5301" t="s">
        <v>387</v>
      </c>
      <c r="I5301" t="s">
        <v>242</v>
      </c>
      <c r="J5301" t="s">
        <v>7084</v>
      </c>
      <c r="L5301" t="s">
        <v>7328</v>
      </c>
      <c r="N5301" t="s">
        <v>294</v>
      </c>
    </row>
    <row r="5302" spans="1:14">
      <c r="A5302" t="s">
        <v>7170</v>
      </c>
      <c r="B5302">
        <v>601</v>
      </c>
      <c r="C5302" t="str">
        <f t="shared" si="164"/>
        <v>601_95676</v>
      </c>
      <c r="D5302">
        <v>1.0564664971787801</v>
      </c>
      <c r="E5302">
        <f>VLOOKUP(C5302,'Gas Species'!D:E,2,FALSE)</f>
        <v>1.0564664971787849</v>
      </c>
      <c r="F5302">
        <f t="shared" si="165"/>
        <v>0.99999999999999534</v>
      </c>
      <c r="G5302">
        <v>-99</v>
      </c>
      <c r="H5302" t="s">
        <v>387</v>
      </c>
      <c r="I5302" t="s">
        <v>242</v>
      </c>
      <c r="J5302" t="s">
        <v>7084</v>
      </c>
      <c r="L5302" t="s">
        <v>7328</v>
      </c>
      <c r="N5302" t="s">
        <v>294</v>
      </c>
    </row>
    <row r="5303" spans="1:14">
      <c r="A5303" t="s">
        <v>7171</v>
      </c>
      <c r="B5303">
        <v>601</v>
      </c>
      <c r="C5303" t="str">
        <f t="shared" si="164"/>
        <v>601_95677</v>
      </c>
      <c r="D5303">
        <v>4.8366511263091301</v>
      </c>
      <c r="E5303">
        <f>VLOOKUP(C5303,'Gas Species'!D:E,2,FALSE)</f>
        <v>4.8366511263091292</v>
      </c>
      <c r="F5303">
        <f t="shared" si="165"/>
        <v>1.0000000000000002</v>
      </c>
      <c r="G5303">
        <v>-99</v>
      </c>
      <c r="H5303" t="s">
        <v>387</v>
      </c>
      <c r="I5303" t="s">
        <v>242</v>
      </c>
      <c r="J5303" t="s">
        <v>7084</v>
      </c>
      <c r="L5303" t="s">
        <v>7328</v>
      </c>
      <c r="N5303" t="s">
        <v>294</v>
      </c>
    </row>
    <row r="5304" spans="1:14">
      <c r="A5304" t="s">
        <v>7172</v>
      </c>
      <c r="B5304">
        <v>601</v>
      </c>
      <c r="C5304" t="str">
        <f t="shared" si="164"/>
        <v>601_95678</v>
      </c>
      <c r="D5304">
        <v>2.64124776739899</v>
      </c>
      <c r="E5304">
        <f>VLOOKUP(C5304,'Gas Species'!D:E,2,FALSE)</f>
        <v>2.6412477673989923</v>
      </c>
      <c r="F5304">
        <f t="shared" si="165"/>
        <v>0.99999999999999911</v>
      </c>
      <c r="G5304">
        <v>-99</v>
      </c>
      <c r="H5304" t="s">
        <v>387</v>
      </c>
      <c r="I5304" t="s">
        <v>242</v>
      </c>
      <c r="J5304" t="s">
        <v>7084</v>
      </c>
      <c r="L5304" t="s">
        <v>7328</v>
      </c>
      <c r="N5304" t="s">
        <v>294</v>
      </c>
    </row>
    <row r="5305" spans="1:14">
      <c r="A5305" t="s">
        <v>7174</v>
      </c>
      <c r="B5305">
        <v>601</v>
      </c>
      <c r="C5305" t="str">
        <f t="shared" si="164"/>
        <v>601_95680</v>
      </c>
      <c r="D5305">
        <v>0.93000143011866698</v>
      </c>
      <c r="E5305">
        <f>VLOOKUP(C5305,'Gas Species'!D:E,2,FALSE)</f>
        <v>0.9300014301186672</v>
      </c>
      <c r="F5305">
        <f t="shared" si="165"/>
        <v>0.99999999999999978</v>
      </c>
      <c r="G5305">
        <v>-99</v>
      </c>
      <c r="H5305" t="s">
        <v>387</v>
      </c>
      <c r="I5305" t="s">
        <v>242</v>
      </c>
      <c r="J5305" t="s">
        <v>7084</v>
      </c>
      <c r="L5305" t="s">
        <v>7328</v>
      </c>
      <c r="N5305" t="s">
        <v>294</v>
      </c>
    </row>
    <row r="5306" spans="1:14">
      <c r="A5306" t="s">
        <v>7175</v>
      </c>
      <c r="B5306">
        <v>601</v>
      </c>
      <c r="C5306" t="str">
        <f t="shared" si="164"/>
        <v>601_95681</v>
      </c>
      <c r="D5306">
        <v>0.26262473975574102</v>
      </c>
      <c r="E5306">
        <f>VLOOKUP(C5306,'Gas Species'!D:E,2,FALSE)</f>
        <v>0.26262473975574119</v>
      </c>
      <c r="F5306">
        <f t="shared" si="165"/>
        <v>0.99999999999999933</v>
      </c>
      <c r="G5306">
        <v>-99</v>
      </c>
      <c r="H5306" t="s">
        <v>387</v>
      </c>
      <c r="I5306" t="s">
        <v>242</v>
      </c>
      <c r="J5306" t="s">
        <v>7084</v>
      </c>
      <c r="L5306" t="s">
        <v>7328</v>
      </c>
      <c r="N5306" t="s">
        <v>294</v>
      </c>
    </row>
    <row r="5307" spans="1:14">
      <c r="A5307" t="s">
        <v>7176</v>
      </c>
      <c r="B5307">
        <v>601</v>
      </c>
      <c r="C5307" t="str">
        <f t="shared" si="164"/>
        <v>601_95682</v>
      </c>
      <c r="D5307">
        <v>0.35497073751323899</v>
      </c>
      <c r="E5307">
        <f>VLOOKUP(C5307,'Gas Species'!D:E,2,FALSE)</f>
        <v>0.35497073751323915</v>
      </c>
      <c r="F5307">
        <f t="shared" si="165"/>
        <v>0.99999999999999956</v>
      </c>
      <c r="G5307">
        <v>-99</v>
      </c>
      <c r="H5307" t="s">
        <v>387</v>
      </c>
      <c r="I5307" t="s">
        <v>242</v>
      </c>
      <c r="J5307" t="s">
        <v>7084</v>
      </c>
      <c r="L5307" t="s">
        <v>7328</v>
      </c>
      <c r="N5307" t="s">
        <v>294</v>
      </c>
    </row>
    <row r="5308" spans="1:14">
      <c r="A5308" t="s">
        <v>7177</v>
      </c>
      <c r="B5308">
        <v>601</v>
      </c>
      <c r="C5308" t="str">
        <f t="shared" si="164"/>
        <v>601_95683</v>
      </c>
      <c r="D5308">
        <v>0.496889300791995</v>
      </c>
      <c r="E5308">
        <f>VLOOKUP(C5308,'Gas Species'!D:E,2,FALSE)</f>
        <v>0.49688930079199461</v>
      </c>
      <c r="F5308">
        <f t="shared" si="165"/>
        <v>1.0000000000000009</v>
      </c>
      <c r="G5308">
        <v>-99</v>
      </c>
      <c r="H5308" t="s">
        <v>387</v>
      </c>
      <c r="I5308" t="s">
        <v>242</v>
      </c>
      <c r="J5308" t="s">
        <v>7084</v>
      </c>
      <c r="L5308" t="s">
        <v>7328</v>
      </c>
      <c r="N5308" t="s">
        <v>294</v>
      </c>
    </row>
    <row r="5309" spans="1:14">
      <c r="A5309" t="s">
        <v>7178</v>
      </c>
      <c r="B5309">
        <v>601</v>
      </c>
      <c r="C5309" t="str">
        <f t="shared" si="164"/>
        <v>601_95684</v>
      </c>
      <c r="D5309">
        <v>0.50388015942132103</v>
      </c>
      <c r="E5309">
        <f>VLOOKUP(C5309,'Gas Species'!D:E,2,FALSE)</f>
        <v>0.50388015942132058</v>
      </c>
      <c r="F5309">
        <f t="shared" si="165"/>
        <v>1.0000000000000009</v>
      </c>
      <c r="G5309">
        <v>-99</v>
      </c>
      <c r="H5309" t="s">
        <v>387</v>
      </c>
      <c r="I5309" t="s">
        <v>242</v>
      </c>
      <c r="J5309" t="s">
        <v>7084</v>
      </c>
      <c r="L5309" t="s">
        <v>7328</v>
      </c>
      <c r="N5309" t="s">
        <v>294</v>
      </c>
    </row>
    <row r="5310" spans="1:14">
      <c r="A5310" t="s">
        <v>7179</v>
      </c>
      <c r="B5310">
        <v>601</v>
      </c>
      <c r="C5310" t="str">
        <f t="shared" si="164"/>
        <v>601_95685</v>
      </c>
      <c r="D5310">
        <v>0.60230005241486495</v>
      </c>
      <c r="E5310">
        <f>VLOOKUP(C5310,'Gas Species'!D:E,2,FALSE)</f>
        <v>0.60230005241486473</v>
      </c>
      <c r="F5310">
        <f t="shared" si="165"/>
        <v>1.0000000000000004</v>
      </c>
      <c r="G5310">
        <v>-99</v>
      </c>
      <c r="H5310" t="s">
        <v>387</v>
      </c>
      <c r="I5310" t="s">
        <v>242</v>
      </c>
      <c r="J5310" t="s">
        <v>7084</v>
      </c>
      <c r="L5310" t="s">
        <v>7328</v>
      </c>
      <c r="N5310" t="s">
        <v>294</v>
      </c>
    </row>
    <row r="5311" spans="1:14">
      <c r="A5311" t="s">
        <v>7180</v>
      </c>
      <c r="B5311">
        <v>601</v>
      </c>
      <c r="C5311" t="str">
        <f t="shared" si="164"/>
        <v>601_95686</v>
      </c>
      <c r="D5311">
        <v>0.72724618754649195</v>
      </c>
      <c r="E5311">
        <f>VLOOKUP(C5311,'Gas Species'!D:E,2,FALSE)</f>
        <v>0.72724618754649173</v>
      </c>
      <c r="F5311">
        <f t="shared" si="165"/>
        <v>1.0000000000000002</v>
      </c>
      <c r="G5311">
        <v>-99</v>
      </c>
      <c r="H5311" t="s">
        <v>387</v>
      </c>
      <c r="I5311" t="s">
        <v>242</v>
      </c>
      <c r="J5311" t="s">
        <v>7084</v>
      </c>
      <c r="L5311" t="s">
        <v>7328</v>
      </c>
      <c r="N5311" t="s">
        <v>294</v>
      </c>
    </row>
    <row r="5312" spans="1:14">
      <c r="A5312" t="s">
        <v>7181</v>
      </c>
      <c r="B5312">
        <v>601</v>
      </c>
      <c r="C5312" t="str">
        <f t="shared" si="164"/>
        <v>601_95687</v>
      </c>
      <c r="D5312">
        <v>0.94093432070539795</v>
      </c>
      <c r="E5312">
        <f>VLOOKUP(C5312,'Gas Species'!D:E,2,FALSE)</f>
        <v>0.94093432070539818</v>
      </c>
      <c r="F5312">
        <f t="shared" si="165"/>
        <v>0.99999999999999978</v>
      </c>
      <c r="G5312">
        <v>-99</v>
      </c>
      <c r="H5312" t="s">
        <v>387</v>
      </c>
      <c r="I5312" t="s">
        <v>242</v>
      </c>
      <c r="J5312" t="s">
        <v>7084</v>
      </c>
      <c r="L5312" t="s">
        <v>7328</v>
      </c>
      <c r="N5312" t="s">
        <v>294</v>
      </c>
    </row>
    <row r="5313" spans="1:14">
      <c r="A5313" t="s">
        <v>7182</v>
      </c>
      <c r="B5313">
        <v>601</v>
      </c>
      <c r="C5313" t="str">
        <f t="shared" si="164"/>
        <v>601_95688</v>
      </c>
      <c r="D5313">
        <v>0.87763545866191905</v>
      </c>
      <c r="E5313">
        <f>VLOOKUP(C5313,'Gas Species'!D:E,2,FALSE)</f>
        <v>0.87763545866191861</v>
      </c>
      <c r="F5313">
        <f t="shared" si="165"/>
        <v>1.0000000000000004</v>
      </c>
      <c r="G5313">
        <v>-99</v>
      </c>
      <c r="H5313" t="s">
        <v>387</v>
      </c>
      <c r="I5313" t="s">
        <v>242</v>
      </c>
      <c r="J5313" t="s">
        <v>7084</v>
      </c>
      <c r="L5313" t="s">
        <v>7328</v>
      </c>
      <c r="N5313" t="s">
        <v>294</v>
      </c>
    </row>
    <row r="5314" spans="1:14">
      <c r="A5314" t="s">
        <v>7183</v>
      </c>
      <c r="B5314">
        <v>601</v>
      </c>
      <c r="C5314" t="str">
        <f t="shared" si="164"/>
        <v>601_95689</v>
      </c>
      <c r="D5314">
        <v>1.22010384404206</v>
      </c>
      <c r="E5314">
        <f>VLOOKUP(C5314,'Gas Species'!D:E,2,FALSE)</f>
        <v>1.2201038440420573</v>
      </c>
      <c r="F5314">
        <f t="shared" si="165"/>
        <v>1.0000000000000022</v>
      </c>
      <c r="G5314">
        <v>-99</v>
      </c>
      <c r="H5314" t="s">
        <v>387</v>
      </c>
      <c r="I5314" t="s">
        <v>242</v>
      </c>
      <c r="J5314" t="s">
        <v>7084</v>
      </c>
      <c r="L5314" t="s">
        <v>7328</v>
      </c>
      <c r="N5314" t="s">
        <v>294</v>
      </c>
    </row>
    <row r="5315" spans="1:14">
      <c r="A5315" t="s">
        <v>7184</v>
      </c>
      <c r="B5315">
        <v>601</v>
      </c>
      <c r="C5315" t="str">
        <f t="shared" ref="C5315:C5378" si="166">CONCATENATE(B5315,"_",A5315)</f>
        <v>601_95690</v>
      </c>
      <c r="D5315">
        <v>0.71883124991450198</v>
      </c>
      <c r="E5315">
        <f>VLOOKUP(C5315,'Gas Species'!D:E,2,FALSE)</f>
        <v>0.71883124991450165</v>
      </c>
      <c r="F5315">
        <f t="shared" ref="F5315:F5378" si="167">D5315/E5315</f>
        <v>1.0000000000000004</v>
      </c>
      <c r="G5315">
        <v>-99</v>
      </c>
      <c r="H5315" t="s">
        <v>387</v>
      </c>
      <c r="I5315" t="s">
        <v>242</v>
      </c>
      <c r="J5315" t="s">
        <v>7084</v>
      </c>
      <c r="L5315" t="s">
        <v>7328</v>
      </c>
      <c r="N5315" t="s">
        <v>294</v>
      </c>
    </row>
    <row r="5316" spans="1:14">
      <c r="A5316" t="s">
        <v>7185</v>
      </c>
      <c r="B5316">
        <v>601</v>
      </c>
      <c r="C5316" t="str">
        <f t="shared" si="166"/>
        <v>601_95691</v>
      </c>
      <c r="D5316">
        <v>0.84278469301874204</v>
      </c>
      <c r="E5316">
        <f>VLOOKUP(C5316,'Gas Species'!D:E,2,FALSE)</f>
        <v>0.84278469301874226</v>
      </c>
      <c r="F5316">
        <f t="shared" si="167"/>
        <v>0.99999999999999978</v>
      </c>
      <c r="G5316">
        <v>-99</v>
      </c>
      <c r="H5316" t="s">
        <v>387</v>
      </c>
      <c r="I5316" t="s">
        <v>242</v>
      </c>
      <c r="J5316" t="s">
        <v>7084</v>
      </c>
      <c r="L5316" t="s">
        <v>7328</v>
      </c>
      <c r="N5316" t="s">
        <v>294</v>
      </c>
    </row>
    <row r="5317" spans="1:14">
      <c r="A5317" t="s">
        <v>7186</v>
      </c>
      <c r="B5317">
        <v>601</v>
      </c>
      <c r="C5317" t="str">
        <f t="shared" si="166"/>
        <v>601_95692</v>
      </c>
      <c r="D5317">
        <v>0.959286905738294</v>
      </c>
      <c r="E5317">
        <f>VLOOKUP(C5317,'Gas Species'!D:E,2,FALSE)</f>
        <v>0.95928690573829389</v>
      </c>
      <c r="F5317">
        <f t="shared" si="167"/>
        <v>1.0000000000000002</v>
      </c>
      <c r="G5317">
        <v>-99</v>
      </c>
      <c r="H5317" t="s">
        <v>387</v>
      </c>
      <c r="I5317" t="s">
        <v>242</v>
      </c>
      <c r="J5317" t="s">
        <v>7084</v>
      </c>
      <c r="L5317" t="s">
        <v>7328</v>
      </c>
      <c r="N5317" t="s">
        <v>294</v>
      </c>
    </row>
    <row r="5318" spans="1:14">
      <c r="A5318" t="s">
        <v>7187</v>
      </c>
      <c r="B5318">
        <v>601</v>
      </c>
      <c r="C5318" t="str">
        <f t="shared" si="166"/>
        <v>601_95693</v>
      </c>
      <c r="D5318">
        <v>0.97643723222121703</v>
      </c>
      <c r="E5318">
        <f>VLOOKUP(C5318,'Gas Species'!D:E,2,FALSE)</f>
        <v>0.97643723222121737</v>
      </c>
      <c r="F5318">
        <f t="shared" si="167"/>
        <v>0.99999999999999967</v>
      </c>
      <c r="G5318">
        <v>-99</v>
      </c>
      <c r="H5318" t="s">
        <v>387</v>
      </c>
      <c r="I5318" t="s">
        <v>242</v>
      </c>
      <c r="J5318" t="s">
        <v>7084</v>
      </c>
      <c r="L5318" t="s">
        <v>7328</v>
      </c>
      <c r="N5318" t="s">
        <v>294</v>
      </c>
    </row>
    <row r="5319" spans="1:14">
      <c r="A5319" t="s">
        <v>7188</v>
      </c>
      <c r="B5319">
        <v>601</v>
      </c>
      <c r="C5319" t="str">
        <f t="shared" si="166"/>
        <v>601_95694</v>
      </c>
      <c r="D5319">
        <v>1.1042848006803101</v>
      </c>
      <c r="E5319">
        <f>VLOOKUP(C5319,'Gas Species'!D:E,2,FALSE)</f>
        <v>1.1042848006803063</v>
      </c>
      <c r="F5319">
        <f t="shared" si="167"/>
        <v>1.0000000000000033</v>
      </c>
      <c r="G5319">
        <v>-99</v>
      </c>
      <c r="H5319" t="s">
        <v>387</v>
      </c>
      <c r="I5319" t="s">
        <v>242</v>
      </c>
      <c r="J5319" t="s">
        <v>7084</v>
      </c>
      <c r="L5319" t="s">
        <v>7328</v>
      </c>
      <c r="N5319" t="s">
        <v>294</v>
      </c>
    </row>
    <row r="5320" spans="1:14">
      <c r="A5320" t="s">
        <v>7189</v>
      </c>
      <c r="B5320">
        <v>601</v>
      </c>
      <c r="C5320" t="str">
        <f t="shared" si="166"/>
        <v>601_95695</v>
      </c>
      <c r="D5320">
        <v>0.12383367384253099</v>
      </c>
      <c r="E5320">
        <f>VLOOKUP(C5320,'Gas Species'!D:E,2,FALSE)</f>
        <v>0.12383367384253097</v>
      </c>
      <c r="F5320">
        <f t="shared" si="167"/>
        <v>1.0000000000000002</v>
      </c>
      <c r="G5320">
        <v>-99</v>
      </c>
      <c r="H5320" t="s">
        <v>387</v>
      </c>
      <c r="I5320" t="s">
        <v>242</v>
      </c>
      <c r="J5320" t="s">
        <v>7084</v>
      </c>
      <c r="L5320" t="s">
        <v>7328</v>
      </c>
      <c r="N5320" t="s">
        <v>294</v>
      </c>
    </row>
    <row r="5321" spans="1:14">
      <c r="A5321" t="s">
        <v>7190</v>
      </c>
      <c r="B5321">
        <v>601</v>
      </c>
      <c r="C5321" t="str">
        <f t="shared" si="166"/>
        <v>601_95696</v>
      </c>
      <c r="D5321">
        <v>0.20740582892409001</v>
      </c>
      <c r="E5321">
        <f>VLOOKUP(C5321,'Gas Species'!D:E,2,FALSE)</f>
        <v>0.20740582892409035</v>
      </c>
      <c r="F5321">
        <f t="shared" si="167"/>
        <v>0.99999999999999845</v>
      </c>
      <c r="G5321">
        <v>-99</v>
      </c>
      <c r="H5321" t="s">
        <v>387</v>
      </c>
      <c r="I5321" t="s">
        <v>242</v>
      </c>
      <c r="J5321" t="s">
        <v>7084</v>
      </c>
      <c r="L5321" t="s">
        <v>7328</v>
      </c>
      <c r="N5321" t="s">
        <v>294</v>
      </c>
    </row>
    <row r="5322" spans="1:14">
      <c r="A5322" t="s">
        <v>7191</v>
      </c>
      <c r="B5322">
        <v>601</v>
      </c>
      <c r="C5322" t="str">
        <f t="shared" si="166"/>
        <v>601_95697</v>
      </c>
      <c r="D5322">
        <v>0.138498836198446</v>
      </c>
      <c r="E5322">
        <f>VLOOKUP(C5322,'Gas Species'!D:E,2,FALSE)</f>
        <v>0.13849883619844613</v>
      </c>
      <c r="F5322">
        <f t="shared" si="167"/>
        <v>0.999999999999999</v>
      </c>
      <c r="G5322">
        <v>-99</v>
      </c>
      <c r="H5322" t="s">
        <v>387</v>
      </c>
      <c r="I5322" t="s">
        <v>242</v>
      </c>
      <c r="J5322" t="s">
        <v>7084</v>
      </c>
      <c r="L5322" t="s">
        <v>7328</v>
      </c>
      <c r="N5322" t="s">
        <v>294</v>
      </c>
    </row>
    <row r="5323" spans="1:14">
      <c r="A5323" t="s">
        <v>7215</v>
      </c>
      <c r="B5323">
        <v>601</v>
      </c>
      <c r="C5323" t="str">
        <f t="shared" si="166"/>
        <v>601_95698</v>
      </c>
      <c r="D5323">
        <v>2.78682047199614</v>
      </c>
      <c r="E5323">
        <f>VLOOKUP(C5323,'Gas Species'!D:E,2,FALSE)</f>
        <v>2.7868204719961351</v>
      </c>
      <c r="F5323">
        <f t="shared" si="167"/>
        <v>1.0000000000000018</v>
      </c>
      <c r="G5323">
        <v>-99</v>
      </c>
      <c r="H5323" t="s">
        <v>387</v>
      </c>
      <c r="I5323" t="s">
        <v>242</v>
      </c>
      <c r="J5323" t="s">
        <v>7084</v>
      </c>
      <c r="L5323" t="s">
        <v>7328</v>
      </c>
      <c r="N5323" t="s">
        <v>349</v>
      </c>
    </row>
    <row r="5324" spans="1:14">
      <c r="A5324" t="s">
        <v>7192</v>
      </c>
      <c r="B5324">
        <v>601</v>
      </c>
      <c r="C5324" t="str">
        <f t="shared" si="166"/>
        <v>601_95699</v>
      </c>
      <c r="D5324">
        <v>3.35512903385492</v>
      </c>
      <c r="E5324">
        <f>VLOOKUP(C5324,'Gas Species'!D:E,2,FALSE)</f>
        <v>3.3551290338549191</v>
      </c>
      <c r="F5324">
        <f t="shared" si="167"/>
        <v>1.0000000000000002</v>
      </c>
      <c r="G5324">
        <v>-99</v>
      </c>
      <c r="H5324" t="s">
        <v>387</v>
      </c>
      <c r="I5324" t="s">
        <v>242</v>
      </c>
      <c r="J5324" t="s">
        <v>7084</v>
      </c>
      <c r="L5324" t="s">
        <v>7328</v>
      </c>
      <c r="N5324" t="s">
        <v>349</v>
      </c>
    </row>
    <row r="5325" spans="1:14">
      <c r="A5325" t="s">
        <v>7193</v>
      </c>
      <c r="B5325">
        <v>601</v>
      </c>
      <c r="C5325" t="str">
        <f t="shared" si="166"/>
        <v>601_95700</v>
      </c>
      <c r="D5325">
        <v>0.87215699122268997</v>
      </c>
      <c r="E5325">
        <f>VLOOKUP(C5325,'Gas Species'!D:E,2,FALSE)</f>
        <v>0.87215699122268986</v>
      </c>
      <c r="F5325">
        <f t="shared" si="167"/>
        <v>1.0000000000000002</v>
      </c>
      <c r="G5325">
        <v>-99</v>
      </c>
      <c r="H5325" t="s">
        <v>387</v>
      </c>
      <c r="I5325" t="s">
        <v>242</v>
      </c>
      <c r="J5325" t="s">
        <v>7084</v>
      </c>
      <c r="L5325" t="s">
        <v>7328</v>
      </c>
      <c r="N5325" t="s">
        <v>349</v>
      </c>
    </row>
    <row r="5326" spans="1:14">
      <c r="A5326" t="s">
        <v>7194</v>
      </c>
      <c r="B5326">
        <v>601</v>
      </c>
      <c r="C5326" t="str">
        <f t="shared" si="166"/>
        <v>601_95701</v>
      </c>
      <c r="D5326">
        <v>1.09538897025988</v>
      </c>
      <c r="E5326">
        <f>VLOOKUP(C5326,'Gas Species'!D:E,2,FALSE)</f>
        <v>1.095388970259878</v>
      </c>
      <c r="F5326">
        <f t="shared" si="167"/>
        <v>1.0000000000000018</v>
      </c>
      <c r="G5326">
        <v>-99</v>
      </c>
      <c r="H5326" t="s">
        <v>387</v>
      </c>
      <c r="I5326" t="s">
        <v>242</v>
      </c>
      <c r="J5326" t="s">
        <v>7084</v>
      </c>
      <c r="L5326" t="s">
        <v>7328</v>
      </c>
      <c r="N5326" t="s">
        <v>349</v>
      </c>
    </row>
    <row r="5327" spans="1:14">
      <c r="A5327" t="s">
        <v>7265</v>
      </c>
      <c r="B5327">
        <v>601</v>
      </c>
      <c r="C5327" t="str">
        <f t="shared" si="166"/>
        <v>601_95702</v>
      </c>
      <c r="D5327">
        <v>1.2639295569926901</v>
      </c>
      <c r="E5327">
        <f>VLOOKUP(C5327,'Gas Species'!D:E,2,FALSE)</f>
        <v>1.2639295569926898</v>
      </c>
      <c r="F5327">
        <f t="shared" si="167"/>
        <v>1.0000000000000002</v>
      </c>
      <c r="G5327">
        <v>-99</v>
      </c>
      <c r="H5327" t="s">
        <v>387</v>
      </c>
      <c r="I5327" t="s">
        <v>242</v>
      </c>
      <c r="J5327" t="s">
        <v>7084</v>
      </c>
      <c r="L5327" t="s">
        <v>7328</v>
      </c>
      <c r="N5327" t="s">
        <v>294</v>
      </c>
    </row>
    <row r="5328" spans="1:14">
      <c r="A5328" t="s">
        <v>7275</v>
      </c>
      <c r="B5328">
        <v>601</v>
      </c>
      <c r="C5328" t="str">
        <f t="shared" si="166"/>
        <v>601_95704</v>
      </c>
      <c r="D5328">
        <v>4.6556763348928696</v>
      </c>
      <c r="E5328">
        <f>VLOOKUP(C5328,'Gas Species'!D:E,2,FALSE)</f>
        <v>4.6556763348928651</v>
      </c>
      <c r="F5328">
        <f t="shared" si="167"/>
        <v>1.0000000000000009</v>
      </c>
      <c r="G5328">
        <v>-99</v>
      </c>
      <c r="H5328" t="s">
        <v>387</v>
      </c>
      <c r="I5328" t="s">
        <v>242</v>
      </c>
      <c r="J5328" t="s">
        <v>7084</v>
      </c>
      <c r="L5328" t="s">
        <v>7328</v>
      </c>
      <c r="N5328" t="s">
        <v>294</v>
      </c>
    </row>
    <row r="5329" spans="1:14">
      <c r="A5329" t="s">
        <v>7256</v>
      </c>
      <c r="B5329">
        <v>601</v>
      </c>
      <c r="C5329" t="str">
        <f t="shared" si="166"/>
        <v>601_95705</v>
      </c>
      <c r="D5329">
        <v>1.4989618628390999</v>
      </c>
      <c r="E5329">
        <f>VLOOKUP(C5329,'Gas Species'!D:E,2,FALSE)</f>
        <v>1.4989618628390962</v>
      </c>
      <c r="F5329">
        <f t="shared" si="167"/>
        <v>1.0000000000000024</v>
      </c>
      <c r="G5329">
        <v>-99</v>
      </c>
      <c r="H5329" t="s">
        <v>387</v>
      </c>
      <c r="I5329" t="s">
        <v>242</v>
      </c>
      <c r="J5329" t="s">
        <v>7084</v>
      </c>
      <c r="L5329" t="s">
        <v>7328</v>
      </c>
      <c r="N5329" t="s">
        <v>294</v>
      </c>
    </row>
    <row r="5330" spans="1:14">
      <c r="A5330" t="s">
        <v>7195</v>
      </c>
      <c r="B5330">
        <v>601</v>
      </c>
      <c r="C5330" t="str">
        <f t="shared" si="166"/>
        <v>601_95707</v>
      </c>
      <c r="D5330">
        <v>0.53745790877877897</v>
      </c>
      <c r="E5330">
        <f>VLOOKUP(C5330,'Gas Species'!D:E,2,FALSE)</f>
        <v>0.53745790877877853</v>
      </c>
      <c r="F5330">
        <f t="shared" si="167"/>
        <v>1.0000000000000009</v>
      </c>
      <c r="G5330">
        <v>-99</v>
      </c>
      <c r="H5330" t="s">
        <v>387</v>
      </c>
      <c r="I5330" t="s">
        <v>242</v>
      </c>
      <c r="J5330" t="s">
        <v>7084</v>
      </c>
      <c r="L5330" t="s">
        <v>7328</v>
      </c>
      <c r="N5330" t="s">
        <v>294</v>
      </c>
    </row>
    <row r="5331" spans="1:14">
      <c r="A5331" t="s">
        <v>7196</v>
      </c>
      <c r="B5331">
        <v>601</v>
      </c>
      <c r="C5331" t="str">
        <f t="shared" si="166"/>
        <v>601_95708</v>
      </c>
      <c r="D5331">
        <v>0.47735694826248998</v>
      </c>
      <c r="E5331">
        <f>VLOOKUP(C5331,'Gas Species'!D:E,2,FALSE)</f>
        <v>0.47735694826249048</v>
      </c>
      <c r="F5331">
        <f t="shared" si="167"/>
        <v>0.999999999999999</v>
      </c>
      <c r="G5331">
        <v>-99</v>
      </c>
      <c r="H5331" t="s">
        <v>387</v>
      </c>
      <c r="I5331" t="s">
        <v>242</v>
      </c>
      <c r="J5331" t="s">
        <v>7084</v>
      </c>
      <c r="L5331" t="s">
        <v>7328</v>
      </c>
      <c r="N5331" t="s">
        <v>294</v>
      </c>
    </row>
    <row r="5332" spans="1:14">
      <c r="A5332" t="s">
        <v>7197</v>
      </c>
      <c r="B5332">
        <v>601</v>
      </c>
      <c r="C5332" t="str">
        <f t="shared" si="166"/>
        <v>601_95709</v>
      </c>
      <c r="D5332">
        <v>0.42340996180665902</v>
      </c>
      <c r="E5332">
        <f>VLOOKUP(C5332,'Gas Species'!D:E,2,FALSE)</f>
        <v>0.42340996180665907</v>
      </c>
      <c r="F5332">
        <f t="shared" si="167"/>
        <v>0.99999999999999989</v>
      </c>
      <c r="G5332">
        <v>-99</v>
      </c>
      <c r="H5332" t="s">
        <v>387</v>
      </c>
      <c r="I5332" t="s">
        <v>242</v>
      </c>
      <c r="J5332" t="s">
        <v>7084</v>
      </c>
      <c r="L5332" t="s">
        <v>7328</v>
      </c>
      <c r="N5332" t="s">
        <v>294</v>
      </c>
    </row>
    <row r="5333" spans="1:14">
      <c r="A5333" t="s">
        <v>7198</v>
      </c>
      <c r="B5333">
        <v>601</v>
      </c>
      <c r="C5333" t="str">
        <f t="shared" si="166"/>
        <v>601_95710</v>
      </c>
      <c r="D5333">
        <v>0.71969615374107998</v>
      </c>
      <c r="E5333">
        <f>VLOOKUP(C5333,'Gas Species'!D:E,2,FALSE)</f>
        <v>0.71969615374107954</v>
      </c>
      <c r="F5333">
        <f t="shared" si="167"/>
        <v>1.0000000000000007</v>
      </c>
      <c r="G5333">
        <v>-99</v>
      </c>
      <c r="H5333" t="s">
        <v>387</v>
      </c>
      <c r="I5333" t="s">
        <v>242</v>
      </c>
      <c r="J5333" t="s">
        <v>7084</v>
      </c>
      <c r="L5333" t="s">
        <v>7328</v>
      </c>
      <c r="N5333" t="s">
        <v>294</v>
      </c>
    </row>
    <row r="5334" spans="1:14">
      <c r="A5334" t="s">
        <v>7245</v>
      </c>
      <c r="B5334">
        <v>601</v>
      </c>
      <c r="C5334" t="str">
        <f t="shared" si="166"/>
        <v>601_95711</v>
      </c>
      <c r="D5334">
        <v>1.1481047299313599E-2</v>
      </c>
      <c r="E5334">
        <f>VLOOKUP(C5334,'Gas Species'!D:E,2,FALSE)</f>
        <v>1.1481047299313629E-2</v>
      </c>
      <c r="F5334">
        <f t="shared" si="167"/>
        <v>0.99999999999999745</v>
      </c>
      <c r="G5334">
        <v>-99</v>
      </c>
      <c r="H5334" t="s">
        <v>387</v>
      </c>
      <c r="I5334" t="s">
        <v>242</v>
      </c>
      <c r="J5334" t="s">
        <v>7084</v>
      </c>
      <c r="L5334" t="s">
        <v>7328</v>
      </c>
      <c r="N5334" t="s">
        <v>294</v>
      </c>
    </row>
    <row r="5335" spans="1:14">
      <c r="A5335" t="s">
        <v>7266</v>
      </c>
      <c r="B5335">
        <v>601</v>
      </c>
      <c r="C5335" t="str">
        <f t="shared" si="166"/>
        <v>601_95715</v>
      </c>
      <c r="D5335">
        <v>7.5850473996534301E-2</v>
      </c>
      <c r="E5335">
        <f>VLOOKUP(C5335,'Gas Species'!D:E,2,FALSE)</f>
        <v>7.5850473996534287E-2</v>
      </c>
      <c r="F5335">
        <f t="shared" si="167"/>
        <v>1.0000000000000002</v>
      </c>
      <c r="G5335">
        <v>-99</v>
      </c>
      <c r="H5335" t="s">
        <v>387</v>
      </c>
      <c r="I5335" t="s">
        <v>242</v>
      </c>
      <c r="J5335" t="s">
        <v>7084</v>
      </c>
      <c r="L5335" t="s">
        <v>7328</v>
      </c>
      <c r="N5335" t="s">
        <v>294</v>
      </c>
    </row>
    <row r="5336" spans="1:14">
      <c r="A5336" t="s">
        <v>7272</v>
      </c>
      <c r="B5336">
        <v>601</v>
      </c>
      <c r="C5336" t="str">
        <f t="shared" si="166"/>
        <v>601_95716</v>
      </c>
      <c r="D5336">
        <v>0.27839964288067498</v>
      </c>
      <c r="E5336">
        <f>VLOOKUP(C5336,'Gas Species'!D:E,2,FALSE)</f>
        <v>0.27839964288067509</v>
      </c>
      <c r="F5336">
        <f t="shared" si="167"/>
        <v>0.99999999999999956</v>
      </c>
      <c r="G5336">
        <v>-99</v>
      </c>
      <c r="H5336" t="s">
        <v>387</v>
      </c>
      <c r="I5336" t="s">
        <v>242</v>
      </c>
      <c r="J5336" t="s">
        <v>7084</v>
      </c>
      <c r="L5336" t="s">
        <v>7328</v>
      </c>
      <c r="N5336" t="s">
        <v>294</v>
      </c>
    </row>
    <row r="5337" spans="1:14">
      <c r="A5337" t="s">
        <v>7246</v>
      </c>
      <c r="B5337">
        <v>601</v>
      </c>
      <c r="C5337" t="str">
        <f t="shared" si="166"/>
        <v>601_95717</v>
      </c>
      <c r="D5337">
        <v>0.15303485263168901</v>
      </c>
      <c r="E5337">
        <f>VLOOKUP(C5337,'Gas Species'!D:E,2,FALSE)</f>
        <v>0.15303485263168884</v>
      </c>
      <c r="F5337">
        <f t="shared" si="167"/>
        <v>1.0000000000000011</v>
      </c>
      <c r="G5337">
        <v>-99</v>
      </c>
      <c r="H5337" t="s">
        <v>387</v>
      </c>
      <c r="I5337" t="s">
        <v>242</v>
      </c>
      <c r="J5337" t="s">
        <v>7084</v>
      </c>
      <c r="L5337" t="s">
        <v>7328</v>
      </c>
      <c r="N5337" t="s">
        <v>294</v>
      </c>
    </row>
    <row r="5338" spans="1:14">
      <c r="A5338" t="s">
        <v>7262</v>
      </c>
      <c r="B5338">
        <v>601</v>
      </c>
      <c r="C5338" t="str">
        <f t="shared" si="166"/>
        <v>601_95720</v>
      </c>
      <c r="D5338">
        <v>1.5022014447348799</v>
      </c>
      <c r="E5338">
        <f>VLOOKUP(C5338,'Gas Species'!D:E,2,FALSE)</f>
        <v>1.5022014447348833</v>
      </c>
      <c r="F5338">
        <f t="shared" si="167"/>
        <v>0.99999999999999778</v>
      </c>
      <c r="G5338">
        <v>-99</v>
      </c>
      <c r="H5338" t="s">
        <v>387</v>
      </c>
      <c r="I5338" t="s">
        <v>242</v>
      </c>
      <c r="J5338" t="s">
        <v>7084</v>
      </c>
      <c r="L5338" t="s">
        <v>7328</v>
      </c>
      <c r="N5338" t="s">
        <v>294</v>
      </c>
    </row>
    <row r="5339" spans="1:14">
      <c r="A5339" t="s">
        <v>7252</v>
      </c>
      <c r="B5339">
        <v>601</v>
      </c>
      <c r="C5339" t="str">
        <f t="shared" si="166"/>
        <v>601_95723</v>
      </c>
      <c r="D5339">
        <v>3.3926613040542897E-2</v>
      </c>
      <c r="E5339">
        <f>VLOOKUP(C5339,'Gas Species'!D:E,2,FALSE)</f>
        <v>3.3926613040542918E-2</v>
      </c>
      <c r="F5339">
        <f t="shared" si="167"/>
        <v>0.99999999999999933</v>
      </c>
      <c r="G5339">
        <v>-99</v>
      </c>
      <c r="H5339" t="s">
        <v>387</v>
      </c>
      <c r="I5339" t="s">
        <v>242</v>
      </c>
      <c r="J5339" t="s">
        <v>7084</v>
      </c>
      <c r="L5339" t="s">
        <v>7328</v>
      </c>
      <c r="N5339" t="s">
        <v>294</v>
      </c>
    </row>
    <row r="5340" spans="1:14">
      <c r="A5340" t="s">
        <v>7253</v>
      </c>
      <c r="B5340">
        <v>601</v>
      </c>
      <c r="C5340" t="str">
        <f t="shared" si="166"/>
        <v>601_95724</v>
      </c>
      <c r="D5340">
        <v>0.19838292209172501</v>
      </c>
      <c r="E5340">
        <f>VLOOKUP(C5340,'Gas Species'!D:E,2,FALSE)</f>
        <v>0.19838292209172523</v>
      </c>
      <c r="F5340">
        <f t="shared" si="167"/>
        <v>0.99999999999999889</v>
      </c>
      <c r="G5340">
        <v>-99</v>
      </c>
      <c r="H5340" t="s">
        <v>387</v>
      </c>
      <c r="I5340" t="s">
        <v>242</v>
      </c>
      <c r="J5340" t="s">
        <v>7084</v>
      </c>
      <c r="L5340" t="s">
        <v>7328</v>
      </c>
      <c r="N5340" t="s">
        <v>294</v>
      </c>
    </row>
    <row r="5341" spans="1:14">
      <c r="A5341" t="s">
        <v>7217</v>
      </c>
      <c r="B5341">
        <v>601</v>
      </c>
      <c r="C5341" t="str">
        <f t="shared" si="166"/>
        <v>601_95725</v>
      </c>
      <c r="D5341">
        <v>2.8434471125879199E-2</v>
      </c>
      <c r="E5341">
        <f>VLOOKUP(C5341,'Gas Species'!D:E,2,FALSE)</f>
        <v>2.8434471125879216E-2</v>
      </c>
      <c r="F5341">
        <f t="shared" si="167"/>
        <v>0.99999999999999944</v>
      </c>
      <c r="G5341">
        <v>-99</v>
      </c>
      <c r="H5341" t="s">
        <v>387</v>
      </c>
      <c r="I5341" t="s">
        <v>242</v>
      </c>
      <c r="J5341" t="s">
        <v>7084</v>
      </c>
      <c r="L5341" t="s">
        <v>7328</v>
      </c>
      <c r="N5341" t="s">
        <v>294</v>
      </c>
    </row>
    <row r="5342" spans="1:14">
      <c r="A5342" t="s">
        <v>7218</v>
      </c>
      <c r="B5342">
        <v>601</v>
      </c>
      <c r="C5342" t="str">
        <f t="shared" si="166"/>
        <v>601_95728</v>
      </c>
      <c r="D5342">
        <v>3.6319213024190097E-2</v>
      </c>
      <c r="E5342">
        <f>VLOOKUP(C5342,'Gas Species'!D:E,2,FALSE)</f>
        <v>3.6319213024190063E-2</v>
      </c>
      <c r="F5342">
        <f t="shared" si="167"/>
        <v>1.0000000000000009</v>
      </c>
      <c r="G5342">
        <v>-99</v>
      </c>
      <c r="H5342" t="s">
        <v>387</v>
      </c>
      <c r="I5342" t="s">
        <v>242</v>
      </c>
      <c r="J5342" t="s">
        <v>7084</v>
      </c>
      <c r="L5342" t="s">
        <v>7328</v>
      </c>
      <c r="N5342" t="s">
        <v>294</v>
      </c>
    </row>
    <row r="5343" spans="1:14">
      <c r="A5343" t="s">
        <v>7219</v>
      </c>
      <c r="B5343">
        <v>601</v>
      </c>
      <c r="C5343" t="str">
        <f t="shared" si="166"/>
        <v>601_95729</v>
      </c>
      <c r="D5343">
        <v>0.144866753947472</v>
      </c>
      <c r="E5343">
        <f>VLOOKUP(C5343,'Gas Species'!D:E,2,FALSE)</f>
        <v>0.144866753947472</v>
      </c>
      <c r="F5343">
        <f t="shared" si="167"/>
        <v>1</v>
      </c>
      <c r="G5343">
        <v>-99</v>
      </c>
      <c r="H5343" t="s">
        <v>387</v>
      </c>
      <c r="I5343" t="s">
        <v>242</v>
      </c>
      <c r="J5343" t="s">
        <v>7084</v>
      </c>
      <c r="L5343" t="s">
        <v>7328</v>
      </c>
      <c r="N5343" t="s">
        <v>356</v>
      </c>
    </row>
    <row r="5344" spans="1:14">
      <c r="A5344" t="s">
        <v>7220</v>
      </c>
      <c r="B5344">
        <v>601</v>
      </c>
      <c r="C5344" t="str">
        <f t="shared" si="166"/>
        <v>601_95730</v>
      </c>
      <c r="D5344">
        <v>1.04784948633842</v>
      </c>
      <c r="E5344">
        <f>VLOOKUP(C5344,'Gas Species'!D:E,2,FALSE)</f>
        <v>1.0478494863384207</v>
      </c>
      <c r="F5344">
        <f t="shared" si="167"/>
        <v>0.99999999999999933</v>
      </c>
      <c r="G5344">
        <v>-99</v>
      </c>
      <c r="H5344" t="s">
        <v>387</v>
      </c>
      <c r="I5344" t="s">
        <v>242</v>
      </c>
      <c r="J5344" t="s">
        <v>7084</v>
      </c>
      <c r="L5344" t="s">
        <v>7328</v>
      </c>
      <c r="N5344" t="s">
        <v>294</v>
      </c>
    </row>
    <row r="5345" spans="1:14">
      <c r="A5345" t="s">
        <v>7221</v>
      </c>
      <c r="B5345">
        <v>601</v>
      </c>
      <c r="C5345" t="str">
        <f t="shared" si="166"/>
        <v>601_95731</v>
      </c>
      <c r="D5345">
        <v>0.95000976260416403</v>
      </c>
      <c r="E5345">
        <f>VLOOKUP(C5345,'Gas Species'!D:E,2,FALSE)</f>
        <v>0.95000976260416392</v>
      </c>
      <c r="F5345">
        <f t="shared" si="167"/>
        <v>1.0000000000000002</v>
      </c>
      <c r="G5345">
        <v>-99</v>
      </c>
      <c r="H5345" t="s">
        <v>387</v>
      </c>
      <c r="I5345" t="s">
        <v>242</v>
      </c>
      <c r="J5345" t="s">
        <v>7084</v>
      </c>
      <c r="L5345" t="s">
        <v>7328</v>
      </c>
      <c r="N5345" t="s">
        <v>294</v>
      </c>
    </row>
    <row r="5346" spans="1:14">
      <c r="A5346" t="s">
        <v>7222</v>
      </c>
      <c r="B5346">
        <v>601</v>
      </c>
      <c r="C5346" t="str">
        <f t="shared" si="166"/>
        <v>601_95732</v>
      </c>
      <c r="D5346">
        <v>1.30329365862487</v>
      </c>
      <c r="E5346">
        <f>VLOOKUP(C5346,'Gas Species'!D:E,2,FALSE)</f>
        <v>1.3032936586248729</v>
      </c>
      <c r="F5346">
        <f t="shared" si="167"/>
        <v>0.99999999999999778</v>
      </c>
      <c r="G5346">
        <v>-99</v>
      </c>
      <c r="H5346" t="s">
        <v>387</v>
      </c>
      <c r="I5346" t="s">
        <v>242</v>
      </c>
      <c r="J5346" t="s">
        <v>7084</v>
      </c>
      <c r="L5346" t="s">
        <v>7328</v>
      </c>
      <c r="N5346" t="s">
        <v>294</v>
      </c>
    </row>
    <row r="5347" spans="1:14">
      <c r="A5347" t="s">
        <v>7223</v>
      </c>
      <c r="B5347">
        <v>601</v>
      </c>
      <c r="C5347" t="str">
        <f t="shared" si="166"/>
        <v>601_95733</v>
      </c>
      <c r="D5347">
        <v>5.57325542505403E-2</v>
      </c>
      <c r="E5347">
        <f>VLOOKUP(C5347,'Gas Species'!D:E,2,FALSE)</f>
        <v>5.5732554250540273E-2</v>
      </c>
      <c r="F5347">
        <f t="shared" si="167"/>
        <v>1.0000000000000004</v>
      </c>
      <c r="G5347">
        <v>-99</v>
      </c>
      <c r="H5347" t="s">
        <v>387</v>
      </c>
      <c r="I5347" t="s">
        <v>242</v>
      </c>
      <c r="J5347" t="s">
        <v>7084</v>
      </c>
      <c r="L5347" t="s">
        <v>7328</v>
      </c>
      <c r="N5347" t="s">
        <v>294</v>
      </c>
    </row>
    <row r="5348" spans="1:14">
      <c r="A5348" t="s">
        <v>7224</v>
      </c>
      <c r="B5348">
        <v>601</v>
      </c>
      <c r="C5348" t="str">
        <f t="shared" si="166"/>
        <v>601_95734</v>
      </c>
      <c r="D5348">
        <v>1.53057295941576</v>
      </c>
      <c r="E5348">
        <f>VLOOKUP(C5348,'Gas Species'!D:E,2,FALSE)</f>
        <v>1.5305729594157598</v>
      </c>
      <c r="F5348">
        <f t="shared" si="167"/>
        <v>1.0000000000000002</v>
      </c>
      <c r="G5348">
        <v>-99</v>
      </c>
      <c r="H5348" t="s">
        <v>387</v>
      </c>
      <c r="I5348" t="s">
        <v>242</v>
      </c>
      <c r="J5348" t="s">
        <v>7084</v>
      </c>
      <c r="L5348" t="s">
        <v>7328</v>
      </c>
      <c r="N5348" t="s">
        <v>294</v>
      </c>
    </row>
    <row r="5349" spans="1:14">
      <c r="A5349" t="s">
        <v>7225</v>
      </c>
      <c r="B5349">
        <v>601</v>
      </c>
      <c r="C5349" t="str">
        <f t="shared" si="166"/>
        <v>601_95735</v>
      </c>
      <c r="D5349">
        <v>0.90068799464635496</v>
      </c>
      <c r="E5349">
        <f>VLOOKUP(C5349,'Gas Species'!D:E,2,FALSE)</f>
        <v>0.90068799464635541</v>
      </c>
      <c r="F5349">
        <f t="shared" si="167"/>
        <v>0.99999999999999956</v>
      </c>
      <c r="G5349">
        <v>-99</v>
      </c>
      <c r="H5349" t="s">
        <v>387</v>
      </c>
      <c r="I5349" t="s">
        <v>242</v>
      </c>
      <c r="J5349" t="s">
        <v>7084</v>
      </c>
      <c r="L5349" t="s">
        <v>7328</v>
      </c>
      <c r="N5349" t="s">
        <v>294</v>
      </c>
    </row>
    <row r="5350" spans="1:14">
      <c r="A5350" t="s">
        <v>7226</v>
      </c>
      <c r="B5350">
        <v>601</v>
      </c>
      <c r="C5350" t="str">
        <f t="shared" si="166"/>
        <v>601_95736</v>
      </c>
      <c r="D5350">
        <v>4.2527715053739303</v>
      </c>
      <c r="E5350">
        <f>VLOOKUP(C5350,'Gas Species'!D:E,2,FALSE)</f>
        <v>4.252771505373925</v>
      </c>
      <c r="F5350">
        <f t="shared" si="167"/>
        <v>1.0000000000000013</v>
      </c>
      <c r="G5350">
        <v>-99</v>
      </c>
      <c r="H5350" t="s">
        <v>387</v>
      </c>
      <c r="I5350" t="s">
        <v>242</v>
      </c>
      <c r="J5350" t="s">
        <v>7084</v>
      </c>
      <c r="L5350" t="s">
        <v>7328</v>
      </c>
      <c r="N5350" t="s">
        <v>294</v>
      </c>
    </row>
    <row r="5351" spans="1:14">
      <c r="A5351" t="s">
        <v>7227</v>
      </c>
      <c r="B5351">
        <v>601</v>
      </c>
      <c r="C5351" t="str">
        <f t="shared" si="166"/>
        <v>601_95781</v>
      </c>
      <c r="D5351">
        <v>0.84018964529724505</v>
      </c>
      <c r="E5351">
        <f>VLOOKUP(C5351,'Gas Species'!D:E,2,FALSE)</f>
        <v>0.84018964529724538</v>
      </c>
      <c r="F5351">
        <f t="shared" si="167"/>
        <v>0.99999999999999956</v>
      </c>
      <c r="G5351">
        <v>-99</v>
      </c>
      <c r="H5351" t="s">
        <v>387</v>
      </c>
      <c r="I5351" t="s">
        <v>242</v>
      </c>
      <c r="J5351" t="s">
        <v>7084</v>
      </c>
      <c r="L5351" t="s">
        <v>7328</v>
      </c>
      <c r="N5351" t="s">
        <v>7228</v>
      </c>
    </row>
    <row r="5352" spans="1:14">
      <c r="A5352" t="s">
        <v>7229</v>
      </c>
      <c r="B5352">
        <v>601</v>
      </c>
      <c r="C5352" t="str">
        <f t="shared" si="166"/>
        <v>601_95782</v>
      </c>
      <c r="D5352">
        <v>0.287172721074621</v>
      </c>
      <c r="E5352">
        <f>VLOOKUP(C5352,'Gas Species'!D:E,2,FALSE)</f>
        <v>0.28717272107462144</v>
      </c>
      <c r="F5352">
        <f t="shared" si="167"/>
        <v>0.99999999999999845</v>
      </c>
      <c r="G5352">
        <v>-99</v>
      </c>
      <c r="H5352" t="s">
        <v>387</v>
      </c>
      <c r="I5352" t="s">
        <v>242</v>
      </c>
      <c r="J5352" t="s">
        <v>7084</v>
      </c>
      <c r="L5352" t="s">
        <v>7328</v>
      </c>
      <c r="N5352" t="s">
        <v>7230</v>
      </c>
    </row>
    <row r="5353" spans="1:14">
      <c r="A5353" t="s">
        <v>7083</v>
      </c>
      <c r="B5353">
        <v>603</v>
      </c>
      <c r="C5353" t="str">
        <f t="shared" si="166"/>
        <v>603_95536</v>
      </c>
      <c r="D5353">
        <v>1.20625663102926</v>
      </c>
      <c r="E5353">
        <f>VLOOKUP(C5353,'Gas Species'!D:E,2,FALSE)</f>
        <v>1.2062566310292642</v>
      </c>
      <c r="F5353">
        <f t="shared" si="167"/>
        <v>0.99999999999999645</v>
      </c>
      <c r="G5353">
        <v>-99</v>
      </c>
      <c r="H5353" t="s">
        <v>387</v>
      </c>
      <c r="I5353" t="s">
        <v>242</v>
      </c>
      <c r="J5353" t="s">
        <v>7084</v>
      </c>
      <c r="L5353" t="s">
        <v>7329</v>
      </c>
      <c r="N5353" t="s">
        <v>277</v>
      </c>
    </row>
    <row r="5354" spans="1:14">
      <c r="A5354" t="s">
        <v>7086</v>
      </c>
      <c r="B5354">
        <v>603</v>
      </c>
      <c r="C5354" t="str">
        <f t="shared" si="166"/>
        <v>603_95537</v>
      </c>
      <c r="D5354">
        <v>1.3468035768357101</v>
      </c>
      <c r="E5354">
        <f>VLOOKUP(C5354,'Gas Species'!D:E,2,FALSE)</f>
        <v>1.3468035768357114</v>
      </c>
      <c r="F5354">
        <f t="shared" si="167"/>
        <v>0.999999999999999</v>
      </c>
      <c r="G5354">
        <v>-99</v>
      </c>
      <c r="H5354" t="s">
        <v>387</v>
      </c>
      <c r="I5354" t="s">
        <v>242</v>
      </c>
      <c r="J5354" t="s">
        <v>7084</v>
      </c>
      <c r="L5354" t="s">
        <v>7329</v>
      </c>
      <c r="N5354" t="s">
        <v>277</v>
      </c>
    </row>
    <row r="5355" spans="1:14">
      <c r="A5355" t="s">
        <v>7087</v>
      </c>
      <c r="B5355">
        <v>603</v>
      </c>
      <c r="C5355" t="str">
        <f t="shared" si="166"/>
        <v>603_95538</v>
      </c>
      <c r="D5355">
        <v>1.25287114434775</v>
      </c>
      <c r="E5355">
        <f>VLOOKUP(C5355,'Gas Species'!D:E,2,FALSE)</f>
        <v>1.252871144347748</v>
      </c>
      <c r="F5355">
        <f t="shared" si="167"/>
        <v>1.0000000000000016</v>
      </c>
      <c r="G5355">
        <v>-99</v>
      </c>
      <c r="H5355" t="s">
        <v>387</v>
      </c>
      <c r="I5355" t="s">
        <v>242</v>
      </c>
      <c r="J5355" t="s">
        <v>7084</v>
      </c>
      <c r="L5355" t="s">
        <v>7329</v>
      </c>
      <c r="N5355" t="s">
        <v>285</v>
      </c>
    </row>
    <row r="5356" spans="1:14">
      <c r="A5356" t="s">
        <v>7088</v>
      </c>
      <c r="B5356">
        <v>603</v>
      </c>
      <c r="C5356" t="str">
        <f t="shared" si="166"/>
        <v>603_95539</v>
      </c>
      <c r="D5356">
        <v>1.89457242144048</v>
      </c>
      <c r="E5356">
        <f>VLOOKUP(C5356,'Gas Species'!D:E,2,FALSE)</f>
        <v>1.8945724214404831</v>
      </c>
      <c r="F5356">
        <f t="shared" si="167"/>
        <v>0.99999999999999833</v>
      </c>
      <c r="G5356">
        <v>-99</v>
      </c>
      <c r="H5356" t="s">
        <v>387</v>
      </c>
      <c r="I5356" t="s">
        <v>242</v>
      </c>
      <c r="J5356" t="s">
        <v>7084</v>
      </c>
      <c r="L5356" t="s">
        <v>7329</v>
      </c>
      <c r="N5356" t="s">
        <v>285</v>
      </c>
    </row>
    <row r="5357" spans="1:14">
      <c r="A5357" t="s">
        <v>7089</v>
      </c>
      <c r="B5357">
        <v>603</v>
      </c>
      <c r="C5357" t="str">
        <f t="shared" si="166"/>
        <v>603_95540</v>
      </c>
      <c r="D5357">
        <v>7.7743805133013497</v>
      </c>
      <c r="E5357">
        <f>VLOOKUP(C5357,'Gas Species'!D:E,2,FALSE)</f>
        <v>7.7743805133013488</v>
      </c>
      <c r="F5357">
        <f t="shared" si="167"/>
        <v>1.0000000000000002</v>
      </c>
      <c r="G5357">
        <v>-99</v>
      </c>
      <c r="H5357" t="s">
        <v>387</v>
      </c>
      <c r="I5357" t="s">
        <v>242</v>
      </c>
      <c r="J5357" t="s">
        <v>7084</v>
      </c>
      <c r="L5357" t="s">
        <v>7329</v>
      </c>
      <c r="N5357" t="s">
        <v>286</v>
      </c>
    </row>
    <row r="5358" spans="1:14">
      <c r="A5358" t="s">
        <v>7090</v>
      </c>
      <c r="B5358">
        <v>603</v>
      </c>
      <c r="C5358" t="str">
        <f t="shared" si="166"/>
        <v>603_95541</v>
      </c>
      <c r="D5358">
        <v>3.70353036038034</v>
      </c>
      <c r="E5358">
        <f>VLOOKUP(C5358,'Gas Species'!D:E,2,FALSE)</f>
        <v>3.7035303603803396</v>
      </c>
      <c r="F5358">
        <f t="shared" si="167"/>
        <v>1.0000000000000002</v>
      </c>
      <c r="G5358">
        <v>-99</v>
      </c>
      <c r="H5358" t="s">
        <v>387</v>
      </c>
      <c r="I5358" t="s">
        <v>242</v>
      </c>
      <c r="J5358" t="s">
        <v>7084</v>
      </c>
      <c r="L5358" t="s">
        <v>7329</v>
      </c>
      <c r="N5358" t="s">
        <v>286</v>
      </c>
    </row>
    <row r="5359" spans="1:14">
      <c r="A5359" t="s">
        <v>7091</v>
      </c>
      <c r="B5359">
        <v>603</v>
      </c>
      <c r="C5359" t="str">
        <f t="shared" si="166"/>
        <v>603_95542</v>
      </c>
      <c r="D5359">
        <v>2.5504909656174402</v>
      </c>
      <c r="E5359">
        <f>VLOOKUP(C5359,'Gas Species'!D:E,2,FALSE)</f>
        <v>2.5504909656174379</v>
      </c>
      <c r="F5359">
        <f t="shared" si="167"/>
        <v>1.0000000000000009</v>
      </c>
      <c r="G5359">
        <v>-99</v>
      </c>
      <c r="H5359" t="s">
        <v>387</v>
      </c>
      <c r="I5359" t="s">
        <v>242</v>
      </c>
      <c r="J5359" t="s">
        <v>7084</v>
      </c>
      <c r="L5359" t="s">
        <v>7329</v>
      </c>
      <c r="N5359" t="s">
        <v>286</v>
      </c>
    </row>
    <row r="5360" spans="1:14">
      <c r="A5360" t="s">
        <v>7092</v>
      </c>
      <c r="B5360">
        <v>603</v>
      </c>
      <c r="C5360" t="str">
        <f t="shared" si="166"/>
        <v>603_95543</v>
      </c>
      <c r="D5360">
        <v>2.0738807195310001</v>
      </c>
      <c r="E5360">
        <f>VLOOKUP(C5360,'Gas Species'!D:E,2,FALSE)</f>
        <v>2.0738807195310041</v>
      </c>
      <c r="F5360">
        <f t="shared" si="167"/>
        <v>0.99999999999999811</v>
      </c>
      <c r="G5360">
        <v>-99</v>
      </c>
      <c r="H5360" t="s">
        <v>387</v>
      </c>
      <c r="I5360" t="s">
        <v>242</v>
      </c>
      <c r="J5360" t="s">
        <v>7084</v>
      </c>
      <c r="L5360" t="s">
        <v>7329</v>
      </c>
      <c r="N5360" t="s">
        <v>290</v>
      </c>
    </row>
    <row r="5361" spans="1:14">
      <c r="A5361" t="s">
        <v>7093</v>
      </c>
      <c r="B5361">
        <v>603</v>
      </c>
      <c r="C5361" t="str">
        <f t="shared" si="166"/>
        <v>603_95544</v>
      </c>
      <c r="D5361">
        <v>2.83822747360413</v>
      </c>
      <c r="E5361">
        <f>VLOOKUP(C5361,'Gas Species'!D:E,2,FALSE)</f>
        <v>2.8382274736041326</v>
      </c>
      <c r="F5361">
        <f t="shared" si="167"/>
        <v>0.99999999999999911</v>
      </c>
      <c r="G5361">
        <v>-99</v>
      </c>
      <c r="H5361" t="s">
        <v>387</v>
      </c>
      <c r="I5361" t="s">
        <v>242</v>
      </c>
      <c r="J5361" t="s">
        <v>7084</v>
      </c>
      <c r="L5361" t="s">
        <v>7329</v>
      </c>
      <c r="N5361" t="s">
        <v>290</v>
      </c>
    </row>
    <row r="5362" spans="1:14">
      <c r="A5362" t="s">
        <v>7094</v>
      </c>
      <c r="B5362">
        <v>603</v>
      </c>
      <c r="C5362" t="str">
        <f t="shared" si="166"/>
        <v>603_95545</v>
      </c>
      <c r="D5362">
        <v>1.1773290917047701</v>
      </c>
      <c r="E5362">
        <f>VLOOKUP(C5362,'Gas Species'!D:E,2,FALSE)</f>
        <v>1.1773290917047743</v>
      </c>
      <c r="F5362">
        <f t="shared" si="167"/>
        <v>0.99999999999999645</v>
      </c>
      <c r="G5362">
        <v>-99</v>
      </c>
      <c r="H5362" t="s">
        <v>387</v>
      </c>
      <c r="I5362" t="s">
        <v>242</v>
      </c>
      <c r="J5362" t="s">
        <v>7084</v>
      </c>
      <c r="L5362" t="s">
        <v>7329</v>
      </c>
      <c r="N5362" t="s">
        <v>292</v>
      </c>
    </row>
    <row r="5363" spans="1:14">
      <c r="A5363" t="s">
        <v>7095</v>
      </c>
      <c r="B5363">
        <v>603</v>
      </c>
      <c r="C5363" t="str">
        <f t="shared" si="166"/>
        <v>603_95546</v>
      </c>
      <c r="D5363">
        <v>0.99529525272008601</v>
      </c>
      <c r="E5363">
        <f>VLOOKUP(C5363,'Gas Species'!D:E,2,FALSE)</f>
        <v>0.99529525272008623</v>
      </c>
      <c r="F5363">
        <f t="shared" si="167"/>
        <v>0.99999999999999978</v>
      </c>
      <c r="G5363">
        <v>-99</v>
      </c>
      <c r="H5363" t="s">
        <v>387</v>
      </c>
      <c r="I5363" t="s">
        <v>242</v>
      </c>
      <c r="J5363" t="s">
        <v>7084</v>
      </c>
      <c r="L5363" t="s">
        <v>7329</v>
      </c>
      <c r="N5363" t="s">
        <v>292</v>
      </c>
    </row>
    <row r="5364" spans="1:14">
      <c r="A5364" t="s">
        <v>7283</v>
      </c>
      <c r="B5364">
        <v>603</v>
      </c>
      <c r="C5364" t="str">
        <f t="shared" si="166"/>
        <v>603_95547</v>
      </c>
      <c r="D5364">
        <v>0.569369001668799</v>
      </c>
      <c r="E5364">
        <f>VLOOKUP(C5364,'Gas Species'!D:E,2,FALSE)</f>
        <v>0.56936900166879911</v>
      </c>
      <c r="F5364">
        <f t="shared" si="167"/>
        <v>0.99999999999999978</v>
      </c>
      <c r="G5364">
        <v>-99</v>
      </c>
      <c r="H5364" t="s">
        <v>387</v>
      </c>
      <c r="I5364" t="s">
        <v>242</v>
      </c>
      <c r="J5364" t="s">
        <v>7084</v>
      </c>
      <c r="L5364" t="s">
        <v>7329</v>
      </c>
      <c r="N5364" t="s">
        <v>294</v>
      </c>
    </row>
    <row r="5365" spans="1:14">
      <c r="A5365" t="s">
        <v>7096</v>
      </c>
      <c r="B5365">
        <v>603</v>
      </c>
      <c r="C5365" t="str">
        <f t="shared" si="166"/>
        <v>603_95548</v>
      </c>
      <c r="D5365">
        <v>0.66122362221187303</v>
      </c>
      <c r="E5365">
        <f>VLOOKUP(C5365,'Gas Species'!D:E,2,FALSE)</f>
        <v>0.66122362221187281</v>
      </c>
      <c r="F5365">
        <f t="shared" si="167"/>
        <v>1.0000000000000004</v>
      </c>
      <c r="G5365">
        <v>-99</v>
      </c>
      <c r="H5365" t="s">
        <v>387</v>
      </c>
      <c r="I5365" t="s">
        <v>242</v>
      </c>
      <c r="J5365" t="s">
        <v>7084</v>
      </c>
      <c r="L5365" t="s">
        <v>7329</v>
      </c>
      <c r="N5365" t="s">
        <v>294</v>
      </c>
    </row>
    <row r="5366" spans="1:14">
      <c r="A5366" t="s">
        <v>7097</v>
      </c>
      <c r="B5366">
        <v>603</v>
      </c>
      <c r="C5366" t="str">
        <f t="shared" si="166"/>
        <v>603_95549</v>
      </c>
      <c r="D5366">
        <v>0.59982868457291605</v>
      </c>
      <c r="E5366">
        <f>VLOOKUP(C5366,'Gas Species'!D:E,2,FALSE)</f>
        <v>0.59982868457291583</v>
      </c>
      <c r="F5366">
        <f t="shared" si="167"/>
        <v>1.0000000000000004</v>
      </c>
      <c r="G5366">
        <v>-99</v>
      </c>
      <c r="H5366" t="s">
        <v>387</v>
      </c>
      <c r="I5366" t="s">
        <v>242</v>
      </c>
      <c r="J5366" t="s">
        <v>7084</v>
      </c>
      <c r="L5366" t="s">
        <v>7329</v>
      </c>
      <c r="N5366" t="s">
        <v>297</v>
      </c>
    </row>
    <row r="5367" spans="1:14">
      <c r="A5367" t="s">
        <v>7098</v>
      </c>
      <c r="B5367">
        <v>603</v>
      </c>
      <c r="C5367" t="str">
        <f t="shared" si="166"/>
        <v>603_95550</v>
      </c>
      <c r="D5367">
        <v>5.0618672247547201</v>
      </c>
      <c r="E5367">
        <f>VLOOKUP(C5367,'Gas Species'!D:E,2,FALSE)</f>
        <v>5.0618672247547218</v>
      </c>
      <c r="F5367">
        <f t="shared" si="167"/>
        <v>0.99999999999999967</v>
      </c>
      <c r="G5367">
        <v>-99</v>
      </c>
      <c r="H5367" t="s">
        <v>387</v>
      </c>
      <c r="I5367" t="s">
        <v>242</v>
      </c>
      <c r="J5367" t="s">
        <v>7084</v>
      </c>
      <c r="L5367" t="s">
        <v>7329</v>
      </c>
      <c r="N5367" t="s">
        <v>299</v>
      </c>
    </row>
    <row r="5368" spans="1:14">
      <c r="A5368" t="s">
        <v>7099</v>
      </c>
      <c r="B5368">
        <v>603</v>
      </c>
      <c r="C5368" t="str">
        <f t="shared" si="166"/>
        <v>603_95551</v>
      </c>
      <c r="D5368">
        <v>5.9232615999331797</v>
      </c>
      <c r="E5368">
        <f>VLOOKUP(C5368,'Gas Species'!D:E,2,FALSE)</f>
        <v>5.9232615999331761</v>
      </c>
      <c r="F5368">
        <f t="shared" si="167"/>
        <v>1.0000000000000007</v>
      </c>
      <c r="G5368">
        <v>-99</v>
      </c>
      <c r="H5368" t="s">
        <v>387</v>
      </c>
      <c r="I5368" t="s">
        <v>242</v>
      </c>
      <c r="J5368" t="s">
        <v>7084</v>
      </c>
      <c r="L5368" t="s">
        <v>7329</v>
      </c>
      <c r="N5368" t="s">
        <v>299</v>
      </c>
    </row>
    <row r="5369" spans="1:14">
      <c r="A5369" t="s">
        <v>7100</v>
      </c>
      <c r="B5369">
        <v>603</v>
      </c>
      <c r="C5369" t="str">
        <f t="shared" si="166"/>
        <v>603_95552</v>
      </c>
      <c r="D5369">
        <v>8.4260828074905803</v>
      </c>
      <c r="E5369">
        <f>VLOOKUP(C5369,'Gas Species'!D:E,2,FALSE)</f>
        <v>8.4260828074905803</v>
      </c>
      <c r="F5369">
        <f t="shared" si="167"/>
        <v>1</v>
      </c>
      <c r="G5369">
        <v>-99</v>
      </c>
      <c r="H5369" t="s">
        <v>387</v>
      </c>
      <c r="I5369" t="s">
        <v>242</v>
      </c>
      <c r="J5369" t="s">
        <v>7084</v>
      </c>
      <c r="L5369" t="s">
        <v>7329</v>
      </c>
      <c r="N5369" t="s">
        <v>299</v>
      </c>
    </row>
    <row r="5370" spans="1:14">
      <c r="A5370" t="s">
        <v>7101</v>
      </c>
      <c r="B5370">
        <v>603</v>
      </c>
      <c r="C5370" t="str">
        <f t="shared" si="166"/>
        <v>603_95553</v>
      </c>
      <c r="D5370">
        <v>13.339944258277299</v>
      </c>
      <c r="E5370">
        <f>VLOOKUP(C5370,'Gas Species'!D:E,2,FALSE)</f>
        <v>13.339944258277326</v>
      </c>
      <c r="F5370">
        <f t="shared" si="167"/>
        <v>0.999999999999998</v>
      </c>
      <c r="G5370">
        <v>-99</v>
      </c>
      <c r="H5370" t="s">
        <v>387</v>
      </c>
      <c r="I5370" t="s">
        <v>242</v>
      </c>
      <c r="J5370" t="s">
        <v>7084</v>
      </c>
      <c r="L5370" t="s">
        <v>7329</v>
      </c>
      <c r="N5370" t="s">
        <v>292</v>
      </c>
    </row>
    <row r="5371" spans="1:14">
      <c r="A5371" t="s">
        <v>7232</v>
      </c>
      <c r="B5371">
        <v>603</v>
      </c>
      <c r="C5371" t="str">
        <f t="shared" si="166"/>
        <v>603_95554</v>
      </c>
      <c r="D5371">
        <v>0.84887502063718201</v>
      </c>
      <c r="E5371">
        <f>VLOOKUP(C5371,'Gas Species'!D:E,2,FALSE)</f>
        <v>0.84887502063718234</v>
      </c>
      <c r="F5371">
        <f t="shared" si="167"/>
        <v>0.99999999999999956</v>
      </c>
      <c r="G5371">
        <v>-99</v>
      </c>
      <c r="H5371" t="s">
        <v>387</v>
      </c>
      <c r="I5371" t="s">
        <v>242</v>
      </c>
      <c r="J5371" t="s">
        <v>7084</v>
      </c>
      <c r="L5371" t="s">
        <v>7329</v>
      </c>
      <c r="N5371" t="s">
        <v>294</v>
      </c>
    </row>
    <row r="5372" spans="1:14">
      <c r="A5372" t="s">
        <v>7233</v>
      </c>
      <c r="B5372">
        <v>603</v>
      </c>
      <c r="C5372" t="str">
        <f t="shared" si="166"/>
        <v>603_95555</v>
      </c>
      <c r="D5372">
        <v>1.41340374665424</v>
      </c>
      <c r="E5372">
        <f>VLOOKUP(C5372,'Gas Species'!D:E,2,FALSE)</f>
        <v>1.4134037466542384</v>
      </c>
      <c r="F5372">
        <f t="shared" si="167"/>
        <v>1.0000000000000011</v>
      </c>
      <c r="G5372">
        <v>-99</v>
      </c>
      <c r="H5372" t="s">
        <v>387</v>
      </c>
      <c r="I5372" t="s">
        <v>242</v>
      </c>
      <c r="J5372" t="s">
        <v>7084</v>
      </c>
      <c r="L5372" t="s">
        <v>7329</v>
      </c>
      <c r="N5372" t="s">
        <v>294</v>
      </c>
    </row>
    <row r="5373" spans="1:14">
      <c r="A5373" t="s">
        <v>7102</v>
      </c>
      <c r="B5373">
        <v>603</v>
      </c>
      <c r="C5373" t="str">
        <f t="shared" si="166"/>
        <v>603_95556</v>
      </c>
      <c r="D5373">
        <v>0.18620821266406701</v>
      </c>
      <c r="E5373">
        <f>VLOOKUP(C5373,'Gas Species'!D:E,2,FALSE)</f>
        <v>0.18620821266406742</v>
      </c>
      <c r="F5373">
        <f t="shared" si="167"/>
        <v>0.99999999999999778</v>
      </c>
      <c r="G5373">
        <v>-99</v>
      </c>
      <c r="H5373" t="s">
        <v>387</v>
      </c>
      <c r="I5373" t="s">
        <v>242</v>
      </c>
      <c r="J5373" t="s">
        <v>7084</v>
      </c>
      <c r="L5373" t="s">
        <v>7329</v>
      </c>
      <c r="N5373" t="s">
        <v>294</v>
      </c>
    </row>
    <row r="5374" spans="1:14">
      <c r="A5374" t="s">
        <v>7103</v>
      </c>
      <c r="B5374">
        <v>603</v>
      </c>
      <c r="C5374" t="str">
        <f t="shared" si="166"/>
        <v>603_95558</v>
      </c>
      <c r="D5374">
        <v>2.9949860915880402</v>
      </c>
      <c r="E5374">
        <f>VLOOKUP(C5374,'Gas Species'!D:E,2,FALSE)</f>
        <v>2.9949860915880397</v>
      </c>
      <c r="F5374">
        <f t="shared" si="167"/>
        <v>1.0000000000000002</v>
      </c>
      <c r="G5374">
        <v>-99</v>
      </c>
      <c r="H5374" t="s">
        <v>387</v>
      </c>
      <c r="I5374" t="s">
        <v>242</v>
      </c>
      <c r="J5374" t="s">
        <v>7084</v>
      </c>
      <c r="L5374" t="s">
        <v>7329</v>
      </c>
      <c r="N5374" t="s">
        <v>297</v>
      </c>
    </row>
    <row r="5375" spans="1:14">
      <c r="A5375" t="s">
        <v>7104</v>
      </c>
      <c r="B5375">
        <v>603</v>
      </c>
      <c r="C5375" t="str">
        <f t="shared" si="166"/>
        <v>603_95559</v>
      </c>
      <c r="D5375">
        <v>8.8689854389883802</v>
      </c>
      <c r="E5375">
        <f>VLOOKUP(C5375,'Gas Species'!D:E,2,FALSE)</f>
        <v>8.8689854389883767</v>
      </c>
      <c r="F5375">
        <f t="shared" si="167"/>
        <v>1.0000000000000004</v>
      </c>
      <c r="G5375">
        <v>-99</v>
      </c>
      <c r="H5375" t="s">
        <v>387</v>
      </c>
      <c r="I5375" t="s">
        <v>242</v>
      </c>
      <c r="J5375" t="s">
        <v>7084</v>
      </c>
      <c r="L5375" t="s">
        <v>7329</v>
      </c>
      <c r="N5375" t="s">
        <v>277</v>
      </c>
    </row>
    <row r="5376" spans="1:14">
      <c r="A5376" t="s">
        <v>7105</v>
      </c>
      <c r="B5376">
        <v>603</v>
      </c>
      <c r="C5376" t="str">
        <f t="shared" si="166"/>
        <v>603_95560</v>
      </c>
      <c r="D5376">
        <v>11.800831816325701</v>
      </c>
      <c r="E5376">
        <f>VLOOKUP(C5376,'Gas Species'!D:E,2,FALSE)</f>
        <v>11.800831816325656</v>
      </c>
      <c r="F5376">
        <f t="shared" si="167"/>
        <v>1.0000000000000038</v>
      </c>
      <c r="G5376">
        <v>-99</v>
      </c>
      <c r="H5376" t="s">
        <v>387</v>
      </c>
      <c r="I5376" t="s">
        <v>242</v>
      </c>
      <c r="J5376" t="s">
        <v>7084</v>
      </c>
      <c r="L5376" t="s">
        <v>7329</v>
      </c>
      <c r="N5376" t="s">
        <v>277</v>
      </c>
    </row>
    <row r="5377" spans="1:14">
      <c r="A5377" t="s">
        <v>7284</v>
      </c>
      <c r="B5377">
        <v>603</v>
      </c>
      <c r="C5377" t="str">
        <f t="shared" si="166"/>
        <v>603_95561</v>
      </c>
      <c r="D5377">
        <v>9.1254658099153202E-2</v>
      </c>
      <c r="E5377">
        <f>VLOOKUP(C5377,'Gas Species'!D:E,2,FALSE)</f>
        <v>9.125465809915316E-2</v>
      </c>
      <c r="F5377">
        <f t="shared" si="167"/>
        <v>1.0000000000000004</v>
      </c>
      <c r="G5377">
        <v>-99</v>
      </c>
      <c r="H5377" t="s">
        <v>387</v>
      </c>
      <c r="I5377" t="s">
        <v>242</v>
      </c>
      <c r="J5377" t="s">
        <v>7084</v>
      </c>
      <c r="L5377" t="s">
        <v>7329</v>
      </c>
      <c r="N5377" t="s">
        <v>277</v>
      </c>
    </row>
    <row r="5378" spans="1:14">
      <c r="A5378" t="s">
        <v>7234</v>
      </c>
      <c r="B5378">
        <v>603</v>
      </c>
      <c r="C5378" t="str">
        <f t="shared" si="166"/>
        <v>603_95562</v>
      </c>
      <c r="D5378">
        <v>8.1648140769507396E-2</v>
      </c>
      <c r="E5378">
        <f>VLOOKUP(C5378,'Gas Species'!D:E,2,FALSE)</f>
        <v>8.1648140769507382E-2</v>
      </c>
      <c r="F5378">
        <f t="shared" si="167"/>
        <v>1.0000000000000002</v>
      </c>
      <c r="G5378">
        <v>-99</v>
      </c>
      <c r="H5378" t="s">
        <v>387</v>
      </c>
      <c r="I5378" t="s">
        <v>242</v>
      </c>
      <c r="J5378" t="s">
        <v>7084</v>
      </c>
      <c r="L5378" t="s">
        <v>7329</v>
      </c>
      <c r="N5378" t="s">
        <v>277</v>
      </c>
    </row>
    <row r="5379" spans="1:14">
      <c r="A5379" t="s">
        <v>7289</v>
      </c>
      <c r="B5379">
        <v>603</v>
      </c>
      <c r="C5379" t="str">
        <f t="shared" ref="C5379:C5442" si="168">CONCATENATE(B5379,"_",A5379)</f>
        <v>603_95563</v>
      </c>
      <c r="D5379">
        <v>0.10351144766124699</v>
      </c>
      <c r="E5379">
        <f>VLOOKUP(C5379,'Gas Species'!D:E,2,FALSE)</f>
        <v>0.10351144766124681</v>
      </c>
      <c r="F5379">
        <f t="shared" ref="F5379:F5442" si="169">D5379/E5379</f>
        <v>1.0000000000000018</v>
      </c>
      <c r="G5379">
        <v>-99</v>
      </c>
      <c r="H5379" t="s">
        <v>387</v>
      </c>
      <c r="I5379" t="s">
        <v>242</v>
      </c>
      <c r="J5379" t="s">
        <v>7084</v>
      </c>
      <c r="L5379" t="s">
        <v>7329</v>
      </c>
      <c r="N5379" t="s">
        <v>277</v>
      </c>
    </row>
    <row r="5380" spans="1:14">
      <c r="A5380" t="s">
        <v>7285</v>
      </c>
      <c r="B5380">
        <v>603</v>
      </c>
      <c r="C5380" t="str">
        <f t="shared" si="168"/>
        <v>603_95564</v>
      </c>
      <c r="D5380">
        <v>5.4818701112157399E-2</v>
      </c>
      <c r="E5380">
        <f>VLOOKUP(C5380,'Gas Species'!D:E,2,FALSE)</f>
        <v>5.4818701112157371E-2</v>
      </c>
      <c r="F5380">
        <f t="shared" si="169"/>
        <v>1.0000000000000004</v>
      </c>
      <c r="G5380">
        <v>-99</v>
      </c>
      <c r="H5380" t="s">
        <v>387</v>
      </c>
      <c r="I5380" t="s">
        <v>242</v>
      </c>
      <c r="J5380" t="s">
        <v>7084</v>
      </c>
      <c r="L5380" t="s">
        <v>7329</v>
      </c>
      <c r="N5380" t="s">
        <v>277</v>
      </c>
    </row>
    <row r="5381" spans="1:14">
      <c r="A5381" t="s">
        <v>7235</v>
      </c>
      <c r="B5381">
        <v>603</v>
      </c>
      <c r="C5381" t="str">
        <f t="shared" si="168"/>
        <v>603_95565</v>
      </c>
      <c r="D5381">
        <v>1.2314507138819899</v>
      </c>
      <c r="E5381">
        <f>VLOOKUP(C5381,'Gas Species'!D:E,2,FALSE)</f>
        <v>1.2314507138819881</v>
      </c>
      <c r="F5381">
        <f t="shared" si="169"/>
        <v>1.0000000000000013</v>
      </c>
      <c r="G5381">
        <v>-99</v>
      </c>
      <c r="H5381" t="s">
        <v>387</v>
      </c>
      <c r="I5381" t="s">
        <v>242</v>
      </c>
      <c r="J5381" t="s">
        <v>7084</v>
      </c>
      <c r="L5381" t="s">
        <v>7329</v>
      </c>
      <c r="N5381" t="s">
        <v>277</v>
      </c>
    </row>
    <row r="5382" spans="1:14">
      <c r="A5382" t="s">
        <v>7277</v>
      </c>
      <c r="B5382">
        <v>603</v>
      </c>
      <c r="C5382" t="str">
        <f t="shared" si="168"/>
        <v>603_95566</v>
      </c>
      <c r="D5382">
        <v>0.64343938755224706</v>
      </c>
      <c r="E5382">
        <f>VLOOKUP(C5382,'Gas Species'!D:E,2,FALSE)</f>
        <v>0.64343938755224739</v>
      </c>
      <c r="F5382">
        <f t="shared" si="169"/>
        <v>0.99999999999999944</v>
      </c>
      <c r="G5382">
        <v>-99</v>
      </c>
      <c r="H5382" t="s">
        <v>387</v>
      </c>
      <c r="I5382" t="s">
        <v>242</v>
      </c>
      <c r="J5382" t="s">
        <v>7084</v>
      </c>
      <c r="L5382" t="s">
        <v>7329</v>
      </c>
      <c r="N5382" t="s">
        <v>277</v>
      </c>
    </row>
    <row r="5383" spans="1:14">
      <c r="A5383" t="s">
        <v>7286</v>
      </c>
      <c r="B5383">
        <v>603</v>
      </c>
      <c r="C5383" t="str">
        <f t="shared" si="168"/>
        <v>603_95567</v>
      </c>
      <c r="D5383">
        <v>0.29265157031391698</v>
      </c>
      <c r="E5383">
        <f>VLOOKUP(C5383,'Gas Species'!D:E,2,FALSE)</f>
        <v>0.29265157031391725</v>
      </c>
      <c r="F5383">
        <f t="shared" si="169"/>
        <v>0.999999999999999</v>
      </c>
      <c r="G5383">
        <v>-99</v>
      </c>
      <c r="H5383" t="s">
        <v>387</v>
      </c>
      <c r="I5383" t="s">
        <v>242</v>
      </c>
      <c r="J5383" t="s">
        <v>7084</v>
      </c>
      <c r="L5383" t="s">
        <v>7329</v>
      </c>
      <c r="N5383" t="s">
        <v>277</v>
      </c>
    </row>
    <row r="5384" spans="1:14">
      <c r="A5384" t="s">
        <v>7236</v>
      </c>
      <c r="B5384">
        <v>603</v>
      </c>
      <c r="C5384" t="str">
        <f t="shared" si="168"/>
        <v>603_95568</v>
      </c>
      <c r="D5384">
        <v>0.31962827986189801</v>
      </c>
      <c r="E5384">
        <f>VLOOKUP(C5384,'Gas Species'!D:E,2,FALSE)</f>
        <v>0.31962827986189796</v>
      </c>
      <c r="F5384">
        <f t="shared" si="169"/>
        <v>1.0000000000000002</v>
      </c>
      <c r="G5384">
        <v>-99</v>
      </c>
      <c r="H5384" t="s">
        <v>387</v>
      </c>
      <c r="I5384" t="s">
        <v>242</v>
      </c>
      <c r="J5384" t="s">
        <v>7084</v>
      </c>
      <c r="L5384" t="s">
        <v>7329</v>
      </c>
      <c r="N5384" t="s">
        <v>277</v>
      </c>
    </row>
    <row r="5385" spans="1:14">
      <c r="A5385" t="s">
        <v>7106</v>
      </c>
      <c r="B5385">
        <v>603</v>
      </c>
      <c r="C5385" t="str">
        <f t="shared" si="168"/>
        <v>603_95569</v>
      </c>
      <c r="D5385">
        <v>0.32046737343769899</v>
      </c>
      <c r="E5385">
        <f>VLOOKUP(C5385,'Gas Species'!D:E,2,FALSE)</f>
        <v>0.32046737343769865</v>
      </c>
      <c r="F5385">
        <f t="shared" si="169"/>
        <v>1.0000000000000011</v>
      </c>
      <c r="G5385">
        <v>-99</v>
      </c>
      <c r="H5385" t="s">
        <v>387</v>
      </c>
      <c r="I5385" t="s">
        <v>242</v>
      </c>
      <c r="J5385" t="s">
        <v>7084</v>
      </c>
      <c r="L5385" t="s">
        <v>7329</v>
      </c>
      <c r="N5385" t="s">
        <v>286</v>
      </c>
    </row>
    <row r="5386" spans="1:14">
      <c r="A5386" t="s">
        <v>7107</v>
      </c>
      <c r="B5386">
        <v>603</v>
      </c>
      <c r="C5386" t="str">
        <f t="shared" si="168"/>
        <v>603_95570</v>
      </c>
      <c r="D5386">
        <v>0.34651435120283902</v>
      </c>
      <c r="E5386">
        <f>VLOOKUP(C5386,'Gas Species'!D:E,2,FALSE)</f>
        <v>0.34651435120283908</v>
      </c>
      <c r="F5386">
        <f t="shared" si="169"/>
        <v>0.99999999999999989</v>
      </c>
      <c r="G5386">
        <v>-99</v>
      </c>
      <c r="H5386" t="s">
        <v>387</v>
      </c>
      <c r="I5386" t="s">
        <v>242</v>
      </c>
      <c r="J5386" t="s">
        <v>7084</v>
      </c>
      <c r="L5386" t="s">
        <v>7329</v>
      </c>
      <c r="N5386" t="s">
        <v>286</v>
      </c>
    </row>
    <row r="5387" spans="1:14">
      <c r="A5387" t="s">
        <v>7108</v>
      </c>
      <c r="B5387">
        <v>603</v>
      </c>
      <c r="C5387" t="str">
        <f t="shared" si="168"/>
        <v>603_95571</v>
      </c>
      <c r="D5387">
        <v>1.1462980401684899</v>
      </c>
      <c r="E5387">
        <f>VLOOKUP(C5387,'Gas Species'!D:E,2,FALSE)</f>
        <v>1.1462980401684895</v>
      </c>
      <c r="F5387">
        <f t="shared" si="169"/>
        <v>1.0000000000000004</v>
      </c>
      <c r="G5387">
        <v>-99</v>
      </c>
      <c r="H5387" t="s">
        <v>387</v>
      </c>
      <c r="I5387" t="s">
        <v>242</v>
      </c>
      <c r="J5387" t="s">
        <v>7084</v>
      </c>
      <c r="L5387" t="s">
        <v>7329</v>
      </c>
      <c r="N5387" t="s">
        <v>286</v>
      </c>
    </row>
    <row r="5388" spans="1:14">
      <c r="A5388" t="s">
        <v>7109</v>
      </c>
      <c r="B5388">
        <v>603</v>
      </c>
      <c r="C5388" t="str">
        <f t="shared" si="168"/>
        <v>603_95572</v>
      </c>
      <c r="D5388">
        <v>0.61882624385023099</v>
      </c>
      <c r="E5388">
        <f>VLOOKUP(C5388,'Gas Species'!D:E,2,FALSE)</f>
        <v>0.61882624385023144</v>
      </c>
      <c r="F5388">
        <f t="shared" si="169"/>
        <v>0.99999999999999933</v>
      </c>
      <c r="G5388">
        <v>-99</v>
      </c>
      <c r="H5388" t="s">
        <v>387</v>
      </c>
      <c r="I5388" t="s">
        <v>242</v>
      </c>
      <c r="J5388" t="s">
        <v>7084</v>
      </c>
      <c r="L5388" t="s">
        <v>7329</v>
      </c>
      <c r="N5388" t="s">
        <v>286</v>
      </c>
    </row>
    <row r="5389" spans="1:14">
      <c r="A5389" t="s">
        <v>7110</v>
      </c>
      <c r="B5389">
        <v>603</v>
      </c>
      <c r="C5389" t="str">
        <f t="shared" si="168"/>
        <v>603_95573</v>
      </c>
      <c r="D5389">
        <v>1.4875122273153101</v>
      </c>
      <c r="E5389">
        <f>VLOOKUP(C5389,'Gas Species'!D:E,2,FALSE)</f>
        <v>1.4875122273153096</v>
      </c>
      <c r="F5389">
        <f t="shared" si="169"/>
        <v>1.0000000000000002</v>
      </c>
      <c r="G5389">
        <v>-99</v>
      </c>
      <c r="H5389" t="s">
        <v>387</v>
      </c>
      <c r="I5389" t="s">
        <v>242</v>
      </c>
      <c r="J5389" t="s">
        <v>7084</v>
      </c>
      <c r="L5389" t="s">
        <v>7329</v>
      </c>
      <c r="N5389" t="s">
        <v>294</v>
      </c>
    </row>
    <row r="5390" spans="1:14">
      <c r="A5390" t="s">
        <v>7111</v>
      </c>
      <c r="B5390">
        <v>603</v>
      </c>
      <c r="C5390" t="str">
        <f t="shared" si="168"/>
        <v>603_95574</v>
      </c>
      <c r="D5390">
        <v>1.1939298055566501</v>
      </c>
      <c r="E5390">
        <f>VLOOKUP(C5390,'Gas Species'!D:E,2,FALSE)</f>
        <v>1.1939298055566525</v>
      </c>
      <c r="F5390">
        <f t="shared" si="169"/>
        <v>0.999999999999998</v>
      </c>
      <c r="G5390">
        <v>-99</v>
      </c>
      <c r="H5390" t="s">
        <v>387</v>
      </c>
      <c r="I5390" t="s">
        <v>242</v>
      </c>
      <c r="J5390" t="s">
        <v>7084</v>
      </c>
      <c r="L5390" t="s">
        <v>7329</v>
      </c>
      <c r="N5390" t="s">
        <v>294</v>
      </c>
    </row>
    <row r="5391" spans="1:14">
      <c r="A5391" t="s">
        <v>7112</v>
      </c>
      <c r="B5391">
        <v>603</v>
      </c>
      <c r="C5391" t="str">
        <f t="shared" si="168"/>
        <v>603_95575</v>
      </c>
      <c r="D5391">
        <v>3.8366075108879798</v>
      </c>
      <c r="E5391">
        <f>VLOOKUP(C5391,'Gas Species'!D:E,2,FALSE)</f>
        <v>3.836607510887978</v>
      </c>
      <c r="F5391">
        <f t="shared" si="169"/>
        <v>1.0000000000000004</v>
      </c>
      <c r="G5391">
        <v>-99</v>
      </c>
      <c r="H5391" t="s">
        <v>387</v>
      </c>
      <c r="I5391" t="s">
        <v>242</v>
      </c>
      <c r="J5391" t="s">
        <v>7084</v>
      </c>
      <c r="L5391" t="s">
        <v>7329</v>
      </c>
      <c r="N5391" t="s">
        <v>294</v>
      </c>
    </row>
    <row r="5392" spans="1:14">
      <c r="A5392" t="s">
        <v>7113</v>
      </c>
      <c r="B5392">
        <v>603</v>
      </c>
      <c r="C5392" t="str">
        <f t="shared" si="168"/>
        <v>603_95576</v>
      </c>
      <c r="D5392">
        <v>0.86914852375748597</v>
      </c>
      <c r="E5392">
        <f>VLOOKUP(C5392,'Gas Species'!D:E,2,FALSE)</f>
        <v>0.86914852375748564</v>
      </c>
      <c r="F5392">
        <f t="shared" si="169"/>
        <v>1.0000000000000004</v>
      </c>
      <c r="G5392">
        <v>-99</v>
      </c>
      <c r="H5392" t="s">
        <v>387</v>
      </c>
      <c r="I5392" t="s">
        <v>242</v>
      </c>
      <c r="J5392" t="s">
        <v>7084</v>
      </c>
      <c r="L5392" t="s">
        <v>7329</v>
      </c>
      <c r="N5392" t="s">
        <v>294</v>
      </c>
    </row>
    <row r="5393" spans="1:14">
      <c r="A5393" t="s">
        <v>7114</v>
      </c>
      <c r="B5393">
        <v>603</v>
      </c>
      <c r="C5393" t="str">
        <f t="shared" si="168"/>
        <v>603_95577</v>
      </c>
      <c r="D5393">
        <v>0.86914852375748597</v>
      </c>
      <c r="E5393">
        <f>VLOOKUP(C5393,'Gas Species'!D:E,2,FALSE)</f>
        <v>0.86914852375748564</v>
      </c>
      <c r="F5393">
        <f t="shared" si="169"/>
        <v>1.0000000000000004</v>
      </c>
      <c r="G5393">
        <v>-99</v>
      </c>
      <c r="H5393" t="s">
        <v>387</v>
      </c>
      <c r="I5393" t="s">
        <v>242</v>
      </c>
      <c r="J5393" t="s">
        <v>7084</v>
      </c>
      <c r="L5393" t="s">
        <v>7329</v>
      </c>
      <c r="N5393" t="s">
        <v>294</v>
      </c>
    </row>
    <row r="5394" spans="1:14">
      <c r="A5394" t="s">
        <v>7115</v>
      </c>
      <c r="B5394">
        <v>603</v>
      </c>
      <c r="C5394" t="str">
        <f t="shared" si="168"/>
        <v>603_95578</v>
      </c>
      <c r="D5394">
        <v>0.236881073547351</v>
      </c>
      <c r="E5394">
        <f>VLOOKUP(C5394,'Gas Species'!D:E,2,FALSE)</f>
        <v>0.23688107354735113</v>
      </c>
      <c r="F5394">
        <f t="shared" si="169"/>
        <v>0.99999999999999944</v>
      </c>
      <c r="G5394">
        <v>-99</v>
      </c>
      <c r="H5394" t="s">
        <v>387</v>
      </c>
      <c r="I5394" t="s">
        <v>242</v>
      </c>
      <c r="J5394" t="s">
        <v>7084</v>
      </c>
      <c r="L5394" t="s">
        <v>7329</v>
      </c>
      <c r="N5394" t="s">
        <v>294</v>
      </c>
    </row>
    <row r="5395" spans="1:14">
      <c r="A5395" t="s">
        <v>7116</v>
      </c>
      <c r="B5395">
        <v>603</v>
      </c>
      <c r="C5395" t="str">
        <f t="shared" si="168"/>
        <v>603_95579</v>
      </c>
      <c r="D5395">
        <v>0.236881073547351</v>
      </c>
      <c r="E5395">
        <f>VLOOKUP(C5395,'Gas Species'!D:E,2,FALSE)</f>
        <v>0.23688107354735113</v>
      </c>
      <c r="F5395">
        <f t="shared" si="169"/>
        <v>0.99999999999999944</v>
      </c>
      <c r="G5395">
        <v>-99</v>
      </c>
      <c r="H5395" t="s">
        <v>387</v>
      </c>
      <c r="I5395" t="s">
        <v>242</v>
      </c>
      <c r="J5395" t="s">
        <v>7084</v>
      </c>
      <c r="L5395" t="s">
        <v>7329</v>
      </c>
      <c r="N5395" t="s">
        <v>294</v>
      </c>
    </row>
    <row r="5396" spans="1:14">
      <c r="A5396" t="s">
        <v>7117</v>
      </c>
      <c r="B5396">
        <v>603</v>
      </c>
      <c r="C5396" t="str">
        <f t="shared" si="168"/>
        <v>603_95580</v>
      </c>
      <c r="D5396">
        <v>0.27056430880606203</v>
      </c>
      <c r="E5396">
        <f>VLOOKUP(C5396,'Gas Species'!D:E,2,FALSE)</f>
        <v>0.27056430880606203</v>
      </c>
      <c r="F5396">
        <f t="shared" si="169"/>
        <v>1</v>
      </c>
      <c r="G5396">
        <v>-99</v>
      </c>
      <c r="H5396" t="s">
        <v>387</v>
      </c>
      <c r="I5396" t="s">
        <v>242</v>
      </c>
      <c r="J5396" t="s">
        <v>7084</v>
      </c>
      <c r="L5396" t="s">
        <v>7329</v>
      </c>
      <c r="N5396" t="s">
        <v>294</v>
      </c>
    </row>
    <row r="5397" spans="1:14">
      <c r="A5397" t="s">
        <v>7118</v>
      </c>
      <c r="B5397">
        <v>603</v>
      </c>
      <c r="C5397" t="str">
        <f t="shared" si="168"/>
        <v>603_95581</v>
      </c>
      <c r="D5397">
        <v>0.27056430880606203</v>
      </c>
      <c r="E5397">
        <f>VLOOKUP(C5397,'Gas Species'!D:E,2,FALSE)</f>
        <v>0.27056430880606203</v>
      </c>
      <c r="F5397">
        <f t="shared" si="169"/>
        <v>1</v>
      </c>
      <c r="G5397">
        <v>-99</v>
      </c>
      <c r="H5397" t="s">
        <v>387</v>
      </c>
      <c r="I5397" t="s">
        <v>242</v>
      </c>
      <c r="J5397" t="s">
        <v>7084</v>
      </c>
      <c r="L5397" t="s">
        <v>7329</v>
      </c>
      <c r="N5397" t="s">
        <v>294</v>
      </c>
    </row>
    <row r="5398" spans="1:14">
      <c r="A5398" t="s">
        <v>7119</v>
      </c>
      <c r="B5398">
        <v>603</v>
      </c>
      <c r="C5398" t="str">
        <f t="shared" si="168"/>
        <v>603_95582</v>
      </c>
      <c r="D5398">
        <v>0.293038113461702</v>
      </c>
      <c r="E5398">
        <f>VLOOKUP(C5398,'Gas Species'!D:E,2,FALSE)</f>
        <v>0.29303811346170194</v>
      </c>
      <c r="F5398">
        <f t="shared" si="169"/>
        <v>1.0000000000000002</v>
      </c>
      <c r="G5398">
        <v>-99</v>
      </c>
      <c r="H5398" t="s">
        <v>387</v>
      </c>
      <c r="I5398" t="s">
        <v>242</v>
      </c>
      <c r="J5398" t="s">
        <v>7084</v>
      </c>
      <c r="L5398" t="s">
        <v>7329</v>
      </c>
      <c r="N5398" t="s">
        <v>294</v>
      </c>
    </row>
    <row r="5399" spans="1:14">
      <c r="A5399" t="s">
        <v>7120</v>
      </c>
      <c r="B5399">
        <v>603</v>
      </c>
      <c r="C5399" t="str">
        <f t="shared" si="168"/>
        <v>603_95583</v>
      </c>
      <c r="D5399">
        <v>0.99976125909418301</v>
      </c>
      <c r="E5399">
        <f>VLOOKUP(C5399,'Gas Species'!D:E,2,FALSE)</f>
        <v>0.99976125909418267</v>
      </c>
      <c r="F5399">
        <f t="shared" si="169"/>
        <v>1.0000000000000004</v>
      </c>
      <c r="G5399">
        <v>-99</v>
      </c>
      <c r="H5399" t="s">
        <v>387</v>
      </c>
      <c r="I5399" t="s">
        <v>242</v>
      </c>
      <c r="J5399" t="s">
        <v>7084</v>
      </c>
      <c r="L5399" t="s">
        <v>7329</v>
      </c>
      <c r="N5399" t="s">
        <v>294</v>
      </c>
    </row>
    <row r="5400" spans="1:14">
      <c r="A5400" t="s">
        <v>7121</v>
      </c>
      <c r="B5400">
        <v>603</v>
      </c>
      <c r="C5400" t="str">
        <f t="shared" si="168"/>
        <v>603_95584</v>
      </c>
      <c r="D5400">
        <v>0.78225216591570301</v>
      </c>
      <c r="E5400">
        <f>VLOOKUP(C5400,'Gas Species'!D:E,2,FALSE)</f>
        <v>0.78225216591570279</v>
      </c>
      <c r="F5400">
        <f t="shared" si="169"/>
        <v>1.0000000000000002</v>
      </c>
      <c r="G5400">
        <v>-99</v>
      </c>
      <c r="H5400" t="s">
        <v>387</v>
      </c>
      <c r="I5400" t="s">
        <v>242</v>
      </c>
      <c r="J5400" t="s">
        <v>7084</v>
      </c>
      <c r="L5400" t="s">
        <v>7329</v>
      </c>
      <c r="N5400" t="s">
        <v>294</v>
      </c>
    </row>
    <row r="5401" spans="1:14">
      <c r="A5401" t="s">
        <v>7122</v>
      </c>
      <c r="B5401">
        <v>603</v>
      </c>
      <c r="C5401" t="str">
        <f t="shared" si="168"/>
        <v>603_95585</v>
      </c>
      <c r="D5401">
        <v>0.57293322460023</v>
      </c>
      <c r="E5401">
        <f>VLOOKUP(C5401,'Gas Species'!D:E,2,FALSE)</f>
        <v>0.57293322460022988</v>
      </c>
      <c r="F5401">
        <f t="shared" si="169"/>
        <v>1.0000000000000002</v>
      </c>
      <c r="G5401">
        <v>-99</v>
      </c>
      <c r="H5401" t="s">
        <v>387</v>
      </c>
      <c r="I5401" t="s">
        <v>242</v>
      </c>
      <c r="J5401" t="s">
        <v>7084</v>
      </c>
      <c r="L5401" t="s">
        <v>7329</v>
      </c>
      <c r="N5401" t="s">
        <v>294</v>
      </c>
    </row>
    <row r="5402" spans="1:14">
      <c r="A5402" t="s">
        <v>7123</v>
      </c>
      <c r="B5402">
        <v>603</v>
      </c>
      <c r="C5402" t="str">
        <f t="shared" si="168"/>
        <v>603_95586</v>
      </c>
      <c r="D5402">
        <v>0.19289564088215</v>
      </c>
      <c r="E5402">
        <f>VLOOKUP(C5402,'Gas Species'!D:E,2,FALSE)</f>
        <v>0.1928956408821505</v>
      </c>
      <c r="F5402">
        <f t="shared" si="169"/>
        <v>0.99999999999999745</v>
      </c>
      <c r="G5402">
        <v>-99</v>
      </c>
      <c r="H5402" t="s">
        <v>387</v>
      </c>
      <c r="I5402" t="s">
        <v>242</v>
      </c>
      <c r="J5402" t="s">
        <v>7084</v>
      </c>
      <c r="L5402" t="s">
        <v>7329</v>
      </c>
      <c r="N5402" t="s">
        <v>294</v>
      </c>
    </row>
    <row r="5403" spans="1:14">
      <c r="A5403" t="s">
        <v>7124</v>
      </c>
      <c r="B5403">
        <v>603</v>
      </c>
      <c r="C5403" t="str">
        <f t="shared" si="168"/>
        <v>603_95588</v>
      </c>
      <c r="D5403">
        <v>6.5210919013741</v>
      </c>
      <c r="E5403">
        <f>VLOOKUP(C5403,'Gas Species'!D:E,2,FALSE)</f>
        <v>6.5210919013741018</v>
      </c>
      <c r="F5403">
        <f t="shared" si="169"/>
        <v>0.99999999999999978</v>
      </c>
      <c r="G5403">
        <v>-99</v>
      </c>
      <c r="H5403" t="s">
        <v>387</v>
      </c>
      <c r="I5403" t="s">
        <v>242</v>
      </c>
      <c r="J5403" t="s">
        <v>7084</v>
      </c>
      <c r="L5403" t="s">
        <v>7329</v>
      </c>
      <c r="N5403" t="s">
        <v>294</v>
      </c>
    </row>
    <row r="5404" spans="1:14">
      <c r="A5404" t="s">
        <v>7125</v>
      </c>
      <c r="B5404">
        <v>603</v>
      </c>
      <c r="C5404" t="str">
        <f t="shared" si="168"/>
        <v>603_95589</v>
      </c>
      <c r="D5404">
        <v>0.44990154696644502</v>
      </c>
      <c r="E5404">
        <f>VLOOKUP(C5404,'Gas Species'!D:E,2,FALSE)</f>
        <v>0.44990154696644491</v>
      </c>
      <c r="F5404">
        <f t="shared" si="169"/>
        <v>1.0000000000000002</v>
      </c>
      <c r="G5404">
        <v>-99</v>
      </c>
      <c r="H5404" t="s">
        <v>387</v>
      </c>
      <c r="I5404" t="s">
        <v>242</v>
      </c>
      <c r="J5404" t="s">
        <v>7084</v>
      </c>
      <c r="L5404" t="s">
        <v>7329</v>
      </c>
      <c r="N5404" t="s">
        <v>294</v>
      </c>
    </row>
    <row r="5405" spans="1:14">
      <c r="A5405" t="s">
        <v>7126</v>
      </c>
      <c r="B5405">
        <v>603</v>
      </c>
      <c r="C5405" t="str">
        <f t="shared" si="168"/>
        <v>603_95590</v>
      </c>
      <c r="D5405">
        <v>6.7732776751419896</v>
      </c>
      <c r="E5405">
        <f>VLOOKUP(C5405,'Gas Species'!D:E,2,FALSE)</f>
        <v>6.7732776751419932</v>
      </c>
      <c r="F5405">
        <f t="shared" si="169"/>
        <v>0.99999999999999944</v>
      </c>
      <c r="G5405">
        <v>-99</v>
      </c>
      <c r="H5405" t="s">
        <v>387</v>
      </c>
      <c r="I5405" t="s">
        <v>242</v>
      </c>
      <c r="J5405" t="s">
        <v>7084</v>
      </c>
      <c r="L5405" t="s">
        <v>7329</v>
      </c>
      <c r="N5405" t="s">
        <v>294</v>
      </c>
    </row>
    <row r="5406" spans="1:14">
      <c r="A5406" t="s">
        <v>7127</v>
      </c>
      <c r="B5406">
        <v>603</v>
      </c>
      <c r="C5406" t="str">
        <f t="shared" si="168"/>
        <v>603_95591</v>
      </c>
      <c r="D5406">
        <v>1.5252513498632301</v>
      </c>
      <c r="E5406">
        <f>VLOOKUP(C5406,'Gas Species'!D:E,2,FALSE)</f>
        <v>1.5252513498632265</v>
      </c>
      <c r="F5406">
        <f t="shared" si="169"/>
        <v>1.0000000000000022</v>
      </c>
      <c r="G5406">
        <v>-99</v>
      </c>
      <c r="H5406" t="s">
        <v>387</v>
      </c>
      <c r="I5406" t="s">
        <v>242</v>
      </c>
      <c r="J5406" t="s">
        <v>7084</v>
      </c>
      <c r="L5406" t="s">
        <v>7329</v>
      </c>
      <c r="N5406" t="s">
        <v>294</v>
      </c>
    </row>
    <row r="5407" spans="1:14">
      <c r="A5407" t="s">
        <v>7128</v>
      </c>
      <c r="B5407">
        <v>603</v>
      </c>
      <c r="C5407" t="str">
        <f t="shared" si="168"/>
        <v>603_95592</v>
      </c>
      <c r="D5407">
        <v>2.6374421627542102</v>
      </c>
      <c r="E5407">
        <f>VLOOKUP(C5407,'Gas Species'!D:E,2,FALSE)</f>
        <v>2.6374421627542057</v>
      </c>
      <c r="F5407">
        <f t="shared" si="169"/>
        <v>1.0000000000000018</v>
      </c>
      <c r="G5407">
        <v>-99</v>
      </c>
      <c r="H5407" t="s">
        <v>387</v>
      </c>
      <c r="I5407" t="s">
        <v>242</v>
      </c>
      <c r="J5407" t="s">
        <v>7084</v>
      </c>
      <c r="L5407" t="s">
        <v>7329</v>
      </c>
      <c r="N5407" t="s">
        <v>294</v>
      </c>
    </row>
    <row r="5408" spans="1:14">
      <c r="A5408" t="s">
        <v>7129</v>
      </c>
      <c r="B5408">
        <v>603</v>
      </c>
      <c r="C5408" t="str">
        <f t="shared" si="168"/>
        <v>603_95593</v>
      </c>
      <c r="D5408">
        <v>4.0876824179669997</v>
      </c>
      <c r="E5408">
        <f>VLOOKUP(C5408,'Gas Species'!D:E,2,FALSE)</f>
        <v>4.0876824179670024</v>
      </c>
      <c r="F5408">
        <f t="shared" si="169"/>
        <v>0.99999999999999933</v>
      </c>
      <c r="G5408">
        <v>-99</v>
      </c>
      <c r="H5408" t="s">
        <v>387</v>
      </c>
      <c r="I5408" t="s">
        <v>242</v>
      </c>
      <c r="J5408" t="s">
        <v>7084</v>
      </c>
      <c r="L5408" t="s">
        <v>7329</v>
      </c>
      <c r="N5408" t="s">
        <v>294</v>
      </c>
    </row>
    <row r="5409" spans="1:14">
      <c r="A5409" t="s">
        <v>7130</v>
      </c>
      <c r="B5409">
        <v>603</v>
      </c>
      <c r="C5409" t="str">
        <f t="shared" si="168"/>
        <v>603_95594</v>
      </c>
      <c r="D5409">
        <v>0.60752011196313405</v>
      </c>
      <c r="E5409">
        <f>VLOOKUP(C5409,'Gas Species'!D:E,2,FALSE)</f>
        <v>0.60752011196313449</v>
      </c>
      <c r="F5409">
        <f t="shared" si="169"/>
        <v>0.99999999999999922</v>
      </c>
      <c r="G5409">
        <v>-99</v>
      </c>
      <c r="H5409" t="s">
        <v>387</v>
      </c>
      <c r="I5409" t="s">
        <v>242</v>
      </c>
      <c r="J5409" t="s">
        <v>7084</v>
      </c>
      <c r="L5409" t="s">
        <v>7329</v>
      </c>
      <c r="N5409" t="s">
        <v>294</v>
      </c>
    </row>
    <row r="5410" spans="1:14">
      <c r="A5410" t="s">
        <v>7131</v>
      </c>
      <c r="B5410">
        <v>603</v>
      </c>
      <c r="C5410" t="str">
        <f t="shared" si="168"/>
        <v>603_95595</v>
      </c>
      <c r="D5410">
        <v>6.2212102725839102</v>
      </c>
      <c r="E5410">
        <f>VLOOKUP(C5410,'Gas Species'!D:E,2,FALSE)</f>
        <v>6.2212102725839129</v>
      </c>
      <c r="F5410">
        <f t="shared" si="169"/>
        <v>0.99999999999999956</v>
      </c>
      <c r="G5410">
        <v>-99</v>
      </c>
      <c r="H5410" t="s">
        <v>387</v>
      </c>
      <c r="I5410" t="s">
        <v>242</v>
      </c>
      <c r="J5410" t="s">
        <v>7084</v>
      </c>
      <c r="L5410" t="s">
        <v>7329</v>
      </c>
      <c r="N5410" t="s">
        <v>294</v>
      </c>
    </row>
    <row r="5411" spans="1:14">
      <c r="A5411" t="s">
        <v>7132</v>
      </c>
      <c r="B5411">
        <v>603</v>
      </c>
      <c r="C5411" t="str">
        <f t="shared" si="168"/>
        <v>603_95596</v>
      </c>
      <c r="D5411">
        <v>2.25575104458642</v>
      </c>
      <c r="E5411">
        <f>VLOOKUP(C5411,'Gas Species'!D:E,2,FALSE)</f>
        <v>2.2557510445864191</v>
      </c>
      <c r="F5411">
        <f t="shared" si="169"/>
        <v>1.0000000000000004</v>
      </c>
      <c r="G5411">
        <v>-99</v>
      </c>
      <c r="H5411" t="s">
        <v>387</v>
      </c>
      <c r="I5411" t="s">
        <v>242</v>
      </c>
      <c r="J5411" t="s">
        <v>7084</v>
      </c>
      <c r="L5411" t="s">
        <v>7329</v>
      </c>
      <c r="N5411" t="s">
        <v>314</v>
      </c>
    </row>
    <row r="5412" spans="1:14">
      <c r="A5412" t="s">
        <v>7133</v>
      </c>
      <c r="B5412">
        <v>603</v>
      </c>
      <c r="C5412" t="str">
        <f t="shared" si="168"/>
        <v>603_95597</v>
      </c>
      <c r="D5412">
        <v>1.81904636412791</v>
      </c>
      <c r="E5412">
        <f>VLOOKUP(C5412,'Gas Species'!D:E,2,FALSE)</f>
        <v>1.8190463641279064</v>
      </c>
      <c r="F5412">
        <f t="shared" si="169"/>
        <v>1.000000000000002</v>
      </c>
      <c r="G5412">
        <v>-99</v>
      </c>
      <c r="H5412" t="s">
        <v>387</v>
      </c>
      <c r="I5412" t="s">
        <v>242</v>
      </c>
      <c r="J5412" t="s">
        <v>7084</v>
      </c>
      <c r="L5412" t="s">
        <v>7329</v>
      </c>
      <c r="N5412" t="s">
        <v>314</v>
      </c>
    </row>
    <row r="5413" spans="1:14">
      <c r="A5413" t="s">
        <v>7134</v>
      </c>
      <c r="B5413">
        <v>603</v>
      </c>
      <c r="C5413" t="str">
        <f t="shared" si="168"/>
        <v>603_95598</v>
      </c>
      <c r="D5413">
        <v>3.4418259622136098</v>
      </c>
      <c r="E5413">
        <f>VLOOKUP(C5413,'Gas Species'!D:E,2,FALSE)</f>
        <v>3.4418259622136143</v>
      </c>
      <c r="F5413">
        <f t="shared" si="169"/>
        <v>0.99999999999999867</v>
      </c>
      <c r="G5413">
        <v>-99</v>
      </c>
      <c r="H5413" t="s">
        <v>387</v>
      </c>
      <c r="I5413" t="s">
        <v>242</v>
      </c>
      <c r="J5413" t="s">
        <v>7084</v>
      </c>
      <c r="L5413" t="s">
        <v>7329</v>
      </c>
      <c r="N5413" t="s">
        <v>294</v>
      </c>
    </row>
    <row r="5414" spans="1:14">
      <c r="A5414" t="s">
        <v>7135</v>
      </c>
      <c r="B5414">
        <v>603</v>
      </c>
      <c r="C5414" t="str">
        <f t="shared" si="168"/>
        <v>603_95599</v>
      </c>
      <c r="D5414">
        <v>1.45719797711233</v>
      </c>
      <c r="E5414">
        <f>VLOOKUP(C5414,'Gas Species'!D:E,2,FALSE)</f>
        <v>1.4571979771123313</v>
      </c>
      <c r="F5414">
        <f t="shared" si="169"/>
        <v>0.99999999999999911</v>
      </c>
      <c r="G5414">
        <v>-99</v>
      </c>
      <c r="H5414" t="s">
        <v>387</v>
      </c>
      <c r="I5414" t="s">
        <v>242</v>
      </c>
      <c r="J5414" t="s">
        <v>7084</v>
      </c>
      <c r="L5414" t="s">
        <v>7329</v>
      </c>
      <c r="N5414" t="s">
        <v>294</v>
      </c>
    </row>
    <row r="5415" spans="1:14">
      <c r="A5415" t="s">
        <v>7136</v>
      </c>
      <c r="B5415">
        <v>603</v>
      </c>
      <c r="C5415" t="str">
        <f t="shared" si="168"/>
        <v>603_95600</v>
      </c>
      <c r="D5415">
        <v>14.0380063940238</v>
      </c>
      <c r="E5415">
        <f>VLOOKUP(C5415,'Gas Species'!D:E,2,FALSE)</f>
        <v>14.038006394023759</v>
      </c>
      <c r="F5415">
        <f t="shared" si="169"/>
        <v>1.0000000000000029</v>
      </c>
      <c r="G5415">
        <v>-99</v>
      </c>
      <c r="H5415" t="s">
        <v>387</v>
      </c>
      <c r="I5415" t="s">
        <v>242</v>
      </c>
      <c r="J5415" t="s">
        <v>7084</v>
      </c>
      <c r="L5415" t="s">
        <v>7329</v>
      </c>
      <c r="N5415" t="s">
        <v>294</v>
      </c>
    </row>
    <row r="5416" spans="1:14">
      <c r="A5416" t="s">
        <v>7137</v>
      </c>
      <c r="B5416">
        <v>603</v>
      </c>
      <c r="C5416" t="str">
        <f t="shared" si="168"/>
        <v>603_95601</v>
      </c>
      <c r="D5416">
        <v>10.793026326551299</v>
      </c>
      <c r="E5416">
        <f>VLOOKUP(C5416,'Gas Species'!D:E,2,FALSE)</f>
        <v>10.793026326551255</v>
      </c>
      <c r="F5416">
        <f t="shared" si="169"/>
        <v>1.0000000000000042</v>
      </c>
      <c r="G5416">
        <v>-99</v>
      </c>
      <c r="H5416" t="s">
        <v>387</v>
      </c>
      <c r="I5416" t="s">
        <v>242</v>
      </c>
      <c r="J5416" t="s">
        <v>7084</v>
      </c>
      <c r="L5416" t="s">
        <v>7329</v>
      </c>
      <c r="N5416" t="s">
        <v>294</v>
      </c>
    </row>
    <row r="5417" spans="1:14">
      <c r="A5417" t="s">
        <v>7237</v>
      </c>
      <c r="B5417">
        <v>603</v>
      </c>
      <c r="C5417" t="str">
        <f t="shared" si="168"/>
        <v>603_95604</v>
      </c>
      <c r="D5417">
        <v>0.33223810771920498</v>
      </c>
      <c r="E5417">
        <f>VLOOKUP(C5417,'Gas Species'!D:E,2,FALSE)</f>
        <v>0.33223810771920453</v>
      </c>
      <c r="F5417">
        <f t="shared" si="169"/>
        <v>1.0000000000000013</v>
      </c>
      <c r="G5417">
        <v>-99</v>
      </c>
      <c r="H5417" t="s">
        <v>387</v>
      </c>
      <c r="I5417" t="s">
        <v>242</v>
      </c>
      <c r="J5417" t="s">
        <v>7084</v>
      </c>
      <c r="L5417" t="s">
        <v>7329</v>
      </c>
      <c r="N5417" t="s">
        <v>294</v>
      </c>
    </row>
    <row r="5418" spans="1:14">
      <c r="A5418" t="s">
        <v>7138</v>
      </c>
      <c r="B5418">
        <v>603</v>
      </c>
      <c r="C5418" t="str">
        <f t="shared" si="168"/>
        <v>603_95605</v>
      </c>
      <c r="D5418">
        <v>8.6796929986904505</v>
      </c>
      <c r="E5418">
        <f>VLOOKUP(C5418,'Gas Species'!D:E,2,FALSE)</f>
        <v>8.6796929986904505</v>
      </c>
      <c r="F5418">
        <f t="shared" si="169"/>
        <v>1</v>
      </c>
      <c r="G5418">
        <v>-99</v>
      </c>
      <c r="H5418" t="s">
        <v>387</v>
      </c>
      <c r="I5418" t="s">
        <v>242</v>
      </c>
      <c r="J5418" t="s">
        <v>7084</v>
      </c>
      <c r="L5418" t="s">
        <v>7329</v>
      </c>
      <c r="N5418" t="s">
        <v>294</v>
      </c>
    </row>
    <row r="5419" spans="1:14">
      <c r="A5419" t="s">
        <v>7139</v>
      </c>
      <c r="B5419">
        <v>603</v>
      </c>
      <c r="C5419" t="str">
        <f t="shared" si="168"/>
        <v>603_95606</v>
      </c>
      <c r="D5419">
        <v>0.28802636904787698</v>
      </c>
      <c r="E5419">
        <f>VLOOKUP(C5419,'Gas Species'!D:E,2,FALSE)</f>
        <v>0.28802636904787726</v>
      </c>
      <c r="F5419">
        <f t="shared" si="169"/>
        <v>0.999999999999999</v>
      </c>
      <c r="G5419">
        <v>-99</v>
      </c>
      <c r="H5419" t="s">
        <v>387</v>
      </c>
      <c r="I5419" t="s">
        <v>242</v>
      </c>
      <c r="J5419" t="s">
        <v>7084</v>
      </c>
      <c r="L5419" t="s">
        <v>7329</v>
      </c>
      <c r="N5419" t="s">
        <v>294</v>
      </c>
    </row>
    <row r="5420" spans="1:14">
      <c r="A5420" t="s">
        <v>7140</v>
      </c>
      <c r="B5420">
        <v>603</v>
      </c>
      <c r="C5420" t="str">
        <f t="shared" si="168"/>
        <v>603_95607</v>
      </c>
      <c r="D5420">
        <v>9.6127429570681802</v>
      </c>
      <c r="E5420">
        <f>VLOOKUP(C5420,'Gas Species'!D:E,2,FALSE)</f>
        <v>9.6127429570681802</v>
      </c>
      <c r="F5420">
        <f t="shared" si="169"/>
        <v>1</v>
      </c>
      <c r="G5420">
        <v>-99</v>
      </c>
      <c r="H5420" t="s">
        <v>387</v>
      </c>
      <c r="I5420" t="s">
        <v>242</v>
      </c>
      <c r="J5420" t="s">
        <v>7084</v>
      </c>
      <c r="L5420" t="s">
        <v>7329</v>
      </c>
      <c r="N5420" t="s">
        <v>314</v>
      </c>
    </row>
    <row r="5421" spans="1:14">
      <c r="A5421" t="s">
        <v>7141</v>
      </c>
      <c r="B5421">
        <v>603</v>
      </c>
      <c r="C5421" t="str">
        <f t="shared" si="168"/>
        <v>603_95608</v>
      </c>
      <c r="D5421">
        <v>9.9170686790791205</v>
      </c>
      <c r="E5421">
        <f>VLOOKUP(C5421,'Gas Species'!D:E,2,FALSE)</f>
        <v>9.917068679079124</v>
      </c>
      <c r="F5421">
        <f t="shared" si="169"/>
        <v>0.99999999999999967</v>
      </c>
      <c r="G5421">
        <v>-99</v>
      </c>
      <c r="H5421" t="s">
        <v>387</v>
      </c>
      <c r="I5421" t="s">
        <v>242</v>
      </c>
      <c r="J5421" t="s">
        <v>7084</v>
      </c>
      <c r="L5421" t="s">
        <v>7329</v>
      </c>
      <c r="N5421" t="s">
        <v>294</v>
      </c>
    </row>
    <row r="5422" spans="1:14">
      <c r="A5422" t="s">
        <v>7142</v>
      </c>
      <c r="B5422">
        <v>603</v>
      </c>
      <c r="C5422" t="str">
        <f t="shared" si="168"/>
        <v>603_95609</v>
      </c>
      <c r="D5422">
        <v>0.76815517484854201</v>
      </c>
      <c r="E5422">
        <f>VLOOKUP(C5422,'Gas Species'!D:E,2,FALSE)</f>
        <v>0.76815517484854157</v>
      </c>
      <c r="F5422">
        <f t="shared" si="169"/>
        <v>1.0000000000000007</v>
      </c>
      <c r="G5422">
        <v>-99</v>
      </c>
      <c r="H5422" t="s">
        <v>387</v>
      </c>
      <c r="I5422" t="s">
        <v>242</v>
      </c>
      <c r="J5422" t="s">
        <v>7084</v>
      </c>
      <c r="L5422" t="s">
        <v>7329</v>
      </c>
      <c r="N5422" t="s">
        <v>294</v>
      </c>
    </row>
    <row r="5423" spans="1:14">
      <c r="A5423" t="s">
        <v>7143</v>
      </c>
      <c r="B5423">
        <v>603</v>
      </c>
      <c r="C5423" t="str">
        <f t="shared" si="168"/>
        <v>603_95610</v>
      </c>
      <c r="D5423">
        <v>0.95173535466895998</v>
      </c>
      <c r="E5423">
        <f>VLOOKUP(C5423,'Gas Species'!D:E,2,FALSE)</f>
        <v>0.95173535466895953</v>
      </c>
      <c r="F5423">
        <f t="shared" si="169"/>
        <v>1.0000000000000004</v>
      </c>
      <c r="G5423">
        <v>-99</v>
      </c>
      <c r="H5423" t="s">
        <v>387</v>
      </c>
      <c r="I5423" t="s">
        <v>242</v>
      </c>
      <c r="J5423" t="s">
        <v>7084</v>
      </c>
      <c r="L5423" t="s">
        <v>7329</v>
      </c>
      <c r="N5423" t="s">
        <v>294</v>
      </c>
    </row>
    <row r="5424" spans="1:14">
      <c r="A5424" t="s">
        <v>7238</v>
      </c>
      <c r="B5424">
        <v>603</v>
      </c>
      <c r="C5424" t="str">
        <f t="shared" si="168"/>
        <v>603_95611</v>
      </c>
      <c r="D5424">
        <v>0.43969531518493798</v>
      </c>
      <c r="E5424">
        <f>VLOOKUP(C5424,'Gas Species'!D:E,2,FALSE)</f>
        <v>0.43969531518493832</v>
      </c>
      <c r="F5424">
        <f t="shared" si="169"/>
        <v>0.99999999999999922</v>
      </c>
      <c r="G5424">
        <v>-99</v>
      </c>
      <c r="H5424" t="s">
        <v>387</v>
      </c>
      <c r="I5424" t="s">
        <v>242</v>
      </c>
      <c r="J5424" t="s">
        <v>7084</v>
      </c>
      <c r="L5424" t="s">
        <v>7329</v>
      </c>
      <c r="N5424" t="s">
        <v>294</v>
      </c>
    </row>
    <row r="5425" spans="1:14">
      <c r="A5425" t="s">
        <v>7144</v>
      </c>
      <c r="B5425">
        <v>603</v>
      </c>
      <c r="C5425" t="str">
        <f t="shared" si="168"/>
        <v>603_95613</v>
      </c>
      <c r="D5425">
        <v>10.3038230656856</v>
      </c>
      <c r="E5425">
        <f>VLOOKUP(C5425,'Gas Species'!D:E,2,FALSE)</f>
        <v>10.303823065685583</v>
      </c>
      <c r="F5425">
        <f t="shared" si="169"/>
        <v>1.0000000000000018</v>
      </c>
      <c r="G5425">
        <v>-99</v>
      </c>
      <c r="H5425" t="s">
        <v>387</v>
      </c>
      <c r="I5425" t="s">
        <v>242</v>
      </c>
      <c r="J5425" t="s">
        <v>7084</v>
      </c>
      <c r="L5425" t="s">
        <v>7329</v>
      </c>
      <c r="N5425" t="s">
        <v>294</v>
      </c>
    </row>
    <row r="5426" spans="1:14">
      <c r="A5426" t="s">
        <v>7147</v>
      </c>
      <c r="B5426">
        <v>603</v>
      </c>
      <c r="C5426" t="str">
        <f t="shared" si="168"/>
        <v>603_95623</v>
      </c>
      <c r="D5426">
        <v>0.45115989999142497</v>
      </c>
      <c r="E5426">
        <f>VLOOKUP(C5426,'Gas Species'!D:E,2,FALSE)</f>
        <v>0.45115989999142531</v>
      </c>
      <c r="F5426">
        <f t="shared" si="169"/>
        <v>0.99999999999999922</v>
      </c>
      <c r="G5426">
        <v>-99</v>
      </c>
      <c r="H5426" t="s">
        <v>387</v>
      </c>
      <c r="I5426" t="s">
        <v>242</v>
      </c>
      <c r="J5426" t="s">
        <v>7084</v>
      </c>
      <c r="L5426" t="s">
        <v>7329</v>
      </c>
      <c r="N5426" t="s">
        <v>294</v>
      </c>
    </row>
    <row r="5427" spans="1:14">
      <c r="A5427" t="s">
        <v>7148</v>
      </c>
      <c r="B5427">
        <v>603</v>
      </c>
      <c r="C5427" t="str">
        <f t="shared" si="168"/>
        <v>603_95624</v>
      </c>
      <c r="D5427">
        <v>0.34375556327853402</v>
      </c>
      <c r="E5427">
        <f>VLOOKUP(C5427,'Gas Species'!D:E,2,FALSE)</f>
        <v>0.34375556327853424</v>
      </c>
      <c r="F5427">
        <f t="shared" si="169"/>
        <v>0.99999999999999933</v>
      </c>
      <c r="G5427">
        <v>-99</v>
      </c>
      <c r="H5427" t="s">
        <v>387</v>
      </c>
      <c r="I5427" t="s">
        <v>242</v>
      </c>
      <c r="J5427" t="s">
        <v>7084</v>
      </c>
      <c r="L5427" t="s">
        <v>7329</v>
      </c>
      <c r="N5427" t="s">
        <v>294</v>
      </c>
    </row>
    <row r="5428" spans="1:14">
      <c r="A5428" t="s">
        <v>7149</v>
      </c>
      <c r="B5428">
        <v>603</v>
      </c>
      <c r="C5428" t="str">
        <f t="shared" si="168"/>
        <v>603_95625</v>
      </c>
      <c r="D5428">
        <v>0.663723221078519</v>
      </c>
      <c r="E5428">
        <f>VLOOKUP(C5428,'Gas Species'!D:E,2,FALSE)</f>
        <v>0.663723221078519</v>
      </c>
      <c r="F5428">
        <f t="shared" si="169"/>
        <v>1</v>
      </c>
      <c r="G5428">
        <v>-99</v>
      </c>
      <c r="H5428" t="s">
        <v>387</v>
      </c>
      <c r="I5428" t="s">
        <v>242</v>
      </c>
      <c r="J5428" t="s">
        <v>7084</v>
      </c>
      <c r="L5428" t="s">
        <v>7329</v>
      </c>
      <c r="N5428" t="s">
        <v>294</v>
      </c>
    </row>
    <row r="5429" spans="1:14">
      <c r="A5429" t="s">
        <v>7270</v>
      </c>
      <c r="B5429">
        <v>603</v>
      </c>
      <c r="C5429" t="str">
        <f t="shared" si="168"/>
        <v>603_95635</v>
      </c>
      <c r="D5429">
        <v>2.1232289775101698</v>
      </c>
      <c r="E5429">
        <f>VLOOKUP(C5429,'Gas Species'!D:E,2,FALSE)</f>
        <v>2.1232289775101698</v>
      </c>
      <c r="F5429">
        <f t="shared" si="169"/>
        <v>1</v>
      </c>
      <c r="G5429">
        <v>-99</v>
      </c>
      <c r="H5429" t="s">
        <v>387</v>
      </c>
      <c r="I5429" t="s">
        <v>242</v>
      </c>
      <c r="J5429" t="s">
        <v>7084</v>
      </c>
      <c r="L5429" t="s">
        <v>7329</v>
      </c>
      <c r="N5429" t="s">
        <v>294</v>
      </c>
    </row>
    <row r="5430" spans="1:14">
      <c r="A5430" t="s">
        <v>7240</v>
      </c>
      <c r="B5430">
        <v>603</v>
      </c>
      <c r="C5430" t="str">
        <f t="shared" si="168"/>
        <v>603_95636</v>
      </c>
      <c r="D5430">
        <v>0.26629214076655799</v>
      </c>
      <c r="E5430">
        <f>VLOOKUP(C5430,'Gas Species'!D:E,2,FALSE)</f>
        <v>0.26629214076655833</v>
      </c>
      <c r="F5430">
        <f t="shared" si="169"/>
        <v>0.99999999999999878</v>
      </c>
      <c r="G5430">
        <v>-99</v>
      </c>
      <c r="H5430" t="s">
        <v>387</v>
      </c>
      <c r="I5430" t="s">
        <v>242</v>
      </c>
      <c r="J5430" t="s">
        <v>7084</v>
      </c>
      <c r="L5430" t="s">
        <v>7329</v>
      </c>
      <c r="N5430" t="s">
        <v>294</v>
      </c>
    </row>
    <row r="5431" spans="1:14">
      <c r="A5431" t="s">
        <v>7205</v>
      </c>
      <c r="B5431">
        <v>603</v>
      </c>
      <c r="C5431" t="str">
        <f t="shared" si="168"/>
        <v>603_95638</v>
      </c>
      <c r="D5431">
        <v>0.18489855084474699</v>
      </c>
      <c r="E5431">
        <f>VLOOKUP(C5431,'Gas Species'!D:E,2,FALSE)</f>
        <v>0.18489855084474688</v>
      </c>
      <c r="F5431">
        <f t="shared" si="169"/>
        <v>1.0000000000000007</v>
      </c>
      <c r="G5431">
        <v>-99</v>
      </c>
      <c r="H5431" t="s">
        <v>387</v>
      </c>
      <c r="I5431" t="s">
        <v>242</v>
      </c>
      <c r="J5431" t="s">
        <v>7084</v>
      </c>
      <c r="L5431" t="s">
        <v>7329</v>
      </c>
      <c r="N5431" t="s">
        <v>294</v>
      </c>
    </row>
    <row r="5432" spans="1:14">
      <c r="A5432" t="s">
        <v>7206</v>
      </c>
      <c r="B5432">
        <v>603</v>
      </c>
      <c r="C5432" t="str">
        <f t="shared" si="168"/>
        <v>603_95641</v>
      </c>
      <c r="D5432">
        <v>13.2387090082727</v>
      </c>
      <c r="E5432">
        <f>VLOOKUP(C5432,'Gas Species'!D:E,2,FALSE)</f>
        <v>13.238709008272725</v>
      </c>
      <c r="F5432">
        <f t="shared" si="169"/>
        <v>0.99999999999999811</v>
      </c>
      <c r="G5432">
        <v>-99</v>
      </c>
      <c r="H5432" t="s">
        <v>387</v>
      </c>
      <c r="I5432" t="s">
        <v>242</v>
      </c>
      <c r="J5432" t="s">
        <v>7084</v>
      </c>
      <c r="L5432" t="s">
        <v>7329</v>
      </c>
      <c r="N5432" t="s">
        <v>294</v>
      </c>
    </row>
    <row r="5433" spans="1:14">
      <c r="A5433" t="s">
        <v>7255</v>
      </c>
      <c r="B5433">
        <v>603</v>
      </c>
      <c r="C5433" t="str">
        <f t="shared" si="168"/>
        <v>603_95643</v>
      </c>
      <c r="D5433">
        <v>2.8849301434944201</v>
      </c>
      <c r="E5433">
        <f>VLOOKUP(C5433,'Gas Species'!D:E,2,FALSE)</f>
        <v>2.8849301434944237</v>
      </c>
      <c r="F5433">
        <f t="shared" si="169"/>
        <v>0.99999999999999878</v>
      </c>
      <c r="G5433">
        <v>-99</v>
      </c>
      <c r="H5433" t="s">
        <v>387</v>
      </c>
      <c r="I5433" t="s">
        <v>242</v>
      </c>
      <c r="J5433" t="s">
        <v>7084</v>
      </c>
      <c r="L5433" t="s">
        <v>7329</v>
      </c>
      <c r="N5433" t="s">
        <v>294</v>
      </c>
    </row>
    <row r="5434" spans="1:14">
      <c r="A5434" t="s">
        <v>7150</v>
      </c>
      <c r="B5434">
        <v>603</v>
      </c>
      <c r="C5434" t="str">
        <f t="shared" si="168"/>
        <v>603_95644</v>
      </c>
      <c r="D5434">
        <v>0.15159269494816899</v>
      </c>
      <c r="E5434">
        <f>VLOOKUP(C5434,'Gas Species'!D:E,2,FALSE)</f>
        <v>0.15159269494816949</v>
      </c>
      <c r="F5434">
        <f t="shared" si="169"/>
        <v>0.99999999999999667</v>
      </c>
      <c r="G5434">
        <v>-99</v>
      </c>
      <c r="H5434" t="s">
        <v>387</v>
      </c>
      <c r="I5434" t="s">
        <v>242</v>
      </c>
      <c r="J5434" t="s">
        <v>7084</v>
      </c>
      <c r="L5434" t="s">
        <v>7329</v>
      </c>
      <c r="N5434" t="s">
        <v>294</v>
      </c>
    </row>
    <row r="5435" spans="1:14">
      <c r="A5435" t="s">
        <v>7151</v>
      </c>
      <c r="B5435">
        <v>603</v>
      </c>
      <c r="C5435" t="str">
        <f t="shared" si="168"/>
        <v>603_95645</v>
      </c>
      <c r="D5435">
        <v>0.271996012438326</v>
      </c>
      <c r="E5435">
        <f>VLOOKUP(C5435,'Gas Species'!D:E,2,FALSE)</f>
        <v>0.27199601243832572</v>
      </c>
      <c r="F5435">
        <f t="shared" si="169"/>
        <v>1.0000000000000011</v>
      </c>
      <c r="G5435">
        <v>-99</v>
      </c>
      <c r="H5435" t="s">
        <v>387</v>
      </c>
      <c r="I5435" t="s">
        <v>242</v>
      </c>
      <c r="J5435" t="s">
        <v>7084</v>
      </c>
      <c r="L5435" t="s">
        <v>7329</v>
      </c>
      <c r="N5435" t="s">
        <v>294</v>
      </c>
    </row>
    <row r="5436" spans="1:14">
      <c r="A5436" t="s">
        <v>7152</v>
      </c>
      <c r="B5436">
        <v>603</v>
      </c>
      <c r="C5436" t="str">
        <f t="shared" si="168"/>
        <v>603_95646</v>
      </c>
      <c r="D5436">
        <v>0.19069809920170999</v>
      </c>
      <c r="E5436">
        <f>VLOOKUP(C5436,'Gas Species'!D:E,2,FALSE)</f>
        <v>0.19069809920171005</v>
      </c>
      <c r="F5436">
        <f t="shared" si="169"/>
        <v>0.99999999999999967</v>
      </c>
      <c r="G5436">
        <v>-99</v>
      </c>
      <c r="H5436" t="s">
        <v>387</v>
      </c>
      <c r="I5436" t="s">
        <v>242</v>
      </c>
      <c r="J5436" t="s">
        <v>7084</v>
      </c>
      <c r="L5436" t="s">
        <v>7329</v>
      </c>
      <c r="N5436" t="s">
        <v>294</v>
      </c>
    </row>
    <row r="5437" spans="1:14">
      <c r="A5437" t="s">
        <v>7153</v>
      </c>
      <c r="B5437">
        <v>603</v>
      </c>
      <c r="C5437" t="str">
        <f t="shared" si="168"/>
        <v>603_95647</v>
      </c>
      <c r="D5437">
        <v>0.35729007950689401</v>
      </c>
      <c r="E5437">
        <f>VLOOKUP(C5437,'Gas Species'!D:E,2,FALSE)</f>
        <v>0.3572900795068939</v>
      </c>
      <c r="F5437">
        <f t="shared" si="169"/>
        <v>1.0000000000000002</v>
      </c>
      <c r="G5437">
        <v>-99</v>
      </c>
      <c r="H5437" t="s">
        <v>387</v>
      </c>
      <c r="I5437" t="s">
        <v>242</v>
      </c>
      <c r="J5437" t="s">
        <v>7084</v>
      </c>
      <c r="L5437" t="s">
        <v>7329</v>
      </c>
      <c r="N5437" t="s">
        <v>294</v>
      </c>
    </row>
    <row r="5438" spans="1:14">
      <c r="A5438" t="s">
        <v>7154</v>
      </c>
      <c r="B5438">
        <v>603</v>
      </c>
      <c r="C5438" t="str">
        <f t="shared" si="168"/>
        <v>603_95648</v>
      </c>
      <c r="D5438">
        <v>3.8900346082408999</v>
      </c>
      <c r="E5438">
        <f>VLOOKUP(C5438,'Gas Species'!D:E,2,FALSE)</f>
        <v>3.8900346082408959</v>
      </c>
      <c r="F5438">
        <f t="shared" si="169"/>
        <v>1.0000000000000011</v>
      </c>
      <c r="G5438">
        <v>-99</v>
      </c>
      <c r="H5438" t="s">
        <v>387</v>
      </c>
      <c r="I5438" t="s">
        <v>242</v>
      </c>
      <c r="J5438" t="s">
        <v>7084</v>
      </c>
      <c r="L5438" t="s">
        <v>7329</v>
      </c>
      <c r="N5438" t="s">
        <v>294</v>
      </c>
    </row>
    <row r="5439" spans="1:14">
      <c r="A5439" t="s">
        <v>7155</v>
      </c>
      <c r="B5439">
        <v>603</v>
      </c>
      <c r="C5439" t="str">
        <f t="shared" si="168"/>
        <v>603_95649</v>
      </c>
      <c r="D5439">
        <v>0.37372795021694</v>
      </c>
      <c r="E5439">
        <f>VLOOKUP(C5439,'Gas Species'!D:E,2,FALSE)</f>
        <v>0.37372795021694022</v>
      </c>
      <c r="F5439">
        <f t="shared" si="169"/>
        <v>0.99999999999999944</v>
      </c>
      <c r="G5439">
        <v>-99</v>
      </c>
      <c r="H5439" t="s">
        <v>387</v>
      </c>
      <c r="I5439" t="s">
        <v>242</v>
      </c>
      <c r="J5439" t="s">
        <v>7084</v>
      </c>
      <c r="L5439" t="s">
        <v>7329</v>
      </c>
      <c r="N5439" t="s">
        <v>294</v>
      </c>
    </row>
    <row r="5440" spans="1:14">
      <c r="A5440" t="s">
        <v>7156</v>
      </c>
      <c r="B5440">
        <v>603</v>
      </c>
      <c r="C5440" t="str">
        <f t="shared" si="168"/>
        <v>603_95650</v>
      </c>
      <c r="D5440">
        <v>0.76610277394847404</v>
      </c>
      <c r="E5440">
        <f>VLOOKUP(C5440,'Gas Species'!D:E,2,FALSE)</f>
        <v>0.76610277394847404</v>
      </c>
      <c r="F5440">
        <f t="shared" si="169"/>
        <v>1</v>
      </c>
      <c r="G5440">
        <v>-99</v>
      </c>
      <c r="H5440" t="s">
        <v>387</v>
      </c>
      <c r="I5440" t="s">
        <v>242</v>
      </c>
      <c r="J5440" t="s">
        <v>7084</v>
      </c>
      <c r="L5440" t="s">
        <v>7329</v>
      </c>
      <c r="N5440" t="s">
        <v>294</v>
      </c>
    </row>
    <row r="5441" spans="1:14">
      <c r="A5441" t="s">
        <v>7159</v>
      </c>
      <c r="B5441">
        <v>603</v>
      </c>
      <c r="C5441" t="str">
        <f t="shared" si="168"/>
        <v>603_95654</v>
      </c>
      <c r="D5441">
        <v>5.0565061488315498E-4</v>
      </c>
      <c r="E5441">
        <f>VLOOKUP(C5441,'Gas Species'!D:E,2,FALSE)</f>
        <v>5.0565061488315509E-4</v>
      </c>
      <c r="F5441">
        <f t="shared" si="169"/>
        <v>0.99999999999999978</v>
      </c>
      <c r="G5441">
        <v>-99</v>
      </c>
      <c r="H5441" t="s">
        <v>387</v>
      </c>
      <c r="I5441" t="s">
        <v>242</v>
      </c>
      <c r="J5441" t="s">
        <v>7084</v>
      </c>
      <c r="L5441" t="s">
        <v>7329</v>
      </c>
      <c r="N5441" t="s">
        <v>294</v>
      </c>
    </row>
    <row r="5442" spans="1:14">
      <c r="A5442" t="s">
        <v>7160</v>
      </c>
      <c r="B5442">
        <v>603</v>
      </c>
      <c r="C5442" t="str">
        <f t="shared" si="168"/>
        <v>603_95655</v>
      </c>
      <c r="D5442">
        <v>0.76521398069272895</v>
      </c>
      <c r="E5442">
        <f>VLOOKUP(C5442,'Gas Species'!D:E,2,FALSE)</f>
        <v>0.76521398069272917</v>
      </c>
      <c r="F5442">
        <f t="shared" si="169"/>
        <v>0.99999999999999967</v>
      </c>
      <c r="G5442">
        <v>-99</v>
      </c>
      <c r="H5442" t="s">
        <v>387</v>
      </c>
      <c r="I5442" t="s">
        <v>242</v>
      </c>
      <c r="J5442" t="s">
        <v>7084</v>
      </c>
      <c r="L5442" t="s">
        <v>7329</v>
      </c>
      <c r="N5442" t="s">
        <v>294</v>
      </c>
    </row>
    <row r="5443" spans="1:14">
      <c r="A5443" t="s">
        <v>7161</v>
      </c>
      <c r="B5443">
        <v>603</v>
      </c>
      <c r="C5443" t="str">
        <f t="shared" ref="C5443:C5506" si="170">CONCATENATE(B5443,"_",A5443)</f>
        <v>603_95656</v>
      </c>
      <c r="D5443">
        <v>0.84873793472339298</v>
      </c>
      <c r="E5443">
        <f>VLOOKUP(C5443,'Gas Species'!D:E,2,FALSE)</f>
        <v>0.84873793472339254</v>
      </c>
      <c r="F5443">
        <f t="shared" ref="F5443:F5506" si="171">D5443/E5443</f>
        <v>1.0000000000000004</v>
      </c>
      <c r="G5443">
        <v>-99</v>
      </c>
      <c r="H5443" t="s">
        <v>387</v>
      </c>
      <c r="I5443" t="s">
        <v>242</v>
      </c>
      <c r="J5443" t="s">
        <v>7084</v>
      </c>
      <c r="L5443" t="s">
        <v>7329</v>
      </c>
      <c r="N5443" t="s">
        <v>294</v>
      </c>
    </row>
    <row r="5444" spans="1:14">
      <c r="A5444" t="s">
        <v>7162</v>
      </c>
      <c r="B5444">
        <v>603</v>
      </c>
      <c r="C5444" t="str">
        <f t="shared" si="170"/>
        <v>603_95657</v>
      </c>
      <c r="D5444">
        <v>3.7733824548513</v>
      </c>
      <c r="E5444">
        <f>VLOOKUP(C5444,'Gas Species'!D:E,2,FALSE)</f>
        <v>3.7733824548513026</v>
      </c>
      <c r="F5444">
        <f t="shared" si="171"/>
        <v>0.99999999999999933</v>
      </c>
      <c r="G5444">
        <v>-99</v>
      </c>
      <c r="H5444" t="s">
        <v>387</v>
      </c>
      <c r="I5444" t="s">
        <v>242</v>
      </c>
      <c r="J5444" t="s">
        <v>7084</v>
      </c>
      <c r="L5444" t="s">
        <v>7329</v>
      </c>
      <c r="N5444" t="s">
        <v>294</v>
      </c>
    </row>
    <row r="5445" spans="1:14">
      <c r="A5445" t="s">
        <v>7163</v>
      </c>
      <c r="B5445">
        <v>603</v>
      </c>
      <c r="C5445" t="str">
        <f t="shared" si="170"/>
        <v>603_95658</v>
      </c>
      <c r="D5445">
        <v>0.19381302445254001</v>
      </c>
      <c r="E5445">
        <f>VLOOKUP(C5445,'Gas Species'!D:E,2,FALSE)</f>
        <v>0.19381302445253962</v>
      </c>
      <c r="F5445">
        <f t="shared" si="171"/>
        <v>1.000000000000002</v>
      </c>
      <c r="G5445">
        <v>-99</v>
      </c>
      <c r="H5445" t="s">
        <v>387</v>
      </c>
      <c r="I5445" t="s">
        <v>242</v>
      </c>
      <c r="J5445" t="s">
        <v>7084</v>
      </c>
      <c r="L5445" t="s">
        <v>7329</v>
      </c>
      <c r="N5445" t="s">
        <v>294</v>
      </c>
    </row>
    <row r="5446" spans="1:14">
      <c r="A5446" t="s">
        <v>7164</v>
      </c>
      <c r="B5446">
        <v>603</v>
      </c>
      <c r="C5446" t="str">
        <f t="shared" si="170"/>
        <v>603_95659</v>
      </c>
      <c r="D5446">
        <v>3.81910415462113E-2</v>
      </c>
      <c r="E5446">
        <f>VLOOKUP(C5446,'Gas Species'!D:E,2,FALSE)</f>
        <v>3.8191041546211321E-2</v>
      </c>
      <c r="F5446">
        <f t="shared" si="171"/>
        <v>0.99999999999999944</v>
      </c>
      <c r="G5446">
        <v>-99</v>
      </c>
      <c r="H5446" t="s">
        <v>387</v>
      </c>
      <c r="I5446" t="s">
        <v>242</v>
      </c>
      <c r="J5446" t="s">
        <v>7084</v>
      </c>
      <c r="L5446" t="s">
        <v>7329</v>
      </c>
      <c r="N5446" t="s">
        <v>294</v>
      </c>
    </row>
    <row r="5447" spans="1:14">
      <c r="A5447" t="s">
        <v>7165</v>
      </c>
      <c r="B5447">
        <v>603</v>
      </c>
      <c r="C5447" t="str">
        <f t="shared" si="170"/>
        <v>603_95660</v>
      </c>
      <c r="D5447">
        <v>8.3350968515736399E-3</v>
      </c>
      <c r="E5447">
        <f>VLOOKUP(C5447,'Gas Species'!D:E,2,FALSE)</f>
        <v>8.3350968515736416E-3</v>
      </c>
      <c r="F5447">
        <f t="shared" si="171"/>
        <v>0.99999999999999978</v>
      </c>
      <c r="G5447">
        <v>-99</v>
      </c>
      <c r="H5447" t="s">
        <v>387</v>
      </c>
      <c r="I5447" t="s">
        <v>242</v>
      </c>
      <c r="J5447" t="s">
        <v>7084</v>
      </c>
      <c r="L5447" t="s">
        <v>7329</v>
      </c>
      <c r="N5447" t="s">
        <v>294</v>
      </c>
    </row>
    <row r="5448" spans="1:14">
      <c r="A5448" t="s">
        <v>7303</v>
      </c>
      <c r="B5448">
        <v>603</v>
      </c>
      <c r="C5448" t="str">
        <f t="shared" si="170"/>
        <v>603_95662</v>
      </c>
      <c r="D5448">
        <v>7.3640627127697202</v>
      </c>
      <c r="E5448">
        <f>VLOOKUP(C5448,'Gas Species'!D:E,2,FALSE)</f>
        <v>7.3640627127697176</v>
      </c>
      <c r="F5448">
        <f t="shared" si="171"/>
        <v>1.0000000000000004</v>
      </c>
      <c r="G5448">
        <v>-99</v>
      </c>
      <c r="H5448" t="s">
        <v>387</v>
      </c>
      <c r="I5448" t="s">
        <v>242</v>
      </c>
      <c r="J5448" t="s">
        <v>7084</v>
      </c>
      <c r="L5448" t="s">
        <v>7329</v>
      </c>
      <c r="N5448" t="s">
        <v>294</v>
      </c>
    </row>
    <row r="5449" spans="1:14">
      <c r="A5449" t="s">
        <v>7210</v>
      </c>
      <c r="B5449">
        <v>603</v>
      </c>
      <c r="C5449" t="str">
        <f t="shared" si="170"/>
        <v>603_95665</v>
      </c>
      <c r="D5449">
        <v>5.3239984411996698E-2</v>
      </c>
      <c r="E5449">
        <f>VLOOKUP(C5449,'Gas Species'!D:E,2,FALSE)</f>
        <v>5.3239984411996719E-2</v>
      </c>
      <c r="F5449">
        <f t="shared" si="171"/>
        <v>0.99999999999999956</v>
      </c>
      <c r="G5449">
        <v>-99</v>
      </c>
      <c r="H5449" t="s">
        <v>387</v>
      </c>
      <c r="I5449" t="s">
        <v>242</v>
      </c>
      <c r="J5449" t="s">
        <v>7084</v>
      </c>
      <c r="L5449" t="s">
        <v>7329</v>
      </c>
      <c r="N5449" t="s">
        <v>294</v>
      </c>
    </row>
    <row r="5450" spans="1:14">
      <c r="A5450" t="s">
        <v>7243</v>
      </c>
      <c r="B5450">
        <v>603</v>
      </c>
      <c r="C5450" t="str">
        <f t="shared" si="170"/>
        <v>603_95667</v>
      </c>
      <c r="D5450">
        <v>7.3200735383663798E-2</v>
      </c>
      <c r="E5450">
        <f>VLOOKUP(C5450,'Gas Species'!D:E,2,FALSE)</f>
        <v>7.3200735383663756E-2</v>
      </c>
      <c r="F5450">
        <f t="shared" si="171"/>
        <v>1.0000000000000007</v>
      </c>
      <c r="G5450">
        <v>-99</v>
      </c>
      <c r="H5450" t="s">
        <v>387</v>
      </c>
      <c r="I5450" t="s">
        <v>242</v>
      </c>
      <c r="J5450" t="s">
        <v>7084</v>
      </c>
      <c r="L5450" t="s">
        <v>7329</v>
      </c>
      <c r="N5450" t="s">
        <v>294</v>
      </c>
    </row>
    <row r="5451" spans="1:14">
      <c r="A5451" t="s">
        <v>7213</v>
      </c>
      <c r="B5451">
        <v>603</v>
      </c>
      <c r="C5451" t="str">
        <f t="shared" si="170"/>
        <v>603_95670</v>
      </c>
      <c r="D5451">
        <v>8.67115751227022</v>
      </c>
      <c r="E5451">
        <f>VLOOKUP(C5451,'Gas Species'!D:E,2,FALSE)</f>
        <v>8.6711575122702182</v>
      </c>
      <c r="F5451">
        <f t="shared" si="171"/>
        <v>1.0000000000000002</v>
      </c>
      <c r="G5451">
        <v>-99</v>
      </c>
      <c r="H5451" t="s">
        <v>387</v>
      </c>
      <c r="I5451" t="s">
        <v>242</v>
      </c>
      <c r="J5451" t="s">
        <v>7084</v>
      </c>
      <c r="L5451" t="s">
        <v>7329</v>
      </c>
      <c r="N5451" t="s">
        <v>314</v>
      </c>
    </row>
    <row r="5452" spans="1:14">
      <c r="A5452" t="s">
        <v>7166</v>
      </c>
      <c r="B5452">
        <v>603</v>
      </c>
      <c r="C5452" t="str">
        <f t="shared" si="170"/>
        <v>603_95671</v>
      </c>
      <c r="D5452">
        <v>16.051094142217799</v>
      </c>
      <c r="E5452">
        <f>VLOOKUP(C5452,'Gas Species'!D:E,2,FALSE)</f>
        <v>16.051094142217767</v>
      </c>
      <c r="F5452">
        <f t="shared" si="171"/>
        <v>1.000000000000002</v>
      </c>
      <c r="G5452">
        <v>-99</v>
      </c>
      <c r="H5452" t="s">
        <v>387</v>
      </c>
      <c r="I5452" t="s">
        <v>242</v>
      </c>
      <c r="J5452" t="s">
        <v>7084</v>
      </c>
      <c r="L5452" t="s">
        <v>7329</v>
      </c>
      <c r="N5452" t="s">
        <v>294</v>
      </c>
    </row>
    <row r="5453" spans="1:14">
      <c r="A5453" t="s">
        <v>7167</v>
      </c>
      <c r="B5453">
        <v>603</v>
      </c>
      <c r="C5453" t="str">
        <f t="shared" si="170"/>
        <v>603_95672</v>
      </c>
      <c r="D5453">
        <v>2.1975446786157402</v>
      </c>
      <c r="E5453">
        <f>VLOOKUP(C5453,'Gas Species'!D:E,2,FALSE)</f>
        <v>2.1975446786157438</v>
      </c>
      <c r="F5453">
        <f t="shared" si="171"/>
        <v>0.99999999999999833</v>
      </c>
      <c r="G5453">
        <v>-99</v>
      </c>
      <c r="H5453" t="s">
        <v>387</v>
      </c>
      <c r="I5453" t="s">
        <v>242</v>
      </c>
      <c r="J5453" t="s">
        <v>7084</v>
      </c>
      <c r="L5453" t="s">
        <v>7329</v>
      </c>
      <c r="N5453" t="s">
        <v>294</v>
      </c>
    </row>
    <row r="5454" spans="1:14">
      <c r="A5454" t="s">
        <v>7168</v>
      </c>
      <c r="B5454">
        <v>603</v>
      </c>
      <c r="C5454" t="str">
        <f t="shared" si="170"/>
        <v>603_95674</v>
      </c>
      <c r="D5454">
        <v>6.5674571650012998</v>
      </c>
      <c r="E5454">
        <f>VLOOKUP(C5454,'Gas Species'!D:E,2,FALSE)</f>
        <v>6.5674571650012963</v>
      </c>
      <c r="F5454">
        <f t="shared" si="171"/>
        <v>1.0000000000000004</v>
      </c>
      <c r="G5454">
        <v>-99</v>
      </c>
      <c r="H5454" t="s">
        <v>387</v>
      </c>
      <c r="I5454" t="s">
        <v>242</v>
      </c>
      <c r="J5454" t="s">
        <v>7084</v>
      </c>
      <c r="L5454" t="s">
        <v>7329</v>
      </c>
      <c r="N5454" t="s">
        <v>294</v>
      </c>
    </row>
    <row r="5455" spans="1:14">
      <c r="A5455" t="s">
        <v>7169</v>
      </c>
      <c r="B5455">
        <v>603</v>
      </c>
      <c r="C5455" t="str">
        <f t="shared" si="170"/>
        <v>603_95675</v>
      </c>
      <c r="D5455">
        <v>1.7826128103085599</v>
      </c>
      <c r="E5455">
        <f>VLOOKUP(C5455,'Gas Species'!D:E,2,FALSE)</f>
        <v>1.782612810308561</v>
      </c>
      <c r="F5455">
        <f t="shared" si="171"/>
        <v>0.99999999999999933</v>
      </c>
      <c r="G5455">
        <v>-99</v>
      </c>
      <c r="H5455" t="s">
        <v>387</v>
      </c>
      <c r="I5455" t="s">
        <v>242</v>
      </c>
      <c r="J5455" t="s">
        <v>7084</v>
      </c>
      <c r="L5455" t="s">
        <v>7329</v>
      </c>
      <c r="N5455" t="s">
        <v>294</v>
      </c>
    </row>
    <row r="5456" spans="1:14">
      <c r="A5456" t="s">
        <v>7170</v>
      </c>
      <c r="B5456">
        <v>603</v>
      </c>
      <c r="C5456" t="str">
        <f t="shared" si="170"/>
        <v>603_95676</v>
      </c>
      <c r="D5456">
        <v>11.2143696468426</v>
      </c>
      <c r="E5456">
        <f>VLOOKUP(C5456,'Gas Species'!D:E,2,FALSE)</f>
        <v>11.214369646842574</v>
      </c>
      <c r="F5456">
        <f t="shared" si="171"/>
        <v>1.0000000000000024</v>
      </c>
      <c r="G5456">
        <v>-99</v>
      </c>
      <c r="H5456" t="s">
        <v>387</v>
      </c>
      <c r="I5456" t="s">
        <v>242</v>
      </c>
      <c r="J5456" t="s">
        <v>7084</v>
      </c>
      <c r="L5456" t="s">
        <v>7329</v>
      </c>
      <c r="N5456" t="s">
        <v>294</v>
      </c>
    </row>
    <row r="5457" spans="1:14">
      <c r="A5457" t="s">
        <v>7171</v>
      </c>
      <c r="B5457">
        <v>603</v>
      </c>
      <c r="C5457" t="str">
        <f t="shared" si="170"/>
        <v>603_95677</v>
      </c>
      <c r="D5457">
        <v>7.19919175947377</v>
      </c>
      <c r="E5457">
        <f>VLOOKUP(C5457,'Gas Species'!D:E,2,FALSE)</f>
        <v>7.1991917594737735</v>
      </c>
      <c r="F5457">
        <f t="shared" si="171"/>
        <v>0.99999999999999956</v>
      </c>
      <c r="G5457">
        <v>-99</v>
      </c>
      <c r="H5457" t="s">
        <v>387</v>
      </c>
      <c r="I5457" t="s">
        <v>242</v>
      </c>
      <c r="J5457" t="s">
        <v>7084</v>
      </c>
      <c r="L5457" t="s">
        <v>7329</v>
      </c>
      <c r="N5457" t="s">
        <v>294</v>
      </c>
    </row>
    <row r="5458" spans="1:14">
      <c r="A5458" t="s">
        <v>7172</v>
      </c>
      <c r="B5458">
        <v>603</v>
      </c>
      <c r="C5458" t="str">
        <f t="shared" si="170"/>
        <v>603_95678</v>
      </c>
      <c r="D5458">
        <v>7.2227874683222799</v>
      </c>
      <c r="E5458">
        <f>VLOOKUP(C5458,'Gas Species'!D:E,2,FALSE)</f>
        <v>7.2227874683222808</v>
      </c>
      <c r="F5458">
        <f t="shared" si="171"/>
        <v>0.99999999999999989</v>
      </c>
      <c r="G5458">
        <v>-99</v>
      </c>
      <c r="H5458" t="s">
        <v>387</v>
      </c>
      <c r="I5458" t="s">
        <v>242</v>
      </c>
      <c r="J5458" t="s">
        <v>7084</v>
      </c>
      <c r="L5458" t="s">
        <v>7329</v>
      </c>
      <c r="N5458" t="s">
        <v>294</v>
      </c>
    </row>
    <row r="5459" spans="1:14">
      <c r="A5459" t="s">
        <v>7173</v>
      </c>
      <c r="B5459">
        <v>603</v>
      </c>
      <c r="C5459" t="str">
        <f t="shared" si="170"/>
        <v>603_95679</v>
      </c>
      <c r="D5459">
        <v>0.134917081523136</v>
      </c>
      <c r="E5459">
        <f>VLOOKUP(C5459,'Gas Species'!D:E,2,FALSE)</f>
        <v>0.13491708152313611</v>
      </c>
      <c r="F5459">
        <f t="shared" si="171"/>
        <v>0.99999999999999922</v>
      </c>
      <c r="G5459">
        <v>-99</v>
      </c>
      <c r="H5459" t="s">
        <v>387</v>
      </c>
      <c r="I5459" t="s">
        <v>242</v>
      </c>
      <c r="J5459" t="s">
        <v>7084</v>
      </c>
      <c r="L5459" t="s">
        <v>7329</v>
      </c>
      <c r="N5459" t="s">
        <v>294</v>
      </c>
    </row>
    <row r="5460" spans="1:14">
      <c r="A5460" t="s">
        <v>7174</v>
      </c>
      <c r="B5460">
        <v>603</v>
      </c>
      <c r="C5460" t="str">
        <f t="shared" si="170"/>
        <v>603_95680</v>
      </c>
      <c r="D5460">
        <v>2.4935048340351602</v>
      </c>
      <c r="E5460">
        <f>VLOOKUP(C5460,'Gas Species'!D:E,2,FALSE)</f>
        <v>2.4935048340351642</v>
      </c>
      <c r="F5460">
        <f t="shared" si="171"/>
        <v>0.99999999999999845</v>
      </c>
      <c r="G5460">
        <v>-99</v>
      </c>
      <c r="H5460" t="s">
        <v>387</v>
      </c>
      <c r="I5460" t="s">
        <v>242</v>
      </c>
      <c r="J5460" t="s">
        <v>7084</v>
      </c>
      <c r="L5460" t="s">
        <v>7329</v>
      </c>
      <c r="N5460" t="s">
        <v>294</v>
      </c>
    </row>
    <row r="5461" spans="1:14">
      <c r="A5461" t="s">
        <v>7175</v>
      </c>
      <c r="B5461">
        <v>603</v>
      </c>
      <c r="C5461" t="str">
        <f t="shared" si="170"/>
        <v>603_95681</v>
      </c>
      <c r="D5461">
        <v>19.1335494914264</v>
      </c>
      <c r="E5461">
        <f>VLOOKUP(C5461,'Gas Species'!D:E,2,FALSE)</f>
        <v>19.133549491426425</v>
      </c>
      <c r="F5461">
        <f t="shared" si="171"/>
        <v>0.99999999999999867</v>
      </c>
      <c r="G5461">
        <v>-99</v>
      </c>
      <c r="H5461" t="s">
        <v>387</v>
      </c>
      <c r="I5461" t="s">
        <v>242</v>
      </c>
      <c r="J5461" t="s">
        <v>7084</v>
      </c>
      <c r="L5461" t="s">
        <v>7329</v>
      </c>
      <c r="N5461" t="s">
        <v>294</v>
      </c>
    </row>
    <row r="5462" spans="1:14">
      <c r="A5462" t="s">
        <v>7176</v>
      </c>
      <c r="B5462">
        <v>603</v>
      </c>
      <c r="C5462" t="str">
        <f t="shared" si="170"/>
        <v>603_95682</v>
      </c>
      <c r="D5462">
        <v>3.0341622302905198</v>
      </c>
      <c r="E5462">
        <f>VLOOKUP(C5462,'Gas Species'!D:E,2,FALSE)</f>
        <v>3.0341622302905207</v>
      </c>
      <c r="F5462">
        <f t="shared" si="171"/>
        <v>0.99999999999999967</v>
      </c>
      <c r="G5462">
        <v>-99</v>
      </c>
      <c r="H5462" t="s">
        <v>387</v>
      </c>
      <c r="I5462" t="s">
        <v>242</v>
      </c>
      <c r="J5462" t="s">
        <v>7084</v>
      </c>
      <c r="L5462" t="s">
        <v>7329</v>
      </c>
      <c r="N5462" t="s">
        <v>294</v>
      </c>
    </row>
    <row r="5463" spans="1:14">
      <c r="A5463" t="s">
        <v>7177</v>
      </c>
      <c r="B5463">
        <v>603</v>
      </c>
      <c r="C5463" t="str">
        <f t="shared" si="170"/>
        <v>603_95683</v>
      </c>
      <c r="D5463">
        <v>13.9757457832907</v>
      </c>
      <c r="E5463">
        <f>VLOOKUP(C5463,'Gas Species'!D:E,2,FALSE)</f>
        <v>13.975745783290694</v>
      </c>
      <c r="F5463">
        <f t="shared" si="171"/>
        <v>1.0000000000000004</v>
      </c>
      <c r="G5463">
        <v>-99</v>
      </c>
      <c r="H5463" t="s">
        <v>387</v>
      </c>
      <c r="I5463" t="s">
        <v>242</v>
      </c>
      <c r="J5463" t="s">
        <v>7084</v>
      </c>
      <c r="L5463" t="s">
        <v>7329</v>
      </c>
      <c r="N5463" t="s">
        <v>294</v>
      </c>
    </row>
    <row r="5464" spans="1:14">
      <c r="A5464" t="s">
        <v>7178</v>
      </c>
      <c r="B5464">
        <v>603</v>
      </c>
      <c r="C5464" t="str">
        <f t="shared" si="170"/>
        <v>603_95684</v>
      </c>
      <c r="D5464">
        <v>0.62141999828250405</v>
      </c>
      <c r="E5464">
        <f>VLOOKUP(C5464,'Gas Species'!D:E,2,FALSE)</f>
        <v>0.62141999828250394</v>
      </c>
      <c r="F5464">
        <f t="shared" si="171"/>
        <v>1.0000000000000002</v>
      </c>
      <c r="G5464">
        <v>-99</v>
      </c>
      <c r="H5464" t="s">
        <v>387</v>
      </c>
      <c r="I5464" t="s">
        <v>242</v>
      </c>
      <c r="J5464" t="s">
        <v>7084</v>
      </c>
      <c r="L5464" t="s">
        <v>7329</v>
      </c>
      <c r="N5464" t="s">
        <v>294</v>
      </c>
    </row>
    <row r="5465" spans="1:14">
      <c r="A5465" t="s">
        <v>7179</v>
      </c>
      <c r="B5465">
        <v>603</v>
      </c>
      <c r="C5465" t="str">
        <f t="shared" si="170"/>
        <v>603_95685</v>
      </c>
      <c r="D5465">
        <v>0.24666179312252401</v>
      </c>
      <c r="E5465">
        <f>VLOOKUP(C5465,'Gas Species'!D:E,2,FALSE)</f>
        <v>0.24666179312252434</v>
      </c>
      <c r="F5465">
        <f t="shared" si="171"/>
        <v>0.99999999999999867</v>
      </c>
      <c r="G5465">
        <v>-99</v>
      </c>
      <c r="H5465" t="s">
        <v>387</v>
      </c>
      <c r="I5465" t="s">
        <v>242</v>
      </c>
      <c r="J5465" t="s">
        <v>7084</v>
      </c>
      <c r="L5465" t="s">
        <v>7329</v>
      </c>
      <c r="N5465" t="s">
        <v>294</v>
      </c>
    </row>
    <row r="5466" spans="1:14">
      <c r="A5466" t="s">
        <v>7180</v>
      </c>
      <c r="B5466">
        <v>603</v>
      </c>
      <c r="C5466" t="str">
        <f t="shared" si="170"/>
        <v>603_95686</v>
      </c>
      <c r="D5466">
        <v>0.290460581126259</v>
      </c>
      <c r="E5466">
        <f>VLOOKUP(C5466,'Gas Species'!D:E,2,FALSE)</f>
        <v>0.29046058112625872</v>
      </c>
      <c r="F5466">
        <f t="shared" si="171"/>
        <v>1.0000000000000009</v>
      </c>
      <c r="G5466">
        <v>-99</v>
      </c>
      <c r="H5466" t="s">
        <v>387</v>
      </c>
      <c r="I5466" t="s">
        <v>242</v>
      </c>
      <c r="J5466" t="s">
        <v>7084</v>
      </c>
      <c r="L5466" t="s">
        <v>7329</v>
      </c>
      <c r="N5466" t="s">
        <v>294</v>
      </c>
    </row>
    <row r="5467" spans="1:14">
      <c r="A5467" t="s">
        <v>7181</v>
      </c>
      <c r="B5467">
        <v>603</v>
      </c>
      <c r="C5467" t="str">
        <f t="shared" si="170"/>
        <v>603_95687</v>
      </c>
      <c r="D5467">
        <v>0.95627216529455294</v>
      </c>
      <c r="E5467">
        <f>VLOOKUP(C5467,'Gas Species'!D:E,2,FALSE)</f>
        <v>0.95627216529455306</v>
      </c>
      <c r="F5467">
        <f t="shared" si="171"/>
        <v>0.99999999999999989</v>
      </c>
      <c r="G5467">
        <v>-99</v>
      </c>
      <c r="H5467" t="s">
        <v>387</v>
      </c>
      <c r="I5467" t="s">
        <v>242</v>
      </c>
      <c r="J5467" t="s">
        <v>7084</v>
      </c>
      <c r="L5467" t="s">
        <v>7329</v>
      </c>
      <c r="N5467" t="s">
        <v>294</v>
      </c>
    </row>
    <row r="5468" spans="1:14">
      <c r="A5468" t="s">
        <v>7182</v>
      </c>
      <c r="B5468">
        <v>603</v>
      </c>
      <c r="C5468" t="str">
        <f t="shared" si="170"/>
        <v>603_95688</v>
      </c>
      <c r="D5468">
        <v>0.41696002792758002</v>
      </c>
      <c r="E5468">
        <f>VLOOKUP(C5468,'Gas Species'!D:E,2,FALSE)</f>
        <v>0.41696002792758047</v>
      </c>
      <c r="F5468">
        <f t="shared" si="171"/>
        <v>0.99999999999999889</v>
      </c>
      <c r="G5468">
        <v>-99</v>
      </c>
      <c r="H5468" t="s">
        <v>387</v>
      </c>
      <c r="I5468" t="s">
        <v>242</v>
      </c>
      <c r="J5468" t="s">
        <v>7084</v>
      </c>
      <c r="L5468" t="s">
        <v>7329</v>
      </c>
      <c r="N5468" t="s">
        <v>294</v>
      </c>
    </row>
    <row r="5469" spans="1:14">
      <c r="A5469" t="s">
        <v>7183</v>
      </c>
      <c r="B5469">
        <v>603</v>
      </c>
      <c r="C5469" t="str">
        <f t="shared" si="170"/>
        <v>603_95689</v>
      </c>
      <c r="D5469">
        <v>0.212982632072485</v>
      </c>
      <c r="E5469">
        <f>VLOOKUP(C5469,'Gas Species'!D:E,2,FALSE)</f>
        <v>0.21298263207248461</v>
      </c>
      <c r="F5469">
        <f t="shared" si="171"/>
        <v>1.0000000000000018</v>
      </c>
      <c r="G5469">
        <v>-99</v>
      </c>
      <c r="H5469" t="s">
        <v>387</v>
      </c>
      <c r="I5469" t="s">
        <v>242</v>
      </c>
      <c r="J5469" t="s">
        <v>7084</v>
      </c>
      <c r="L5469" t="s">
        <v>7329</v>
      </c>
      <c r="N5469" t="s">
        <v>294</v>
      </c>
    </row>
    <row r="5470" spans="1:14">
      <c r="A5470" t="s">
        <v>7184</v>
      </c>
      <c r="B5470">
        <v>603</v>
      </c>
      <c r="C5470" t="str">
        <f t="shared" si="170"/>
        <v>603_95690</v>
      </c>
      <c r="D5470">
        <v>0.22180109906470899</v>
      </c>
      <c r="E5470">
        <f>VLOOKUP(C5470,'Gas Species'!D:E,2,FALSE)</f>
        <v>0.22180109906470938</v>
      </c>
      <c r="F5470">
        <f t="shared" si="171"/>
        <v>0.99999999999999822</v>
      </c>
      <c r="G5470">
        <v>-99</v>
      </c>
      <c r="H5470" t="s">
        <v>387</v>
      </c>
      <c r="I5470" t="s">
        <v>242</v>
      </c>
      <c r="J5470" t="s">
        <v>7084</v>
      </c>
      <c r="L5470" t="s">
        <v>7329</v>
      </c>
      <c r="N5470" t="s">
        <v>294</v>
      </c>
    </row>
    <row r="5471" spans="1:14">
      <c r="A5471" t="s">
        <v>7185</v>
      </c>
      <c r="B5471">
        <v>603</v>
      </c>
      <c r="C5471" t="str">
        <f t="shared" si="170"/>
        <v>603_95691</v>
      </c>
      <c r="D5471">
        <v>6.0322689029786401E-2</v>
      </c>
      <c r="E5471">
        <f>VLOOKUP(C5471,'Gas Species'!D:E,2,FALSE)</f>
        <v>6.0322689029786353E-2</v>
      </c>
      <c r="F5471">
        <f t="shared" si="171"/>
        <v>1.0000000000000009</v>
      </c>
      <c r="G5471">
        <v>-99</v>
      </c>
      <c r="H5471" t="s">
        <v>387</v>
      </c>
      <c r="I5471" t="s">
        <v>242</v>
      </c>
      <c r="J5471" t="s">
        <v>7084</v>
      </c>
      <c r="L5471" t="s">
        <v>7329</v>
      </c>
      <c r="N5471" t="s">
        <v>294</v>
      </c>
    </row>
    <row r="5472" spans="1:14">
      <c r="A5472" t="s">
        <v>7186</v>
      </c>
      <c r="B5472">
        <v>603</v>
      </c>
      <c r="C5472" t="str">
        <f t="shared" si="170"/>
        <v>603_95692</v>
      </c>
      <c r="D5472">
        <v>6.6835459822240401E-2</v>
      </c>
      <c r="E5472">
        <f>VLOOKUP(C5472,'Gas Species'!D:E,2,FALSE)</f>
        <v>6.6835459822240414E-2</v>
      </c>
      <c r="F5472">
        <f t="shared" si="171"/>
        <v>0.99999999999999978</v>
      </c>
      <c r="G5472">
        <v>-99</v>
      </c>
      <c r="H5472" t="s">
        <v>387</v>
      </c>
      <c r="I5472" t="s">
        <v>242</v>
      </c>
      <c r="J5472" t="s">
        <v>7084</v>
      </c>
      <c r="L5472" t="s">
        <v>7329</v>
      </c>
      <c r="N5472" t="s">
        <v>294</v>
      </c>
    </row>
    <row r="5473" spans="1:14">
      <c r="A5473" t="s">
        <v>7187</v>
      </c>
      <c r="B5473">
        <v>603</v>
      </c>
      <c r="C5473" t="str">
        <f t="shared" si="170"/>
        <v>603_95693</v>
      </c>
      <c r="D5473">
        <v>6.6712403348975505E-2</v>
      </c>
      <c r="E5473">
        <f>VLOOKUP(C5473,'Gas Species'!D:E,2,FALSE)</f>
        <v>6.6712403348975491E-2</v>
      </c>
      <c r="F5473">
        <f t="shared" si="171"/>
        <v>1.0000000000000002</v>
      </c>
      <c r="G5473">
        <v>-99</v>
      </c>
      <c r="H5473" t="s">
        <v>387</v>
      </c>
      <c r="I5473" t="s">
        <v>242</v>
      </c>
      <c r="J5473" t="s">
        <v>7084</v>
      </c>
      <c r="L5473" t="s">
        <v>7329</v>
      </c>
      <c r="N5473" t="s">
        <v>294</v>
      </c>
    </row>
    <row r="5474" spans="1:14">
      <c r="A5474" t="s">
        <v>7188</v>
      </c>
      <c r="B5474">
        <v>603</v>
      </c>
      <c r="C5474" t="str">
        <f t="shared" si="170"/>
        <v>603_95694</v>
      </c>
      <c r="D5474">
        <v>8.3566239475013696E-2</v>
      </c>
      <c r="E5474">
        <f>VLOOKUP(C5474,'Gas Species'!D:E,2,FALSE)</f>
        <v>8.3566239475013696E-2</v>
      </c>
      <c r="F5474">
        <f t="shared" si="171"/>
        <v>1</v>
      </c>
      <c r="G5474">
        <v>-99</v>
      </c>
      <c r="H5474" t="s">
        <v>387</v>
      </c>
      <c r="I5474" t="s">
        <v>242</v>
      </c>
      <c r="J5474" t="s">
        <v>7084</v>
      </c>
      <c r="L5474" t="s">
        <v>7329</v>
      </c>
      <c r="N5474" t="s">
        <v>294</v>
      </c>
    </row>
    <row r="5475" spans="1:14">
      <c r="A5475" t="s">
        <v>7189</v>
      </c>
      <c r="B5475">
        <v>603</v>
      </c>
      <c r="C5475" t="str">
        <f t="shared" si="170"/>
        <v>603_95695</v>
      </c>
      <c r="D5475">
        <v>1.0732474934479E-2</v>
      </c>
      <c r="E5475">
        <f>VLOOKUP(C5475,'Gas Species'!D:E,2,FALSE)</f>
        <v>1.0732474934479024E-2</v>
      </c>
      <c r="F5475">
        <f t="shared" si="171"/>
        <v>0.99999999999999778</v>
      </c>
      <c r="G5475">
        <v>-99</v>
      </c>
      <c r="H5475" t="s">
        <v>387</v>
      </c>
      <c r="I5475" t="s">
        <v>242</v>
      </c>
      <c r="J5475" t="s">
        <v>7084</v>
      </c>
      <c r="L5475" t="s">
        <v>7329</v>
      </c>
      <c r="N5475" t="s">
        <v>294</v>
      </c>
    </row>
    <row r="5476" spans="1:14">
      <c r="A5476" t="s">
        <v>7190</v>
      </c>
      <c r="B5476">
        <v>603</v>
      </c>
      <c r="C5476" t="str">
        <f t="shared" si="170"/>
        <v>603_95696</v>
      </c>
      <c r="D5476">
        <v>2.0286493359167299E-2</v>
      </c>
      <c r="E5476">
        <f>VLOOKUP(C5476,'Gas Species'!D:E,2,FALSE)</f>
        <v>2.0286493359167292E-2</v>
      </c>
      <c r="F5476">
        <f t="shared" si="171"/>
        <v>1.0000000000000004</v>
      </c>
      <c r="G5476">
        <v>-99</v>
      </c>
      <c r="H5476" t="s">
        <v>387</v>
      </c>
      <c r="I5476" t="s">
        <v>242</v>
      </c>
      <c r="J5476" t="s">
        <v>7084</v>
      </c>
      <c r="L5476" t="s">
        <v>7329</v>
      </c>
      <c r="N5476" t="s">
        <v>294</v>
      </c>
    </row>
    <row r="5477" spans="1:14">
      <c r="A5477" t="s">
        <v>7191</v>
      </c>
      <c r="B5477">
        <v>603</v>
      </c>
      <c r="C5477" t="str">
        <f t="shared" si="170"/>
        <v>603_95697</v>
      </c>
      <c r="D5477">
        <v>2.53504293166519E-2</v>
      </c>
      <c r="E5477">
        <f>VLOOKUP(C5477,'Gas Species'!D:E,2,FALSE)</f>
        <v>2.5350429316651921E-2</v>
      </c>
      <c r="F5477">
        <f t="shared" si="171"/>
        <v>0.99999999999999922</v>
      </c>
      <c r="G5477">
        <v>-99</v>
      </c>
      <c r="H5477" t="s">
        <v>387</v>
      </c>
      <c r="I5477" t="s">
        <v>242</v>
      </c>
      <c r="J5477" t="s">
        <v>7084</v>
      </c>
      <c r="L5477" t="s">
        <v>7329</v>
      </c>
      <c r="N5477" t="s">
        <v>294</v>
      </c>
    </row>
    <row r="5478" spans="1:14">
      <c r="A5478" t="s">
        <v>7215</v>
      </c>
      <c r="B5478">
        <v>603</v>
      </c>
      <c r="C5478" t="str">
        <f t="shared" si="170"/>
        <v>603_95698</v>
      </c>
      <c r="D5478">
        <v>1.6440062587795401</v>
      </c>
      <c r="E5478">
        <f>VLOOKUP(C5478,'Gas Species'!D:E,2,FALSE)</f>
        <v>1.6440062587795365</v>
      </c>
      <c r="F5478">
        <f t="shared" si="171"/>
        <v>1.0000000000000022</v>
      </c>
      <c r="G5478">
        <v>-99</v>
      </c>
      <c r="H5478" t="s">
        <v>387</v>
      </c>
      <c r="I5478" t="s">
        <v>242</v>
      </c>
      <c r="J5478" t="s">
        <v>7084</v>
      </c>
      <c r="L5478" t="s">
        <v>7329</v>
      </c>
      <c r="N5478" t="s">
        <v>349</v>
      </c>
    </row>
    <row r="5479" spans="1:14">
      <c r="A5479" t="s">
        <v>7192</v>
      </c>
      <c r="B5479">
        <v>603</v>
      </c>
      <c r="C5479" t="str">
        <f t="shared" si="170"/>
        <v>603_95699</v>
      </c>
      <c r="D5479">
        <v>1.1981393692993501</v>
      </c>
      <c r="E5479">
        <f>VLOOKUP(C5479,'Gas Species'!D:E,2,FALSE)</f>
        <v>1.1981393692993527</v>
      </c>
      <c r="F5479">
        <f t="shared" si="171"/>
        <v>0.99999999999999778</v>
      </c>
      <c r="G5479">
        <v>-99</v>
      </c>
      <c r="H5479" t="s">
        <v>387</v>
      </c>
      <c r="I5479" t="s">
        <v>242</v>
      </c>
      <c r="J5479" t="s">
        <v>7084</v>
      </c>
      <c r="L5479" t="s">
        <v>7329</v>
      </c>
      <c r="N5479" t="s">
        <v>349</v>
      </c>
    </row>
    <row r="5480" spans="1:14">
      <c r="A5480" t="s">
        <v>7193</v>
      </c>
      <c r="B5480">
        <v>603</v>
      </c>
      <c r="C5480" t="str">
        <f t="shared" si="170"/>
        <v>603_95700</v>
      </c>
      <c r="D5480">
        <v>0.179016007597885</v>
      </c>
      <c r="E5480">
        <f>VLOOKUP(C5480,'Gas Species'!D:E,2,FALSE)</f>
        <v>0.17901600759788533</v>
      </c>
      <c r="F5480">
        <f t="shared" si="171"/>
        <v>0.99999999999999811</v>
      </c>
      <c r="G5480">
        <v>-99</v>
      </c>
      <c r="H5480" t="s">
        <v>387</v>
      </c>
      <c r="I5480" t="s">
        <v>242</v>
      </c>
      <c r="J5480" t="s">
        <v>7084</v>
      </c>
      <c r="L5480" t="s">
        <v>7329</v>
      </c>
      <c r="N5480" t="s">
        <v>349</v>
      </c>
    </row>
    <row r="5481" spans="1:14">
      <c r="A5481" t="s">
        <v>7194</v>
      </c>
      <c r="B5481">
        <v>603</v>
      </c>
      <c r="C5481" t="str">
        <f t="shared" si="170"/>
        <v>603_95701</v>
      </c>
      <c r="D5481">
        <v>0.428473074350394</v>
      </c>
      <c r="E5481">
        <f>VLOOKUP(C5481,'Gas Species'!D:E,2,FALSE)</f>
        <v>0.42847307435039395</v>
      </c>
      <c r="F5481">
        <f t="shared" si="171"/>
        <v>1.0000000000000002</v>
      </c>
      <c r="G5481">
        <v>-99</v>
      </c>
      <c r="H5481" t="s">
        <v>387</v>
      </c>
      <c r="I5481" t="s">
        <v>242</v>
      </c>
      <c r="J5481" t="s">
        <v>7084</v>
      </c>
      <c r="L5481" t="s">
        <v>7329</v>
      </c>
      <c r="N5481" t="s">
        <v>349</v>
      </c>
    </row>
    <row r="5482" spans="1:14">
      <c r="A5482" t="s">
        <v>7265</v>
      </c>
      <c r="B5482">
        <v>603</v>
      </c>
      <c r="C5482" t="str">
        <f t="shared" si="170"/>
        <v>603_95702</v>
      </c>
      <c r="D5482">
        <v>2.6044609053182701</v>
      </c>
      <c r="E5482">
        <f>VLOOKUP(C5482,'Gas Species'!D:E,2,FALSE)</f>
        <v>2.6044609053182701</v>
      </c>
      <c r="F5482">
        <f t="shared" si="171"/>
        <v>1</v>
      </c>
      <c r="G5482">
        <v>-99</v>
      </c>
      <c r="H5482" t="s">
        <v>387</v>
      </c>
      <c r="I5482" t="s">
        <v>242</v>
      </c>
      <c r="J5482" t="s">
        <v>7084</v>
      </c>
      <c r="L5482" t="s">
        <v>7329</v>
      </c>
      <c r="N5482" t="s">
        <v>294</v>
      </c>
    </row>
    <row r="5483" spans="1:14">
      <c r="A5483" t="s">
        <v>7244</v>
      </c>
      <c r="B5483">
        <v>603</v>
      </c>
      <c r="C5483" t="str">
        <f t="shared" si="170"/>
        <v>603_95703</v>
      </c>
      <c r="D5483">
        <v>4.6681920368489997</v>
      </c>
      <c r="E5483">
        <f>VLOOKUP(C5483,'Gas Species'!D:E,2,FALSE)</f>
        <v>4.668192036848998</v>
      </c>
      <c r="F5483">
        <f t="shared" si="171"/>
        <v>1.0000000000000004</v>
      </c>
      <c r="G5483">
        <v>-99</v>
      </c>
      <c r="H5483" t="s">
        <v>387</v>
      </c>
      <c r="I5483" t="s">
        <v>242</v>
      </c>
      <c r="J5483" t="s">
        <v>7084</v>
      </c>
      <c r="L5483" t="s">
        <v>7329</v>
      </c>
      <c r="N5483" t="s">
        <v>294</v>
      </c>
    </row>
    <row r="5484" spans="1:14">
      <c r="A5484" t="s">
        <v>7256</v>
      </c>
      <c r="B5484">
        <v>603</v>
      </c>
      <c r="C5484" t="str">
        <f t="shared" si="170"/>
        <v>603_95705</v>
      </c>
      <c r="D5484">
        <v>1.3077543840651999</v>
      </c>
      <c r="E5484">
        <f>VLOOKUP(C5484,'Gas Species'!D:E,2,FALSE)</f>
        <v>1.307754384065196</v>
      </c>
      <c r="F5484">
        <f t="shared" si="171"/>
        <v>1.0000000000000031</v>
      </c>
      <c r="G5484">
        <v>-99</v>
      </c>
      <c r="H5484" t="s">
        <v>387</v>
      </c>
      <c r="I5484" t="s">
        <v>242</v>
      </c>
      <c r="J5484" t="s">
        <v>7084</v>
      </c>
      <c r="L5484" t="s">
        <v>7329</v>
      </c>
      <c r="N5484" t="s">
        <v>294</v>
      </c>
    </row>
    <row r="5485" spans="1:14">
      <c r="A5485" t="s">
        <v>7216</v>
      </c>
      <c r="B5485">
        <v>603</v>
      </c>
      <c r="C5485" t="str">
        <f t="shared" si="170"/>
        <v>603_95706</v>
      </c>
      <c r="D5485">
        <v>5.4036491170708896</v>
      </c>
      <c r="E5485">
        <f>VLOOKUP(C5485,'Gas Species'!D:E,2,FALSE)</f>
        <v>5.4036491170708922</v>
      </c>
      <c r="F5485">
        <f t="shared" si="171"/>
        <v>0.99999999999999956</v>
      </c>
      <c r="G5485">
        <v>-99</v>
      </c>
      <c r="H5485" t="s">
        <v>387</v>
      </c>
      <c r="I5485" t="s">
        <v>242</v>
      </c>
      <c r="J5485" t="s">
        <v>7084</v>
      </c>
      <c r="L5485" t="s">
        <v>7329</v>
      </c>
      <c r="N5485" t="s">
        <v>294</v>
      </c>
    </row>
    <row r="5486" spans="1:14">
      <c r="A5486" t="s">
        <v>7195</v>
      </c>
      <c r="B5486">
        <v>603</v>
      </c>
      <c r="C5486" t="str">
        <f t="shared" si="170"/>
        <v>603_95707</v>
      </c>
      <c r="D5486">
        <v>0.284435330377039</v>
      </c>
      <c r="E5486">
        <f>VLOOKUP(C5486,'Gas Species'!D:E,2,FALSE)</f>
        <v>0.28443533037703916</v>
      </c>
      <c r="F5486">
        <f t="shared" si="171"/>
        <v>0.99999999999999944</v>
      </c>
      <c r="G5486">
        <v>-99</v>
      </c>
      <c r="H5486" t="s">
        <v>387</v>
      </c>
      <c r="I5486" t="s">
        <v>242</v>
      </c>
      <c r="J5486" t="s">
        <v>7084</v>
      </c>
      <c r="L5486" t="s">
        <v>7329</v>
      </c>
      <c r="N5486" t="s">
        <v>294</v>
      </c>
    </row>
    <row r="5487" spans="1:14">
      <c r="A5487" t="s">
        <v>7196</v>
      </c>
      <c r="B5487">
        <v>603</v>
      </c>
      <c r="C5487" t="str">
        <f t="shared" si="170"/>
        <v>603_95708</v>
      </c>
      <c r="D5487">
        <v>0.19671985261584601</v>
      </c>
      <c r="E5487">
        <f>VLOOKUP(C5487,'Gas Species'!D:E,2,FALSE)</f>
        <v>0.1967198526158461</v>
      </c>
      <c r="F5487">
        <f t="shared" si="171"/>
        <v>0.99999999999999956</v>
      </c>
      <c r="G5487">
        <v>-99</v>
      </c>
      <c r="H5487" t="s">
        <v>387</v>
      </c>
      <c r="I5487" t="s">
        <v>242</v>
      </c>
      <c r="J5487" t="s">
        <v>7084</v>
      </c>
      <c r="L5487" t="s">
        <v>7329</v>
      </c>
      <c r="N5487" t="s">
        <v>294</v>
      </c>
    </row>
    <row r="5488" spans="1:14">
      <c r="A5488" t="s">
        <v>7197</v>
      </c>
      <c r="B5488">
        <v>603</v>
      </c>
      <c r="C5488" t="str">
        <f t="shared" si="170"/>
        <v>603_95709</v>
      </c>
      <c r="D5488">
        <v>0.183651301357178</v>
      </c>
      <c r="E5488">
        <f>VLOOKUP(C5488,'Gas Species'!D:E,2,FALSE)</f>
        <v>0.1836513013571778</v>
      </c>
      <c r="F5488">
        <f t="shared" si="171"/>
        <v>1.0000000000000011</v>
      </c>
      <c r="G5488">
        <v>-99</v>
      </c>
      <c r="H5488" t="s">
        <v>387</v>
      </c>
      <c r="I5488" t="s">
        <v>242</v>
      </c>
      <c r="J5488" t="s">
        <v>7084</v>
      </c>
      <c r="L5488" t="s">
        <v>7329</v>
      </c>
      <c r="N5488" t="s">
        <v>294</v>
      </c>
    </row>
    <row r="5489" spans="1:14">
      <c r="A5489" t="s">
        <v>7198</v>
      </c>
      <c r="B5489">
        <v>603</v>
      </c>
      <c r="C5489" t="str">
        <f t="shared" si="170"/>
        <v>603_95710</v>
      </c>
      <c r="D5489">
        <v>0.47322158945724202</v>
      </c>
      <c r="E5489">
        <f>VLOOKUP(C5489,'Gas Species'!D:E,2,FALSE)</f>
        <v>0.47322158945724246</v>
      </c>
      <c r="F5489">
        <f t="shared" si="171"/>
        <v>0.99999999999999911</v>
      </c>
      <c r="G5489">
        <v>-99</v>
      </c>
      <c r="H5489" t="s">
        <v>387</v>
      </c>
      <c r="I5489" t="s">
        <v>242</v>
      </c>
      <c r="J5489" t="s">
        <v>7084</v>
      </c>
      <c r="L5489" t="s">
        <v>7329</v>
      </c>
      <c r="N5489" t="s">
        <v>294</v>
      </c>
    </row>
    <row r="5490" spans="1:14">
      <c r="A5490" t="s">
        <v>7245</v>
      </c>
      <c r="B5490">
        <v>603</v>
      </c>
      <c r="C5490" t="str">
        <f t="shared" si="170"/>
        <v>603_95711</v>
      </c>
      <c r="D5490">
        <v>8.5435065577806803E-3</v>
      </c>
      <c r="E5490">
        <f>VLOOKUP(C5490,'Gas Species'!D:E,2,FALSE)</f>
        <v>8.5435065577806786E-3</v>
      </c>
      <c r="F5490">
        <f t="shared" si="171"/>
        <v>1.0000000000000002</v>
      </c>
      <c r="G5490">
        <v>-99</v>
      </c>
      <c r="H5490" t="s">
        <v>387</v>
      </c>
      <c r="I5490" t="s">
        <v>242</v>
      </c>
      <c r="J5490" t="s">
        <v>7084</v>
      </c>
      <c r="L5490" t="s">
        <v>7329</v>
      </c>
      <c r="N5490" t="s">
        <v>294</v>
      </c>
    </row>
    <row r="5491" spans="1:14">
      <c r="A5491" t="s">
        <v>7272</v>
      </c>
      <c r="B5491">
        <v>603</v>
      </c>
      <c r="C5491" t="str">
        <f t="shared" si="170"/>
        <v>603_95716</v>
      </c>
      <c r="D5491">
        <v>2.5111317024414399E-2</v>
      </c>
      <c r="E5491">
        <f>VLOOKUP(C5491,'Gas Species'!D:E,2,FALSE)</f>
        <v>2.5111317024414357E-2</v>
      </c>
      <c r="F5491">
        <f t="shared" si="171"/>
        <v>1.0000000000000016</v>
      </c>
      <c r="G5491">
        <v>-99</v>
      </c>
      <c r="H5491" t="s">
        <v>387</v>
      </c>
      <c r="I5491" t="s">
        <v>242</v>
      </c>
      <c r="J5491" t="s">
        <v>7084</v>
      </c>
      <c r="L5491" t="s">
        <v>7329</v>
      </c>
      <c r="N5491" t="s">
        <v>294</v>
      </c>
    </row>
    <row r="5492" spans="1:14">
      <c r="A5492" t="s">
        <v>7246</v>
      </c>
      <c r="B5492">
        <v>603</v>
      </c>
      <c r="C5492" t="str">
        <f t="shared" si="170"/>
        <v>603_95717</v>
      </c>
      <c r="D5492">
        <v>6.1366639957747902E-2</v>
      </c>
      <c r="E5492">
        <f>VLOOKUP(C5492,'Gas Species'!D:E,2,FALSE)</f>
        <v>6.1366639957747944E-2</v>
      </c>
      <c r="F5492">
        <f t="shared" si="171"/>
        <v>0.99999999999999933</v>
      </c>
      <c r="G5492">
        <v>-99</v>
      </c>
      <c r="H5492" t="s">
        <v>387</v>
      </c>
      <c r="I5492" t="s">
        <v>242</v>
      </c>
      <c r="J5492" t="s">
        <v>7084</v>
      </c>
      <c r="L5492" t="s">
        <v>7329</v>
      </c>
      <c r="N5492" t="s">
        <v>294</v>
      </c>
    </row>
    <row r="5493" spans="1:14">
      <c r="A5493" t="s">
        <v>7257</v>
      </c>
      <c r="B5493">
        <v>603</v>
      </c>
      <c r="C5493" t="str">
        <f t="shared" si="170"/>
        <v>603_95719</v>
      </c>
      <c r="D5493">
        <v>5.5243390785324503E-2</v>
      </c>
      <c r="E5493">
        <f>VLOOKUP(C5493,'Gas Species'!D:E,2,FALSE)</f>
        <v>5.5243390785324531E-2</v>
      </c>
      <c r="F5493">
        <f t="shared" si="171"/>
        <v>0.99999999999999944</v>
      </c>
      <c r="G5493">
        <v>-99</v>
      </c>
      <c r="H5493" t="s">
        <v>387</v>
      </c>
      <c r="I5493" t="s">
        <v>242</v>
      </c>
      <c r="J5493" t="s">
        <v>7084</v>
      </c>
      <c r="L5493" t="s">
        <v>7329</v>
      </c>
      <c r="N5493" t="s">
        <v>294</v>
      </c>
    </row>
    <row r="5494" spans="1:14">
      <c r="A5494" t="s">
        <v>7251</v>
      </c>
      <c r="B5494">
        <v>603</v>
      </c>
      <c r="C5494" t="str">
        <f t="shared" si="170"/>
        <v>603_95722</v>
      </c>
      <c r="D5494">
        <v>0.153142648055453</v>
      </c>
      <c r="E5494">
        <f>VLOOKUP(C5494,'Gas Species'!D:E,2,FALSE)</f>
        <v>0.15314264805545336</v>
      </c>
      <c r="F5494">
        <f t="shared" si="171"/>
        <v>0.99999999999999767</v>
      </c>
      <c r="G5494">
        <v>-99</v>
      </c>
      <c r="H5494" t="s">
        <v>387</v>
      </c>
      <c r="I5494" t="s">
        <v>242</v>
      </c>
      <c r="J5494" t="s">
        <v>7084</v>
      </c>
      <c r="L5494" t="s">
        <v>7329</v>
      </c>
      <c r="N5494" t="s">
        <v>294</v>
      </c>
    </row>
    <row r="5495" spans="1:14">
      <c r="A5495" t="s">
        <v>7253</v>
      </c>
      <c r="B5495">
        <v>603</v>
      </c>
      <c r="C5495" t="str">
        <f t="shared" si="170"/>
        <v>603_95724</v>
      </c>
      <c r="D5495">
        <v>5.3861945162602502E-2</v>
      </c>
      <c r="E5495">
        <f>VLOOKUP(C5495,'Gas Species'!D:E,2,FALSE)</f>
        <v>5.3861945162602495E-2</v>
      </c>
      <c r="F5495">
        <f t="shared" si="171"/>
        <v>1.0000000000000002</v>
      </c>
      <c r="G5495">
        <v>-99</v>
      </c>
      <c r="H5495" t="s">
        <v>387</v>
      </c>
      <c r="I5495" t="s">
        <v>242</v>
      </c>
      <c r="J5495" t="s">
        <v>7084</v>
      </c>
      <c r="L5495" t="s">
        <v>7329</v>
      </c>
      <c r="N5495" t="s">
        <v>294</v>
      </c>
    </row>
    <row r="5496" spans="1:14">
      <c r="A5496" t="s">
        <v>7217</v>
      </c>
      <c r="B5496">
        <v>603</v>
      </c>
      <c r="C5496" t="str">
        <f t="shared" si="170"/>
        <v>603_95725</v>
      </c>
      <c r="D5496">
        <v>4.22985598413596E-2</v>
      </c>
      <c r="E5496">
        <f>VLOOKUP(C5496,'Gas Species'!D:E,2,FALSE)</f>
        <v>4.2298559841359558E-2</v>
      </c>
      <c r="F5496">
        <f t="shared" si="171"/>
        <v>1.0000000000000009</v>
      </c>
      <c r="G5496">
        <v>-99</v>
      </c>
      <c r="H5496" t="s">
        <v>387</v>
      </c>
      <c r="I5496" t="s">
        <v>242</v>
      </c>
      <c r="J5496" t="s">
        <v>7084</v>
      </c>
      <c r="L5496" t="s">
        <v>7329</v>
      </c>
      <c r="N5496" t="s">
        <v>294</v>
      </c>
    </row>
    <row r="5497" spans="1:14">
      <c r="A5497" t="s">
        <v>7247</v>
      </c>
      <c r="B5497">
        <v>603</v>
      </c>
      <c r="C5497" t="str">
        <f t="shared" si="170"/>
        <v>603_95726</v>
      </c>
      <c r="D5497">
        <v>3.78419016557415E-2</v>
      </c>
      <c r="E5497">
        <f>VLOOKUP(C5497,'Gas Species'!D:E,2,FALSE)</f>
        <v>3.7841901655741549E-2</v>
      </c>
      <c r="F5497">
        <f t="shared" si="171"/>
        <v>0.99999999999999867</v>
      </c>
      <c r="G5497">
        <v>-99</v>
      </c>
      <c r="H5497" t="s">
        <v>387</v>
      </c>
      <c r="I5497" t="s">
        <v>242</v>
      </c>
      <c r="J5497" t="s">
        <v>7084</v>
      </c>
      <c r="L5497" t="s">
        <v>7329</v>
      </c>
      <c r="N5497" t="s">
        <v>294</v>
      </c>
    </row>
    <row r="5498" spans="1:14">
      <c r="A5498" t="s">
        <v>7218</v>
      </c>
      <c r="B5498">
        <v>603</v>
      </c>
      <c r="C5498" t="str">
        <f t="shared" si="170"/>
        <v>603_95728</v>
      </c>
      <c r="D5498">
        <v>2.8403747578560198E-3</v>
      </c>
      <c r="E5498">
        <f>VLOOKUP(C5498,'Gas Species'!D:E,2,FALSE)</f>
        <v>2.8403747578560181E-3</v>
      </c>
      <c r="F5498">
        <f t="shared" si="171"/>
        <v>1.0000000000000007</v>
      </c>
      <c r="G5498">
        <v>-99</v>
      </c>
      <c r="H5498" t="s">
        <v>387</v>
      </c>
      <c r="I5498" t="s">
        <v>242</v>
      </c>
      <c r="J5498" t="s">
        <v>7084</v>
      </c>
      <c r="L5498" t="s">
        <v>7329</v>
      </c>
      <c r="N5498" t="s">
        <v>294</v>
      </c>
    </row>
    <row r="5499" spans="1:14">
      <c r="A5499" t="s">
        <v>7219</v>
      </c>
      <c r="B5499">
        <v>603</v>
      </c>
      <c r="C5499" t="str">
        <f t="shared" si="170"/>
        <v>603_95729</v>
      </c>
      <c r="D5499">
        <v>0.31580636089020397</v>
      </c>
      <c r="E5499">
        <f>VLOOKUP(C5499,'Gas Species'!D:E,2,FALSE)</f>
        <v>0.31580636089020431</v>
      </c>
      <c r="F5499">
        <f t="shared" si="171"/>
        <v>0.999999999999999</v>
      </c>
      <c r="G5499">
        <v>-99</v>
      </c>
      <c r="H5499" t="s">
        <v>387</v>
      </c>
      <c r="I5499" t="s">
        <v>242</v>
      </c>
      <c r="J5499" t="s">
        <v>7084</v>
      </c>
      <c r="L5499" t="s">
        <v>7329</v>
      </c>
      <c r="N5499" t="s">
        <v>356</v>
      </c>
    </row>
    <row r="5500" spans="1:14">
      <c r="A5500" t="s">
        <v>7220</v>
      </c>
      <c r="B5500">
        <v>603</v>
      </c>
      <c r="C5500" t="str">
        <f t="shared" si="170"/>
        <v>603_95730</v>
      </c>
      <c r="D5500">
        <v>2.8052799455324999</v>
      </c>
      <c r="E5500">
        <f>VLOOKUP(C5500,'Gas Species'!D:E,2,FALSE)</f>
        <v>2.8052799455324982</v>
      </c>
      <c r="F5500">
        <f t="shared" si="171"/>
        <v>1.0000000000000007</v>
      </c>
      <c r="G5500">
        <v>-99</v>
      </c>
      <c r="H5500" t="s">
        <v>387</v>
      </c>
      <c r="I5500" t="s">
        <v>242</v>
      </c>
      <c r="J5500" t="s">
        <v>7084</v>
      </c>
      <c r="L5500" t="s">
        <v>7329</v>
      </c>
      <c r="N5500" t="s">
        <v>294</v>
      </c>
    </row>
    <row r="5501" spans="1:14">
      <c r="A5501" t="s">
        <v>7221</v>
      </c>
      <c r="B5501">
        <v>603</v>
      </c>
      <c r="C5501" t="str">
        <f t="shared" si="170"/>
        <v>603_95731</v>
      </c>
      <c r="D5501">
        <v>2.0783652089055402</v>
      </c>
      <c r="E5501">
        <f>VLOOKUP(C5501,'Gas Species'!D:E,2,FALSE)</f>
        <v>2.0783652089055438</v>
      </c>
      <c r="F5501">
        <f t="shared" si="171"/>
        <v>0.99999999999999833</v>
      </c>
      <c r="G5501">
        <v>-99</v>
      </c>
      <c r="H5501" t="s">
        <v>387</v>
      </c>
      <c r="I5501" t="s">
        <v>242</v>
      </c>
      <c r="J5501" t="s">
        <v>7084</v>
      </c>
      <c r="L5501" t="s">
        <v>7329</v>
      </c>
      <c r="N5501" t="s">
        <v>294</v>
      </c>
    </row>
    <row r="5502" spans="1:14">
      <c r="A5502" t="s">
        <v>7222</v>
      </c>
      <c r="B5502">
        <v>603</v>
      </c>
      <c r="C5502" t="str">
        <f t="shared" si="170"/>
        <v>603_95732</v>
      </c>
      <c r="D5502">
        <v>2.7609053983838598</v>
      </c>
      <c r="E5502">
        <f>VLOOKUP(C5502,'Gas Species'!D:E,2,FALSE)</f>
        <v>2.7609053983838607</v>
      </c>
      <c r="F5502">
        <f t="shared" si="171"/>
        <v>0.99999999999999967</v>
      </c>
      <c r="G5502">
        <v>-99</v>
      </c>
      <c r="H5502" t="s">
        <v>387</v>
      </c>
      <c r="I5502" t="s">
        <v>242</v>
      </c>
      <c r="J5502" t="s">
        <v>7084</v>
      </c>
      <c r="L5502" t="s">
        <v>7329</v>
      </c>
      <c r="N5502" t="s">
        <v>294</v>
      </c>
    </row>
    <row r="5503" spans="1:14">
      <c r="A5503" t="s">
        <v>7224</v>
      </c>
      <c r="B5503">
        <v>603</v>
      </c>
      <c r="C5503" t="str">
        <f t="shared" si="170"/>
        <v>603_95734</v>
      </c>
      <c r="D5503">
        <v>4.3876207894126598</v>
      </c>
      <c r="E5503">
        <f>VLOOKUP(C5503,'Gas Species'!D:E,2,FALSE)</f>
        <v>4.3876207894126642</v>
      </c>
      <c r="F5503">
        <f t="shared" si="171"/>
        <v>0.999999999999999</v>
      </c>
      <c r="G5503">
        <v>-99</v>
      </c>
      <c r="H5503" t="s">
        <v>387</v>
      </c>
      <c r="I5503" t="s">
        <v>242</v>
      </c>
      <c r="J5503" t="s">
        <v>7084</v>
      </c>
      <c r="L5503" t="s">
        <v>7329</v>
      </c>
      <c r="N5503" t="s">
        <v>294</v>
      </c>
    </row>
    <row r="5504" spans="1:14">
      <c r="A5504" t="s">
        <v>7225</v>
      </c>
      <c r="B5504">
        <v>603</v>
      </c>
      <c r="C5504" t="str">
        <f t="shared" si="170"/>
        <v>603_95735</v>
      </c>
      <c r="D5504">
        <v>1.5547796458662</v>
      </c>
      <c r="E5504">
        <f>VLOOKUP(C5504,'Gas Species'!D:E,2,FALSE)</f>
        <v>1.5547796458662018</v>
      </c>
      <c r="F5504">
        <f t="shared" si="171"/>
        <v>0.99999999999999889</v>
      </c>
      <c r="G5504">
        <v>-99</v>
      </c>
      <c r="H5504" t="s">
        <v>387</v>
      </c>
      <c r="I5504" t="s">
        <v>242</v>
      </c>
      <c r="J5504" t="s">
        <v>7084</v>
      </c>
      <c r="L5504" t="s">
        <v>7329</v>
      </c>
      <c r="N5504" t="s">
        <v>294</v>
      </c>
    </row>
    <row r="5505" spans="1:14">
      <c r="A5505" t="s">
        <v>7226</v>
      </c>
      <c r="B5505">
        <v>603</v>
      </c>
      <c r="C5505" t="str">
        <f t="shared" si="170"/>
        <v>603_95736</v>
      </c>
      <c r="D5505">
        <v>4.8937484627469496</v>
      </c>
      <c r="E5505">
        <f>VLOOKUP(C5505,'Gas Species'!D:E,2,FALSE)</f>
        <v>4.8937484627469505</v>
      </c>
      <c r="F5505">
        <f t="shared" si="171"/>
        <v>0.99999999999999978</v>
      </c>
      <c r="G5505">
        <v>-99</v>
      </c>
      <c r="H5505" t="s">
        <v>387</v>
      </c>
      <c r="I5505" t="s">
        <v>242</v>
      </c>
      <c r="J5505" t="s">
        <v>7084</v>
      </c>
      <c r="L5505" t="s">
        <v>7329</v>
      </c>
      <c r="N5505" t="s">
        <v>294</v>
      </c>
    </row>
    <row r="5506" spans="1:14">
      <c r="A5506" t="s">
        <v>7227</v>
      </c>
      <c r="B5506">
        <v>603</v>
      </c>
      <c r="C5506" t="str">
        <f t="shared" si="170"/>
        <v>603_95781</v>
      </c>
      <c r="D5506">
        <v>0.83138332922853198</v>
      </c>
      <c r="E5506">
        <f>VLOOKUP(C5506,'Gas Species'!D:E,2,FALSE)</f>
        <v>0.83138332922853242</v>
      </c>
      <c r="F5506">
        <f t="shared" si="171"/>
        <v>0.99999999999999944</v>
      </c>
      <c r="G5506">
        <v>-99</v>
      </c>
      <c r="H5506" t="s">
        <v>387</v>
      </c>
      <c r="I5506" t="s">
        <v>242</v>
      </c>
      <c r="J5506" t="s">
        <v>7084</v>
      </c>
      <c r="L5506" t="s">
        <v>7329</v>
      </c>
      <c r="N5506" t="s">
        <v>7228</v>
      </c>
    </row>
    <row r="5507" spans="1:14">
      <c r="A5507" t="s">
        <v>7229</v>
      </c>
      <c r="B5507">
        <v>603</v>
      </c>
      <c r="C5507" t="str">
        <f t="shared" ref="C5507:C5570" si="172">CONCATENATE(B5507,"_",A5507)</f>
        <v>603_95782</v>
      </c>
      <c r="D5507">
        <v>0.28428795730962397</v>
      </c>
      <c r="E5507">
        <f>VLOOKUP(C5507,'Gas Species'!D:E,2,FALSE)</f>
        <v>0.28428795730962442</v>
      </c>
      <c r="F5507">
        <f t="shared" ref="F5507:F5570" si="173">D5507/E5507</f>
        <v>0.99999999999999845</v>
      </c>
      <c r="G5507">
        <v>-99</v>
      </c>
      <c r="H5507" t="s">
        <v>387</v>
      </c>
      <c r="I5507" t="s">
        <v>242</v>
      </c>
      <c r="J5507" t="s">
        <v>7084</v>
      </c>
      <c r="L5507" t="s">
        <v>7329</v>
      </c>
      <c r="N5507" t="s">
        <v>7230</v>
      </c>
    </row>
    <row r="5508" spans="1:14">
      <c r="A5508" t="s">
        <v>7083</v>
      </c>
      <c r="B5508">
        <v>604</v>
      </c>
      <c r="C5508" t="str">
        <f t="shared" si="172"/>
        <v>604_95536</v>
      </c>
      <c r="D5508">
        <v>1.3028732500656</v>
      </c>
      <c r="E5508">
        <f>VLOOKUP(C5508,'Gas Species'!D:E,2,FALSE)</f>
        <v>1.3028732500656033</v>
      </c>
      <c r="F5508">
        <f t="shared" si="173"/>
        <v>0.99999999999999745</v>
      </c>
      <c r="G5508">
        <v>-99</v>
      </c>
      <c r="H5508" t="s">
        <v>387</v>
      </c>
      <c r="I5508" t="s">
        <v>242</v>
      </c>
      <c r="J5508" t="s">
        <v>7084</v>
      </c>
      <c r="L5508" t="s">
        <v>7330</v>
      </c>
      <c r="N5508" t="s">
        <v>277</v>
      </c>
    </row>
    <row r="5509" spans="1:14">
      <c r="A5509" t="s">
        <v>7086</v>
      </c>
      <c r="B5509">
        <v>604</v>
      </c>
      <c r="C5509" t="str">
        <f t="shared" si="172"/>
        <v>604_95537</v>
      </c>
      <c r="D5509">
        <v>1.32232523265265</v>
      </c>
      <c r="E5509">
        <f>VLOOKUP(C5509,'Gas Species'!D:E,2,FALSE)</f>
        <v>1.322325232652652</v>
      </c>
      <c r="F5509">
        <f t="shared" si="173"/>
        <v>0.99999999999999845</v>
      </c>
      <c r="G5509">
        <v>-99</v>
      </c>
      <c r="H5509" t="s">
        <v>387</v>
      </c>
      <c r="I5509" t="s">
        <v>242</v>
      </c>
      <c r="J5509" t="s">
        <v>7084</v>
      </c>
      <c r="L5509" t="s">
        <v>7330</v>
      </c>
      <c r="N5509" t="s">
        <v>277</v>
      </c>
    </row>
    <row r="5510" spans="1:14">
      <c r="A5510" t="s">
        <v>7087</v>
      </c>
      <c r="B5510">
        <v>604</v>
      </c>
      <c r="C5510" t="str">
        <f t="shared" si="172"/>
        <v>604_95538</v>
      </c>
      <c r="D5510">
        <v>0.90280304034468395</v>
      </c>
      <c r="E5510">
        <f>VLOOKUP(C5510,'Gas Species'!D:E,2,FALSE)</f>
        <v>0.90280304034468395</v>
      </c>
      <c r="F5510">
        <f t="shared" si="173"/>
        <v>1</v>
      </c>
      <c r="G5510">
        <v>-99</v>
      </c>
      <c r="H5510" t="s">
        <v>387</v>
      </c>
      <c r="I5510" t="s">
        <v>242</v>
      </c>
      <c r="J5510" t="s">
        <v>7084</v>
      </c>
      <c r="L5510" t="s">
        <v>7330</v>
      </c>
      <c r="N5510" t="s">
        <v>285</v>
      </c>
    </row>
    <row r="5511" spans="1:14">
      <c r="A5511" t="s">
        <v>7088</v>
      </c>
      <c r="B5511">
        <v>604</v>
      </c>
      <c r="C5511" t="str">
        <f t="shared" si="172"/>
        <v>604_95539</v>
      </c>
      <c r="D5511">
        <v>1.3471918685122799</v>
      </c>
      <c r="E5511">
        <f>VLOOKUP(C5511,'Gas Species'!D:E,2,FALSE)</f>
        <v>1.3471918685122799</v>
      </c>
      <c r="F5511">
        <f t="shared" si="173"/>
        <v>1</v>
      </c>
      <c r="G5511">
        <v>-99</v>
      </c>
      <c r="H5511" t="s">
        <v>387</v>
      </c>
      <c r="I5511" t="s">
        <v>242</v>
      </c>
      <c r="J5511" t="s">
        <v>7084</v>
      </c>
      <c r="L5511" t="s">
        <v>7330</v>
      </c>
      <c r="N5511" t="s">
        <v>285</v>
      </c>
    </row>
    <row r="5512" spans="1:14">
      <c r="A5512" t="s">
        <v>7089</v>
      </c>
      <c r="B5512">
        <v>604</v>
      </c>
      <c r="C5512" t="str">
        <f t="shared" si="172"/>
        <v>604_95540</v>
      </c>
      <c r="D5512">
        <v>4.1715412585434199</v>
      </c>
      <c r="E5512">
        <f>VLOOKUP(C5512,'Gas Species'!D:E,2,FALSE)</f>
        <v>4.1715412585434235</v>
      </c>
      <c r="F5512">
        <f t="shared" si="173"/>
        <v>0.99999999999999911</v>
      </c>
      <c r="G5512">
        <v>-99</v>
      </c>
      <c r="H5512" t="s">
        <v>387</v>
      </c>
      <c r="I5512" t="s">
        <v>242</v>
      </c>
      <c r="J5512" t="s">
        <v>7084</v>
      </c>
      <c r="L5512" t="s">
        <v>7330</v>
      </c>
      <c r="N5512" t="s">
        <v>286</v>
      </c>
    </row>
    <row r="5513" spans="1:14">
      <c r="A5513" t="s">
        <v>7090</v>
      </c>
      <c r="B5513">
        <v>604</v>
      </c>
      <c r="C5513" t="str">
        <f t="shared" si="172"/>
        <v>604_95541</v>
      </c>
      <c r="D5513">
        <v>1.4877671525412199</v>
      </c>
      <c r="E5513">
        <f>VLOOKUP(C5513,'Gas Species'!D:E,2,FALSE)</f>
        <v>1.4877671525412237</v>
      </c>
      <c r="F5513">
        <f t="shared" si="173"/>
        <v>0.99999999999999745</v>
      </c>
      <c r="G5513">
        <v>-99</v>
      </c>
      <c r="H5513" t="s">
        <v>387</v>
      </c>
      <c r="I5513" t="s">
        <v>242</v>
      </c>
      <c r="J5513" t="s">
        <v>7084</v>
      </c>
      <c r="L5513" t="s">
        <v>7330</v>
      </c>
      <c r="N5513" t="s">
        <v>286</v>
      </c>
    </row>
    <row r="5514" spans="1:14">
      <c r="A5514" t="s">
        <v>7091</v>
      </c>
      <c r="B5514">
        <v>604</v>
      </c>
      <c r="C5514" t="str">
        <f t="shared" si="172"/>
        <v>604_95542</v>
      </c>
      <c r="D5514">
        <v>1.16357264296805</v>
      </c>
      <c r="E5514">
        <f>VLOOKUP(C5514,'Gas Species'!D:E,2,FALSE)</f>
        <v>1.1635726429680453</v>
      </c>
      <c r="F5514">
        <f t="shared" si="173"/>
        <v>1.000000000000004</v>
      </c>
      <c r="G5514">
        <v>-99</v>
      </c>
      <c r="H5514" t="s">
        <v>387</v>
      </c>
      <c r="I5514" t="s">
        <v>242</v>
      </c>
      <c r="J5514" t="s">
        <v>7084</v>
      </c>
      <c r="L5514" t="s">
        <v>7330</v>
      </c>
      <c r="N5514" t="s">
        <v>286</v>
      </c>
    </row>
    <row r="5515" spans="1:14">
      <c r="A5515" t="s">
        <v>7092</v>
      </c>
      <c r="B5515">
        <v>604</v>
      </c>
      <c r="C5515" t="str">
        <f t="shared" si="172"/>
        <v>604_95543</v>
      </c>
      <c r="D5515">
        <v>1.5640483341795</v>
      </c>
      <c r="E5515">
        <f>VLOOKUP(C5515,'Gas Species'!D:E,2,FALSE)</f>
        <v>1.5640483341795013</v>
      </c>
      <c r="F5515">
        <f t="shared" si="173"/>
        <v>0.99999999999999911</v>
      </c>
      <c r="G5515">
        <v>-99</v>
      </c>
      <c r="H5515" t="s">
        <v>387</v>
      </c>
      <c r="I5515" t="s">
        <v>242</v>
      </c>
      <c r="J5515" t="s">
        <v>7084</v>
      </c>
      <c r="L5515" t="s">
        <v>7330</v>
      </c>
      <c r="N5515" t="s">
        <v>290</v>
      </c>
    </row>
    <row r="5516" spans="1:14">
      <c r="A5516" t="s">
        <v>7093</v>
      </c>
      <c r="B5516">
        <v>604</v>
      </c>
      <c r="C5516" t="str">
        <f t="shared" si="172"/>
        <v>604_95544</v>
      </c>
      <c r="D5516">
        <v>2.0182059034238899</v>
      </c>
      <c r="E5516">
        <f>VLOOKUP(C5516,'Gas Species'!D:E,2,FALSE)</f>
        <v>2.0182059034238868</v>
      </c>
      <c r="F5516">
        <f t="shared" si="173"/>
        <v>1.0000000000000016</v>
      </c>
      <c r="G5516">
        <v>-99</v>
      </c>
      <c r="H5516" t="s">
        <v>387</v>
      </c>
      <c r="I5516" t="s">
        <v>242</v>
      </c>
      <c r="J5516" t="s">
        <v>7084</v>
      </c>
      <c r="L5516" t="s">
        <v>7330</v>
      </c>
      <c r="N5516" t="s">
        <v>290</v>
      </c>
    </row>
    <row r="5517" spans="1:14">
      <c r="A5517" t="s">
        <v>7094</v>
      </c>
      <c r="B5517">
        <v>604</v>
      </c>
      <c r="C5517" t="str">
        <f t="shared" si="172"/>
        <v>604_95545</v>
      </c>
      <c r="D5517">
        <v>0.93278814299145496</v>
      </c>
      <c r="E5517">
        <f>VLOOKUP(C5517,'Gas Species'!D:E,2,FALSE)</f>
        <v>0.93278814299145529</v>
      </c>
      <c r="F5517">
        <f t="shared" si="173"/>
        <v>0.99999999999999967</v>
      </c>
      <c r="G5517">
        <v>-99</v>
      </c>
      <c r="H5517" t="s">
        <v>387</v>
      </c>
      <c r="I5517" t="s">
        <v>242</v>
      </c>
      <c r="J5517" t="s">
        <v>7084</v>
      </c>
      <c r="L5517" t="s">
        <v>7330</v>
      </c>
      <c r="N5517" t="s">
        <v>292</v>
      </c>
    </row>
    <row r="5518" spans="1:14">
      <c r="A5518" t="s">
        <v>7095</v>
      </c>
      <c r="B5518">
        <v>604</v>
      </c>
      <c r="C5518" t="str">
        <f t="shared" si="172"/>
        <v>604_95546</v>
      </c>
      <c r="D5518">
        <v>0.84728283806306204</v>
      </c>
      <c r="E5518">
        <f>VLOOKUP(C5518,'Gas Species'!D:E,2,FALSE)</f>
        <v>0.84728283806306204</v>
      </c>
      <c r="F5518">
        <f t="shared" si="173"/>
        <v>1</v>
      </c>
      <c r="G5518">
        <v>-99</v>
      </c>
      <c r="H5518" t="s">
        <v>387</v>
      </c>
      <c r="I5518" t="s">
        <v>242</v>
      </c>
      <c r="J5518" t="s">
        <v>7084</v>
      </c>
      <c r="L5518" t="s">
        <v>7330</v>
      </c>
      <c r="N5518" t="s">
        <v>292</v>
      </c>
    </row>
    <row r="5519" spans="1:14">
      <c r="A5519" t="s">
        <v>7283</v>
      </c>
      <c r="B5519">
        <v>604</v>
      </c>
      <c r="C5519" t="str">
        <f t="shared" si="172"/>
        <v>604_95547</v>
      </c>
      <c r="D5519">
        <v>0.25796705013541399</v>
      </c>
      <c r="E5519">
        <f>VLOOKUP(C5519,'Gas Species'!D:E,2,FALSE)</f>
        <v>0.25796705013541438</v>
      </c>
      <c r="F5519">
        <f t="shared" si="173"/>
        <v>0.99999999999999845</v>
      </c>
      <c r="G5519">
        <v>-99</v>
      </c>
      <c r="H5519" t="s">
        <v>387</v>
      </c>
      <c r="I5519" t="s">
        <v>242</v>
      </c>
      <c r="J5519" t="s">
        <v>7084</v>
      </c>
      <c r="L5519" t="s">
        <v>7330</v>
      </c>
      <c r="N5519" t="s">
        <v>294</v>
      </c>
    </row>
    <row r="5520" spans="1:14">
      <c r="A5520" t="s">
        <v>7096</v>
      </c>
      <c r="B5520">
        <v>604</v>
      </c>
      <c r="C5520" t="str">
        <f t="shared" si="172"/>
        <v>604_95548</v>
      </c>
      <c r="D5520">
        <v>0.31970619971341102</v>
      </c>
      <c r="E5520">
        <f>VLOOKUP(C5520,'Gas Species'!D:E,2,FALSE)</f>
        <v>0.31970619971341052</v>
      </c>
      <c r="F5520">
        <f t="shared" si="173"/>
        <v>1.0000000000000016</v>
      </c>
      <c r="G5520">
        <v>-99</v>
      </c>
      <c r="H5520" t="s">
        <v>387</v>
      </c>
      <c r="I5520" t="s">
        <v>242</v>
      </c>
      <c r="J5520" t="s">
        <v>7084</v>
      </c>
      <c r="L5520" t="s">
        <v>7330</v>
      </c>
      <c r="N5520" t="s">
        <v>294</v>
      </c>
    </row>
    <row r="5521" spans="1:14">
      <c r="A5521" t="s">
        <v>7097</v>
      </c>
      <c r="B5521">
        <v>604</v>
      </c>
      <c r="C5521" t="str">
        <f t="shared" si="172"/>
        <v>604_95549</v>
      </c>
      <c r="D5521">
        <v>0.29904176990209702</v>
      </c>
      <c r="E5521">
        <f>VLOOKUP(C5521,'Gas Species'!D:E,2,FALSE)</f>
        <v>0.29904176990209708</v>
      </c>
      <c r="F5521">
        <f t="shared" si="173"/>
        <v>0.99999999999999978</v>
      </c>
      <c r="G5521">
        <v>-99</v>
      </c>
      <c r="H5521" t="s">
        <v>387</v>
      </c>
      <c r="I5521" t="s">
        <v>242</v>
      </c>
      <c r="J5521" t="s">
        <v>7084</v>
      </c>
      <c r="L5521" t="s">
        <v>7330</v>
      </c>
      <c r="N5521" t="s">
        <v>297</v>
      </c>
    </row>
    <row r="5522" spans="1:14">
      <c r="A5522" t="s">
        <v>7098</v>
      </c>
      <c r="B5522">
        <v>604</v>
      </c>
      <c r="C5522" t="str">
        <f t="shared" si="172"/>
        <v>604_95550</v>
      </c>
      <c r="D5522">
        <v>3.1685490777022598</v>
      </c>
      <c r="E5522">
        <f>VLOOKUP(C5522,'Gas Species'!D:E,2,FALSE)</f>
        <v>3.1685490777022611</v>
      </c>
      <c r="F5522">
        <f t="shared" si="173"/>
        <v>0.99999999999999956</v>
      </c>
      <c r="G5522">
        <v>-99</v>
      </c>
      <c r="H5522" t="s">
        <v>387</v>
      </c>
      <c r="I5522" t="s">
        <v>242</v>
      </c>
      <c r="J5522" t="s">
        <v>7084</v>
      </c>
      <c r="L5522" t="s">
        <v>7330</v>
      </c>
      <c r="N5522" t="s">
        <v>299</v>
      </c>
    </row>
    <row r="5523" spans="1:14">
      <c r="A5523" t="s">
        <v>7099</v>
      </c>
      <c r="B5523">
        <v>604</v>
      </c>
      <c r="C5523" t="str">
        <f t="shared" si="172"/>
        <v>604_95551</v>
      </c>
      <c r="D5523">
        <v>3.59084502543275</v>
      </c>
      <c r="E5523">
        <f>VLOOKUP(C5523,'Gas Species'!D:E,2,FALSE)</f>
        <v>3.59084502543275</v>
      </c>
      <c r="F5523">
        <f t="shared" si="173"/>
        <v>1</v>
      </c>
      <c r="G5523">
        <v>-99</v>
      </c>
      <c r="H5523" t="s">
        <v>387</v>
      </c>
      <c r="I5523" t="s">
        <v>242</v>
      </c>
      <c r="J5523" t="s">
        <v>7084</v>
      </c>
      <c r="L5523" t="s">
        <v>7330</v>
      </c>
      <c r="N5523" t="s">
        <v>299</v>
      </c>
    </row>
    <row r="5524" spans="1:14">
      <c r="A5524" t="s">
        <v>7100</v>
      </c>
      <c r="B5524">
        <v>604</v>
      </c>
      <c r="C5524" t="str">
        <f t="shared" si="172"/>
        <v>604_95552</v>
      </c>
      <c r="D5524">
        <v>4.6167145075906202</v>
      </c>
      <c r="E5524">
        <f>VLOOKUP(C5524,'Gas Species'!D:E,2,FALSE)</f>
        <v>4.6167145075906193</v>
      </c>
      <c r="F5524">
        <f t="shared" si="173"/>
        <v>1.0000000000000002</v>
      </c>
      <c r="G5524">
        <v>-99</v>
      </c>
      <c r="H5524" t="s">
        <v>387</v>
      </c>
      <c r="I5524" t="s">
        <v>242</v>
      </c>
      <c r="J5524" t="s">
        <v>7084</v>
      </c>
      <c r="L5524" t="s">
        <v>7330</v>
      </c>
      <c r="N5524" t="s">
        <v>299</v>
      </c>
    </row>
    <row r="5525" spans="1:14">
      <c r="A5525" t="s">
        <v>7101</v>
      </c>
      <c r="B5525">
        <v>604</v>
      </c>
      <c r="C5525" t="str">
        <f t="shared" si="172"/>
        <v>604_95553</v>
      </c>
      <c r="D5525">
        <v>10.1147549758736</v>
      </c>
      <c r="E5525">
        <f>VLOOKUP(C5525,'Gas Species'!D:E,2,FALSE)</f>
        <v>10.114754975873618</v>
      </c>
      <c r="F5525">
        <f t="shared" si="173"/>
        <v>0.99999999999999822</v>
      </c>
      <c r="G5525">
        <v>-99</v>
      </c>
      <c r="H5525" t="s">
        <v>387</v>
      </c>
      <c r="I5525" t="s">
        <v>242</v>
      </c>
      <c r="J5525" t="s">
        <v>7084</v>
      </c>
      <c r="L5525" t="s">
        <v>7330</v>
      </c>
      <c r="N5525" t="s">
        <v>292</v>
      </c>
    </row>
    <row r="5526" spans="1:14">
      <c r="A5526" t="s">
        <v>7232</v>
      </c>
      <c r="B5526">
        <v>604</v>
      </c>
      <c r="C5526" t="str">
        <f t="shared" si="172"/>
        <v>604_95554</v>
      </c>
      <c r="D5526">
        <v>0.15942375553028301</v>
      </c>
      <c r="E5526">
        <f>VLOOKUP(C5526,'Gas Species'!D:E,2,FALSE)</f>
        <v>0.15942375553028343</v>
      </c>
      <c r="F5526">
        <f t="shared" si="173"/>
        <v>0.99999999999999734</v>
      </c>
      <c r="G5526">
        <v>-99</v>
      </c>
      <c r="H5526" t="s">
        <v>387</v>
      </c>
      <c r="I5526" t="s">
        <v>242</v>
      </c>
      <c r="J5526" t="s">
        <v>7084</v>
      </c>
      <c r="L5526" t="s">
        <v>7330</v>
      </c>
      <c r="N5526" t="s">
        <v>294</v>
      </c>
    </row>
    <row r="5527" spans="1:14">
      <c r="A5527" t="s">
        <v>7233</v>
      </c>
      <c r="B5527">
        <v>604</v>
      </c>
      <c r="C5527" t="str">
        <f t="shared" si="172"/>
        <v>604_95555</v>
      </c>
      <c r="D5527">
        <v>0.24502654530412801</v>
      </c>
      <c r="E5527">
        <f>VLOOKUP(C5527,'Gas Species'!D:E,2,FALSE)</f>
        <v>0.24502654530412782</v>
      </c>
      <c r="F5527">
        <f t="shared" si="173"/>
        <v>1.0000000000000009</v>
      </c>
      <c r="G5527">
        <v>-99</v>
      </c>
      <c r="H5527" t="s">
        <v>387</v>
      </c>
      <c r="I5527" t="s">
        <v>242</v>
      </c>
      <c r="J5527" t="s">
        <v>7084</v>
      </c>
      <c r="L5527" t="s">
        <v>7330</v>
      </c>
      <c r="N5527" t="s">
        <v>294</v>
      </c>
    </row>
    <row r="5528" spans="1:14">
      <c r="A5528" t="s">
        <v>7102</v>
      </c>
      <c r="B5528">
        <v>604</v>
      </c>
      <c r="C5528" t="str">
        <f t="shared" si="172"/>
        <v>604_95556</v>
      </c>
      <c r="D5528">
        <v>4.2692150591353402E-2</v>
      </c>
      <c r="E5528">
        <f>VLOOKUP(C5528,'Gas Species'!D:E,2,FALSE)</f>
        <v>4.2692150591353367E-2</v>
      </c>
      <c r="F5528">
        <f t="shared" si="173"/>
        <v>1.0000000000000009</v>
      </c>
      <c r="G5528">
        <v>-99</v>
      </c>
      <c r="H5528" t="s">
        <v>387</v>
      </c>
      <c r="I5528" t="s">
        <v>242</v>
      </c>
      <c r="J5528" t="s">
        <v>7084</v>
      </c>
      <c r="L5528" t="s">
        <v>7330</v>
      </c>
      <c r="N5528" t="s">
        <v>294</v>
      </c>
    </row>
    <row r="5529" spans="1:14">
      <c r="A5529" t="s">
        <v>7103</v>
      </c>
      <c r="B5529">
        <v>604</v>
      </c>
      <c r="C5529" t="str">
        <f t="shared" si="172"/>
        <v>604_95558</v>
      </c>
      <c r="D5529">
        <v>1.29099093229435</v>
      </c>
      <c r="E5529">
        <f>VLOOKUP(C5529,'Gas Species'!D:E,2,FALSE)</f>
        <v>1.29099093229435</v>
      </c>
      <c r="F5529">
        <f t="shared" si="173"/>
        <v>1</v>
      </c>
      <c r="G5529">
        <v>-99</v>
      </c>
      <c r="H5529" t="s">
        <v>387</v>
      </c>
      <c r="I5529" t="s">
        <v>242</v>
      </c>
      <c r="J5529" t="s">
        <v>7084</v>
      </c>
      <c r="L5529" t="s">
        <v>7330</v>
      </c>
      <c r="N5529" t="s">
        <v>297</v>
      </c>
    </row>
    <row r="5530" spans="1:14">
      <c r="A5530" t="s">
        <v>7104</v>
      </c>
      <c r="B5530">
        <v>604</v>
      </c>
      <c r="C5530" t="str">
        <f t="shared" si="172"/>
        <v>604_95559</v>
      </c>
      <c r="D5530">
        <v>2.17322719046998</v>
      </c>
      <c r="E5530">
        <f>VLOOKUP(C5530,'Gas Species'!D:E,2,FALSE)</f>
        <v>2.1732271904699823</v>
      </c>
      <c r="F5530">
        <f t="shared" si="173"/>
        <v>0.999999999999999</v>
      </c>
      <c r="G5530">
        <v>-99</v>
      </c>
      <c r="H5530" t="s">
        <v>387</v>
      </c>
      <c r="I5530" t="s">
        <v>242</v>
      </c>
      <c r="J5530" t="s">
        <v>7084</v>
      </c>
      <c r="L5530" t="s">
        <v>7330</v>
      </c>
      <c r="N5530" t="s">
        <v>277</v>
      </c>
    </row>
    <row r="5531" spans="1:14">
      <c r="A5531" t="s">
        <v>7105</v>
      </c>
      <c r="B5531">
        <v>604</v>
      </c>
      <c r="C5531" t="str">
        <f t="shared" si="172"/>
        <v>604_95560</v>
      </c>
      <c r="D5531">
        <v>17.592720273827901</v>
      </c>
      <c r="E5531">
        <f>VLOOKUP(C5531,'Gas Species'!D:E,2,FALSE)</f>
        <v>17.592720273827897</v>
      </c>
      <c r="F5531">
        <f t="shared" si="173"/>
        <v>1.0000000000000002</v>
      </c>
      <c r="G5531">
        <v>-99</v>
      </c>
      <c r="H5531" t="s">
        <v>387</v>
      </c>
      <c r="I5531" t="s">
        <v>242</v>
      </c>
      <c r="J5531" t="s">
        <v>7084</v>
      </c>
      <c r="L5531" t="s">
        <v>7330</v>
      </c>
      <c r="N5531" t="s">
        <v>277</v>
      </c>
    </row>
    <row r="5532" spans="1:14">
      <c r="A5532" t="s">
        <v>7284</v>
      </c>
      <c r="B5532">
        <v>604</v>
      </c>
      <c r="C5532" t="str">
        <f t="shared" si="172"/>
        <v>604_95561</v>
      </c>
      <c r="D5532">
        <v>2.5377654930417898E-2</v>
      </c>
      <c r="E5532">
        <f>VLOOKUP(C5532,'Gas Species'!D:E,2,FALSE)</f>
        <v>2.5377654930417857E-2</v>
      </c>
      <c r="F5532">
        <f t="shared" si="173"/>
        <v>1.0000000000000016</v>
      </c>
      <c r="G5532">
        <v>-99</v>
      </c>
      <c r="H5532" t="s">
        <v>387</v>
      </c>
      <c r="I5532" t="s">
        <v>242</v>
      </c>
      <c r="J5532" t="s">
        <v>7084</v>
      </c>
      <c r="L5532" t="s">
        <v>7330</v>
      </c>
      <c r="N5532" t="s">
        <v>277</v>
      </c>
    </row>
    <row r="5533" spans="1:14">
      <c r="A5533" t="s">
        <v>7234</v>
      </c>
      <c r="B5533">
        <v>604</v>
      </c>
      <c r="C5533" t="str">
        <f t="shared" si="172"/>
        <v>604_95562</v>
      </c>
      <c r="D5533">
        <v>4.9045248943401197E-2</v>
      </c>
      <c r="E5533">
        <f>VLOOKUP(C5533,'Gas Species'!D:E,2,FALSE)</f>
        <v>4.904524894340119E-2</v>
      </c>
      <c r="F5533">
        <f t="shared" si="173"/>
        <v>1.0000000000000002</v>
      </c>
      <c r="G5533">
        <v>-99</v>
      </c>
      <c r="H5533" t="s">
        <v>387</v>
      </c>
      <c r="I5533" t="s">
        <v>242</v>
      </c>
      <c r="J5533" t="s">
        <v>7084</v>
      </c>
      <c r="L5533" t="s">
        <v>7330</v>
      </c>
      <c r="N5533" t="s">
        <v>277</v>
      </c>
    </row>
    <row r="5534" spans="1:14">
      <c r="A5534" t="s">
        <v>7289</v>
      </c>
      <c r="B5534">
        <v>604</v>
      </c>
      <c r="C5534" t="str">
        <f t="shared" si="172"/>
        <v>604_95563</v>
      </c>
      <c r="D5534">
        <v>4.7104746272817299E-2</v>
      </c>
      <c r="E5534">
        <f>VLOOKUP(C5534,'Gas Species'!D:E,2,FALSE)</f>
        <v>4.7104746272817286E-2</v>
      </c>
      <c r="F5534">
        <f t="shared" si="173"/>
        <v>1.0000000000000002</v>
      </c>
      <c r="G5534">
        <v>-99</v>
      </c>
      <c r="H5534" t="s">
        <v>387</v>
      </c>
      <c r="I5534" t="s">
        <v>242</v>
      </c>
      <c r="J5534" t="s">
        <v>7084</v>
      </c>
      <c r="L5534" t="s">
        <v>7330</v>
      </c>
      <c r="N5534" t="s">
        <v>277</v>
      </c>
    </row>
    <row r="5535" spans="1:14">
      <c r="A5535" t="s">
        <v>7285</v>
      </c>
      <c r="B5535">
        <v>604</v>
      </c>
      <c r="C5535" t="str">
        <f t="shared" si="172"/>
        <v>604_95564</v>
      </c>
      <c r="D5535">
        <v>3.9201232446881097E-2</v>
      </c>
      <c r="E5535">
        <f>VLOOKUP(C5535,'Gas Species'!D:E,2,FALSE)</f>
        <v>3.9201232446881076E-2</v>
      </c>
      <c r="F5535">
        <f t="shared" si="173"/>
        <v>1.0000000000000004</v>
      </c>
      <c r="G5535">
        <v>-99</v>
      </c>
      <c r="H5535" t="s">
        <v>387</v>
      </c>
      <c r="I5535" t="s">
        <v>242</v>
      </c>
      <c r="J5535" t="s">
        <v>7084</v>
      </c>
      <c r="L5535" t="s">
        <v>7330</v>
      </c>
      <c r="N5535" t="s">
        <v>277</v>
      </c>
    </row>
    <row r="5536" spans="1:14">
      <c r="A5536" t="s">
        <v>7235</v>
      </c>
      <c r="B5536">
        <v>604</v>
      </c>
      <c r="C5536" t="str">
        <f t="shared" si="172"/>
        <v>604_95565</v>
      </c>
      <c r="D5536">
        <v>0.29353986065683602</v>
      </c>
      <c r="E5536">
        <f>VLOOKUP(C5536,'Gas Species'!D:E,2,FALSE)</f>
        <v>0.29353986065683607</v>
      </c>
      <c r="F5536">
        <f t="shared" si="173"/>
        <v>0.99999999999999978</v>
      </c>
      <c r="G5536">
        <v>-99</v>
      </c>
      <c r="H5536" t="s">
        <v>387</v>
      </c>
      <c r="I5536" t="s">
        <v>242</v>
      </c>
      <c r="J5536" t="s">
        <v>7084</v>
      </c>
      <c r="L5536" t="s">
        <v>7330</v>
      </c>
      <c r="N5536" t="s">
        <v>277</v>
      </c>
    </row>
    <row r="5537" spans="1:14">
      <c r="A5537" t="s">
        <v>7277</v>
      </c>
      <c r="B5537">
        <v>604</v>
      </c>
      <c r="C5537" t="str">
        <f t="shared" si="172"/>
        <v>604_95566</v>
      </c>
      <c r="D5537">
        <v>0.25767168964818399</v>
      </c>
      <c r="E5537">
        <f>VLOOKUP(C5537,'Gas Species'!D:E,2,FALSE)</f>
        <v>0.25767168964818443</v>
      </c>
      <c r="F5537">
        <f t="shared" si="173"/>
        <v>0.99999999999999822</v>
      </c>
      <c r="G5537">
        <v>-99</v>
      </c>
      <c r="H5537" t="s">
        <v>387</v>
      </c>
      <c r="I5537" t="s">
        <v>242</v>
      </c>
      <c r="J5537" t="s">
        <v>7084</v>
      </c>
      <c r="L5537" t="s">
        <v>7330</v>
      </c>
      <c r="N5537" t="s">
        <v>277</v>
      </c>
    </row>
    <row r="5538" spans="1:14">
      <c r="A5538" t="s">
        <v>7286</v>
      </c>
      <c r="B5538">
        <v>604</v>
      </c>
      <c r="C5538" t="str">
        <f t="shared" si="172"/>
        <v>604_95567</v>
      </c>
      <c r="D5538">
        <v>0.122078337410212</v>
      </c>
      <c r="E5538">
        <f>VLOOKUP(C5538,'Gas Species'!D:E,2,FALSE)</f>
        <v>0.12207833741021167</v>
      </c>
      <c r="F5538">
        <f t="shared" si="173"/>
        <v>1.0000000000000027</v>
      </c>
      <c r="G5538">
        <v>-99</v>
      </c>
      <c r="H5538" t="s">
        <v>387</v>
      </c>
      <c r="I5538" t="s">
        <v>242</v>
      </c>
      <c r="J5538" t="s">
        <v>7084</v>
      </c>
      <c r="L5538" t="s">
        <v>7330</v>
      </c>
      <c r="N5538" t="s">
        <v>277</v>
      </c>
    </row>
    <row r="5539" spans="1:14">
      <c r="A5539" t="s">
        <v>7236</v>
      </c>
      <c r="B5539">
        <v>604</v>
      </c>
      <c r="C5539" t="str">
        <f t="shared" si="172"/>
        <v>604_95568</v>
      </c>
      <c r="D5539">
        <v>8.5332178893533603E-2</v>
      </c>
      <c r="E5539">
        <f>VLOOKUP(C5539,'Gas Species'!D:E,2,FALSE)</f>
        <v>8.5332178893533561E-2</v>
      </c>
      <c r="F5539">
        <f t="shared" si="173"/>
        <v>1.0000000000000004</v>
      </c>
      <c r="G5539">
        <v>-99</v>
      </c>
      <c r="H5539" t="s">
        <v>387</v>
      </c>
      <c r="I5539" t="s">
        <v>242</v>
      </c>
      <c r="J5539" t="s">
        <v>7084</v>
      </c>
      <c r="L5539" t="s">
        <v>7330</v>
      </c>
      <c r="N5539" t="s">
        <v>277</v>
      </c>
    </row>
    <row r="5540" spans="1:14">
      <c r="A5540" t="s">
        <v>7106</v>
      </c>
      <c r="B5540">
        <v>604</v>
      </c>
      <c r="C5540" t="str">
        <f t="shared" si="172"/>
        <v>604_95569</v>
      </c>
      <c r="D5540">
        <v>0.47931031616431602</v>
      </c>
      <c r="E5540">
        <f>VLOOKUP(C5540,'Gas Species'!D:E,2,FALSE)</f>
        <v>0.4793103161643158</v>
      </c>
      <c r="F5540">
        <f t="shared" si="173"/>
        <v>1.0000000000000004</v>
      </c>
      <c r="G5540">
        <v>-99</v>
      </c>
      <c r="H5540" t="s">
        <v>387</v>
      </c>
      <c r="I5540" t="s">
        <v>242</v>
      </c>
      <c r="J5540" t="s">
        <v>7084</v>
      </c>
      <c r="L5540" t="s">
        <v>7330</v>
      </c>
      <c r="N5540" t="s">
        <v>286</v>
      </c>
    </row>
    <row r="5541" spans="1:14">
      <c r="A5541" t="s">
        <v>7107</v>
      </c>
      <c r="B5541">
        <v>604</v>
      </c>
      <c r="C5541" t="str">
        <f t="shared" si="172"/>
        <v>604_95570</v>
      </c>
      <c r="D5541">
        <v>0.49228236585485102</v>
      </c>
      <c r="E5541">
        <f>VLOOKUP(C5541,'Gas Species'!D:E,2,FALSE)</f>
        <v>0.49228236585485097</v>
      </c>
      <c r="F5541">
        <f t="shared" si="173"/>
        <v>1.0000000000000002</v>
      </c>
      <c r="G5541">
        <v>-99</v>
      </c>
      <c r="H5541" t="s">
        <v>387</v>
      </c>
      <c r="I5541" t="s">
        <v>242</v>
      </c>
      <c r="J5541" t="s">
        <v>7084</v>
      </c>
      <c r="L5541" t="s">
        <v>7330</v>
      </c>
      <c r="N5541" t="s">
        <v>286</v>
      </c>
    </row>
    <row r="5542" spans="1:14">
      <c r="A5542" t="s">
        <v>7108</v>
      </c>
      <c r="B5542">
        <v>604</v>
      </c>
      <c r="C5542" t="str">
        <f t="shared" si="172"/>
        <v>604_95571</v>
      </c>
      <c r="D5542">
        <v>1.5668834300927099</v>
      </c>
      <c r="E5542">
        <f>VLOOKUP(C5542,'Gas Species'!D:E,2,FALSE)</f>
        <v>1.566883430092713</v>
      </c>
      <c r="F5542">
        <f t="shared" si="173"/>
        <v>0.999999999999998</v>
      </c>
      <c r="G5542">
        <v>-99</v>
      </c>
      <c r="H5542" t="s">
        <v>387</v>
      </c>
      <c r="I5542" t="s">
        <v>242</v>
      </c>
      <c r="J5542" t="s">
        <v>7084</v>
      </c>
      <c r="L5542" t="s">
        <v>7330</v>
      </c>
      <c r="N5542" t="s">
        <v>286</v>
      </c>
    </row>
    <row r="5543" spans="1:14">
      <c r="A5543" t="s">
        <v>7109</v>
      </c>
      <c r="B5543">
        <v>604</v>
      </c>
      <c r="C5543" t="str">
        <f t="shared" si="172"/>
        <v>604_95572</v>
      </c>
      <c r="D5543">
        <v>0.85891411150409602</v>
      </c>
      <c r="E5543">
        <f>VLOOKUP(C5543,'Gas Species'!D:E,2,FALSE)</f>
        <v>0.85891411150409624</v>
      </c>
      <c r="F5543">
        <f t="shared" si="173"/>
        <v>0.99999999999999978</v>
      </c>
      <c r="G5543">
        <v>-99</v>
      </c>
      <c r="H5543" t="s">
        <v>387</v>
      </c>
      <c r="I5543" t="s">
        <v>242</v>
      </c>
      <c r="J5543" t="s">
        <v>7084</v>
      </c>
      <c r="L5543" t="s">
        <v>7330</v>
      </c>
      <c r="N5543" t="s">
        <v>286</v>
      </c>
    </row>
    <row r="5544" spans="1:14">
      <c r="A5544" t="s">
        <v>7110</v>
      </c>
      <c r="B5544">
        <v>604</v>
      </c>
      <c r="C5544" t="str">
        <f t="shared" si="172"/>
        <v>604_95573</v>
      </c>
      <c r="D5544">
        <v>1.59071296083707</v>
      </c>
      <c r="E5544">
        <f>VLOOKUP(C5544,'Gas Species'!D:E,2,FALSE)</f>
        <v>1.5907129608370683</v>
      </c>
      <c r="F5544">
        <f t="shared" si="173"/>
        <v>1.0000000000000011</v>
      </c>
      <c r="G5544">
        <v>-99</v>
      </c>
      <c r="H5544" t="s">
        <v>387</v>
      </c>
      <c r="I5544" t="s">
        <v>242</v>
      </c>
      <c r="J5544" t="s">
        <v>7084</v>
      </c>
      <c r="L5544" t="s">
        <v>7330</v>
      </c>
      <c r="N5544" t="s">
        <v>294</v>
      </c>
    </row>
    <row r="5545" spans="1:14">
      <c r="A5545" t="s">
        <v>7111</v>
      </c>
      <c r="B5545">
        <v>604</v>
      </c>
      <c r="C5545" t="str">
        <f t="shared" si="172"/>
        <v>604_95574</v>
      </c>
      <c r="D5545">
        <v>1.24232046925814</v>
      </c>
      <c r="E5545">
        <f>VLOOKUP(C5545,'Gas Species'!D:E,2,FALSE)</f>
        <v>1.242320469258138</v>
      </c>
      <c r="F5545">
        <f t="shared" si="173"/>
        <v>1.0000000000000016</v>
      </c>
      <c r="G5545">
        <v>-99</v>
      </c>
      <c r="H5545" t="s">
        <v>387</v>
      </c>
      <c r="I5545" t="s">
        <v>242</v>
      </c>
      <c r="J5545" t="s">
        <v>7084</v>
      </c>
      <c r="L5545" t="s">
        <v>7330</v>
      </c>
      <c r="N5545" t="s">
        <v>294</v>
      </c>
    </row>
    <row r="5546" spans="1:14">
      <c r="A5546" t="s">
        <v>7112</v>
      </c>
      <c r="B5546">
        <v>604</v>
      </c>
      <c r="C5546" t="str">
        <f t="shared" si="172"/>
        <v>604_95575</v>
      </c>
      <c r="D5546">
        <v>4.1352190810196303</v>
      </c>
      <c r="E5546">
        <f>VLOOKUP(C5546,'Gas Species'!D:E,2,FALSE)</f>
        <v>4.1352190810196268</v>
      </c>
      <c r="F5546">
        <f t="shared" si="173"/>
        <v>1.0000000000000009</v>
      </c>
      <c r="G5546">
        <v>-99</v>
      </c>
      <c r="H5546" t="s">
        <v>387</v>
      </c>
      <c r="I5546" t="s">
        <v>242</v>
      </c>
      <c r="J5546" t="s">
        <v>7084</v>
      </c>
      <c r="L5546" t="s">
        <v>7330</v>
      </c>
      <c r="N5546" t="s">
        <v>294</v>
      </c>
    </row>
    <row r="5547" spans="1:14">
      <c r="A5547" t="s">
        <v>7113</v>
      </c>
      <c r="B5547">
        <v>604</v>
      </c>
      <c r="C5547" t="str">
        <f t="shared" si="172"/>
        <v>604_95576</v>
      </c>
      <c r="D5547">
        <v>0.98115815459725797</v>
      </c>
      <c r="E5547">
        <f>VLOOKUP(C5547,'Gas Species'!D:E,2,FALSE)</f>
        <v>0.98115815459725764</v>
      </c>
      <c r="F5547">
        <f t="shared" si="173"/>
        <v>1.0000000000000004</v>
      </c>
      <c r="G5547">
        <v>-99</v>
      </c>
      <c r="H5547" t="s">
        <v>387</v>
      </c>
      <c r="I5547" t="s">
        <v>242</v>
      </c>
      <c r="J5547" t="s">
        <v>7084</v>
      </c>
      <c r="L5547" t="s">
        <v>7330</v>
      </c>
      <c r="N5547" t="s">
        <v>294</v>
      </c>
    </row>
    <row r="5548" spans="1:14">
      <c r="A5548" t="s">
        <v>7114</v>
      </c>
      <c r="B5548">
        <v>604</v>
      </c>
      <c r="C5548" t="str">
        <f t="shared" si="172"/>
        <v>604_95577</v>
      </c>
      <c r="D5548">
        <v>0.98115815459725797</v>
      </c>
      <c r="E5548">
        <f>VLOOKUP(C5548,'Gas Species'!D:E,2,FALSE)</f>
        <v>0.98115815459725764</v>
      </c>
      <c r="F5548">
        <f t="shared" si="173"/>
        <v>1.0000000000000004</v>
      </c>
      <c r="G5548">
        <v>-99</v>
      </c>
      <c r="H5548" t="s">
        <v>387</v>
      </c>
      <c r="I5548" t="s">
        <v>242</v>
      </c>
      <c r="J5548" t="s">
        <v>7084</v>
      </c>
      <c r="L5548" t="s">
        <v>7330</v>
      </c>
      <c r="N5548" t="s">
        <v>294</v>
      </c>
    </row>
    <row r="5549" spans="1:14">
      <c r="A5549" t="s">
        <v>7115</v>
      </c>
      <c r="B5549">
        <v>604</v>
      </c>
      <c r="C5549" t="str">
        <f t="shared" si="172"/>
        <v>604_95578</v>
      </c>
      <c r="D5549">
        <v>0.42928107133218701</v>
      </c>
      <c r="E5549">
        <f>VLOOKUP(C5549,'Gas Species'!D:E,2,FALSE)</f>
        <v>0.42928107133218679</v>
      </c>
      <c r="F5549">
        <f t="shared" si="173"/>
        <v>1.0000000000000004</v>
      </c>
      <c r="G5549">
        <v>-99</v>
      </c>
      <c r="H5549" t="s">
        <v>387</v>
      </c>
      <c r="I5549" t="s">
        <v>242</v>
      </c>
      <c r="J5549" t="s">
        <v>7084</v>
      </c>
      <c r="L5549" t="s">
        <v>7330</v>
      </c>
      <c r="N5549" t="s">
        <v>294</v>
      </c>
    </row>
    <row r="5550" spans="1:14">
      <c r="A5550" t="s">
        <v>7116</v>
      </c>
      <c r="B5550">
        <v>604</v>
      </c>
      <c r="C5550" t="str">
        <f t="shared" si="172"/>
        <v>604_95579</v>
      </c>
      <c r="D5550">
        <v>0.42928107133218701</v>
      </c>
      <c r="E5550">
        <f>VLOOKUP(C5550,'Gas Species'!D:E,2,FALSE)</f>
        <v>0.42928107133218679</v>
      </c>
      <c r="F5550">
        <f t="shared" si="173"/>
        <v>1.0000000000000004</v>
      </c>
      <c r="G5550">
        <v>-99</v>
      </c>
      <c r="H5550" t="s">
        <v>387</v>
      </c>
      <c r="I5550" t="s">
        <v>242</v>
      </c>
      <c r="J5550" t="s">
        <v>7084</v>
      </c>
      <c r="L5550" t="s">
        <v>7330</v>
      </c>
      <c r="N5550" t="s">
        <v>294</v>
      </c>
    </row>
    <row r="5551" spans="1:14">
      <c r="A5551" t="s">
        <v>7117</v>
      </c>
      <c r="B5551">
        <v>604</v>
      </c>
      <c r="C5551" t="str">
        <f t="shared" si="172"/>
        <v>604_95580</v>
      </c>
      <c r="D5551">
        <v>0.47950195073553697</v>
      </c>
      <c r="E5551">
        <f>VLOOKUP(C5551,'Gas Species'!D:E,2,FALSE)</f>
        <v>0.4795019507355367</v>
      </c>
      <c r="F5551">
        <f t="shared" si="173"/>
        <v>1.0000000000000007</v>
      </c>
      <c r="G5551">
        <v>-99</v>
      </c>
      <c r="H5551" t="s">
        <v>387</v>
      </c>
      <c r="I5551" t="s">
        <v>242</v>
      </c>
      <c r="J5551" t="s">
        <v>7084</v>
      </c>
      <c r="L5551" t="s">
        <v>7330</v>
      </c>
      <c r="N5551" t="s">
        <v>294</v>
      </c>
    </row>
    <row r="5552" spans="1:14">
      <c r="A5552" t="s">
        <v>7118</v>
      </c>
      <c r="B5552">
        <v>604</v>
      </c>
      <c r="C5552" t="str">
        <f t="shared" si="172"/>
        <v>604_95581</v>
      </c>
      <c r="D5552">
        <v>0.47950195073553697</v>
      </c>
      <c r="E5552">
        <f>VLOOKUP(C5552,'Gas Species'!D:E,2,FALSE)</f>
        <v>0.4795019507355367</v>
      </c>
      <c r="F5552">
        <f t="shared" si="173"/>
        <v>1.0000000000000007</v>
      </c>
      <c r="G5552">
        <v>-99</v>
      </c>
      <c r="H5552" t="s">
        <v>387</v>
      </c>
      <c r="I5552" t="s">
        <v>242</v>
      </c>
      <c r="J5552" t="s">
        <v>7084</v>
      </c>
      <c r="L5552" t="s">
        <v>7330</v>
      </c>
      <c r="N5552" t="s">
        <v>294</v>
      </c>
    </row>
    <row r="5553" spans="1:14">
      <c r="A5553" t="s">
        <v>7119</v>
      </c>
      <c r="B5553">
        <v>604</v>
      </c>
      <c r="C5553" t="str">
        <f t="shared" si="172"/>
        <v>604_95582</v>
      </c>
      <c r="D5553">
        <v>0.48506889648969997</v>
      </c>
      <c r="E5553">
        <f>VLOOKUP(C5553,'Gas Species'!D:E,2,FALSE)</f>
        <v>0.48506889648969964</v>
      </c>
      <c r="F5553">
        <f t="shared" si="173"/>
        <v>1.0000000000000007</v>
      </c>
      <c r="G5553">
        <v>-99</v>
      </c>
      <c r="H5553" t="s">
        <v>387</v>
      </c>
      <c r="I5553" t="s">
        <v>242</v>
      </c>
      <c r="J5553" t="s">
        <v>7084</v>
      </c>
      <c r="L5553" t="s">
        <v>7330</v>
      </c>
      <c r="N5553" t="s">
        <v>294</v>
      </c>
    </row>
    <row r="5554" spans="1:14">
      <c r="A5554" t="s">
        <v>7120</v>
      </c>
      <c r="B5554">
        <v>604</v>
      </c>
      <c r="C5554" t="str">
        <f t="shared" si="172"/>
        <v>604_95583</v>
      </c>
      <c r="D5554">
        <v>1.4010394516634099</v>
      </c>
      <c r="E5554">
        <f>VLOOKUP(C5554,'Gas Species'!D:E,2,FALSE)</f>
        <v>1.4010394516634077</v>
      </c>
      <c r="F5554">
        <f t="shared" si="173"/>
        <v>1.0000000000000016</v>
      </c>
      <c r="G5554">
        <v>-99</v>
      </c>
      <c r="H5554" t="s">
        <v>387</v>
      </c>
      <c r="I5554" t="s">
        <v>242</v>
      </c>
      <c r="J5554" t="s">
        <v>7084</v>
      </c>
      <c r="L5554" t="s">
        <v>7330</v>
      </c>
      <c r="N5554" t="s">
        <v>294</v>
      </c>
    </row>
    <row r="5555" spans="1:14">
      <c r="A5555" t="s">
        <v>7121</v>
      </c>
      <c r="B5555">
        <v>604</v>
      </c>
      <c r="C5555" t="str">
        <f t="shared" si="172"/>
        <v>604_95584</v>
      </c>
      <c r="D5555">
        <v>1.14721721569168</v>
      </c>
      <c r="E5555">
        <f>VLOOKUP(C5555,'Gas Species'!D:E,2,FALSE)</f>
        <v>1.1472172156916787</v>
      </c>
      <c r="F5555">
        <f t="shared" si="173"/>
        <v>1.0000000000000011</v>
      </c>
      <c r="G5555">
        <v>-99</v>
      </c>
      <c r="H5555" t="s">
        <v>387</v>
      </c>
      <c r="I5555" t="s">
        <v>242</v>
      </c>
      <c r="J5555" t="s">
        <v>7084</v>
      </c>
      <c r="L5555" t="s">
        <v>7330</v>
      </c>
      <c r="N5555" t="s">
        <v>294</v>
      </c>
    </row>
    <row r="5556" spans="1:14">
      <c r="A5556" t="s">
        <v>7122</v>
      </c>
      <c r="B5556">
        <v>604</v>
      </c>
      <c r="C5556" t="str">
        <f t="shared" si="172"/>
        <v>604_95585</v>
      </c>
      <c r="D5556">
        <v>0.87676463343025302</v>
      </c>
      <c r="E5556">
        <f>VLOOKUP(C5556,'Gas Species'!D:E,2,FALSE)</f>
        <v>0.87676463343025257</v>
      </c>
      <c r="F5556">
        <f t="shared" si="173"/>
        <v>1.0000000000000004</v>
      </c>
      <c r="G5556">
        <v>-99</v>
      </c>
      <c r="H5556" t="s">
        <v>387</v>
      </c>
      <c r="I5556" t="s">
        <v>242</v>
      </c>
      <c r="J5556" t="s">
        <v>7084</v>
      </c>
      <c r="L5556" t="s">
        <v>7330</v>
      </c>
      <c r="N5556" t="s">
        <v>294</v>
      </c>
    </row>
    <row r="5557" spans="1:14">
      <c r="A5557" t="s">
        <v>7123</v>
      </c>
      <c r="B5557">
        <v>604</v>
      </c>
      <c r="C5557" t="str">
        <f t="shared" si="172"/>
        <v>604_95586</v>
      </c>
      <c r="D5557">
        <v>0.114439968342607</v>
      </c>
      <c r="E5557">
        <f>VLOOKUP(C5557,'Gas Species'!D:E,2,FALSE)</f>
        <v>0.11443996834260732</v>
      </c>
      <c r="F5557">
        <f t="shared" si="173"/>
        <v>0.99999999999999722</v>
      </c>
      <c r="G5557">
        <v>-99</v>
      </c>
      <c r="H5557" t="s">
        <v>387</v>
      </c>
      <c r="I5557" t="s">
        <v>242</v>
      </c>
      <c r="J5557" t="s">
        <v>7084</v>
      </c>
      <c r="L5557" t="s">
        <v>7330</v>
      </c>
      <c r="N5557" t="s">
        <v>294</v>
      </c>
    </row>
    <row r="5558" spans="1:14">
      <c r="A5558" t="s">
        <v>7124</v>
      </c>
      <c r="B5558">
        <v>604</v>
      </c>
      <c r="C5558" t="str">
        <f t="shared" si="172"/>
        <v>604_95588</v>
      </c>
      <c r="D5558">
        <v>14.161608424927101</v>
      </c>
      <c r="E5558">
        <f>VLOOKUP(C5558,'Gas Species'!D:E,2,FALSE)</f>
        <v>14.161608424927143</v>
      </c>
      <c r="F5558">
        <f t="shared" si="173"/>
        <v>0.999999999999997</v>
      </c>
      <c r="G5558">
        <v>-99</v>
      </c>
      <c r="H5558" t="s">
        <v>387</v>
      </c>
      <c r="I5558" t="s">
        <v>242</v>
      </c>
      <c r="J5558" t="s">
        <v>7084</v>
      </c>
      <c r="L5558" t="s">
        <v>7330</v>
      </c>
      <c r="N5558" t="s">
        <v>294</v>
      </c>
    </row>
    <row r="5559" spans="1:14">
      <c r="A5559" t="s">
        <v>7125</v>
      </c>
      <c r="B5559">
        <v>604</v>
      </c>
      <c r="C5559" t="str">
        <f t="shared" si="172"/>
        <v>604_95589</v>
      </c>
      <c r="D5559">
        <v>0.67541812602947504</v>
      </c>
      <c r="E5559">
        <f>VLOOKUP(C5559,'Gas Species'!D:E,2,FALSE)</f>
        <v>0.67541812602947504</v>
      </c>
      <c r="F5559">
        <f t="shared" si="173"/>
        <v>1</v>
      </c>
      <c r="G5559">
        <v>-99</v>
      </c>
      <c r="H5559" t="s">
        <v>387</v>
      </c>
      <c r="I5559" t="s">
        <v>242</v>
      </c>
      <c r="J5559" t="s">
        <v>7084</v>
      </c>
      <c r="L5559" t="s">
        <v>7330</v>
      </c>
      <c r="N5559" t="s">
        <v>294</v>
      </c>
    </row>
    <row r="5560" spans="1:14">
      <c r="A5560" t="s">
        <v>7126</v>
      </c>
      <c r="B5560">
        <v>604</v>
      </c>
      <c r="C5560" t="str">
        <f t="shared" si="172"/>
        <v>604_95590</v>
      </c>
      <c r="D5560">
        <v>5.8190023966559998</v>
      </c>
      <c r="E5560">
        <f>VLOOKUP(C5560,'Gas Species'!D:E,2,FALSE)</f>
        <v>5.8190023966560034</v>
      </c>
      <c r="F5560">
        <f t="shared" si="173"/>
        <v>0.99999999999999944</v>
      </c>
      <c r="G5560">
        <v>-99</v>
      </c>
      <c r="H5560" t="s">
        <v>387</v>
      </c>
      <c r="I5560" t="s">
        <v>242</v>
      </c>
      <c r="J5560" t="s">
        <v>7084</v>
      </c>
      <c r="L5560" t="s">
        <v>7330</v>
      </c>
      <c r="N5560" t="s">
        <v>294</v>
      </c>
    </row>
    <row r="5561" spans="1:14">
      <c r="A5561" t="s">
        <v>7127</v>
      </c>
      <c r="B5561">
        <v>604</v>
      </c>
      <c r="C5561" t="str">
        <f t="shared" si="172"/>
        <v>604_95591</v>
      </c>
      <c r="D5561">
        <v>1.60622622297964</v>
      </c>
      <c r="E5561">
        <f>VLOOKUP(C5561,'Gas Species'!D:E,2,FALSE)</f>
        <v>1.6062262229796449</v>
      </c>
      <c r="F5561">
        <f t="shared" si="173"/>
        <v>0.999999999999997</v>
      </c>
      <c r="G5561">
        <v>-99</v>
      </c>
      <c r="H5561" t="s">
        <v>387</v>
      </c>
      <c r="I5561" t="s">
        <v>242</v>
      </c>
      <c r="J5561" t="s">
        <v>7084</v>
      </c>
      <c r="L5561" t="s">
        <v>7330</v>
      </c>
      <c r="N5561" t="s">
        <v>294</v>
      </c>
    </row>
    <row r="5562" spans="1:14">
      <c r="A5562" t="s">
        <v>7128</v>
      </c>
      <c r="B5562">
        <v>604</v>
      </c>
      <c r="C5562" t="str">
        <f t="shared" si="172"/>
        <v>604_95592</v>
      </c>
      <c r="D5562">
        <v>2.5374945290984501</v>
      </c>
      <c r="E5562">
        <f>VLOOKUP(C5562,'Gas Species'!D:E,2,FALSE)</f>
        <v>2.5374945290984501</v>
      </c>
      <c r="F5562">
        <f t="shared" si="173"/>
        <v>1</v>
      </c>
      <c r="G5562">
        <v>-99</v>
      </c>
      <c r="H5562" t="s">
        <v>387</v>
      </c>
      <c r="I5562" t="s">
        <v>242</v>
      </c>
      <c r="J5562" t="s">
        <v>7084</v>
      </c>
      <c r="L5562" t="s">
        <v>7330</v>
      </c>
      <c r="N5562" t="s">
        <v>294</v>
      </c>
    </row>
    <row r="5563" spans="1:14">
      <c r="A5563" t="s">
        <v>7129</v>
      </c>
      <c r="B5563">
        <v>604</v>
      </c>
      <c r="C5563" t="str">
        <f t="shared" si="172"/>
        <v>604_95593</v>
      </c>
      <c r="D5563">
        <v>4.2358485922729603</v>
      </c>
      <c r="E5563">
        <f>VLOOKUP(C5563,'Gas Species'!D:E,2,FALSE)</f>
        <v>4.2358485922729603</v>
      </c>
      <c r="F5563">
        <f t="shared" si="173"/>
        <v>1</v>
      </c>
      <c r="G5563">
        <v>-99</v>
      </c>
      <c r="H5563" t="s">
        <v>387</v>
      </c>
      <c r="I5563" t="s">
        <v>242</v>
      </c>
      <c r="J5563" t="s">
        <v>7084</v>
      </c>
      <c r="L5563" t="s">
        <v>7330</v>
      </c>
      <c r="N5563" t="s">
        <v>294</v>
      </c>
    </row>
    <row r="5564" spans="1:14">
      <c r="A5564" t="s">
        <v>7130</v>
      </c>
      <c r="B5564">
        <v>604</v>
      </c>
      <c r="C5564" t="str">
        <f t="shared" si="172"/>
        <v>604_95594</v>
      </c>
      <c r="D5564">
        <v>0.42290992313263698</v>
      </c>
      <c r="E5564">
        <f>VLOOKUP(C5564,'Gas Species'!D:E,2,FALSE)</f>
        <v>0.4229099231326367</v>
      </c>
      <c r="F5564">
        <f t="shared" si="173"/>
        <v>1.0000000000000007</v>
      </c>
      <c r="G5564">
        <v>-99</v>
      </c>
      <c r="H5564" t="s">
        <v>387</v>
      </c>
      <c r="I5564" t="s">
        <v>242</v>
      </c>
      <c r="J5564" t="s">
        <v>7084</v>
      </c>
      <c r="L5564" t="s">
        <v>7330</v>
      </c>
      <c r="N5564" t="s">
        <v>294</v>
      </c>
    </row>
    <row r="5565" spans="1:14">
      <c r="A5565" t="s">
        <v>7131</v>
      </c>
      <c r="B5565">
        <v>604</v>
      </c>
      <c r="C5565" t="str">
        <f t="shared" si="172"/>
        <v>604_95595</v>
      </c>
      <c r="D5565">
        <v>5.7542683459914601</v>
      </c>
      <c r="E5565">
        <f>VLOOKUP(C5565,'Gas Species'!D:E,2,FALSE)</f>
        <v>5.7542683459914583</v>
      </c>
      <c r="F5565">
        <f t="shared" si="173"/>
        <v>1.0000000000000002</v>
      </c>
      <c r="G5565">
        <v>-99</v>
      </c>
      <c r="H5565" t="s">
        <v>387</v>
      </c>
      <c r="I5565" t="s">
        <v>242</v>
      </c>
      <c r="J5565" t="s">
        <v>7084</v>
      </c>
      <c r="L5565" t="s">
        <v>7330</v>
      </c>
      <c r="N5565" t="s">
        <v>294</v>
      </c>
    </row>
    <row r="5566" spans="1:14">
      <c r="A5566" t="s">
        <v>7132</v>
      </c>
      <c r="B5566">
        <v>604</v>
      </c>
      <c r="C5566" t="str">
        <f t="shared" si="172"/>
        <v>604_95596</v>
      </c>
      <c r="D5566">
        <v>4.3861677132366301</v>
      </c>
      <c r="E5566">
        <f>VLOOKUP(C5566,'Gas Species'!D:E,2,FALSE)</f>
        <v>4.3861677132366319</v>
      </c>
      <c r="F5566">
        <f t="shared" si="173"/>
        <v>0.99999999999999956</v>
      </c>
      <c r="G5566">
        <v>-99</v>
      </c>
      <c r="H5566" t="s">
        <v>387</v>
      </c>
      <c r="I5566" t="s">
        <v>242</v>
      </c>
      <c r="J5566" t="s">
        <v>7084</v>
      </c>
      <c r="L5566" t="s">
        <v>7330</v>
      </c>
      <c r="N5566" t="s">
        <v>314</v>
      </c>
    </row>
    <row r="5567" spans="1:14">
      <c r="A5567" t="s">
        <v>7133</v>
      </c>
      <c r="B5567">
        <v>604</v>
      </c>
      <c r="C5567" t="str">
        <f t="shared" si="172"/>
        <v>604_95597</v>
      </c>
      <c r="D5567">
        <v>4.96110370844064</v>
      </c>
      <c r="E5567">
        <f>VLOOKUP(C5567,'Gas Species'!D:E,2,FALSE)</f>
        <v>4.9611037084406435</v>
      </c>
      <c r="F5567">
        <f t="shared" si="173"/>
        <v>0.99999999999999933</v>
      </c>
      <c r="G5567">
        <v>-99</v>
      </c>
      <c r="H5567" t="s">
        <v>387</v>
      </c>
      <c r="I5567" t="s">
        <v>242</v>
      </c>
      <c r="J5567" t="s">
        <v>7084</v>
      </c>
      <c r="L5567" t="s">
        <v>7330</v>
      </c>
      <c r="N5567" t="s">
        <v>314</v>
      </c>
    </row>
    <row r="5568" spans="1:14">
      <c r="A5568" t="s">
        <v>7134</v>
      </c>
      <c r="B5568">
        <v>604</v>
      </c>
      <c r="C5568" t="str">
        <f t="shared" si="172"/>
        <v>604_95598</v>
      </c>
      <c r="D5568">
        <v>3.8314334586708698</v>
      </c>
      <c r="E5568">
        <f>VLOOKUP(C5568,'Gas Species'!D:E,2,FALSE)</f>
        <v>3.8314334586708734</v>
      </c>
      <c r="F5568">
        <f t="shared" si="173"/>
        <v>0.99999999999999911</v>
      </c>
      <c r="G5568">
        <v>-99</v>
      </c>
      <c r="H5568" t="s">
        <v>387</v>
      </c>
      <c r="I5568" t="s">
        <v>242</v>
      </c>
      <c r="J5568" t="s">
        <v>7084</v>
      </c>
      <c r="L5568" t="s">
        <v>7330</v>
      </c>
      <c r="N5568" t="s">
        <v>294</v>
      </c>
    </row>
    <row r="5569" spans="1:14">
      <c r="A5569" t="s">
        <v>7135</v>
      </c>
      <c r="B5569">
        <v>604</v>
      </c>
      <c r="C5569" t="str">
        <f t="shared" si="172"/>
        <v>604_95599</v>
      </c>
      <c r="D5569">
        <v>1.9733558198332899</v>
      </c>
      <c r="E5569">
        <f>VLOOKUP(C5569,'Gas Species'!D:E,2,FALSE)</f>
        <v>1.973355819833289</v>
      </c>
      <c r="F5569">
        <f t="shared" si="173"/>
        <v>1.0000000000000004</v>
      </c>
      <c r="G5569">
        <v>-99</v>
      </c>
      <c r="H5569" t="s">
        <v>387</v>
      </c>
      <c r="I5569" t="s">
        <v>242</v>
      </c>
      <c r="J5569" t="s">
        <v>7084</v>
      </c>
      <c r="L5569" t="s">
        <v>7330</v>
      </c>
      <c r="N5569" t="s">
        <v>294</v>
      </c>
    </row>
    <row r="5570" spans="1:14">
      <c r="A5570" t="s">
        <v>7136</v>
      </c>
      <c r="B5570">
        <v>604</v>
      </c>
      <c r="C5570" t="str">
        <f t="shared" si="172"/>
        <v>604_95600</v>
      </c>
      <c r="D5570">
        <v>15.733866456936401</v>
      </c>
      <c r="E5570">
        <f>VLOOKUP(C5570,'Gas Species'!D:E,2,FALSE)</f>
        <v>15.733866456936365</v>
      </c>
      <c r="F5570">
        <f t="shared" si="173"/>
        <v>1.0000000000000022</v>
      </c>
      <c r="G5570">
        <v>-99</v>
      </c>
      <c r="H5570" t="s">
        <v>387</v>
      </c>
      <c r="I5570" t="s">
        <v>242</v>
      </c>
      <c r="J5570" t="s">
        <v>7084</v>
      </c>
      <c r="L5570" t="s">
        <v>7330</v>
      </c>
      <c r="N5570" t="s">
        <v>294</v>
      </c>
    </row>
    <row r="5571" spans="1:14">
      <c r="A5571" t="s">
        <v>7137</v>
      </c>
      <c r="B5571">
        <v>604</v>
      </c>
      <c r="C5571" t="str">
        <f t="shared" ref="C5571:C5634" si="174">CONCATENATE(B5571,"_",A5571)</f>
        <v>604_95601</v>
      </c>
      <c r="D5571">
        <v>14.6439397813655</v>
      </c>
      <c r="E5571">
        <f>VLOOKUP(C5571,'Gas Species'!D:E,2,FALSE)</f>
        <v>14.643939781365503</v>
      </c>
      <c r="F5571">
        <f t="shared" ref="F5571:F5634" si="175">D5571/E5571</f>
        <v>0.99999999999999978</v>
      </c>
      <c r="G5571">
        <v>-99</v>
      </c>
      <c r="H5571" t="s">
        <v>387</v>
      </c>
      <c r="I5571" t="s">
        <v>242</v>
      </c>
      <c r="J5571" t="s">
        <v>7084</v>
      </c>
      <c r="L5571" t="s">
        <v>7330</v>
      </c>
      <c r="N5571" t="s">
        <v>294</v>
      </c>
    </row>
    <row r="5572" spans="1:14">
      <c r="A5572" t="s">
        <v>7138</v>
      </c>
      <c r="B5572">
        <v>604</v>
      </c>
      <c r="C5572" t="str">
        <f t="shared" si="174"/>
        <v>604_95605</v>
      </c>
      <c r="D5572">
        <v>9.2689862374135696</v>
      </c>
      <c r="E5572">
        <f>VLOOKUP(C5572,'Gas Species'!D:E,2,FALSE)</f>
        <v>9.2689862374135732</v>
      </c>
      <c r="F5572">
        <f t="shared" si="175"/>
        <v>0.99999999999999967</v>
      </c>
      <c r="G5572">
        <v>-99</v>
      </c>
      <c r="H5572" t="s">
        <v>387</v>
      </c>
      <c r="I5572" t="s">
        <v>242</v>
      </c>
      <c r="J5572" t="s">
        <v>7084</v>
      </c>
      <c r="L5572" t="s">
        <v>7330</v>
      </c>
      <c r="N5572" t="s">
        <v>294</v>
      </c>
    </row>
    <row r="5573" spans="1:14">
      <c r="A5573" t="s">
        <v>7139</v>
      </c>
      <c r="B5573">
        <v>604</v>
      </c>
      <c r="C5573" t="str">
        <f t="shared" si="174"/>
        <v>604_95606</v>
      </c>
      <c r="D5573">
        <v>0.47788077106057197</v>
      </c>
      <c r="E5573">
        <f>VLOOKUP(C5573,'Gas Species'!D:E,2,FALSE)</f>
        <v>0.4778807710605717</v>
      </c>
      <c r="F5573">
        <f t="shared" si="175"/>
        <v>1.0000000000000007</v>
      </c>
      <c r="G5573">
        <v>-99</v>
      </c>
      <c r="H5573" t="s">
        <v>387</v>
      </c>
      <c r="I5573" t="s">
        <v>242</v>
      </c>
      <c r="J5573" t="s">
        <v>7084</v>
      </c>
      <c r="L5573" t="s">
        <v>7330</v>
      </c>
      <c r="N5573" t="s">
        <v>294</v>
      </c>
    </row>
    <row r="5574" spans="1:14">
      <c r="A5574" t="s">
        <v>7140</v>
      </c>
      <c r="B5574">
        <v>604</v>
      </c>
      <c r="C5574" t="str">
        <f t="shared" si="174"/>
        <v>604_95607</v>
      </c>
      <c r="D5574">
        <v>11.5299095616848</v>
      </c>
      <c r="E5574">
        <f>VLOOKUP(C5574,'Gas Species'!D:E,2,FALSE)</f>
        <v>11.529909561684802</v>
      </c>
      <c r="F5574">
        <f t="shared" si="175"/>
        <v>0.99999999999999989</v>
      </c>
      <c r="G5574">
        <v>-99</v>
      </c>
      <c r="H5574" t="s">
        <v>387</v>
      </c>
      <c r="I5574" t="s">
        <v>242</v>
      </c>
      <c r="J5574" t="s">
        <v>7084</v>
      </c>
      <c r="L5574" t="s">
        <v>7330</v>
      </c>
      <c r="N5574" t="s">
        <v>314</v>
      </c>
    </row>
    <row r="5575" spans="1:14">
      <c r="A5575" t="s">
        <v>7141</v>
      </c>
      <c r="B5575">
        <v>604</v>
      </c>
      <c r="C5575" t="str">
        <f t="shared" si="174"/>
        <v>604_95608</v>
      </c>
      <c r="D5575">
        <v>12.6867267373253</v>
      </c>
      <c r="E5575">
        <f>VLOOKUP(C5575,'Gas Species'!D:E,2,FALSE)</f>
        <v>12.686726737325305</v>
      </c>
      <c r="F5575">
        <f t="shared" si="175"/>
        <v>0.99999999999999956</v>
      </c>
      <c r="G5575">
        <v>-99</v>
      </c>
      <c r="H5575" t="s">
        <v>387</v>
      </c>
      <c r="I5575" t="s">
        <v>242</v>
      </c>
      <c r="J5575" t="s">
        <v>7084</v>
      </c>
      <c r="L5575" t="s">
        <v>7330</v>
      </c>
      <c r="N5575" t="s">
        <v>294</v>
      </c>
    </row>
    <row r="5576" spans="1:14">
      <c r="A5576" t="s">
        <v>7142</v>
      </c>
      <c r="B5576">
        <v>604</v>
      </c>
      <c r="C5576" t="str">
        <f t="shared" si="174"/>
        <v>604_95609</v>
      </c>
      <c r="D5576">
        <v>2.6367035992935</v>
      </c>
      <c r="E5576">
        <f>VLOOKUP(C5576,'Gas Species'!D:E,2,FALSE)</f>
        <v>2.6367035992935004</v>
      </c>
      <c r="F5576">
        <f t="shared" si="175"/>
        <v>0.99999999999999978</v>
      </c>
      <c r="G5576">
        <v>-99</v>
      </c>
      <c r="H5576" t="s">
        <v>387</v>
      </c>
      <c r="I5576" t="s">
        <v>242</v>
      </c>
      <c r="J5576" t="s">
        <v>7084</v>
      </c>
      <c r="L5576" t="s">
        <v>7330</v>
      </c>
      <c r="N5576" t="s">
        <v>294</v>
      </c>
    </row>
    <row r="5577" spans="1:14">
      <c r="A5577" t="s">
        <v>7143</v>
      </c>
      <c r="B5577">
        <v>604</v>
      </c>
      <c r="C5577" t="str">
        <f t="shared" si="174"/>
        <v>604_95610</v>
      </c>
      <c r="D5577">
        <v>1.0822264978748399</v>
      </c>
      <c r="E5577">
        <f>VLOOKUP(C5577,'Gas Species'!D:E,2,FALSE)</f>
        <v>1.0822264978748426</v>
      </c>
      <c r="F5577">
        <f t="shared" si="175"/>
        <v>0.99999999999999756</v>
      </c>
      <c r="G5577">
        <v>-99</v>
      </c>
      <c r="H5577" t="s">
        <v>387</v>
      </c>
      <c r="I5577" t="s">
        <v>242</v>
      </c>
      <c r="J5577" t="s">
        <v>7084</v>
      </c>
      <c r="L5577" t="s">
        <v>7330</v>
      </c>
      <c r="N5577" t="s">
        <v>294</v>
      </c>
    </row>
    <row r="5578" spans="1:14">
      <c r="A5578" t="s">
        <v>7144</v>
      </c>
      <c r="B5578">
        <v>604</v>
      </c>
      <c r="C5578" t="str">
        <f t="shared" si="174"/>
        <v>604_95613</v>
      </c>
      <c r="D5578">
        <v>10.301285267785101</v>
      </c>
      <c r="E5578">
        <f>VLOOKUP(C5578,'Gas Species'!D:E,2,FALSE)</f>
        <v>10.301285267785127</v>
      </c>
      <c r="F5578">
        <f t="shared" si="175"/>
        <v>0.99999999999999745</v>
      </c>
      <c r="G5578">
        <v>-99</v>
      </c>
      <c r="H5578" t="s">
        <v>387</v>
      </c>
      <c r="I5578" t="s">
        <v>242</v>
      </c>
      <c r="J5578" t="s">
        <v>7084</v>
      </c>
      <c r="L5578" t="s">
        <v>7330</v>
      </c>
      <c r="N5578" t="s">
        <v>294</v>
      </c>
    </row>
    <row r="5579" spans="1:14">
      <c r="A5579" t="s">
        <v>7147</v>
      </c>
      <c r="B5579">
        <v>604</v>
      </c>
      <c r="C5579" t="str">
        <f t="shared" si="174"/>
        <v>604_95623</v>
      </c>
      <c r="D5579">
        <v>0.33158063230095203</v>
      </c>
      <c r="E5579">
        <f>VLOOKUP(C5579,'Gas Species'!D:E,2,FALSE)</f>
        <v>0.33158063230095197</v>
      </c>
      <c r="F5579">
        <f t="shared" si="175"/>
        <v>1.0000000000000002</v>
      </c>
      <c r="G5579">
        <v>-99</v>
      </c>
      <c r="H5579" t="s">
        <v>387</v>
      </c>
      <c r="I5579" t="s">
        <v>242</v>
      </c>
      <c r="J5579" t="s">
        <v>7084</v>
      </c>
      <c r="L5579" t="s">
        <v>7330</v>
      </c>
      <c r="N5579" t="s">
        <v>294</v>
      </c>
    </row>
    <row r="5580" spans="1:14">
      <c r="A5580" t="s">
        <v>7148</v>
      </c>
      <c r="B5580">
        <v>604</v>
      </c>
      <c r="C5580" t="str">
        <f t="shared" si="174"/>
        <v>604_95624</v>
      </c>
      <c r="D5580">
        <v>0.29568643032487002</v>
      </c>
      <c r="E5580">
        <f>VLOOKUP(C5580,'Gas Species'!D:E,2,FALSE)</f>
        <v>0.2956864303248698</v>
      </c>
      <c r="F5580">
        <f t="shared" si="175"/>
        <v>1.0000000000000007</v>
      </c>
      <c r="G5580">
        <v>-99</v>
      </c>
      <c r="H5580" t="s">
        <v>387</v>
      </c>
      <c r="I5580" t="s">
        <v>242</v>
      </c>
      <c r="J5580" t="s">
        <v>7084</v>
      </c>
      <c r="L5580" t="s">
        <v>7330</v>
      </c>
      <c r="N5580" t="s">
        <v>294</v>
      </c>
    </row>
    <row r="5581" spans="1:14">
      <c r="A5581" t="s">
        <v>7149</v>
      </c>
      <c r="B5581">
        <v>604</v>
      </c>
      <c r="C5581" t="str">
        <f t="shared" si="174"/>
        <v>604_95625</v>
      </c>
      <c r="D5581">
        <v>0.55631428576300201</v>
      </c>
      <c r="E5581">
        <f>VLOOKUP(C5581,'Gas Species'!D:E,2,FALSE)</f>
        <v>0.55631428576300213</v>
      </c>
      <c r="F5581">
        <f t="shared" si="175"/>
        <v>0.99999999999999978</v>
      </c>
      <c r="G5581">
        <v>-99</v>
      </c>
      <c r="H5581" t="s">
        <v>387</v>
      </c>
      <c r="I5581" t="s">
        <v>242</v>
      </c>
      <c r="J5581" t="s">
        <v>7084</v>
      </c>
      <c r="L5581" t="s">
        <v>7330</v>
      </c>
      <c r="N5581" t="s">
        <v>294</v>
      </c>
    </row>
    <row r="5582" spans="1:14">
      <c r="A5582" t="s">
        <v>7205</v>
      </c>
      <c r="B5582">
        <v>604</v>
      </c>
      <c r="C5582" t="str">
        <f t="shared" si="174"/>
        <v>604_95638</v>
      </c>
      <c r="D5582">
        <v>0.29037048628288697</v>
      </c>
      <c r="E5582">
        <f>VLOOKUP(C5582,'Gas Species'!D:E,2,FALSE)</f>
        <v>0.29037048628288664</v>
      </c>
      <c r="F5582">
        <f t="shared" si="175"/>
        <v>1.0000000000000011</v>
      </c>
      <c r="G5582">
        <v>-99</v>
      </c>
      <c r="H5582" t="s">
        <v>387</v>
      </c>
      <c r="I5582" t="s">
        <v>242</v>
      </c>
      <c r="J5582" t="s">
        <v>7084</v>
      </c>
      <c r="L5582" t="s">
        <v>7330</v>
      </c>
      <c r="N5582" t="s">
        <v>294</v>
      </c>
    </row>
    <row r="5583" spans="1:14">
      <c r="A5583" t="s">
        <v>7255</v>
      </c>
      <c r="B5583">
        <v>604</v>
      </c>
      <c r="C5583" t="str">
        <f t="shared" si="174"/>
        <v>604_95643</v>
      </c>
      <c r="D5583">
        <v>0.78210747742599795</v>
      </c>
      <c r="E5583">
        <f>VLOOKUP(C5583,'Gas Species'!D:E,2,FALSE)</f>
        <v>0.78210747742599784</v>
      </c>
      <c r="F5583">
        <f t="shared" si="175"/>
        <v>1.0000000000000002</v>
      </c>
      <c r="G5583">
        <v>-99</v>
      </c>
      <c r="H5583" t="s">
        <v>387</v>
      </c>
      <c r="I5583" t="s">
        <v>242</v>
      </c>
      <c r="J5583" t="s">
        <v>7084</v>
      </c>
      <c r="L5583" t="s">
        <v>7330</v>
      </c>
      <c r="N5583" t="s">
        <v>294</v>
      </c>
    </row>
    <row r="5584" spans="1:14">
      <c r="A5584" t="s">
        <v>7150</v>
      </c>
      <c r="B5584">
        <v>604</v>
      </c>
      <c r="C5584" t="str">
        <f t="shared" si="174"/>
        <v>604_95644</v>
      </c>
      <c r="D5584">
        <v>0.484472468627132</v>
      </c>
      <c r="E5584">
        <f>VLOOKUP(C5584,'Gas Species'!D:E,2,FALSE)</f>
        <v>0.48447246862713172</v>
      </c>
      <c r="F5584">
        <f t="shared" si="175"/>
        <v>1.0000000000000007</v>
      </c>
      <c r="G5584">
        <v>-99</v>
      </c>
      <c r="H5584" t="s">
        <v>387</v>
      </c>
      <c r="I5584" t="s">
        <v>242</v>
      </c>
      <c r="J5584" t="s">
        <v>7084</v>
      </c>
      <c r="L5584" t="s">
        <v>7330</v>
      </c>
      <c r="N5584" t="s">
        <v>294</v>
      </c>
    </row>
    <row r="5585" spans="1:14">
      <c r="A5585" t="s">
        <v>7151</v>
      </c>
      <c r="B5585">
        <v>604</v>
      </c>
      <c r="C5585" t="str">
        <f t="shared" si="174"/>
        <v>604_95645</v>
      </c>
      <c r="D5585">
        <v>0.15443806755755099</v>
      </c>
      <c r="E5585">
        <f>VLOOKUP(C5585,'Gas Species'!D:E,2,FALSE)</f>
        <v>0.15443806755755093</v>
      </c>
      <c r="F5585">
        <f t="shared" si="175"/>
        <v>1.0000000000000004</v>
      </c>
      <c r="G5585">
        <v>-99</v>
      </c>
      <c r="H5585" t="s">
        <v>387</v>
      </c>
      <c r="I5585" t="s">
        <v>242</v>
      </c>
      <c r="J5585" t="s">
        <v>7084</v>
      </c>
      <c r="L5585" t="s">
        <v>7330</v>
      </c>
      <c r="N5585" t="s">
        <v>294</v>
      </c>
    </row>
    <row r="5586" spans="1:14">
      <c r="A5586" t="s">
        <v>7152</v>
      </c>
      <c r="B5586">
        <v>604</v>
      </c>
      <c r="C5586" t="str">
        <f t="shared" si="174"/>
        <v>604_95646</v>
      </c>
      <c r="D5586">
        <v>0.27628177623507799</v>
      </c>
      <c r="E5586">
        <f>VLOOKUP(C5586,'Gas Species'!D:E,2,FALSE)</f>
        <v>0.27628177623507821</v>
      </c>
      <c r="F5586">
        <f t="shared" si="175"/>
        <v>0.99999999999999922</v>
      </c>
      <c r="G5586">
        <v>-99</v>
      </c>
      <c r="H5586" t="s">
        <v>387</v>
      </c>
      <c r="I5586" t="s">
        <v>242</v>
      </c>
      <c r="J5586" t="s">
        <v>7084</v>
      </c>
      <c r="L5586" t="s">
        <v>7330</v>
      </c>
      <c r="N5586" t="s">
        <v>294</v>
      </c>
    </row>
    <row r="5587" spans="1:14">
      <c r="A5587" t="s">
        <v>7153</v>
      </c>
      <c r="B5587">
        <v>604</v>
      </c>
      <c r="C5587" t="str">
        <f t="shared" si="174"/>
        <v>604_95647</v>
      </c>
      <c r="D5587">
        <v>0.42261193242969303</v>
      </c>
      <c r="E5587">
        <f>VLOOKUP(C5587,'Gas Species'!D:E,2,FALSE)</f>
        <v>0.4226119324296928</v>
      </c>
      <c r="F5587">
        <f t="shared" si="175"/>
        <v>1.0000000000000004</v>
      </c>
      <c r="G5587">
        <v>-99</v>
      </c>
      <c r="H5587" t="s">
        <v>387</v>
      </c>
      <c r="I5587" t="s">
        <v>242</v>
      </c>
      <c r="J5587" t="s">
        <v>7084</v>
      </c>
      <c r="L5587" t="s">
        <v>7330</v>
      </c>
      <c r="N5587" t="s">
        <v>294</v>
      </c>
    </row>
    <row r="5588" spans="1:14">
      <c r="A5588" t="s">
        <v>7154</v>
      </c>
      <c r="B5588">
        <v>604</v>
      </c>
      <c r="C5588" t="str">
        <f t="shared" si="174"/>
        <v>604_95648</v>
      </c>
      <c r="D5588">
        <v>3.19390089556929</v>
      </c>
      <c r="E5588">
        <f>VLOOKUP(C5588,'Gas Species'!D:E,2,FALSE)</f>
        <v>3.1939008955692931</v>
      </c>
      <c r="F5588">
        <f t="shared" si="175"/>
        <v>0.999999999999999</v>
      </c>
      <c r="G5588">
        <v>-99</v>
      </c>
      <c r="H5588" t="s">
        <v>387</v>
      </c>
      <c r="I5588" t="s">
        <v>242</v>
      </c>
      <c r="J5588" t="s">
        <v>7084</v>
      </c>
      <c r="L5588" t="s">
        <v>7330</v>
      </c>
      <c r="N5588" t="s">
        <v>294</v>
      </c>
    </row>
    <row r="5589" spans="1:14">
      <c r="A5589" t="s">
        <v>7155</v>
      </c>
      <c r="B5589">
        <v>604</v>
      </c>
      <c r="C5589" t="str">
        <f t="shared" si="174"/>
        <v>604_95649</v>
      </c>
      <c r="D5589">
        <v>0.43359403982571598</v>
      </c>
      <c r="E5589">
        <f>VLOOKUP(C5589,'Gas Species'!D:E,2,FALSE)</f>
        <v>0.43359403982571648</v>
      </c>
      <c r="F5589">
        <f t="shared" si="175"/>
        <v>0.99999999999999889</v>
      </c>
      <c r="G5589">
        <v>-99</v>
      </c>
      <c r="H5589" t="s">
        <v>387</v>
      </c>
      <c r="I5589" t="s">
        <v>242</v>
      </c>
      <c r="J5589" t="s">
        <v>7084</v>
      </c>
      <c r="L5589" t="s">
        <v>7330</v>
      </c>
      <c r="N5589" t="s">
        <v>294</v>
      </c>
    </row>
    <row r="5590" spans="1:14">
      <c r="A5590" t="s">
        <v>7156</v>
      </c>
      <c r="B5590">
        <v>604</v>
      </c>
      <c r="C5590" t="str">
        <f t="shared" si="174"/>
        <v>604_95650</v>
      </c>
      <c r="D5590">
        <v>0.76937365768994803</v>
      </c>
      <c r="E5590">
        <f>VLOOKUP(C5590,'Gas Species'!D:E,2,FALSE)</f>
        <v>0.76937365768994792</v>
      </c>
      <c r="F5590">
        <f t="shared" si="175"/>
        <v>1.0000000000000002</v>
      </c>
      <c r="G5590">
        <v>-99</v>
      </c>
      <c r="H5590" t="s">
        <v>387</v>
      </c>
      <c r="I5590" t="s">
        <v>242</v>
      </c>
      <c r="J5590" t="s">
        <v>7084</v>
      </c>
      <c r="L5590" t="s">
        <v>7330</v>
      </c>
      <c r="N5590" t="s">
        <v>294</v>
      </c>
    </row>
    <row r="5591" spans="1:14">
      <c r="A5591" t="s">
        <v>7158</v>
      </c>
      <c r="B5591">
        <v>604</v>
      </c>
      <c r="C5591" t="str">
        <f t="shared" si="174"/>
        <v>604_95653</v>
      </c>
      <c r="D5591">
        <v>2.4037440472744101E-2</v>
      </c>
      <c r="E5591">
        <f>VLOOKUP(C5591,'Gas Species'!D:E,2,FALSE)</f>
        <v>2.4037440472744111E-2</v>
      </c>
      <c r="F5591">
        <f t="shared" si="175"/>
        <v>0.99999999999999956</v>
      </c>
      <c r="G5591">
        <v>-99</v>
      </c>
      <c r="H5591" t="s">
        <v>387</v>
      </c>
      <c r="I5591" t="s">
        <v>242</v>
      </c>
      <c r="J5591" t="s">
        <v>7084</v>
      </c>
      <c r="L5591" t="s">
        <v>7330</v>
      </c>
      <c r="N5591" t="s">
        <v>294</v>
      </c>
    </row>
    <row r="5592" spans="1:14">
      <c r="A5592" t="s">
        <v>7160</v>
      </c>
      <c r="B5592">
        <v>604</v>
      </c>
      <c r="C5592" t="str">
        <f t="shared" si="174"/>
        <v>604_95655</v>
      </c>
      <c r="D5592">
        <v>0.986875815914527</v>
      </c>
      <c r="E5592">
        <f>VLOOKUP(C5592,'Gas Species'!D:E,2,FALSE)</f>
        <v>0.98687581591452733</v>
      </c>
      <c r="F5592">
        <f t="shared" si="175"/>
        <v>0.99999999999999967</v>
      </c>
      <c r="G5592">
        <v>-99</v>
      </c>
      <c r="H5592" t="s">
        <v>387</v>
      </c>
      <c r="I5592" t="s">
        <v>242</v>
      </c>
      <c r="J5592" t="s">
        <v>7084</v>
      </c>
      <c r="L5592" t="s">
        <v>7330</v>
      </c>
      <c r="N5592" t="s">
        <v>294</v>
      </c>
    </row>
    <row r="5593" spans="1:14">
      <c r="A5593" t="s">
        <v>7161</v>
      </c>
      <c r="B5593">
        <v>604</v>
      </c>
      <c r="C5593" t="str">
        <f t="shared" si="174"/>
        <v>604_95656</v>
      </c>
      <c r="D5593">
        <v>1.0649655541524199</v>
      </c>
      <c r="E5593">
        <f>VLOOKUP(C5593,'Gas Species'!D:E,2,FALSE)</f>
        <v>1.0649655541524223</v>
      </c>
      <c r="F5593">
        <f t="shared" si="175"/>
        <v>0.99999999999999767</v>
      </c>
      <c r="G5593">
        <v>-99</v>
      </c>
      <c r="H5593" t="s">
        <v>387</v>
      </c>
      <c r="I5593" t="s">
        <v>242</v>
      </c>
      <c r="J5593" t="s">
        <v>7084</v>
      </c>
      <c r="L5593" t="s">
        <v>7330</v>
      </c>
      <c r="N5593" t="s">
        <v>294</v>
      </c>
    </row>
    <row r="5594" spans="1:14">
      <c r="A5594" t="s">
        <v>7162</v>
      </c>
      <c r="B5594">
        <v>604</v>
      </c>
      <c r="C5594" t="str">
        <f t="shared" si="174"/>
        <v>604_95657</v>
      </c>
      <c r="D5594">
        <v>4.06647185313079</v>
      </c>
      <c r="E5594">
        <f>VLOOKUP(C5594,'Gas Species'!D:E,2,FALSE)</f>
        <v>4.06647185313079</v>
      </c>
      <c r="F5594">
        <f t="shared" si="175"/>
        <v>1</v>
      </c>
      <c r="G5594">
        <v>-99</v>
      </c>
      <c r="H5594" t="s">
        <v>387</v>
      </c>
      <c r="I5594" t="s">
        <v>242</v>
      </c>
      <c r="J5594" t="s">
        <v>7084</v>
      </c>
      <c r="L5594" t="s">
        <v>7330</v>
      </c>
      <c r="N5594" t="s">
        <v>294</v>
      </c>
    </row>
    <row r="5595" spans="1:14">
      <c r="A5595" t="s">
        <v>7163</v>
      </c>
      <c r="B5595">
        <v>604</v>
      </c>
      <c r="C5595" t="str">
        <f t="shared" si="174"/>
        <v>604_95658</v>
      </c>
      <c r="D5595">
        <v>0.15996158926972501</v>
      </c>
      <c r="E5595">
        <f>VLOOKUP(C5595,'Gas Species'!D:E,2,FALSE)</f>
        <v>0.15996158926972512</v>
      </c>
      <c r="F5595">
        <f t="shared" si="175"/>
        <v>0.99999999999999933</v>
      </c>
      <c r="G5595">
        <v>-99</v>
      </c>
      <c r="H5595" t="s">
        <v>387</v>
      </c>
      <c r="I5595" t="s">
        <v>242</v>
      </c>
      <c r="J5595" t="s">
        <v>7084</v>
      </c>
      <c r="L5595" t="s">
        <v>7330</v>
      </c>
      <c r="N5595" t="s">
        <v>294</v>
      </c>
    </row>
    <row r="5596" spans="1:14">
      <c r="A5596" t="s">
        <v>7164</v>
      </c>
      <c r="B5596">
        <v>604</v>
      </c>
      <c r="C5596" t="str">
        <f t="shared" si="174"/>
        <v>604_95659</v>
      </c>
      <c r="D5596">
        <v>2.4400659857998799E-2</v>
      </c>
      <c r="E5596">
        <f>VLOOKUP(C5596,'Gas Species'!D:E,2,FALSE)</f>
        <v>2.4400659857998754E-2</v>
      </c>
      <c r="F5596">
        <f t="shared" si="175"/>
        <v>1.0000000000000018</v>
      </c>
      <c r="G5596">
        <v>-99</v>
      </c>
      <c r="H5596" t="s">
        <v>387</v>
      </c>
      <c r="I5596" t="s">
        <v>242</v>
      </c>
      <c r="J5596" t="s">
        <v>7084</v>
      </c>
      <c r="L5596" t="s">
        <v>7330</v>
      </c>
      <c r="N5596" t="s">
        <v>294</v>
      </c>
    </row>
    <row r="5597" spans="1:14">
      <c r="A5597" t="s">
        <v>7165</v>
      </c>
      <c r="B5597">
        <v>604</v>
      </c>
      <c r="C5597" t="str">
        <f t="shared" si="174"/>
        <v>604_95660</v>
      </c>
      <c r="D5597">
        <v>2.8249610518951002E-2</v>
      </c>
      <c r="E5597">
        <f>VLOOKUP(C5597,'Gas Species'!D:E,2,FALSE)</f>
        <v>2.8249610518950991E-2</v>
      </c>
      <c r="F5597">
        <f t="shared" si="175"/>
        <v>1.0000000000000004</v>
      </c>
      <c r="G5597">
        <v>-99</v>
      </c>
      <c r="H5597" t="s">
        <v>387</v>
      </c>
      <c r="I5597" t="s">
        <v>242</v>
      </c>
      <c r="J5597" t="s">
        <v>7084</v>
      </c>
      <c r="L5597" t="s">
        <v>7330</v>
      </c>
      <c r="N5597" t="s">
        <v>294</v>
      </c>
    </row>
    <row r="5598" spans="1:14">
      <c r="A5598" t="s">
        <v>7260</v>
      </c>
      <c r="B5598">
        <v>604</v>
      </c>
      <c r="C5598" t="str">
        <f t="shared" si="174"/>
        <v>604_95666</v>
      </c>
      <c r="D5598">
        <v>0.16895579526905199</v>
      </c>
      <c r="E5598">
        <f>VLOOKUP(C5598,'Gas Species'!D:E,2,FALSE)</f>
        <v>0.16895579526905175</v>
      </c>
      <c r="F5598">
        <f t="shared" si="175"/>
        <v>1.0000000000000016</v>
      </c>
      <c r="G5598">
        <v>-99</v>
      </c>
      <c r="H5598" t="s">
        <v>387</v>
      </c>
      <c r="I5598" t="s">
        <v>242</v>
      </c>
      <c r="J5598" t="s">
        <v>7084</v>
      </c>
      <c r="L5598" t="s">
        <v>7330</v>
      </c>
      <c r="N5598" t="s">
        <v>294</v>
      </c>
    </row>
    <row r="5599" spans="1:14">
      <c r="A5599" t="s">
        <v>7243</v>
      </c>
      <c r="B5599">
        <v>604</v>
      </c>
      <c r="C5599" t="str">
        <f t="shared" si="174"/>
        <v>604_95667</v>
      </c>
      <c r="D5599">
        <v>0.48085087874694399</v>
      </c>
      <c r="E5599">
        <f>VLOOKUP(C5599,'Gas Species'!D:E,2,FALSE)</f>
        <v>0.48085087874694388</v>
      </c>
      <c r="F5599">
        <f t="shared" si="175"/>
        <v>1.0000000000000002</v>
      </c>
      <c r="G5599">
        <v>-99</v>
      </c>
      <c r="H5599" t="s">
        <v>387</v>
      </c>
      <c r="I5599" t="s">
        <v>242</v>
      </c>
      <c r="J5599" t="s">
        <v>7084</v>
      </c>
      <c r="L5599" t="s">
        <v>7330</v>
      </c>
      <c r="N5599" t="s">
        <v>294</v>
      </c>
    </row>
    <row r="5600" spans="1:14">
      <c r="A5600" t="s">
        <v>7211</v>
      </c>
      <c r="B5600">
        <v>604</v>
      </c>
      <c r="C5600" t="str">
        <f t="shared" si="174"/>
        <v>604_95668</v>
      </c>
      <c r="D5600">
        <v>0.24140891171728099</v>
      </c>
      <c r="E5600">
        <f>VLOOKUP(C5600,'Gas Species'!D:E,2,FALSE)</f>
        <v>0.2414089117172806</v>
      </c>
      <c r="F5600">
        <f t="shared" si="175"/>
        <v>1.0000000000000016</v>
      </c>
      <c r="G5600">
        <v>-99</v>
      </c>
      <c r="H5600" t="s">
        <v>387</v>
      </c>
      <c r="I5600" t="s">
        <v>242</v>
      </c>
      <c r="J5600" t="s">
        <v>7084</v>
      </c>
      <c r="L5600" t="s">
        <v>7330</v>
      </c>
      <c r="N5600" t="s">
        <v>294</v>
      </c>
    </row>
    <row r="5601" spans="1:14">
      <c r="A5601" t="s">
        <v>7213</v>
      </c>
      <c r="B5601">
        <v>604</v>
      </c>
      <c r="C5601" t="str">
        <f t="shared" si="174"/>
        <v>604_95670</v>
      </c>
      <c r="D5601">
        <v>8.25603119836674</v>
      </c>
      <c r="E5601">
        <f>VLOOKUP(C5601,'Gas Species'!D:E,2,FALSE)</f>
        <v>8.2560311983667436</v>
      </c>
      <c r="F5601">
        <f t="shared" si="175"/>
        <v>0.99999999999999956</v>
      </c>
      <c r="G5601">
        <v>-99</v>
      </c>
      <c r="H5601" t="s">
        <v>387</v>
      </c>
      <c r="I5601" t="s">
        <v>242</v>
      </c>
      <c r="J5601" t="s">
        <v>7084</v>
      </c>
      <c r="L5601" t="s">
        <v>7330</v>
      </c>
      <c r="N5601" t="s">
        <v>314</v>
      </c>
    </row>
    <row r="5602" spans="1:14">
      <c r="A5602" t="s">
        <v>7166</v>
      </c>
      <c r="B5602">
        <v>604</v>
      </c>
      <c r="C5602" t="str">
        <f t="shared" si="174"/>
        <v>604_95671</v>
      </c>
      <c r="D5602">
        <v>10.153539334832701</v>
      </c>
      <c r="E5602">
        <f>VLOOKUP(C5602,'Gas Species'!D:E,2,FALSE)</f>
        <v>10.153539334832665</v>
      </c>
      <c r="F5602">
        <f t="shared" si="175"/>
        <v>1.0000000000000036</v>
      </c>
      <c r="G5602">
        <v>-99</v>
      </c>
      <c r="H5602" t="s">
        <v>387</v>
      </c>
      <c r="I5602" t="s">
        <v>242</v>
      </c>
      <c r="J5602" t="s">
        <v>7084</v>
      </c>
      <c r="L5602" t="s">
        <v>7330</v>
      </c>
      <c r="N5602" t="s">
        <v>294</v>
      </c>
    </row>
    <row r="5603" spans="1:14">
      <c r="A5603" t="s">
        <v>7214</v>
      </c>
      <c r="B5603">
        <v>604</v>
      </c>
      <c r="C5603" t="str">
        <f t="shared" si="174"/>
        <v>604_95673</v>
      </c>
      <c r="D5603">
        <v>1.88125188810921</v>
      </c>
      <c r="E5603">
        <f>VLOOKUP(C5603,'Gas Species'!D:E,2,FALSE)</f>
        <v>1.8812518881092095</v>
      </c>
      <c r="F5603">
        <f t="shared" si="175"/>
        <v>1.0000000000000002</v>
      </c>
      <c r="G5603">
        <v>-99</v>
      </c>
      <c r="H5603" t="s">
        <v>387</v>
      </c>
      <c r="I5603" t="s">
        <v>242</v>
      </c>
      <c r="J5603" t="s">
        <v>7084</v>
      </c>
      <c r="L5603" t="s">
        <v>7330</v>
      </c>
      <c r="N5603" t="s">
        <v>294</v>
      </c>
    </row>
    <row r="5604" spans="1:14">
      <c r="A5604" t="s">
        <v>7168</v>
      </c>
      <c r="B5604">
        <v>604</v>
      </c>
      <c r="C5604" t="str">
        <f t="shared" si="174"/>
        <v>604_95674</v>
      </c>
      <c r="D5604">
        <v>7.6651037399884698</v>
      </c>
      <c r="E5604">
        <f>VLOOKUP(C5604,'Gas Species'!D:E,2,FALSE)</f>
        <v>7.6651037399884689</v>
      </c>
      <c r="F5604">
        <f t="shared" si="175"/>
        <v>1.0000000000000002</v>
      </c>
      <c r="G5604">
        <v>-99</v>
      </c>
      <c r="H5604" t="s">
        <v>387</v>
      </c>
      <c r="I5604" t="s">
        <v>242</v>
      </c>
      <c r="J5604" t="s">
        <v>7084</v>
      </c>
      <c r="L5604" t="s">
        <v>7330</v>
      </c>
      <c r="N5604" t="s">
        <v>294</v>
      </c>
    </row>
    <row r="5605" spans="1:14">
      <c r="A5605" t="s">
        <v>7169</v>
      </c>
      <c r="B5605">
        <v>604</v>
      </c>
      <c r="C5605" t="str">
        <f t="shared" si="174"/>
        <v>604_95675</v>
      </c>
      <c r="D5605">
        <v>2.4819727435840302</v>
      </c>
      <c r="E5605">
        <f>VLOOKUP(C5605,'Gas Species'!D:E,2,FALSE)</f>
        <v>2.4819727435840324</v>
      </c>
      <c r="F5605">
        <f t="shared" si="175"/>
        <v>0.99999999999999911</v>
      </c>
      <c r="G5605">
        <v>-99</v>
      </c>
      <c r="H5605" t="s">
        <v>387</v>
      </c>
      <c r="I5605" t="s">
        <v>242</v>
      </c>
      <c r="J5605" t="s">
        <v>7084</v>
      </c>
      <c r="L5605" t="s">
        <v>7330</v>
      </c>
      <c r="N5605" t="s">
        <v>294</v>
      </c>
    </row>
    <row r="5606" spans="1:14">
      <c r="A5606" t="s">
        <v>7170</v>
      </c>
      <c r="B5606">
        <v>604</v>
      </c>
      <c r="C5606" t="str">
        <f t="shared" si="174"/>
        <v>604_95676</v>
      </c>
      <c r="D5606">
        <v>5.9145663823546197</v>
      </c>
      <c r="E5606">
        <f>VLOOKUP(C5606,'Gas Species'!D:E,2,FALSE)</f>
        <v>5.9145663823546215</v>
      </c>
      <c r="F5606">
        <f t="shared" si="175"/>
        <v>0.99999999999999967</v>
      </c>
      <c r="G5606">
        <v>-99</v>
      </c>
      <c r="H5606" t="s">
        <v>387</v>
      </c>
      <c r="I5606" t="s">
        <v>242</v>
      </c>
      <c r="J5606" t="s">
        <v>7084</v>
      </c>
      <c r="L5606" t="s">
        <v>7330</v>
      </c>
      <c r="N5606" t="s">
        <v>294</v>
      </c>
    </row>
    <row r="5607" spans="1:14">
      <c r="A5607" t="s">
        <v>7171</v>
      </c>
      <c r="B5607">
        <v>604</v>
      </c>
      <c r="C5607" t="str">
        <f t="shared" si="174"/>
        <v>604_95677</v>
      </c>
      <c r="D5607">
        <v>8.0704131093411107</v>
      </c>
      <c r="E5607">
        <f>VLOOKUP(C5607,'Gas Species'!D:E,2,FALSE)</f>
        <v>8.0704131093411089</v>
      </c>
      <c r="F5607">
        <f t="shared" si="175"/>
        <v>1.0000000000000002</v>
      </c>
      <c r="G5607">
        <v>-99</v>
      </c>
      <c r="H5607" t="s">
        <v>387</v>
      </c>
      <c r="I5607" t="s">
        <v>242</v>
      </c>
      <c r="J5607" t="s">
        <v>7084</v>
      </c>
      <c r="L5607" t="s">
        <v>7330</v>
      </c>
      <c r="N5607" t="s">
        <v>294</v>
      </c>
    </row>
    <row r="5608" spans="1:14">
      <c r="A5608" t="s">
        <v>7172</v>
      </c>
      <c r="B5608">
        <v>604</v>
      </c>
      <c r="C5608" t="str">
        <f t="shared" si="174"/>
        <v>604_95678</v>
      </c>
      <c r="D5608">
        <v>5.3279772207413201</v>
      </c>
      <c r="E5608">
        <f>VLOOKUP(C5608,'Gas Species'!D:E,2,FALSE)</f>
        <v>5.3279772207413219</v>
      </c>
      <c r="F5608">
        <f t="shared" si="175"/>
        <v>0.99999999999999967</v>
      </c>
      <c r="G5608">
        <v>-99</v>
      </c>
      <c r="H5608" t="s">
        <v>387</v>
      </c>
      <c r="I5608" t="s">
        <v>242</v>
      </c>
      <c r="J5608" t="s">
        <v>7084</v>
      </c>
      <c r="L5608" t="s">
        <v>7330</v>
      </c>
      <c r="N5608" t="s">
        <v>294</v>
      </c>
    </row>
    <row r="5609" spans="1:14">
      <c r="A5609" t="s">
        <v>7173</v>
      </c>
      <c r="B5609">
        <v>604</v>
      </c>
      <c r="C5609" t="str">
        <f t="shared" si="174"/>
        <v>604_95679</v>
      </c>
      <c r="D5609">
        <v>9.7162259742648999E-2</v>
      </c>
      <c r="E5609">
        <f>VLOOKUP(C5609,'Gas Species'!D:E,2,FALSE)</f>
        <v>9.7162259742648957E-2</v>
      </c>
      <c r="F5609">
        <f t="shared" si="175"/>
        <v>1.0000000000000004</v>
      </c>
      <c r="G5609">
        <v>-99</v>
      </c>
      <c r="H5609" t="s">
        <v>387</v>
      </c>
      <c r="I5609" t="s">
        <v>242</v>
      </c>
      <c r="J5609" t="s">
        <v>7084</v>
      </c>
      <c r="L5609" t="s">
        <v>7330</v>
      </c>
      <c r="N5609" t="s">
        <v>294</v>
      </c>
    </row>
    <row r="5610" spans="1:14">
      <c r="A5610" t="s">
        <v>7174</v>
      </c>
      <c r="B5610">
        <v>604</v>
      </c>
      <c r="C5610" t="str">
        <f t="shared" si="174"/>
        <v>604_95680</v>
      </c>
      <c r="D5610">
        <v>2.1788809891454899</v>
      </c>
      <c r="E5610">
        <f>VLOOKUP(C5610,'Gas Species'!D:E,2,FALSE)</f>
        <v>2.1788809891454886</v>
      </c>
      <c r="F5610">
        <f t="shared" si="175"/>
        <v>1.0000000000000007</v>
      </c>
      <c r="G5610">
        <v>-99</v>
      </c>
      <c r="H5610" t="s">
        <v>387</v>
      </c>
      <c r="I5610" t="s">
        <v>242</v>
      </c>
      <c r="J5610" t="s">
        <v>7084</v>
      </c>
      <c r="L5610" t="s">
        <v>7330</v>
      </c>
      <c r="N5610" t="s">
        <v>294</v>
      </c>
    </row>
    <row r="5611" spans="1:14">
      <c r="A5611" t="s">
        <v>7175</v>
      </c>
      <c r="B5611">
        <v>604</v>
      </c>
      <c r="C5611" t="str">
        <f t="shared" si="174"/>
        <v>604_95681</v>
      </c>
      <c r="D5611">
        <v>5.5396578840516</v>
      </c>
      <c r="E5611">
        <f>VLOOKUP(C5611,'Gas Species'!D:E,2,FALSE)</f>
        <v>5.5396578840516035</v>
      </c>
      <c r="F5611">
        <f t="shared" si="175"/>
        <v>0.99999999999999933</v>
      </c>
      <c r="G5611">
        <v>-99</v>
      </c>
      <c r="H5611" t="s">
        <v>387</v>
      </c>
      <c r="I5611" t="s">
        <v>242</v>
      </c>
      <c r="J5611" t="s">
        <v>7084</v>
      </c>
      <c r="L5611" t="s">
        <v>7330</v>
      </c>
      <c r="N5611" t="s">
        <v>294</v>
      </c>
    </row>
    <row r="5612" spans="1:14">
      <c r="A5612" t="s">
        <v>7176</v>
      </c>
      <c r="B5612">
        <v>604</v>
      </c>
      <c r="C5612" t="str">
        <f t="shared" si="174"/>
        <v>604_95682</v>
      </c>
      <c r="D5612">
        <v>0.55316316312736102</v>
      </c>
      <c r="E5612">
        <f>VLOOKUP(C5612,'Gas Species'!D:E,2,FALSE)</f>
        <v>0.55316316312736069</v>
      </c>
      <c r="F5612">
        <f t="shared" si="175"/>
        <v>1.0000000000000007</v>
      </c>
      <c r="G5612">
        <v>-99</v>
      </c>
      <c r="H5612" t="s">
        <v>387</v>
      </c>
      <c r="I5612" t="s">
        <v>242</v>
      </c>
      <c r="J5612" t="s">
        <v>7084</v>
      </c>
      <c r="L5612" t="s">
        <v>7330</v>
      </c>
      <c r="N5612" t="s">
        <v>294</v>
      </c>
    </row>
    <row r="5613" spans="1:14">
      <c r="A5613" t="s">
        <v>7177</v>
      </c>
      <c r="B5613">
        <v>604</v>
      </c>
      <c r="C5613" t="str">
        <f t="shared" si="174"/>
        <v>604_95683</v>
      </c>
      <c r="D5613">
        <v>4.2616415046456897</v>
      </c>
      <c r="E5613">
        <f>VLOOKUP(C5613,'Gas Species'!D:E,2,FALSE)</f>
        <v>4.2616415046456861</v>
      </c>
      <c r="F5613">
        <f t="shared" si="175"/>
        <v>1.0000000000000009</v>
      </c>
      <c r="G5613">
        <v>-99</v>
      </c>
      <c r="H5613" t="s">
        <v>387</v>
      </c>
      <c r="I5613" t="s">
        <v>242</v>
      </c>
      <c r="J5613" t="s">
        <v>7084</v>
      </c>
      <c r="L5613" t="s">
        <v>7330</v>
      </c>
      <c r="N5613" t="s">
        <v>294</v>
      </c>
    </row>
    <row r="5614" spans="1:14">
      <c r="A5614" t="s">
        <v>7178</v>
      </c>
      <c r="B5614">
        <v>604</v>
      </c>
      <c r="C5614" t="str">
        <f t="shared" si="174"/>
        <v>604_95684</v>
      </c>
      <c r="D5614">
        <v>0.47087513478315801</v>
      </c>
      <c r="E5614">
        <f>VLOOKUP(C5614,'Gas Species'!D:E,2,FALSE)</f>
        <v>0.47087513478315846</v>
      </c>
      <c r="F5614">
        <f t="shared" si="175"/>
        <v>0.99999999999999911</v>
      </c>
      <c r="G5614">
        <v>-99</v>
      </c>
      <c r="H5614" t="s">
        <v>387</v>
      </c>
      <c r="I5614" t="s">
        <v>242</v>
      </c>
      <c r="J5614" t="s">
        <v>7084</v>
      </c>
      <c r="L5614" t="s">
        <v>7330</v>
      </c>
      <c r="N5614" t="s">
        <v>294</v>
      </c>
    </row>
    <row r="5615" spans="1:14">
      <c r="A5615" t="s">
        <v>7179</v>
      </c>
      <c r="B5615">
        <v>604</v>
      </c>
      <c r="C5615" t="str">
        <f t="shared" si="174"/>
        <v>604_95685</v>
      </c>
      <c r="D5615">
        <v>0.45728789116263402</v>
      </c>
      <c r="E5615">
        <f>VLOOKUP(C5615,'Gas Species'!D:E,2,FALSE)</f>
        <v>0.45728789116263391</v>
      </c>
      <c r="F5615">
        <f t="shared" si="175"/>
        <v>1.0000000000000002</v>
      </c>
      <c r="G5615">
        <v>-99</v>
      </c>
      <c r="H5615" t="s">
        <v>387</v>
      </c>
      <c r="I5615" t="s">
        <v>242</v>
      </c>
      <c r="J5615" t="s">
        <v>7084</v>
      </c>
      <c r="L5615" t="s">
        <v>7330</v>
      </c>
      <c r="N5615" t="s">
        <v>294</v>
      </c>
    </row>
    <row r="5616" spans="1:14">
      <c r="A5616" t="s">
        <v>7180</v>
      </c>
      <c r="B5616">
        <v>604</v>
      </c>
      <c r="C5616" t="str">
        <f t="shared" si="174"/>
        <v>604_95686</v>
      </c>
      <c r="D5616">
        <v>0.50410199806712597</v>
      </c>
      <c r="E5616">
        <f>VLOOKUP(C5616,'Gas Species'!D:E,2,FALSE)</f>
        <v>0.50410199806712608</v>
      </c>
      <c r="F5616">
        <f t="shared" si="175"/>
        <v>0.99999999999999978</v>
      </c>
      <c r="G5616">
        <v>-99</v>
      </c>
      <c r="H5616" t="s">
        <v>387</v>
      </c>
      <c r="I5616" t="s">
        <v>242</v>
      </c>
      <c r="J5616" t="s">
        <v>7084</v>
      </c>
      <c r="L5616" t="s">
        <v>7330</v>
      </c>
      <c r="N5616" t="s">
        <v>294</v>
      </c>
    </row>
    <row r="5617" spans="1:14">
      <c r="A5617" t="s">
        <v>7181</v>
      </c>
      <c r="B5617">
        <v>604</v>
      </c>
      <c r="C5617" t="str">
        <f t="shared" si="174"/>
        <v>604_95687</v>
      </c>
      <c r="D5617">
        <v>1.2396881811339699</v>
      </c>
      <c r="E5617">
        <f>VLOOKUP(C5617,'Gas Species'!D:E,2,FALSE)</f>
        <v>1.2396881811339691</v>
      </c>
      <c r="F5617">
        <f t="shared" si="175"/>
        <v>1.0000000000000007</v>
      </c>
      <c r="G5617">
        <v>-99</v>
      </c>
      <c r="H5617" t="s">
        <v>387</v>
      </c>
      <c r="I5617" t="s">
        <v>242</v>
      </c>
      <c r="J5617" t="s">
        <v>7084</v>
      </c>
      <c r="L5617" t="s">
        <v>7330</v>
      </c>
      <c r="N5617" t="s">
        <v>294</v>
      </c>
    </row>
    <row r="5618" spans="1:14">
      <c r="A5618" t="s">
        <v>7182</v>
      </c>
      <c r="B5618">
        <v>604</v>
      </c>
      <c r="C5618" t="str">
        <f t="shared" si="174"/>
        <v>604_95688</v>
      </c>
      <c r="D5618">
        <v>0.67721044113403495</v>
      </c>
      <c r="E5618">
        <f>VLOOKUP(C5618,'Gas Species'!D:E,2,FALSE)</f>
        <v>0.67721044113403539</v>
      </c>
      <c r="F5618">
        <f t="shared" si="175"/>
        <v>0.99999999999999933</v>
      </c>
      <c r="G5618">
        <v>-99</v>
      </c>
      <c r="H5618" t="s">
        <v>387</v>
      </c>
      <c r="I5618" t="s">
        <v>242</v>
      </c>
      <c r="J5618" t="s">
        <v>7084</v>
      </c>
      <c r="L5618" t="s">
        <v>7330</v>
      </c>
      <c r="N5618" t="s">
        <v>294</v>
      </c>
    </row>
    <row r="5619" spans="1:14">
      <c r="A5619" t="s">
        <v>7183</v>
      </c>
      <c r="B5619">
        <v>604</v>
      </c>
      <c r="C5619" t="str">
        <f t="shared" si="174"/>
        <v>604_95689</v>
      </c>
      <c r="D5619">
        <v>0.62467056104362895</v>
      </c>
      <c r="E5619">
        <f>VLOOKUP(C5619,'Gas Species'!D:E,2,FALSE)</f>
        <v>0.62467056104362939</v>
      </c>
      <c r="F5619">
        <f t="shared" si="175"/>
        <v>0.99999999999999933</v>
      </c>
      <c r="G5619">
        <v>-99</v>
      </c>
      <c r="H5619" t="s">
        <v>387</v>
      </c>
      <c r="I5619" t="s">
        <v>242</v>
      </c>
      <c r="J5619" t="s">
        <v>7084</v>
      </c>
      <c r="L5619" t="s">
        <v>7330</v>
      </c>
      <c r="N5619" t="s">
        <v>294</v>
      </c>
    </row>
    <row r="5620" spans="1:14">
      <c r="A5620" t="s">
        <v>7184</v>
      </c>
      <c r="B5620">
        <v>604</v>
      </c>
      <c r="C5620" t="str">
        <f t="shared" si="174"/>
        <v>604_95690</v>
      </c>
      <c r="D5620">
        <v>0.40926864221014903</v>
      </c>
      <c r="E5620">
        <f>VLOOKUP(C5620,'Gas Species'!D:E,2,FALSE)</f>
        <v>0.40926864221014875</v>
      </c>
      <c r="F5620">
        <f t="shared" si="175"/>
        <v>1.0000000000000007</v>
      </c>
      <c r="G5620">
        <v>-99</v>
      </c>
      <c r="H5620" t="s">
        <v>387</v>
      </c>
      <c r="I5620" t="s">
        <v>242</v>
      </c>
      <c r="J5620" t="s">
        <v>7084</v>
      </c>
      <c r="L5620" t="s">
        <v>7330</v>
      </c>
      <c r="N5620" t="s">
        <v>294</v>
      </c>
    </row>
    <row r="5621" spans="1:14">
      <c r="A5621" t="s">
        <v>7185</v>
      </c>
      <c r="B5621">
        <v>604</v>
      </c>
      <c r="C5621" t="str">
        <f t="shared" si="174"/>
        <v>604_95691</v>
      </c>
      <c r="D5621">
        <v>0.16486043720104501</v>
      </c>
      <c r="E5621">
        <f>VLOOKUP(C5621,'Gas Species'!D:E,2,FALSE)</f>
        <v>0.16486043720104473</v>
      </c>
      <c r="F5621">
        <f t="shared" si="175"/>
        <v>1.0000000000000018</v>
      </c>
      <c r="G5621">
        <v>-99</v>
      </c>
      <c r="H5621" t="s">
        <v>387</v>
      </c>
      <c r="I5621" t="s">
        <v>242</v>
      </c>
      <c r="J5621" t="s">
        <v>7084</v>
      </c>
      <c r="L5621" t="s">
        <v>7330</v>
      </c>
      <c r="N5621" t="s">
        <v>294</v>
      </c>
    </row>
    <row r="5622" spans="1:14">
      <c r="A5622" t="s">
        <v>7186</v>
      </c>
      <c r="B5622">
        <v>604</v>
      </c>
      <c r="C5622" t="str">
        <f t="shared" si="174"/>
        <v>604_95692</v>
      </c>
      <c r="D5622">
        <v>0.181137388894866</v>
      </c>
      <c r="E5622">
        <f>VLOOKUP(C5622,'Gas Species'!D:E,2,FALSE)</f>
        <v>0.1811373888948658</v>
      </c>
      <c r="F5622">
        <f t="shared" si="175"/>
        <v>1.0000000000000011</v>
      </c>
      <c r="G5622">
        <v>-99</v>
      </c>
      <c r="H5622" t="s">
        <v>387</v>
      </c>
      <c r="I5622" t="s">
        <v>242</v>
      </c>
      <c r="J5622" t="s">
        <v>7084</v>
      </c>
      <c r="L5622" t="s">
        <v>7330</v>
      </c>
      <c r="N5622" t="s">
        <v>294</v>
      </c>
    </row>
    <row r="5623" spans="1:14">
      <c r="A5623" t="s">
        <v>7187</v>
      </c>
      <c r="B5623">
        <v>604</v>
      </c>
      <c r="C5623" t="str">
        <f t="shared" si="174"/>
        <v>604_95693</v>
      </c>
      <c r="D5623">
        <v>0.159302734905232</v>
      </c>
      <c r="E5623">
        <f>VLOOKUP(C5623,'Gas Species'!D:E,2,FALSE)</f>
        <v>0.15930273490523222</v>
      </c>
      <c r="F5623">
        <f t="shared" si="175"/>
        <v>0.99999999999999856</v>
      </c>
      <c r="G5623">
        <v>-99</v>
      </c>
      <c r="H5623" t="s">
        <v>387</v>
      </c>
      <c r="I5623" t="s">
        <v>242</v>
      </c>
      <c r="J5623" t="s">
        <v>7084</v>
      </c>
      <c r="L5623" t="s">
        <v>7330</v>
      </c>
      <c r="N5623" t="s">
        <v>294</v>
      </c>
    </row>
    <row r="5624" spans="1:14">
      <c r="A5624" t="s">
        <v>7188</v>
      </c>
      <c r="B5624">
        <v>604</v>
      </c>
      <c r="C5624" t="str">
        <f t="shared" si="174"/>
        <v>604_95694</v>
      </c>
      <c r="D5624">
        <v>0.21493884291916299</v>
      </c>
      <c r="E5624">
        <f>VLOOKUP(C5624,'Gas Species'!D:E,2,FALSE)</f>
        <v>0.21493884291916321</v>
      </c>
      <c r="F5624">
        <f t="shared" si="175"/>
        <v>0.999999999999999</v>
      </c>
      <c r="G5624">
        <v>-99</v>
      </c>
      <c r="H5624" t="s">
        <v>387</v>
      </c>
      <c r="I5624" t="s">
        <v>242</v>
      </c>
      <c r="J5624" t="s">
        <v>7084</v>
      </c>
      <c r="L5624" t="s">
        <v>7330</v>
      </c>
      <c r="N5624" t="s">
        <v>294</v>
      </c>
    </row>
    <row r="5625" spans="1:14">
      <c r="A5625" t="s">
        <v>7189</v>
      </c>
      <c r="B5625">
        <v>604</v>
      </c>
      <c r="C5625" t="str">
        <f t="shared" si="174"/>
        <v>604_95695</v>
      </c>
      <c r="D5625">
        <v>3.9112905668709903E-2</v>
      </c>
      <c r="E5625">
        <f>VLOOKUP(C5625,'Gas Species'!D:E,2,FALSE)</f>
        <v>3.911290566870991E-2</v>
      </c>
      <c r="F5625">
        <f t="shared" si="175"/>
        <v>0.99999999999999978</v>
      </c>
      <c r="G5625">
        <v>-99</v>
      </c>
      <c r="H5625" t="s">
        <v>387</v>
      </c>
      <c r="I5625" t="s">
        <v>242</v>
      </c>
      <c r="J5625" t="s">
        <v>7084</v>
      </c>
      <c r="L5625" t="s">
        <v>7330</v>
      </c>
      <c r="N5625" t="s">
        <v>294</v>
      </c>
    </row>
    <row r="5626" spans="1:14">
      <c r="A5626" t="s">
        <v>7190</v>
      </c>
      <c r="B5626">
        <v>604</v>
      </c>
      <c r="C5626" t="str">
        <f t="shared" si="174"/>
        <v>604_95696</v>
      </c>
      <c r="D5626">
        <v>7.1896452659803198E-2</v>
      </c>
      <c r="E5626">
        <f>VLOOKUP(C5626,'Gas Species'!D:E,2,FALSE)</f>
        <v>7.1896452659803184E-2</v>
      </c>
      <c r="F5626">
        <f t="shared" si="175"/>
        <v>1.0000000000000002</v>
      </c>
      <c r="G5626">
        <v>-99</v>
      </c>
      <c r="H5626" t="s">
        <v>387</v>
      </c>
      <c r="I5626" t="s">
        <v>242</v>
      </c>
      <c r="J5626" t="s">
        <v>7084</v>
      </c>
      <c r="L5626" t="s">
        <v>7330</v>
      </c>
      <c r="N5626" t="s">
        <v>294</v>
      </c>
    </row>
    <row r="5627" spans="1:14">
      <c r="A5627" t="s">
        <v>7191</v>
      </c>
      <c r="B5627">
        <v>604</v>
      </c>
      <c r="C5627" t="str">
        <f t="shared" si="174"/>
        <v>604_95697</v>
      </c>
      <c r="D5627">
        <v>5.1701565855576802E-2</v>
      </c>
      <c r="E5627">
        <f>VLOOKUP(C5627,'Gas Species'!D:E,2,FALSE)</f>
        <v>5.1701565855576774E-2</v>
      </c>
      <c r="F5627">
        <f t="shared" si="175"/>
        <v>1.0000000000000004</v>
      </c>
      <c r="G5627">
        <v>-99</v>
      </c>
      <c r="H5627" t="s">
        <v>387</v>
      </c>
      <c r="I5627" t="s">
        <v>242</v>
      </c>
      <c r="J5627" t="s">
        <v>7084</v>
      </c>
      <c r="L5627" t="s">
        <v>7330</v>
      </c>
      <c r="N5627" t="s">
        <v>294</v>
      </c>
    </row>
    <row r="5628" spans="1:14">
      <c r="A5628" t="s">
        <v>7215</v>
      </c>
      <c r="B5628">
        <v>604</v>
      </c>
      <c r="C5628" t="str">
        <f t="shared" si="174"/>
        <v>604_95698</v>
      </c>
      <c r="D5628">
        <v>2.3273598518640202</v>
      </c>
      <c r="E5628">
        <f>VLOOKUP(C5628,'Gas Species'!D:E,2,FALSE)</f>
        <v>2.3273598518640246</v>
      </c>
      <c r="F5628">
        <f t="shared" si="175"/>
        <v>0.99999999999999811</v>
      </c>
      <c r="G5628">
        <v>-99</v>
      </c>
      <c r="H5628" t="s">
        <v>387</v>
      </c>
      <c r="I5628" t="s">
        <v>242</v>
      </c>
      <c r="J5628" t="s">
        <v>7084</v>
      </c>
      <c r="L5628" t="s">
        <v>7330</v>
      </c>
      <c r="N5628" t="s">
        <v>349</v>
      </c>
    </row>
    <row r="5629" spans="1:14">
      <c r="A5629" t="s">
        <v>7192</v>
      </c>
      <c r="B5629">
        <v>604</v>
      </c>
      <c r="C5629" t="str">
        <f t="shared" si="174"/>
        <v>604_95699</v>
      </c>
      <c r="D5629">
        <v>1.9997978381385</v>
      </c>
      <c r="E5629">
        <f>VLOOKUP(C5629,'Gas Species'!D:E,2,FALSE)</f>
        <v>1.9997978381384958</v>
      </c>
      <c r="F5629">
        <f t="shared" si="175"/>
        <v>1.0000000000000022</v>
      </c>
      <c r="G5629">
        <v>-99</v>
      </c>
      <c r="H5629" t="s">
        <v>387</v>
      </c>
      <c r="I5629" t="s">
        <v>242</v>
      </c>
      <c r="J5629" t="s">
        <v>7084</v>
      </c>
      <c r="L5629" t="s">
        <v>7330</v>
      </c>
      <c r="N5629" t="s">
        <v>349</v>
      </c>
    </row>
    <row r="5630" spans="1:14">
      <c r="A5630" t="s">
        <v>7193</v>
      </c>
      <c r="B5630">
        <v>604</v>
      </c>
      <c r="C5630" t="str">
        <f t="shared" si="174"/>
        <v>604_95700</v>
      </c>
      <c r="D5630">
        <v>0.30396521214709599</v>
      </c>
      <c r="E5630">
        <f>VLOOKUP(C5630,'Gas Species'!D:E,2,FALSE)</f>
        <v>0.30396521214709604</v>
      </c>
      <c r="F5630">
        <f t="shared" si="175"/>
        <v>0.99999999999999978</v>
      </c>
      <c r="G5630">
        <v>-99</v>
      </c>
      <c r="H5630" t="s">
        <v>387</v>
      </c>
      <c r="I5630" t="s">
        <v>242</v>
      </c>
      <c r="J5630" t="s">
        <v>7084</v>
      </c>
      <c r="L5630" t="s">
        <v>7330</v>
      </c>
      <c r="N5630" t="s">
        <v>349</v>
      </c>
    </row>
    <row r="5631" spans="1:14">
      <c r="A5631" t="s">
        <v>7194</v>
      </c>
      <c r="B5631">
        <v>604</v>
      </c>
      <c r="C5631" t="str">
        <f t="shared" si="174"/>
        <v>604_95701</v>
      </c>
      <c r="D5631">
        <v>0.61438160285049603</v>
      </c>
      <c r="E5631">
        <f>VLOOKUP(C5631,'Gas Species'!D:E,2,FALSE)</f>
        <v>0.61438160285049559</v>
      </c>
      <c r="F5631">
        <f t="shared" si="175"/>
        <v>1.0000000000000007</v>
      </c>
      <c r="G5631">
        <v>-99</v>
      </c>
      <c r="H5631" t="s">
        <v>387</v>
      </c>
      <c r="I5631" t="s">
        <v>242</v>
      </c>
      <c r="J5631" t="s">
        <v>7084</v>
      </c>
      <c r="L5631" t="s">
        <v>7330</v>
      </c>
      <c r="N5631" t="s">
        <v>349</v>
      </c>
    </row>
    <row r="5632" spans="1:14">
      <c r="A5632" t="s">
        <v>7265</v>
      </c>
      <c r="B5632">
        <v>604</v>
      </c>
      <c r="C5632" t="str">
        <f t="shared" si="174"/>
        <v>604_95702</v>
      </c>
      <c r="D5632">
        <v>3.9593550895187701</v>
      </c>
      <c r="E5632">
        <f>VLOOKUP(C5632,'Gas Species'!D:E,2,FALSE)</f>
        <v>3.959355089518767</v>
      </c>
      <c r="F5632">
        <f t="shared" si="175"/>
        <v>1.0000000000000009</v>
      </c>
      <c r="G5632">
        <v>-99</v>
      </c>
      <c r="H5632" t="s">
        <v>387</v>
      </c>
      <c r="I5632" t="s">
        <v>242</v>
      </c>
      <c r="J5632" t="s">
        <v>7084</v>
      </c>
      <c r="L5632" t="s">
        <v>7330</v>
      </c>
      <c r="N5632" t="s">
        <v>294</v>
      </c>
    </row>
    <row r="5633" spans="1:14">
      <c r="A5633" t="s">
        <v>7195</v>
      </c>
      <c r="B5633">
        <v>604</v>
      </c>
      <c r="C5633" t="str">
        <f t="shared" si="174"/>
        <v>604_95707</v>
      </c>
      <c r="D5633">
        <v>0.56108105124069596</v>
      </c>
      <c r="E5633">
        <f>VLOOKUP(C5633,'Gas Species'!D:E,2,FALSE)</f>
        <v>0.5610810512406964</v>
      </c>
      <c r="F5633">
        <f t="shared" si="175"/>
        <v>0.99999999999999922</v>
      </c>
      <c r="G5633">
        <v>-99</v>
      </c>
      <c r="H5633" t="s">
        <v>387</v>
      </c>
      <c r="I5633" t="s">
        <v>242</v>
      </c>
      <c r="J5633" t="s">
        <v>7084</v>
      </c>
      <c r="L5633" t="s">
        <v>7330</v>
      </c>
      <c r="N5633" t="s">
        <v>294</v>
      </c>
    </row>
    <row r="5634" spans="1:14">
      <c r="A5634" t="s">
        <v>7196</v>
      </c>
      <c r="B5634">
        <v>604</v>
      </c>
      <c r="C5634" t="str">
        <f t="shared" si="174"/>
        <v>604_95708</v>
      </c>
      <c r="D5634">
        <v>0.39194946606695502</v>
      </c>
      <c r="E5634">
        <f>VLOOKUP(C5634,'Gas Species'!D:E,2,FALSE)</f>
        <v>0.39194946606695452</v>
      </c>
      <c r="F5634">
        <f t="shared" si="175"/>
        <v>1.0000000000000013</v>
      </c>
      <c r="G5634">
        <v>-99</v>
      </c>
      <c r="H5634" t="s">
        <v>387</v>
      </c>
      <c r="I5634" t="s">
        <v>242</v>
      </c>
      <c r="J5634" t="s">
        <v>7084</v>
      </c>
      <c r="L5634" t="s">
        <v>7330</v>
      </c>
      <c r="N5634" t="s">
        <v>294</v>
      </c>
    </row>
    <row r="5635" spans="1:14">
      <c r="A5635" t="s">
        <v>7197</v>
      </c>
      <c r="B5635">
        <v>604</v>
      </c>
      <c r="C5635" t="str">
        <f t="shared" ref="C5635:C5698" si="176">CONCATENATE(B5635,"_",A5635)</f>
        <v>604_95709</v>
      </c>
      <c r="D5635">
        <v>0.30988518293642803</v>
      </c>
      <c r="E5635">
        <f>VLOOKUP(C5635,'Gas Species'!D:E,2,FALSE)</f>
        <v>0.30988518293642786</v>
      </c>
      <c r="F5635">
        <f t="shared" ref="F5635:F5698" si="177">D5635/E5635</f>
        <v>1.0000000000000004</v>
      </c>
      <c r="G5635">
        <v>-99</v>
      </c>
      <c r="H5635" t="s">
        <v>387</v>
      </c>
      <c r="I5635" t="s">
        <v>242</v>
      </c>
      <c r="J5635" t="s">
        <v>7084</v>
      </c>
      <c r="L5635" t="s">
        <v>7330</v>
      </c>
      <c r="N5635" t="s">
        <v>294</v>
      </c>
    </row>
    <row r="5636" spans="1:14">
      <c r="A5636" t="s">
        <v>7198</v>
      </c>
      <c r="B5636">
        <v>604</v>
      </c>
      <c r="C5636" t="str">
        <f t="shared" si="176"/>
        <v>604_95710</v>
      </c>
      <c r="D5636">
        <v>0.71321217797668202</v>
      </c>
      <c r="E5636">
        <f>VLOOKUP(C5636,'Gas Species'!D:E,2,FALSE)</f>
        <v>0.71321217797668179</v>
      </c>
      <c r="F5636">
        <f t="shared" si="177"/>
        <v>1.0000000000000002</v>
      </c>
      <c r="G5636">
        <v>-99</v>
      </c>
      <c r="H5636" t="s">
        <v>387</v>
      </c>
      <c r="I5636" t="s">
        <v>242</v>
      </c>
      <c r="J5636" t="s">
        <v>7084</v>
      </c>
      <c r="L5636" t="s">
        <v>7330</v>
      </c>
      <c r="N5636" t="s">
        <v>294</v>
      </c>
    </row>
    <row r="5637" spans="1:14">
      <c r="A5637" t="s">
        <v>7250</v>
      </c>
      <c r="B5637">
        <v>604</v>
      </c>
      <c r="C5637" t="str">
        <f t="shared" si="176"/>
        <v>604_95712</v>
      </c>
      <c r="D5637">
        <v>2.8919701997282301E-2</v>
      </c>
      <c r="E5637">
        <f>VLOOKUP(C5637,'Gas Species'!D:E,2,FALSE)</f>
        <v>2.8919701997282315E-2</v>
      </c>
      <c r="F5637">
        <f t="shared" si="177"/>
        <v>0.99999999999999956</v>
      </c>
      <c r="G5637">
        <v>-99</v>
      </c>
      <c r="H5637" t="s">
        <v>387</v>
      </c>
      <c r="I5637" t="s">
        <v>242</v>
      </c>
      <c r="J5637" t="s">
        <v>7084</v>
      </c>
      <c r="L5637" t="s">
        <v>7330</v>
      </c>
      <c r="N5637" t="s">
        <v>294</v>
      </c>
    </row>
    <row r="5638" spans="1:14">
      <c r="A5638" t="s">
        <v>7199</v>
      </c>
      <c r="B5638">
        <v>604</v>
      </c>
      <c r="C5638" t="str">
        <f t="shared" si="176"/>
        <v>604_95713</v>
      </c>
      <c r="D5638">
        <v>2.0960963946071099E-2</v>
      </c>
      <c r="E5638">
        <f>VLOOKUP(C5638,'Gas Species'!D:E,2,FALSE)</f>
        <v>2.0960963946071064E-2</v>
      </c>
      <c r="F5638">
        <f t="shared" si="177"/>
        <v>1.0000000000000016</v>
      </c>
      <c r="G5638">
        <v>-99</v>
      </c>
      <c r="H5638" t="s">
        <v>387</v>
      </c>
      <c r="I5638" t="s">
        <v>242</v>
      </c>
      <c r="J5638" t="s">
        <v>7084</v>
      </c>
      <c r="L5638" t="s">
        <v>7330</v>
      </c>
      <c r="N5638" t="s">
        <v>294</v>
      </c>
    </row>
    <row r="5639" spans="1:14">
      <c r="A5639" t="s">
        <v>7266</v>
      </c>
      <c r="B5639">
        <v>604</v>
      </c>
      <c r="C5639" t="str">
        <f t="shared" si="176"/>
        <v>604_95715</v>
      </c>
      <c r="D5639">
        <v>1.02710354701576E-2</v>
      </c>
      <c r="E5639">
        <f>VLOOKUP(C5639,'Gas Species'!D:E,2,FALSE)</f>
        <v>1.02710354701576E-2</v>
      </c>
      <c r="F5639">
        <f t="shared" si="177"/>
        <v>1</v>
      </c>
      <c r="G5639">
        <v>-99</v>
      </c>
      <c r="H5639" t="s">
        <v>387</v>
      </c>
      <c r="I5639" t="s">
        <v>242</v>
      </c>
      <c r="J5639" t="s">
        <v>7084</v>
      </c>
      <c r="L5639" t="s">
        <v>7330</v>
      </c>
      <c r="N5639" t="s">
        <v>294</v>
      </c>
    </row>
    <row r="5640" spans="1:14">
      <c r="A5640" t="s">
        <v>7272</v>
      </c>
      <c r="B5640">
        <v>604</v>
      </c>
      <c r="C5640" t="str">
        <f t="shared" si="176"/>
        <v>604_95716</v>
      </c>
      <c r="D5640">
        <v>0.111734201002073</v>
      </c>
      <c r="E5640">
        <f>VLOOKUP(C5640,'Gas Species'!D:E,2,FALSE)</f>
        <v>0.11173420100207339</v>
      </c>
      <c r="F5640">
        <f t="shared" si="177"/>
        <v>0.99999999999999656</v>
      </c>
      <c r="G5640">
        <v>-99</v>
      </c>
      <c r="H5640" t="s">
        <v>387</v>
      </c>
      <c r="I5640" t="s">
        <v>242</v>
      </c>
      <c r="J5640" t="s">
        <v>7084</v>
      </c>
      <c r="L5640" t="s">
        <v>7330</v>
      </c>
      <c r="N5640" t="s">
        <v>294</v>
      </c>
    </row>
    <row r="5641" spans="1:14">
      <c r="A5641" t="s">
        <v>7246</v>
      </c>
      <c r="B5641">
        <v>604</v>
      </c>
      <c r="C5641" t="str">
        <f t="shared" si="176"/>
        <v>604_95717</v>
      </c>
      <c r="D5641">
        <v>0.17293436938776299</v>
      </c>
      <c r="E5641">
        <f>VLOOKUP(C5641,'Gas Species'!D:E,2,FALSE)</f>
        <v>0.17293436938776346</v>
      </c>
      <c r="F5641">
        <f t="shared" si="177"/>
        <v>0.99999999999999722</v>
      </c>
      <c r="G5641">
        <v>-99</v>
      </c>
      <c r="H5641" t="s">
        <v>387</v>
      </c>
      <c r="I5641" t="s">
        <v>242</v>
      </c>
      <c r="J5641" t="s">
        <v>7084</v>
      </c>
      <c r="L5641" t="s">
        <v>7330</v>
      </c>
      <c r="N5641" t="s">
        <v>294</v>
      </c>
    </row>
    <row r="5642" spans="1:14">
      <c r="A5642" t="s">
        <v>7200</v>
      </c>
      <c r="B5642">
        <v>604</v>
      </c>
      <c r="C5642" t="str">
        <f t="shared" si="176"/>
        <v>604_95718</v>
      </c>
      <c r="D5642">
        <v>0.113156489875295</v>
      </c>
      <c r="E5642">
        <f>VLOOKUP(C5642,'Gas Species'!D:E,2,FALSE)</f>
        <v>0.11315648987529456</v>
      </c>
      <c r="F5642">
        <f t="shared" si="177"/>
        <v>1.000000000000004</v>
      </c>
      <c r="G5642">
        <v>-99</v>
      </c>
      <c r="H5642" t="s">
        <v>387</v>
      </c>
      <c r="I5642" t="s">
        <v>242</v>
      </c>
      <c r="J5642" t="s">
        <v>7084</v>
      </c>
      <c r="L5642" t="s">
        <v>7330</v>
      </c>
      <c r="N5642" t="s">
        <v>294</v>
      </c>
    </row>
    <row r="5643" spans="1:14">
      <c r="A5643" t="s">
        <v>7257</v>
      </c>
      <c r="B5643">
        <v>604</v>
      </c>
      <c r="C5643" t="str">
        <f t="shared" si="176"/>
        <v>604_95719</v>
      </c>
      <c r="D5643">
        <v>4.9161708595715899E-2</v>
      </c>
      <c r="E5643">
        <f>VLOOKUP(C5643,'Gas Species'!D:E,2,FALSE)</f>
        <v>4.9161708595715892E-2</v>
      </c>
      <c r="F5643">
        <f t="shared" si="177"/>
        <v>1.0000000000000002</v>
      </c>
      <c r="G5643">
        <v>-99</v>
      </c>
      <c r="H5643" t="s">
        <v>387</v>
      </c>
      <c r="I5643" t="s">
        <v>242</v>
      </c>
      <c r="J5643" t="s">
        <v>7084</v>
      </c>
      <c r="L5643" t="s">
        <v>7330</v>
      </c>
      <c r="N5643" t="s">
        <v>294</v>
      </c>
    </row>
    <row r="5644" spans="1:14">
      <c r="A5644" t="s">
        <v>7262</v>
      </c>
      <c r="B5644">
        <v>604</v>
      </c>
      <c r="C5644" t="str">
        <f t="shared" si="176"/>
        <v>604_95720</v>
      </c>
      <c r="D5644">
        <v>0.250318158208372</v>
      </c>
      <c r="E5644">
        <f>VLOOKUP(C5644,'Gas Species'!D:E,2,FALSE)</f>
        <v>0.25031815820837183</v>
      </c>
      <c r="F5644">
        <f t="shared" si="177"/>
        <v>1.0000000000000007</v>
      </c>
      <c r="G5644">
        <v>-99</v>
      </c>
      <c r="H5644" t="s">
        <v>387</v>
      </c>
      <c r="I5644" t="s">
        <v>242</v>
      </c>
      <c r="J5644" t="s">
        <v>7084</v>
      </c>
      <c r="L5644" t="s">
        <v>7330</v>
      </c>
      <c r="N5644" t="s">
        <v>294</v>
      </c>
    </row>
    <row r="5645" spans="1:14">
      <c r="A5645" t="s">
        <v>7263</v>
      </c>
      <c r="B5645">
        <v>604</v>
      </c>
      <c r="C5645" t="str">
        <f t="shared" si="176"/>
        <v>604_95721</v>
      </c>
      <c r="D5645">
        <v>0.26383730825873702</v>
      </c>
      <c r="E5645">
        <f>VLOOKUP(C5645,'Gas Species'!D:E,2,FALSE)</f>
        <v>0.26383730825873691</v>
      </c>
      <c r="F5645">
        <f t="shared" si="177"/>
        <v>1.0000000000000004</v>
      </c>
      <c r="G5645">
        <v>-99</v>
      </c>
      <c r="H5645" t="s">
        <v>387</v>
      </c>
      <c r="I5645" t="s">
        <v>242</v>
      </c>
      <c r="J5645" t="s">
        <v>7084</v>
      </c>
      <c r="L5645" t="s">
        <v>7330</v>
      </c>
      <c r="N5645" t="s">
        <v>294</v>
      </c>
    </row>
    <row r="5646" spans="1:14">
      <c r="A5646" t="s">
        <v>7251</v>
      </c>
      <c r="B5646">
        <v>604</v>
      </c>
      <c r="C5646" t="str">
        <f t="shared" si="176"/>
        <v>604_95722</v>
      </c>
      <c r="D5646">
        <v>0.17522144631328501</v>
      </c>
      <c r="E5646">
        <f>VLOOKUP(C5646,'Gas Species'!D:E,2,FALSE)</f>
        <v>0.17522144631328471</v>
      </c>
      <c r="F5646">
        <f t="shared" si="177"/>
        <v>1.0000000000000018</v>
      </c>
      <c r="G5646">
        <v>-99</v>
      </c>
      <c r="H5646" t="s">
        <v>387</v>
      </c>
      <c r="I5646" t="s">
        <v>242</v>
      </c>
      <c r="J5646" t="s">
        <v>7084</v>
      </c>
      <c r="L5646" t="s">
        <v>7330</v>
      </c>
      <c r="N5646" t="s">
        <v>294</v>
      </c>
    </row>
    <row r="5647" spans="1:14">
      <c r="A5647" t="s">
        <v>7252</v>
      </c>
      <c r="B5647">
        <v>604</v>
      </c>
      <c r="C5647" t="str">
        <f t="shared" si="176"/>
        <v>604_95723</v>
      </c>
      <c r="D5647">
        <v>1.38615243331971E-2</v>
      </c>
      <c r="E5647">
        <f>VLOOKUP(C5647,'Gas Species'!D:E,2,FALSE)</f>
        <v>1.3861524333197085E-2</v>
      </c>
      <c r="F5647">
        <f t="shared" si="177"/>
        <v>1.0000000000000011</v>
      </c>
      <c r="G5647">
        <v>-99</v>
      </c>
      <c r="H5647" t="s">
        <v>387</v>
      </c>
      <c r="I5647" t="s">
        <v>242</v>
      </c>
      <c r="J5647" t="s">
        <v>7084</v>
      </c>
      <c r="L5647" t="s">
        <v>7330</v>
      </c>
      <c r="N5647" t="s">
        <v>294</v>
      </c>
    </row>
    <row r="5648" spans="1:14">
      <c r="A5648" t="s">
        <v>7217</v>
      </c>
      <c r="B5648">
        <v>604</v>
      </c>
      <c r="C5648" t="str">
        <f t="shared" si="176"/>
        <v>604_95725</v>
      </c>
      <c r="D5648">
        <v>3.21683758075983E-2</v>
      </c>
      <c r="E5648">
        <f>VLOOKUP(C5648,'Gas Species'!D:E,2,FALSE)</f>
        <v>3.2168375807598348E-2</v>
      </c>
      <c r="F5648">
        <f t="shared" si="177"/>
        <v>0.99999999999999845</v>
      </c>
      <c r="G5648">
        <v>-99</v>
      </c>
      <c r="H5648" t="s">
        <v>387</v>
      </c>
      <c r="I5648" t="s">
        <v>242</v>
      </c>
      <c r="J5648" t="s">
        <v>7084</v>
      </c>
      <c r="L5648" t="s">
        <v>7330</v>
      </c>
      <c r="N5648" t="s">
        <v>294</v>
      </c>
    </row>
    <row r="5649" spans="1:14">
      <c r="A5649" t="s">
        <v>7247</v>
      </c>
      <c r="B5649">
        <v>604</v>
      </c>
      <c r="C5649" t="str">
        <f t="shared" si="176"/>
        <v>604_95726</v>
      </c>
      <c r="D5649">
        <v>1.7317483097898798E-2</v>
      </c>
      <c r="E5649">
        <f>VLOOKUP(C5649,'Gas Species'!D:E,2,FALSE)</f>
        <v>1.7317483097898823E-2</v>
      </c>
      <c r="F5649">
        <f t="shared" si="177"/>
        <v>0.99999999999999856</v>
      </c>
      <c r="G5649">
        <v>-99</v>
      </c>
      <c r="H5649" t="s">
        <v>387</v>
      </c>
      <c r="I5649" t="s">
        <v>242</v>
      </c>
      <c r="J5649" t="s">
        <v>7084</v>
      </c>
      <c r="L5649" t="s">
        <v>7330</v>
      </c>
      <c r="N5649" t="s">
        <v>294</v>
      </c>
    </row>
    <row r="5650" spans="1:14">
      <c r="A5650" t="s">
        <v>7218</v>
      </c>
      <c r="B5650">
        <v>604</v>
      </c>
      <c r="C5650" t="str">
        <f t="shared" si="176"/>
        <v>604_95728</v>
      </c>
      <c r="D5650">
        <v>7.3072937347562705E-2</v>
      </c>
      <c r="E5650">
        <f>VLOOKUP(C5650,'Gas Species'!D:E,2,FALSE)</f>
        <v>7.3072937347562691E-2</v>
      </c>
      <c r="F5650">
        <f t="shared" si="177"/>
        <v>1.0000000000000002</v>
      </c>
      <c r="G5650">
        <v>-99</v>
      </c>
      <c r="H5650" t="s">
        <v>387</v>
      </c>
      <c r="I5650" t="s">
        <v>242</v>
      </c>
      <c r="J5650" t="s">
        <v>7084</v>
      </c>
      <c r="L5650" t="s">
        <v>7330</v>
      </c>
      <c r="N5650" t="s">
        <v>294</v>
      </c>
    </row>
    <row r="5651" spans="1:14">
      <c r="A5651" t="s">
        <v>7219</v>
      </c>
      <c r="B5651">
        <v>604</v>
      </c>
      <c r="C5651" t="str">
        <f t="shared" si="176"/>
        <v>604_95729</v>
      </c>
      <c r="D5651">
        <v>0.19859759742310601</v>
      </c>
      <c r="E5651">
        <f>VLOOKUP(C5651,'Gas Species'!D:E,2,FALSE)</f>
        <v>0.1985975974231057</v>
      </c>
      <c r="F5651">
        <f t="shared" si="177"/>
        <v>1.0000000000000016</v>
      </c>
      <c r="G5651">
        <v>-99</v>
      </c>
      <c r="H5651" t="s">
        <v>387</v>
      </c>
      <c r="I5651" t="s">
        <v>242</v>
      </c>
      <c r="J5651" t="s">
        <v>7084</v>
      </c>
      <c r="L5651" t="s">
        <v>7330</v>
      </c>
      <c r="N5651" t="s">
        <v>356</v>
      </c>
    </row>
    <row r="5652" spans="1:14">
      <c r="A5652" t="s">
        <v>7220</v>
      </c>
      <c r="B5652">
        <v>604</v>
      </c>
      <c r="C5652" t="str">
        <f t="shared" si="176"/>
        <v>604_95730</v>
      </c>
      <c r="D5652">
        <v>2.5605697999841301</v>
      </c>
      <c r="E5652">
        <f>VLOOKUP(C5652,'Gas Species'!D:E,2,FALSE)</f>
        <v>2.5605697999841297</v>
      </c>
      <c r="F5652">
        <f t="shared" si="177"/>
        <v>1.0000000000000002</v>
      </c>
      <c r="G5652">
        <v>-99</v>
      </c>
      <c r="H5652" t="s">
        <v>387</v>
      </c>
      <c r="I5652" t="s">
        <v>242</v>
      </c>
      <c r="J5652" t="s">
        <v>7084</v>
      </c>
      <c r="L5652" t="s">
        <v>7330</v>
      </c>
      <c r="N5652" t="s">
        <v>294</v>
      </c>
    </row>
    <row r="5653" spans="1:14">
      <c r="A5653" t="s">
        <v>7221</v>
      </c>
      <c r="B5653">
        <v>604</v>
      </c>
      <c r="C5653" t="str">
        <f t="shared" si="176"/>
        <v>604_95731</v>
      </c>
      <c r="D5653">
        <v>1.89720215236421</v>
      </c>
      <c r="E5653">
        <f>VLOOKUP(C5653,'Gas Species'!D:E,2,FALSE)</f>
        <v>1.8972021523642115</v>
      </c>
      <c r="F5653">
        <f t="shared" si="177"/>
        <v>0.99999999999999922</v>
      </c>
      <c r="G5653">
        <v>-99</v>
      </c>
      <c r="H5653" t="s">
        <v>387</v>
      </c>
      <c r="I5653" t="s">
        <v>242</v>
      </c>
      <c r="J5653" t="s">
        <v>7084</v>
      </c>
      <c r="L5653" t="s">
        <v>7330</v>
      </c>
      <c r="N5653" t="s">
        <v>294</v>
      </c>
    </row>
    <row r="5654" spans="1:14">
      <c r="A5654" t="s">
        <v>7222</v>
      </c>
      <c r="B5654">
        <v>604</v>
      </c>
      <c r="C5654" t="str">
        <f t="shared" si="176"/>
        <v>604_95732</v>
      </c>
      <c r="D5654">
        <v>2.51743221984511</v>
      </c>
      <c r="E5654">
        <f>VLOOKUP(C5654,'Gas Species'!D:E,2,FALSE)</f>
        <v>2.517432219845106</v>
      </c>
      <c r="F5654">
        <f t="shared" si="177"/>
        <v>1.0000000000000016</v>
      </c>
      <c r="G5654">
        <v>-99</v>
      </c>
      <c r="H5654" t="s">
        <v>387</v>
      </c>
      <c r="I5654" t="s">
        <v>242</v>
      </c>
      <c r="J5654" t="s">
        <v>7084</v>
      </c>
      <c r="L5654" t="s">
        <v>7330</v>
      </c>
      <c r="N5654" t="s">
        <v>294</v>
      </c>
    </row>
    <row r="5655" spans="1:14">
      <c r="A5655" t="s">
        <v>7223</v>
      </c>
      <c r="B5655">
        <v>604</v>
      </c>
      <c r="C5655" t="str">
        <f t="shared" si="176"/>
        <v>604_95733</v>
      </c>
      <c r="D5655">
        <v>2.78904924092786E-2</v>
      </c>
      <c r="E5655">
        <f>VLOOKUP(C5655,'Gas Species'!D:E,2,FALSE)</f>
        <v>2.7890492409278607E-2</v>
      </c>
      <c r="F5655">
        <f t="shared" si="177"/>
        <v>0.99999999999999978</v>
      </c>
      <c r="G5655">
        <v>-99</v>
      </c>
      <c r="H5655" t="s">
        <v>387</v>
      </c>
      <c r="I5655" t="s">
        <v>242</v>
      </c>
      <c r="J5655" t="s">
        <v>7084</v>
      </c>
      <c r="L5655" t="s">
        <v>7330</v>
      </c>
      <c r="N5655" t="s">
        <v>294</v>
      </c>
    </row>
    <row r="5656" spans="1:14">
      <c r="A5656" t="s">
        <v>7224</v>
      </c>
      <c r="B5656">
        <v>604</v>
      </c>
      <c r="C5656" t="str">
        <f t="shared" si="176"/>
        <v>604_95734</v>
      </c>
      <c r="D5656">
        <v>2.5933736716925702</v>
      </c>
      <c r="E5656">
        <f>VLOOKUP(C5656,'Gas Species'!D:E,2,FALSE)</f>
        <v>2.5933736716925737</v>
      </c>
      <c r="F5656">
        <f t="shared" si="177"/>
        <v>0.99999999999999867</v>
      </c>
      <c r="G5656">
        <v>-99</v>
      </c>
      <c r="H5656" t="s">
        <v>387</v>
      </c>
      <c r="I5656" t="s">
        <v>242</v>
      </c>
      <c r="J5656" t="s">
        <v>7084</v>
      </c>
      <c r="L5656" t="s">
        <v>7330</v>
      </c>
      <c r="N5656" t="s">
        <v>294</v>
      </c>
    </row>
    <row r="5657" spans="1:14">
      <c r="A5657" t="s">
        <v>7225</v>
      </c>
      <c r="B5657">
        <v>604</v>
      </c>
      <c r="C5657" t="str">
        <f t="shared" si="176"/>
        <v>604_95735</v>
      </c>
      <c r="D5657">
        <v>1.4966693080321201</v>
      </c>
      <c r="E5657">
        <f>VLOOKUP(C5657,'Gas Species'!D:E,2,FALSE)</f>
        <v>1.4966693080321205</v>
      </c>
      <c r="F5657">
        <f t="shared" si="177"/>
        <v>0.99999999999999967</v>
      </c>
      <c r="G5657">
        <v>-99</v>
      </c>
      <c r="H5657" t="s">
        <v>387</v>
      </c>
      <c r="I5657" t="s">
        <v>242</v>
      </c>
      <c r="J5657" t="s">
        <v>7084</v>
      </c>
      <c r="L5657" t="s">
        <v>7330</v>
      </c>
      <c r="N5657" t="s">
        <v>294</v>
      </c>
    </row>
    <row r="5658" spans="1:14">
      <c r="A5658" t="s">
        <v>7226</v>
      </c>
      <c r="B5658">
        <v>604</v>
      </c>
      <c r="C5658" t="str">
        <f t="shared" si="176"/>
        <v>604_95736</v>
      </c>
      <c r="D5658">
        <v>5.6734433907255601</v>
      </c>
      <c r="E5658">
        <f>VLOOKUP(C5658,'Gas Species'!D:E,2,FALSE)</f>
        <v>5.6734433907255601</v>
      </c>
      <c r="F5658">
        <f t="shared" si="177"/>
        <v>1</v>
      </c>
      <c r="G5658">
        <v>-99</v>
      </c>
      <c r="H5658" t="s">
        <v>387</v>
      </c>
      <c r="I5658" t="s">
        <v>242</v>
      </c>
      <c r="J5658" t="s">
        <v>7084</v>
      </c>
      <c r="L5658" t="s">
        <v>7330</v>
      </c>
      <c r="N5658" t="s">
        <v>294</v>
      </c>
    </row>
    <row r="5659" spans="1:14">
      <c r="A5659" t="s">
        <v>7227</v>
      </c>
      <c r="B5659">
        <v>604</v>
      </c>
      <c r="C5659" t="str">
        <f t="shared" si="176"/>
        <v>604_95781</v>
      </c>
      <c r="D5659">
        <v>0.76726979043101395</v>
      </c>
      <c r="E5659">
        <f>VLOOKUP(C5659,'Gas Species'!D:E,2,FALSE)</f>
        <v>0.76726979043101351</v>
      </c>
      <c r="F5659">
        <f t="shared" si="177"/>
        <v>1.0000000000000007</v>
      </c>
      <c r="G5659">
        <v>-99</v>
      </c>
      <c r="H5659" t="s">
        <v>387</v>
      </c>
      <c r="I5659" t="s">
        <v>242</v>
      </c>
      <c r="J5659" t="s">
        <v>7084</v>
      </c>
      <c r="L5659" t="s">
        <v>7330</v>
      </c>
      <c r="N5659" t="s">
        <v>7228</v>
      </c>
    </row>
    <row r="5660" spans="1:14">
      <c r="A5660" t="s">
        <v>7229</v>
      </c>
      <c r="B5660">
        <v>604</v>
      </c>
      <c r="C5660" t="str">
        <f t="shared" si="176"/>
        <v>604_95782</v>
      </c>
      <c r="D5660">
        <v>0.380140386869393</v>
      </c>
      <c r="E5660">
        <f>VLOOKUP(C5660,'Gas Species'!D:E,2,FALSE)</f>
        <v>0.38014038686939289</v>
      </c>
      <c r="F5660">
        <f t="shared" si="177"/>
        <v>1.0000000000000002</v>
      </c>
      <c r="G5660">
        <v>-99</v>
      </c>
      <c r="H5660" t="s">
        <v>387</v>
      </c>
      <c r="I5660" t="s">
        <v>242</v>
      </c>
      <c r="J5660" t="s">
        <v>7084</v>
      </c>
      <c r="L5660" t="s">
        <v>7330</v>
      </c>
      <c r="N5660" t="s">
        <v>7230</v>
      </c>
    </row>
    <row r="5661" spans="1:14">
      <c r="A5661" t="s">
        <v>7083</v>
      </c>
      <c r="B5661">
        <v>605</v>
      </c>
      <c r="C5661" t="str">
        <f t="shared" si="176"/>
        <v>605_95536</v>
      </c>
      <c r="D5661">
        <v>0.25570097525959301</v>
      </c>
      <c r="E5661">
        <f>VLOOKUP(C5661,'Gas Species'!D:E,2,FALSE)</f>
        <v>0.25570097525959318</v>
      </c>
      <c r="F5661">
        <f t="shared" si="177"/>
        <v>0.99999999999999933</v>
      </c>
      <c r="G5661">
        <v>-99</v>
      </c>
      <c r="H5661" t="s">
        <v>387</v>
      </c>
      <c r="I5661" t="s">
        <v>242</v>
      </c>
      <c r="J5661" t="s">
        <v>7084</v>
      </c>
      <c r="L5661" t="s">
        <v>7331</v>
      </c>
      <c r="N5661" t="s">
        <v>277</v>
      </c>
    </row>
    <row r="5662" spans="1:14">
      <c r="A5662" t="s">
        <v>7086</v>
      </c>
      <c r="B5662">
        <v>605</v>
      </c>
      <c r="C5662" t="str">
        <f t="shared" si="176"/>
        <v>605_95537</v>
      </c>
      <c r="D5662">
        <v>1.62328959157063</v>
      </c>
      <c r="E5662">
        <f>VLOOKUP(C5662,'Gas Species'!D:E,2,FALSE)</f>
        <v>1.6232895915706276</v>
      </c>
      <c r="F5662">
        <f t="shared" si="177"/>
        <v>1.0000000000000016</v>
      </c>
      <c r="G5662">
        <v>-99</v>
      </c>
      <c r="H5662" t="s">
        <v>387</v>
      </c>
      <c r="I5662" t="s">
        <v>242</v>
      </c>
      <c r="J5662" t="s">
        <v>7084</v>
      </c>
      <c r="L5662" t="s">
        <v>7331</v>
      </c>
      <c r="N5662" t="s">
        <v>277</v>
      </c>
    </row>
    <row r="5663" spans="1:14">
      <c r="A5663" t="s">
        <v>7087</v>
      </c>
      <c r="B5663">
        <v>605</v>
      </c>
      <c r="C5663" t="str">
        <f t="shared" si="176"/>
        <v>605_95538</v>
      </c>
      <c r="D5663">
        <v>5.9217123675976699</v>
      </c>
      <c r="E5663">
        <f>VLOOKUP(C5663,'Gas Species'!D:E,2,FALSE)</f>
        <v>5.9217123675976726</v>
      </c>
      <c r="F5663">
        <f t="shared" si="177"/>
        <v>0.99999999999999956</v>
      </c>
      <c r="G5663">
        <v>-99</v>
      </c>
      <c r="H5663" t="s">
        <v>387</v>
      </c>
      <c r="I5663" t="s">
        <v>242</v>
      </c>
      <c r="J5663" t="s">
        <v>7084</v>
      </c>
      <c r="L5663" t="s">
        <v>7331</v>
      </c>
      <c r="N5663" t="s">
        <v>285</v>
      </c>
    </row>
    <row r="5664" spans="1:14">
      <c r="A5664" t="s">
        <v>7088</v>
      </c>
      <c r="B5664">
        <v>605</v>
      </c>
      <c r="C5664" t="str">
        <f t="shared" si="176"/>
        <v>605_95539</v>
      </c>
      <c r="D5664">
        <v>7.0755820781106999</v>
      </c>
      <c r="E5664">
        <f>VLOOKUP(C5664,'Gas Species'!D:E,2,FALSE)</f>
        <v>7.0755820781106955</v>
      </c>
      <c r="F5664">
        <f t="shared" si="177"/>
        <v>1.0000000000000007</v>
      </c>
      <c r="G5664">
        <v>-99</v>
      </c>
      <c r="H5664" t="s">
        <v>387</v>
      </c>
      <c r="I5664" t="s">
        <v>242</v>
      </c>
      <c r="J5664" t="s">
        <v>7084</v>
      </c>
      <c r="L5664" t="s">
        <v>7331</v>
      </c>
      <c r="N5664" t="s">
        <v>285</v>
      </c>
    </row>
    <row r="5665" spans="1:14">
      <c r="A5665" t="s">
        <v>7089</v>
      </c>
      <c r="B5665">
        <v>605</v>
      </c>
      <c r="C5665" t="str">
        <f t="shared" si="176"/>
        <v>605_95540</v>
      </c>
      <c r="D5665">
        <v>0.43874121272313599</v>
      </c>
      <c r="E5665">
        <f>VLOOKUP(C5665,'Gas Species'!D:E,2,FALSE)</f>
        <v>0.43874121272313588</v>
      </c>
      <c r="F5665">
        <f t="shared" si="177"/>
        <v>1.0000000000000002</v>
      </c>
      <c r="G5665">
        <v>-99</v>
      </c>
      <c r="H5665" t="s">
        <v>387</v>
      </c>
      <c r="I5665" t="s">
        <v>242</v>
      </c>
      <c r="J5665" t="s">
        <v>7084</v>
      </c>
      <c r="L5665" t="s">
        <v>7331</v>
      </c>
      <c r="N5665" t="s">
        <v>286</v>
      </c>
    </row>
    <row r="5666" spans="1:14">
      <c r="A5666" t="s">
        <v>7090</v>
      </c>
      <c r="B5666">
        <v>605</v>
      </c>
      <c r="C5666" t="str">
        <f t="shared" si="176"/>
        <v>605_95541</v>
      </c>
      <c r="D5666">
        <v>0.41284748188988801</v>
      </c>
      <c r="E5666">
        <f>VLOOKUP(C5666,'Gas Species'!D:E,2,FALSE)</f>
        <v>0.41284748188988768</v>
      </c>
      <c r="F5666">
        <f t="shared" si="177"/>
        <v>1.0000000000000009</v>
      </c>
      <c r="G5666">
        <v>-99</v>
      </c>
      <c r="H5666" t="s">
        <v>387</v>
      </c>
      <c r="I5666" t="s">
        <v>242</v>
      </c>
      <c r="J5666" t="s">
        <v>7084</v>
      </c>
      <c r="L5666" t="s">
        <v>7331</v>
      </c>
      <c r="N5666" t="s">
        <v>286</v>
      </c>
    </row>
    <row r="5667" spans="1:14">
      <c r="A5667" t="s">
        <v>7091</v>
      </c>
      <c r="B5667">
        <v>605</v>
      </c>
      <c r="C5667" t="str">
        <f t="shared" si="176"/>
        <v>605_95542</v>
      </c>
      <c r="D5667">
        <v>0.361910961930755</v>
      </c>
      <c r="E5667">
        <f>VLOOKUP(C5667,'Gas Species'!D:E,2,FALSE)</f>
        <v>0.36191096193075462</v>
      </c>
      <c r="F5667">
        <f t="shared" si="177"/>
        <v>1.0000000000000011</v>
      </c>
      <c r="G5667">
        <v>-99</v>
      </c>
      <c r="H5667" t="s">
        <v>387</v>
      </c>
      <c r="I5667" t="s">
        <v>242</v>
      </c>
      <c r="J5667" t="s">
        <v>7084</v>
      </c>
      <c r="L5667" t="s">
        <v>7331</v>
      </c>
      <c r="N5667" t="s">
        <v>286</v>
      </c>
    </row>
    <row r="5668" spans="1:14">
      <c r="A5668" t="s">
        <v>7092</v>
      </c>
      <c r="B5668">
        <v>605</v>
      </c>
      <c r="C5668" t="str">
        <f t="shared" si="176"/>
        <v>605_95543</v>
      </c>
      <c r="D5668">
        <v>0.47381143973273898</v>
      </c>
      <c r="E5668">
        <f>VLOOKUP(C5668,'Gas Species'!D:E,2,FALSE)</f>
        <v>0.47381143973273898</v>
      </c>
      <c r="F5668">
        <f t="shared" si="177"/>
        <v>1</v>
      </c>
      <c r="G5668">
        <v>-99</v>
      </c>
      <c r="H5668" t="s">
        <v>387</v>
      </c>
      <c r="I5668" t="s">
        <v>242</v>
      </c>
      <c r="J5668" t="s">
        <v>7084</v>
      </c>
      <c r="L5668" t="s">
        <v>7331</v>
      </c>
      <c r="N5668" t="s">
        <v>290</v>
      </c>
    </row>
    <row r="5669" spans="1:14">
      <c r="A5669" t="s">
        <v>7093</v>
      </c>
      <c r="B5669">
        <v>605</v>
      </c>
      <c r="C5669" t="str">
        <f t="shared" si="176"/>
        <v>605_95544</v>
      </c>
      <c r="D5669">
        <v>0.58333145484867899</v>
      </c>
      <c r="E5669">
        <f>VLOOKUP(C5669,'Gas Species'!D:E,2,FALSE)</f>
        <v>0.58333145484867899</v>
      </c>
      <c r="F5669">
        <f t="shared" si="177"/>
        <v>1</v>
      </c>
      <c r="G5669">
        <v>-99</v>
      </c>
      <c r="H5669" t="s">
        <v>387</v>
      </c>
      <c r="I5669" t="s">
        <v>242</v>
      </c>
      <c r="J5669" t="s">
        <v>7084</v>
      </c>
      <c r="L5669" t="s">
        <v>7331</v>
      </c>
      <c r="N5669" t="s">
        <v>290</v>
      </c>
    </row>
    <row r="5670" spans="1:14">
      <c r="A5670" t="s">
        <v>7094</v>
      </c>
      <c r="B5670">
        <v>605</v>
      </c>
      <c r="C5670" t="str">
        <f t="shared" si="176"/>
        <v>605_95545</v>
      </c>
      <c r="D5670">
        <v>0.55870873604222304</v>
      </c>
      <c r="E5670">
        <f>VLOOKUP(C5670,'Gas Species'!D:E,2,FALSE)</f>
        <v>0.5587087360422226</v>
      </c>
      <c r="F5670">
        <f t="shared" si="177"/>
        <v>1.0000000000000009</v>
      </c>
      <c r="G5670">
        <v>-99</v>
      </c>
      <c r="H5670" t="s">
        <v>387</v>
      </c>
      <c r="I5670" t="s">
        <v>242</v>
      </c>
      <c r="J5670" t="s">
        <v>7084</v>
      </c>
      <c r="L5670" t="s">
        <v>7331</v>
      </c>
      <c r="N5670" t="s">
        <v>292</v>
      </c>
    </row>
    <row r="5671" spans="1:14">
      <c r="A5671" t="s">
        <v>7095</v>
      </c>
      <c r="B5671">
        <v>605</v>
      </c>
      <c r="C5671" t="str">
        <f t="shared" si="176"/>
        <v>605_95546</v>
      </c>
      <c r="D5671">
        <v>0.48353974997445898</v>
      </c>
      <c r="E5671">
        <f>VLOOKUP(C5671,'Gas Species'!D:E,2,FALSE)</f>
        <v>0.4835397499744592</v>
      </c>
      <c r="F5671">
        <f t="shared" si="177"/>
        <v>0.99999999999999956</v>
      </c>
      <c r="G5671">
        <v>-99</v>
      </c>
      <c r="H5671" t="s">
        <v>387</v>
      </c>
      <c r="I5671" t="s">
        <v>242</v>
      </c>
      <c r="J5671" t="s">
        <v>7084</v>
      </c>
      <c r="L5671" t="s">
        <v>7331</v>
      </c>
      <c r="N5671" t="s">
        <v>292</v>
      </c>
    </row>
    <row r="5672" spans="1:14">
      <c r="A5672" t="s">
        <v>7283</v>
      </c>
      <c r="B5672">
        <v>605</v>
      </c>
      <c r="C5672" t="str">
        <f t="shared" si="176"/>
        <v>605_95547</v>
      </c>
      <c r="D5672">
        <v>61.481012226800402</v>
      </c>
      <c r="E5672">
        <f>VLOOKUP(C5672,'Gas Species'!D:E,2,FALSE)</f>
        <v>61.481012226800381</v>
      </c>
      <c r="F5672">
        <f t="shared" si="177"/>
        <v>1.0000000000000004</v>
      </c>
      <c r="G5672">
        <v>-99</v>
      </c>
      <c r="H5672" t="s">
        <v>387</v>
      </c>
      <c r="I5672" t="s">
        <v>242</v>
      </c>
      <c r="J5672" t="s">
        <v>7084</v>
      </c>
      <c r="L5672" t="s">
        <v>7331</v>
      </c>
      <c r="N5672" t="s">
        <v>294</v>
      </c>
    </row>
    <row r="5673" spans="1:14">
      <c r="A5673" t="s">
        <v>7096</v>
      </c>
      <c r="B5673">
        <v>605</v>
      </c>
      <c r="C5673" t="str">
        <f t="shared" si="176"/>
        <v>605_95548</v>
      </c>
      <c r="D5673">
        <v>11.9494109909046</v>
      </c>
      <c r="E5673">
        <f>VLOOKUP(C5673,'Gas Species'!D:E,2,FALSE)</f>
        <v>11.949410990904646</v>
      </c>
      <c r="F5673">
        <f t="shared" si="177"/>
        <v>0.99999999999999611</v>
      </c>
      <c r="G5673">
        <v>-99</v>
      </c>
      <c r="H5673" t="s">
        <v>387</v>
      </c>
      <c r="I5673" t="s">
        <v>242</v>
      </c>
      <c r="J5673" t="s">
        <v>7084</v>
      </c>
      <c r="L5673" t="s">
        <v>7331</v>
      </c>
      <c r="N5673" t="s">
        <v>294</v>
      </c>
    </row>
    <row r="5674" spans="1:14">
      <c r="A5674" t="s">
        <v>7097</v>
      </c>
      <c r="B5674">
        <v>605</v>
      </c>
      <c r="C5674" t="str">
        <f t="shared" si="176"/>
        <v>605_95549</v>
      </c>
      <c r="D5674">
        <v>40.121652143130497</v>
      </c>
      <c r="E5674">
        <f>VLOOKUP(C5674,'Gas Species'!D:E,2,FALSE)</f>
        <v>40.121652143130468</v>
      </c>
      <c r="F5674">
        <f t="shared" si="177"/>
        <v>1.0000000000000007</v>
      </c>
      <c r="G5674">
        <v>-99</v>
      </c>
      <c r="H5674" t="s">
        <v>387</v>
      </c>
      <c r="I5674" t="s">
        <v>242</v>
      </c>
      <c r="J5674" t="s">
        <v>7084</v>
      </c>
      <c r="L5674" t="s">
        <v>7331</v>
      </c>
      <c r="N5674" t="s">
        <v>297</v>
      </c>
    </row>
    <row r="5675" spans="1:14">
      <c r="A5675" t="s">
        <v>7098</v>
      </c>
      <c r="B5675">
        <v>605</v>
      </c>
      <c r="C5675" t="str">
        <f t="shared" si="176"/>
        <v>605_95550</v>
      </c>
      <c r="D5675">
        <v>1.6792357160803699</v>
      </c>
      <c r="E5675">
        <f>VLOOKUP(C5675,'Gas Species'!D:E,2,FALSE)</f>
        <v>1.6792357160803697</v>
      </c>
      <c r="F5675">
        <f t="shared" si="177"/>
        <v>1.0000000000000002</v>
      </c>
      <c r="G5675">
        <v>-99</v>
      </c>
      <c r="H5675" t="s">
        <v>387</v>
      </c>
      <c r="I5675" t="s">
        <v>242</v>
      </c>
      <c r="J5675" t="s">
        <v>7084</v>
      </c>
      <c r="L5675" t="s">
        <v>7331</v>
      </c>
      <c r="N5675" t="s">
        <v>299</v>
      </c>
    </row>
    <row r="5676" spans="1:14">
      <c r="A5676" t="s">
        <v>7099</v>
      </c>
      <c r="B5676">
        <v>605</v>
      </c>
      <c r="C5676" t="str">
        <f t="shared" si="176"/>
        <v>605_95551</v>
      </c>
      <c r="D5676">
        <v>1.2684910152853299</v>
      </c>
      <c r="E5676">
        <f>VLOOKUP(C5676,'Gas Species'!D:E,2,FALSE)</f>
        <v>1.2684910152853255</v>
      </c>
      <c r="F5676">
        <f t="shared" si="177"/>
        <v>1.0000000000000036</v>
      </c>
      <c r="G5676">
        <v>-99</v>
      </c>
      <c r="H5676" t="s">
        <v>387</v>
      </c>
      <c r="I5676" t="s">
        <v>242</v>
      </c>
      <c r="J5676" t="s">
        <v>7084</v>
      </c>
      <c r="L5676" t="s">
        <v>7331</v>
      </c>
      <c r="N5676" t="s">
        <v>299</v>
      </c>
    </row>
    <row r="5677" spans="1:14">
      <c r="A5677" t="s">
        <v>7100</v>
      </c>
      <c r="B5677">
        <v>605</v>
      </c>
      <c r="C5677" t="str">
        <f t="shared" si="176"/>
        <v>605_95552</v>
      </c>
      <c r="D5677">
        <v>0.68203548743310904</v>
      </c>
      <c r="E5677">
        <f>VLOOKUP(C5677,'Gas Species'!D:E,2,FALSE)</f>
        <v>0.68203548743310893</v>
      </c>
      <c r="F5677">
        <f t="shared" si="177"/>
        <v>1.0000000000000002</v>
      </c>
      <c r="G5677">
        <v>-99</v>
      </c>
      <c r="H5677" t="s">
        <v>387</v>
      </c>
      <c r="I5677" t="s">
        <v>242</v>
      </c>
      <c r="J5677" t="s">
        <v>7084</v>
      </c>
      <c r="L5677" t="s">
        <v>7331</v>
      </c>
      <c r="N5677" t="s">
        <v>299</v>
      </c>
    </row>
    <row r="5678" spans="1:14">
      <c r="A5678" t="s">
        <v>7101</v>
      </c>
      <c r="B5678">
        <v>605</v>
      </c>
      <c r="C5678" t="str">
        <f t="shared" si="176"/>
        <v>605_95553</v>
      </c>
      <c r="D5678">
        <v>0.371080098702048</v>
      </c>
      <c r="E5678">
        <f>VLOOKUP(C5678,'Gas Species'!D:E,2,FALSE)</f>
        <v>0.37108009870204828</v>
      </c>
      <c r="F5678">
        <f t="shared" si="177"/>
        <v>0.99999999999999922</v>
      </c>
      <c r="G5678">
        <v>-99</v>
      </c>
      <c r="H5678" t="s">
        <v>387</v>
      </c>
      <c r="I5678" t="s">
        <v>242</v>
      </c>
      <c r="J5678" t="s">
        <v>7084</v>
      </c>
      <c r="L5678" t="s">
        <v>7331</v>
      </c>
      <c r="N5678" t="s">
        <v>292</v>
      </c>
    </row>
    <row r="5679" spans="1:14">
      <c r="A5679" t="s">
        <v>7232</v>
      </c>
      <c r="B5679">
        <v>605</v>
      </c>
      <c r="C5679" t="str">
        <f t="shared" si="176"/>
        <v>605_95554</v>
      </c>
      <c r="D5679">
        <v>50.232310306499699</v>
      </c>
      <c r="E5679">
        <f>VLOOKUP(C5679,'Gas Species'!D:E,2,FALSE)</f>
        <v>50.232310306499727</v>
      </c>
      <c r="F5679">
        <f t="shared" si="177"/>
        <v>0.99999999999999944</v>
      </c>
      <c r="G5679">
        <v>-99</v>
      </c>
      <c r="H5679" t="s">
        <v>387</v>
      </c>
      <c r="I5679" t="s">
        <v>242</v>
      </c>
      <c r="J5679" t="s">
        <v>7084</v>
      </c>
      <c r="L5679" t="s">
        <v>7331</v>
      </c>
      <c r="N5679" t="s">
        <v>294</v>
      </c>
    </row>
    <row r="5680" spans="1:14">
      <c r="A5680" t="s">
        <v>7233</v>
      </c>
      <c r="B5680">
        <v>605</v>
      </c>
      <c r="C5680" t="str">
        <f t="shared" si="176"/>
        <v>605_95555</v>
      </c>
      <c r="D5680">
        <v>54.210058670227603</v>
      </c>
      <c r="E5680">
        <f>VLOOKUP(C5680,'Gas Species'!D:E,2,FALSE)</f>
        <v>54.21005867022761</v>
      </c>
      <c r="F5680">
        <f t="shared" si="177"/>
        <v>0.99999999999999989</v>
      </c>
      <c r="G5680">
        <v>-99</v>
      </c>
      <c r="H5680" t="s">
        <v>387</v>
      </c>
      <c r="I5680" t="s">
        <v>242</v>
      </c>
      <c r="J5680" t="s">
        <v>7084</v>
      </c>
      <c r="L5680" t="s">
        <v>7331</v>
      </c>
      <c r="N5680" t="s">
        <v>294</v>
      </c>
    </row>
    <row r="5681" spans="1:14">
      <c r="A5681" t="s">
        <v>7102</v>
      </c>
      <c r="B5681">
        <v>605</v>
      </c>
      <c r="C5681" t="str">
        <f t="shared" si="176"/>
        <v>605_95556</v>
      </c>
      <c r="D5681">
        <v>61.313315453579499</v>
      </c>
      <c r="E5681">
        <f>VLOOKUP(C5681,'Gas Species'!D:E,2,FALSE)</f>
        <v>61.313315453579541</v>
      </c>
      <c r="F5681">
        <f t="shared" si="177"/>
        <v>0.99999999999999933</v>
      </c>
      <c r="G5681">
        <v>-99</v>
      </c>
      <c r="H5681" t="s">
        <v>387</v>
      </c>
      <c r="I5681" t="s">
        <v>242</v>
      </c>
      <c r="J5681" t="s">
        <v>7084</v>
      </c>
      <c r="L5681" t="s">
        <v>7331</v>
      </c>
      <c r="N5681" t="s">
        <v>294</v>
      </c>
    </row>
    <row r="5682" spans="1:14">
      <c r="A5682" t="s">
        <v>7202</v>
      </c>
      <c r="B5682">
        <v>605</v>
      </c>
      <c r="C5682" t="str">
        <f t="shared" si="176"/>
        <v>605_95557</v>
      </c>
      <c r="D5682">
        <v>41.516381288479799</v>
      </c>
      <c r="E5682">
        <f>VLOOKUP(C5682,'Gas Species'!D:E,2,FALSE)</f>
        <v>41.516381288479806</v>
      </c>
      <c r="F5682">
        <f t="shared" si="177"/>
        <v>0.99999999999999978</v>
      </c>
      <c r="G5682">
        <v>-99</v>
      </c>
      <c r="H5682" t="s">
        <v>387</v>
      </c>
      <c r="I5682" t="s">
        <v>242</v>
      </c>
      <c r="J5682" t="s">
        <v>7084</v>
      </c>
      <c r="L5682" t="s">
        <v>7331</v>
      </c>
      <c r="N5682" t="s">
        <v>297</v>
      </c>
    </row>
    <row r="5683" spans="1:14">
      <c r="A5683" t="s">
        <v>7103</v>
      </c>
      <c r="B5683">
        <v>605</v>
      </c>
      <c r="C5683" t="str">
        <f t="shared" si="176"/>
        <v>605_95558</v>
      </c>
      <c r="D5683">
        <v>31.1681943268478</v>
      </c>
      <c r="E5683">
        <f>VLOOKUP(C5683,'Gas Species'!D:E,2,FALSE)</f>
        <v>31.168194326847811</v>
      </c>
      <c r="F5683">
        <f t="shared" si="177"/>
        <v>0.99999999999999967</v>
      </c>
      <c r="G5683">
        <v>-99</v>
      </c>
      <c r="H5683" t="s">
        <v>387</v>
      </c>
      <c r="I5683" t="s">
        <v>242</v>
      </c>
      <c r="J5683" t="s">
        <v>7084</v>
      </c>
      <c r="L5683" t="s">
        <v>7331</v>
      </c>
      <c r="N5683" t="s">
        <v>297</v>
      </c>
    </row>
    <row r="5684" spans="1:14">
      <c r="A5684" t="s">
        <v>7104</v>
      </c>
      <c r="B5684">
        <v>605</v>
      </c>
      <c r="C5684" t="str">
        <f t="shared" si="176"/>
        <v>605_95559</v>
      </c>
      <c r="D5684">
        <v>46.785553863423402</v>
      </c>
      <c r="E5684">
        <f>VLOOKUP(C5684,'Gas Species'!D:E,2,FALSE)</f>
        <v>46.785553863423438</v>
      </c>
      <c r="F5684">
        <f t="shared" si="177"/>
        <v>0.99999999999999922</v>
      </c>
      <c r="G5684">
        <v>-99</v>
      </c>
      <c r="H5684" t="s">
        <v>387</v>
      </c>
      <c r="I5684" t="s">
        <v>242</v>
      </c>
      <c r="J5684" t="s">
        <v>7084</v>
      </c>
      <c r="L5684" t="s">
        <v>7331</v>
      </c>
      <c r="N5684" t="s">
        <v>277</v>
      </c>
    </row>
    <row r="5685" spans="1:14">
      <c r="A5685" t="s">
        <v>7105</v>
      </c>
      <c r="B5685">
        <v>605</v>
      </c>
      <c r="C5685" t="str">
        <f t="shared" si="176"/>
        <v>605_95560</v>
      </c>
      <c r="D5685">
        <v>6.5176163373039904</v>
      </c>
      <c r="E5685">
        <f>VLOOKUP(C5685,'Gas Species'!D:E,2,FALSE)</f>
        <v>6.5176163373039913</v>
      </c>
      <c r="F5685">
        <f t="shared" si="177"/>
        <v>0.99999999999999989</v>
      </c>
      <c r="G5685">
        <v>-99</v>
      </c>
      <c r="H5685" t="s">
        <v>387</v>
      </c>
      <c r="I5685" t="s">
        <v>242</v>
      </c>
      <c r="J5685" t="s">
        <v>7084</v>
      </c>
      <c r="L5685" t="s">
        <v>7331</v>
      </c>
      <c r="N5685" t="s">
        <v>277</v>
      </c>
    </row>
    <row r="5686" spans="1:14">
      <c r="A5686" t="s">
        <v>7284</v>
      </c>
      <c r="B5686">
        <v>605</v>
      </c>
      <c r="C5686" t="str">
        <f t="shared" si="176"/>
        <v>605_95561</v>
      </c>
      <c r="D5686">
        <v>0.195067019100576</v>
      </c>
      <c r="E5686">
        <f>VLOOKUP(C5686,'Gas Species'!D:E,2,FALSE)</f>
        <v>0.19506701910057631</v>
      </c>
      <c r="F5686">
        <f t="shared" si="177"/>
        <v>0.99999999999999845</v>
      </c>
      <c r="G5686">
        <v>-99</v>
      </c>
      <c r="H5686" t="s">
        <v>387</v>
      </c>
      <c r="I5686" t="s">
        <v>242</v>
      </c>
      <c r="J5686" t="s">
        <v>7084</v>
      </c>
      <c r="L5686" t="s">
        <v>7331</v>
      </c>
      <c r="N5686" t="s">
        <v>277</v>
      </c>
    </row>
    <row r="5687" spans="1:14">
      <c r="A5687" t="s">
        <v>7234</v>
      </c>
      <c r="B5687">
        <v>605</v>
      </c>
      <c r="C5687" t="str">
        <f t="shared" si="176"/>
        <v>605_95562</v>
      </c>
      <c r="D5687">
        <v>0.53461910561123205</v>
      </c>
      <c r="E5687">
        <f>VLOOKUP(C5687,'Gas Species'!D:E,2,FALSE)</f>
        <v>0.53461910561123238</v>
      </c>
      <c r="F5687">
        <f t="shared" si="177"/>
        <v>0.99999999999999933</v>
      </c>
      <c r="G5687">
        <v>-99</v>
      </c>
      <c r="H5687" t="s">
        <v>387</v>
      </c>
      <c r="I5687" t="s">
        <v>242</v>
      </c>
      <c r="J5687" t="s">
        <v>7084</v>
      </c>
      <c r="L5687" t="s">
        <v>7331</v>
      </c>
      <c r="N5687" t="s">
        <v>277</v>
      </c>
    </row>
    <row r="5688" spans="1:14">
      <c r="A5688" t="s">
        <v>7289</v>
      </c>
      <c r="B5688">
        <v>605</v>
      </c>
      <c r="C5688" t="str">
        <f t="shared" si="176"/>
        <v>605_95563</v>
      </c>
      <c r="D5688">
        <v>4.6402599147546804</v>
      </c>
      <c r="E5688">
        <f>VLOOKUP(C5688,'Gas Species'!D:E,2,FALSE)</f>
        <v>4.6402599147546812</v>
      </c>
      <c r="F5688">
        <f t="shared" si="177"/>
        <v>0.99999999999999978</v>
      </c>
      <c r="G5688">
        <v>-99</v>
      </c>
      <c r="H5688" t="s">
        <v>387</v>
      </c>
      <c r="I5688" t="s">
        <v>242</v>
      </c>
      <c r="J5688" t="s">
        <v>7084</v>
      </c>
      <c r="L5688" t="s">
        <v>7331</v>
      </c>
      <c r="N5688" t="s">
        <v>277</v>
      </c>
    </row>
    <row r="5689" spans="1:14">
      <c r="A5689" t="s">
        <v>7285</v>
      </c>
      <c r="B5689">
        <v>605</v>
      </c>
      <c r="C5689" t="str">
        <f t="shared" si="176"/>
        <v>605_95564</v>
      </c>
      <c r="D5689">
        <v>2.78062712004761</v>
      </c>
      <c r="E5689">
        <f>VLOOKUP(C5689,'Gas Species'!D:E,2,FALSE)</f>
        <v>2.7806271200476114</v>
      </c>
      <c r="F5689">
        <f t="shared" si="177"/>
        <v>0.99999999999999956</v>
      </c>
      <c r="G5689">
        <v>-99</v>
      </c>
      <c r="H5689" t="s">
        <v>387</v>
      </c>
      <c r="I5689" t="s">
        <v>242</v>
      </c>
      <c r="J5689" t="s">
        <v>7084</v>
      </c>
      <c r="L5689" t="s">
        <v>7331</v>
      </c>
      <c r="N5689" t="s">
        <v>277</v>
      </c>
    </row>
    <row r="5690" spans="1:14">
      <c r="A5690" t="s">
        <v>7235</v>
      </c>
      <c r="B5690">
        <v>605</v>
      </c>
      <c r="C5690" t="str">
        <f t="shared" si="176"/>
        <v>605_95565</v>
      </c>
      <c r="D5690">
        <v>4.1563621225236602</v>
      </c>
      <c r="E5690">
        <f>VLOOKUP(C5690,'Gas Species'!D:E,2,FALSE)</f>
        <v>4.1563621225236584</v>
      </c>
      <c r="F5690">
        <f t="shared" si="177"/>
        <v>1.0000000000000004</v>
      </c>
      <c r="G5690">
        <v>-99</v>
      </c>
      <c r="H5690" t="s">
        <v>387</v>
      </c>
      <c r="I5690" t="s">
        <v>242</v>
      </c>
      <c r="J5690" t="s">
        <v>7084</v>
      </c>
      <c r="L5690" t="s">
        <v>7331</v>
      </c>
      <c r="N5690" t="s">
        <v>277</v>
      </c>
    </row>
    <row r="5691" spans="1:14">
      <c r="A5691" t="s">
        <v>7277</v>
      </c>
      <c r="B5691">
        <v>605</v>
      </c>
      <c r="C5691" t="str">
        <f t="shared" si="176"/>
        <v>605_95566</v>
      </c>
      <c r="D5691">
        <v>4.1045526597976201</v>
      </c>
      <c r="E5691">
        <f>VLOOKUP(C5691,'Gas Species'!D:E,2,FALSE)</f>
        <v>4.104552659797621</v>
      </c>
      <c r="F5691">
        <f t="shared" si="177"/>
        <v>0.99999999999999978</v>
      </c>
      <c r="G5691">
        <v>-99</v>
      </c>
      <c r="H5691" t="s">
        <v>387</v>
      </c>
      <c r="I5691" t="s">
        <v>242</v>
      </c>
      <c r="J5691" t="s">
        <v>7084</v>
      </c>
      <c r="L5691" t="s">
        <v>7331</v>
      </c>
      <c r="N5691" t="s">
        <v>277</v>
      </c>
    </row>
    <row r="5692" spans="1:14">
      <c r="A5692" t="s">
        <v>7286</v>
      </c>
      <c r="B5692">
        <v>605</v>
      </c>
      <c r="C5692" t="str">
        <f t="shared" si="176"/>
        <v>605_95567</v>
      </c>
      <c r="D5692">
        <v>0.14816253226138601</v>
      </c>
      <c r="E5692">
        <f>VLOOKUP(C5692,'Gas Species'!D:E,2,FALSE)</f>
        <v>0.14816253226138607</v>
      </c>
      <c r="F5692">
        <f t="shared" si="177"/>
        <v>0.99999999999999967</v>
      </c>
      <c r="G5692">
        <v>-99</v>
      </c>
      <c r="H5692" t="s">
        <v>387</v>
      </c>
      <c r="I5692" t="s">
        <v>242</v>
      </c>
      <c r="J5692" t="s">
        <v>7084</v>
      </c>
      <c r="L5692" t="s">
        <v>7331</v>
      </c>
      <c r="N5692" t="s">
        <v>277</v>
      </c>
    </row>
    <row r="5693" spans="1:14">
      <c r="A5693" t="s">
        <v>7236</v>
      </c>
      <c r="B5693">
        <v>605</v>
      </c>
      <c r="C5693" t="str">
        <f t="shared" si="176"/>
        <v>605_95568</v>
      </c>
      <c r="D5693">
        <v>0.53940080154731795</v>
      </c>
      <c r="E5693">
        <f>VLOOKUP(C5693,'Gas Species'!D:E,2,FALSE)</f>
        <v>0.53940080154731762</v>
      </c>
      <c r="F5693">
        <f t="shared" si="177"/>
        <v>1.0000000000000007</v>
      </c>
      <c r="G5693">
        <v>-99</v>
      </c>
      <c r="H5693" t="s">
        <v>387</v>
      </c>
      <c r="I5693" t="s">
        <v>242</v>
      </c>
      <c r="J5693" t="s">
        <v>7084</v>
      </c>
      <c r="L5693" t="s">
        <v>7331</v>
      </c>
      <c r="N5693" t="s">
        <v>277</v>
      </c>
    </row>
    <row r="5694" spans="1:14">
      <c r="A5694" t="s">
        <v>7106</v>
      </c>
      <c r="B5694">
        <v>605</v>
      </c>
      <c r="C5694" t="str">
        <f t="shared" si="176"/>
        <v>605_95569</v>
      </c>
      <c r="D5694">
        <v>0.39737182337547799</v>
      </c>
      <c r="E5694">
        <f>VLOOKUP(C5694,'Gas Species'!D:E,2,FALSE)</f>
        <v>0.39737182337547822</v>
      </c>
      <c r="F5694">
        <f t="shared" si="177"/>
        <v>0.99999999999999944</v>
      </c>
      <c r="G5694">
        <v>-99</v>
      </c>
      <c r="H5694" t="s">
        <v>387</v>
      </c>
      <c r="I5694" t="s">
        <v>242</v>
      </c>
      <c r="J5694" t="s">
        <v>7084</v>
      </c>
      <c r="L5694" t="s">
        <v>7331</v>
      </c>
      <c r="N5694" t="s">
        <v>286</v>
      </c>
    </row>
    <row r="5695" spans="1:14">
      <c r="A5695" t="s">
        <v>7107</v>
      </c>
      <c r="B5695">
        <v>605</v>
      </c>
      <c r="C5695" t="str">
        <f t="shared" si="176"/>
        <v>605_95570</v>
      </c>
      <c r="D5695">
        <v>0.21209588088735401</v>
      </c>
      <c r="E5695">
        <f>VLOOKUP(C5695,'Gas Species'!D:E,2,FALSE)</f>
        <v>0.21209588088735382</v>
      </c>
      <c r="F5695">
        <f t="shared" si="177"/>
        <v>1.0000000000000009</v>
      </c>
      <c r="G5695">
        <v>-99</v>
      </c>
      <c r="H5695" t="s">
        <v>387</v>
      </c>
      <c r="I5695" t="s">
        <v>242</v>
      </c>
      <c r="J5695" t="s">
        <v>7084</v>
      </c>
      <c r="L5695" t="s">
        <v>7331</v>
      </c>
      <c r="N5695" t="s">
        <v>286</v>
      </c>
    </row>
    <row r="5696" spans="1:14">
      <c r="A5696" t="s">
        <v>7108</v>
      </c>
      <c r="B5696">
        <v>605</v>
      </c>
      <c r="C5696" t="str">
        <f t="shared" si="176"/>
        <v>605_95571</v>
      </c>
      <c r="D5696">
        <v>0.321153743545387</v>
      </c>
      <c r="E5696">
        <f>VLOOKUP(C5696,'Gas Species'!D:E,2,FALSE)</f>
        <v>0.32115374354538667</v>
      </c>
      <c r="F5696">
        <f t="shared" si="177"/>
        <v>1.0000000000000011</v>
      </c>
      <c r="G5696">
        <v>-99</v>
      </c>
      <c r="H5696" t="s">
        <v>387</v>
      </c>
      <c r="I5696" t="s">
        <v>242</v>
      </c>
      <c r="J5696" t="s">
        <v>7084</v>
      </c>
      <c r="L5696" t="s">
        <v>7331</v>
      </c>
      <c r="N5696" t="s">
        <v>286</v>
      </c>
    </row>
    <row r="5697" spans="1:14">
      <c r="A5697" t="s">
        <v>7109</v>
      </c>
      <c r="B5697">
        <v>605</v>
      </c>
      <c r="C5697" t="str">
        <f t="shared" si="176"/>
        <v>605_95572</v>
      </c>
      <c r="D5697">
        <v>0.26355846293646401</v>
      </c>
      <c r="E5697">
        <f>VLOOKUP(C5697,'Gas Species'!D:E,2,FALSE)</f>
        <v>0.26355846293646396</v>
      </c>
      <c r="F5697">
        <f t="shared" si="177"/>
        <v>1.0000000000000002</v>
      </c>
      <c r="G5697">
        <v>-99</v>
      </c>
      <c r="H5697" t="s">
        <v>387</v>
      </c>
      <c r="I5697" t="s">
        <v>242</v>
      </c>
      <c r="J5697" t="s">
        <v>7084</v>
      </c>
      <c r="L5697" t="s">
        <v>7331</v>
      </c>
      <c r="N5697" t="s">
        <v>286</v>
      </c>
    </row>
    <row r="5698" spans="1:14">
      <c r="A5698" t="s">
        <v>7110</v>
      </c>
      <c r="B5698">
        <v>605</v>
      </c>
      <c r="C5698" t="str">
        <f t="shared" si="176"/>
        <v>605_95573</v>
      </c>
      <c r="D5698">
        <v>0.60903529270378798</v>
      </c>
      <c r="E5698">
        <f>VLOOKUP(C5698,'Gas Species'!D:E,2,FALSE)</f>
        <v>0.60903529270378842</v>
      </c>
      <c r="F5698">
        <f t="shared" si="177"/>
        <v>0.99999999999999922</v>
      </c>
      <c r="G5698">
        <v>-99</v>
      </c>
      <c r="H5698" t="s">
        <v>387</v>
      </c>
      <c r="I5698" t="s">
        <v>242</v>
      </c>
      <c r="J5698" t="s">
        <v>7084</v>
      </c>
      <c r="L5698" t="s">
        <v>7331</v>
      </c>
      <c r="N5698" t="s">
        <v>294</v>
      </c>
    </row>
    <row r="5699" spans="1:14">
      <c r="A5699" t="s">
        <v>7111</v>
      </c>
      <c r="B5699">
        <v>605</v>
      </c>
      <c r="C5699" t="str">
        <f t="shared" ref="C5699:C5762" si="178">CONCATENATE(B5699,"_",A5699)</f>
        <v>605_95574</v>
      </c>
      <c r="D5699">
        <v>0.65953417344254694</v>
      </c>
      <c r="E5699">
        <f>VLOOKUP(C5699,'Gas Species'!D:E,2,FALSE)</f>
        <v>0.65953417344254672</v>
      </c>
      <c r="F5699">
        <f t="shared" ref="F5699:F5762" si="179">D5699/E5699</f>
        <v>1.0000000000000004</v>
      </c>
      <c r="G5699">
        <v>-99</v>
      </c>
      <c r="H5699" t="s">
        <v>387</v>
      </c>
      <c r="I5699" t="s">
        <v>242</v>
      </c>
      <c r="J5699" t="s">
        <v>7084</v>
      </c>
      <c r="L5699" t="s">
        <v>7331</v>
      </c>
      <c r="N5699" t="s">
        <v>294</v>
      </c>
    </row>
    <row r="5700" spans="1:14">
      <c r="A5700" t="s">
        <v>7112</v>
      </c>
      <c r="B5700">
        <v>605</v>
      </c>
      <c r="C5700" t="str">
        <f t="shared" si="178"/>
        <v>605_95575</v>
      </c>
      <c r="D5700">
        <v>0.858263142958685</v>
      </c>
      <c r="E5700">
        <f>VLOOKUP(C5700,'Gas Species'!D:E,2,FALSE)</f>
        <v>0.85826314295868478</v>
      </c>
      <c r="F5700">
        <f t="shared" si="179"/>
        <v>1.0000000000000002</v>
      </c>
      <c r="G5700">
        <v>-99</v>
      </c>
      <c r="H5700" t="s">
        <v>387</v>
      </c>
      <c r="I5700" t="s">
        <v>242</v>
      </c>
      <c r="J5700" t="s">
        <v>7084</v>
      </c>
      <c r="L5700" t="s">
        <v>7331</v>
      </c>
      <c r="N5700" t="s">
        <v>294</v>
      </c>
    </row>
    <row r="5701" spans="1:14">
      <c r="A5701" t="s">
        <v>7113</v>
      </c>
      <c r="B5701">
        <v>605</v>
      </c>
      <c r="C5701" t="str">
        <f t="shared" si="178"/>
        <v>605_95576</v>
      </c>
      <c r="D5701">
        <v>0.92362636191665104</v>
      </c>
      <c r="E5701">
        <f>VLOOKUP(C5701,'Gas Species'!D:E,2,FALSE)</f>
        <v>0.92362636191665115</v>
      </c>
      <c r="F5701">
        <f t="shared" si="179"/>
        <v>0.99999999999999989</v>
      </c>
      <c r="G5701">
        <v>-99</v>
      </c>
      <c r="H5701" t="s">
        <v>387</v>
      </c>
      <c r="I5701" t="s">
        <v>242</v>
      </c>
      <c r="J5701" t="s">
        <v>7084</v>
      </c>
      <c r="L5701" t="s">
        <v>7331</v>
      </c>
      <c r="N5701" t="s">
        <v>294</v>
      </c>
    </row>
    <row r="5702" spans="1:14">
      <c r="A5702" t="s">
        <v>7114</v>
      </c>
      <c r="B5702">
        <v>605</v>
      </c>
      <c r="C5702" t="str">
        <f t="shared" si="178"/>
        <v>605_95577</v>
      </c>
      <c r="D5702">
        <v>0.92362636191665104</v>
      </c>
      <c r="E5702">
        <f>VLOOKUP(C5702,'Gas Species'!D:E,2,FALSE)</f>
        <v>0.92362636191665115</v>
      </c>
      <c r="F5702">
        <f t="shared" si="179"/>
        <v>0.99999999999999989</v>
      </c>
      <c r="G5702">
        <v>-99</v>
      </c>
      <c r="H5702" t="s">
        <v>387</v>
      </c>
      <c r="I5702" t="s">
        <v>242</v>
      </c>
      <c r="J5702" t="s">
        <v>7084</v>
      </c>
      <c r="L5702" t="s">
        <v>7331</v>
      </c>
      <c r="N5702" t="s">
        <v>294</v>
      </c>
    </row>
    <row r="5703" spans="1:14">
      <c r="A5703" t="s">
        <v>7115</v>
      </c>
      <c r="B5703">
        <v>605</v>
      </c>
      <c r="C5703" t="str">
        <f t="shared" si="178"/>
        <v>605_95578</v>
      </c>
      <c r="D5703">
        <v>0.94546227339216904</v>
      </c>
      <c r="E5703">
        <f>VLOOKUP(C5703,'Gas Species'!D:E,2,FALSE)</f>
        <v>0.94546227339216882</v>
      </c>
      <c r="F5703">
        <f t="shared" si="179"/>
        <v>1.0000000000000002</v>
      </c>
      <c r="G5703">
        <v>-99</v>
      </c>
      <c r="H5703" t="s">
        <v>387</v>
      </c>
      <c r="I5703" t="s">
        <v>242</v>
      </c>
      <c r="J5703" t="s">
        <v>7084</v>
      </c>
      <c r="L5703" t="s">
        <v>7331</v>
      </c>
      <c r="N5703" t="s">
        <v>294</v>
      </c>
    </row>
    <row r="5704" spans="1:14">
      <c r="A5704" t="s">
        <v>7116</v>
      </c>
      <c r="B5704">
        <v>605</v>
      </c>
      <c r="C5704" t="str">
        <f t="shared" si="178"/>
        <v>605_95579</v>
      </c>
      <c r="D5704">
        <v>0.94546227339216904</v>
      </c>
      <c r="E5704">
        <f>VLOOKUP(C5704,'Gas Species'!D:E,2,FALSE)</f>
        <v>0.94546227339216882</v>
      </c>
      <c r="F5704">
        <f t="shared" si="179"/>
        <v>1.0000000000000002</v>
      </c>
      <c r="G5704">
        <v>-99</v>
      </c>
      <c r="H5704" t="s">
        <v>387</v>
      </c>
      <c r="I5704" t="s">
        <v>242</v>
      </c>
      <c r="J5704" t="s">
        <v>7084</v>
      </c>
      <c r="L5704" t="s">
        <v>7331</v>
      </c>
      <c r="N5704" t="s">
        <v>294</v>
      </c>
    </row>
    <row r="5705" spans="1:14">
      <c r="A5705" t="s">
        <v>7117</v>
      </c>
      <c r="B5705">
        <v>605</v>
      </c>
      <c r="C5705" t="str">
        <f t="shared" si="178"/>
        <v>605_95580</v>
      </c>
      <c r="D5705">
        <v>1.0397758890061499</v>
      </c>
      <c r="E5705">
        <f>VLOOKUP(C5705,'Gas Species'!D:E,2,FALSE)</f>
        <v>1.0397758890061468</v>
      </c>
      <c r="F5705">
        <f t="shared" si="179"/>
        <v>1.0000000000000029</v>
      </c>
      <c r="G5705">
        <v>-99</v>
      </c>
      <c r="H5705" t="s">
        <v>387</v>
      </c>
      <c r="I5705" t="s">
        <v>242</v>
      </c>
      <c r="J5705" t="s">
        <v>7084</v>
      </c>
      <c r="L5705" t="s">
        <v>7331</v>
      </c>
      <c r="N5705" t="s">
        <v>294</v>
      </c>
    </row>
    <row r="5706" spans="1:14">
      <c r="A5706" t="s">
        <v>7118</v>
      </c>
      <c r="B5706">
        <v>605</v>
      </c>
      <c r="C5706" t="str">
        <f t="shared" si="178"/>
        <v>605_95581</v>
      </c>
      <c r="D5706">
        <v>1.0397758890061499</v>
      </c>
      <c r="E5706">
        <f>VLOOKUP(C5706,'Gas Species'!D:E,2,FALSE)</f>
        <v>1.0397758890061468</v>
      </c>
      <c r="F5706">
        <f t="shared" si="179"/>
        <v>1.0000000000000029</v>
      </c>
      <c r="G5706">
        <v>-99</v>
      </c>
      <c r="H5706" t="s">
        <v>387</v>
      </c>
      <c r="I5706" t="s">
        <v>242</v>
      </c>
      <c r="J5706" t="s">
        <v>7084</v>
      </c>
      <c r="L5706" t="s">
        <v>7331</v>
      </c>
      <c r="N5706" t="s">
        <v>294</v>
      </c>
    </row>
    <row r="5707" spans="1:14">
      <c r="A5707" t="s">
        <v>7119</v>
      </c>
      <c r="B5707">
        <v>605</v>
      </c>
      <c r="C5707" t="str">
        <f t="shared" si="178"/>
        <v>605_95582</v>
      </c>
      <c r="D5707">
        <v>1.4586977022779299</v>
      </c>
      <c r="E5707">
        <f>VLOOKUP(C5707,'Gas Species'!D:E,2,FALSE)</f>
        <v>1.4586977022779344</v>
      </c>
      <c r="F5707">
        <f t="shared" si="179"/>
        <v>0.999999999999997</v>
      </c>
      <c r="G5707">
        <v>-99</v>
      </c>
      <c r="H5707" t="s">
        <v>387</v>
      </c>
      <c r="I5707" t="s">
        <v>242</v>
      </c>
      <c r="J5707" t="s">
        <v>7084</v>
      </c>
      <c r="L5707" t="s">
        <v>7331</v>
      </c>
      <c r="N5707" t="s">
        <v>294</v>
      </c>
    </row>
    <row r="5708" spans="1:14">
      <c r="A5708" t="s">
        <v>7120</v>
      </c>
      <c r="B5708">
        <v>605</v>
      </c>
      <c r="C5708" t="str">
        <f t="shared" si="178"/>
        <v>605_95583</v>
      </c>
      <c r="D5708">
        <v>2.1553953243308301</v>
      </c>
      <c r="E5708">
        <f>VLOOKUP(C5708,'Gas Species'!D:E,2,FALSE)</f>
        <v>2.1553953243308315</v>
      </c>
      <c r="F5708">
        <f t="shared" si="179"/>
        <v>0.99999999999999933</v>
      </c>
      <c r="G5708">
        <v>-99</v>
      </c>
      <c r="H5708" t="s">
        <v>387</v>
      </c>
      <c r="I5708" t="s">
        <v>242</v>
      </c>
      <c r="J5708" t="s">
        <v>7084</v>
      </c>
      <c r="L5708" t="s">
        <v>7331</v>
      </c>
      <c r="N5708" t="s">
        <v>294</v>
      </c>
    </row>
    <row r="5709" spans="1:14">
      <c r="A5709" t="s">
        <v>7121</v>
      </c>
      <c r="B5709">
        <v>605</v>
      </c>
      <c r="C5709" t="str">
        <f t="shared" si="178"/>
        <v>605_95584</v>
      </c>
      <c r="D5709">
        <v>2.5305302267322198</v>
      </c>
      <c r="E5709">
        <f>VLOOKUP(C5709,'Gas Species'!D:E,2,FALSE)</f>
        <v>2.5305302267322194</v>
      </c>
      <c r="F5709">
        <f t="shared" si="179"/>
        <v>1.0000000000000002</v>
      </c>
      <c r="G5709">
        <v>-99</v>
      </c>
      <c r="H5709" t="s">
        <v>387</v>
      </c>
      <c r="I5709" t="s">
        <v>242</v>
      </c>
      <c r="J5709" t="s">
        <v>7084</v>
      </c>
      <c r="L5709" t="s">
        <v>7331</v>
      </c>
      <c r="N5709" t="s">
        <v>294</v>
      </c>
    </row>
    <row r="5710" spans="1:14">
      <c r="A5710" t="s">
        <v>7122</v>
      </c>
      <c r="B5710">
        <v>605</v>
      </c>
      <c r="C5710" t="str">
        <f t="shared" si="178"/>
        <v>605_95585</v>
      </c>
      <c r="D5710">
        <v>2.01582724150503</v>
      </c>
      <c r="E5710">
        <f>VLOOKUP(C5710,'Gas Species'!D:E,2,FALSE)</f>
        <v>2.0158272415050322</v>
      </c>
      <c r="F5710">
        <f t="shared" si="179"/>
        <v>0.99999999999999889</v>
      </c>
      <c r="G5710">
        <v>-99</v>
      </c>
      <c r="H5710" t="s">
        <v>387</v>
      </c>
      <c r="I5710" t="s">
        <v>242</v>
      </c>
      <c r="J5710" t="s">
        <v>7084</v>
      </c>
      <c r="L5710" t="s">
        <v>7331</v>
      </c>
      <c r="N5710" t="s">
        <v>294</v>
      </c>
    </row>
    <row r="5711" spans="1:14">
      <c r="A5711" t="s">
        <v>7124</v>
      </c>
      <c r="B5711">
        <v>605</v>
      </c>
      <c r="C5711" t="str">
        <f t="shared" si="178"/>
        <v>605_95588</v>
      </c>
      <c r="D5711">
        <v>5.7575979064712797E-3</v>
      </c>
      <c r="E5711">
        <f>VLOOKUP(C5711,'Gas Species'!D:E,2,FALSE)</f>
        <v>5.757597906471284E-3</v>
      </c>
      <c r="F5711">
        <f t="shared" si="179"/>
        <v>0.99999999999999922</v>
      </c>
      <c r="G5711">
        <v>-99</v>
      </c>
      <c r="H5711" t="s">
        <v>387</v>
      </c>
      <c r="I5711" t="s">
        <v>242</v>
      </c>
      <c r="J5711" t="s">
        <v>7084</v>
      </c>
      <c r="L5711" t="s">
        <v>7331</v>
      </c>
      <c r="N5711" t="s">
        <v>294</v>
      </c>
    </row>
    <row r="5712" spans="1:14">
      <c r="A5712" t="s">
        <v>7125</v>
      </c>
      <c r="B5712">
        <v>605</v>
      </c>
      <c r="C5712" t="str">
        <f t="shared" si="178"/>
        <v>605_95589</v>
      </c>
      <c r="D5712">
        <v>0.15726239283877799</v>
      </c>
      <c r="E5712">
        <f>VLOOKUP(C5712,'Gas Species'!D:E,2,FALSE)</f>
        <v>0.15726239283877813</v>
      </c>
      <c r="F5712">
        <f t="shared" si="179"/>
        <v>0.99999999999999911</v>
      </c>
      <c r="G5712">
        <v>-99</v>
      </c>
      <c r="H5712" t="s">
        <v>387</v>
      </c>
      <c r="I5712" t="s">
        <v>242</v>
      </c>
      <c r="J5712" t="s">
        <v>7084</v>
      </c>
      <c r="L5712" t="s">
        <v>7331</v>
      </c>
      <c r="N5712" t="s">
        <v>294</v>
      </c>
    </row>
    <row r="5713" spans="1:14">
      <c r="A5713" t="s">
        <v>7126</v>
      </c>
      <c r="B5713">
        <v>605</v>
      </c>
      <c r="C5713" t="str">
        <f t="shared" si="178"/>
        <v>605_95590</v>
      </c>
      <c r="D5713">
        <v>8.2210443833268296E-2</v>
      </c>
      <c r="E5713">
        <f>VLOOKUP(C5713,'Gas Species'!D:E,2,FALSE)</f>
        <v>8.2210443833268282E-2</v>
      </c>
      <c r="F5713">
        <f t="shared" si="179"/>
        <v>1.0000000000000002</v>
      </c>
      <c r="G5713">
        <v>-99</v>
      </c>
      <c r="H5713" t="s">
        <v>387</v>
      </c>
      <c r="I5713" t="s">
        <v>242</v>
      </c>
      <c r="J5713" t="s">
        <v>7084</v>
      </c>
      <c r="L5713" t="s">
        <v>7331</v>
      </c>
      <c r="N5713" t="s">
        <v>294</v>
      </c>
    </row>
    <row r="5714" spans="1:14">
      <c r="A5714" t="s">
        <v>7127</v>
      </c>
      <c r="B5714">
        <v>605</v>
      </c>
      <c r="C5714" t="str">
        <f t="shared" si="178"/>
        <v>605_95591</v>
      </c>
      <c r="D5714">
        <v>1.45187451679756E-2</v>
      </c>
      <c r="E5714">
        <f>VLOOKUP(C5714,'Gas Species'!D:E,2,FALSE)</f>
        <v>1.4518745167975584E-2</v>
      </c>
      <c r="F5714">
        <f t="shared" si="179"/>
        <v>1.0000000000000011</v>
      </c>
      <c r="G5714">
        <v>-99</v>
      </c>
      <c r="H5714" t="s">
        <v>387</v>
      </c>
      <c r="I5714" t="s">
        <v>242</v>
      </c>
      <c r="J5714" t="s">
        <v>7084</v>
      </c>
      <c r="L5714" t="s">
        <v>7331</v>
      </c>
      <c r="N5714" t="s">
        <v>294</v>
      </c>
    </row>
    <row r="5715" spans="1:14">
      <c r="A5715" t="s">
        <v>7128</v>
      </c>
      <c r="B5715">
        <v>605</v>
      </c>
      <c r="C5715" t="str">
        <f t="shared" si="178"/>
        <v>605_95592</v>
      </c>
      <c r="D5715">
        <v>0.116152518917484</v>
      </c>
      <c r="E5715">
        <f>VLOOKUP(C5715,'Gas Species'!D:E,2,FALSE)</f>
        <v>0.11615251891748445</v>
      </c>
      <c r="F5715">
        <f t="shared" si="179"/>
        <v>0.99999999999999623</v>
      </c>
      <c r="G5715">
        <v>-99</v>
      </c>
      <c r="H5715" t="s">
        <v>387</v>
      </c>
      <c r="I5715" t="s">
        <v>242</v>
      </c>
      <c r="J5715" t="s">
        <v>7084</v>
      </c>
      <c r="L5715" t="s">
        <v>7331</v>
      </c>
      <c r="N5715" t="s">
        <v>294</v>
      </c>
    </row>
    <row r="5716" spans="1:14">
      <c r="A5716" t="s">
        <v>7129</v>
      </c>
      <c r="B5716">
        <v>605</v>
      </c>
      <c r="C5716" t="str">
        <f t="shared" si="178"/>
        <v>605_95593</v>
      </c>
      <c r="D5716">
        <v>5.1742259762655798E-3</v>
      </c>
      <c r="E5716">
        <f>VLOOKUP(C5716,'Gas Species'!D:E,2,FALSE)</f>
        <v>5.174225976265579E-3</v>
      </c>
      <c r="F5716">
        <f t="shared" si="179"/>
        <v>1.0000000000000002</v>
      </c>
      <c r="G5716">
        <v>-99</v>
      </c>
      <c r="H5716" t="s">
        <v>387</v>
      </c>
      <c r="I5716" t="s">
        <v>242</v>
      </c>
      <c r="J5716" t="s">
        <v>7084</v>
      </c>
      <c r="L5716" t="s">
        <v>7331</v>
      </c>
      <c r="N5716" t="s">
        <v>294</v>
      </c>
    </row>
    <row r="5717" spans="1:14">
      <c r="A5717" t="s">
        <v>7130</v>
      </c>
      <c r="B5717">
        <v>605</v>
      </c>
      <c r="C5717" t="str">
        <f t="shared" si="178"/>
        <v>605_95594</v>
      </c>
      <c r="D5717">
        <v>2.6532130326700199E-2</v>
      </c>
      <c r="E5717">
        <f>VLOOKUP(C5717,'Gas Species'!D:E,2,FALSE)</f>
        <v>2.6532130326700196E-2</v>
      </c>
      <c r="F5717">
        <f t="shared" si="179"/>
        <v>1.0000000000000002</v>
      </c>
      <c r="G5717">
        <v>-99</v>
      </c>
      <c r="H5717" t="s">
        <v>387</v>
      </c>
      <c r="I5717" t="s">
        <v>242</v>
      </c>
      <c r="J5717" t="s">
        <v>7084</v>
      </c>
      <c r="L5717" t="s">
        <v>7331</v>
      </c>
      <c r="N5717" t="s">
        <v>294</v>
      </c>
    </row>
    <row r="5718" spans="1:14">
      <c r="A5718" t="s">
        <v>7131</v>
      </c>
      <c r="B5718">
        <v>605</v>
      </c>
      <c r="C5718" t="str">
        <f t="shared" si="178"/>
        <v>605_95595</v>
      </c>
      <c r="D5718">
        <v>6.8427659628813803E-3</v>
      </c>
      <c r="E5718">
        <f>VLOOKUP(C5718,'Gas Species'!D:E,2,FALSE)</f>
        <v>6.842765962881376E-3</v>
      </c>
      <c r="F5718">
        <f t="shared" si="179"/>
        <v>1.0000000000000007</v>
      </c>
      <c r="G5718">
        <v>-99</v>
      </c>
      <c r="H5718" t="s">
        <v>387</v>
      </c>
      <c r="I5718" t="s">
        <v>242</v>
      </c>
      <c r="J5718" t="s">
        <v>7084</v>
      </c>
      <c r="L5718" t="s">
        <v>7331</v>
      </c>
      <c r="N5718" t="s">
        <v>294</v>
      </c>
    </row>
    <row r="5719" spans="1:14">
      <c r="A5719" t="s">
        <v>7134</v>
      </c>
      <c r="B5719">
        <v>605</v>
      </c>
      <c r="C5719" t="str">
        <f t="shared" si="178"/>
        <v>605_95598</v>
      </c>
      <c r="D5719">
        <v>1.4714570789305501</v>
      </c>
      <c r="E5719">
        <f>VLOOKUP(C5719,'Gas Species'!D:E,2,FALSE)</f>
        <v>1.4714570789305537</v>
      </c>
      <c r="F5719">
        <f t="shared" si="179"/>
        <v>0.99999999999999756</v>
      </c>
      <c r="G5719">
        <v>-99</v>
      </c>
      <c r="H5719" t="s">
        <v>387</v>
      </c>
      <c r="I5719" t="s">
        <v>242</v>
      </c>
      <c r="J5719" t="s">
        <v>7084</v>
      </c>
      <c r="L5719" t="s">
        <v>7331</v>
      </c>
      <c r="N5719" t="s">
        <v>294</v>
      </c>
    </row>
    <row r="5720" spans="1:14">
      <c r="A5720" t="s">
        <v>7135</v>
      </c>
      <c r="B5720">
        <v>605</v>
      </c>
      <c r="C5720" t="str">
        <f t="shared" si="178"/>
        <v>605_95599</v>
      </c>
      <c r="D5720">
        <v>1.5070563632740299</v>
      </c>
      <c r="E5720">
        <f>VLOOKUP(C5720,'Gas Species'!D:E,2,FALSE)</f>
        <v>1.5070563632740281</v>
      </c>
      <c r="F5720">
        <f t="shared" si="179"/>
        <v>1.0000000000000011</v>
      </c>
      <c r="G5720">
        <v>-99</v>
      </c>
      <c r="H5720" t="s">
        <v>387</v>
      </c>
      <c r="I5720" t="s">
        <v>242</v>
      </c>
      <c r="J5720" t="s">
        <v>7084</v>
      </c>
      <c r="L5720" t="s">
        <v>7331</v>
      </c>
      <c r="N5720" t="s">
        <v>294</v>
      </c>
    </row>
    <row r="5721" spans="1:14">
      <c r="A5721" t="s">
        <v>7137</v>
      </c>
      <c r="B5721">
        <v>605</v>
      </c>
      <c r="C5721" t="str">
        <f t="shared" si="178"/>
        <v>605_95601</v>
      </c>
      <c r="D5721">
        <v>1.4020786620641801</v>
      </c>
      <c r="E5721">
        <f>VLOOKUP(C5721,'Gas Species'!D:E,2,FALSE)</f>
        <v>1.4020786620641832</v>
      </c>
      <c r="F5721">
        <f t="shared" si="179"/>
        <v>0.99999999999999778</v>
      </c>
      <c r="G5721">
        <v>-99</v>
      </c>
      <c r="H5721" t="s">
        <v>387</v>
      </c>
      <c r="I5721" t="s">
        <v>242</v>
      </c>
      <c r="J5721" t="s">
        <v>7084</v>
      </c>
      <c r="L5721" t="s">
        <v>7331</v>
      </c>
      <c r="N5721" t="s">
        <v>294</v>
      </c>
    </row>
    <row r="5722" spans="1:14">
      <c r="A5722" t="s">
        <v>7138</v>
      </c>
      <c r="B5722">
        <v>605</v>
      </c>
      <c r="C5722" t="str">
        <f t="shared" si="178"/>
        <v>605_95605</v>
      </c>
      <c r="D5722">
        <v>0.24412911858315101</v>
      </c>
      <c r="E5722">
        <f>VLOOKUP(C5722,'Gas Species'!D:E,2,FALSE)</f>
        <v>0.24412911858315081</v>
      </c>
      <c r="F5722">
        <f t="shared" si="179"/>
        <v>1.0000000000000009</v>
      </c>
      <c r="G5722">
        <v>-99</v>
      </c>
      <c r="H5722" t="s">
        <v>387</v>
      </c>
      <c r="I5722" t="s">
        <v>242</v>
      </c>
      <c r="J5722" t="s">
        <v>7084</v>
      </c>
      <c r="L5722" t="s">
        <v>7331</v>
      </c>
      <c r="N5722" t="s">
        <v>294</v>
      </c>
    </row>
    <row r="5723" spans="1:14">
      <c r="A5723" t="s">
        <v>7139</v>
      </c>
      <c r="B5723">
        <v>605</v>
      </c>
      <c r="C5723" t="str">
        <f t="shared" si="178"/>
        <v>605_95606</v>
      </c>
      <c r="D5723">
        <v>1.08447041415629</v>
      </c>
      <c r="E5723">
        <f>VLOOKUP(C5723,'Gas Species'!D:E,2,FALSE)</f>
        <v>1.0844704141562931</v>
      </c>
      <c r="F5723">
        <f t="shared" si="179"/>
        <v>0.99999999999999711</v>
      </c>
      <c r="G5723">
        <v>-99</v>
      </c>
      <c r="H5723" t="s">
        <v>387</v>
      </c>
      <c r="I5723" t="s">
        <v>242</v>
      </c>
      <c r="J5723" t="s">
        <v>7084</v>
      </c>
      <c r="L5723" t="s">
        <v>7331</v>
      </c>
      <c r="N5723" t="s">
        <v>294</v>
      </c>
    </row>
    <row r="5724" spans="1:14">
      <c r="A5724" t="s">
        <v>7140</v>
      </c>
      <c r="B5724">
        <v>605</v>
      </c>
      <c r="C5724" t="str">
        <f t="shared" si="178"/>
        <v>605_95607</v>
      </c>
      <c r="D5724">
        <v>3.2082562208194401</v>
      </c>
      <c r="E5724">
        <f>VLOOKUP(C5724,'Gas Species'!D:E,2,FALSE)</f>
        <v>3.2082562208194374</v>
      </c>
      <c r="F5724">
        <f t="shared" si="179"/>
        <v>1.0000000000000009</v>
      </c>
      <c r="G5724">
        <v>-99</v>
      </c>
      <c r="H5724" t="s">
        <v>387</v>
      </c>
      <c r="I5724" t="s">
        <v>242</v>
      </c>
      <c r="J5724" t="s">
        <v>7084</v>
      </c>
      <c r="L5724" t="s">
        <v>7331</v>
      </c>
      <c r="N5724" t="s">
        <v>314</v>
      </c>
    </row>
    <row r="5725" spans="1:14">
      <c r="A5725" t="s">
        <v>7141</v>
      </c>
      <c r="B5725">
        <v>605</v>
      </c>
      <c r="C5725" t="str">
        <f t="shared" si="178"/>
        <v>605_95608</v>
      </c>
      <c r="D5725">
        <v>3.0320320145005</v>
      </c>
      <c r="E5725">
        <f>VLOOKUP(C5725,'Gas Species'!D:E,2,FALSE)</f>
        <v>3.0320320145004986</v>
      </c>
      <c r="F5725">
        <f t="shared" si="179"/>
        <v>1.0000000000000004</v>
      </c>
      <c r="G5725">
        <v>-99</v>
      </c>
      <c r="H5725" t="s">
        <v>387</v>
      </c>
      <c r="I5725" t="s">
        <v>242</v>
      </c>
      <c r="J5725" t="s">
        <v>7084</v>
      </c>
      <c r="L5725" t="s">
        <v>7331</v>
      </c>
      <c r="N5725" t="s">
        <v>294</v>
      </c>
    </row>
    <row r="5726" spans="1:14">
      <c r="A5726" t="s">
        <v>7142</v>
      </c>
      <c r="B5726">
        <v>605</v>
      </c>
      <c r="C5726" t="str">
        <f t="shared" si="178"/>
        <v>605_95609</v>
      </c>
      <c r="D5726">
        <v>7.3458655717610597</v>
      </c>
      <c r="E5726">
        <f>VLOOKUP(C5726,'Gas Species'!D:E,2,FALSE)</f>
        <v>7.3458655717610606</v>
      </c>
      <c r="F5726">
        <f t="shared" si="179"/>
        <v>0.99999999999999989</v>
      </c>
      <c r="G5726">
        <v>-99</v>
      </c>
      <c r="H5726" t="s">
        <v>387</v>
      </c>
      <c r="I5726" t="s">
        <v>242</v>
      </c>
      <c r="J5726" t="s">
        <v>7084</v>
      </c>
      <c r="L5726" t="s">
        <v>7331</v>
      </c>
      <c r="N5726" t="s">
        <v>294</v>
      </c>
    </row>
    <row r="5727" spans="1:14">
      <c r="A5727" t="s">
        <v>7143</v>
      </c>
      <c r="B5727">
        <v>605</v>
      </c>
      <c r="C5727" t="str">
        <f t="shared" si="178"/>
        <v>605_95610</v>
      </c>
      <c r="D5727">
        <v>1.87382635449135</v>
      </c>
      <c r="E5727">
        <f>VLOOKUP(C5727,'Gas Species'!D:E,2,FALSE)</f>
        <v>1.87382635449135</v>
      </c>
      <c r="F5727">
        <f t="shared" si="179"/>
        <v>1</v>
      </c>
      <c r="G5727">
        <v>-99</v>
      </c>
      <c r="H5727" t="s">
        <v>387</v>
      </c>
      <c r="I5727" t="s">
        <v>242</v>
      </c>
      <c r="J5727" t="s">
        <v>7084</v>
      </c>
      <c r="L5727" t="s">
        <v>7331</v>
      </c>
      <c r="N5727" t="s">
        <v>294</v>
      </c>
    </row>
    <row r="5728" spans="1:14">
      <c r="A5728" t="s">
        <v>7144</v>
      </c>
      <c r="B5728">
        <v>605</v>
      </c>
      <c r="C5728" t="str">
        <f t="shared" si="178"/>
        <v>605_95613</v>
      </c>
      <c r="D5728">
        <v>2.0492847153609302</v>
      </c>
      <c r="E5728">
        <f>VLOOKUP(C5728,'Gas Species'!D:E,2,FALSE)</f>
        <v>2.0492847153609257</v>
      </c>
      <c r="F5728">
        <f t="shared" si="179"/>
        <v>1.0000000000000022</v>
      </c>
      <c r="G5728">
        <v>-99</v>
      </c>
      <c r="H5728" t="s">
        <v>387</v>
      </c>
      <c r="I5728" t="s">
        <v>242</v>
      </c>
      <c r="J5728" t="s">
        <v>7084</v>
      </c>
      <c r="L5728" t="s">
        <v>7331</v>
      </c>
      <c r="N5728" t="s">
        <v>294</v>
      </c>
    </row>
    <row r="5729" spans="1:14">
      <c r="A5729" t="s">
        <v>7145</v>
      </c>
      <c r="B5729">
        <v>605</v>
      </c>
      <c r="C5729" t="str">
        <f t="shared" si="178"/>
        <v>605_95616</v>
      </c>
      <c r="D5729">
        <v>0.51633841818497095</v>
      </c>
      <c r="E5729">
        <f>VLOOKUP(C5729,'Gas Species'!D:E,2,FALSE)</f>
        <v>0.5163384181849705</v>
      </c>
      <c r="F5729">
        <f t="shared" si="179"/>
        <v>1.0000000000000009</v>
      </c>
      <c r="G5729">
        <v>-99</v>
      </c>
      <c r="H5729" t="s">
        <v>387</v>
      </c>
      <c r="I5729" t="s">
        <v>242</v>
      </c>
      <c r="J5729" t="s">
        <v>7084</v>
      </c>
      <c r="L5729" t="s">
        <v>7331</v>
      </c>
      <c r="N5729" t="s">
        <v>294</v>
      </c>
    </row>
    <row r="5730" spans="1:14">
      <c r="A5730" t="s">
        <v>7146</v>
      </c>
      <c r="B5730">
        <v>605</v>
      </c>
      <c r="C5730" t="str">
        <f t="shared" si="178"/>
        <v>605_95618</v>
      </c>
      <c r="D5730">
        <v>1.6980980828319801E-2</v>
      </c>
      <c r="E5730">
        <f>VLOOKUP(C5730,'Gas Species'!D:E,2,FALSE)</f>
        <v>1.6980980828319791E-2</v>
      </c>
      <c r="F5730">
        <f t="shared" si="179"/>
        <v>1.0000000000000007</v>
      </c>
      <c r="G5730">
        <v>-99</v>
      </c>
      <c r="H5730" t="s">
        <v>387</v>
      </c>
      <c r="I5730" t="s">
        <v>242</v>
      </c>
      <c r="J5730" t="s">
        <v>7084</v>
      </c>
      <c r="L5730" t="s">
        <v>7331</v>
      </c>
      <c r="N5730" t="s">
        <v>294</v>
      </c>
    </row>
    <row r="5731" spans="1:14">
      <c r="A5731" t="s">
        <v>7307</v>
      </c>
      <c r="B5731">
        <v>605</v>
      </c>
      <c r="C5731" t="str">
        <f t="shared" si="178"/>
        <v>605_95626</v>
      </c>
      <c r="D5731">
        <v>0.96792074884039003</v>
      </c>
      <c r="E5731">
        <f>VLOOKUP(C5731,'Gas Species'!D:E,2,FALSE)</f>
        <v>0.96792074884039025</v>
      </c>
      <c r="F5731">
        <f t="shared" si="179"/>
        <v>0.99999999999999978</v>
      </c>
      <c r="G5731">
        <v>-99</v>
      </c>
      <c r="H5731" t="s">
        <v>387</v>
      </c>
      <c r="I5731" t="s">
        <v>242</v>
      </c>
      <c r="J5731" t="s">
        <v>7084</v>
      </c>
      <c r="L5731" t="s">
        <v>7331</v>
      </c>
      <c r="N5731" t="s">
        <v>294</v>
      </c>
    </row>
    <row r="5732" spans="1:14">
      <c r="A5732" t="s">
        <v>7320</v>
      </c>
      <c r="B5732">
        <v>605</v>
      </c>
      <c r="C5732" t="str">
        <f t="shared" si="178"/>
        <v>605_95627</v>
      </c>
      <c r="D5732">
        <v>0.68183140605420101</v>
      </c>
      <c r="E5732">
        <f>VLOOKUP(C5732,'Gas Species'!D:E,2,FALSE)</f>
        <v>0.68183140605420134</v>
      </c>
      <c r="F5732">
        <f t="shared" si="179"/>
        <v>0.99999999999999956</v>
      </c>
      <c r="G5732">
        <v>-99</v>
      </c>
      <c r="H5732" t="s">
        <v>387</v>
      </c>
      <c r="I5732" t="s">
        <v>242</v>
      </c>
      <c r="J5732" t="s">
        <v>7084</v>
      </c>
      <c r="L5732" t="s">
        <v>7331</v>
      </c>
      <c r="N5732" t="s">
        <v>294</v>
      </c>
    </row>
    <row r="5733" spans="1:14">
      <c r="A5733" t="s">
        <v>7312</v>
      </c>
      <c r="B5733">
        <v>605</v>
      </c>
      <c r="C5733" t="str">
        <f t="shared" si="178"/>
        <v>605_95628</v>
      </c>
      <c r="D5733">
        <v>0.52294774007855405</v>
      </c>
      <c r="E5733">
        <f>VLOOKUP(C5733,'Gas Species'!D:E,2,FALSE)</f>
        <v>0.52294774007855438</v>
      </c>
      <c r="F5733">
        <f t="shared" si="179"/>
        <v>0.99999999999999933</v>
      </c>
      <c r="G5733">
        <v>-99</v>
      </c>
      <c r="H5733" t="s">
        <v>387</v>
      </c>
      <c r="I5733" t="s">
        <v>242</v>
      </c>
      <c r="J5733" t="s">
        <v>7084</v>
      </c>
      <c r="L5733" t="s">
        <v>7331</v>
      </c>
      <c r="N5733" t="s">
        <v>294</v>
      </c>
    </row>
    <row r="5734" spans="1:14">
      <c r="A5734" t="s">
        <v>7313</v>
      </c>
      <c r="B5734">
        <v>605</v>
      </c>
      <c r="C5734" t="str">
        <f t="shared" si="178"/>
        <v>605_95629</v>
      </c>
      <c r="D5734">
        <v>0.259588692481655</v>
      </c>
      <c r="E5734">
        <f>VLOOKUP(C5734,'Gas Species'!D:E,2,FALSE)</f>
        <v>0.25958869248165523</v>
      </c>
      <c r="F5734">
        <f t="shared" si="179"/>
        <v>0.99999999999999911</v>
      </c>
      <c r="G5734">
        <v>-99</v>
      </c>
      <c r="H5734" t="s">
        <v>387</v>
      </c>
      <c r="I5734" t="s">
        <v>242</v>
      </c>
      <c r="J5734" t="s">
        <v>7084</v>
      </c>
      <c r="L5734" t="s">
        <v>7331</v>
      </c>
      <c r="N5734" t="s">
        <v>294</v>
      </c>
    </row>
    <row r="5735" spans="1:14">
      <c r="A5735" t="s">
        <v>7308</v>
      </c>
      <c r="B5735">
        <v>605</v>
      </c>
      <c r="C5735" t="str">
        <f t="shared" si="178"/>
        <v>605_95632</v>
      </c>
      <c r="D5735">
        <v>0.35067207694285701</v>
      </c>
      <c r="E5735">
        <f>VLOOKUP(C5735,'Gas Species'!D:E,2,FALSE)</f>
        <v>0.35067207694285679</v>
      </c>
      <c r="F5735">
        <f t="shared" si="179"/>
        <v>1.0000000000000007</v>
      </c>
      <c r="G5735">
        <v>-99</v>
      </c>
      <c r="H5735" t="s">
        <v>387</v>
      </c>
      <c r="I5735" t="s">
        <v>242</v>
      </c>
      <c r="J5735" t="s">
        <v>7084</v>
      </c>
      <c r="L5735" t="s">
        <v>7331</v>
      </c>
      <c r="N5735" t="s">
        <v>294</v>
      </c>
    </row>
    <row r="5736" spans="1:14">
      <c r="A5736" t="s">
        <v>7204</v>
      </c>
      <c r="B5736">
        <v>605</v>
      </c>
      <c r="C5736" t="str">
        <f t="shared" si="178"/>
        <v>605_95634</v>
      </c>
      <c r="D5736">
        <v>3.9148408489472701</v>
      </c>
      <c r="E5736">
        <f>VLOOKUP(C5736,'Gas Species'!D:E,2,FALSE)</f>
        <v>3.9148408489472666</v>
      </c>
      <c r="F5736">
        <f t="shared" si="179"/>
        <v>1.0000000000000009</v>
      </c>
      <c r="G5736">
        <v>-99</v>
      </c>
      <c r="H5736" t="s">
        <v>387</v>
      </c>
      <c r="I5736" t="s">
        <v>242</v>
      </c>
      <c r="J5736" t="s">
        <v>7084</v>
      </c>
      <c r="L5736" t="s">
        <v>7331</v>
      </c>
      <c r="N5736" t="s">
        <v>294</v>
      </c>
    </row>
    <row r="5737" spans="1:14">
      <c r="A5737" t="s">
        <v>7240</v>
      </c>
      <c r="B5737">
        <v>605</v>
      </c>
      <c r="C5737" t="str">
        <f t="shared" si="178"/>
        <v>605_95636</v>
      </c>
      <c r="D5737">
        <v>0.14979711764859199</v>
      </c>
      <c r="E5737">
        <f>VLOOKUP(C5737,'Gas Species'!D:E,2,FALSE)</f>
        <v>0.1497971176485918</v>
      </c>
      <c r="F5737">
        <f t="shared" si="179"/>
        <v>1.0000000000000013</v>
      </c>
      <c r="G5737">
        <v>-99</v>
      </c>
      <c r="H5737" t="s">
        <v>387</v>
      </c>
      <c r="I5737" t="s">
        <v>242</v>
      </c>
      <c r="J5737" t="s">
        <v>7084</v>
      </c>
      <c r="L5737" t="s">
        <v>7331</v>
      </c>
      <c r="N5737" t="s">
        <v>294</v>
      </c>
    </row>
    <row r="5738" spans="1:14">
      <c r="A5738" t="s">
        <v>7205</v>
      </c>
      <c r="B5738">
        <v>605</v>
      </c>
      <c r="C5738" t="str">
        <f t="shared" si="178"/>
        <v>605_95638</v>
      </c>
      <c r="D5738">
        <v>9.1774270992865004E-2</v>
      </c>
      <c r="E5738">
        <f>VLOOKUP(C5738,'Gas Species'!D:E,2,FALSE)</f>
        <v>9.1774270992864976E-2</v>
      </c>
      <c r="F5738">
        <f t="shared" si="179"/>
        <v>1.0000000000000002</v>
      </c>
      <c r="G5738">
        <v>-99</v>
      </c>
      <c r="H5738" t="s">
        <v>387</v>
      </c>
      <c r="I5738" t="s">
        <v>242</v>
      </c>
      <c r="J5738" t="s">
        <v>7084</v>
      </c>
      <c r="L5738" t="s">
        <v>7331</v>
      </c>
      <c r="N5738" t="s">
        <v>294</v>
      </c>
    </row>
    <row r="5739" spans="1:14">
      <c r="A5739" t="s">
        <v>7242</v>
      </c>
      <c r="B5739">
        <v>605</v>
      </c>
      <c r="C5739" t="str">
        <f t="shared" si="178"/>
        <v>605_95642</v>
      </c>
      <c r="D5739">
        <v>0.64746080607985701</v>
      </c>
      <c r="E5739">
        <f>VLOOKUP(C5739,'Gas Species'!D:E,2,FALSE)</f>
        <v>0.64746080607985657</v>
      </c>
      <c r="F5739">
        <f t="shared" si="179"/>
        <v>1.0000000000000007</v>
      </c>
      <c r="G5739">
        <v>-99</v>
      </c>
      <c r="H5739" t="s">
        <v>387</v>
      </c>
      <c r="I5739" t="s">
        <v>242</v>
      </c>
      <c r="J5739" t="s">
        <v>7084</v>
      </c>
      <c r="L5739" t="s">
        <v>7331</v>
      </c>
      <c r="N5739" t="s">
        <v>294</v>
      </c>
    </row>
    <row r="5740" spans="1:14">
      <c r="A5740" t="s">
        <v>7255</v>
      </c>
      <c r="B5740">
        <v>605</v>
      </c>
      <c r="C5740" t="str">
        <f t="shared" si="178"/>
        <v>605_95643</v>
      </c>
      <c r="D5740">
        <v>1.29956641605303</v>
      </c>
      <c r="E5740">
        <f>VLOOKUP(C5740,'Gas Species'!D:E,2,FALSE)</f>
        <v>1.2995664160530251</v>
      </c>
      <c r="F5740">
        <f t="shared" si="179"/>
        <v>1.0000000000000038</v>
      </c>
      <c r="G5740">
        <v>-99</v>
      </c>
      <c r="H5740" t="s">
        <v>387</v>
      </c>
      <c r="I5740" t="s">
        <v>242</v>
      </c>
      <c r="J5740" t="s">
        <v>7084</v>
      </c>
      <c r="L5740" t="s">
        <v>7331</v>
      </c>
      <c r="N5740" t="s">
        <v>294</v>
      </c>
    </row>
    <row r="5741" spans="1:14">
      <c r="A5741" t="s">
        <v>7150</v>
      </c>
      <c r="B5741">
        <v>605</v>
      </c>
      <c r="C5741" t="str">
        <f t="shared" si="178"/>
        <v>605_95644</v>
      </c>
      <c r="D5741">
        <v>8.3276062972722897</v>
      </c>
      <c r="E5741">
        <f>VLOOKUP(C5741,'Gas Species'!D:E,2,FALSE)</f>
        <v>8.3276062972722862</v>
      </c>
      <c r="F5741">
        <f t="shared" si="179"/>
        <v>1.0000000000000004</v>
      </c>
      <c r="G5741">
        <v>-99</v>
      </c>
      <c r="H5741" t="s">
        <v>387</v>
      </c>
      <c r="I5741" t="s">
        <v>242</v>
      </c>
      <c r="J5741" t="s">
        <v>7084</v>
      </c>
      <c r="L5741" t="s">
        <v>7331</v>
      </c>
      <c r="N5741" t="s">
        <v>294</v>
      </c>
    </row>
    <row r="5742" spans="1:14">
      <c r="A5742" t="s">
        <v>7151</v>
      </c>
      <c r="B5742">
        <v>605</v>
      </c>
      <c r="C5742" t="str">
        <f t="shared" si="178"/>
        <v>605_95645</v>
      </c>
      <c r="D5742">
        <v>0.52355498290691105</v>
      </c>
      <c r="E5742">
        <f>VLOOKUP(C5742,'Gas Species'!D:E,2,FALSE)</f>
        <v>0.52355498290691138</v>
      </c>
      <c r="F5742">
        <f t="shared" si="179"/>
        <v>0.99999999999999933</v>
      </c>
      <c r="G5742">
        <v>-99</v>
      </c>
      <c r="H5742" t="s">
        <v>387</v>
      </c>
      <c r="I5742" t="s">
        <v>242</v>
      </c>
      <c r="J5742" t="s">
        <v>7084</v>
      </c>
      <c r="L5742" t="s">
        <v>7331</v>
      </c>
      <c r="N5742" t="s">
        <v>294</v>
      </c>
    </row>
    <row r="5743" spans="1:14">
      <c r="A5743" t="s">
        <v>7152</v>
      </c>
      <c r="B5743">
        <v>605</v>
      </c>
      <c r="C5743" t="str">
        <f t="shared" si="178"/>
        <v>605_95646</v>
      </c>
      <c r="D5743">
        <v>0.34152390751267198</v>
      </c>
      <c r="E5743">
        <f>VLOOKUP(C5743,'Gas Species'!D:E,2,FALSE)</f>
        <v>0.34152390751267192</v>
      </c>
      <c r="F5743">
        <f t="shared" si="179"/>
        <v>1.0000000000000002</v>
      </c>
      <c r="G5743">
        <v>-99</v>
      </c>
      <c r="H5743" t="s">
        <v>387</v>
      </c>
      <c r="I5743" t="s">
        <v>242</v>
      </c>
      <c r="J5743" t="s">
        <v>7084</v>
      </c>
      <c r="L5743" t="s">
        <v>7331</v>
      </c>
      <c r="N5743" t="s">
        <v>294</v>
      </c>
    </row>
    <row r="5744" spans="1:14">
      <c r="A5744" t="s">
        <v>7153</v>
      </c>
      <c r="B5744">
        <v>605</v>
      </c>
      <c r="C5744" t="str">
        <f t="shared" si="178"/>
        <v>605_95647</v>
      </c>
      <c r="D5744">
        <v>0.15655105710535799</v>
      </c>
      <c r="E5744">
        <f>VLOOKUP(C5744,'Gas Species'!D:E,2,FALSE)</f>
        <v>0.15655105710535841</v>
      </c>
      <c r="F5744">
        <f t="shared" si="179"/>
        <v>0.99999999999999734</v>
      </c>
      <c r="G5744">
        <v>-99</v>
      </c>
      <c r="H5744" t="s">
        <v>387</v>
      </c>
      <c r="I5744" t="s">
        <v>242</v>
      </c>
      <c r="J5744" t="s">
        <v>7084</v>
      </c>
      <c r="L5744" t="s">
        <v>7331</v>
      </c>
      <c r="N5744" t="s">
        <v>294</v>
      </c>
    </row>
    <row r="5745" spans="1:14">
      <c r="A5745" t="s">
        <v>7154</v>
      </c>
      <c r="B5745">
        <v>605</v>
      </c>
      <c r="C5745" t="str">
        <f t="shared" si="178"/>
        <v>605_95648</v>
      </c>
      <c r="D5745">
        <v>1.1513994223329</v>
      </c>
      <c r="E5745">
        <f>VLOOKUP(C5745,'Gas Species'!D:E,2,FALSE)</f>
        <v>1.1513994223328983</v>
      </c>
      <c r="F5745">
        <f t="shared" si="179"/>
        <v>1.0000000000000016</v>
      </c>
      <c r="G5745">
        <v>-99</v>
      </c>
      <c r="H5745" t="s">
        <v>387</v>
      </c>
      <c r="I5745" t="s">
        <v>242</v>
      </c>
      <c r="J5745" t="s">
        <v>7084</v>
      </c>
      <c r="L5745" t="s">
        <v>7331</v>
      </c>
      <c r="N5745" t="s">
        <v>294</v>
      </c>
    </row>
    <row r="5746" spans="1:14">
      <c r="A5746" t="s">
        <v>7155</v>
      </c>
      <c r="B5746">
        <v>605</v>
      </c>
      <c r="C5746" t="str">
        <f t="shared" si="178"/>
        <v>605_95649</v>
      </c>
      <c r="D5746">
        <v>0.32125791570341999</v>
      </c>
      <c r="E5746">
        <f>VLOOKUP(C5746,'Gas Species'!D:E,2,FALSE)</f>
        <v>0.32125791570341977</v>
      </c>
      <c r="F5746">
        <f t="shared" si="179"/>
        <v>1.0000000000000007</v>
      </c>
      <c r="G5746">
        <v>-99</v>
      </c>
      <c r="H5746" t="s">
        <v>387</v>
      </c>
      <c r="I5746" t="s">
        <v>242</v>
      </c>
      <c r="J5746" t="s">
        <v>7084</v>
      </c>
      <c r="L5746" t="s">
        <v>7331</v>
      </c>
      <c r="N5746" t="s">
        <v>294</v>
      </c>
    </row>
    <row r="5747" spans="1:14">
      <c r="A5747" t="s">
        <v>7156</v>
      </c>
      <c r="B5747">
        <v>605</v>
      </c>
      <c r="C5747" t="str">
        <f t="shared" si="178"/>
        <v>605_95650</v>
      </c>
      <c r="D5747">
        <v>0.38794342612699401</v>
      </c>
      <c r="E5747">
        <f>VLOOKUP(C5747,'Gas Species'!D:E,2,FALSE)</f>
        <v>0.38794342612699406</v>
      </c>
      <c r="F5747">
        <f t="shared" si="179"/>
        <v>0.99999999999999989</v>
      </c>
      <c r="G5747">
        <v>-99</v>
      </c>
      <c r="H5747" t="s">
        <v>387</v>
      </c>
      <c r="I5747" t="s">
        <v>242</v>
      </c>
      <c r="J5747" t="s">
        <v>7084</v>
      </c>
      <c r="L5747" t="s">
        <v>7331</v>
      </c>
      <c r="N5747" t="s">
        <v>294</v>
      </c>
    </row>
    <row r="5748" spans="1:14">
      <c r="A5748" t="s">
        <v>7157</v>
      </c>
      <c r="B5748">
        <v>605</v>
      </c>
      <c r="C5748" t="str">
        <f t="shared" si="178"/>
        <v>605_95651</v>
      </c>
      <c r="D5748">
        <v>16.165385041550302</v>
      </c>
      <c r="E5748">
        <f>VLOOKUP(C5748,'Gas Species'!D:E,2,FALSE)</f>
        <v>16.165385041550341</v>
      </c>
      <c r="F5748">
        <f t="shared" si="179"/>
        <v>0.99999999999999756</v>
      </c>
      <c r="G5748">
        <v>-99</v>
      </c>
      <c r="H5748" t="s">
        <v>387</v>
      </c>
      <c r="I5748" t="s">
        <v>242</v>
      </c>
      <c r="J5748" t="s">
        <v>7084</v>
      </c>
      <c r="L5748" t="s">
        <v>7331</v>
      </c>
      <c r="N5748" t="s">
        <v>294</v>
      </c>
    </row>
    <row r="5749" spans="1:14">
      <c r="A5749" t="s">
        <v>7207</v>
      </c>
      <c r="B5749">
        <v>605</v>
      </c>
      <c r="C5749" t="str">
        <f t="shared" si="178"/>
        <v>605_95652</v>
      </c>
      <c r="D5749">
        <v>21.4737368706996</v>
      </c>
      <c r="E5749">
        <f>VLOOKUP(C5749,'Gas Species'!D:E,2,FALSE)</f>
        <v>21.473736870699554</v>
      </c>
      <c r="F5749">
        <f t="shared" si="179"/>
        <v>1.0000000000000022</v>
      </c>
      <c r="G5749">
        <v>-99</v>
      </c>
      <c r="H5749" t="s">
        <v>387</v>
      </c>
      <c r="I5749" t="s">
        <v>242</v>
      </c>
      <c r="J5749" t="s">
        <v>7084</v>
      </c>
      <c r="L5749" t="s">
        <v>7331</v>
      </c>
      <c r="N5749" t="s">
        <v>294</v>
      </c>
    </row>
    <row r="5750" spans="1:14">
      <c r="A5750" t="s">
        <v>7158</v>
      </c>
      <c r="B5750">
        <v>605</v>
      </c>
      <c r="C5750" t="str">
        <f t="shared" si="178"/>
        <v>605_95653</v>
      </c>
      <c r="D5750">
        <v>3.6900951942422502E-2</v>
      </c>
      <c r="E5750">
        <f>VLOOKUP(C5750,'Gas Species'!D:E,2,FALSE)</f>
        <v>3.6900951942422523E-2</v>
      </c>
      <c r="F5750">
        <f t="shared" si="179"/>
        <v>0.99999999999999944</v>
      </c>
      <c r="G5750">
        <v>-99</v>
      </c>
      <c r="H5750" t="s">
        <v>387</v>
      </c>
      <c r="I5750" t="s">
        <v>242</v>
      </c>
      <c r="J5750" t="s">
        <v>7084</v>
      </c>
      <c r="L5750" t="s">
        <v>7331</v>
      </c>
      <c r="N5750" t="s">
        <v>294</v>
      </c>
    </row>
    <row r="5751" spans="1:14">
      <c r="A5751" t="s">
        <v>7159</v>
      </c>
      <c r="B5751">
        <v>605</v>
      </c>
      <c r="C5751" t="str">
        <f t="shared" si="178"/>
        <v>605_95654</v>
      </c>
      <c r="D5751">
        <v>3.4891736299846397E-2</v>
      </c>
      <c r="E5751">
        <f>VLOOKUP(C5751,'Gas Species'!D:E,2,FALSE)</f>
        <v>3.4891736299846418E-2</v>
      </c>
      <c r="F5751">
        <f t="shared" si="179"/>
        <v>0.99999999999999944</v>
      </c>
      <c r="G5751">
        <v>-99</v>
      </c>
      <c r="H5751" t="s">
        <v>387</v>
      </c>
      <c r="I5751" t="s">
        <v>242</v>
      </c>
      <c r="J5751" t="s">
        <v>7084</v>
      </c>
      <c r="L5751" t="s">
        <v>7331</v>
      </c>
      <c r="N5751" t="s">
        <v>294</v>
      </c>
    </row>
    <row r="5752" spans="1:14">
      <c r="A5752" t="s">
        <v>7160</v>
      </c>
      <c r="B5752">
        <v>605</v>
      </c>
      <c r="C5752" t="str">
        <f t="shared" si="178"/>
        <v>605_95655</v>
      </c>
      <c r="D5752">
        <v>0.427611602104568</v>
      </c>
      <c r="E5752">
        <f>VLOOKUP(C5752,'Gas Species'!D:E,2,FALSE)</f>
        <v>0.42761160210456789</v>
      </c>
      <c r="F5752">
        <f t="shared" si="179"/>
        <v>1.0000000000000002</v>
      </c>
      <c r="G5752">
        <v>-99</v>
      </c>
      <c r="H5752" t="s">
        <v>387</v>
      </c>
      <c r="I5752" t="s">
        <v>242</v>
      </c>
      <c r="J5752" t="s">
        <v>7084</v>
      </c>
      <c r="L5752" t="s">
        <v>7331</v>
      </c>
      <c r="N5752" t="s">
        <v>294</v>
      </c>
    </row>
    <row r="5753" spans="1:14">
      <c r="A5753" t="s">
        <v>7161</v>
      </c>
      <c r="B5753">
        <v>605</v>
      </c>
      <c r="C5753" t="str">
        <f t="shared" si="178"/>
        <v>605_95656</v>
      </c>
      <c r="D5753">
        <v>0.42416208423025398</v>
      </c>
      <c r="E5753">
        <f>VLOOKUP(C5753,'Gas Species'!D:E,2,FALSE)</f>
        <v>0.42416208423025392</v>
      </c>
      <c r="F5753">
        <f t="shared" si="179"/>
        <v>1.0000000000000002</v>
      </c>
      <c r="G5753">
        <v>-99</v>
      </c>
      <c r="H5753" t="s">
        <v>387</v>
      </c>
      <c r="I5753" t="s">
        <v>242</v>
      </c>
      <c r="J5753" t="s">
        <v>7084</v>
      </c>
      <c r="L5753" t="s">
        <v>7331</v>
      </c>
      <c r="N5753" t="s">
        <v>294</v>
      </c>
    </row>
    <row r="5754" spans="1:14">
      <c r="A5754" t="s">
        <v>7162</v>
      </c>
      <c r="B5754">
        <v>605</v>
      </c>
      <c r="C5754" t="str">
        <f t="shared" si="178"/>
        <v>605_95657</v>
      </c>
      <c r="D5754">
        <v>0.53529067193337698</v>
      </c>
      <c r="E5754">
        <f>VLOOKUP(C5754,'Gas Species'!D:E,2,FALSE)</f>
        <v>0.53529067193337732</v>
      </c>
      <c r="F5754">
        <f t="shared" si="179"/>
        <v>0.99999999999999933</v>
      </c>
      <c r="G5754">
        <v>-99</v>
      </c>
      <c r="H5754" t="s">
        <v>387</v>
      </c>
      <c r="I5754" t="s">
        <v>242</v>
      </c>
      <c r="J5754" t="s">
        <v>7084</v>
      </c>
      <c r="L5754" t="s">
        <v>7331</v>
      </c>
      <c r="N5754" t="s">
        <v>294</v>
      </c>
    </row>
    <row r="5755" spans="1:14">
      <c r="A5755" t="s">
        <v>7163</v>
      </c>
      <c r="B5755">
        <v>605</v>
      </c>
      <c r="C5755" t="str">
        <f t="shared" si="178"/>
        <v>605_95658</v>
      </c>
      <c r="D5755">
        <v>1.8554470825483001E-2</v>
      </c>
      <c r="E5755">
        <f>VLOOKUP(C5755,'Gas Species'!D:E,2,FALSE)</f>
        <v>1.8554470825482956E-2</v>
      </c>
      <c r="F5755">
        <f t="shared" si="179"/>
        <v>1.0000000000000024</v>
      </c>
      <c r="G5755">
        <v>-99</v>
      </c>
      <c r="H5755" t="s">
        <v>387</v>
      </c>
      <c r="I5755" t="s">
        <v>242</v>
      </c>
      <c r="J5755" t="s">
        <v>7084</v>
      </c>
      <c r="L5755" t="s">
        <v>7331</v>
      </c>
      <c r="N5755" t="s">
        <v>294</v>
      </c>
    </row>
    <row r="5756" spans="1:14">
      <c r="A5756" t="s">
        <v>7165</v>
      </c>
      <c r="B5756">
        <v>605</v>
      </c>
      <c r="C5756" t="str">
        <f t="shared" si="178"/>
        <v>605_95660</v>
      </c>
      <c r="D5756">
        <v>0.11771719550762499</v>
      </c>
      <c r="E5756">
        <f>VLOOKUP(C5756,'Gas Species'!D:E,2,FALSE)</f>
        <v>0.11771719550762481</v>
      </c>
      <c r="F5756">
        <f t="shared" si="179"/>
        <v>1.0000000000000016</v>
      </c>
      <c r="G5756">
        <v>-99</v>
      </c>
      <c r="H5756" t="s">
        <v>387</v>
      </c>
      <c r="I5756" t="s">
        <v>242</v>
      </c>
      <c r="J5756" t="s">
        <v>7084</v>
      </c>
      <c r="L5756" t="s">
        <v>7331</v>
      </c>
      <c r="N5756" t="s">
        <v>294</v>
      </c>
    </row>
    <row r="5757" spans="1:14">
      <c r="A5757" t="s">
        <v>7208</v>
      </c>
      <c r="B5757">
        <v>605</v>
      </c>
      <c r="C5757" t="str">
        <f t="shared" si="178"/>
        <v>605_95663</v>
      </c>
      <c r="D5757">
        <v>3.7018187177306099</v>
      </c>
      <c r="E5757">
        <f>VLOOKUP(C5757,'Gas Species'!D:E,2,FALSE)</f>
        <v>3.7018187177306068</v>
      </c>
      <c r="F5757">
        <f t="shared" si="179"/>
        <v>1.0000000000000009</v>
      </c>
      <c r="G5757">
        <v>-99</v>
      </c>
      <c r="H5757" t="s">
        <v>387</v>
      </c>
      <c r="I5757" t="s">
        <v>242</v>
      </c>
      <c r="J5757" t="s">
        <v>7084</v>
      </c>
      <c r="L5757" t="s">
        <v>7331</v>
      </c>
      <c r="N5757" t="s">
        <v>294</v>
      </c>
    </row>
    <row r="5758" spans="1:14">
      <c r="A5758" t="s">
        <v>7210</v>
      </c>
      <c r="B5758">
        <v>605</v>
      </c>
      <c r="C5758" t="str">
        <f t="shared" si="178"/>
        <v>605_95665</v>
      </c>
      <c r="D5758">
        <v>0.159954272637131</v>
      </c>
      <c r="E5758">
        <f>VLOOKUP(C5758,'Gas Species'!D:E,2,FALSE)</f>
        <v>0.15995427263713083</v>
      </c>
      <c r="F5758">
        <f t="shared" si="179"/>
        <v>1.0000000000000011</v>
      </c>
      <c r="G5758">
        <v>-99</v>
      </c>
      <c r="H5758" t="s">
        <v>387</v>
      </c>
      <c r="I5758" t="s">
        <v>242</v>
      </c>
      <c r="J5758" t="s">
        <v>7084</v>
      </c>
      <c r="L5758" t="s">
        <v>7331</v>
      </c>
      <c r="N5758" t="s">
        <v>294</v>
      </c>
    </row>
    <row r="5759" spans="1:14">
      <c r="A5759" t="s">
        <v>7260</v>
      </c>
      <c r="B5759">
        <v>605</v>
      </c>
      <c r="C5759" t="str">
        <f t="shared" si="178"/>
        <v>605_95666</v>
      </c>
      <c r="D5759">
        <v>1.7917449197419701E-2</v>
      </c>
      <c r="E5759">
        <f>VLOOKUP(C5759,'Gas Species'!D:E,2,FALSE)</f>
        <v>1.7917449197419749E-2</v>
      </c>
      <c r="F5759">
        <f t="shared" si="179"/>
        <v>0.99999999999999734</v>
      </c>
      <c r="G5759">
        <v>-99</v>
      </c>
      <c r="H5759" t="s">
        <v>387</v>
      </c>
      <c r="I5759" t="s">
        <v>242</v>
      </c>
      <c r="J5759" t="s">
        <v>7084</v>
      </c>
      <c r="L5759" t="s">
        <v>7331</v>
      </c>
      <c r="N5759" t="s">
        <v>294</v>
      </c>
    </row>
    <row r="5760" spans="1:14">
      <c r="A5760" t="s">
        <v>7243</v>
      </c>
      <c r="B5760">
        <v>605</v>
      </c>
      <c r="C5760" t="str">
        <f t="shared" si="178"/>
        <v>605_95667</v>
      </c>
      <c r="D5760">
        <v>0.31286688851816502</v>
      </c>
      <c r="E5760">
        <f>VLOOKUP(C5760,'Gas Species'!D:E,2,FALSE)</f>
        <v>0.31286688851816469</v>
      </c>
      <c r="F5760">
        <f t="shared" si="179"/>
        <v>1.0000000000000011</v>
      </c>
      <c r="G5760">
        <v>-99</v>
      </c>
      <c r="H5760" t="s">
        <v>387</v>
      </c>
      <c r="I5760" t="s">
        <v>242</v>
      </c>
      <c r="J5760" t="s">
        <v>7084</v>
      </c>
      <c r="L5760" t="s">
        <v>7331</v>
      </c>
      <c r="N5760" t="s">
        <v>294</v>
      </c>
    </row>
    <row r="5761" spans="1:14">
      <c r="A5761" t="s">
        <v>7211</v>
      </c>
      <c r="B5761">
        <v>605</v>
      </c>
      <c r="C5761" t="str">
        <f t="shared" si="178"/>
        <v>605_95668</v>
      </c>
      <c r="D5761">
        <v>9.34929428479713E-2</v>
      </c>
      <c r="E5761">
        <f>VLOOKUP(C5761,'Gas Species'!D:E,2,FALSE)</f>
        <v>9.3492942847971272E-2</v>
      </c>
      <c r="F5761">
        <f t="shared" si="179"/>
        <v>1.0000000000000002</v>
      </c>
      <c r="G5761">
        <v>-99</v>
      </c>
      <c r="H5761" t="s">
        <v>387</v>
      </c>
      <c r="I5761" t="s">
        <v>242</v>
      </c>
      <c r="J5761" t="s">
        <v>7084</v>
      </c>
      <c r="L5761" t="s">
        <v>7331</v>
      </c>
      <c r="N5761" t="s">
        <v>294</v>
      </c>
    </row>
    <row r="5762" spans="1:14">
      <c r="A5762" t="s">
        <v>7212</v>
      </c>
      <c r="B5762">
        <v>605</v>
      </c>
      <c r="C5762" t="str">
        <f t="shared" si="178"/>
        <v>605_95669</v>
      </c>
      <c r="D5762">
        <v>1.39799407262638</v>
      </c>
      <c r="E5762">
        <f>VLOOKUP(C5762,'Gas Species'!D:E,2,FALSE)</f>
        <v>1.3979940726263786</v>
      </c>
      <c r="F5762">
        <f t="shared" si="179"/>
        <v>1.0000000000000009</v>
      </c>
      <c r="G5762">
        <v>-99</v>
      </c>
      <c r="H5762" t="s">
        <v>387</v>
      </c>
      <c r="I5762" t="s">
        <v>242</v>
      </c>
      <c r="J5762" t="s">
        <v>7084</v>
      </c>
      <c r="L5762" t="s">
        <v>7331</v>
      </c>
      <c r="N5762" t="s">
        <v>314</v>
      </c>
    </row>
    <row r="5763" spans="1:14">
      <c r="A5763" t="s">
        <v>7213</v>
      </c>
      <c r="B5763">
        <v>605</v>
      </c>
      <c r="C5763" t="str">
        <f t="shared" ref="C5763:C5826" si="180">CONCATENATE(B5763,"_",A5763)</f>
        <v>605_95670</v>
      </c>
      <c r="D5763">
        <v>0.46484853657065001</v>
      </c>
      <c r="E5763">
        <f>VLOOKUP(C5763,'Gas Species'!D:E,2,FALSE)</f>
        <v>0.4648485365706499</v>
      </c>
      <c r="F5763">
        <f t="shared" ref="F5763:F5826" si="181">D5763/E5763</f>
        <v>1.0000000000000002</v>
      </c>
      <c r="G5763">
        <v>-99</v>
      </c>
      <c r="H5763" t="s">
        <v>387</v>
      </c>
      <c r="I5763" t="s">
        <v>242</v>
      </c>
      <c r="J5763" t="s">
        <v>7084</v>
      </c>
      <c r="L5763" t="s">
        <v>7331</v>
      </c>
      <c r="N5763" t="s">
        <v>314</v>
      </c>
    </row>
    <row r="5764" spans="1:14">
      <c r="A5764" t="s">
        <v>7168</v>
      </c>
      <c r="B5764">
        <v>605</v>
      </c>
      <c r="C5764" t="str">
        <f t="shared" si="180"/>
        <v>605_95674</v>
      </c>
      <c r="D5764">
        <v>3.80534699787622</v>
      </c>
      <c r="E5764">
        <f>VLOOKUP(C5764,'Gas Species'!D:E,2,FALSE)</f>
        <v>3.8053469978762169</v>
      </c>
      <c r="F5764">
        <f t="shared" si="181"/>
        <v>1.0000000000000009</v>
      </c>
      <c r="G5764">
        <v>-99</v>
      </c>
      <c r="H5764" t="s">
        <v>387</v>
      </c>
      <c r="I5764" t="s">
        <v>242</v>
      </c>
      <c r="J5764" t="s">
        <v>7084</v>
      </c>
      <c r="L5764" t="s">
        <v>7331</v>
      </c>
      <c r="N5764" t="s">
        <v>294</v>
      </c>
    </row>
    <row r="5765" spans="1:14">
      <c r="A5765" t="s">
        <v>7169</v>
      </c>
      <c r="B5765">
        <v>605</v>
      </c>
      <c r="C5765" t="str">
        <f t="shared" si="180"/>
        <v>605_95675</v>
      </c>
      <c r="D5765">
        <v>0.88993324678566599</v>
      </c>
      <c r="E5765">
        <f>VLOOKUP(C5765,'Gas Species'!D:E,2,FALSE)</f>
        <v>0.88993324678566643</v>
      </c>
      <c r="F5765">
        <f t="shared" si="181"/>
        <v>0.99999999999999956</v>
      </c>
      <c r="G5765">
        <v>-99</v>
      </c>
      <c r="H5765" t="s">
        <v>387</v>
      </c>
      <c r="I5765" t="s">
        <v>242</v>
      </c>
      <c r="J5765" t="s">
        <v>7084</v>
      </c>
      <c r="L5765" t="s">
        <v>7331</v>
      </c>
      <c r="N5765" t="s">
        <v>294</v>
      </c>
    </row>
    <row r="5766" spans="1:14">
      <c r="A5766" t="s">
        <v>7171</v>
      </c>
      <c r="B5766">
        <v>605</v>
      </c>
      <c r="C5766" t="str">
        <f t="shared" si="180"/>
        <v>605_95677</v>
      </c>
      <c r="D5766">
        <v>3.3673938724170198</v>
      </c>
      <c r="E5766">
        <f>VLOOKUP(C5766,'Gas Species'!D:E,2,FALSE)</f>
        <v>3.3673938724170225</v>
      </c>
      <c r="F5766">
        <f t="shared" si="181"/>
        <v>0.99999999999999922</v>
      </c>
      <c r="G5766">
        <v>-99</v>
      </c>
      <c r="H5766" t="s">
        <v>387</v>
      </c>
      <c r="I5766" t="s">
        <v>242</v>
      </c>
      <c r="J5766" t="s">
        <v>7084</v>
      </c>
      <c r="L5766" t="s">
        <v>7331</v>
      </c>
      <c r="N5766" t="s">
        <v>294</v>
      </c>
    </row>
    <row r="5767" spans="1:14">
      <c r="A5767" t="s">
        <v>7172</v>
      </c>
      <c r="B5767">
        <v>605</v>
      </c>
      <c r="C5767" t="str">
        <f t="shared" si="180"/>
        <v>605_95678</v>
      </c>
      <c r="D5767">
        <v>2.0208177718891802</v>
      </c>
      <c r="E5767">
        <f>VLOOKUP(C5767,'Gas Species'!D:E,2,FALSE)</f>
        <v>2.0208177718891793</v>
      </c>
      <c r="F5767">
        <f t="shared" si="181"/>
        <v>1.0000000000000004</v>
      </c>
      <c r="G5767">
        <v>-99</v>
      </c>
      <c r="H5767" t="s">
        <v>387</v>
      </c>
      <c r="I5767" t="s">
        <v>242</v>
      </c>
      <c r="J5767" t="s">
        <v>7084</v>
      </c>
      <c r="L5767" t="s">
        <v>7331</v>
      </c>
      <c r="N5767" t="s">
        <v>294</v>
      </c>
    </row>
    <row r="5768" spans="1:14">
      <c r="A5768" t="s">
        <v>7174</v>
      </c>
      <c r="B5768">
        <v>605</v>
      </c>
      <c r="C5768" t="str">
        <f t="shared" si="180"/>
        <v>605_95680</v>
      </c>
      <c r="D5768">
        <v>0.50186257329540196</v>
      </c>
      <c r="E5768">
        <f>VLOOKUP(C5768,'Gas Species'!D:E,2,FALSE)</f>
        <v>0.50186257329540218</v>
      </c>
      <c r="F5768">
        <f t="shared" si="181"/>
        <v>0.99999999999999956</v>
      </c>
      <c r="G5768">
        <v>-99</v>
      </c>
      <c r="H5768" t="s">
        <v>387</v>
      </c>
      <c r="I5768" t="s">
        <v>242</v>
      </c>
      <c r="J5768" t="s">
        <v>7084</v>
      </c>
      <c r="L5768" t="s">
        <v>7331</v>
      </c>
      <c r="N5768" t="s">
        <v>294</v>
      </c>
    </row>
    <row r="5769" spans="1:14">
      <c r="A5769" t="s">
        <v>7175</v>
      </c>
      <c r="B5769">
        <v>605</v>
      </c>
      <c r="C5769" t="str">
        <f t="shared" si="180"/>
        <v>605_95681</v>
      </c>
      <c r="D5769">
        <v>4.8300934546526599E-2</v>
      </c>
      <c r="E5769">
        <f>VLOOKUP(C5769,'Gas Species'!D:E,2,FALSE)</f>
        <v>4.8300934546526564E-2</v>
      </c>
      <c r="F5769">
        <f t="shared" si="181"/>
        <v>1.0000000000000007</v>
      </c>
      <c r="G5769">
        <v>-99</v>
      </c>
      <c r="H5769" t="s">
        <v>387</v>
      </c>
      <c r="I5769" t="s">
        <v>242</v>
      </c>
      <c r="J5769" t="s">
        <v>7084</v>
      </c>
      <c r="L5769" t="s">
        <v>7331</v>
      </c>
      <c r="N5769" t="s">
        <v>294</v>
      </c>
    </row>
    <row r="5770" spans="1:14">
      <c r="A5770" t="s">
        <v>7176</v>
      </c>
      <c r="B5770">
        <v>605</v>
      </c>
      <c r="C5770" t="str">
        <f t="shared" si="180"/>
        <v>605_95682</v>
      </c>
      <c r="D5770">
        <v>0.15362891390314801</v>
      </c>
      <c r="E5770">
        <f>VLOOKUP(C5770,'Gas Species'!D:E,2,FALSE)</f>
        <v>0.15362891390314845</v>
      </c>
      <c r="F5770">
        <f t="shared" si="181"/>
        <v>0.99999999999999711</v>
      </c>
      <c r="G5770">
        <v>-99</v>
      </c>
      <c r="H5770" t="s">
        <v>387</v>
      </c>
      <c r="I5770" t="s">
        <v>242</v>
      </c>
      <c r="J5770" t="s">
        <v>7084</v>
      </c>
      <c r="L5770" t="s">
        <v>7331</v>
      </c>
      <c r="N5770" t="s">
        <v>294</v>
      </c>
    </row>
    <row r="5771" spans="1:14">
      <c r="A5771" t="s">
        <v>7177</v>
      </c>
      <c r="B5771">
        <v>605</v>
      </c>
      <c r="C5771" t="str">
        <f t="shared" si="180"/>
        <v>605_95683</v>
      </c>
      <c r="D5771">
        <v>0.14656464818475701</v>
      </c>
      <c r="E5771">
        <f>VLOOKUP(C5771,'Gas Species'!D:E,2,FALSE)</f>
        <v>0.14656464818475703</v>
      </c>
      <c r="F5771">
        <f t="shared" si="181"/>
        <v>0.99999999999999978</v>
      </c>
      <c r="G5771">
        <v>-99</v>
      </c>
      <c r="H5771" t="s">
        <v>387</v>
      </c>
      <c r="I5771" t="s">
        <v>242</v>
      </c>
      <c r="J5771" t="s">
        <v>7084</v>
      </c>
      <c r="L5771" t="s">
        <v>7331</v>
      </c>
      <c r="N5771" t="s">
        <v>294</v>
      </c>
    </row>
    <row r="5772" spans="1:14">
      <c r="A5772" t="s">
        <v>7178</v>
      </c>
      <c r="B5772">
        <v>605</v>
      </c>
      <c r="C5772" t="str">
        <f t="shared" si="180"/>
        <v>605_95684</v>
      </c>
      <c r="D5772">
        <v>5.9237242752066301E-2</v>
      </c>
      <c r="E5772">
        <f>VLOOKUP(C5772,'Gas Species'!D:E,2,FALSE)</f>
        <v>5.9237242752066308E-2</v>
      </c>
      <c r="F5772">
        <f t="shared" si="181"/>
        <v>0.99999999999999989</v>
      </c>
      <c r="G5772">
        <v>-99</v>
      </c>
      <c r="H5772" t="s">
        <v>387</v>
      </c>
      <c r="I5772" t="s">
        <v>242</v>
      </c>
      <c r="J5772" t="s">
        <v>7084</v>
      </c>
      <c r="L5772" t="s">
        <v>7331</v>
      </c>
      <c r="N5772" t="s">
        <v>294</v>
      </c>
    </row>
    <row r="5773" spans="1:14">
      <c r="A5773" t="s">
        <v>7179</v>
      </c>
      <c r="B5773">
        <v>605</v>
      </c>
      <c r="C5773" t="str">
        <f t="shared" si="180"/>
        <v>605_95685</v>
      </c>
      <c r="D5773">
        <v>0.369364374860017</v>
      </c>
      <c r="E5773">
        <f>VLOOKUP(C5773,'Gas Species'!D:E,2,FALSE)</f>
        <v>0.369364374860017</v>
      </c>
      <c r="F5773">
        <f t="shared" si="181"/>
        <v>1</v>
      </c>
      <c r="G5773">
        <v>-99</v>
      </c>
      <c r="H5773" t="s">
        <v>387</v>
      </c>
      <c r="I5773" t="s">
        <v>242</v>
      </c>
      <c r="J5773" t="s">
        <v>7084</v>
      </c>
      <c r="L5773" t="s">
        <v>7331</v>
      </c>
      <c r="N5773" t="s">
        <v>294</v>
      </c>
    </row>
    <row r="5774" spans="1:14">
      <c r="A5774" t="s">
        <v>7180</v>
      </c>
      <c r="B5774">
        <v>605</v>
      </c>
      <c r="C5774" t="str">
        <f t="shared" si="180"/>
        <v>605_95686</v>
      </c>
      <c r="D5774">
        <v>0.34822415919064897</v>
      </c>
      <c r="E5774">
        <f>VLOOKUP(C5774,'Gas Species'!D:E,2,FALSE)</f>
        <v>0.3482241591906492</v>
      </c>
      <c r="F5774">
        <f t="shared" si="181"/>
        <v>0.99999999999999933</v>
      </c>
      <c r="G5774">
        <v>-99</v>
      </c>
      <c r="H5774" t="s">
        <v>387</v>
      </c>
      <c r="I5774" t="s">
        <v>242</v>
      </c>
      <c r="J5774" t="s">
        <v>7084</v>
      </c>
      <c r="L5774" t="s">
        <v>7331</v>
      </c>
      <c r="N5774" t="s">
        <v>294</v>
      </c>
    </row>
    <row r="5775" spans="1:14">
      <c r="A5775" t="s">
        <v>7181</v>
      </c>
      <c r="B5775">
        <v>605</v>
      </c>
      <c r="C5775" t="str">
        <f t="shared" si="180"/>
        <v>605_95687</v>
      </c>
      <c r="D5775">
        <v>0.456318035281434</v>
      </c>
      <c r="E5775">
        <f>VLOOKUP(C5775,'Gas Species'!D:E,2,FALSE)</f>
        <v>0.45631803528143383</v>
      </c>
      <c r="F5775">
        <f t="shared" si="181"/>
        <v>1.0000000000000004</v>
      </c>
      <c r="G5775">
        <v>-99</v>
      </c>
      <c r="H5775" t="s">
        <v>387</v>
      </c>
      <c r="I5775" t="s">
        <v>242</v>
      </c>
      <c r="J5775" t="s">
        <v>7084</v>
      </c>
      <c r="L5775" t="s">
        <v>7331</v>
      </c>
      <c r="N5775" t="s">
        <v>294</v>
      </c>
    </row>
    <row r="5776" spans="1:14">
      <c r="A5776" t="s">
        <v>7182</v>
      </c>
      <c r="B5776">
        <v>605</v>
      </c>
      <c r="C5776" t="str">
        <f t="shared" si="180"/>
        <v>605_95688</v>
      </c>
      <c r="D5776">
        <v>0.50541465000124797</v>
      </c>
      <c r="E5776">
        <f>VLOOKUP(C5776,'Gas Species'!D:E,2,FALSE)</f>
        <v>0.50541465000124786</v>
      </c>
      <c r="F5776">
        <f t="shared" si="181"/>
        <v>1.0000000000000002</v>
      </c>
      <c r="G5776">
        <v>-99</v>
      </c>
      <c r="H5776" t="s">
        <v>387</v>
      </c>
      <c r="I5776" t="s">
        <v>242</v>
      </c>
      <c r="J5776" t="s">
        <v>7084</v>
      </c>
      <c r="L5776" t="s">
        <v>7331</v>
      </c>
      <c r="N5776" t="s">
        <v>294</v>
      </c>
    </row>
    <row r="5777" spans="1:14">
      <c r="A5777" t="s">
        <v>7183</v>
      </c>
      <c r="B5777">
        <v>605</v>
      </c>
      <c r="C5777" t="str">
        <f t="shared" si="180"/>
        <v>605_95689</v>
      </c>
      <c r="D5777">
        <v>1.32034058905908</v>
      </c>
      <c r="E5777">
        <f>VLOOKUP(C5777,'Gas Species'!D:E,2,FALSE)</f>
        <v>1.3203405890590778</v>
      </c>
      <c r="F5777">
        <f t="shared" si="181"/>
        <v>1.0000000000000018</v>
      </c>
      <c r="G5777">
        <v>-99</v>
      </c>
      <c r="H5777" t="s">
        <v>387</v>
      </c>
      <c r="I5777" t="s">
        <v>242</v>
      </c>
      <c r="J5777" t="s">
        <v>7084</v>
      </c>
      <c r="L5777" t="s">
        <v>7331</v>
      </c>
      <c r="N5777" t="s">
        <v>294</v>
      </c>
    </row>
    <row r="5778" spans="1:14">
      <c r="A5778" t="s">
        <v>7184</v>
      </c>
      <c r="B5778">
        <v>605</v>
      </c>
      <c r="C5778" t="str">
        <f t="shared" si="180"/>
        <v>605_95690</v>
      </c>
      <c r="D5778">
        <v>0.38321947057546202</v>
      </c>
      <c r="E5778">
        <f>VLOOKUP(C5778,'Gas Species'!D:E,2,FALSE)</f>
        <v>0.38321947057546196</v>
      </c>
      <c r="F5778">
        <f t="shared" si="181"/>
        <v>1.0000000000000002</v>
      </c>
      <c r="G5778">
        <v>-99</v>
      </c>
      <c r="H5778" t="s">
        <v>387</v>
      </c>
      <c r="I5778" t="s">
        <v>242</v>
      </c>
      <c r="J5778" t="s">
        <v>7084</v>
      </c>
      <c r="L5778" t="s">
        <v>7331</v>
      </c>
      <c r="N5778" t="s">
        <v>294</v>
      </c>
    </row>
    <row r="5779" spans="1:14">
      <c r="A5779" t="s">
        <v>7185</v>
      </c>
      <c r="B5779">
        <v>605</v>
      </c>
      <c r="C5779" t="str">
        <f t="shared" si="180"/>
        <v>605_95691</v>
      </c>
      <c r="D5779">
        <v>0.66693274309463502</v>
      </c>
      <c r="E5779">
        <f>VLOOKUP(C5779,'Gas Species'!D:E,2,FALSE)</f>
        <v>0.66693274309463491</v>
      </c>
      <c r="F5779">
        <f t="shared" si="181"/>
        <v>1.0000000000000002</v>
      </c>
      <c r="G5779">
        <v>-99</v>
      </c>
      <c r="H5779" t="s">
        <v>387</v>
      </c>
      <c r="I5779" t="s">
        <v>242</v>
      </c>
      <c r="J5779" t="s">
        <v>7084</v>
      </c>
      <c r="L5779" t="s">
        <v>7331</v>
      </c>
      <c r="N5779" t="s">
        <v>294</v>
      </c>
    </row>
    <row r="5780" spans="1:14">
      <c r="A5780" t="s">
        <v>7186</v>
      </c>
      <c r="B5780">
        <v>605</v>
      </c>
      <c r="C5780" t="str">
        <f t="shared" si="180"/>
        <v>605_95692</v>
      </c>
      <c r="D5780">
        <v>0.77297788590466898</v>
      </c>
      <c r="E5780">
        <f>VLOOKUP(C5780,'Gas Species'!D:E,2,FALSE)</f>
        <v>0.77297788590466854</v>
      </c>
      <c r="F5780">
        <f t="shared" si="181"/>
        <v>1.0000000000000007</v>
      </c>
      <c r="G5780">
        <v>-99</v>
      </c>
      <c r="H5780" t="s">
        <v>387</v>
      </c>
      <c r="I5780" t="s">
        <v>242</v>
      </c>
      <c r="J5780" t="s">
        <v>7084</v>
      </c>
      <c r="L5780" t="s">
        <v>7331</v>
      </c>
      <c r="N5780" t="s">
        <v>294</v>
      </c>
    </row>
    <row r="5781" spans="1:14">
      <c r="A5781" t="s">
        <v>7187</v>
      </c>
      <c r="B5781">
        <v>605</v>
      </c>
      <c r="C5781" t="str">
        <f t="shared" si="180"/>
        <v>605_95693</v>
      </c>
      <c r="D5781">
        <v>0.82891002213767295</v>
      </c>
      <c r="E5781">
        <f>VLOOKUP(C5781,'Gas Species'!D:E,2,FALSE)</f>
        <v>0.82891002213767251</v>
      </c>
      <c r="F5781">
        <f t="shared" si="181"/>
        <v>1.0000000000000004</v>
      </c>
      <c r="G5781">
        <v>-99</v>
      </c>
      <c r="H5781" t="s">
        <v>387</v>
      </c>
      <c r="I5781" t="s">
        <v>242</v>
      </c>
      <c r="J5781" t="s">
        <v>7084</v>
      </c>
      <c r="L5781" t="s">
        <v>7331</v>
      </c>
      <c r="N5781" t="s">
        <v>294</v>
      </c>
    </row>
    <row r="5782" spans="1:14">
      <c r="A5782" t="s">
        <v>7188</v>
      </c>
      <c r="B5782">
        <v>605</v>
      </c>
      <c r="C5782" t="str">
        <f t="shared" si="180"/>
        <v>605_95694</v>
      </c>
      <c r="D5782">
        <v>0.88989742152683304</v>
      </c>
      <c r="E5782">
        <f>VLOOKUP(C5782,'Gas Species'!D:E,2,FALSE)</f>
        <v>0.88989742152683349</v>
      </c>
      <c r="F5782">
        <f t="shared" si="181"/>
        <v>0.99999999999999956</v>
      </c>
      <c r="G5782">
        <v>-99</v>
      </c>
      <c r="H5782" t="s">
        <v>387</v>
      </c>
      <c r="I5782" t="s">
        <v>242</v>
      </c>
      <c r="J5782" t="s">
        <v>7084</v>
      </c>
      <c r="L5782" t="s">
        <v>7331</v>
      </c>
      <c r="N5782" t="s">
        <v>294</v>
      </c>
    </row>
    <row r="5783" spans="1:14">
      <c r="A5783" t="s">
        <v>7189</v>
      </c>
      <c r="B5783">
        <v>605</v>
      </c>
      <c r="C5783" t="str">
        <f t="shared" si="180"/>
        <v>605_95695</v>
      </c>
      <c r="D5783">
        <v>5.8044576649910098E-2</v>
      </c>
      <c r="E5783">
        <f>VLOOKUP(C5783,'Gas Species'!D:E,2,FALSE)</f>
        <v>5.8044576649910057E-2</v>
      </c>
      <c r="F5783">
        <f t="shared" si="181"/>
        <v>1.0000000000000007</v>
      </c>
      <c r="G5783">
        <v>-99</v>
      </c>
      <c r="H5783" t="s">
        <v>387</v>
      </c>
      <c r="I5783" t="s">
        <v>242</v>
      </c>
      <c r="J5783" t="s">
        <v>7084</v>
      </c>
      <c r="L5783" t="s">
        <v>7331</v>
      </c>
      <c r="N5783" t="s">
        <v>294</v>
      </c>
    </row>
    <row r="5784" spans="1:14">
      <c r="A5784" t="s">
        <v>7190</v>
      </c>
      <c r="B5784">
        <v>605</v>
      </c>
      <c r="C5784" t="str">
        <f t="shared" si="180"/>
        <v>605_95696</v>
      </c>
      <c r="D5784">
        <v>9.8107824724132195E-2</v>
      </c>
      <c r="E5784">
        <f>VLOOKUP(C5784,'Gas Species'!D:E,2,FALSE)</f>
        <v>9.8107824724132209E-2</v>
      </c>
      <c r="F5784">
        <f t="shared" si="181"/>
        <v>0.99999999999999989</v>
      </c>
      <c r="G5784">
        <v>-99</v>
      </c>
      <c r="H5784" t="s">
        <v>387</v>
      </c>
      <c r="I5784" t="s">
        <v>242</v>
      </c>
      <c r="J5784" t="s">
        <v>7084</v>
      </c>
      <c r="L5784" t="s">
        <v>7331</v>
      </c>
      <c r="N5784" t="s">
        <v>294</v>
      </c>
    </row>
    <row r="5785" spans="1:14">
      <c r="A5785" t="s">
        <v>7191</v>
      </c>
      <c r="B5785">
        <v>605</v>
      </c>
      <c r="C5785" t="str">
        <f t="shared" si="180"/>
        <v>605_95697</v>
      </c>
      <c r="D5785">
        <v>7.31498339761881E-2</v>
      </c>
      <c r="E5785">
        <f>VLOOKUP(C5785,'Gas Species'!D:E,2,FALSE)</f>
        <v>7.3149833976188072E-2</v>
      </c>
      <c r="F5785">
        <f t="shared" si="181"/>
        <v>1.0000000000000004</v>
      </c>
      <c r="G5785">
        <v>-99</v>
      </c>
      <c r="H5785" t="s">
        <v>387</v>
      </c>
      <c r="I5785" t="s">
        <v>242</v>
      </c>
      <c r="J5785" t="s">
        <v>7084</v>
      </c>
      <c r="L5785" t="s">
        <v>7331</v>
      </c>
      <c r="N5785" t="s">
        <v>294</v>
      </c>
    </row>
    <row r="5786" spans="1:14">
      <c r="A5786" t="s">
        <v>7215</v>
      </c>
      <c r="B5786">
        <v>605</v>
      </c>
      <c r="C5786" t="str">
        <f t="shared" si="180"/>
        <v>605_95698</v>
      </c>
      <c r="D5786">
        <v>1.1434437319983299</v>
      </c>
      <c r="E5786">
        <f>VLOOKUP(C5786,'Gas Species'!D:E,2,FALSE)</f>
        <v>1.1434437319983279</v>
      </c>
      <c r="F5786">
        <f t="shared" si="181"/>
        <v>1.0000000000000018</v>
      </c>
      <c r="G5786">
        <v>-99</v>
      </c>
      <c r="H5786" t="s">
        <v>387</v>
      </c>
      <c r="I5786" t="s">
        <v>242</v>
      </c>
      <c r="J5786" t="s">
        <v>7084</v>
      </c>
      <c r="L5786" t="s">
        <v>7331</v>
      </c>
      <c r="N5786" t="s">
        <v>349</v>
      </c>
    </row>
    <row r="5787" spans="1:14">
      <c r="A5787" t="s">
        <v>7192</v>
      </c>
      <c r="B5787">
        <v>605</v>
      </c>
      <c r="C5787" t="str">
        <f t="shared" si="180"/>
        <v>605_95699</v>
      </c>
      <c r="D5787">
        <v>1.8804326613692099</v>
      </c>
      <c r="E5787">
        <f>VLOOKUP(C5787,'Gas Species'!D:E,2,FALSE)</f>
        <v>1.8804326613692091</v>
      </c>
      <c r="F5787">
        <f t="shared" si="181"/>
        <v>1.0000000000000004</v>
      </c>
      <c r="G5787">
        <v>-99</v>
      </c>
      <c r="H5787" t="s">
        <v>387</v>
      </c>
      <c r="I5787" t="s">
        <v>242</v>
      </c>
      <c r="J5787" t="s">
        <v>7084</v>
      </c>
      <c r="L5787" t="s">
        <v>7331</v>
      </c>
      <c r="N5787" t="s">
        <v>349</v>
      </c>
    </row>
    <row r="5788" spans="1:14">
      <c r="A5788" t="s">
        <v>7193</v>
      </c>
      <c r="B5788">
        <v>605</v>
      </c>
      <c r="C5788" t="str">
        <f t="shared" si="180"/>
        <v>605_95700</v>
      </c>
      <c r="D5788">
        <v>0.70224891504522002</v>
      </c>
      <c r="E5788">
        <f>VLOOKUP(C5788,'Gas Species'!D:E,2,FALSE)</f>
        <v>0.70224891504522036</v>
      </c>
      <c r="F5788">
        <f t="shared" si="181"/>
        <v>0.99999999999999956</v>
      </c>
      <c r="G5788">
        <v>-99</v>
      </c>
      <c r="H5788" t="s">
        <v>387</v>
      </c>
      <c r="I5788" t="s">
        <v>242</v>
      </c>
      <c r="J5788" t="s">
        <v>7084</v>
      </c>
      <c r="L5788" t="s">
        <v>7331</v>
      </c>
      <c r="N5788" t="s">
        <v>349</v>
      </c>
    </row>
    <row r="5789" spans="1:14">
      <c r="A5789" t="s">
        <v>7194</v>
      </c>
      <c r="B5789">
        <v>605</v>
      </c>
      <c r="C5789" t="str">
        <f t="shared" si="180"/>
        <v>605_95701</v>
      </c>
      <c r="D5789">
        <v>0.876727650144415</v>
      </c>
      <c r="E5789">
        <f>VLOOKUP(C5789,'Gas Species'!D:E,2,FALSE)</f>
        <v>0.87672765014441545</v>
      </c>
      <c r="F5789">
        <f t="shared" si="181"/>
        <v>0.99999999999999944</v>
      </c>
      <c r="G5789">
        <v>-99</v>
      </c>
      <c r="H5789" t="s">
        <v>387</v>
      </c>
      <c r="I5789" t="s">
        <v>242</v>
      </c>
      <c r="J5789" t="s">
        <v>7084</v>
      </c>
      <c r="L5789" t="s">
        <v>7331</v>
      </c>
      <c r="N5789" t="s">
        <v>349</v>
      </c>
    </row>
    <row r="5790" spans="1:14">
      <c r="A5790" t="s">
        <v>7265</v>
      </c>
      <c r="B5790">
        <v>605</v>
      </c>
      <c r="C5790" t="str">
        <f t="shared" si="180"/>
        <v>605_95702</v>
      </c>
      <c r="D5790">
        <v>1.2160534374096299</v>
      </c>
      <c r="E5790">
        <f>VLOOKUP(C5790,'Gas Species'!D:E,2,FALSE)</f>
        <v>1.2160534374096337</v>
      </c>
      <c r="F5790">
        <f t="shared" si="181"/>
        <v>0.99999999999999689</v>
      </c>
      <c r="G5790">
        <v>-99</v>
      </c>
      <c r="H5790" t="s">
        <v>387</v>
      </c>
      <c r="I5790" t="s">
        <v>242</v>
      </c>
      <c r="J5790" t="s">
        <v>7084</v>
      </c>
      <c r="L5790" t="s">
        <v>7331</v>
      </c>
      <c r="N5790" t="s">
        <v>294</v>
      </c>
    </row>
    <row r="5791" spans="1:14">
      <c r="A5791" t="s">
        <v>7244</v>
      </c>
      <c r="B5791">
        <v>605</v>
      </c>
      <c r="C5791" t="str">
        <f t="shared" si="180"/>
        <v>605_95703</v>
      </c>
      <c r="D5791">
        <v>0.135608016077472</v>
      </c>
      <c r="E5791">
        <f>VLOOKUP(C5791,'Gas Species'!D:E,2,FALSE)</f>
        <v>0.13560801607747219</v>
      </c>
      <c r="F5791">
        <f t="shared" si="181"/>
        <v>0.99999999999999856</v>
      </c>
      <c r="G5791">
        <v>-99</v>
      </c>
      <c r="H5791" t="s">
        <v>387</v>
      </c>
      <c r="I5791" t="s">
        <v>242</v>
      </c>
      <c r="J5791" t="s">
        <v>7084</v>
      </c>
      <c r="L5791" t="s">
        <v>7331</v>
      </c>
      <c r="N5791" t="s">
        <v>294</v>
      </c>
    </row>
    <row r="5792" spans="1:14">
      <c r="A5792" t="s">
        <v>7275</v>
      </c>
      <c r="B5792">
        <v>605</v>
      </c>
      <c r="C5792" t="str">
        <f t="shared" si="180"/>
        <v>605_95704</v>
      </c>
      <c r="D5792">
        <v>0.26674187359295298</v>
      </c>
      <c r="E5792">
        <f>VLOOKUP(C5792,'Gas Species'!D:E,2,FALSE)</f>
        <v>0.2667418735929532</v>
      </c>
      <c r="F5792">
        <f t="shared" si="181"/>
        <v>0.99999999999999922</v>
      </c>
      <c r="G5792">
        <v>-99</v>
      </c>
      <c r="H5792" t="s">
        <v>387</v>
      </c>
      <c r="I5792" t="s">
        <v>242</v>
      </c>
      <c r="J5792" t="s">
        <v>7084</v>
      </c>
      <c r="L5792" t="s">
        <v>7331</v>
      </c>
      <c r="N5792" t="s">
        <v>294</v>
      </c>
    </row>
    <row r="5793" spans="1:14">
      <c r="A5793" t="s">
        <v>7216</v>
      </c>
      <c r="B5793">
        <v>605</v>
      </c>
      <c r="C5793" t="str">
        <f t="shared" si="180"/>
        <v>605_95706</v>
      </c>
      <c r="D5793">
        <v>2.8503859357059702</v>
      </c>
      <c r="E5793">
        <f>VLOOKUP(C5793,'Gas Species'!D:E,2,FALSE)</f>
        <v>2.8503859357059671</v>
      </c>
      <c r="F5793">
        <f t="shared" si="181"/>
        <v>1.0000000000000011</v>
      </c>
      <c r="G5793">
        <v>-99</v>
      </c>
      <c r="H5793" t="s">
        <v>387</v>
      </c>
      <c r="I5793" t="s">
        <v>242</v>
      </c>
      <c r="J5793" t="s">
        <v>7084</v>
      </c>
      <c r="L5793" t="s">
        <v>7331</v>
      </c>
      <c r="N5793" t="s">
        <v>294</v>
      </c>
    </row>
    <row r="5794" spans="1:14">
      <c r="A5794" t="s">
        <v>7195</v>
      </c>
      <c r="B5794">
        <v>605</v>
      </c>
      <c r="C5794" t="str">
        <f t="shared" si="180"/>
        <v>605_95707</v>
      </c>
      <c r="D5794">
        <v>0.28073369238041201</v>
      </c>
      <c r="E5794">
        <f>VLOOKUP(C5794,'Gas Species'!D:E,2,FALSE)</f>
        <v>0.28073369238041157</v>
      </c>
      <c r="F5794">
        <f t="shared" si="181"/>
        <v>1.0000000000000016</v>
      </c>
      <c r="G5794">
        <v>-99</v>
      </c>
      <c r="H5794" t="s">
        <v>387</v>
      </c>
      <c r="I5794" t="s">
        <v>242</v>
      </c>
      <c r="J5794" t="s">
        <v>7084</v>
      </c>
      <c r="L5794" t="s">
        <v>7331</v>
      </c>
      <c r="N5794" t="s">
        <v>294</v>
      </c>
    </row>
    <row r="5795" spans="1:14">
      <c r="A5795" t="s">
        <v>7196</v>
      </c>
      <c r="B5795">
        <v>605</v>
      </c>
      <c r="C5795" t="str">
        <f t="shared" si="180"/>
        <v>605_95708</v>
      </c>
      <c r="D5795">
        <v>0.27916818682246902</v>
      </c>
      <c r="E5795">
        <f>VLOOKUP(C5795,'Gas Species'!D:E,2,FALSE)</f>
        <v>0.27916818682246897</v>
      </c>
      <c r="F5795">
        <f t="shared" si="181"/>
        <v>1.0000000000000002</v>
      </c>
      <c r="G5795">
        <v>-99</v>
      </c>
      <c r="H5795" t="s">
        <v>387</v>
      </c>
      <c r="I5795" t="s">
        <v>242</v>
      </c>
      <c r="J5795" t="s">
        <v>7084</v>
      </c>
      <c r="L5795" t="s">
        <v>7331</v>
      </c>
      <c r="N5795" t="s">
        <v>294</v>
      </c>
    </row>
    <row r="5796" spans="1:14">
      <c r="A5796" t="s">
        <v>7197</v>
      </c>
      <c r="B5796">
        <v>605</v>
      </c>
      <c r="C5796" t="str">
        <f t="shared" si="180"/>
        <v>605_95709</v>
      </c>
      <c r="D5796">
        <v>0.25440956625253103</v>
      </c>
      <c r="E5796">
        <f>VLOOKUP(C5796,'Gas Species'!D:E,2,FALSE)</f>
        <v>0.25440956625253136</v>
      </c>
      <c r="F5796">
        <f t="shared" si="181"/>
        <v>0.99999999999999867</v>
      </c>
      <c r="G5796">
        <v>-99</v>
      </c>
      <c r="H5796" t="s">
        <v>387</v>
      </c>
      <c r="I5796" t="s">
        <v>242</v>
      </c>
      <c r="J5796" t="s">
        <v>7084</v>
      </c>
      <c r="L5796" t="s">
        <v>7331</v>
      </c>
      <c r="N5796" t="s">
        <v>294</v>
      </c>
    </row>
    <row r="5797" spans="1:14">
      <c r="A5797" t="s">
        <v>7198</v>
      </c>
      <c r="B5797">
        <v>605</v>
      </c>
      <c r="C5797" t="str">
        <f t="shared" si="180"/>
        <v>605_95710</v>
      </c>
      <c r="D5797">
        <v>0.35151657813194098</v>
      </c>
      <c r="E5797">
        <f>VLOOKUP(C5797,'Gas Species'!D:E,2,FALSE)</f>
        <v>0.3515165781319412</v>
      </c>
      <c r="F5797">
        <f t="shared" si="181"/>
        <v>0.99999999999999933</v>
      </c>
      <c r="G5797">
        <v>-99</v>
      </c>
      <c r="H5797" t="s">
        <v>387</v>
      </c>
      <c r="I5797" t="s">
        <v>242</v>
      </c>
      <c r="J5797" t="s">
        <v>7084</v>
      </c>
      <c r="L5797" t="s">
        <v>7331</v>
      </c>
      <c r="N5797" t="s">
        <v>294</v>
      </c>
    </row>
    <row r="5798" spans="1:14">
      <c r="A5798" t="s">
        <v>7199</v>
      </c>
      <c r="B5798">
        <v>605</v>
      </c>
      <c r="C5798" t="str">
        <f t="shared" si="180"/>
        <v>605_95713</v>
      </c>
      <c r="D5798">
        <v>0.73197055828030799</v>
      </c>
      <c r="E5798">
        <f>VLOOKUP(C5798,'Gas Species'!D:E,2,FALSE)</f>
        <v>0.73197055828030844</v>
      </c>
      <c r="F5798">
        <f t="shared" si="181"/>
        <v>0.99999999999999944</v>
      </c>
      <c r="G5798">
        <v>-99</v>
      </c>
      <c r="H5798" t="s">
        <v>387</v>
      </c>
      <c r="I5798" t="s">
        <v>242</v>
      </c>
      <c r="J5798" t="s">
        <v>7084</v>
      </c>
      <c r="L5798" t="s">
        <v>7331</v>
      </c>
      <c r="N5798" t="s">
        <v>294</v>
      </c>
    </row>
    <row r="5799" spans="1:14">
      <c r="A5799" t="s">
        <v>7266</v>
      </c>
      <c r="B5799">
        <v>605</v>
      </c>
      <c r="C5799" t="str">
        <f t="shared" si="180"/>
        <v>605_95715</v>
      </c>
      <c r="D5799">
        <v>1.4230161243194201E-2</v>
      </c>
      <c r="E5799">
        <f>VLOOKUP(C5799,'Gas Species'!D:E,2,FALSE)</f>
        <v>1.4230161243194156E-2</v>
      </c>
      <c r="F5799">
        <f t="shared" si="181"/>
        <v>1.0000000000000031</v>
      </c>
      <c r="G5799">
        <v>-99</v>
      </c>
      <c r="H5799" t="s">
        <v>387</v>
      </c>
      <c r="I5799" t="s">
        <v>242</v>
      </c>
      <c r="J5799" t="s">
        <v>7084</v>
      </c>
      <c r="L5799" t="s">
        <v>7331</v>
      </c>
      <c r="N5799" t="s">
        <v>294</v>
      </c>
    </row>
    <row r="5800" spans="1:14">
      <c r="A5800" t="s">
        <v>7272</v>
      </c>
      <c r="B5800">
        <v>605</v>
      </c>
      <c r="C5800" t="str">
        <f t="shared" si="180"/>
        <v>605_95716</v>
      </c>
      <c r="D5800">
        <v>7.8932958223065494E-2</v>
      </c>
      <c r="E5800">
        <f>VLOOKUP(C5800,'Gas Species'!D:E,2,FALSE)</f>
        <v>7.8932958223065508E-2</v>
      </c>
      <c r="F5800">
        <f t="shared" si="181"/>
        <v>0.99999999999999978</v>
      </c>
      <c r="G5800">
        <v>-99</v>
      </c>
      <c r="H5800" t="s">
        <v>387</v>
      </c>
      <c r="I5800" t="s">
        <v>242</v>
      </c>
      <c r="J5800" t="s">
        <v>7084</v>
      </c>
      <c r="L5800" t="s">
        <v>7331</v>
      </c>
      <c r="N5800" t="s">
        <v>294</v>
      </c>
    </row>
    <row r="5801" spans="1:14">
      <c r="A5801" t="s">
        <v>7246</v>
      </c>
      <c r="B5801">
        <v>605</v>
      </c>
      <c r="C5801" t="str">
        <f t="shared" si="180"/>
        <v>605_95717</v>
      </c>
      <c r="D5801">
        <v>0.13859734418153699</v>
      </c>
      <c r="E5801">
        <f>VLOOKUP(C5801,'Gas Species'!D:E,2,FALSE)</f>
        <v>0.13859734418153724</v>
      </c>
      <c r="F5801">
        <f t="shared" si="181"/>
        <v>0.99999999999999822</v>
      </c>
      <c r="G5801">
        <v>-99</v>
      </c>
      <c r="H5801" t="s">
        <v>387</v>
      </c>
      <c r="I5801" t="s">
        <v>242</v>
      </c>
      <c r="J5801" t="s">
        <v>7084</v>
      </c>
      <c r="L5801" t="s">
        <v>7331</v>
      </c>
      <c r="N5801" t="s">
        <v>294</v>
      </c>
    </row>
    <row r="5802" spans="1:14">
      <c r="A5802" t="s">
        <v>7262</v>
      </c>
      <c r="B5802">
        <v>605</v>
      </c>
      <c r="C5802" t="str">
        <f t="shared" si="180"/>
        <v>605_95720</v>
      </c>
      <c r="D5802">
        <v>3.3204332820786902</v>
      </c>
      <c r="E5802">
        <f>VLOOKUP(C5802,'Gas Species'!D:E,2,FALSE)</f>
        <v>3.3204332820786857</v>
      </c>
      <c r="F5802">
        <f t="shared" si="181"/>
        <v>1.0000000000000013</v>
      </c>
      <c r="G5802">
        <v>-99</v>
      </c>
      <c r="H5802" t="s">
        <v>387</v>
      </c>
      <c r="I5802" t="s">
        <v>242</v>
      </c>
      <c r="J5802" t="s">
        <v>7084</v>
      </c>
      <c r="L5802" t="s">
        <v>7331</v>
      </c>
      <c r="N5802" t="s">
        <v>294</v>
      </c>
    </row>
    <row r="5803" spans="1:14">
      <c r="A5803" t="s">
        <v>7263</v>
      </c>
      <c r="B5803">
        <v>605</v>
      </c>
      <c r="C5803" t="str">
        <f t="shared" si="180"/>
        <v>605_95721</v>
      </c>
      <c r="D5803">
        <v>0.246050362810736</v>
      </c>
      <c r="E5803">
        <f>VLOOKUP(C5803,'Gas Species'!D:E,2,FALSE)</f>
        <v>0.24605036281073572</v>
      </c>
      <c r="F5803">
        <f t="shared" si="181"/>
        <v>1.0000000000000011</v>
      </c>
      <c r="G5803">
        <v>-99</v>
      </c>
      <c r="H5803" t="s">
        <v>387</v>
      </c>
      <c r="I5803" t="s">
        <v>242</v>
      </c>
      <c r="J5803" t="s">
        <v>7084</v>
      </c>
      <c r="L5803" t="s">
        <v>7331</v>
      </c>
      <c r="N5803" t="s">
        <v>294</v>
      </c>
    </row>
    <row r="5804" spans="1:14">
      <c r="A5804" t="s">
        <v>7251</v>
      </c>
      <c r="B5804">
        <v>605</v>
      </c>
      <c r="C5804" t="str">
        <f t="shared" si="180"/>
        <v>605_95722</v>
      </c>
      <c r="D5804">
        <v>0.15023517330514399</v>
      </c>
      <c r="E5804">
        <f>VLOOKUP(C5804,'Gas Species'!D:E,2,FALSE)</f>
        <v>0.15023517330514449</v>
      </c>
      <c r="F5804">
        <f t="shared" si="181"/>
        <v>0.99999999999999667</v>
      </c>
      <c r="G5804">
        <v>-99</v>
      </c>
      <c r="H5804" t="s">
        <v>387</v>
      </c>
      <c r="I5804" t="s">
        <v>242</v>
      </c>
      <c r="J5804" t="s">
        <v>7084</v>
      </c>
      <c r="L5804" t="s">
        <v>7331</v>
      </c>
      <c r="N5804" t="s">
        <v>294</v>
      </c>
    </row>
    <row r="5805" spans="1:14">
      <c r="A5805" t="s">
        <v>7253</v>
      </c>
      <c r="B5805">
        <v>605</v>
      </c>
      <c r="C5805" t="str">
        <f t="shared" si="180"/>
        <v>605_95724</v>
      </c>
      <c r="D5805">
        <v>0.14675460257426001</v>
      </c>
      <c r="E5805">
        <f>VLOOKUP(C5805,'Gas Species'!D:E,2,FALSE)</f>
        <v>0.14675460257426043</v>
      </c>
      <c r="F5805">
        <f t="shared" si="181"/>
        <v>0.99999999999999711</v>
      </c>
      <c r="G5805">
        <v>-99</v>
      </c>
      <c r="H5805" t="s">
        <v>387</v>
      </c>
      <c r="I5805" t="s">
        <v>242</v>
      </c>
      <c r="J5805" t="s">
        <v>7084</v>
      </c>
      <c r="L5805" t="s">
        <v>7331</v>
      </c>
      <c r="N5805" t="s">
        <v>294</v>
      </c>
    </row>
    <row r="5806" spans="1:14">
      <c r="A5806" t="s">
        <v>7217</v>
      </c>
      <c r="B5806">
        <v>605</v>
      </c>
      <c r="C5806" t="str">
        <f t="shared" si="180"/>
        <v>605_95725</v>
      </c>
      <c r="D5806">
        <v>2.1969023391087E-2</v>
      </c>
      <c r="E5806">
        <f>VLOOKUP(C5806,'Gas Species'!D:E,2,FALSE)</f>
        <v>2.1969023391087035E-2</v>
      </c>
      <c r="F5806">
        <f t="shared" si="181"/>
        <v>0.99999999999999845</v>
      </c>
      <c r="G5806">
        <v>-99</v>
      </c>
      <c r="H5806" t="s">
        <v>387</v>
      </c>
      <c r="I5806" t="s">
        <v>242</v>
      </c>
      <c r="J5806" t="s">
        <v>7084</v>
      </c>
      <c r="L5806" t="s">
        <v>7331</v>
      </c>
      <c r="N5806" t="s">
        <v>294</v>
      </c>
    </row>
    <row r="5807" spans="1:14">
      <c r="A5807" t="s">
        <v>7219</v>
      </c>
      <c r="B5807">
        <v>605</v>
      </c>
      <c r="C5807" t="str">
        <f t="shared" si="180"/>
        <v>605_95729</v>
      </c>
      <c r="D5807">
        <v>0.16076364089967199</v>
      </c>
      <c r="E5807">
        <f>VLOOKUP(C5807,'Gas Species'!D:E,2,FALSE)</f>
        <v>0.16076364089967235</v>
      </c>
      <c r="F5807">
        <f t="shared" si="181"/>
        <v>0.99999999999999778</v>
      </c>
      <c r="G5807">
        <v>-99</v>
      </c>
      <c r="H5807" t="s">
        <v>387</v>
      </c>
      <c r="I5807" t="s">
        <v>242</v>
      </c>
      <c r="J5807" t="s">
        <v>7084</v>
      </c>
      <c r="L5807" t="s">
        <v>7331</v>
      </c>
      <c r="N5807" t="s">
        <v>356</v>
      </c>
    </row>
    <row r="5808" spans="1:14">
      <c r="A5808" t="s">
        <v>7220</v>
      </c>
      <c r="B5808">
        <v>605</v>
      </c>
      <c r="C5808" t="str">
        <f t="shared" si="180"/>
        <v>605_95730</v>
      </c>
      <c r="D5808">
        <v>0.405856289153956</v>
      </c>
      <c r="E5808">
        <f>VLOOKUP(C5808,'Gas Species'!D:E,2,FALSE)</f>
        <v>0.40585628915395555</v>
      </c>
      <c r="F5808">
        <f t="shared" si="181"/>
        <v>1.0000000000000011</v>
      </c>
      <c r="G5808">
        <v>-99</v>
      </c>
      <c r="H5808" t="s">
        <v>387</v>
      </c>
      <c r="I5808" t="s">
        <v>242</v>
      </c>
      <c r="J5808" t="s">
        <v>7084</v>
      </c>
      <c r="L5808" t="s">
        <v>7331</v>
      </c>
      <c r="N5808" t="s">
        <v>294</v>
      </c>
    </row>
    <row r="5809" spans="1:14">
      <c r="A5809" t="s">
        <v>7221</v>
      </c>
      <c r="B5809">
        <v>605</v>
      </c>
      <c r="C5809" t="str">
        <f t="shared" si="180"/>
        <v>605_95731</v>
      </c>
      <c r="D5809">
        <v>0.43694152513682</v>
      </c>
      <c r="E5809">
        <f>VLOOKUP(C5809,'Gas Species'!D:E,2,FALSE)</f>
        <v>0.43694152513681978</v>
      </c>
      <c r="F5809">
        <f t="shared" si="181"/>
        <v>1.0000000000000004</v>
      </c>
      <c r="G5809">
        <v>-99</v>
      </c>
      <c r="H5809" t="s">
        <v>387</v>
      </c>
      <c r="I5809" t="s">
        <v>242</v>
      </c>
      <c r="J5809" t="s">
        <v>7084</v>
      </c>
      <c r="L5809" t="s">
        <v>7331</v>
      </c>
      <c r="N5809" t="s">
        <v>294</v>
      </c>
    </row>
    <row r="5810" spans="1:14">
      <c r="A5810" t="s">
        <v>7222</v>
      </c>
      <c r="B5810">
        <v>605</v>
      </c>
      <c r="C5810" t="str">
        <f t="shared" si="180"/>
        <v>605_95732</v>
      </c>
      <c r="D5810">
        <v>0.74525024089589698</v>
      </c>
      <c r="E5810">
        <f>VLOOKUP(C5810,'Gas Species'!D:E,2,FALSE)</f>
        <v>0.74525024089589653</v>
      </c>
      <c r="F5810">
        <f t="shared" si="181"/>
        <v>1.0000000000000007</v>
      </c>
      <c r="G5810">
        <v>-99</v>
      </c>
      <c r="H5810" t="s">
        <v>387</v>
      </c>
      <c r="I5810" t="s">
        <v>242</v>
      </c>
      <c r="J5810" t="s">
        <v>7084</v>
      </c>
      <c r="L5810" t="s">
        <v>7331</v>
      </c>
      <c r="N5810" t="s">
        <v>294</v>
      </c>
    </row>
    <row r="5811" spans="1:14">
      <c r="A5811" t="s">
        <v>7223</v>
      </c>
      <c r="B5811">
        <v>605</v>
      </c>
      <c r="C5811" t="str">
        <f t="shared" si="180"/>
        <v>605_95733</v>
      </c>
      <c r="D5811">
        <v>0.11193153348988</v>
      </c>
      <c r="E5811">
        <f>VLOOKUP(C5811,'Gas Species'!D:E,2,FALSE)</f>
        <v>0.11193153348988011</v>
      </c>
      <c r="F5811">
        <f t="shared" si="181"/>
        <v>0.999999999999999</v>
      </c>
      <c r="G5811">
        <v>-99</v>
      </c>
      <c r="H5811" t="s">
        <v>387</v>
      </c>
      <c r="I5811" t="s">
        <v>242</v>
      </c>
      <c r="J5811" t="s">
        <v>7084</v>
      </c>
      <c r="L5811" t="s">
        <v>7331</v>
      </c>
      <c r="N5811" t="s">
        <v>294</v>
      </c>
    </row>
    <row r="5812" spans="1:14">
      <c r="A5812" t="s">
        <v>7224</v>
      </c>
      <c r="B5812">
        <v>605</v>
      </c>
      <c r="C5812" t="str">
        <f t="shared" si="180"/>
        <v>605_95734</v>
      </c>
      <c r="D5812">
        <v>0.781830518014072</v>
      </c>
      <c r="E5812">
        <f>VLOOKUP(C5812,'Gas Species'!D:E,2,FALSE)</f>
        <v>0.78183051801407211</v>
      </c>
      <c r="F5812">
        <f t="shared" si="181"/>
        <v>0.99999999999999989</v>
      </c>
      <c r="G5812">
        <v>-99</v>
      </c>
      <c r="H5812" t="s">
        <v>387</v>
      </c>
      <c r="I5812" t="s">
        <v>242</v>
      </c>
      <c r="J5812" t="s">
        <v>7084</v>
      </c>
      <c r="L5812" t="s">
        <v>7331</v>
      </c>
      <c r="N5812" t="s">
        <v>294</v>
      </c>
    </row>
    <row r="5813" spans="1:14">
      <c r="A5813" t="s">
        <v>7225</v>
      </c>
      <c r="B5813">
        <v>605</v>
      </c>
      <c r="C5813" t="str">
        <f t="shared" si="180"/>
        <v>605_95735</v>
      </c>
      <c r="D5813">
        <v>0.50157019056295504</v>
      </c>
      <c r="E5813">
        <f>VLOOKUP(C5813,'Gas Species'!D:E,2,FALSE)</f>
        <v>0.5015701905629546</v>
      </c>
      <c r="F5813">
        <f t="shared" si="181"/>
        <v>1.0000000000000009</v>
      </c>
      <c r="G5813">
        <v>-99</v>
      </c>
      <c r="H5813" t="s">
        <v>387</v>
      </c>
      <c r="I5813" t="s">
        <v>242</v>
      </c>
      <c r="J5813" t="s">
        <v>7084</v>
      </c>
      <c r="L5813" t="s">
        <v>7331</v>
      </c>
      <c r="N5813" t="s">
        <v>294</v>
      </c>
    </row>
    <row r="5814" spans="1:14">
      <c r="A5814" t="s">
        <v>7226</v>
      </c>
      <c r="B5814">
        <v>605</v>
      </c>
      <c r="C5814" t="str">
        <f t="shared" si="180"/>
        <v>605_95736</v>
      </c>
      <c r="D5814">
        <v>2.5737507000686302</v>
      </c>
      <c r="E5814">
        <f>VLOOKUP(C5814,'Gas Species'!D:E,2,FALSE)</f>
        <v>2.5737507000686262</v>
      </c>
      <c r="F5814">
        <f t="shared" si="181"/>
        <v>1.0000000000000016</v>
      </c>
      <c r="G5814">
        <v>-99</v>
      </c>
      <c r="H5814" t="s">
        <v>387</v>
      </c>
      <c r="I5814" t="s">
        <v>242</v>
      </c>
      <c r="J5814" t="s">
        <v>7084</v>
      </c>
      <c r="L5814" t="s">
        <v>7331</v>
      </c>
      <c r="N5814" t="s">
        <v>294</v>
      </c>
    </row>
    <row r="5815" spans="1:14">
      <c r="A5815" t="s">
        <v>7227</v>
      </c>
      <c r="B5815">
        <v>605</v>
      </c>
      <c r="C5815" t="str">
        <f t="shared" si="180"/>
        <v>605_95781</v>
      </c>
      <c r="D5815">
        <v>0.775889598764681</v>
      </c>
      <c r="E5815">
        <f>VLOOKUP(C5815,'Gas Species'!D:E,2,FALSE)</f>
        <v>0.77588959876468122</v>
      </c>
      <c r="F5815">
        <f t="shared" si="181"/>
        <v>0.99999999999999967</v>
      </c>
      <c r="G5815">
        <v>-99</v>
      </c>
      <c r="H5815" t="s">
        <v>387</v>
      </c>
      <c r="I5815" t="s">
        <v>242</v>
      </c>
      <c r="J5815" t="s">
        <v>7084</v>
      </c>
      <c r="L5815" t="s">
        <v>7331</v>
      </c>
      <c r="N5815" t="s">
        <v>7228</v>
      </c>
    </row>
    <row r="5816" spans="1:14">
      <c r="A5816" t="s">
        <v>7229</v>
      </c>
      <c r="B5816">
        <v>605</v>
      </c>
      <c r="C5816" t="str">
        <f t="shared" si="180"/>
        <v>605_95782</v>
      </c>
      <c r="D5816">
        <v>0.23460633976687201</v>
      </c>
      <c r="E5816">
        <f>VLOOKUP(C5816,'Gas Species'!D:E,2,FALSE)</f>
        <v>0.23460633976687181</v>
      </c>
      <c r="F5816">
        <f t="shared" si="181"/>
        <v>1.0000000000000009</v>
      </c>
      <c r="G5816">
        <v>-99</v>
      </c>
      <c r="H5816" t="s">
        <v>387</v>
      </c>
      <c r="I5816" t="s">
        <v>242</v>
      </c>
      <c r="J5816" t="s">
        <v>7084</v>
      </c>
      <c r="L5816" t="s">
        <v>7331</v>
      </c>
      <c r="N5816" t="s">
        <v>7230</v>
      </c>
    </row>
    <row r="5817" spans="1:14">
      <c r="A5817" t="s">
        <v>7087</v>
      </c>
      <c r="B5817">
        <v>608</v>
      </c>
      <c r="C5817" t="str">
        <f t="shared" si="180"/>
        <v>608_95538</v>
      </c>
      <c r="D5817">
        <v>0.17579751949685801</v>
      </c>
      <c r="E5817">
        <f>VLOOKUP(C5817,'Gas Species'!D:E,2,FALSE)</f>
        <v>0.17579751949685812</v>
      </c>
      <c r="F5817">
        <f t="shared" si="181"/>
        <v>0.99999999999999933</v>
      </c>
      <c r="G5817">
        <v>-99</v>
      </c>
      <c r="H5817" t="s">
        <v>387</v>
      </c>
      <c r="I5817" t="s">
        <v>242</v>
      </c>
      <c r="J5817" t="s">
        <v>7084</v>
      </c>
      <c r="L5817" t="s">
        <v>7332</v>
      </c>
      <c r="N5817" t="s">
        <v>285</v>
      </c>
    </row>
    <row r="5818" spans="1:14">
      <c r="A5818" t="s">
        <v>7089</v>
      </c>
      <c r="B5818">
        <v>608</v>
      </c>
      <c r="C5818" t="str">
        <f t="shared" si="180"/>
        <v>608_95540</v>
      </c>
      <c r="D5818">
        <v>0.343051249149182</v>
      </c>
      <c r="E5818">
        <f>VLOOKUP(C5818,'Gas Species'!D:E,2,FALSE)</f>
        <v>0.34305124914918173</v>
      </c>
      <c r="F5818">
        <f t="shared" si="181"/>
        <v>1.0000000000000009</v>
      </c>
      <c r="G5818">
        <v>-99</v>
      </c>
      <c r="H5818" t="s">
        <v>387</v>
      </c>
      <c r="I5818" t="s">
        <v>242</v>
      </c>
      <c r="J5818" t="s">
        <v>7084</v>
      </c>
      <c r="L5818" t="s">
        <v>7332</v>
      </c>
      <c r="N5818" t="s">
        <v>286</v>
      </c>
    </row>
    <row r="5819" spans="1:14">
      <c r="A5819" t="s">
        <v>7090</v>
      </c>
      <c r="B5819">
        <v>608</v>
      </c>
      <c r="C5819" t="str">
        <f t="shared" si="180"/>
        <v>608_95541</v>
      </c>
      <c r="D5819">
        <v>0.241366441246819</v>
      </c>
      <c r="E5819">
        <f>VLOOKUP(C5819,'Gas Species'!D:E,2,FALSE)</f>
        <v>0.2413664412468188</v>
      </c>
      <c r="F5819">
        <f t="shared" si="181"/>
        <v>1.0000000000000009</v>
      </c>
      <c r="G5819">
        <v>-99</v>
      </c>
      <c r="H5819" t="s">
        <v>387</v>
      </c>
      <c r="I5819" t="s">
        <v>242</v>
      </c>
      <c r="J5819" t="s">
        <v>7084</v>
      </c>
      <c r="L5819" t="s">
        <v>7332</v>
      </c>
      <c r="N5819" t="s">
        <v>286</v>
      </c>
    </row>
    <row r="5820" spans="1:14">
      <c r="A5820" t="s">
        <v>7091</v>
      </c>
      <c r="B5820">
        <v>608</v>
      </c>
      <c r="C5820" t="str">
        <f t="shared" si="180"/>
        <v>608_95542</v>
      </c>
      <c r="D5820">
        <v>0.18400403045984301</v>
      </c>
      <c r="E5820">
        <f>VLOOKUP(C5820,'Gas Species'!D:E,2,FALSE)</f>
        <v>0.18400403045984345</v>
      </c>
      <c r="F5820">
        <f t="shared" si="181"/>
        <v>0.99999999999999756</v>
      </c>
      <c r="G5820">
        <v>-99</v>
      </c>
      <c r="H5820" t="s">
        <v>387</v>
      </c>
      <c r="I5820" t="s">
        <v>242</v>
      </c>
      <c r="J5820" t="s">
        <v>7084</v>
      </c>
      <c r="L5820" t="s">
        <v>7332</v>
      </c>
      <c r="N5820" t="s">
        <v>286</v>
      </c>
    </row>
    <row r="5821" spans="1:14">
      <c r="A5821" t="s">
        <v>7092</v>
      </c>
      <c r="B5821">
        <v>608</v>
      </c>
      <c r="C5821" t="str">
        <f t="shared" si="180"/>
        <v>608_95543</v>
      </c>
      <c r="D5821">
        <v>0.17942036411816101</v>
      </c>
      <c r="E5821">
        <f>VLOOKUP(C5821,'Gas Species'!D:E,2,FALSE)</f>
        <v>0.17942036411816104</v>
      </c>
      <c r="F5821">
        <f t="shared" si="181"/>
        <v>0.99999999999999989</v>
      </c>
      <c r="G5821">
        <v>-99</v>
      </c>
      <c r="H5821" t="s">
        <v>387</v>
      </c>
      <c r="I5821" t="s">
        <v>242</v>
      </c>
      <c r="J5821" t="s">
        <v>7084</v>
      </c>
      <c r="L5821" t="s">
        <v>7332</v>
      </c>
      <c r="N5821" t="s">
        <v>290</v>
      </c>
    </row>
    <row r="5822" spans="1:14">
      <c r="A5822" t="s">
        <v>7093</v>
      </c>
      <c r="B5822">
        <v>608</v>
      </c>
      <c r="C5822" t="str">
        <f t="shared" si="180"/>
        <v>608_95544</v>
      </c>
      <c r="D5822">
        <v>0.191221110401363</v>
      </c>
      <c r="E5822">
        <f>VLOOKUP(C5822,'Gas Species'!D:E,2,FALSE)</f>
        <v>0.19122111040136286</v>
      </c>
      <c r="F5822">
        <f t="shared" si="181"/>
        <v>1.0000000000000007</v>
      </c>
      <c r="G5822">
        <v>-99</v>
      </c>
      <c r="H5822" t="s">
        <v>387</v>
      </c>
      <c r="I5822" t="s">
        <v>242</v>
      </c>
      <c r="J5822" t="s">
        <v>7084</v>
      </c>
      <c r="L5822" t="s">
        <v>7332</v>
      </c>
      <c r="N5822" t="s">
        <v>290</v>
      </c>
    </row>
    <row r="5823" spans="1:14">
      <c r="A5823" t="s">
        <v>7094</v>
      </c>
      <c r="B5823">
        <v>608</v>
      </c>
      <c r="C5823" t="str">
        <f t="shared" si="180"/>
        <v>608_95545</v>
      </c>
      <c r="D5823">
        <v>0.301922969244592</v>
      </c>
      <c r="E5823">
        <f>VLOOKUP(C5823,'Gas Species'!D:E,2,FALSE)</f>
        <v>0.30192296924459217</v>
      </c>
      <c r="F5823">
        <f t="shared" si="181"/>
        <v>0.99999999999999944</v>
      </c>
      <c r="G5823">
        <v>-99</v>
      </c>
      <c r="H5823" t="s">
        <v>387</v>
      </c>
      <c r="I5823" t="s">
        <v>242</v>
      </c>
      <c r="J5823" t="s">
        <v>7084</v>
      </c>
      <c r="L5823" t="s">
        <v>7332</v>
      </c>
      <c r="N5823" t="s">
        <v>292</v>
      </c>
    </row>
    <row r="5824" spans="1:14">
      <c r="A5824" t="s">
        <v>7095</v>
      </c>
      <c r="B5824">
        <v>608</v>
      </c>
      <c r="C5824" t="str">
        <f t="shared" si="180"/>
        <v>608_95546</v>
      </c>
      <c r="D5824">
        <v>0.27263733669561302</v>
      </c>
      <c r="E5824">
        <f>VLOOKUP(C5824,'Gas Species'!D:E,2,FALSE)</f>
        <v>0.27263733669561324</v>
      </c>
      <c r="F5824">
        <f t="shared" si="181"/>
        <v>0.99999999999999922</v>
      </c>
      <c r="G5824">
        <v>-99</v>
      </c>
      <c r="H5824" t="s">
        <v>387</v>
      </c>
      <c r="I5824" t="s">
        <v>242</v>
      </c>
      <c r="J5824" t="s">
        <v>7084</v>
      </c>
      <c r="L5824" t="s">
        <v>7332</v>
      </c>
      <c r="N5824" t="s">
        <v>292</v>
      </c>
    </row>
    <row r="5825" spans="1:14">
      <c r="A5825" t="s">
        <v>7098</v>
      </c>
      <c r="B5825">
        <v>608</v>
      </c>
      <c r="C5825" t="str">
        <f t="shared" si="180"/>
        <v>608_95550</v>
      </c>
      <c r="D5825">
        <v>0.15740301897456699</v>
      </c>
      <c r="E5825">
        <f>VLOOKUP(C5825,'Gas Species'!D:E,2,FALSE)</f>
        <v>0.15740301897456721</v>
      </c>
      <c r="F5825">
        <f t="shared" si="181"/>
        <v>0.99999999999999856</v>
      </c>
      <c r="G5825">
        <v>-99</v>
      </c>
      <c r="H5825" t="s">
        <v>387</v>
      </c>
      <c r="I5825" t="s">
        <v>242</v>
      </c>
      <c r="J5825" t="s">
        <v>7084</v>
      </c>
      <c r="L5825" t="s">
        <v>7332</v>
      </c>
      <c r="N5825" t="s">
        <v>299</v>
      </c>
    </row>
    <row r="5826" spans="1:14">
      <c r="A5826" t="s">
        <v>7099</v>
      </c>
      <c r="B5826">
        <v>608</v>
      </c>
      <c r="C5826" t="str">
        <f t="shared" si="180"/>
        <v>608_95551</v>
      </c>
      <c r="D5826">
        <v>0.124827353247048</v>
      </c>
      <c r="E5826">
        <f>VLOOKUP(C5826,'Gas Species'!D:E,2,FALSE)</f>
        <v>0.12482735324704827</v>
      </c>
      <c r="F5826">
        <f t="shared" si="181"/>
        <v>0.99999999999999778</v>
      </c>
      <c r="G5826">
        <v>-99</v>
      </c>
      <c r="H5826" t="s">
        <v>387</v>
      </c>
      <c r="I5826" t="s">
        <v>242</v>
      </c>
      <c r="J5826" t="s">
        <v>7084</v>
      </c>
      <c r="L5826" t="s">
        <v>7332</v>
      </c>
      <c r="N5826" t="s">
        <v>299</v>
      </c>
    </row>
    <row r="5827" spans="1:14">
      <c r="A5827" t="s">
        <v>7100</v>
      </c>
      <c r="B5827">
        <v>608</v>
      </c>
      <c r="C5827" t="str">
        <f t="shared" ref="C5827:C5890" si="182">CONCATENATE(B5827,"_",A5827)</f>
        <v>608_95552</v>
      </c>
      <c r="D5827">
        <v>0.36237088335215101</v>
      </c>
      <c r="E5827">
        <f>VLOOKUP(C5827,'Gas Species'!D:E,2,FALSE)</f>
        <v>0.3623708833521514</v>
      </c>
      <c r="F5827">
        <f t="shared" ref="F5827:F5890" si="183">D5827/E5827</f>
        <v>0.99999999999999889</v>
      </c>
      <c r="G5827">
        <v>-99</v>
      </c>
      <c r="H5827" t="s">
        <v>387</v>
      </c>
      <c r="I5827" t="s">
        <v>242</v>
      </c>
      <c r="J5827" t="s">
        <v>7084</v>
      </c>
      <c r="L5827" t="s">
        <v>7332</v>
      </c>
      <c r="N5827" t="s">
        <v>299</v>
      </c>
    </row>
    <row r="5828" spans="1:14">
      <c r="A5828" t="s">
        <v>7101</v>
      </c>
      <c r="B5828">
        <v>608</v>
      </c>
      <c r="C5828" t="str">
        <f t="shared" si="182"/>
        <v>608_95553</v>
      </c>
      <c r="D5828">
        <v>0.40559700600140303</v>
      </c>
      <c r="E5828">
        <f>VLOOKUP(C5828,'Gas Species'!D:E,2,FALSE)</f>
        <v>0.40559700600140308</v>
      </c>
      <c r="F5828">
        <f t="shared" si="183"/>
        <v>0.99999999999999989</v>
      </c>
      <c r="G5828">
        <v>-99</v>
      </c>
      <c r="H5828" t="s">
        <v>387</v>
      </c>
      <c r="I5828" t="s">
        <v>242</v>
      </c>
      <c r="J5828" t="s">
        <v>7084</v>
      </c>
      <c r="L5828" t="s">
        <v>7332</v>
      </c>
      <c r="N5828" t="s">
        <v>292</v>
      </c>
    </row>
    <row r="5829" spans="1:14">
      <c r="A5829" t="s">
        <v>7108</v>
      </c>
      <c r="B5829">
        <v>608</v>
      </c>
      <c r="C5829" t="str">
        <f t="shared" si="182"/>
        <v>608_95571</v>
      </c>
      <c r="D5829">
        <v>7.0139758087374895E-2</v>
      </c>
      <c r="E5829">
        <f>VLOOKUP(C5829,'Gas Species'!D:E,2,FALSE)</f>
        <v>7.0139758087374937E-2</v>
      </c>
      <c r="F5829">
        <f t="shared" si="183"/>
        <v>0.99999999999999944</v>
      </c>
      <c r="G5829">
        <v>-99</v>
      </c>
      <c r="H5829" t="s">
        <v>387</v>
      </c>
      <c r="I5829" t="s">
        <v>242</v>
      </c>
      <c r="J5829" t="s">
        <v>7084</v>
      </c>
      <c r="L5829" t="s">
        <v>7332</v>
      </c>
      <c r="N5829" t="s">
        <v>286</v>
      </c>
    </row>
    <row r="5830" spans="1:14">
      <c r="A5830" t="s">
        <v>7109</v>
      </c>
      <c r="B5830">
        <v>608</v>
      </c>
      <c r="C5830" t="str">
        <f t="shared" si="182"/>
        <v>608_95572</v>
      </c>
      <c r="D5830">
        <v>5.2562641456331903E-2</v>
      </c>
      <c r="E5830">
        <f>VLOOKUP(C5830,'Gas Species'!D:E,2,FALSE)</f>
        <v>5.2562641456331854E-2</v>
      </c>
      <c r="F5830">
        <f t="shared" si="183"/>
        <v>1.0000000000000009</v>
      </c>
      <c r="G5830">
        <v>-99</v>
      </c>
      <c r="H5830" t="s">
        <v>387</v>
      </c>
      <c r="I5830" t="s">
        <v>242</v>
      </c>
      <c r="J5830" t="s">
        <v>7084</v>
      </c>
      <c r="L5830" t="s">
        <v>7332</v>
      </c>
      <c r="N5830" t="s">
        <v>286</v>
      </c>
    </row>
    <row r="5831" spans="1:14">
      <c r="A5831" t="s">
        <v>7110</v>
      </c>
      <c r="B5831">
        <v>608</v>
      </c>
      <c r="C5831" t="str">
        <f t="shared" si="182"/>
        <v>608_95573</v>
      </c>
      <c r="D5831">
        <v>6.1047562196265601E-2</v>
      </c>
      <c r="E5831">
        <f>VLOOKUP(C5831,'Gas Species'!D:E,2,FALSE)</f>
        <v>6.1047562196265608E-2</v>
      </c>
      <c r="F5831">
        <f t="shared" si="183"/>
        <v>0.99999999999999989</v>
      </c>
      <c r="G5831">
        <v>-99</v>
      </c>
      <c r="H5831" t="s">
        <v>387</v>
      </c>
      <c r="I5831" t="s">
        <v>242</v>
      </c>
      <c r="J5831" t="s">
        <v>7084</v>
      </c>
      <c r="L5831" t="s">
        <v>7332</v>
      </c>
      <c r="N5831" t="s">
        <v>294</v>
      </c>
    </row>
    <row r="5832" spans="1:14">
      <c r="A5832" t="s">
        <v>7111</v>
      </c>
      <c r="B5832">
        <v>608</v>
      </c>
      <c r="C5832" t="str">
        <f t="shared" si="182"/>
        <v>608_95574</v>
      </c>
      <c r="D5832">
        <v>5.08549479144298E-2</v>
      </c>
      <c r="E5832">
        <f>VLOOKUP(C5832,'Gas Species'!D:E,2,FALSE)</f>
        <v>5.0854947914429849E-2</v>
      </c>
      <c r="F5832">
        <f t="shared" si="183"/>
        <v>0.999999999999999</v>
      </c>
      <c r="G5832">
        <v>-99</v>
      </c>
      <c r="H5832" t="s">
        <v>387</v>
      </c>
      <c r="I5832" t="s">
        <v>242</v>
      </c>
      <c r="J5832" t="s">
        <v>7084</v>
      </c>
      <c r="L5832" t="s">
        <v>7332</v>
      </c>
      <c r="N5832" t="s">
        <v>294</v>
      </c>
    </row>
    <row r="5833" spans="1:14">
      <c r="A5833" t="s">
        <v>7113</v>
      </c>
      <c r="B5833">
        <v>608</v>
      </c>
      <c r="C5833" t="str">
        <f t="shared" si="182"/>
        <v>608_95576</v>
      </c>
      <c r="D5833">
        <v>2.2140204091512902E-2</v>
      </c>
      <c r="E5833">
        <f>VLOOKUP(C5833,'Gas Species'!D:E,2,FALSE)</f>
        <v>2.2140204091512867E-2</v>
      </c>
      <c r="F5833">
        <f t="shared" si="183"/>
        <v>1.0000000000000016</v>
      </c>
      <c r="G5833">
        <v>-99</v>
      </c>
      <c r="H5833" t="s">
        <v>387</v>
      </c>
      <c r="I5833" t="s">
        <v>242</v>
      </c>
      <c r="J5833" t="s">
        <v>7084</v>
      </c>
      <c r="L5833" t="s">
        <v>7332</v>
      </c>
      <c r="N5833" t="s">
        <v>294</v>
      </c>
    </row>
    <row r="5834" spans="1:14">
      <c r="A5834" t="s">
        <v>7114</v>
      </c>
      <c r="B5834">
        <v>608</v>
      </c>
      <c r="C5834" t="str">
        <f t="shared" si="182"/>
        <v>608_95577</v>
      </c>
      <c r="D5834">
        <v>2.2140204091512902E-2</v>
      </c>
      <c r="E5834">
        <f>VLOOKUP(C5834,'Gas Species'!D:E,2,FALSE)</f>
        <v>2.2140204091512867E-2</v>
      </c>
      <c r="F5834">
        <f t="shared" si="183"/>
        <v>1.0000000000000016</v>
      </c>
      <c r="G5834">
        <v>-99</v>
      </c>
      <c r="H5834" t="s">
        <v>387</v>
      </c>
      <c r="I5834" t="s">
        <v>242</v>
      </c>
      <c r="J5834" t="s">
        <v>7084</v>
      </c>
      <c r="L5834" t="s">
        <v>7332</v>
      </c>
      <c r="N5834" t="s">
        <v>294</v>
      </c>
    </row>
    <row r="5835" spans="1:14">
      <c r="A5835" t="s">
        <v>7115</v>
      </c>
      <c r="B5835">
        <v>608</v>
      </c>
      <c r="C5835" t="str">
        <f t="shared" si="182"/>
        <v>608_95578</v>
      </c>
      <c r="D5835">
        <v>2.8689954266031201E-2</v>
      </c>
      <c r="E5835">
        <f>VLOOKUP(C5835,'Gas Species'!D:E,2,FALSE)</f>
        <v>2.8689954266031173E-2</v>
      </c>
      <c r="F5835">
        <f t="shared" si="183"/>
        <v>1.0000000000000009</v>
      </c>
      <c r="G5835">
        <v>-99</v>
      </c>
      <c r="H5835" t="s">
        <v>387</v>
      </c>
      <c r="I5835" t="s">
        <v>242</v>
      </c>
      <c r="J5835" t="s">
        <v>7084</v>
      </c>
      <c r="L5835" t="s">
        <v>7332</v>
      </c>
      <c r="N5835" t="s">
        <v>294</v>
      </c>
    </row>
    <row r="5836" spans="1:14">
      <c r="A5836" t="s">
        <v>7116</v>
      </c>
      <c r="B5836">
        <v>608</v>
      </c>
      <c r="C5836" t="str">
        <f t="shared" si="182"/>
        <v>608_95579</v>
      </c>
      <c r="D5836">
        <v>2.8689954266031201E-2</v>
      </c>
      <c r="E5836">
        <f>VLOOKUP(C5836,'Gas Species'!D:E,2,FALSE)</f>
        <v>2.8689954266031173E-2</v>
      </c>
      <c r="F5836">
        <f t="shared" si="183"/>
        <v>1.0000000000000009</v>
      </c>
      <c r="G5836">
        <v>-99</v>
      </c>
      <c r="H5836" t="s">
        <v>387</v>
      </c>
      <c r="I5836" t="s">
        <v>242</v>
      </c>
      <c r="J5836" t="s">
        <v>7084</v>
      </c>
      <c r="L5836" t="s">
        <v>7332</v>
      </c>
      <c r="N5836" t="s">
        <v>294</v>
      </c>
    </row>
    <row r="5837" spans="1:14">
      <c r="A5837" t="s">
        <v>7117</v>
      </c>
      <c r="B5837">
        <v>608</v>
      </c>
      <c r="C5837" t="str">
        <f t="shared" si="182"/>
        <v>608_95580</v>
      </c>
      <c r="D5837">
        <v>3.2161299871186599E-2</v>
      </c>
      <c r="E5837">
        <f>VLOOKUP(C5837,'Gas Species'!D:E,2,FALSE)</f>
        <v>3.2161299871186551E-2</v>
      </c>
      <c r="F5837">
        <f t="shared" si="183"/>
        <v>1.0000000000000016</v>
      </c>
      <c r="G5837">
        <v>-99</v>
      </c>
      <c r="H5837" t="s">
        <v>387</v>
      </c>
      <c r="I5837" t="s">
        <v>242</v>
      </c>
      <c r="J5837" t="s">
        <v>7084</v>
      </c>
      <c r="L5837" t="s">
        <v>7332</v>
      </c>
      <c r="N5837" t="s">
        <v>294</v>
      </c>
    </row>
    <row r="5838" spans="1:14">
      <c r="A5838" t="s">
        <v>7118</v>
      </c>
      <c r="B5838">
        <v>608</v>
      </c>
      <c r="C5838" t="str">
        <f t="shared" si="182"/>
        <v>608_95581</v>
      </c>
      <c r="D5838">
        <v>3.2161299871186599E-2</v>
      </c>
      <c r="E5838">
        <f>VLOOKUP(C5838,'Gas Species'!D:E,2,FALSE)</f>
        <v>3.2161299871186551E-2</v>
      </c>
      <c r="F5838">
        <f t="shared" si="183"/>
        <v>1.0000000000000016</v>
      </c>
      <c r="G5838">
        <v>-99</v>
      </c>
      <c r="H5838" t="s">
        <v>387</v>
      </c>
      <c r="I5838" t="s">
        <v>242</v>
      </c>
      <c r="J5838" t="s">
        <v>7084</v>
      </c>
      <c r="L5838" t="s">
        <v>7332</v>
      </c>
      <c r="N5838" t="s">
        <v>294</v>
      </c>
    </row>
    <row r="5839" spans="1:14">
      <c r="A5839" t="s">
        <v>7119</v>
      </c>
      <c r="B5839">
        <v>608</v>
      </c>
      <c r="C5839" t="str">
        <f t="shared" si="182"/>
        <v>608_95582</v>
      </c>
      <c r="D5839">
        <v>3.93195757739698E-2</v>
      </c>
      <c r="E5839">
        <f>VLOOKUP(C5839,'Gas Species'!D:E,2,FALSE)</f>
        <v>3.9319575773969849E-2</v>
      </c>
      <c r="F5839">
        <f t="shared" si="183"/>
        <v>0.99999999999999878</v>
      </c>
      <c r="G5839">
        <v>-99</v>
      </c>
      <c r="H5839" t="s">
        <v>387</v>
      </c>
      <c r="I5839" t="s">
        <v>242</v>
      </c>
      <c r="J5839" t="s">
        <v>7084</v>
      </c>
      <c r="L5839" t="s">
        <v>7332</v>
      </c>
      <c r="N5839" t="s">
        <v>294</v>
      </c>
    </row>
    <row r="5840" spans="1:14">
      <c r="A5840" t="s">
        <v>7120</v>
      </c>
      <c r="B5840">
        <v>608</v>
      </c>
      <c r="C5840" t="str">
        <f t="shared" si="182"/>
        <v>608_95583</v>
      </c>
      <c r="D5840">
        <v>4.74602045786656E-2</v>
      </c>
      <c r="E5840">
        <f>VLOOKUP(C5840,'Gas Species'!D:E,2,FALSE)</f>
        <v>4.7460204578665573E-2</v>
      </c>
      <c r="F5840">
        <f t="shared" si="183"/>
        <v>1.0000000000000007</v>
      </c>
      <c r="G5840">
        <v>-99</v>
      </c>
      <c r="H5840" t="s">
        <v>387</v>
      </c>
      <c r="I5840" t="s">
        <v>242</v>
      </c>
      <c r="J5840" t="s">
        <v>7084</v>
      </c>
      <c r="L5840" t="s">
        <v>7332</v>
      </c>
      <c r="N5840" t="s">
        <v>294</v>
      </c>
    </row>
    <row r="5841" spans="1:14">
      <c r="A5841" t="s">
        <v>7121</v>
      </c>
      <c r="B5841">
        <v>608</v>
      </c>
      <c r="C5841" t="str">
        <f t="shared" si="182"/>
        <v>608_95584</v>
      </c>
      <c r="D5841">
        <v>6.4769020128220806E-2</v>
      </c>
      <c r="E5841">
        <f>VLOOKUP(C5841,'Gas Species'!D:E,2,FALSE)</f>
        <v>6.4769020128220833E-2</v>
      </c>
      <c r="F5841">
        <f t="shared" si="183"/>
        <v>0.99999999999999956</v>
      </c>
      <c r="G5841">
        <v>-99</v>
      </c>
      <c r="H5841" t="s">
        <v>387</v>
      </c>
      <c r="I5841" t="s">
        <v>242</v>
      </c>
      <c r="J5841" t="s">
        <v>7084</v>
      </c>
      <c r="L5841" t="s">
        <v>7332</v>
      </c>
      <c r="N5841" t="s">
        <v>294</v>
      </c>
    </row>
    <row r="5842" spans="1:14">
      <c r="A5842" t="s">
        <v>7122</v>
      </c>
      <c r="B5842">
        <v>608</v>
      </c>
      <c r="C5842" t="str">
        <f t="shared" si="182"/>
        <v>608_95585</v>
      </c>
      <c r="D5842">
        <v>3.4909804140010402E-2</v>
      </c>
      <c r="E5842">
        <f>VLOOKUP(C5842,'Gas Species'!D:E,2,FALSE)</f>
        <v>3.4909804140010353E-2</v>
      </c>
      <c r="F5842">
        <f t="shared" si="183"/>
        <v>1.0000000000000013</v>
      </c>
      <c r="G5842">
        <v>-99</v>
      </c>
      <c r="H5842" t="s">
        <v>387</v>
      </c>
      <c r="I5842" t="s">
        <v>242</v>
      </c>
      <c r="J5842" t="s">
        <v>7084</v>
      </c>
      <c r="L5842" t="s">
        <v>7332</v>
      </c>
      <c r="N5842" t="s">
        <v>294</v>
      </c>
    </row>
    <row r="5843" spans="1:14">
      <c r="A5843" t="s">
        <v>7123</v>
      </c>
      <c r="B5843">
        <v>608</v>
      </c>
      <c r="C5843" t="str">
        <f t="shared" si="182"/>
        <v>608_95586</v>
      </c>
      <c r="D5843">
        <v>0.15063234369326201</v>
      </c>
      <c r="E5843">
        <f>VLOOKUP(C5843,'Gas Species'!D:E,2,FALSE)</f>
        <v>0.15063234369326156</v>
      </c>
      <c r="F5843">
        <f t="shared" si="183"/>
        <v>1.0000000000000029</v>
      </c>
      <c r="G5843">
        <v>-99</v>
      </c>
      <c r="H5843" t="s">
        <v>387</v>
      </c>
      <c r="I5843" t="s">
        <v>242</v>
      </c>
      <c r="J5843" t="s">
        <v>7084</v>
      </c>
      <c r="L5843" t="s">
        <v>7332</v>
      </c>
      <c r="N5843" t="s">
        <v>294</v>
      </c>
    </row>
    <row r="5844" spans="1:14">
      <c r="A5844" t="s">
        <v>7124</v>
      </c>
      <c r="B5844">
        <v>608</v>
      </c>
      <c r="C5844" t="str">
        <f t="shared" si="182"/>
        <v>608_95588</v>
      </c>
      <c r="D5844">
        <v>0.158196800750664</v>
      </c>
      <c r="E5844">
        <f>VLOOKUP(C5844,'Gas Species'!D:E,2,FALSE)</f>
        <v>0.15819680075066428</v>
      </c>
      <c r="F5844">
        <f t="shared" si="183"/>
        <v>0.99999999999999822</v>
      </c>
      <c r="G5844">
        <v>-99</v>
      </c>
      <c r="H5844" t="s">
        <v>387</v>
      </c>
      <c r="I5844" t="s">
        <v>242</v>
      </c>
      <c r="J5844" t="s">
        <v>7084</v>
      </c>
      <c r="L5844" t="s">
        <v>7332</v>
      </c>
      <c r="N5844" t="s">
        <v>294</v>
      </c>
    </row>
    <row r="5845" spans="1:14">
      <c r="A5845" t="s">
        <v>7125</v>
      </c>
      <c r="B5845">
        <v>608</v>
      </c>
      <c r="C5845" t="str">
        <f t="shared" si="182"/>
        <v>608_95589</v>
      </c>
      <c r="D5845">
        <v>0.15588355469825299</v>
      </c>
      <c r="E5845">
        <f>VLOOKUP(C5845,'Gas Species'!D:E,2,FALSE)</f>
        <v>0.15588355469825327</v>
      </c>
      <c r="F5845">
        <f t="shared" si="183"/>
        <v>0.99999999999999822</v>
      </c>
      <c r="G5845">
        <v>-99</v>
      </c>
      <c r="H5845" t="s">
        <v>387</v>
      </c>
      <c r="I5845" t="s">
        <v>242</v>
      </c>
      <c r="J5845" t="s">
        <v>7084</v>
      </c>
      <c r="L5845" t="s">
        <v>7332</v>
      </c>
      <c r="N5845" t="s">
        <v>294</v>
      </c>
    </row>
    <row r="5846" spans="1:14">
      <c r="A5846" t="s">
        <v>7126</v>
      </c>
      <c r="B5846">
        <v>608</v>
      </c>
      <c r="C5846" t="str">
        <f t="shared" si="182"/>
        <v>608_95590</v>
      </c>
      <c r="D5846">
        <v>0.116639069252301</v>
      </c>
      <c r="E5846">
        <f>VLOOKUP(C5846,'Gas Species'!D:E,2,FALSE)</f>
        <v>0.11663906925230079</v>
      </c>
      <c r="F5846">
        <f t="shared" si="183"/>
        <v>1.0000000000000018</v>
      </c>
      <c r="G5846">
        <v>-99</v>
      </c>
      <c r="H5846" t="s">
        <v>387</v>
      </c>
      <c r="I5846" t="s">
        <v>242</v>
      </c>
      <c r="J5846" t="s">
        <v>7084</v>
      </c>
      <c r="L5846" t="s">
        <v>7332</v>
      </c>
      <c r="N5846" t="s">
        <v>294</v>
      </c>
    </row>
    <row r="5847" spans="1:14">
      <c r="A5847" t="s">
        <v>7127</v>
      </c>
      <c r="B5847">
        <v>608</v>
      </c>
      <c r="C5847" t="str">
        <f t="shared" si="182"/>
        <v>608_95591</v>
      </c>
      <c r="D5847">
        <v>0.178322762027884</v>
      </c>
      <c r="E5847">
        <f>VLOOKUP(C5847,'Gas Species'!D:E,2,FALSE)</f>
        <v>0.17832276202788372</v>
      </c>
      <c r="F5847">
        <f t="shared" si="183"/>
        <v>1.0000000000000016</v>
      </c>
      <c r="G5847">
        <v>-99</v>
      </c>
      <c r="H5847" t="s">
        <v>387</v>
      </c>
      <c r="I5847" t="s">
        <v>242</v>
      </c>
      <c r="J5847" t="s">
        <v>7084</v>
      </c>
      <c r="L5847" t="s">
        <v>7332</v>
      </c>
      <c r="N5847" t="s">
        <v>294</v>
      </c>
    </row>
    <row r="5848" spans="1:14">
      <c r="A5848" t="s">
        <v>7128</v>
      </c>
      <c r="B5848">
        <v>608</v>
      </c>
      <c r="C5848" t="str">
        <f t="shared" si="182"/>
        <v>608_95592</v>
      </c>
      <c r="D5848">
        <v>0.107456380505305</v>
      </c>
      <c r="E5848">
        <f>VLOOKUP(C5848,'Gas Species'!D:E,2,FALSE)</f>
        <v>0.1074563805053048</v>
      </c>
      <c r="F5848">
        <f t="shared" si="183"/>
        <v>1.0000000000000018</v>
      </c>
      <c r="G5848">
        <v>-99</v>
      </c>
      <c r="H5848" t="s">
        <v>387</v>
      </c>
      <c r="I5848" t="s">
        <v>242</v>
      </c>
      <c r="J5848" t="s">
        <v>7084</v>
      </c>
      <c r="L5848" t="s">
        <v>7332</v>
      </c>
      <c r="N5848" t="s">
        <v>294</v>
      </c>
    </row>
    <row r="5849" spans="1:14">
      <c r="A5849" t="s">
        <v>7129</v>
      </c>
      <c r="B5849">
        <v>608</v>
      </c>
      <c r="C5849" t="str">
        <f t="shared" si="182"/>
        <v>608_95593</v>
      </c>
      <c r="D5849">
        <v>0.103811098179255</v>
      </c>
      <c r="E5849">
        <f>VLOOKUP(C5849,'Gas Species'!D:E,2,FALSE)</f>
        <v>0.10381109817925484</v>
      </c>
      <c r="F5849">
        <f t="shared" si="183"/>
        <v>1.0000000000000016</v>
      </c>
      <c r="G5849">
        <v>-99</v>
      </c>
      <c r="H5849" t="s">
        <v>387</v>
      </c>
      <c r="I5849" t="s">
        <v>242</v>
      </c>
      <c r="J5849" t="s">
        <v>7084</v>
      </c>
      <c r="L5849" t="s">
        <v>7332</v>
      </c>
      <c r="N5849" t="s">
        <v>294</v>
      </c>
    </row>
    <row r="5850" spans="1:14">
      <c r="A5850" t="s">
        <v>7130</v>
      </c>
      <c r="B5850">
        <v>608</v>
      </c>
      <c r="C5850" t="str">
        <f t="shared" si="182"/>
        <v>608_95594</v>
      </c>
      <c r="D5850">
        <v>2.2868107007949699E-2</v>
      </c>
      <c r="E5850">
        <f>VLOOKUP(C5850,'Gas Species'!D:E,2,FALSE)</f>
        <v>2.2868107007949688E-2</v>
      </c>
      <c r="F5850">
        <f t="shared" si="183"/>
        <v>1.0000000000000004</v>
      </c>
      <c r="G5850">
        <v>-99</v>
      </c>
      <c r="H5850" t="s">
        <v>387</v>
      </c>
      <c r="I5850" t="s">
        <v>242</v>
      </c>
      <c r="J5850" t="s">
        <v>7084</v>
      </c>
      <c r="L5850" t="s">
        <v>7332</v>
      </c>
      <c r="N5850" t="s">
        <v>294</v>
      </c>
    </row>
    <row r="5851" spans="1:14">
      <c r="A5851" t="s">
        <v>7131</v>
      </c>
      <c r="B5851">
        <v>608</v>
      </c>
      <c r="C5851" t="str">
        <f t="shared" si="182"/>
        <v>608_95595</v>
      </c>
      <c r="D5851">
        <v>0.13331735535175801</v>
      </c>
      <c r="E5851">
        <f>VLOOKUP(C5851,'Gas Species'!D:E,2,FALSE)</f>
        <v>0.13331735535175787</v>
      </c>
      <c r="F5851">
        <f t="shared" si="183"/>
        <v>1.0000000000000011</v>
      </c>
      <c r="G5851">
        <v>-99</v>
      </c>
      <c r="H5851" t="s">
        <v>387</v>
      </c>
      <c r="I5851" t="s">
        <v>242</v>
      </c>
      <c r="J5851" t="s">
        <v>7084</v>
      </c>
      <c r="L5851" t="s">
        <v>7332</v>
      </c>
      <c r="N5851" t="s">
        <v>294</v>
      </c>
    </row>
    <row r="5852" spans="1:14">
      <c r="A5852" t="s">
        <v>7132</v>
      </c>
      <c r="B5852">
        <v>608</v>
      </c>
      <c r="C5852" t="str">
        <f t="shared" si="182"/>
        <v>608_95596</v>
      </c>
      <c r="D5852">
        <v>6.30381852051103E-2</v>
      </c>
      <c r="E5852">
        <f>VLOOKUP(C5852,'Gas Species'!D:E,2,FALSE)</f>
        <v>6.3038185205110328E-2</v>
      </c>
      <c r="F5852">
        <f t="shared" si="183"/>
        <v>0.99999999999999956</v>
      </c>
      <c r="G5852">
        <v>-99</v>
      </c>
      <c r="H5852" t="s">
        <v>387</v>
      </c>
      <c r="I5852" t="s">
        <v>242</v>
      </c>
      <c r="J5852" t="s">
        <v>7084</v>
      </c>
      <c r="L5852" t="s">
        <v>7332</v>
      </c>
      <c r="N5852" t="s">
        <v>314</v>
      </c>
    </row>
    <row r="5853" spans="1:14">
      <c r="A5853" t="s">
        <v>7133</v>
      </c>
      <c r="B5853">
        <v>608</v>
      </c>
      <c r="C5853" t="str">
        <f t="shared" si="182"/>
        <v>608_95597</v>
      </c>
      <c r="D5853">
        <v>4.4173380076262703E-2</v>
      </c>
      <c r="E5853">
        <f>VLOOKUP(C5853,'Gas Species'!D:E,2,FALSE)</f>
        <v>4.417338007626273E-2</v>
      </c>
      <c r="F5853">
        <f t="shared" si="183"/>
        <v>0.99999999999999933</v>
      </c>
      <c r="G5853">
        <v>-99</v>
      </c>
      <c r="H5853" t="s">
        <v>387</v>
      </c>
      <c r="I5853" t="s">
        <v>242</v>
      </c>
      <c r="J5853" t="s">
        <v>7084</v>
      </c>
      <c r="L5853" t="s">
        <v>7332</v>
      </c>
      <c r="N5853" t="s">
        <v>314</v>
      </c>
    </row>
    <row r="5854" spans="1:14">
      <c r="A5854" t="s">
        <v>7134</v>
      </c>
      <c r="B5854">
        <v>608</v>
      </c>
      <c r="C5854" t="str">
        <f t="shared" si="182"/>
        <v>608_95598</v>
      </c>
      <c r="D5854">
        <v>0.129010778941612</v>
      </c>
      <c r="E5854">
        <f>VLOOKUP(C5854,'Gas Species'!D:E,2,FALSE)</f>
        <v>0.12901077894161198</v>
      </c>
      <c r="F5854">
        <f t="shared" si="183"/>
        <v>1.0000000000000002</v>
      </c>
      <c r="G5854">
        <v>-99</v>
      </c>
      <c r="H5854" t="s">
        <v>387</v>
      </c>
      <c r="I5854" t="s">
        <v>242</v>
      </c>
      <c r="J5854" t="s">
        <v>7084</v>
      </c>
      <c r="L5854" t="s">
        <v>7332</v>
      </c>
      <c r="N5854" t="s">
        <v>294</v>
      </c>
    </row>
    <row r="5855" spans="1:14">
      <c r="A5855" t="s">
        <v>7135</v>
      </c>
      <c r="B5855">
        <v>608</v>
      </c>
      <c r="C5855" t="str">
        <f t="shared" si="182"/>
        <v>608_95599</v>
      </c>
      <c r="D5855">
        <v>0.13570310070595001</v>
      </c>
      <c r="E5855">
        <f>VLOOKUP(C5855,'Gas Species'!D:E,2,FALSE)</f>
        <v>0.13570310070594957</v>
      </c>
      <c r="F5855">
        <f t="shared" si="183"/>
        <v>1.0000000000000033</v>
      </c>
      <c r="G5855">
        <v>-99</v>
      </c>
      <c r="H5855" t="s">
        <v>387</v>
      </c>
      <c r="I5855" t="s">
        <v>242</v>
      </c>
      <c r="J5855" t="s">
        <v>7084</v>
      </c>
      <c r="L5855" t="s">
        <v>7332</v>
      </c>
      <c r="N5855" t="s">
        <v>294</v>
      </c>
    </row>
    <row r="5856" spans="1:14">
      <c r="A5856" t="s">
        <v>7136</v>
      </c>
      <c r="B5856">
        <v>608</v>
      </c>
      <c r="C5856" t="str">
        <f t="shared" si="182"/>
        <v>608_95600</v>
      </c>
      <c r="D5856">
        <v>9.4516428648889594E-2</v>
      </c>
      <c r="E5856">
        <f>VLOOKUP(C5856,'Gas Species'!D:E,2,FALSE)</f>
        <v>9.4516428648889581E-2</v>
      </c>
      <c r="F5856">
        <f t="shared" si="183"/>
        <v>1.0000000000000002</v>
      </c>
      <c r="G5856">
        <v>-99</v>
      </c>
      <c r="H5856" t="s">
        <v>387</v>
      </c>
      <c r="I5856" t="s">
        <v>242</v>
      </c>
      <c r="J5856" t="s">
        <v>7084</v>
      </c>
      <c r="L5856" t="s">
        <v>7332</v>
      </c>
      <c r="N5856" t="s">
        <v>294</v>
      </c>
    </row>
    <row r="5857" spans="1:14">
      <c r="A5857" t="s">
        <v>7137</v>
      </c>
      <c r="B5857">
        <v>608</v>
      </c>
      <c r="C5857" t="str">
        <f t="shared" si="182"/>
        <v>608_95601</v>
      </c>
      <c r="D5857">
        <v>0.102932027745344</v>
      </c>
      <c r="E5857">
        <f>VLOOKUP(C5857,'Gas Species'!D:E,2,FALSE)</f>
        <v>0.10293202774534396</v>
      </c>
      <c r="F5857">
        <f t="shared" si="183"/>
        <v>1.0000000000000004</v>
      </c>
      <c r="G5857">
        <v>-99</v>
      </c>
      <c r="H5857" t="s">
        <v>387</v>
      </c>
      <c r="I5857" t="s">
        <v>242</v>
      </c>
      <c r="J5857" t="s">
        <v>7084</v>
      </c>
      <c r="L5857" t="s">
        <v>7332</v>
      </c>
      <c r="N5857" t="s">
        <v>294</v>
      </c>
    </row>
    <row r="5858" spans="1:14">
      <c r="A5858" t="s">
        <v>7138</v>
      </c>
      <c r="B5858">
        <v>608</v>
      </c>
      <c r="C5858" t="str">
        <f t="shared" si="182"/>
        <v>608_95605</v>
      </c>
      <c r="D5858">
        <v>0.40667879653293998</v>
      </c>
      <c r="E5858">
        <f>VLOOKUP(C5858,'Gas Species'!D:E,2,FALSE)</f>
        <v>0.40667879653293959</v>
      </c>
      <c r="F5858">
        <f t="shared" si="183"/>
        <v>1.0000000000000009</v>
      </c>
      <c r="G5858">
        <v>-99</v>
      </c>
      <c r="H5858" t="s">
        <v>387</v>
      </c>
      <c r="I5858" t="s">
        <v>242</v>
      </c>
      <c r="J5858" t="s">
        <v>7084</v>
      </c>
      <c r="L5858" t="s">
        <v>7332</v>
      </c>
      <c r="N5858" t="s">
        <v>294</v>
      </c>
    </row>
    <row r="5859" spans="1:14">
      <c r="A5859" t="s">
        <v>7139</v>
      </c>
      <c r="B5859">
        <v>608</v>
      </c>
      <c r="C5859" t="str">
        <f t="shared" si="182"/>
        <v>608_95606</v>
      </c>
      <c r="D5859">
        <v>5.1628129302322502E-2</v>
      </c>
      <c r="E5859">
        <f>VLOOKUP(C5859,'Gas Species'!D:E,2,FALSE)</f>
        <v>5.162812930232253E-2</v>
      </c>
      <c r="F5859">
        <f t="shared" si="183"/>
        <v>0.99999999999999944</v>
      </c>
      <c r="G5859">
        <v>-99</v>
      </c>
      <c r="H5859" t="s">
        <v>387</v>
      </c>
      <c r="I5859" t="s">
        <v>242</v>
      </c>
      <c r="J5859" t="s">
        <v>7084</v>
      </c>
      <c r="L5859" t="s">
        <v>7332</v>
      </c>
      <c r="N5859" t="s">
        <v>294</v>
      </c>
    </row>
    <row r="5860" spans="1:14">
      <c r="A5860" t="s">
        <v>7140</v>
      </c>
      <c r="B5860">
        <v>608</v>
      </c>
      <c r="C5860" t="str">
        <f t="shared" si="182"/>
        <v>608_95607</v>
      </c>
      <c r="D5860">
        <v>0.12855673682808799</v>
      </c>
      <c r="E5860">
        <f>VLOOKUP(C5860,'Gas Species'!D:E,2,FALSE)</f>
        <v>0.12855673682808769</v>
      </c>
      <c r="F5860">
        <f t="shared" si="183"/>
        <v>1.0000000000000024</v>
      </c>
      <c r="G5860">
        <v>-99</v>
      </c>
      <c r="H5860" t="s">
        <v>387</v>
      </c>
      <c r="I5860" t="s">
        <v>242</v>
      </c>
      <c r="J5860" t="s">
        <v>7084</v>
      </c>
      <c r="L5860" t="s">
        <v>7332</v>
      </c>
      <c r="N5860" t="s">
        <v>314</v>
      </c>
    </row>
    <row r="5861" spans="1:14">
      <c r="A5861" t="s">
        <v>7141</v>
      </c>
      <c r="B5861">
        <v>608</v>
      </c>
      <c r="C5861" t="str">
        <f t="shared" si="182"/>
        <v>608_95608</v>
      </c>
      <c r="D5861">
        <v>0.13839002730893399</v>
      </c>
      <c r="E5861">
        <f>VLOOKUP(C5861,'Gas Species'!D:E,2,FALSE)</f>
        <v>0.13839002730893399</v>
      </c>
      <c r="F5861">
        <f t="shared" si="183"/>
        <v>1</v>
      </c>
      <c r="G5861">
        <v>-99</v>
      </c>
      <c r="H5861" t="s">
        <v>387</v>
      </c>
      <c r="I5861" t="s">
        <v>242</v>
      </c>
      <c r="J5861" t="s">
        <v>7084</v>
      </c>
      <c r="L5861" t="s">
        <v>7332</v>
      </c>
      <c r="N5861" t="s">
        <v>294</v>
      </c>
    </row>
    <row r="5862" spans="1:14">
      <c r="A5862" t="s">
        <v>7142</v>
      </c>
      <c r="B5862">
        <v>608</v>
      </c>
      <c r="C5862" t="str">
        <f t="shared" si="182"/>
        <v>608_95609</v>
      </c>
      <c r="D5862">
        <v>0.30849582403171</v>
      </c>
      <c r="E5862">
        <f>VLOOKUP(C5862,'Gas Species'!D:E,2,FALSE)</f>
        <v>0.30849582403171</v>
      </c>
      <c r="F5862">
        <f t="shared" si="183"/>
        <v>1</v>
      </c>
      <c r="G5862">
        <v>-99</v>
      </c>
      <c r="H5862" t="s">
        <v>387</v>
      </c>
      <c r="I5862" t="s">
        <v>242</v>
      </c>
      <c r="J5862" t="s">
        <v>7084</v>
      </c>
      <c r="L5862" t="s">
        <v>7332</v>
      </c>
      <c r="N5862" t="s">
        <v>294</v>
      </c>
    </row>
    <row r="5863" spans="1:14">
      <c r="A5863" t="s">
        <v>7143</v>
      </c>
      <c r="B5863">
        <v>608</v>
      </c>
      <c r="C5863" t="str">
        <f t="shared" si="182"/>
        <v>608_95610</v>
      </c>
      <c r="D5863">
        <v>0.24773694974983901</v>
      </c>
      <c r="E5863">
        <f>VLOOKUP(C5863,'Gas Species'!D:E,2,FALSE)</f>
        <v>0.24773694974983934</v>
      </c>
      <c r="F5863">
        <f t="shared" si="183"/>
        <v>0.99999999999999867</v>
      </c>
      <c r="G5863">
        <v>-99</v>
      </c>
      <c r="H5863" t="s">
        <v>387</v>
      </c>
      <c r="I5863" t="s">
        <v>242</v>
      </c>
      <c r="J5863" t="s">
        <v>7084</v>
      </c>
      <c r="L5863" t="s">
        <v>7332</v>
      </c>
      <c r="N5863" t="s">
        <v>294</v>
      </c>
    </row>
    <row r="5864" spans="1:14">
      <c r="A5864" t="s">
        <v>7144</v>
      </c>
      <c r="B5864">
        <v>608</v>
      </c>
      <c r="C5864" t="str">
        <f t="shared" si="182"/>
        <v>608_95613</v>
      </c>
      <c r="D5864">
        <v>0.24239789588001301</v>
      </c>
      <c r="E5864">
        <f>VLOOKUP(C5864,'Gas Species'!D:E,2,FALSE)</f>
        <v>0.24239789588001312</v>
      </c>
      <c r="F5864">
        <f t="shared" si="183"/>
        <v>0.99999999999999956</v>
      </c>
      <c r="G5864">
        <v>-99</v>
      </c>
      <c r="H5864" t="s">
        <v>387</v>
      </c>
      <c r="I5864" t="s">
        <v>242</v>
      </c>
      <c r="J5864" t="s">
        <v>7084</v>
      </c>
      <c r="L5864" t="s">
        <v>7332</v>
      </c>
      <c r="N5864" t="s">
        <v>294</v>
      </c>
    </row>
    <row r="5865" spans="1:14">
      <c r="A5865" t="s">
        <v>7147</v>
      </c>
      <c r="B5865">
        <v>608</v>
      </c>
      <c r="C5865" t="str">
        <f t="shared" si="182"/>
        <v>608_95623</v>
      </c>
      <c r="D5865">
        <v>1.0516749730560999E-2</v>
      </c>
      <c r="E5865">
        <f>VLOOKUP(C5865,'Gas Species'!D:E,2,FALSE)</f>
        <v>1.0516749730561032E-2</v>
      </c>
      <c r="F5865">
        <f t="shared" si="183"/>
        <v>0.99999999999999689</v>
      </c>
      <c r="G5865">
        <v>-99</v>
      </c>
      <c r="H5865" t="s">
        <v>387</v>
      </c>
      <c r="I5865" t="s">
        <v>242</v>
      </c>
      <c r="J5865" t="s">
        <v>7084</v>
      </c>
      <c r="L5865" t="s">
        <v>7332</v>
      </c>
      <c r="N5865" t="s">
        <v>294</v>
      </c>
    </row>
    <row r="5866" spans="1:14">
      <c r="A5866" t="s">
        <v>7148</v>
      </c>
      <c r="B5866">
        <v>608</v>
      </c>
      <c r="C5866" t="str">
        <f t="shared" si="182"/>
        <v>608_95624</v>
      </c>
      <c r="D5866">
        <v>3.76861416001842E-2</v>
      </c>
      <c r="E5866">
        <f>VLOOKUP(C5866,'Gas Species'!D:E,2,FALSE)</f>
        <v>3.7686141600184166E-2</v>
      </c>
      <c r="F5866">
        <f t="shared" si="183"/>
        <v>1.0000000000000009</v>
      </c>
      <c r="G5866">
        <v>-99</v>
      </c>
      <c r="H5866" t="s">
        <v>387</v>
      </c>
      <c r="I5866" t="s">
        <v>242</v>
      </c>
      <c r="J5866" t="s">
        <v>7084</v>
      </c>
      <c r="L5866" t="s">
        <v>7332</v>
      </c>
      <c r="N5866" t="s">
        <v>294</v>
      </c>
    </row>
    <row r="5867" spans="1:14">
      <c r="A5867" t="s">
        <v>7149</v>
      </c>
      <c r="B5867">
        <v>608</v>
      </c>
      <c r="C5867" t="str">
        <f t="shared" si="182"/>
        <v>608_95625</v>
      </c>
      <c r="D5867">
        <v>6.2196237257749802E-2</v>
      </c>
      <c r="E5867">
        <f>VLOOKUP(C5867,'Gas Species'!D:E,2,FALSE)</f>
        <v>6.2196237257749844E-2</v>
      </c>
      <c r="F5867">
        <f t="shared" si="183"/>
        <v>0.99999999999999933</v>
      </c>
      <c r="G5867">
        <v>-99</v>
      </c>
      <c r="H5867" t="s">
        <v>387</v>
      </c>
      <c r="I5867" t="s">
        <v>242</v>
      </c>
      <c r="J5867" t="s">
        <v>7084</v>
      </c>
      <c r="L5867" t="s">
        <v>7332</v>
      </c>
      <c r="N5867" t="s">
        <v>294</v>
      </c>
    </row>
    <row r="5868" spans="1:14">
      <c r="A5868" t="s">
        <v>7204</v>
      </c>
      <c r="B5868">
        <v>608</v>
      </c>
      <c r="C5868" t="str">
        <f t="shared" si="182"/>
        <v>608_95634</v>
      </c>
      <c r="D5868">
        <v>2.9827875467913798</v>
      </c>
      <c r="E5868">
        <f>VLOOKUP(C5868,'Gas Species'!D:E,2,FALSE)</f>
        <v>2.9827875467913825</v>
      </c>
      <c r="F5868">
        <f t="shared" si="183"/>
        <v>0.99999999999999911</v>
      </c>
      <c r="G5868">
        <v>-99</v>
      </c>
      <c r="H5868" t="s">
        <v>387</v>
      </c>
      <c r="I5868" t="s">
        <v>242</v>
      </c>
      <c r="J5868" t="s">
        <v>7084</v>
      </c>
      <c r="L5868" t="s">
        <v>7332</v>
      </c>
      <c r="N5868" t="s">
        <v>294</v>
      </c>
    </row>
    <row r="5869" spans="1:14">
      <c r="A5869" t="s">
        <v>7240</v>
      </c>
      <c r="B5869">
        <v>608</v>
      </c>
      <c r="C5869" t="str">
        <f t="shared" si="182"/>
        <v>608_95636</v>
      </c>
      <c r="D5869">
        <v>0.49907452654033801</v>
      </c>
      <c r="E5869">
        <f>VLOOKUP(C5869,'Gas Species'!D:E,2,FALSE)</f>
        <v>0.49907452654033846</v>
      </c>
      <c r="F5869">
        <f t="shared" si="183"/>
        <v>0.99999999999999911</v>
      </c>
      <c r="G5869">
        <v>-99</v>
      </c>
      <c r="H5869" t="s">
        <v>387</v>
      </c>
      <c r="I5869" t="s">
        <v>242</v>
      </c>
      <c r="J5869" t="s">
        <v>7084</v>
      </c>
      <c r="L5869" t="s">
        <v>7332</v>
      </c>
      <c r="N5869" t="s">
        <v>294</v>
      </c>
    </row>
    <row r="5870" spans="1:14">
      <c r="A5870" t="s">
        <v>7205</v>
      </c>
      <c r="B5870">
        <v>608</v>
      </c>
      <c r="C5870" t="str">
        <f t="shared" si="182"/>
        <v>608_95638</v>
      </c>
      <c r="D5870">
        <v>0.346529813169908</v>
      </c>
      <c r="E5870">
        <f>VLOOKUP(C5870,'Gas Species'!D:E,2,FALSE)</f>
        <v>0.34652981316990805</v>
      </c>
      <c r="F5870">
        <f t="shared" si="183"/>
        <v>0.99999999999999989</v>
      </c>
      <c r="G5870">
        <v>-99</v>
      </c>
      <c r="H5870" t="s">
        <v>387</v>
      </c>
      <c r="I5870" t="s">
        <v>242</v>
      </c>
      <c r="J5870" t="s">
        <v>7084</v>
      </c>
      <c r="L5870" t="s">
        <v>7332</v>
      </c>
      <c r="N5870" t="s">
        <v>294</v>
      </c>
    </row>
    <row r="5871" spans="1:14">
      <c r="A5871" t="s">
        <v>7241</v>
      </c>
      <c r="B5871">
        <v>608</v>
      </c>
      <c r="C5871" t="str">
        <f t="shared" si="182"/>
        <v>608_95639</v>
      </c>
      <c r="D5871">
        <v>4.1370401462445097</v>
      </c>
      <c r="E5871">
        <f>VLOOKUP(C5871,'Gas Species'!D:E,2,FALSE)</f>
        <v>4.1370401462445114</v>
      </c>
      <c r="F5871">
        <f t="shared" si="183"/>
        <v>0.99999999999999956</v>
      </c>
      <c r="G5871">
        <v>-99</v>
      </c>
      <c r="H5871" t="s">
        <v>387</v>
      </c>
      <c r="I5871" t="s">
        <v>242</v>
      </c>
      <c r="J5871" t="s">
        <v>7084</v>
      </c>
      <c r="L5871" t="s">
        <v>7332</v>
      </c>
      <c r="N5871" t="s">
        <v>294</v>
      </c>
    </row>
    <row r="5872" spans="1:14">
      <c r="A5872" t="s">
        <v>7206</v>
      </c>
      <c r="B5872">
        <v>608</v>
      </c>
      <c r="C5872" t="str">
        <f t="shared" si="182"/>
        <v>608_95641</v>
      </c>
      <c r="D5872">
        <v>3.7217225469772401</v>
      </c>
      <c r="E5872">
        <f>VLOOKUP(C5872,'Gas Species'!D:E,2,FALSE)</f>
        <v>3.7217225469772353</v>
      </c>
      <c r="F5872">
        <f t="shared" si="183"/>
        <v>1.0000000000000013</v>
      </c>
      <c r="G5872">
        <v>-99</v>
      </c>
      <c r="H5872" t="s">
        <v>387</v>
      </c>
      <c r="I5872" t="s">
        <v>242</v>
      </c>
      <c r="J5872" t="s">
        <v>7084</v>
      </c>
      <c r="L5872" t="s">
        <v>7332</v>
      </c>
      <c r="N5872" t="s">
        <v>294</v>
      </c>
    </row>
    <row r="5873" spans="1:14">
      <c r="A5873" t="s">
        <v>7242</v>
      </c>
      <c r="B5873">
        <v>608</v>
      </c>
      <c r="C5873" t="str">
        <f t="shared" si="182"/>
        <v>608_95642</v>
      </c>
      <c r="D5873">
        <v>7.60059124552365</v>
      </c>
      <c r="E5873">
        <f>VLOOKUP(C5873,'Gas Species'!D:E,2,FALSE)</f>
        <v>7.6005912455236526</v>
      </c>
      <c r="F5873">
        <f t="shared" si="183"/>
        <v>0.99999999999999967</v>
      </c>
      <c r="G5873">
        <v>-99</v>
      </c>
      <c r="H5873" t="s">
        <v>387</v>
      </c>
      <c r="I5873" t="s">
        <v>242</v>
      </c>
      <c r="J5873" t="s">
        <v>7084</v>
      </c>
      <c r="L5873" t="s">
        <v>7332</v>
      </c>
      <c r="N5873" t="s">
        <v>294</v>
      </c>
    </row>
    <row r="5874" spans="1:14">
      <c r="A5874" t="s">
        <v>7255</v>
      </c>
      <c r="B5874">
        <v>608</v>
      </c>
      <c r="C5874" t="str">
        <f t="shared" si="182"/>
        <v>608_95643</v>
      </c>
      <c r="D5874">
        <v>0.98834455541400601</v>
      </c>
      <c r="E5874">
        <f>VLOOKUP(C5874,'Gas Species'!D:E,2,FALSE)</f>
        <v>0.98834455541400612</v>
      </c>
      <c r="F5874">
        <f t="shared" si="183"/>
        <v>0.99999999999999989</v>
      </c>
      <c r="G5874">
        <v>-99</v>
      </c>
      <c r="H5874" t="s">
        <v>387</v>
      </c>
      <c r="I5874" t="s">
        <v>242</v>
      </c>
      <c r="J5874" t="s">
        <v>7084</v>
      </c>
      <c r="L5874" t="s">
        <v>7332</v>
      </c>
      <c r="N5874" t="s">
        <v>294</v>
      </c>
    </row>
    <row r="5875" spans="1:14">
      <c r="A5875" t="s">
        <v>7150</v>
      </c>
      <c r="B5875">
        <v>608</v>
      </c>
      <c r="C5875" t="str">
        <f t="shared" si="182"/>
        <v>608_95644</v>
      </c>
      <c r="D5875">
        <v>0.16099523776108901</v>
      </c>
      <c r="E5875">
        <f>VLOOKUP(C5875,'Gas Species'!D:E,2,FALSE)</f>
        <v>0.16099523776108909</v>
      </c>
      <c r="F5875">
        <f t="shared" si="183"/>
        <v>0.99999999999999944</v>
      </c>
      <c r="G5875">
        <v>-99</v>
      </c>
      <c r="H5875" t="s">
        <v>387</v>
      </c>
      <c r="I5875" t="s">
        <v>242</v>
      </c>
      <c r="J5875" t="s">
        <v>7084</v>
      </c>
      <c r="L5875" t="s">
        <v>7332</v>
      </c>
      <c r="N5875" t="s">
        <v>294</v>
      </c>
    </row>
    <row r="5876" spans="1:14">
      <c r="A5876" t="s">
        <v>7152</v>
      </c>
      <c r="B5876">
        <v>608</v>
      </c>
      <c r="C5876" t="str">
        <f t="shared" si="182"/>
        <v>608_95646</v>
      </c>
      <c r="D5876">
        <v>8.8090106091669299E-2</v>
      </c>
      <c r="E5876">
        <f>VLOOKUP(C5876,'Gas Species'!D:E,2,FALSE)</f>
        <v>8.8090106091669326E-2</v>
      </c>
      <c r="F5876">
        <f t="shared" si="183"/>
        <v>0.99999999999999967</v>
      </c>
      <c r="G5876">
        <v>-99</v>
      </c>
      <c r="H5876" t="s">
        <v>387</v>
      </c>
      <c r="I5876" t="s">
        <v>242</v>
      </c>
      <c r="J5876" t="s">
        <v>7084</v>
      </c>
      <c r="L5876" t="s">
        <v>7332</v>
      </c>
      <c r="N5876" t="s">
        <v>294</v>
      </c>
    </row>
    <row r="5877" spans="1:14">
      <c r="A5877" t="s">
        <v>7155</v>
      </c>
      <c r="B5877">
        <v>608</v>
      </c>
      <c r="C5877" t="str">
        <f t="shared" si="182"/>
        <v>608_95649</v>
      </c>
      <c r="D5877">
        <v>1.07374895837854E-2</v>
      </c>
      <c r="E5877">
        <f>VLOOKUP(C5877,'Gas Species'!D:E,2,FALSE)</f>
        <v>1.0737489583785438E-2</v>
      </c>
      <c r="F5877">
        <f t="shared" si="183"/>
        <v>0.99999999999999645</v>
      </c>
      <c r="G5877">
        <v>-99</v>
      </c>
      <c r="H5877" t="s">
        <v>387</v>
      </c>
      <c r="I5877" t="s">
        <v>242</v>
      </c>
      <c r="J5877" t="s">
        <v>7084</v>
      </c>
      <c r="L5877" t="s">
        <v>7332</v>
      </c>
      <c r="N5877" t="s">
        <v>294</v>
      </c>
    </row>
    <row r="5878" spans="1:14">
      <c r="A5878" t="s">
        <v>7156</v>
      </c>
      <c r="B5878">
        <v>608</v>
      </c>
      <c r="C5878" t="str">
        <f t="shared" si="182"/>
        <v>608_95650</v>
      </c>
      <c r="D5878">
        <v>1.07447530273964E-2</v>
      </c>
      <c r="E5878">
        <f>VLOOKUP(C5878,'Gas Species'!D:E,2,FALSE)</f>
        <v>1.0744753027396435E-2</v>
      </c>
      <c r="F5878">
        <f t="shared" si="183"/>
        <v>0.99999999999999678</v>
      </c>
      <c r="G5878">
        <v>-99</v>
      </c>
      <c r="H5878" t="s">
        <v>387</v>
      </c>
      <c r="I5878" t="s">
        <v>242</v>
      </c>
      <c r="J5878" t="s">
        <v>7084</v>
      </c>
      <c r="L5878" t="s">
        <v>7332</v>
      </c>
      <c r="N5878" t="s">
        <v>294</v>
      </c>
    </row>
    <row r="5879" spans="1:14">
      <c r="A5879" t="s">
        <v>7157</v>
      </c>
      <c r="B5879">
        <v>608</v>
      </c>
      <c r="C5879" t="str">
        <f t="shared" si="182"/>
        <v>608_95651</v>
      </c>
      <c r="D5879">
        <v>3.2913242472762602E-2</v>
      </c>
      <c r="E5879">
        <f>VLOOKUP(C5879,'Gas Species'!D:E,2,FALSE)</f>
        <v>3.2913242472762554E-2</v>
      </c>
      <c r="F5879">
        <f t="shared" si="183"/>
        <v>1.0000000000000016</v>
      </c>
      <c r="G5879">
        <v>-99</v>
      </c>
      <c r="H5879" t="s">
        <v>387</v>
      </c>
      <c r="I5879" t="s">
        <v>242</v>
      </c>
      <c r="J5879" t="s">
        <v>7084</v>
      </c>
      <c r="L5879" t="s">
        <v>7332</v>
      </c>
      <c r="N5879" t="s">
        <v>294</v>
      </c>
    </row>
    <row r="5880" spans="1:14">
      <c r="A5880" t="s">
        <v>7207</v>
      </c>
      <c r="B5880">
        <v>608</v>
      </c>
      <c r="C5880" t="str">
        <f t="shared" si="182"/>
        <v>608_95652</v>
      </c>
      <c r="D5880">
        <v>3.7902028609421499</v>
      </c>
      <c r="E5880">
        <f>VLOOKUP(C5880,'Gas Species'!D:E,2,FALSE)</f>
        <v>3.7902028609421468</v>
      </c>
      <c r="F5880">
        <f t="shared" si="183"/>
        <v>1.0000000000000009</v>
      </c>
      <c r="G5880">
        <v>-99</v>
      </c>
      <c r="H5880" t="s">
        <v>387</v>
      </c>
      <c r="I5880" t="s">
        <v>242</v>
      </c>
      <c r="J5880" t="s">
        <v>7084</v>
      </c>
      <c r="L5880" t="s">
        <v>7332</v>
      </c>
      <c r="N5880" t="s">
        <v>294</v>
      </c>
    </row>
    <row r="5881" spans="1:14">
      <c r="A5881" t="s">
        <v>7158</v>
      </c>
      <c r="B5881">
        <v>608</v>
      </c>
      <c r="C5881" t="str">
        <f t="shared" si="182"/>
        <v>608_95653</v>
      </c>
      <c r="D5881">
        <v>3.6159355587815599E-3</v>
      </c>
      <c r="E5881">
        <f>VLOOKUP(C5881,'Gas Species'!D:E,2,FALSE)</f>
        <v>3.6159355587815625E-3</v>
      </c>
      <c r="F5881">
        <f t="shared" si="183"/>
        <v>0.99999999999999933</v>
      </c>
      <c r="G5881">
        <v>-99</v>
      </c>
      <c r="H5881" t="s">
        <v>387</v>
      </c>
      <c r="I5881" t="s">
        <v>242</v>
      </c>
      <c r="J5881" t="s">
        <v>7084</v>
      </c>
      <c r="L5881" t="s">
        <v>7332</v>
      </c>
      <c r="N5881" t="s">
        <v>294</v>
      </c>
    </row>
    <row r="5882" spans="1:14">
      <c r="A5882" t="s">
        <v>7159</v>
      </c>
      <c r="B5882">
        <v>608</v>
      </c>
      <c r="C5882" t="str">
        <f t="shared" si="182"/>
        <v>608_95654</v>
      </c>
      <c r="D5882">
        <v>1.4373023720130799E-2</v>
      </c>
      <c r="E5882">
        <f>VLOOKUP(C5882,'Gas Species'!D:E,2,FALSE)</f>
        <v>1.4373023720130777E-2</v>
      </c>
      <c r="F5882">
        <f t="shared" si="183"/>
        <v>1.0000000000000016</v>
      </c>
      <c r="G5882">
        <v>-99</v>
      </c>
      <c r="H5882" t="s">
        <v>387</v>
      </c>
      <c r="I5882" t="s">
        <v>242</v>
      </c>
      <c r="J5882" t="s">
        <v>7084</v>
      </c>
      <c r="L5882" t="s">
        <v>7332</v>
      </c>
      <c r="N5882" t="s">
        <v>294</v>
      </c>
    </row>
    <row r="5883" spans="1:14">
      <c r="A5883" t="s">
        <v>7160</v>
      </c>
      <c r="B5883">
        <v>608</v>
      </c>
      <c r="C5883" t="str">
        <f t="shared" si="182"/>
        <v>608_95655</v>
      </c>
      <c r="D5883">
        <v>7.7568813346073198E-2</v>
      </c>
      <c r="E5883">
        <f>VLOOKUP(C5883,'Gas Species'!D:E,2,FALSE)</f>
        <v>7.7568813346073198E-2</v>
      </c>
      <c r="F5883">
        <f t="shared" si="183"/>
        <v>1</v>
      </c>
      <c r="G5883">
        <v>-99</v>
      </c>
      <c r="H5883" t="s">
        <v>387</v>
      </c>
      <c r="I5883" t="s">
        <v>242</v>
      </c>
      <c r="J5883" t="s">
        <v>7084</v>
      </c>
      <c r="L5883" t="s">
        <v>7332</v>
      </c>
      <c r="N5883" t="s">
        <v>294</v>
      </c>
    </row>
    <row r="5884" spans="1:14">
      <c r="A5884" t="s">
        <v>7161</v>
      </c>
      <c r="B5884">
        <v>608</v>
      </c>
      <c r="C5884" t="str">
        <f t="shared" si="182"/>
        <v>608_95656</v>
      </c>
      <c r="D5884">
        <v>8.0955607511727007E-2</v>
      </c>
      <c r="E5884">
        <f>VLOOKUP(C5884,'Gas Species'!D:E,2,FALSE)</f>
        <v>8.0955607511727048E-2</v>
      </c>
      <c r="F5884">
        <f t="shared" si="183"/>
        <v>0.99999999999999944</v>
      </c>
      <c r="G5884">
        <v>-99</v>
      </c>
      <c r="H5884" t="s">
        <v>387</v>
      </c>
      <c r="I5884" t="s">
        <v>242</v>
      </c>
      <c r="J5884" t="s">
        <v>7084</v>
      </c>
      <c r="L5884" t="s">
        <v>7332</v>
      </c>
      <c r="N5884" t="s">
        <v>294</v>
      </c>
    </row>
    <row r="5885" spans="1:14">
      <c r="A5885" t="s">
        <v>7162</v>
      </c>
      <c r="B5885">
        <v>608</v>
      </c>
      <c r="C5885" t="str">
        <f t="shared" si="182"/>
        <v>608_95657</v>
      </c>
      <c r="D5885">
        <v>1.67133150903842E-2</v>
      </c>
      <c r="E5885">
        <f>VLOOKUP(C5885,'Gas Species'!D:E,2,FALSE)</f>
        <v>1.6713315090384158E-2</v>
      </c>
      <c r="F5885">
        <f t="shared" si="183"/>
        <v>1.0000000000000024</v>
      </c>
      <c r="G5885">
        <v>-99</v>
      </c>
      <c r="H5885" t="s">
        <v>387</v>
      </c>
      <c r="I5885" t="s">
        <v>242</v>
      </c>
      <c r="J5885" t="s">
        <v>7084</v>
      </c>
      <c r="L5885" t="s">
        <v>7332</v>
      </c>
      <c r="N5885" t="s">
        <v>294</v>
      </c>
    </row>
    <row r="5886" spans="1:14">
      <c r="A5886" t="s">
        <v>7163</v>
      </c>
      <c r="B5886">
        <v>608</v>
      </c>
      <c r="C5886" t="str">
        <f t="shared" si="182"/>
        <v>608_95658</v>
      </c>
      <c r="D5886">
        <v>4.3128402358719002E-3</v>
      </c>
      <c r="E5886">
        <f>VLOOKUP(C5886,'Gas Species'!D:E,2,FALSE)</f>
        <v>4.3128402358718993E-3</v>
      </c>
      <c r="F5886">
        <f t="shared" si="183"/>
        <v>1.0000000000000002</v>
      </c>
      <c r="G5886">
        <v>-99</v>
      </c>
      <c r="H5886" t="s">
        <v>387</v>
      </c>
      <c r="I5886" t="s">
        <v>242</v>
      </c>
      <c r="J5886" t="s">
        <v>7084</v>
      </c>
      <c r="L5886" t="s">
        <v>7332</v>
      </c>
      <c r="N5886" t="s">
        <v>294</v>
      </c>
    </row>
    <row r="5887" spans="1:14">
      <c r="A5887" t="s">
        <v>7260</v>
      </c>
      <c r="B5887">
        <v>608</v>
      </c>
      <c r="C5887" t="str">
        <f t="shared" si="182"/>
        <v>608_95666</v>
      </c>
      <c r="D5887">
        <v>8.1505340947905597E-2</v>
      </c>
      <c r="E5887">
        <f>VLOOKUP(C5887,'Gas Species'!D:E,2,FALSE)</f>
        <v>8.1505340947905611E-2</v>
      </c>
      <c r="F5887">
        <f t="shared" si="183"/>
        <v>0.99999999999999978</v>
      </c>
      <c r="G5887">
        <v>-99</v>
      </c>
      <c r="H5887" t="s">
        <v>387</v>
      </c>
      <c r="I5887" t="s">
        <v>242</v>
      </c>
      <c r="J5887" t="s">
        <v>7084</v>
      </c>
      <c r="L5887" t="s">
        <v>7332</v>
      </c>
      <c r="N5887" t="s">
        <v>294</v>
      </c>
    </row>
    <row r="5888" spans="1:14">
      <c r="A5888" t="s">
        <v>7211</v>
      </c>
      <c r="B5888">
        <v>608</v>
      </c>
      <c r="C5888" t="str">
        <f t="shared" si="182"/>
        <v>608_95668</v>
      </c>
      <c r="D5888">
        <v>3.56746859155277E-2</v>
      </c>
      <c r="E5888">
        <f>VLOOKUP(C5888,'Gas Species'!D:E,2,FALSE)</f>
        <v>3.5674685915527748E-2</v>
      </c>
      <c r="F5888">
        <f t="shared" si="183"/>
        <v>0.99999999999999867</v>
      </c>
      <c r="G5888">
        <v>-99</v>
      </c>
      <c r="H5888" t="s">
        <v>387</v>
      </c>
      <c r="I5888" t="s">
        <v>242</v>
      </c>
      <c r="J5888" t="s">
        <v>7084</v>
      </c>
      <c r="L5888" t="s">
        <v>7332</v>
      </c>
      <c r="N5888" t="s">
        <v>294</v>
      </c>
    </row>
    <row r="5889" spans="1:14">
      <c r="A5889" t="s">
        <v>7213</v>
      </c>
      <c r="B5889">
        <v>608</v>
      </c>
      <c r="C5889" t="str">
        <f t="shared" si="182"/>
        <v>608_95670</v>
      </c>
      <c r="D5889">
        <v>0.28028318222287202</v>
      </c>
      <c r="E5889">
        <f>VLOOKUP(C5889,'Gas Species'!D:E,2,FALSE)</f>
        <v>0.28028318222287207</v>
      </c>
      <c r="F5889">
        <f t="shared" si="183"/>
        <v>0.99999999999999978</v>
      </c>
      <c r="G5889">
        <v>-99</v>
      </c>
      <c r="H5889" t="s">
        <v>387</v>
      </c>
      <c r="I5889" t="s">
        <v>242</v>
      </c>
      <c r="J5889" t="s">
        <v>7084</v>
      </c>
      <c r="L5889" t="s">
        <v>7332</v>
      </c>
      <c r="N5889" t="s">
        <v>314</v>
      </c>
    </row>
    <row r="5890" spans="1:14">
      <c r="A5890" t="s">
        <v>7166</v>
      </c>
      <c r="B5890">
        <v>608</v>
      </c>
      <c r="C5890" t="str">
        <f t="shared" si="182"/>
        <v>608_95671</v>
      </c>
      <c r="D5890">
        <v>0.33213961335359898</v>
      </c>
      <c r="E5890">
        <f>VLOOKUP(C5890,'Gas Species'!D:E,2,FALSE)</f>
        <v>0.33213961335359915</v>
      </c>
      <c r="F5890">
        <f t="shared" si="183"/>
        <v>0.99999999999999944</v>
      </c>
      <c r="G5890">
        <v>-99</v>
      </c>
      <c r="H5890" t="s">
        <v>387</v>
      </c>
      <c r="I5890" t="s">
        <v>242</v>
      </c>
      <c r="J5890" t="s">
        <v>7084</v>
      </c>
      <c r="L5890" t="s">
        <v>7332</v>
      </c>
      <c r="N5890" t="s">
        <v>294</v>
      </c>
    </row>
    <row r="5891" spans="1:14">
      <c r="A5891" t="s">
        <v>7167</v>
      </c>
      <c r="B5891">
        <v>608</v>
      </c>
      <c r="C5891" t="str">
        <f t="shared" ref="C5891:C5954" si="184">CONCATENATE(B5891,"_",A5891)</f>
        <v>608_95672</v>
      </c>
      <c r="D5891">
        <v>4.8987787472490796</v>
      </c>
      <c r="E5891">
        <f>VLOOKUP(C5891,'Gas Species'!D:E,2,FALSE)</f>
        <v>4.8987787472490822</v>
      </c>
      <c r="F5891">
        <f t="shared" ref="F5891:F5954" si="185">D5891/E5891</f>
        <v>0.99999999999999944</v>
      </c>
      <c r="G5891">
        <v>-99</v>
      </c>
      <c r="H5891" t="s">
        <v>387</v>
      </c>
      <c r="I5891" t="s">
        <v>242</v>
      </c>
      <c r="J5891" t="s">
        <v>7084</v>
      </c>
      <c r="L5891" t="s">
        <v>7332</v>
      </c>
      <c r="N5891" t="s">
        <v>294</v>
      </c>
    </row>
    <row r="5892" spans="1:14">
      <c r="A5892" t="s">
        <v>7168</v>
      </c>
      <c r="B5892">
        <v>608</v>
      </c>
      <c r="C5892" t="str">
        <f t="shared" si="184"/>
        <v>608_95674</v>
      </c>
      <c r="D5892">
        <v>0.26764836982674201</v>
      </c>
      <c r="E5892">
        <f>VLOOKUP(C5892,'Gas Species'!D:E,2,FALSE)</f>
        <v>0.26764836982674195</v>
      </c>
      <c r="F5892">
        <f t="shared" si="185"/>
        <v>1.0000000000000002</v>
      </c>
      <c r="G5892">
        <v>-99</v>
      </c>
      <c r="H5892" t="s">
        <v>387</v>
      </c>
      <c r="I5892" t="s">
        <v>242</v>
      </c>
      <c r="J5892" t="s">
        <v>7084</v>
      </c>
      <c r="L5892" t="s">
        <v>7332</v>
      </c>
      <c r="N5892" t="s">
        <v>294</v>
      </c>
    </row>
    <row r="5893" spans="1:14">
      <c r="A5893" t="s">
        <v>7169</v>
      </c>
      <c r="B5893">
        <v>608</v>
      </c>
      <c r="C5893" t="str">
        <f t="shared" si="184"/>
        <v>608_95675</v>
      </c>
      <c r="D5893">
        <v>8.2474453575919496E-2</v>
      </c>
      <c r="E5893">
        <f>VLOOKUP(C5893,'Gas Species'!D:E,2,FALSE)</f>
        <v>8.2474453575919496E-2</v>
      </c>
      <c r="F5893">
        <f t="shared" si="185"/>
        <v>1</v>
      </c>
      <c r="G5893">
        <v>-99</v>
      </c>
      <c r="H5893" t="s">
        <v>387</v>
      </c>
      <c r="I5893" t="s">
        <v>242</v>
      </c>
      <c r="J5893" t="s">
        <v>7084</v>
      </c>
      <c r="L5893" t="s">
        <v>7332</v>
      </c>
      <c r="N5893" t="s">
        <v>294</v>
      </c>
    </row>
    <row r="5894" spans="1:14">
      <c r="A5894" t="s">
        <v>7171</v>
      </c>
      <c r="B5894">
        <v>608</v>
      </c>
      <c r="C5894" t="str">
        <f t="shared" si="184"/>
        <v>608_95677</v>
      </c>
      <c r="D5894">
        <v>0.303823173141334</v>
      </c>
      <c r="E5894">
        <f>VLOOKUP(C5894,'Gas Species'!D:E,2,FALSE)</f>
        <v>0.30382317314133378</v>
      </c>
      <c r="F5894">
        <f t="shared" si="185"/>
        <v>1.0000000000000007</v>
      </c>
      <c r="G5894">
        <v>-99</v>
      </c>
      <c r="H5894" t="s">
        <v>387</v>
      </c>
      <c r="I5894" t="s">
        <v>242</v>
      </c>
      <c r="J5894" t="s">
        <v>7084</v>
      </c>
      <c r="L5894" t="s">
        <v>7332</v>
      </c>
      <c r="N5894" t="s">
        <v>294</v>
      </c>
    </row>
    <row r="5895" spans="1:14">
      <c r="A5895" t="s">
        <v>7172</v>
      </c>
      <c r="B5895">
        <v>608</v>
      </c>
      <c r="C5895" t="str">
        <f t="shared" si="184"/>
        <v>608_95678</v>
      </c>
      <c r="D5895">
        <v>0.25238854954868001</v>
      </c>
      <c r="E5895">
        <f>VLOOKUP(C5895,'Gas Species'!D:E,2,FALSE)</f>
        <v>0.25238854954868034</v>
      </c>
      <c r="F5895">
        <f t="shared" si="185"/>
        <v>0.99999999999999867</v>
      </c>
      <c r="G5895">
        <v>-99</v>
      </c>
      <c r="H5895" t="s">
        <v>387</v>
      </c>
      <c r="I5895" t="s">
        <v>242</v>
      </c>
      <c r="J5895" t="s">
        <v>7084</v>
      </c>
      <c r="L5895" t="s">
        <v>7332</v>
      </c>
      <c r="N5895" t="s">
        <v>294</v>
      </c>
    </row>
    <row r="5896" spans="1:14">
      <c r="A5896" t="s">
        <v>7174</v>
      </c>
      <c r="B5896">
        <v>608</v>
      </c>
      <c r="C5896" t="str">
        <f t="shared" si="184"/>
        <v>608_95680</v>
      </c>
      <c r="D5896">
        <v>0.16079902863371501</v>
      </c>
      <c r="E5896">
        <f>VLOOKUP(C5896,'Gas Species'!D:E,2,FALSE)</f>
        <v>0.16079902863371476</v>
      </c>
      <c r="F5896">
        <f t="shared" si="185"/>
        <v>1.0000000000000016</v>
      </c>
      <c r="G5896">
        <v>-99</v>
      </c>
      <c r="H5896" t="s">
        <v>387</v>
      </c>
      <c r="I5896" t="s">
        <v>242</v>
      </c>
      <c r="J5896" t="s">
        <v>7084</v>
      </c>
      <c r="L5896" t="s">
        <v>7332</v>
      </c>
      <c r="N5896" t="s">
        <v>294</v>
      </c>
    </row>
    <row r="5897" spans="1:14">
      <c r="A5897" t="s">
        <v>7175</v>
      </c>
      <c r="B5897">
        <v>608</v>
      </c>
      <c r="C5897" t="str">
        <f t="shared" si="184"/>
        <v>608_95681</v>
      </c>
      <c r="D5897">
        <v>0.72565678925016297</v>
      </c>
      <c r="E5897">
        <f>VLOOKUP(C5897,'Gas Species'!D:E,2,FALSE)</f>
        <v>0.72565678925016286</v>
      </c>
      <c r="F5897">
        <f t="shared" si="185"/>
        <v>1.0000000000000002</v>
      </c>
      <c r="G5897">
        <v>-99</v>
      </c>
      <c r="H5897" t="s">
        <v>387</v>
      </c>
      <c r="I5897" t="s">
        <v>242</v>
      </c>
      <c r="J5897" t="s">
        <v>7084</v>
      </c>
      <c r="L5897" t="s">
        <v>7332</v>
      </c>
      <c r="N5897" t="s">
        <v>294</v>
      </c>
    </row>
    <row r="5898" spans="1:14">
      <c r="A5898" t="s">
        <v>7176</v>
      </c>
      <c r="B5898">
        <v>608</v>
      </c>
      <c r="C5898" t="str">
        <f t="shared" si="184"/>
        <v>608_95682</v>
      </c>
      <c r="D5898">
        <v>0.25150016730142599</v>
      </c>
      <c r="E5898">
        <f>VLOOKUP(C5898,'Gas Species'!D:E,2,FALSE)</f>
        <v>0.2515001673014256</v>
      </c>
      <c r="F5898">
        <f t="shared" si="185"/>
        <v>1.0000000000000016</v>
      </c>
      <c r="G5898">
        <v>-99</v>
      </c>
      <c r="H5898" t="s">
        <v>387</v>
      </c>
      <c r="I5898" t="s">
        <v>242</v>
      </c>
      <c r="J5898" t="s">
        <v>7084</v>
      </c>
      <c r="L5898" t="s">
        <v>7332</v>
      </c>
      <c r="N5898" t="s">
        <v>294</v>
      </c>
    </row>
    <row r="5899" spans="1:14">
      <c r="A5899" t="s">
        <v>7177</v>
      </c>
      <c r="B5899">
        <v>608</v>
      </c>
      <c r="C5899" t="str">
        <f t="shared" si="184"/>
        <v>608_95683</v>
      </c>
      <c r="D5899">
        <v>0.43171769776507302</v>
      </c>
      <c r="E5899">
        <f>VLOOKUP(C5899,'Gas Species'!D:E,2,FALSE)</f>
        <v>0.43171769776507346</v>
      </c>
      <c r="F5899">
        <f t="shared" si="185"/>
        <v>0.999999999999999</v>
      </c>
      <c r="G5899">
        <v>-99</v>
      </c>
      <c r="H5899" t="s">
        <v>387</v>
      </c>
      <c r="I5899" t="s">
        <v>242</v>
      </c>
      <c r="J5899" t="s">
        <v>7084</v>
      </c>
      <c r="L5899" t="s">
        <v>7332</v>
      </c>
      <c r="N5899" t="s">
        <v>294</v>
      </c>
    </row>
    <row r="5900" spans="1:14">
      <c r="A5900" t="s">
        <v>7178</v>
      </c>
      <c r="B5900">
        <v>608</v>
      </c>
      <c r="C5900" t="str">
        <f t="shared" si="184"/>
        <v>608_95684</v>
      </c>
      <c r="D5900">
        <v>0.147330844673531</v>
      </c>
      <c r="E5900">
        <f>VLOOKUP(C5900,'Gas Species'!D:E,2,FALSE)</f>
        <v>0.14733084467353136</v>
      </c>
      <c r="F5900">
        <f t="shared" si="185"/>
        <v>0.99999999999999756</v>
      </c>
      <c r="G5900">
        <v>-99</v>
      </c>
      <c r="H5900" t="s">
        <v>387</v>
      </c>
      <c r="I5900" t="s">
        <v>242</v>
      </c>
      <c r="J5900" t="s">
        <v>7084</v>
      </c>
      <c r="L5900" t="s">
        <v>7332</v>
      </c>
      <c r="N5900" t="s">
        <v>294</v>
      </c>
    </row>
    <row r="5901" spans="1:14">
      <c r="A5901" t="s">
        <v>7179</v>
      </c>
      <c r="B5901">
        <v>608</v>
      </c>
      <c r="C5901" t="str">
        <f t="shared" si="184"/>
        <v>608_95685</v>
      </c>
      <c r="D5901">
        <v>0.16009208392209101</v>
      </c>
      <c r="E5901">
        <f>VLOOKUP(C5901,'Gas Species'!D:E,2,FALSE)</f>
        <v>0.16009208392209115</v>
      </c>
      <c r="F5901">
        <f t="shared" si="185"/>
        <v>0.99999999999999911</v>
      </c>
      <c r="G5901">
        <v>-99</v>
      </c>
      <c r="H5901" t="s">
        <v>387</v>
      </c>
      <c r="I5901" t="s">
        <v>242</v>
      </c>
      <c r="J5901" t="s">
        <v>7084</v>
      </c>
      <c r="L5901" t="s">
        <v>7332</v>
      </c>
      <c r="N5901" t="s">
        <v>294</v>
      </c>
    </row>
    <row r="5902" spans="1:14">
      <c r="A5902" t="s">
        <v>7180</v>
      </c>
      <c r="B5902">
        <v>608</v>
      </c>
      <c r="C5902" t="str">
        <f t="shared" si="184"/>
        <v>608_95686</v>
      </c>
      <c r="D5902">
        <v>5.14442637559532E-2</v>
      </c>
      <c r="E5902">
        <f>VLOOKUP(C5902,'Gas Species'!D:E,2,FALSE)</f>
        <v>5.1444263755953172E-2</v>
      </c>
      <c r="F5902">
        <f t="shared" si="185"/>
        <v>1.0000000000000004</v>
      </c>
      <c r="G5902">
        <v>-99</v>
      </c>
      <c r="H5902" t="s">
        <v>387</v>
      </c>
      <c r="I5902" t="s">
        <v>242</v>
      </c>
      <c r="J5902" t="s">
        <v>7084</v>
      </c>
      <c r="L5902" t="s">
        <v>7332</v>
      </c>
      <c r="N5902" t="s">
        <v>294</v>
      </c>
    </row>
    <row r="5903" spans="1:14">
      <c r="A5903" t="s">
        <v>7181</v>
      </c>
      <c r="B5903">
        <v>608</v>
      </c>
      <c r="C5903" t="str">
        <f t="shared" si="184"/>
        <v>608_95687</v>
      </c>
      <c r="D5903">
        <v>6.8045490417395493E-2</v>
      </c>
      <c r="E5903">
        <f>VLOOKUP(C5903,'Gas Species'!D:E,2,FALSE)</f>
        <v>6.8045490417395521E-2</v>
      </c>
      <c r="F5903">
        <f t="shared" si="185"/>
        <v>0.99999999999999956</v>
      </c>
      <c r="G5903">
        <v>-99</v>
      </c>
      <c r="H5903" t="s">
        <v>387</v>
      </c>
      <c r="I5903" t="s">
        <v>242</v>
      </c>
      <c r="J5903" t="s">
        <v>7084</v>
      </c>
      <c r="L5903" t="s">
        <v>7332</v>
      </c>
      <c r="N5903" t="s">
        <v>294</v>
      </c>
    </row>
    <row r="5904" spans="1:14">
      <c r="A5904" t="s">
        <v>7182</v>
      </c>
      <c r="B5904">
        <v>608</v>
      </c>
      <c r="C5904" t="str">
        <f t="shared" si="184"/>
        <v>608_95688</v>
      </c>
      <c r="D5904">
        <v>7.1237207524470297E-2</v>
      </c>
      <c r="E5904">
        <f>VLOOKUP(C5904,'Gas Species'!D:E,2,FALSE)</f>
        <v>7.1237207524470297E-2</v>
      </c>
      <c r="F5904">
        <f t="shared" si="185"/>
        <v>1</v>
      </c>
      <c r="G5904">
        <v>-99</v>
      </c>
      <c r="H5904" t="s">
        <v>387</v>
      </c>
      <c r="I5904" t="s">
        <v>242</v>
      </c>
      <c r="J5904" t="s">
        <v>7084</v>
      </c>
      <c r="L5904" t="s">
        <v>7332</v>
      </c>
      <c r="N5904" t="s">
        <v>294</v>
      </c>
    </row>
    <row r="5905" spans="1:14">
      <c r="A5905" t="s">
        <v>7183</v>
      </c>
      <c r="B5905">
        <v>608</v>
      </c>
      <c r="C5905" t="str">
        <f t="shared" si="184"/>
        <v>608_95689</v>
      </c>
      <c r="D5905">
        <v>9.5339060492826505E-2</v>
      </c>
      <c r="E5905">
        <f>VLOOKUP(C5905,'Gas Species'!D:E,2,FALSE)</f>
        <v>9.5339060492826547E-2</v>
      </c>
      <c r="F5905">
        <f t="shared" si="185"/>
        <v>0.99999999999999956</v>
      </c>
      <c r="G5905">
        <v>-99</v>
      </c>
      <c r="H5905" t="s">
        <v>387</v>
      </c>
      <c r="I5905" t="s">
        <v>242</v>
      </c>
      <c r="J5905" t="s">
        <v>7084</v>
      </c>
      <c r="L5905" t="s">
        <v>7332</v>
      </c>
      <c r="N5905" t="s">
        <v>294</v>
      </c>
    </row>
    <row r="5906" spans="1:14">
      <c r="A5906" t="s">
        <v>7184</v>
      </c>
      <c r="B5906">
        <v>608</v>
      </c>
      <c r="C5906" t="str">
        <f t="shared" si="184"/>
        <v>608_95690</v>
      </c>
      <c r="D5906">
        <v>4.7103891085404997E-2</v>
      </c>
      <c r="E5906">
        <f>VLOOKUP(C5906,'Gas Species'!D:E,2,FALSE)</f>
        <v>4.7103891085404956E-2</v>
      </c>
      <c r="F5906">
        <f t="shared" si="185"/>
        <v>1.0000000000000009</v>
      </c>
      <c r="G5906">
        <v>-99</v>
      </c>
      <c r="H5906" t="s">
        <v>387</v>
      </c>
      <c r="I5906" t="s">
        <v>242</v>
      </c>
      <c r="J5906" t="s">
        <v>7084</v>
      </c>
      <c r="L5906" t="s">
        <v>7332</v>
      </c>
      <c r="N5906" t="s">
        <v>294</v>
      </c>
    </row>
    <row r="5907" spans="1:14">
      <c r="A5907" t="s">
        <v>7185</v>
      </c>
      <c r="B5907">
        <v>608</v>
      </c>
      <c r="C5907" t="str">
        <f t="shared" si="184"/>
        <v>608_95691</v>
      </c>
      <c r="D5907">
        <v>2.1125943564201399E-2</v>
      </c>
      <c r="E5907">
        <f>VLOOKUP(C5907,'Gas Species'!D:E,2,FALSE)</f>
        <v>2.1125943564201385E-2</v>
      </c>
      <c r="F5907">
        <f t="shared" si="185"/>
        <v>1.0000000000000007</v>
      </c>
      <c r="G5907">
        <v>-99</v>
      </c>
      <c r="H5907" t="s">
        <v>387</v>
      </c>
      <c r="I5907" t="s">
        <v>242</v>
      </c>
      <c r="J5907" t="s">
        <v>7084</v>
      </c>
      <c r="L5907" t="s">
        <v>7332</v>
      </c>
      <c r="N5907" t="s">
        <v>294</v>
      </c>
    </row>
    <row r="5908" spans="1:14">
      <c r="A5908" t="s">
        <v>7186</v>
      </c>
      <c r="B5908">
        <v>608</v>
      </c>
      <c r="C5908" t="str">
        <f t="shared" si="184"/>
        <v>608_95692</v>
      </c>
      <c r="D5908">
        <v>1.6096664347557899E-2</v>
      </c>
      <c r="E5908">
        <f>VLOOKUP(C5908,'Gas Species'!D:E,2,FALSE)</f>
        <v>1.6096664347557868E-2</v>
      </c>
      <c r="F5908">
        <f t="shared" si="185"/>
        <v>1.000000000000002</v>
      </c>
      <c r="G5908">
        <v>-99</v>
      </c>
      <c r="H5908" t="s">
        <v>387</v>
      </c>
      <c r="I5908" t="s">
        <v>242</v>
      </c>
      <c r="J5908" t="s">
        <v>7084</v>
      </c>
      <c r="L5908" t="s">
        <v>7332</v>
      </c>
      <c r="N5908" t="s">
        <v>294</v>
      </c>
    </row>
    <row r="5909" spans="1:14">
      <c r="A5909" t="s">
        <v>7187</v>
      </c>
      <c r="B5909">
        <v>608</v>
      </c>
      <c r="C5909" t="str">
        <f t="shared" si="184"/>
        <v>608_95693</v>
      </c>
      <c r="D5909">
        <v>2.4127979898151099E-2</v>
      </c>
      <c r="E5909">
        <f>VLOOKUP(C5909,'Gas Species'!D:E,2,FALSE)</f>
        <v>2.4127979898151124E-2</v>
      </c>
      <c r="F5909">
        <f t="shared" si="185"/>
        <v>0.999999999999999</v>
      </c>
      <c r="G5909">
        <v>-99</v>
      </c>
      <c r="H5909" t="s">
        <v>387</v>
      </c>
      <c r="I5909" t="s">
        <v>242</v>
      </c>
      <c r="J5909" t="s">
        <v>7084</v>
      </c>
      <c r="L5909" t="s">
        <v>7332</v>
      </c>
      <c r="N5909" t="s">
        <v>294</v>
      </c>
    </row>
    <row r="5910" spans="1:14">
      <c r="A5910" t="s">
        <v>7188</v>
      </c>
      <c r="B5910">
        <v>608</v>
      </c>
      <c r="C5910" t="str">
        <f t="shared" si="184"/>
        <v>608_95694</v>
      </c>
      <c r="D5910">
        <v>2.43618146571596E-2</v>
      </c>
      <c r="E5910">
        <f>VLOOKUP(C5910,'Gas Species'!D:E,2,FALSE)</f>
        <v>2.4361814657159624E-2</v>
      </c>
      <c r="F5910">
        <f t="shared" si="185"/>
        <v>0.999999999999999</v>
      </c>
      <c r="G5910">
        <v>-99</v>
      </c>
      <c r="H5910" t="s">
        <v>387</v>
      </c>
      <c r="I5910" t="s">
        <v>242</v>
      </c>
      <c r="J5910" t="s">
        <v>7084</v>
      </c>
      <c r="L5910" t="s">
        <v>7332</v>
      </c>
      <c r="N5910" t="s">
        <v>294</v>
      </c>
    </row>
    <row r="5911" spans="1:14">
      <c r="A5911" t="s">
        <v>7190</v>
      </c>
      <c r="B5911">
        <v>608</v>
      </c>
      <c r="C5911" t="str">
        <f t="shared" si="184"/>
        <v>608_95696</v>
      </c>
      <c r="D5911">
        <v>1.1098285777829099E-2</v>
      </c>
      <c r="E5911">
        <f>VLOOKUP(C5911,'Gas Species'!D:E,2,FALSE)</f>
        <v>1.1098285777829144E-2</v>
      </c>
      <c r="F5911">
        <f t="shared" si="185"/>
        <v>0.99999999999999589</v>
      </c>
      <c r="G5911">
        <v>-99</v>
      </c>
      <c r="H5911" t="s">
        <v>387</v>
      </c>
      <c r="I5911" t="s">
        <v>242</v>
      </c>
      <c r="J5911" t="s">
        <v>7084</v>
      </c>
      <c r="L5911" t="s">
        <v>7332</v>
      </c>
      <c r="N5911" t="s">
        <v>294</v>
      </c>
    </row>
    <row r="5912" spans="1:14">
      <c r="A5912" t="s">
        <v>7191</v>
      </c>
      <c r="B5912">
        <v>608</v>
      </c>
      <c r="C5912" t="str">
        <f t="shared" si="184"/>
        <v>608_95697</v>
      </c>
      <c r="D5912">
        <v>3.3192186363003098E-3</v>
      </c>
      <c r="E5912">
        <f>VLOOKUP(C5912,'Gas Species'!D:E,2,FALSE)</f>
        <v>3.3192186363003077E-3</v>
      </c>
      <c r="F5912">
        <f t="shared" si="185"/>
        <v>1.0000000000000007</v>
      </c>
      <c r="G5912">
        <v>-99</v>
      </c>
      <c r="H5912" t="s">
        <v>387</v>
      </c>
      <c r="I5912" t="s">
        <v>242</v>
      </c>
      <c r="J5912" t="s">
        <v>7084</v>
      </c>
      <c r="L5912" t="s">
        <v>7332</v>
      </c>
      <c r="N5912" t="s">
        <v>294</v>
      </c>
    </row>
    <row r="5913" spans="1:14">
      <c r="A5913" t="s">
        <v>7215</v>
      </c>
      <c r="B5913">
        <v>608</v>
      </c>
      <c r="C5913" t="str">
        <f t="shared" si="184"/>
        <v>608_95698</v>
      </c>
      <c r="D5913">
        <v>7.8949339930765704E-3</v>
      </c>
      <c r="E5913">
        <f>VLOOKUP(C5913,'Gas Species'!D:E,2,FALSE)</f>
        <v>7.8949339930765687E-3</v>
      </c>
      <c r="F5913">
        <f t="shared" si="185"/>
        <v>1.0000000000000002</v>
      </c>
      <c r="G5913">
        <v>-99</v>
      </c>
      <c r="H5913" t="s">
        <v>387</v>
      </c>
      <c r="I5913" t="s">
        <v>242</v>
      </c>
      <c r="J5913" t="s">
        <v>7084</v>
      </c>
      <c r="L5913" t="s">
        <v>7332</v>
      </c>
      <c r="N5913" t="s">
        <v>349</v>
      </c>
    </row>
    <row r="5914" spans="1:14">
      <c r="A5914" t="s">
        <v>7192</v>
      </c>
      <c r="B5914">
        <v>608</v>
      </c>
      <c r="C5914" t="str">
        <f t="shared" si="184"/>
        <v>608_95699</v>
      </c>
      <c r="D5914">
        <v>2.9655629950369199E-2</v>
      </c>
      <c r="E5914">
        <f>VLOOKUP(C5914,'Gas Species'!D:E,2,FALSE)</f>
        <v>2.965562995036921E-2</v>
      </c>
      <c r="F5914">
        <f t="shared" si="185"/>
        <v>0.99999999999999967</v>
      </c>
      <c r="G5914">
        <v>-99</v>
      </c>
      <c r="H5914" t="s">
        <v>387</v>
      </c>
      <c r="I5914" t="s">
        <v>242</v>
      </c>
      <c r="J5914" t="s">
        <v>7084</v>
      </c>
      <c r="L5914" t="s">
        <v>7332</v>
      </c>
      <c r="N5914" t="s">
        <v>349</v>
      </c>
    </row>
    <row r="5915" spans="1:14">
      <c r="A5915" t="s">
        <v>7193</v>
      </c>
      <c r="B5915">
        <v>608</v>
      </c>
      <c r="C5915" t="str">
        <f t="shared" si="184"/>
        <v>608_95700</v>
      </c>
      <c r="D5915">
        <v>3.2759821884022198E-3</v>
      </c>
      <c r="E5915">
        <f>VLOOKUP(C5915,'Gas Species'!D:E,2,FALSE)</f>
        <v>3.2759821884022194E-3</v>
      </c>
      <c r="F5915">
        <f t="shared" si="185"/>
        <v>1.0000000000000002</v>
      </c>
      <c r="G5915">
        <v>-99</v>
      </c>
      <c r="H5915" t="s">
        <v>387</v>
      </c>
      <c r="I5915" t="s">
        <v>242</v>
      </c>
      <c r="J5915" t="s">
        <v>7084</v>
      </c>
      <c r="L5915" t="s">
        <v>7332</v>
      </c>
      <c r="N5915" t="s">
        <v>349</v>
      </c>
    </row>
    <row r="5916" spans="1:14">
      <c r="A5916" t="s">
        <v>7194</v>
      </c>
      <c r="B5916">
        <v>608</v>
      </c>
      <c r="C5916" t="str">
        <f t="shared" si="184"/>
        <v>608_95701</v>
      </c>
      <c r="D5916">
        <v>2.9585615811884899E-2</v>
      </c>
      <c r="E5916">
        <f>VLOOKUP(C5916,'Gas Species'!D:E,2,FALSE)</f>
        <v>2.9585615811884923E-2</v>
      </c>
      <c r="F5916">
        <f t="shared" si="185"/>
        <v>0.99999999999999922</v>
      </c>
      <c r="G5916">
        <v>-99</v>
      </c>
      <c r="H5916" t="s">
        <v>387</v>
      </c>
      <c r="I5916" t="s">
        <v>242</v>
      </c>
      <c r="J5916" t="s">
        <v>7084</v>
      </c>
      <c r="L5916" t="s">
        <v>7332</v>
      </c>
      <c r="N5916" t="s">
        <v>349</v>
      </c>
    </row>
    <row r="5917" spans="1:14">
      <c r="A5917" t="s">
        <v>7256</v>
      </c>
      <c r="B5917">
        <v>608</v>
      </c>
      <c r="C5917" t="str">
        <f t="shared" si="184"/>
        <v>608_95705</v>
      </c>
      <c r="D5917">
        <v>4.1473808855834298</v>
      </c>
      <c r="E5917">
        <f>VLOOKUP(C5917,'Gas Species'!D:E,2,FALSE)</f>
        <v>4.1473808855834253</v>
      </c>
      <c r="F5917">
        <f t="shared" si="185"/>
        <v>1.0000000000000011</v>
      </c>
      <c r="G5917">
        <v>-99</v>
      </c>
      <c r="H5917" t="s">
        <v>387</v>
      </c>
      <c r="I5917" t="s">
        <v>242</v>
      </c>
      <c r="J5917" t="s">
        <v>7084</v>
      </c>
      <c r="L5917" t="s">
        <v>7332</v>
      </c>
      <c r="N5917" t="s">
        <v>294</v>
      </c>
    </row>
    <row r="5918" spans="1:14">
      <c r="A5918" t="s">
        <v>7216</v>
      </c>
      <c r="B5918">
        <v>608</v>
      </c>
      <c r="C5918" t="str">
        <f t="shared" si="184"/>
        <v>608_95706</v>
      </c>
      <c r="D5918">
        <v>2.5055459604054202</v>
      </c>
      <c r="E5918">
        <f>VLOOKUP(C5918,'Gas Species'!D:E,2,FALSE)</f>
        <v>2.5055459604054238</v>
      </c>
      <c r="F5918">
        <f t="shared" si="185"/>
        <v>0.99999999999999856</v>
      </c>
      <c r="G5918">
        <v>-99</v>
      </c>
      <c r="H5918" t="s">
        <v>387</v>
      </c>
      <c r="I5918" t="s">
        <v>242</v>
      </c>
      <c r="J5918" t="s">
        <v>7084</v>
      </c>
      <c r="L5918" t="s">
        <v>7332</v>
      </c>
      <c r="N5918" t="s">
        <v>294</v>
      </c>
    </row>
    <row r="5919" spans="1:14">
      <c r="A5919" t="s">
        <v>7195</v>
      </c>
      <c r="B5919">
        <v>608</v>
      </c>
      <c r="C5919" t="str">
        <f t="shared" si="184"/>
        <v>608_95707</v>
      </c>
      <c r="D5919">
        <v>2.825231583259E-2</v>
      </c>
      <c r="E5919">
        <f>VLOOKUP(C5919,'Gas Species'!D:E,2,FALSE)</f>
        <v>2.8252315832589987E-2</v>
      </c>
      <c r="F5919">
        <f t="shared" si="185"/>
        <v>1.0000000000000004</v>
      </c>
      <c r="G5919">
        <v>-99</v>
      </c>
      <c r="H5919" t="s">
        <v>387</v>
      </c>
      <c r="I5919" t="s">
        <v>242</v>
      </c>
      <c r="J5919" t="s">
        <v>7084</v>
      </c>
      <c r="L5919" t="s">
        <v>7332</v>
      </c>
      <c r="N5919" t="s">
        <v>294</v>
      </c>
    </row>
    <row r="5920" spans="1:14">
      <c r="A5920" t="s">
        <v>7196</v>
      </c>
      <c r="B5920">
        <v>608</v>
      </c>
      <c r="C5920" t="str">
        <f t="shared" si="184"/>
        <v>608_95708</v>
      </c>
      <c r="D5920">
        <v>4.7581693363623702E-2</v>
      </c>
      <c r="E5920">
        <f>VLOOKUP(C5920,'Gas Species'!D:E,2,FALSE)</f>
        <v>4.758169336362373E-2</v>
      </c>
      <c r="F5920">
        <f t="shared" si="185"/>
        <v>0.99999999999999944</v>
      </c>
      <c r="G5920">
        <v>-99</v>
      </c>
      <c r="H5920" t="s">
        <v>387</v>
      </c>
      <c r="I5920" t="s">
        <v>242</v>
      </c>
      <c r="J5920" t="s">
        <v>7084</v>
      </c>
      <c r="L5920" t="s">
        <v>7332</v>
      </c>
      <c r="N5920" t="s">
        <v>294</v>
      </c>
    </row>
    <row r="5921" spans="1:14">
      <c r="A5921" t="s">
        <v>7200</v>
      </c>
      <c r="B5921">
        <v>608</v>
      </c>
      <c r="C5921" t="str">
        <f t="shared" si="184"/>
        <v>608_95718</v>
      </c>
      <c r="D5921">
        <v>1.7022051049882001E-2</v>
      </c>
      <c r="E5921">
        <f>VLOOKUP(C5921,'Gas Species'!D:E,2,FALSE)</f>
        <v>1.7022051049882032E-2</v>
      </c>
      <c r="F5921">
        <f t="shared" si="185"/>
        <v>0.99999999999999811</v>
      </c>
      <c r="G5921">
        <v>-99</v>
      </c>
      <c r="H5921" t="s">
        <v>387</v>
      </c>
      <c r="I5921" t="s">
        <v>242</v>
      </c>
      <c r="J5921" t="s">
        <v>7084</v>
      </c>
      <c r="L5921" t="s">
        <v>7332</v>
      </c>
      <c r="N5921" t="s">
        <v>294</v>
      </c>
    </row>
    <row r="5922" spans="1:14">
      <c r="A5922" t="s">
        <v>7217</v>
      </c>
      <c r="B5922">
        <v>608</v>
      </c>
      <c r="C5922" t="str">
        <f t="shared" si="184"/>
        <v>608_95725</v>
      </c>
      <c r="D5922">
        <v>5.6704475702090496E-3</v>
      </c>
      <c r="E5922">
        <f>VLOOKUP(C5922,'Gas Species'!D:E,2,FALSE)</f>
        <v>5.6704475702090522E-3</v>
      </c>
      <c r="F5922">
        <f t="shared" si="185"/>
        <v>0.99999999999999956</v>
      </c>
      <c r="G5922">
        <v>-99</v>
      </c>
      <c r="H5922" t="s">
        <v>387</v>
      </c>
      <c r="I5922" t="s">
        <v>242</v>
      </c>
      <c r="J5922" t="s">
        <v>7084</v>
      </c>
      <c r="L5922" t="s">
        <v>7332</v>
      </c>
      <c r="N5922" t="s">
        <v>294</v>
      </c>
    </row>
    <row r="5923" spans="1:14">
      <c r="A5923" t="s">
        <v>7219</v>
      </c>
      <c r="B5923">
        <v>608</v>
      </c>
      <c r="C5923" t="str">
        <f t="shared" si="184"/>
        <v>608_95729</v>
      </c>
      <c r="D5923">
        <v>9.6697781338300606E-2</v>
      </c>
      <c r="E5923">
        <f>VLOOKUP(C5923,'Gas Species'!D:E,2,FALSE)</f>
        <v>9.6697781338300606E-2</v>
      </c>
      <c r="F5923">
        <f t="shared" si="185"/>
        <v>1</v>
      </c>
      <c r="G5923">
        <v>-99</v>
      </c>
      <c r="H5923" t="s">
        <v>387</v>
      </c>
      <c r="I5923" t="s">
        <v>242</v>
      </c>
      <c r="J5923" t="s">
        <v>7084</v>
      </c>
      <c r="L5923" t="s">
        <v>7332</v>
      </c>
      <c r="N5923" t="s">
        <v>356</v>
      </c>
    </row>
    <row r="5924" spans="1:14">
      <c r="A5924" t="s">
        <v>7220</v>
      </c>
      <c r="B5924">
        <v>608</v>
      </c>
      <c r="C5924" t="str">
        <f t="shared" si="184"/>
        <v>608_95730</v>
      </c>
      <c r="D5924">
        <v>0.18053318256471201</v>
      </c>
      <c r="E5924">
        <f>VLOOKUP(C5924,'Gas Species'!D:E,2,FALSE)</f>
        <v>0.18053318256471218</v>
      </c>
      <c r="F5924">
        <f t="shared" si="185"/>
        <v>0.99999999999999911</v>
      </c>
      <c r="G5924">
        <v>-99</v>
      </c>
      <c r="H5924" t="s">
        <v>387</v>
      </c>
      <c r="I5924" t="s">
        <v>242</v>
      </c>
      <c r="J5924" t="s">
        <v>7084</v>
      </c>
      <c r="L5924" t="s">
        <v>7332</v>
      </c>
      <c r="N5924" t="s">
        <v>294</v>
      </c>
    </row>
    <row r="5925" spans="1:14">
      <c r="A5925" t="s">
        <v>7221</v>
      </c>
      <c r="B5925">
        <v>608</v>
      </c>
      <c r="C5925" t="str">
        <f t="shared" si="184"/>
        <v>608_95731</v>
      </c>
      <c r="D5925">
        <v>0.21970425876555399</v>
      </c>
      <c r="E5925">
        <f>VLOOKUP(C5925,'Gas Species'!D:E,2,FALSE)</f>
        <v>0.2197042587655543</v>
      </c>
      <c r="F5925">
        <f t="shared" si="185"/>
        <v>0.99999999999999856</v>
      </c>
      <c r="G5925">
        <v>-99</v>
      </c>
      <c r="H5925" t="s">
        <v>387</v>
      </c>
      <c r="I5925" t="s">
        <v>242</v>
      </c>
      <c r="J5925" t="s">
        <v>7084</v>
      </c>
      <c r="L5925" t="s">
        <v>7332</v>
      </c>
      <c r="N5925" t="s">
        <v>294</v>
      </c>
    </row>
    <row r="5926" spans="1:14">
      <c r="A5926" t="s">
        <v>7222</v>
      </c>
      <c r="B5926">
        <v>608</v>
      </c>
      <c r="C5926" t="str">
        <f t="shared" si="184"/>
        <v>608_95732</v>
      </c>
      <c r="D5926">
        <v>0.26567049168021101</v>
      </c>
      <c r="E5926">
        <f>VLOOKUP(C5926,'Gas Species'!D:E,2,FALSE)</f>
        <v>0.26567049168021117</v>
      </c>
      <c r="F5926">
        <f t="shared" si="185"/>
        <v>0.99999999999999933</v>
      </c>
      <c r="G5926">
        <v>-99</v>
      </c>
      <c r="H5926" t="s">
        <v>387</v>
      </c>
      <c r="I5926" t="s">
        <v>242</v>
      </c>
      <c r="J5926" t="s">
        <v>7084</v>
      </c>
      <c r="L5926" t="s">
        <v>7332</v>
      </c>
      <c r="N5926" t="s">
        <v>294</v>
      </c>
    </row>
    <row r="5927" spans="1:14">
      <c r="A5927" t="s">
        <v>7224</v>
      </c>
      <c r="B5927">
        <v>608</v>
      </c>
      <c r="C5927" t="str">
        <f t="shared" si="184"/>
        <v>608_95734</v>
      </c>
      <c r="D5927">
        <v>0.35874418820236098</v>
      </c>
      <c r="E5927">
        <f>VLOOKUP(C5927,'Gas Species'!D:E,2,FALSE)</f>
        <v>0.35874418820236081</v>
      </c>
      <c r="F5927">
        <f t="shared" si="185"/>
        <v>1.0000000000000004</v>
      </c>
      <c r="G5927">
        <v>-99</v>
      </c>
      <c r="H5927" t="s">
        <v>387</v>
      </c>
      <c r="I5927" t="s">
        <v>242</v>
      </c>
      <c r="J5927" t="s">
        <v>7084</v>
      </c>
      <c r="L5927" t="s">
        <v>7332</v>
      </c>
      <c r="N5927" t="s">
        <v>294</v>
      </c>
    </row>
    <row r="5928" spans="1:14">
      <c r="A5928" t="s">
        <v>7225</v>
      </c>
      <c r="B5928">
        <v>608</v>
      </c>
      <c r="C5928" t="str">
        <f t="shared" si="184"/>
        <v>608_95735</v>
      </c>
      <c r="D5928">
        <v>0.16985581882151399</v>
      </c>
      <c r="E5928">
        <f>VLOOKUP(C5928,'Gas Species'!D:E,2,FALSE)</f>
        <v>0.16985581882151368</v>
      </c>
      <c r="F5928">
        <f t="shared" si="185"/>
        <v>1.0000000000000018</v>
      </c>
      <c r="G5928">
        <v>-99</v>
      </c>
      <c r="H5928" t="s">
        <v>387</v>
      </c>
      <c r="I5928" t="s">
        <v>242</v>
      </c>
      <c r="J5928" t="s">
        <v>7084</v>
      </c>
      <c r="L5928" t="s">
        <v>7332</v>
      </c>
      <c r="N5928" t="s">
        <v>294</v>
      </c>
    </row>
    <row r="5929" spans="1:14">
      <c r="A5929" t="s">
        <v>7226</v>
      </c>
      <c r="B5929">
        <v>608</v>
      </c>
      <c r="C5929" t="str">
        <f t="shared" si="184"/>
        <v>608_95736</v>
      </c>
      <c r="D5929">
        <v>9.1673031996157797E-2</v>
      </c>
      <c r="E5929">
        <f>VLOOKUP(C5929,'Gas Species'!D:E,2,FALSE)</f>
        <v>9.1673031996157797E-2</v>
      </c>
      <c r="F5929">
        <f t="shared" si="185"/>
        <v>1</v>
      </c>
      <c r="G5929">
        <v>-99</v>
      </c>
      <c r="H5929" t="s">
        <v>387</v>
      </c>
      <c r="I5929" t="s">
        <v>242</v>
      </c>
      <c r="J5929" t="s">
        <v>7084</v>
      </c>
      <c r="L5929" t="s">
        <v>7332</v>
      </c>
      <c r="N5929" t="s">
        <v>294</v>
      </c>
    </row>
    <row r="5930" spans="1:14">
      <c r="A5930" t="s">
        <v>7227</v>
      </c>
      <c r="B5930">
        <v>608</v>
      </c>
      <c r="C5930" t="str">
        <f t="shared" si="184"/>
        <v>608_95781</v>
      </c>
      <c r="D5930">
        <v>4.3101269265116197E-2</v>
      </c>
      <c r="E5930">
        <f>VLOOKUP(C5930,'Gas Species'!D:E,2,FALSE)</f>
        <v>4.3101269265116246E-2</v>
      </c>
      <c r="F5930">
        <f t="shared" si="185"/>
        <v>0.99999999999999889</v>
      </c>
      <c r="G5930">
        <v>-99</v>
      </c>
      <c r="H5930" t="s">
        <v>387</v>
      </c>
      <c r="I5930" t="s">
        <v>242</v>
      </c>
      <c r="J5930" t="s">
        <v>7084</v>
      </c>
      <c r="L5930" t="s">
        <v>7332</v>
      </c>
      <c r="N5930" t="s">
        <v>7228</v>
      </c>
    </row>
    <row r="5931" spans="1:14">
      <c r="A5931" t="s">
        <v>7229</v>
      </c>
      <c r="B5931">
        <v>608</v>
      </c>
      <c r="C5931" t="str">
        <f t="shared" si="184"/>
        <v>608_95782</v>
      </c>
      <c r="D5931">
        <v>1.5882876969390801E-2</v>
      </c>
      <c r="E5931">
        <f>VLOOKUP(C5931,'Gas Species'!D:E,2,FALSE)</f>
        <v>1.5882876969390818E-2</v>
      </c>
      <c r="F5931">
        <f t="shared" si="185"/>
        <v>0.99999999999999889</v>
      </c>
      <c r="G5931">
        <v>-99</v>
      </c>
      <c r="H5931" t="s">
        <v>387</v>
      </c>
      <c r="I5931" t="s">
        <v>242</v>
      </c>
      <c r="J5931" t="s">
        <v>7084</v>
      </c>
      <c r="L5931" t="s">
        <v>7332</v>
      </c>
      <c r="N5931" t="s">
        <v>7230</v>
      </c>
    </row>
    <row r="5932" spans="1:14">
      <c r="A5932" t="s">
        <v>7083</v>
      </c>
      <c r="B5932">
        <v>610</v>
      </c>
      <c r="C5932" t="str">
        <f t="shared" si="184"/>
        <v>610_95536</v>
      </c>
      <c r="D5932">
        <v>0.30671166986904203</v>
      </c>
      <c r="E5932">
        <f>VLOOKUP(C5932,'Gas Species'!D:E,2,FALSE)</f>
        <v>0.30671166986904214</v>
      </c>
      <c r="F5932">
        <f t="shared" si="185"/>
        <v>0.99999999999999967</v>
      </c>
      <c r="G5932">
        <v>-99</v>
      </c>
      <c r="H5932" t="s">
        <v>387</v>
      </c>
      <c r="I5932" t="s">
        <v>242</v>
      </c>
      <c r="J5932" t="s">
        <v>7084</v>
      </c>
      <c r="L5932" t="s">
        <v>7333</v>
      </c>
      <c r="N5932" t="s">
        <v>277</v>
      </c>
    </row>
    <row r="5933" spans="1:14">
      <c r="A5933" t="s">
        <v>7087</v>
      </c>
      <c r="B5933">
        <v>610</v>
      </c>
      <c r="C5933" t="str">
        <f t="shared" si="184"/>
        <v>610_95538</v>
      </c>
      <c r="D5933">
        <v>8.2848149055220901</v>
      </c>
      <c r="E5933">
        <f>VLOOKUP(C5933,'Gas Species'!D:E,2,FALSE)</f>
        <v>8.2848149055220865</v>
      </c>
      <c r="F5933">
        <f t="shared" si="185"/>
        <v>1.0000000000000004</v>
      </c>
      <c r="G5933">
        <v>-99</v>
      </c>
      <c r="H5933" t="s">
        <v>387</v>
      </c>
      <c r="I5933" t="s">
        <v>242</v>
      </c>
      <c r="J5933" t="s">
        <v>7084</v>
      </c>
      <c r="L5933" t="s">
        <v>7333</v>
      </c>
      <c r="N5933" t="s">
        <v>285</v>
      </c>
    </row>
    <row r="5934" spans="1:14">
      <c r="A5934" t="s">
        <v>7088</v>
      </c>
      <c r="B5934">
        <v>610</v>
      </c>
      <c r="C5934" t="str">
        <f t="shared" si="184"/>
        <v>610_95539</v>
      </c>
      <c r="D5934">
        <v>11.666143967309299</v>
      </c>
      <c r="E5934">
        <f>VLOOKUP(C5934,'Gas Species'!D:E,2,FALSE)</f>
        <v>11.666143967309315</v>
      </c>
      <c r="F5934">
        <f t="shared" si="185"/>
        <v>0.99999999999999867</v>
      </c>
      <c r="G5934">
        <v>-99</v>
      </c>
      <c r="H5934" t="s">
        <v>387</v>
      </c>
      <c r="I5934" t="s">
        <v>242</v>
      </c>
      <c r="J5934" t="s">
        <v>7084</v>
      </c>
      <c r="L5934" t="s">
        <v>7333</v>
      </c>
      <c r="N5934" t="s">
        <v>285</v>
      </c>
    </row>
    <row r="5935" spans="1:14">
      <c r="A5935" t="s">
        <v>7089</v>
      </c>
      <c r="B5935">
        <v>610</v>
      </c>
      <c r="C5935" t="str">
        <f t="shared" si="184"/>
        <v>610_95540</v>
      </c>
      <c r="D5935">
        <v>3.4580220394707699</v>
      </c>
      <c r="E5935">
        <f>VLOOKUP(C5935,'Gas Species'!D:E,2,FALSE)</f>
        <v>3.4580220394707739</v>
      </c>
      <c r="F5935">
        <f t="shared" si="185"/>
        <v>0.99999999999999889</v>
      </c>
      <c r="G5935">
        <v>-99</v>
      </c>
      <c r="H5935" t="s">
        <v>387</v>
      </c>
      <c r="I5935" t="s">
        <v>242</v>
      </c>
      <c r="J5935" t="s">
        <v>7084</v>
      </c>
      <c r="L5935" t="s">
        <v>7333</v>
      </c>
      <c r="N5935" t="s">
        <v>286</v>
      </c>
    </row>
    <row r="5936" spans="1:14">
      <c r="A5936" t="s">
        <v>7090</v>
      </c>
      <c r="B5936">
        <v>610</v>
      </c>
      <c r="C5936" t="str">
        <f t="shared" si="184"/>
        <v>610_95541</v>
      </c>
      <c r="D5936">
        <v>4.1511124557960901</v>
      </c>
      <c r="E5936">
        <f>VLOOKUP(C5936,'Gas Species'!D:E,2,FALSE)</f>
        <v>4.1511124557960946</v>
      </c>
      <c r="F5936">
        <f t="shared" si="185"/>
        <v>0.99999999999999889</v>
      </c>
      <c r="G5936">
        <v>-99</v>
      </c>
      <c r="H5936" t="s">
        <v>387</v>
      </c>
      <c r="I5936" t="s">
        <v>242</v>
      </c>
      <c r="J5936" t="s">
        <v>7084</v>
      </c>
      <c r="L5936" t="s">
        <v>7333</v>
      </c>
      <c r="N5936" t="s">
        <v>286</v>
      </c>
    </row>
    <row r="5937" spans="1:14">
      <c r="A5937" t="s">
        <v>7091</v>
      </c>
      <c r="B5937">
        <v>610</v>
      </c>
      <c r="C5937" t="str">
        <f t="shared" si="184"/>
        <v>610_95542</v>
      </c>
      <c r="D5937">
        <v>4.9596467451721198</v>
      </c>
      <c r="E5937">
        <f>VLOOKUP(C5937,'Gas Species'!D:E,2,FALSE)</f>
        <v>4.9596467451721189</v>
      </c>
      <c r="F5937">
        <f t="shared" si="185"/>
        <v>1.0000000000000002</v>
      </c>
      <c r="G5937">
        <v>-99</v>
      </c>
      <c r="H5937" t="s">
        <v>387</v>
      </c>
      <c r="I5937" t="s">
        <v>242</v>
      </c>
      <c r="J5937" t="s">
        <v>7084</v>
      </c>
      <c r="L5937" t="s">
        <v>7333</v>
      </c>
      <c r="N5937" t="s">
        <v>286</v>
      </c>
    </row>
    <row r="5938" spans="1:14">
      <c r="A5938" t="s">
        <v>7092</v>
      </c>
      <c r="B5938">
        <v>610</v>
      </c>
      <c r="C5938" t="str">
        <f t="shared" si="184"/>
        <v>610_95543</v>
      </c>
      <c r="D5938">
        <v>3.8878497945041599</v>
      </c>
      <c r="E5938">
        <f>VLOOKUP(C5938,'Gas Species'!D:E,2,FALSE)</f>
        <v>3.887849794504159</v>
      </c>
      <c r="F5938">
        <f t="shared" si="185"/>
        <v>1.0000000000000002</v>
      </c>
      <c r="G5938">
        <v>-99</v>
      </c>
      <c r="H5938" t="s">
        <v>387</v>
      </c>
      <c r="I5938" t="s">
        <v>242</v>
      </c>
      <c r="J5938" t="s">
        <v>7084</v>
      </c>
      <c r="L5938" t="s">
        <v>7333</v>
      </c>
      <c r="N5938" t="s">
        <v>290</v>
      </c>
    </row>
    <row r="5939" spans="1:14">
      <c r="A5939" t="s">
        <v>7093</v>
      </c>
      <c r="B5939">
        <v>610</v>
      </c>
      <c r="C5939" t="str">
        <f t="shared" si="184"/>
        <v>610_95544</v>
      </c>
      <c r="D5939">
        <v>4.6147607688471703</v>
      </c>
      <c r="E5939">
        <f>VLOOKUP(C5939,'Gas Species'!D:E,2,FALSE)</f>
        <v>4.6147607688471748</v>
      </c>
      <c r="F5939">
        <f t="shared" si="185"/>
        <v>0.999999999999999</v>
      </c>
      <c r="G5939">
        <v>-99</v>
      </c>
      <c r="H5939" t="s">
        <v>387</v>
      </c>
      <c r="I5939" t="s">
        <v>242</v>
      </c>
      <c r="J5939" t="s">
        <v>7084</v>
      </c>
      <c r="L5939" t="s">
        <v>7333</v>
      </c>
      <c r="N5939" t="s">
        <v>290</v>
      </c>
    </row>
    <row r="5940" spans="1:14">
      <c r="A5940" t="s">
        <v>7094</v>
      </c>
      <c r="B5940">
        <v>610</v>
      </c>
      <c r="C5940" t="str">
        <f t="shared" si="184"/>
        <v>610_95545</v>
      </c>
      <c r="D5940">
        <v>5.22512537043088</v>
      </c>
      <c r="E5940">
        <f>VLOOKUP(C5940,'Gas Species'!D:E,2,FALSE)</f>
        <v>5.2251253704308782</v>
      </c>
      <c r="F5940">
        <f t="shared" si="185"/>
        <v>1.0000000000000004</v>
      </c>
      <c r="G5940">
        <v>-99</v>
      </c>
      <c r="H5940" t="s">
        <v>387</v>
      </c>
      <c r="I5940" t="s">
        <v>242</v>
      </c>
      <c r="J5940" t="s">
        <v>7084</v>
      </c>
      <c r="L5940" t="s">
        <v>7333</v>
      </c>
      <c r="N5940" t="s">
        <v>292</v>
      </c>
    </row>
    <row r="5941" spans="1:14">
      <c r="A5941" t="s">
        <v>7095</v>
      </c>
      <c r="B5941">
        <v>610</v>
      </c>
      <c r="C5941" t="str">
        <f t="shared" si="184"/>
        <v>610_95546</v>
      </c>
      <c r="D5941">
        <v>3.9030453113821499</v>
      </c>
      <c r="E5941">
        <f>VLOOKUP(C5941,'Gas Species'!D:E,2,FALSE)</f>
        <v>3.9030453113821522</v>
      </c>
      <c r="F5941">
        <f t="shared" si="185"/>
        <v>0.99999999999999944</v>
      </c>
      <c r="G5941">
        <v>-99</v>
      </c>
      <c r="H5941" t="s">
        <v>387</v>
      </c>
      <c r="I5941" t="s">
        <v>242</v>
      </c>
      <c r="J5941" t="s">
        <v>7084</v>
      </c>
      <c r="L5941" t="s">
        <v>7333</v>
      </c>
      <c r="N5941" t="s">
        <v>292</v>
      </c>
    </row>
    <row r="5942" spans="1:14">
      <c r="A5942" t="s">
        <v>7097</v>
      </c>
      <c r="B5942">
        <v>610</v>
      </c>
      <c r="C5942" t="str">
        <f t="shared" si="184"/>
        <v>610_95549</v>
      </c>
      <c r="D5942">
        <v>1.1207627446578901</v>
      </c>
      <c r="E5942">
        <f>VLOOKUP(C5942,'Gas Species'!D:E,2,FALSE)</f>
        <v>1.1207627446578878</v>
      </c>
      <c r="F5942">
        <f t="shared" si="185"/>
        <v>1.000000000000002</v>
      </c>
      <c r="G5942">
        <v>-99</v>
      </c>
      <c r="H5942" t="s">
        <v>387</v>
      </c>
      <c r="I5942" t="s">
        <v>242</v>
      </c>
      <c r="J5942" t="s">
        <v>7084</v>
      </c>
      <c r="L5942" t="s">
        <v>7333</v>
      </c>
      <c r="N5942" t="s">
        <v>297</v>
      </c>
    </row>
    <row r="5943" spans="1:14">
      <c r="A5943" t="s">
        <v>7098</v>
      </c>
      <c r="B5943">
        <v>610</v>
      </c>
      <c r="C5943" t="str">
        <f t="shared" si="184"/>
        <v>610_95550</v>
      </c>
      <c r="D5943">
        <v>4.4697310140857303</v>
      </c>
      <c r="E5943">
        <f>VLOOKUP(C5943,'Gas Species'!D:E,2,FALSE)</f>
        <v>4.469731014085732</v>
      </c>
      <c r="F5943">
        <f t="shared" si="185"/>
        <v>0.99999999999999956</v>
      </c>
      <c r="G5943">
        <v>-99</v>
      </c>
      <c r="H5943" t="s">
        <v>387</v>
      </c>
      <c r="I5943" t="s">
        <v>242</v>
      </c>
      <c r="J5943" t="s">
        <v>7084</v>
      </c>
      <c r="L5943" t="s">
        <v>7333</v>
      </c>
      <c r="N5943" t="s">
        <v>299</v>
      </c>
    </row>
    <row r="5944" spans="1:14">
      <c r="A5944" t="s">
        <v>7099</v>
      </c>
      <c r="B5944">
        <v>610</v>
      </c>
      <c r="C5944" t="str">
        <f t="shared" si="184"/>
        <v>610_95551</v>
      </c>
      <c r="D5944">
        <v>5.7517367999586702</v>
      </c>
      <c r="E5944">
        <f>VLOOKUP(C5944,'Gas Species'!D:E,2,FALSE)</f>
        <v>5.7517367999586746</v>
      </c>
      <c r="F5944">
        <f t="shared" si="185"/>
        <v>0.99999999999999922</v>
      </c>
      <c r="G5944">
        <v>-99</v>
      </c>
      <c r="H5944" t="s">
        <v>387</v>
      </c>
      <c r="I5944" t="s">
        <v>242</v>
      </c>
      <c r="J5944" t="s">
        <v>7084</v>
      </c>
      <c r="L5944" t="s">
        <v>7333</v>
      </c>
      <c r="N5944" t="s">
        <v>299</v>
      </c>
    </row>
    <row r="5945" spans="1:14">
      <c r="A5945" t="s">
        <v>7100</v>
      </c>
      <c r="B5945">
        <v>610</v>
      </c>
      <c r="C5945" t="str">
        <f t="shared" si="184"/>
        <v>610_95552</v>
      </c>
      <c r="D5945">
        <v>9.02890691915138</v>
      </c>
      <c r="E5945">
        <f>VLOOKUP(C5945,'Gas Species'!D:E,2,FALSE)</f>
        <v>9.02890691915138</v>
      </c>
      <c r="F5945">
        <f t="shared" si="185"/>
        <v>1</v>
      </c>
      <c r="G5945">
        <v>-99</v>
      </c>
      <c r="H5945" t="s">
        <v>387</v>
      </c>
      <c r="I5945" t="s">
        <v>242</v>
      </c>
      <c r="J5945" t="s">
        <v>7084</v>
      </c>
      <c r="L5945" t="s">
        <v>7333</v>
      </c>
      <c r="N5945" t="s">
        <v>299</v>
      </c>
    </row>
    <row r="5946" spans="1:14">
      <c r="A5946" t="s">
        <v>7101</v>
      </c>
      <c r="B5946">
        <v>610</v>
      </c>
      <c r="C5946" t="str">
        <f t="shared" si="184"/>
        <v>610_95553</v>
      </c>
      <c r="D5946">
        <v>5.1913695113925904</v>
      </c>
      <c r="E5946">
        <f>VLOOKUP(C5946,'Gas Species'!D:E,2,FALSE)</f>
        <v>5.1913695113925895</v>
      </c>
      <c r="F5946">
        <f t="shared" si="185"/>
        <v>1.0000000000000002</v>
      </c>
      <c r="G5946">
        <v>-99</v>
      </c>
      <c r="H5946" t="s">
        <v>387</v>
      </c>
      <c r="I5946" t="s">
        <v>242</v>
      </c>
      <c r="J5946" t="s">
        <v>7084</v>
      </c>
      <c r="L5946" t="s">
        <v>7333</v>
      </c>
      <c r="N5946" t="s">
        <v>292</v>
      </c>
    </row>
    <row r="5947" spans="1:14">
      <c r="A5947" t="s">
        <v>7232</v>
      </c>
      <c r="B5947">
        <v>610</v>
      </c>
      <c r="C5947" t="str">
        <f t="shared" si="184"/>
        <v>610_95554</v>
      </c>
      <c r="D5947">
        <v>2.6874454254180198</v>
      </c>
      <c r="E5947">
        <f>VLOOKUP(C5947,'Gas Species'!D:E,2,FALSE)</f>
        <v>2.6874454254180167</v>
      </c>
      <c r="F5947">
        <f t="shared" si="185"/>
        <v>1.0000000000000011</v>
      </c>
      <c r="G5947">
        <v>-99</v>
      </c>
      <c r="H5947" t="s">
        <v>387</v>
      </c>
      <c r="I5947" t="s">
        <v>242</v>
      </c>
      <c r="J5947" t="s">
        <v>7084</v>
      </c>
      <c r="L5947" t="s">
        <v>7333</v>
      </c>
      <c r="N5947" t="s">
        <v>294</v>
      </c>
    </row>
    <row r="5948" spans="1:14">
      <c r="A5948" t="s">
        <v>7102</v>
      </c>
      <c r="B5948">
        <v>610</v>
      </c>
      <c r="C5948" t="str">
        <f t="shared" si="184"/>
        <v>610_95556</v>
      </c>
      <c r="D5948">
        <v>1.4658169797898699</v>
      </c>
      <c r="E5948">
        <f>VLOOKUP(C5948,'Gas Species'!D:E,2,FALSE)</f>
        <v>1.4658169797898717</v>
      </c>
      <c r="F5948">
        <f t="shared" si="185"/>
        <v>0.99999999999999878</v>
      </c>
      <c r="G5948">
        <v>-99</v>
      </c>
      <c r="H5948" t="s">
        <v>387</v>
      </c>
      <c r="I5948" t="s">
        <v>242</v>
      </c>
      <c r="J5948" t="s">
        <v>7084</v>
      </c>
      <c r="L5948" t="s">
        <v>7333</v>
      </c>
      <c r="N5948" t="s">
        <v>294</v>
      </c>
    </row>
    <row r="5949" spans="1:14">
      <c r="A5949" t="s">
        <v>7103</v>
      </c>
      <c r="B5949">
        <v>610</v>
      </c>
      <c r="C5949" t="str">
        <f t="shared" si="184"/>
        <v>610_95558</v>
      </c>
      <c r="D5949">
        <v>5.8023266803339704</v>
      </c>
      <c r="E5949">
        <f>VLOOKUP(C5949,'Gas Species'!D:E,2,FALSE)</f>
        <v>5.8023266803339739</v>
      </c>
      <c r="F5949">
        <f t="shared" si="185"/>
        <v>0.99999999999999933</v>
      </c>
      <c r="G5949">
        <v>-99</v>
      </c>
      <c r="H5949" t="s">
        <v>387</v>
      </c>
      <c r="I5949" t="s">
        <v>242</v>
      </c>
      <c r="J5949" t="s">
        <v>7084</v>
      </c>
      <c r="L5949" t="s">
        <v>7333</v>
      </c>
      <c r="N5949" t="s">
        <v>297</v>
      </c>
    </row>
    <row r="5950" spans="1:14">
      <c r="A5950" t="s">
        <v>7105</v>
      </c>
      <c r="B5950">
        <v>610</v>
      </c>
      <c r="C5950" t="str">
        <f t="shared" si="184"/>
        <v>610_95560</v>
      </c>
      <c r="D5950">
        <v>8.2660586502234992</v>
      </c>
      <c r="E5950">
        <f>VLOOKUP(C5950,'Gas Species'!D:E,2,FALSE)</f>
        <v>8.2660586502234992</v>
      </c>
      <c r="F5950">
        <f t="shared" si="185"/>
        <v>1</v>
      </c>
      <c r="G5950">
        <v>-99</v>
      </c>
      <c r="H5950" t="s">
        <v>387</v>
      </c>
      <c r="I5950" t="s">
        <v>242</v>
      </c>
      <c r="J5950" t="s">
        <v>7084</v>
      </c>
      <c r="L5950" t="s">
        <v>7333</v>
      </c>
      <c r="N5950" t="s">
        <v>277</v>
      </c>
    </row>
    <row r="5951" spans="1:14">
      <c r="A5951" t="s">
        <v>7234</v>
      </c>
      <c r="B5951">
        <v>610</v>
      </c>
      <c r="C5951" t="str">
        <f t="shared" si="184"/>
        <v>610_95562</v>
      </c>
      <c r="D5951">
        <v>0.33082381114155202</v>
      </c>
      <c r="E5951">
        <f>VLOOKUP(C5951,'Gas Species'!D:E,2,FALSE)</f>
        <v>0.33082381114155235</v>
      </c>
      <c r="F5951">
        <f t="shared" si="185"/>
        <v>0.999999999999999</v>
      </c>
      <c r="G5951">
        <v>-99</v>
      </c>
      <c r="H5951" t="s">
        <v>387</v>
      </c>
      <c r="I5951" t="s">
        <v>242</v>
      </c>
      <c r="J5951" t="s">
        <v>7084</v>
      </c>
      <c r="L5951" t="s">
        <v>7333</v>
      </c>
      <c r="N5951" t="s">
        <v>277</v>
      </c>
    </row>
    <row r="5952" spans="1:14">
      <c r="A5952" t="s">
        <v>7235</v>
      </c>
      <c r="B5952">
        <v>610</v>
      </c>
      <c r="C5952" t="str">
        <f t="shared" si="184"/>
        <v>610_95565</v>
      </c>
      <c r="D5952">
        <v>4.8493959399414601</v>
      </c>
      <c r="E5952">
        <f>VLOOKUP(C5952,'Gas Species'!D:E,2,FALSE)</f>
        <v>4.8493959399414557</v>
      </c>
      <c r="F5952">
        <f t="shared" si="185"/>
        <v>1.0000000000000009</v>
      </c>
      <c r="G5952">
        <v>-99</v>
      </c>
      <c r="H5952" t="s">
        <v>387</v>
      </c>
      <c r="I5952" t="s">
        <v>242</v>
      </c>
      <c r="J5952" t="s">
        <v>7084</v>
      </c>
      <c r="L5952" t="s">
        <v>7333</v>
      </c>
      <c r="N5952" t="s">
        <v>277</v>
      </c>
    </row>
    <row r="5953" spans="1:14">
      <c r="A5953" t="s">
        <v>7277</v>
      </c>
      <c r="B5953">
        <v>610</v>
      </c>
      <c r="C5953" t="str">
        <f t="shared" si="184"/>
        <v>610_95566</v>
      </c>
      <c r="D5953">
        <v>2.50025380688253</v>
      </c>
      <c r="E5953">
        <f>VLOOKUP(C5953,'Gas Species'!D:E,2,FALSE)</f>
        <v>2.5002538068825264</v>
      </c>
      <c r="F5953">
        <f t="shared" si="185"/>
        <v>1.0000000000000013</v>
      </c>
      <c r="G5953">
        <v>-99</v>
      </c>
      <c r="H5953" t="s">
        <v>387</v>
      </c>
      <c r="I5953" t="s">
        <v>242</v>
      </c>
      <c r="J5953" t="s">
        <v>7084</v>
      </c>
      <c r="L5953" t="s">
        <v>7333</v>
      </c>
      <c r="N5953" t="s">
        <v>277</v>
      </c>
    </row>
    <row r="5954" spans="1:14">
      <c r="A5954" t="s">
        <v>7286</v>
      </c>
      <c r="B5954">
        <v>610</v>
      </c>
      <c r="C5954" t="str">
        <f t="shared" si="184"/>
        <v>610_95567</v>
      </c>
      <c r="D5954">
        <v>1.0691387632845999</v>
      </c>
      <c r="E5954">
        <f>VLOOKUP(C5954,'Gas Species'!D:E,2,FALSE)</f>
        <v>1.0691387632846006</v>
      </c>
      <c r="F5954">
        <f t="shared" si="185"/>
        <v>0.99999999999999933</v>
      </c>
      <c r="G5954">
        <v>-99</v>
      </c>
      <c r="H5954" t="s">
        <v>387</v>
      </c>
      <c r="I5954" t="s">
        <v>242</v>
      </c>
      <c r="J5954" t="s">
        <v>7084</v>
      </c>
      <c r="L5954" t="s">
        <v>7333</v>
      </c>
      <c r="N5954" t="s">
        <v>277</v>
      </c>
    </row>
    <row r="5955" spans="1:14">
      <c r="A5955" t="s">
        <v>7236</v>
      </c>
      <c r="B5955">
        <v>610</v>
      </c>
      <c r="C5955" t="str">
        <f t="shared" ref="C5955:C6018" si="186">CONCATENATE(B5955,"_",A5955)</f>
        <v>610_95568</v>
      </c>
      <c r="D5955">
        <v>1.3375384111431501</v>
      </c>
      <c r="E5955">
        <f>VLOOKUP(C5955,'Gas Species'!D:E,2,FALSE)</f>
        <v>1.3375384111431481</v>
      </c>
      <c r="F5955">
        <f t="shared" ref="F5955:F6018" si="187">D5955/E5955</f>
        <v>1.0000000000000016</v>
      </c>
      <c r="G5955">
        <v>-99</v>
      </c>
      <c r="H5955" t="s">
        <v>387</v>
      </c>
      <c r="I5955" t="s">
        <v>242</v>
      </c>
      <c r="J5955" t="s">
        <v>7084</v>
      </c>
      <c r="L5955" t="s">
        <v>7333</v>
      </c>
      <c r="N5955" t="s">
        <v>277</v>
      </c>
    </row>
    <row r="5956" spans="1:14">
      <c r="A5956" t="s">
        <v>7106</v>
      </c>
      <c r="B5956">
        <v>610</v>
      </c>
      <c r="C5956" t="str">
        <f t="shared" si="186"/>
        <v>610_95569</v>
      </c>
      <c r="D5956">
        <v>0.19223321555379499</v>
      </c>
      <c r="E5956">
        <f>VLOOKUP(C5956,'Gas Species'!D:E,2,FALSE)</f>
        <v>0.19223321555379477</v>
      </c>
      <c r="F5956">
        <f t="shared" si="187"/>
        <v>1.0000000000000011</v>
      </c>
      <c r="G5956">
        <v>-99</v>
      </c>
      <c r="H5956" t="s">
        <v>387</v>
      </c>
      <c r="I5956" t="s">
        <v>242</v>
      </c>
      <c r="J5956" t="s">
        <v>7084</v>
      </c>
      <c r="L5956" t="s">
        <v>7333</v>
      </c>
      <c r="N5956" t="s">
        <v>286</v>
      </c>
    </row>
    <row r="5957" spans="1:14">
      <c r="A5957" t="s">
        <v>7107</v>
      </c>
      <c r="B5957">
        <v>610</v>
      </c>
      <c r="C5957" t="str">
        <f t="shared" si="186"/>
        <v>610_95570</v>
      </c>
      <c r="D5957">
        <v>0.20094077872706501</v>
      </c>
      <c r="E5957">
        <f>VLOOKUP(C5957,'Gas Species'!D:E,2,FALSE)</f>
        <v>0.20094077872706487</v>
      </c>
      <c r="F5957">
        <f t="shared" si="187"/>
        <v>1.0000000000000007</v>
      </c>
      <c r="G5957">
        <v>-99</v>
      </c>
      <c r="H5957" t="s">
        <v>387</v>
      </c>
      <c r="I5957" t="s">
        <v>242</v>
      </c>
      <c r="J5957" t="s">
        <v>7084</v>
      </c>
      <c r="L5957" t="s">
        <v>7333</v>
      </c>
      <c r="N5957" t="s">
        <v>286</v>
      </c>
    </row>
    <row r="5958" spans="1:14">
      <c r="A5958" t="s">
        <v>7108</v>
      </c>
      <c r="B5958">
        <v>610</v>
      </c>
      <c r="C5958" t="str">
        <f t="shared" si="186"/>
        <v>610_95571</v>
      </c>
      <c r="D5958">
        <v>0.62060947035891401</v>
      </c>
      <c r="E5958">
        <f>VLOOKUP(C5958,'Gas Species'!D:E,2,FALSE)</f>
        <v>0.62060947035891401</v>
      </c>
      <c r="F5958">
        <f t="shared" si="187"/>
        <v>1</v>
      </c>
      <c r="G5958">
        <v>-99</v>
      </c>
      <c r="H5958" t="s">
        <v>387</v>
      </c>
      <c r="I5958" t="s">
        <v>242</v>
      </c>
      <c r="J5958" t="s">
        <v>7084</v>
      </c>
      <c r="L5958" t="s">
        <v>7333</v>
      </c>
      <c r="N5958" t="s">
        <v>286</v>
      </c>
    </row>
    <row r="5959" spans="1:14">
      <c r="A5959" t="s">
        <v>7109</v>
      </c>
      <c r="B5959">
        <v>610</v>
      </c>
      <c r="C5959" t="str">
        <f t="shared" si="186"/>
        <v>610_95572</v>
      </c>
      <c r="D5959">
        <v>0.40009702781687301</v>
      </c>
      <c r="E5959">
        <f>VLOOKUP(C5959,'Gas Species'!D:E,2,FALSE)</f>
        <v>0.40009702781687279</v>
      </c>
      <c r="F5959">
        <f t="shared" si="187"/>
        <v>1.0000000000000004</v>
      </c>
      <c r="G5959">
        <v>-99</v>
      </c>
      <c r="H5959" t="s">
        <v>387</v>
      </c>
      <c r="I5959" t="s">
        <v>242</v>
      </c>
      <c r="J5959" t="s">
        <v>7084</v>
      </c>
      <c r="L5959" t="s">
        <v>7333</v>
      </c>
      <c r="N5959" t="s">
        <v>286</v>
      </c>
    </row>
    <row r="5960" spans="1:14">
      <c r="A5960" t="s">
        <v>7110</v>
      </c>
      <c r="B5960">
        <v>610</v>
      </c>
      <c r="C5960" t="str">
        <f t="shared" si="186"/>
        <v>610_95573</v>
      </c>
      <c r="D5960">
        <v>1.8195562533774099</v>
      </c>
      <c r="E5960">
        <f>VLOOKUP(C5960,'Gas Species'!D:E,2,FALSE)</f>
        <v>1.819556253377413</v>
      </c>
      <c r="F5960">
        <f t="shared" si="187"/>
        <v>0.99999999999999833</v>
      </c>
      <c r="G5960">
        <v>-99</v>
      </c>
      <c r="H5960" t="s">
        <v>387</v>
      </c>
      <c r="I5960" t="s">
        <v>242</v>
      </c>
      <c r="J5960" t="s">
        <v>7084</v>
      </c>
      <c r="L5960" t="s">
        <v>7333</v>
      </c>
      <c r="N5960" t="s">
        <v>294</v>
      </c>
    </row>
    <row r="5961" spans="1:14">
      <c r="A5961" t="s">
        <v>7111</v>
      </c>
      <c r="B5961">
        <v>610</v>
      </c>
      <c r="C5961" t="str">
        <f t="shared" si="186"/>
        <v>610_95574</v>
      </c>
      <c r="D5961">
        <v>1.50579832692412</v>
      </c>
      <c r="E5961">
        <f>VLOOKUP(C5961,'Gas Species'!D:E,2,FALSE)</f>
        <v>1.5057983269241197</v>
      </c>
      <c r="F5961">
        <f t="shared" si="187"/>
        <v>1.0000000000000002</v>
      </c>
      <c r="G5961">
        <v>-99</v>
      </c>
      <c r="H5961" t="s">
        <v>387</v>
      </c>
      <c r="I5961" t="s">
        <v>242</v>
      </c>
      <c r="J5961" t="s">
        <v>7084</v>
      </c>
      <c r="L5961" t="s">
        <v>7333</v>
      </c>
      <c r="N5961" t="s">
        <v>294</v>
      </c>
    </row>
    <row r="5962" spans="1:14">
      <c r="A5962" t="s">
        <v>7112</v>
      </c>
      <c r="B5962">
        <v>610</v>
      </c>
      <c r="C5962" t="str">
        <f t="shared" si="186"/>
        <v>610_95575</v>
      </c>
      <c r="D5962">
        <v>4.2152949619764799</v>
      </c>
      <c r="E5962">
        <f>VLOOKUP(C5962,'Gas Species'!D:E,2,FALSE)</f>
        <v>4.2152949619764808</v>
      </c>
      <c r="F5962">
        <f t="shared" si="187"/>
        <v>0.99999999999999978</v>
      </c>
      <c r="G5962">
        <v>-99</v>
      </c>
      <c r="H5962" t="s">
        <v>387</v>
      </c>
      <c r="I5962" t="s">
        <v>242</v>
      </c>
      <c r="J5962" t="s">
        <v>7084</v>
      </c>
      <c r="L5962" t="s">
        <v>7333</v>
      </c>
      <c r="N5962" t="s">
        <v>294</v>
      </c>
    </row>
    <row r="5963" spans="1:14">
      <c r="A5963" t="s">
        <v>7113</v>
      </c>
      <c r="B5963">
        <v>610</v>
      </c>
      <c r="C5963" t="str">
        <f t="shared" si="186"/>
        <v>610_95576</v>
      </c>
      <c r="D5963">
        <v>1.2554314179045201</v>
      </c>
      <c r="E5963">
        <f>VLOOKUP(C5963,'Gas Species'!D:E,2,FALSE)</f>
        <v>1.2554314179045192</v>
      </c>
      <c r="F5963">
        <f t="shared" si="187"/>
        <v>1.0000000000000007</v>
      </c>
      <c r="G5963">
        <v>-99</v>
      </c>
      <c r="H5963" t="s">
        <v>387</v>
      </c>
      <c r="I5963" t="s">
        <v>242</v>
      </c>
      <c r="J5963" t="s">
        <v>7084</v>
      </c>
      <c r="L5963" t="s">
        <v>7333</v>
      </c>
      <c r="N5963" t="s">
        <v>294</v>
      </c>
    </row>
    <row r="5964" spans="1:14">
      <c r="A5964" t="s">
        <v>7114</v>
      </c>
      <c r="B5964">
        <v>610</v>
      </c>
      <c r="C5964" t="str">
        <f t="shared" si="186"/>
        <v>610_95577</v>
      </c>
      <c r="D5964">
        <v>1.2554314179045201</v>
      </c>
      <c r="E5964">
        <f>VLOOKUP(C5964,'Gas Species'!D:E,2,FALSE)</f>
        <v>1.2554314179045192</v>
      </c>
      <c r="F5964">
        <f t="shared" si="187"/>
        <v>1.0000000000000007</v>
      </c>
      <c r="G5964">
        <v>-99</v>
      </c>
      <c r="H5964" t="s">
        <v>387</v>
      </c>
      <c r="I5964" t="s">
        <v>242</v>
      </c>
      <c r="J5964" t="s">
        <v>7084</v>
      </c>
      <c r="L5964" t="s">
        <v>7333</v>
      </c>
      <c r="N5964" t="s">
        <v>294</v>
      </c>
    </row>
    <row r="5965" spans="1:14">
      <c r="A5965" t="s">
        <v>7115</v>
      </c>
      <c r="B5965">
        <v>610</v>
      </c>
      <c r="C5965" t="str">
        <f t="shared" si="186"/>
        <v>610_95578</v>
      </c>
      <c r="D5965">
        <v>0.29739147984424602</v>
      </c>
      <c r="E5965">
        <f>VLOOKUP(C5965,'Gas Species'!D:E,2,FALSE)</f>
        <v>0.2973914798442458</v>
      </c>
      <c r="F5965">
        <f t="shared" si="187"/>
        <v>1.0000000000000007</v>
      </c>
      <c r="G5965">
        <v>-99</v>
      </c>
      <c r="H5965" t="s">
        <v>387</v>
      </c>
      <c r="I5965" t="s">
        <v>242</v>
      </c>
      <c r="J5965" t="s">
        <v>7084</v>
      </c>
      <c r="L5965" t="s">
        <v>7333</v>
      </c>
      <c r="N5965" t="s">
        <v>294</v>
      </c>
    </row>
    <row r="5966" spans="1:14">
      <c r="A5966" t="s">
        <v>7116</v>
      </c>
      <c r="B5966">
        <v>610</v>
      </c>
      <c r="C5966" t="str">
        <f t="shared" si="186"/>
        <v>610_95579</v>
      </c>
      <c r="D5966">
        <v>0.29739147984424602</v>
      </c>
      <c r="E5966">
        <f>VLOOKUP(C5966,'Gas Species'!D:E,2,FALSE)</f>
        <v>0.2973914798442458</v>
      </c>
      <c r="F5966">
        <f t="shared" si="187"/>
        <v>1.0000000000000007</v>
      </c>
      <c r="G5966">
        <v>-99</v>
      </c>
      <c r="H5966" t="s">
        <v>387</v>
      </c>
      <c r="I5966" t="s">
        <v>242</v>
      </c>
      <c r="J5966" t="s">
        <v>7084</v>
      </c>
      <c r="L5966" t="s">
        <v>7333</v>
      </c>
      <c r="N5966" t="s">
        <v>294</v>
      </c>
    </row>
    <row r="5967" spans="1:14">
      <c r="A5967" t="s">
        <v>7117</v>
      </c>
      <c r="B5967">
        <v>610</v>
      </c>
      <c r="C5967" t="str">
        <f t="shared" si="186"/>
        <v>610_95580</v>
      </c>
      <c r="D5967">
        <v>0.219280234339401</v>
      </c>
      <c r="E5967">
        <f>VLOOKUP(C5967,'Gas Species'!D:E,2,FALSE)</f>
        <v>0.2192802343394013</v>
      </c>
      <c r="F5967">
        <f t="shared" si="187"/>
        <v>0.99999999999999856</v>
      </c>
      <c r="G5967">
        <v>-99</v>
      </c>
      <c r="H5967" t="s">
        <v>387</v>
      </c>
      <c r="I5967" t="s">
        <v>242</v>
      </c>
      <c r="J5967" t="s">
        <v>7084</v>
      </c>
      <c r="L5967" t="s">
        <v>7333</v>
      </c>
      <c r="N5967" t="s">
        <v>294</v>
      </c>
    </row>
    <row r="5968" spans="1:14">
      <c r="A5968" t="s">
        <v>7118</v>
      </c>
      <c r="B5968">
        <v>610</v>
      </c>
      <c r="C5968" t="str">
        <f t="shared" si="186"/>
        <v>610_95581</v>
      </c>
      <c r="D5968">
        <v>0.219280234339401</v>
      </c>
      <c r="E5968">
        <f>VLOOKUP(C5968,'Gas Species'!D:E,2,FALSE)</f>
        <v>0.2192802343394013</v>
      </c>
      <c r="F5968">
        <f t="shared" si="187"/>
        <v>0.99999999999999856</v>
      </c>
      <c r="G5968">
        <v>-99</v>
      </c>
      <c r="H5968" t="s">
        <v>387</v>
      </c>
      <c r="I5968" t="s">
        <v>242</v>
      </c>
      <c r="J5968" t="s">
        <v>7084</v>
      </c>
      <c r="L5968" t="s">
        <v>7333</v>
      </c>
      <c r="N5968" t="s">
        <v>294</v>
      </c>
    </row>
    <row r="5969" spans="1:14">
      <c r="A5969" t="s">
        <v>7119</v>
      </c>
      <c r="B5969">
        <v>610</v>
      </c>
      <c r="C5969" t="str">
        <f t="shared" si="186"/>
        <v>610_95582</v>
      </c>
      <c r="D5969">
        <v>0.26132364060652902</v>
      </c>
      <c r="E5969">
        <f>VLOOKUP(C5969,'Gas Species'!D:E,2,FALSE)</f>
        <v>0.26132364060652885</v>
      </c>
      <c r="F5969">
        <f t="shared" si="187"/>
        <v>1.0000000000000007</v>
      </c>
      <c r="G5969">
        <v>-99</v>
      </c>
      <c r="H5969" t="s">
        <v>387</v>
      </c>
      <c r="I5969" t="s">
        <v>242</v>
      </c>
      <c r="J5969" t="s">
        <v>7084</v>
      </c>
      <c r="L5969" t="s">
        <v>7333</v>
      </c>
      <c r="N5969" t="s">
        <v>294</v>
      </c>
    </row>
    <row r="5970" spans="1:14">
      <c r="A5970" t="s">
        <v>7120</v>
      </c>
      <c r="B5970">
        <v>610</v>
      </c>
      <c r="C5970" t="str">
        <f t="shared" si="186"/>
        <v>610_95583</v>
      </c>
      <c r="D5970">
        <v>0.85273779494451196</v>
      </c>
      <c r="E5970">
        <f>VLOOKUP(C5970,'Gas Species'!D:E,2,FALSE)</f>
        <v>0.85273779494451152</v>
      </c>
      <c r="F5970">
        <f t="shared" si="187"/>
        <v>1.0000000000000004</v>
      </c>
      <c r="G5970">
        <v>-99</v>
      </c>
      <c r="H5970" t="s">
        <v>387</v>
      </c>
      <c r="I5970" t="s">
        <v>242</v>
      </c>
      <c r="J5970" t="s">
        <v>7084</v>
      </c>
      <c r="L5970" t="s">
        <v>7333</v>
      </c>
      <c r="N5970" t="s">
        <v>294</v>
      </c>
    </row>
    <row r="5971" spans="1:14">
      <c r="A5971" t="s">
        <v>7121</v>
      </c>
      <c r="B5971">
        <v>610</v>
      </c>
      <c r="C5971" t="str">
        <f t="shared" si="186"/>
        <v>610_95584</v>
      </c>
      <c r="D5971">
        <v>0.75318940671207102</v>
      </c>
      <c r="E5971">
        <f>VLOOKUP(C5971,'Gas Species'!D:E,2,FALSE)</f>
        <v>0.75318940671207069</v>
      </c>
      <c r="F5971">
        <f t="shared" si="187"/>
        <v>1.0000000000000004</v>
      </c>
      <c r="G5971">
        <v>-99</v>
      </c>
      <c r="H5971" t="s">
        <v>387</v>
      </c>
      <c r="I5971" t="s">
        <v>242</v>
      </c>
      <c r="J5971" t="s">
        <v>7084</v>
      </c>
      <c r="L5971" t="s">
        <v>7333</v>
      </c>
      <c r="N5971" t="s">
        <v>294</v>
      </c>
    </row>
    <row r="5972" spans="1:14">
      <c r="A5972" t="s">
        <v>7122</v>
      </c>
      <c r="B5972">
        <v>610</v>
      </c>
      <c r="C5972" t="str">
        <f t="shared" si="186"/>
        <v>610_95585</v>
      </c>
      <c r="D5972">
        <v>0.472339198122597</v>
      </c>
      <c r="E5972">
        <f>VLOOKUP(C5972,'Gas Species'!D:E,2,FALSE)</f>
        <v>0.47233919812259689</v>
      </c>
      <c r="F5972">
        <f t="shared" si="187"/>
        <v>1.0000000000000002</v>
      </c>
      <c r="G5972">
        <v>-99</v>
      </c>
      <c r="H5972" t="s">
        <v>387</v>
      </c>
      <c r="I5972" t="s">
        <v>242</v>
      </c>
      <c r="J5972" t="s">
        <v>7084</v>
      </c>
      <c r="L5972" t="s">
        <v>7333</v>
      </c>
      <c r="N5972" t="s">
        <v>294</v>
      </c>
    </row>
    <row r="5973" spans="1:14">
      <c r="A5973" t="s">
        <v>7124</v>
      </c>
      <c r="B5973">
        <v>610</v>
      </c>
      <c r="C5973" t="str">
        <f t="shared" si="186"/>
        <v>610_95588</v>
      </c>
      <c r="D5973">
        <v>2.2174175243452101</v>
      </c>
      <c r="E5973">
        <f>VLOOKUP(C5973,'Gas Species'!D:E,2,FALSE)</f>
        <v>2.2174175243452083</v>
      </c>
      <c r="F5973">
        <f t="shared" si="187"/>
        <v>1.0000000000000009</v>
      </c>
      <c r="G5973">
        <v>-99</v>
      </c>
      <c r="H5973" t="s">
        <v>387</v>
      </c>
      <c r="I5973" t="s">
        <v>242</v>
      </c>
      <c r="J5973" t="s">
        <v>7084</v>
      </c>
      <c r="L5973" t="s">
        <v>7333</v>
      </c>
      <c r="N5973" t="s">
        <v>294</v>
      </c>
    </row>
    <row r="5974" spans="1:14">
      <c r="A5974" t="s">
        <v>7125</v>
      </c>
      <c r="B5974">
        <v>610</v>
      </c>
      <c r="C5974" t="str">
        <f t="shared" si="186"/>
        <v>610_95589</v>
      </c>
      <c r="D5974">
        <v>0.62153599199693899</v>
      </c>
      <c r="E5974">
        <f>VLOOKUP(C5974,'Gas Species'!D:E,2,FALSE)</f>
        <v>0.62153599199693876</v>
      </c>
      <c r="F5974">
        <f t="shared" si="187"/>
        <v>1.0000000000000004</v>
      </c>
      <c r="G5974">
        <v>-99</v>
      </c>
      <c r="H5974" t="s">
        <v>387</v>
      </c>
      <c r="I5974" t="s">
        <v>242</v>
      </c>
      <c r="J5974" t="s">
        <v>7084</v>
      </c>
      <c r="L5974" t="s">
        <v>7333</v>
      </c>
      <c r="N5974" t="s">
        <v>294</v>
      </c>
    </row>
    <row r="5975" spans="1:14">
      <c r="A5975" t="s">
        <v>7126</v>
      </c>
      <c r="B5975">
        <v>610</v>
      </c>
      <c r="C5975" t="str">
        <f t="shared" si="186"/>
        <v>610_95590</v>
      </c>
      <c r="D5975">
        <v>8.0713939768460694</v>
      </c>
      <c r="E5975">
        <f>VLOOKUP(C5975,'Gas Species'!D:E,2,FALSE)</f>
        <v>8.0713939768460659</v>
      </c>
      <c r="F5975">
        <f t="shared" si="187"/>
        <v>1.0000000000000004</v>
      </c>
      <c r="G5975">
        <v>-99</v>
      </c>
      <c r="H5975" t="s">
        <v>387</v>
      </c>
      <c r="I5975" t="s">
        <v>242</v>
      </c>
      <c r="J5975" t="s">
        <v>7084</v>
      </c>
      <c r="L5975" t="s">
        <v>7333</v>
      </c>
      <c r="N5975" t="s">
        <v>294</v>
      </c>
    </row>
    <row r="5976" spans="1:14">
      <c r="A5976" t="s">
        <v>7127</v>
      </c>
      <c r="B5976">
        <v>610</v>
      </c>
      <c r="C5976" t="str">
        <f t="shared" si="186"/>
        <v>610_95591</v>
      </c>
      <c r="D5976">
        <v>3.49006985498138</v>
      </c>
      <c r="E5976">
        <f>VLOOKUP(C5976,'Gas Species'!D:E,2,FALSE)</f>
        <v>3.4900698549813791</v>
      </c>
      <c r="F5976">
        <f t="shared" si="187"/>
        <v>1.0000000000000002</v>
      </c>
      <c r="G5976">
        <v>-99</v>
      </c>
      <c r="H5976" t="s">
        <v>387</v>
      </c>
      <c r="I5976" t="s">
        <v>242</v>
      </c>
      <c r="J5976" t="s">
        <v>7084</v>
      </c>
      <c r="L5976" t="s">
        <v>7333</v>
      </c>
      <c r="N5976" t="s">
        <v>294</v>
      </c>
    </row>
    <row r="5977" spans="1:14">
      <c r="A5977" t="s">
        <v>7128</v>
      </c>
      <c r="B5977">
        <v>610</v>
      </c>
      <c r="C5977" t="str">
        <f t="shared" si="186"/>
        <v>610_95592</v>
      </c>
      <c r="D5977">
        <v>2.3075044155015001</v>
      </c>
      <c r="E5977">
        <f>VLOOKUP(C5977,'Gas Species'!D:E,2,FALSE)</f>
        <v>2.3075044155015023</v>
      </c>
      <c r="F5977">
        <f t="shared" si="187"/>
        <v>0.999999999999999</v>
      </c>
      <c r="G5977">
        <v>-99</v>
      </c>
      <c r="H5977" t="s">
        <v>387</v>
      </c>
      <c r="I5977" t="s">
        <v>242</v>
      </c>
      <c r="J5977" t="s">
        <v>7084</v>
      </c>
      <c r="L5977" t="s">
        <v>7333</v>
      </c>
      <c r="N5977" t="s">
        <v>294</v>
      </c>
    </row>
    <row r="5978" spans="1:14">
      <c r="A5978" t="s">
        <v>7129</v>
      </c>
      <c r="B5978">
        <v>610</v>
      </c>
      <c r="C5978" t="str">
        <f t="shared" si="186"/>
        <v>610_95593</v>
      </c>
      <c r="D5978">
        <v>2.3125302745714502</v>
      </c>
      <c r="E5978">
        <f>VLOOKUP(C5978,'Gas Species'!D:E,2,FALSE)</f>
        <v>2.3125302745714467</v>
      </c>
      <c r="F5978">
        <f t="shared" si="187"/>
        <v>1.0000000000000016</v>
      </c>
      <c r="G5978">
        <v>-99</v>
      </c>
      <c r="H5978" t="s">
        <v>387</v>
      </c>
      <c r="I5978" t="s">
        <v>242</v>
      </c>
      <c r="J5978" t="s">
        <v>7084</v>
      </c>
      <c r="L5978" t="s">
        <v>7333</v>
      </c>
      <c r="N5978" t="s">
        <v>294</v>
      </c>
    </row>
    <row r="5979" spans="1:14">
      <c r="A5979" t="s">
        <v>7130</v>
      </c>
      <c r="B5979">
        <v>610</v>
      </c>
      <c r="C5979" t="str">
        <f t="shared" si="186"/>
        <v>610_95594</v>
      </c>
      <c r="D5979">
        <v>1.39829571629317</v>
      </c>
      <c r="E5979">
        <f>VLOOKUP(C5979,'Gas Species'!D:E,2,FALSE)</f>
        <v>1.3982957162931693</v>
      </c>
      <c r="F5979">
        <f t="shared" si="187"/>
        <v>1.0000000000000004</v>
      </c>
      <c r="G5979">
        <v>-99</v>
      </c>
      <c r="H5979" t="s">
        <v>387</v>
      </c>
      <c r="I5979" t="s">
        <v>242</v>
      </c>
      <c r="J5979" t="s">
        <v>7084</v>
      </c>
      <c r="L5979" t="s">
        <v>7333</v>
      </c>
      <c r="N5979" t="s">
        <v>294</v>
      </c>
    </row>
    <row r="5980" spans="1:14">
      <c r="A5980" t="s">
        <v>7131</v>
      </c>
      <c r="B5980">
        <v>610</v>
      </c>
      <c r="C5980" t="str">
        <f t="shared" si="186"/>
        <v>610_95595</v>
      </c>
      <c r="D5980">
        <v>3.99710969298817</v>
      </c>
      <c r="E5980">
        <f>VLOOKUP(C5980,'Gas Species'!D:E,2,FALSE)</f>
        <v>3.9971096929881664</v>
      </c>
      <c r="F5980">
        <f t="shared" si="187"/>
        <v>1.0000000000000009</v>
      </c>
      <c r="G5980">
        <v>-99</v>
      </c>
      <c r="H5980" t="s">
        <v>387</v>
      </c>
      <c r="I5980" t="s">
        <v>242</v>
      </c>
      <c r="J5980" t="s">
        <v>7084</v>
      </c>
      <c r="L5980" t="s">
        <v>7333</v>
      </c>
      <c r="N5980" t="s">
        <v>294</v>
      </c>
    </row>
    <row r="5981" spans="1:14">
      <c r="A5981" t="s">
        <v>7132</v>
      </c>
      <c r="B5981">
        <v>610</v>
      </c>
      <c r="C5981" t="str">
        <f t="shared" si="186"/>
        <v>610_95596</v>
      </c>
      <c r="D5981">
        <v>1.29225512871854E-2</v>
      </c>
      <c r="E5981">
        <f>VLOOKUP(C5981,'Gas Species'!D:E,2,FALSE)</f>
        <v>1.2922551287185387E-2</v>
      </c>
      <c r="F5981">
        <f t="shared" si="187"/>
        <v>1.0000000000000009</v>
      </c>
      <c r="G5981">
        <v>-99</v>
      </c>
      <c r="H5981" t="s">
        <v>387</v>
      </c>
      <c r="I5981" t="s">
        <v>242</v>
      </c>
      <c r="J5981" t="s">
        <v>7084</v>
      </c>
      <c r="L5981" t="s">
        <v>7333</v>
      </c>
      <c r="N5981" t="s">
        <v>314</v>
      </c>
    </row>
    <row r="5982" spans="1:14">
      <c r="A5982" t="s">
        <v>7133</v>
      </c>
      <c r="B5982">
        <v>610</v>
      </c>
      <c r="C5982" t="str">
        <f t="shared" si="186"/>
        <v>610_95597</v>
      </c>
      <c r="D5982">
        <v>2.5006572516212099E-2</v>
      </c>
      <c r="E5982">
        <f>VLOOKUP(C5982,'Gas Species'!D:E,2,FALSE)</f>
        <v>2.5006572516212085E-2</v>
      </c>
      <c r="F5982">
        <f t="shared" si="187"/>
        <v>1.0000000000000004</v>
      </c>
      <c r="G5982">
        <v>-99</v>
      </c>
      <c r="H5982" t="s">
        <v>387</v>
      </c>
      <c r="I5982" t="s">
        <v>242</v>
      </c>
      <c r="J5982" t="s">
        <v>7084</v>
      </c>
      <c r="L5982" t="s">
        <v>7333</v>
      </c>
      <c r="N5982" t="s">
        <v>314</v>
      </c>
    </row>
    <row r="5983" spans="1:14">
      <c r="A5983" t="s">
        <v>7134</v>
      </c>
      <c r="B5983">
        <v>610</v>
      </c>
      <c r="C5983" t="str">
        <f t="shared" si="186"/>
        <v>610_95598</v>
      </c>
      <c r="D5983">
        <v>3.3378154177994599</v>
      </c>
      <c r="E5983">
        <f>VLOOKUP(C5983,'Gas Species'!D:E,2,FALSE)</f>
        <v>3.3378154177994626</v>
      </c>
      <c r="F5983">
        <f t="shared" si="187"/>
        <v>0.99999999999999922</v>
      </c>
      <c r="G5983">
        <v>-99</v>
      </c>
      <c r="H5983" t="s">
        <v>387</v>
      </c>
      <c r="I5983" t="s">
        <v>242</v>
      </c>
      <c r="J5983" t="s">
        <v>7084</v>
      </c>
      <c r="L5983" t="s">
        <v>7333</v>
      </c>
      <c r="N5983" t="s">
        <v>294</v>
      </c>
    </row>
    <row r="5984" spans="1:14">
      <c r="A5984" t="s">
        <v>7135</v>
      </c>
      <c r="B5984">
        <v>610</v>
      </c>
      <c r="C5984" t="str">
        <f t="shared" si="186"/>
        <v>610_95599</v>
      </c>
      <c r="D5984">
        <v>0.34167749003751902</v>
      </c>
      <c r="E5984">
        <f>VLOOKUP(C5984,'Gas Species'!D:E,2,FALSE)</f>
        <v>0.3416774900375194</v>
      </c>
      <c r="F5984">
        <f t="shared" si="187"/>
        <v>0.99999999999999889</v>
      </c>
      <c r="G5984">
        <v>-99</v>
      </c>
      <c r="H5984" t="s">
        <v>387</v>
      </c>
      <c r="I5984" t="s">
        <v>242</v>
      </c>
      <c r="J5984" t="s">
        <v>7084</v>
      </c>
      <c r="L5984" t="s">
        <v>7333</v>
      </c>
      <c r="N5984" t="s">
        <v>294</v>
      </c>
    </row>
    <row r="5985" spans="1:14">
      <c r="A5985" t="s">
        <v>7136</v>
      </c>
      <c r="B5985">
        <v>610</v>
      </c>
      <c r="C5985" t="str">
        <f t="shared" si="186"/>
        <v>610_95600</v>
      </c>
      <c r="D5985">
        <v>8.76844971681383</v>
      </c>
      <c r="E5985">
        <f>VLOOKUP(C5985,'Gas Species'!D:E,2,FALSE)</f>
        <v>8.7684497168138265</v>
      </c>
      <c r="F5985">
        <f t="shared" si="187"/>
        <v>1.0000000000000004</v>
      </c>
      <c r="G5985">
        <v>-99</v>
      </c>
      <c r="H5985" t="s">
        <v>387</v>
      </c>
      <c r="I5985" t="s">
        <v>242</v>
      </c>
      <c r="J5985" t="s">
        <v>7084</v>
      </c>
      <c r="L5985" t="s">
        <v>7333</v>
      </c>
      <c r="N5985" t="s">
        <v>294</v>
      </c>
    </row>
    <row r="5986" spans="1:14">
      <c r="A5986" t="s">
        <v>7137</v>
      </c>
      <c r="B5986">
        <v>610</v>
      </c>
      <c r="C5986" t="str">
        <f t="shared" si="186"/>
        <v>610_95601</v>
      </c>
      <c r="D5986">
        <v>2.3911982904552098</v>
      </c>
      <c r="E5986">
        <f>VLOOKUP(C5986,'Gas Species'!D:E,2,FALSE)</f>
        <v>2.3911982904552067</v>
      </c>
      <c r="F5986">
        <f t="shared" si="187"/>
        <v>1.0000000000000013</v>
      </c>
      <c r="G5986">
        <v>-99</v>
      </c>
      <c r="H5986" t="s">
        <v>387</v>
      </c>
      <c r="I5986" t="s">
        <v>242</v>
      </c>
      <c r="J5986" t="s">
        <v>7084</v>
      </c>
      <c r="L5986" t="s">
        <v>7333</v>
      </c>
      <c r="N5986" t="s">
        <v>294</v>
      </c>
    </row>
    <row r="5987" spans="1:14">
      <c r="A5987" t="s">
        <v>7138</v>
      </c>
      <c r="B5987">
        <v>610</v>
      </c>
      <c r="C5987" t="str">
        <f t="shared" si="186"/>
        <v>610_95605</v>
      </c>
      <c r="D5987">
        <v>10.569789848692</v>
      </c>
      <c r="E5987">
        <f>VLOOKUP(C5987,'Gas Species'!D:E,2,FALSE)</f>
        <v>10.569789848692009</v>
      </c>
      <c r="F5987">
        <f t="shared" si="187"/>
        <v>0.99999999999999911</v>
      </c>
      <c r="G5987">
        <v>-99</v>
      </c>
      <c r="H5987" t="s">
        <v>387</v>
      </c>
      <c r="I5987" t="s">
        <v>242</v>
      </c>
      <c r="J5987" t="s">
        <v>7084</v>
      </c>
      <c r="L5987" t="s">
        <v>7333</v>
      </c>
      <c r="N5987" t="s">
        <v>294</v>
      </c>
    </row>
    <row r="5988" spans="1:14">
      <c r="A5988" t="s">
        <v>7139</v>
      </c>
      <c r="B5988">
        <v>610</v>
      </c>
      <c r="C5988" t="str">
        <f t="shared" si="186"/>
        <v>610_95606</v>
      </c>
      <c r="D5988">
        <v>1.4154447994501799E-2</v>
      </c>
      <c r="E5988">
        <f>VLOOKUP(C5988,'Gas Species'!D:E,2,FALSE)</f>
        <v>1.4154447994501829E-2</v>
      </c>
      <c r="F5988">
        <f t="shared" si="187"/>
        <v>0.99999999999999789</v>
      </c>
      <c r="G5988">
        <v>-99</v>
      </c>
      <c r="H5988" t="s">
        <v>387</v>
      </c>
      <c r="I5988" t="s">
        <v>242</v>
      </c>
      <c r="J5988" t="s">
        <v>7084</v>
      </c>
      <c r="L5988" t="s">
        <v>7333</v>
      </c>
      <c r="N5988" t="s">
        <v>294</v>
      </c>
    </row>
    <row r="5989" spans="1:14">
      <c r="A5989" t="s">
        <v>7140</v>
      </c>
      <c r="B5989">
        <v>610</v>
      </c>
      <c r="C5989" t="str">
        <f t="shared" si="186"/>
        <v>610_95607</v>
      </c>
      <c r="D5989">
        <v>6.4421977601407301</v>
      </c>
      <c r="E5989">
        <f>VLOOKUP(C5989,'Gas Species'!D:E,2,FALSE)</f>
        <v>6.4421977601407301</v>
      </c>
      <c r="F5989">
        <f t="shared" si="187"/>
        <v>1</v>
      </c>
      <c r="G5989">
        <v>-99</v>
      </c>
      <c r="H5989" t="s">
        <v>387</v>
      </c>
      <c r="I5989" t="s">
        <v>242</v>
      </c>
      <c r="J5989" t="s">
        <v>7084</v>
      </c>
      <c r="L5989" t="s">
        <v>7333</v>
      </c>
      <c r="N5989" t="s">
        <v>314</v>
      </c>
    </row>
    <row r="5990" spans="1:14">
      <c r="A5990" t="s">
        <v>7141</v>
      </c>
      <c r="B5990">
        <v>610</v>
      </c>
      <c r="C5990" t="str">
        <f t="shared" si="186"/>
        <v>610_95608</v>
      </c>
      <c r="D5990">
        <v>4.2557501698194899</v>
      </c>
      <c r="E5990">
        <f>VLOOKUP(C5990,'Gas Species'!D:E,2,FALSE)</f>
        <v>4.2557501698194864</v>
      </c>
      <c r="F5990">
        <f t="shared" si="187"/>
        <v>1.0000000000000009</v>
      </c>
      <c r="G5990">
        <v>-99</v>
      </c>
      <c r="H5990" t="s">
        <v>387</v>
      </c>
      <c r="I5990" t="s">
        <v>242</v>
      </c>
      <c r="J5990" t="s">
        <v>7084</v>
      </c>
      <c r="L5990" t="s">
        <v>7333</v>
      </c>
      <c r="N5990" t="s">
        <v>294</v>
      </c>
    </row>
    <row r="5991" spans="1:14">
      <c r="A5991" t="s">
        <v>7142</v>
      </c>
      <c r="B5991">
        <v>610</v>
      </c>
      <c r="C5991" t="str">
        <f t="shared" si="186"/>
        <v>610_95609</v>
      </c>
      <c r="D5991">
        <v>3.7417169907588099</v>
      </c>
      <c r="E5991">
        <f>VLOOKUP(C5991,'Gas Species'!D:E,2,FALSE)</f>
        <v>3.7417169907588104</v>
      </c>
      <c r="F5991">
        <f t="shared" si="187"/>
        <v>0.99999999999999989</v>
      </c>
      <c r="G5991">
        <v>-99</v>
      </c>
      <c r="H5991" t="s">
        <v>387</v>
      </c>
      <c r="I5991" t="s">
        <v>242</v>
      </c>
      <c r="J5991" t="s">
        <v>7084</v>
      </c>
      <c r="L5991" t="s">
        <v>7333</v>
      </c>
      <c r="N5991" t="s">
        <v>294</v>
      </c>
    </row>
    <row r="5992" spans="1:14">
      <c r="A5992" t="s">
        <v>7144</v>
      </c>
      <c r="B5992">
        <v>610</v>
      </c>
      <c r="C5992" t="str">
        <f t="shared" si="186"/>
        <v>610_95613</v>
      </c>
      <c r="D5992">
        <v>14.700107551006599</v>
      </c>
      <c r="E5992">
        <f>VLOOKUP(C5992,'Gas Species'!D:E,2,FALSE)</f>
        <v>14.700107551006644</v>
      </c>
      <c r="F5992">
        <f t="shared" si="187"/>
        <v>0.999999999999997</v>
      </c>
      <c r="G5992">
        <v>-99</v>
      </c>
      <c r="H5992" t="s">
        <v>387</v>
      </c>
      <c r="I5992" t="s">
        <v>242</v>
      </c>
      <c r="J5992" t="s">
        <v>7084</v>
      </c>
      <c r="L5992" t="s">
        <v>7333</v>
      </c>
      <c r="N5992" t="s">
        <v>294</v>
      </c>
    </row>
    <row r="5993" spans="1:14">
      <c r="A5993" t="s">
        <v>7147</v>
      </c>
      <c r="B5993">
        <v>610</v>
      </c>
      <c r="C5993" t="str">
        <f t="shared" si="186"/>
        <v>610_95623</v>
      </c>
      <c r="D5993">
        <v>0.44007054344336999</v>
      </c>
      <c r="E5993">
        <f>VLOOKUP(C5993,'Gas Species'!D:E,2,FALSE)</f>
        <v>0.44007054344336988</v>
      </c>
      <c r="F5993">
        <f t="shared" si="187"/>
        <v>1.0000000000000002</v>
      </c>
      <c r="G5993">
        <v>-99</v>
      </c>
      <c r="H5993" t="s">
        <v>387</v>
      </c>
      <c r="I5993" t="s">
        <v>242</v>
      </c>
      <c r="J5993" t="s">
        <v>7084</v>
      </c>
      <c r="L5993" t="s">
        <v>7333</v>
      </c>
      <c r="N5993" t="s">
        <v>294</v>
      </c>
    </row>
    <row r="5994" spans="1:14">
      <c r="A5994" t="s">
        <v>7148</v>
      </c>
      <c r="B5994">
        <v>610</v>
      </c>
      <c r="C5994" t="str">
        <f t="shared" si="186"/>
        <v>610_95624</v>
      </c>
      <c r="D5994">
        <v>0.30550517238413399</v>
      </c>
      <c r="E5994">
        <f>VLOOKUP(C5994,'Gas Species'!D:E,2,FALSE)</f>
        <v>0.30550517238413399</v>
      </c>
      <c r="F5994">
        <f t="shared" si="187"/>
        <v>1</v>
      </c>
      <c r="G5994">
        <v>-99</v>
      </c>
      <c r="H5994" t="s">
        <v>387</v>
      </c>
      <c r="I5994" t="s">
        <v>242</v>
      </c>
      <c r="J5994" t="s">
        <v>7084</v>
      </c>
      <c r="L5994" t="s">
        <v>7333</v>
      </c>
      <c r="N5994" t="s">
        <v>294</v>
      </c>
    </row>
    <row r="5995" spans="1:14">
      <c r="A5995" t="s">
        <v>7149</v>
      </c>
      <c r="B5995">
        <v>610</v>
      </c>
      <c r="C5995" t="str">
        <f t="shared" si="186"/>
        <v>610_95625</v>
      </c>
      <c r="D5995">
        <v>0.74810682659917804</v>
      </c>
      <c r="E5995">
        <f>VLOOKUP(C5995,'Gas Species'!D:E,2,FALSE)</f>
        <v>0.74810682659917771</v>
      </c>
      <c r="F5995">
        <f t="shared" si="187"/>
        <v>1.0000000000000004</v>
      </c>
      <c r="G5995">
        <v>-99</v>
      </c>
      <c r="H5995" t="s">
        <v>387</v>
      </c>
      <c r="I5995" t="s">
        <v>242</v>
      </c>
      <c r="J5995" t="s">
        <v>7084</v>
      </c>
      <c r="L5995" t="s">
        <v>7333</v>
      </c>
      <c r="N5995" t="s">
        <v>294</v>
      </c>
    </row>
    <row r="5996" spans="1:14">
      <c r="A5996" t="s">
        <v>7280</v>
      </c>
      <c r="B5996">
        <v>610</v>
      </c>
      <c r="C5996" t="str">
        <f t="shared" si="186"/>
        <v>610_95631</v>
      </c>
      <c r="D5996">
        <v>6.2678565658062194E-2</v>
      </c>
      <c r="E5996">
        <f>VLOOKUP(C5996,'Gas Species'!D:E,2,FALSE)</f>
        <v>6.2678565658062207E-2</v>
      </c>
      <c r="F5996">
        <f t="shared" si="187"/>
        <v>0.99999999999999978</v>
      </c>
      <c r="G5996">
        <v>-99</v>
      </c>
      <c r="H5996" t="s">
        <v>387</v>
      </c>
      <c r="I5996" t="s">
        <v>242</v>
      </c>
      <c r="J5996" t="s">
        <v>7084</v>
      </c>
      <c r="L5996" t="s">
        <v>7333</v>
      </c>
      <c r="N5996" t="s">
        <v>294</v>
      </c>
    </row>
    <row r="5997" spans="1:14">
      <c r="A5997" t="s">
        <v>7308</v>
      </c>
      <c r="B5997">
        <v>610</v>
      </c>
      <c r="C5997" t="str">
        <f t="shared" si="186"/>
        <v>610_95632</v>
      </c>
      <c r="D5997">
        <v>7.9094974916757002E-2</v>
      </c>
      <c r="E5997">
        <f>VLOOKUP(C5997,'Gas Species'!D:E,2,FALSE)</f>
        <v>7.9094974916757044E-2</v>
      </c>
      <c r="F5997">
        <f t="shared" si="187"/>
        <v>0.99999999999999944</v>
      </c>
      <c r="G5997">
        <v>-99</v>
      </c>
      <c r="H5997" t="s">
        <v>387</v>
      </c>
      <c r="I5997" t="s">
        <v>242</v>
      </c>
      <c r="J5997" t="s">
        <v>7084</v>
      </c>
      <c r="L5997" t="s">
        <v>7333</v>
      </c>
      <c r="N5997" t="s">
        <v>294</v>
      </c>
    </row>
    <row r="5998" spans="1:14">
      <c r="A5998" t="s">
        <v>7205</v>
      </c>
      <c r="B5998">
        <v>610</v>
      </c>
      <c r="C5998" t="str">
        <f t="shared" si="186"/>
        <v>610_95638</v>
      </c>
      <c r="D5998">
        <v>1.3244833825598599E-2</v>
      </c>
      <c r="E5998">
        <f>VLOOKUP(C5998,'Gas Species'!D:E,2,FALSE)</f>
        <v>1.3244833825598582E-2</v>
      </c>
      <c r="F5998">
        <f t="shared" si="187"/>
        <v>1.0000000000000013</v>
      </c>
      <c r="G5998">
        <v>-99</v>
      </c>
      <c r="H5998" t="s">
        <v>387</v>
      </c>
      <c r="I5998" t="s">
        <v>242</v>
      </c>
      <c r="J5998" t="s">
        <v>7084</v>
      </c>
      <c r="L5998" t="s">
        <v>7333</v>
      </c>
      <c r="N5998" t="s">
        <v>294</v>
      </c>
    </row>
    <row r="5999" spans="1:14">
      <c r="A5999" t="s">
        <v>7150</v>
      </c>
      <c r="B5999">
        <v>610</v>
      </c>
      <c r="C5999" t="str">
        <f t="shared" si="186"/>
        <v>610_95644</v>
      </c>
      <c r="D5999">
        <v>5.9776416491145998E-2</v>
      </c>
      <c r="E5999">
        <f>VLOOKUP(C5999,'Gas Species'!D:E,2,FALSE)</f>
        <v>5.9776416491146032E-2</v>
      </c>
      <c r="F5999">
        <f t="shared" si="187"/>
        <v>0.99999999999999944</v>
      </c>
      <c r="G5999">
        <v>-99</v>
      </c>
      <c r="H5999" t="s">
        <v>387</v>
      </c>
      <c r="I5999" t="s">
        <v>242</v>
      </c>
      <c r="J5999" t="s">
        <v>7084</v>
      </c>
      <c r="L5999" t="s">
        <v>7333</v>
      </c>
      <c r="N5999" t="s">
        <v>294</v>
      </c>
    </row>
    <row r="6000" spans="1:14">
      <c r="A6000" t="s">
        <v>7151</v>
      </c>
      <c r="B6000">
        <v>610</v>
      </c>
      <c r="C6000" t="str">
        <f t="shared" si="186"/>
        <v>610_95645</v>
      </c>
      <c r="D6000">
        <v>0.19077754795337301</v>
      </c>
      <c r="E6000">
        <f>VLOOKUP(C6000,'Gas Species'!D:E,2,FALSE)</f>
        <v>0.19077754795337262</v>
      </c>
      <c r="F6000">
        <f t="shared" si="187"/>
        <v>1.000000000000002</v>
      </c>
      <c r="G6000">
        <v>-99</v>
      </c>
      <c r="H6000" t="s">
        <v>387</v>
      </c>
      <c r="I6000" t="s">
        <v>242</v>
      </c>
      <c r="J6000" t="s">
        <v>7084</v>
      </c>
      <c r="L6000" t="s">
        <v>7333</v>
      </c>
      <c r="N6000" t="s">
        <v>294</v>
      </c>
    </row>
    <row r="6001" spans="1:14">
      <c r="A6001" t="s">
        <v>7152</v>
      </c>
      <c r="B6001">
        <v>610</v>
      </c>
      <c r="C6001" t="str">
        <f t="shared" si="186"/>
        <v>610_95646</v>
      </c>
      <c r="D6001">
        <v>0.14328235781565099</v>
      </c>
      <c r="E6001">
        <f>VLOOKUP(C6001,'Gas Species'!D:E,2,FALSE)</f>
        <v>0.14328235781565099</v>
      </c>
      <c r="F6001">
        <f t="shared" si="187"/>
        <v>1</v>
      </c>
      <c r="G6001">
        <v>-99</v>
      </c>
      <c r="H6001" t="s">
        <v>387</v>
      </c>
      <c r="I6001" t="s">
        <v>242</v>
      </c>
      <c r="J6001" t="s">
        <v>7084</v>
      </c>
      <c r="L6001" t="s">
        <v>7333</v>
      </c>
      <c r="N6001" t="s">
        <v>294</v>
      </c>
    </row>
    <row r="6002" spans="1:14">
      <c r="A6002" t="s">
        <v>7153</v>
      </c>
      <c r="B6002">
        <v>610</v>
      </c>
      <c r="C6002" t="str">
        <f t="shared" si="186"/>
        <v>610_95647</v>
      </c>
      <c r="D6002">
        <v>0.54567200609853495</v>
      </c>
      <c r="E6002">
        <f>VLOOKUP(C6002,'Gas Species'!D:E,2,FALSE)</f>
        <v>0.54567200609853483</v>
      </c>
      <c r="F6002">
        <f t="shared" si="187"/>
        <v>1.0000000000000002</v>
      </c>
      <c r="G6002">
        <v>-99</v>
      </c>
      <c r="H6002" t="s">
        <v>387</v>
      </c>
      <c r="I6002" t="s">
        <v>242</v>
      </c>
      <c r="J6002" t="s">
        <v>7084</v>
      </c>
      <c r="L6002" t="s">
        <v>7333</v>
      </c>
      <c r="N6002" t="s">
        <v>294</v>
      </c>
    </row>
    <row r="6003" spans="1:14">
      <c r="A6003" t="s">
        <v>7154</v>
      </c>
      <c r="B6003">
        <v>610</v>
      </c>
      <c r="C6003" t="str">
        <f t="shared" si="186"/>
        <v>610_95648</v>
      </c>
      <c r="D6003">
        <v>12.936741628205899</v>
      </c>
      <c r="E6003">
        <f>VLOOKUP(C6003,'Gas Species'!D:E,2,FALSE)</f>
        <v>12.936741628205862</v>
      </c>
      <c r="F6003">
        <f t="shared" si="187"/>
        <v>1.0000000000000029</v>
      </c>
      <c r="G6003">
        <v>-99</v>
      </c>
      <c r="H6003" t="s">
        <v>387</v>
      </c>
      <c r="I6003" t="s">
        <v>242</v>
      </c>
      <c r="J6003" t="s">
        <v>7084</v>
      </c>
      <c r="L6003" t="s">
        <v>7333</v>
      </c>
      <c r="N6003" t="s">
        <v>294</v>
      </c>
    </row>
    <row r="6004" spans="1:14">
      <c r="A6004" t="s">
        <v>7155</v>
      </c>
      <c r="B6004">
        <v>610</v>
      </c>
      <c r="C6004" t="str">
        <f t="shared" si="186"/>
        <v>610_95649</v>
      </c>
      <c r="D6004">
        <v>0.44408989031382401</v>
      </c>
      <c r="E6004">
        <f>VLOOKUP(C6004,'Gas Species'!D:E,2,FALSE)</f>
        <v>0.44408989031382357</v>
      </c>
      <c r="F6004">
        <f t="shared" si="187"/>
        <v>1.0000000000000011</v>
      </c>
      <c r="G6004">
        <v>-99</v>
      </c>
      <c r="H6004" t="s">
        <v>387</v>
      </c>
      <c r="I6004" t="s">
        <v>242</v>
      </c>
      <c r="J6004" t="s">
        <v>7084</v>
      </c>
      <c r="L6004" t="s">
        <v>7333</v>
      </c>
      <c r="N6004" t="s">
        <v>294</v>
      </c>
    </row>
    <row r="6005" spans="1:14">
      <c r="A6005" t="s">
        <v>7156</v>
      </c>
      <c r="B6005">
        <v>610</v>
      </c>
      <c r="C6005" t="str">
        <f t="shared" si="186"/>
        <v>610_95650</v>
      </c>
      <c r="D6005">
        <v>0.85872961208152299</v>
      </c>
      <c r="E6005">
        <f>VLOOKUP(C6005,'Gas Species'!D:E,2,FALSE)</f>
        <v>0.85872961208152254</v>
      </c>
      <c r="F6005">
        <f t="shared" si="187"/>
        <v>1.0000000000000004</v>
      </c>
      <c r="G6005">
        <v>-99</v>
      </c>
      <c r="H6005" t="s">
        <v>387</v>
      </c>
      <c r="I6005" t="s">
        <v>242</v>
      </c>
      <c r="J6005" t="s">
        <v>7084</v>
      </c>
      <c r="L6005" t="s">
        <v>7333</v>
      </c>
      <c r="N6005" t="s">
        <v>294</v>
      </c>
    </row>
    <row r="6006" spans="1:14">
      <c r="A6006" t="s">
        <v>7160</v>
      </c>
      <c r="B6006">
        <v>610</v>
      </c>
      <c r="C6006" t="str">
        <f t="shared" si="186"/>
        <v>610_95655</v>
      </c>
      <c r="D6006">
        <v>0.78095137653567004</v>
      </c>
      <c r="E6006">
        <f>VLOOKUP(C6006,'Gas Species'!D:E,2,FALSE)</f>
        <v>0.78095137653566982</v>
      </c>
      <c r="F6006">
        <f t="shared" si="187"/>
        <v>1.0000000000000002</v>
      </c>
      <c r="G6006">
        <v>-99</v>
      </c>
      <c r="H6006" t="s">
        <v>387</v>
      </c>
      <c r="I6006" t="s">
        <v>242</v>
      </c>
      <c r="J6006" t="s">
        <v>7084</v>
      </c>
      <c r="L6006" t="s">
        <v>7333</v>
      </c>
      <c r="N6006" t="s">
        <v>294</v>
      </c>
    </row>
    <row r="6007" spans="1:14">
      <c r="A6007" t="s">
        <v>7161</v>
      </c>
      <c r="B6007">
        <v>610</v>
      </c>
      <c r="C6007" t="str">
        <f t="shared" si="186"/>
        <v>610_95656</v>
      </c>
      <c r="D6007">
        <v>1.2234493140062801</v>
      </c>
      <c r="E6007">
        <f>VLOOKUP(C6007,'Gas Species'!D:E,2,FALSE)</f>
        <v>1.2234493140062834</v>
      </c>
      <c r="F6007">
        <f t="shared" si="187"/>
        <v>0.99999999999999722</v>
      </c>
      <c r="G6007">
        <v>-99</v>
      </c>
      <c r="H6007" t="s">
        <v>387</v>
      </c>
      <c r="I6007" t="s">
        <v>242</v>
      </c>
      <c r="J6007" t="s">
        <v>7084</v>
      </c>
      <c r="L6007" t="s">
        <v>7333</v>
      </c>
      <c r="N6007" t="s">
        <v>294</v>
      </c>
    </row>
    <row r="6008" spans="1:14">
      <c r="A6008" t="s">
        <v>7162</v>
      </c>
      <c r="B6008">
        <v>610</v>
      </c>
      <c r="C6008" t="str">
        <f t="shared" si="186"/>
        <v>610_95657</v>
      </c>
      <c r="D6008">
        <v>4.2784297944432899</v>
      </c>
      <c r="E6008">
        <f>VLOOKUP(C6008,'Gas Species'!D:E,2,FALSE)</f>
        <v>4.2784297944432907</v>
      </c>
      <c r="F6008">
        <f t="shared" si="187"/>
        <v>0.99999999999999978</v>
      </c>
      <c r="G6008">
        <v>-99</v>
      </c>
      <c r="H6008" t="s">
        <v>387</v>
      </c>
      <c r="I6008" t="s">
        <v>242</v>
      </c>
      <c r="J6008" t="s">
        <v>7084</v>
      </c>
      <c r="L6008" t="s">
        <v>7333</v>
      </c>
      <c r="N6008" t="s">
        <v>294</v>
      </c>
    </row>
    <row r="6009" spans="1:14">
      <c r="A6009" t="s">
        <v>7163</v>
      </c>
      <c r="B6009">
        <v>610</v>
      </c>
      <c r="C6009" t="str">
        <f t="shared" si="186"/>
        <v>610_95658</v>
      </c>
      <c r="D6009">
        <v>0.52870501215085997</v>
      </c>
      <c r="E6009">
        <f>VLOOKUP(C6009,'Gas Species'!D:E,2,FALSE)</f>
        <v>0.5287050121508603</v>
      </c>
      <c r="F6009">
        <f t="shared" si="187"/>
        <v>0.99999999999999933</v>
      </c>
      <c r="G6009">
        <v>-99</v>
      </c>
      <c r="H6009" t="s">
        <v>387</v>
      </c>
      <c r="I6009" t="s">
        <v>242</v>
      </c>
      <c r="J6009" t="s">
        <v>7084</v>
      </c>
      <c r="L6009" t="s">
        <v>7333</v>
      </c>
      <c r="N6009" t="s">
        <v>294</v>
      </c>
    </row>
    <row r="6010" spans="1:14">
      <c r="A6010" t="s">
        <v>7164</v>
      </c>
      <c r="B6010">
        <v>610</v>
      </c>
      <c r="C6010" t="str">
        <f t="shared" si="186"/>
        <v>610_95659</v>
      </c>
      <c r="D6010">
        <v>0.13475265347075199</v>
      </c>
      <c r="E6010">
        <f>VLOOKUP(C6010,'Gas Species'!D:E,2,FALSE)</f>
        <v>0.13475265347075235</v>
      </c>
      <c r="F6010">
        <f t="shared" si="187"/>
        <v>0.99999999999999734</v>
      </c>
      <c r="G6010">
        <v>-99</v>
      </c>
      <c r="H6010" t="s">
        <v>387</v>
      </c>
      <c r="I6010" t="s">
        <v>242</v>
      </c>
      <c r="J6010" t="s">
        <v>7084</v>
      </c>
      <c r="L6010" t="s">
        <v>7333</v>
      </c>
      <c r="N6010" t="s">
        <v>294</v>
      </c>
    </row>
    <row r="6011" spans="1:14">
      <c r="A6011" t="s">
        <v>7165</v>
      </c>
      <c r="B6011">
        <v>610</v>
      </c>
      <c r="C6011" t="str">
        <f t="shared" si="186"/>
        <v>610_95660</v>
      </c>
      <c r="D6011">
        <v>3.1314305876664401E-2</v>
      </c>
      <c r="E6011">
        <f>VLOOKUP(C6011,'Gas Species'!D:E,2,FALSE)</f>
        <v>3.1314305876664401E-2</v>
      </c>
      <c r="F6011">
        <f t="shared" si="187"/>
        <v>1</v>
      </c>
      <c r="G6011">
        <v>-99</v>
      </c>
      <c r="H6011" t="s">
        <v>387</v>
      </c>
      <c r="I6011" t="s">
        <v>242</v>
      </c>
      <c r="J6011" t="s">
        <v>7084</v>
      </c>
      <c r="L6011" t="s">
        <v>7333</v>
      </c>
      <c r="N6011" t="s">
        <v>294</v>
      </c>
    </row>
    <row r="6012" spans="1:14">
      <c r="A6012" t="s">
        <v>7213</v>
      </c>
      <c r="B6012">
        <v>610</v>
      </c>
      <c r="C6012" t="str">
        <f t="shared" si="186"/>
        <v>610_95670</v>
      </c>
      <c r="D6012">
        <v>2.0130854642943001</v>
      </c>
      <c r="E6012">
        <f>VLOOKUP(C6012,'Gas Species'!D:E,2,FALSE)</f>
        <v>2.0130854642942961</v>
      </c>
      <c r="F6012">
        <f t="shared" si="187"/>
        <v>1.000000000000002</v>
      </c>
      <c r="G6012">
        <v>-99</v>
      </c>
      <c r="H6012" t="s">
        <v>387</v>
      </c>
      <c r="I6012" t="s">
        <v>242</v>
      </c>
      <c r="J6012" t="s">
        <v>7084</v>
      </c>
      <c r="L6012" t="s">
        <v>7333</v>
      </c>
      <c r="N6012" t="s">
        <v>314</v>
      </c>
    </row>
    <row r="6013" spans="1:14">
      <c r="A6013" t="s">
        <v>7168</v>
      </c>
      <c r="B6013">
        <v>610</v>
      </c>
      <c r="C6013" t="str">
        <f t="shared" si="186"/>
        <v>610_95674</v>
      </c>
      <c r="D6013">
        <v>1.9538401505607801</v>
      </c>
      <c r="E6013">
        <f>VLOOKUP(C6013,'Gas Species'!D:E,2,FALSE)</f>
        <v>1.9538401505607805</v>
      </c>
      <c r="F6013">
        <f t="shared" si="187"/>
        <v>0.99999999999999978</v>
      </c>
      <c r="G6013">
        <v>-99</v>
      </c>
      <c r="H6013" t="s">
        <v>387</v>
      </c>
      <c r="I6013" t="s">
        <v>242</v>
      </c>
      <c r="J6013" t="s">
        <v>7084</v>
      </c>
      <c r="L6013" t="s">
        <v>7333</v>
      </c>
      <c r="N6013" t="s">
        <v>294</v>
      </c>
    </row>
    <row r="6014" spans="1:14">
      <c r="A6014" t="s">
        <v>7170</v>
      </c>
      <c r="B6014">
        <v>610</v>
      </c>
      <c r="C6014" t="str">
        <f t="shared" si="186"/>
        <v>610_95676</v>
      </c>
      <c r="D6014">
        <v>19.214622696695201</v>
      </c>
      <c r="E6014">
        <f>VLOOKUP(C6014,'Gas Species'!D:E,2,FALSE)</f>
        <v>19.214622696695159</v>
      </c>
      <c r="F6014">
        <f t="shared" si="187"/>
        <v>1.0000000000000022</v>
      </c>
      <c r="G6014">
        <v>-99</v>
      </c>
      <c r="H6014" t="s">
        <v>387</v>
      </c>
      <c r="I6014" t="s">
        <v>242</v>
      </c>
      <c r="J6014" t="s">
        <v>7084</v>
      </c>
      <c r="L6014" t="s">
        <v>7333</v>
      </c>
      <c r="N6014" t="s">
        <v>294</v>
      </c>
    </row>
    <row r="6015" spans="1:14">
      <c r="A6015" t="s">
        <v>7171</v>
      </c>
      <c r="B6015">
        <v>610</v>
      </c>
      <c r="C6015" t="str">
        <f t="shared" si="186"/>
        <v>610_95677</v>
      </c>
      <c r="D6015">
        <v>2.2351122216411201</v>
      </c>
      <c r="E6015">
        <f>VLOOKUP(C6015,'Gas Species'!D:E,2,FALSE)</f>
        <v>2.2351122216411197</v>
      </c>
      <c r="F6015">
        <f t="shared" si="187"/>
        <v>1.0000000000000002</v>
      </c>
      <c r="G6015">
        <v>-99</v>
      </c>
      <c r="H6015" t="s">
        <v>387</v>
      </c>
      <c r="I6015" t="s">
        <v>242</v>
      </c>
      <c r="J6015" t="s">
        <v>7084</v>
      </c>
      <c r="L6015" t="s">
        <v>7333</v>
      </c>
      <c r="N6015" t="s">
        <v>294</v>
      </c>
    </row>
    <row r="6016" spans="1:14">
      <c r="A6016" t="s">
        <v>7172</v>
      </c>
      <c r="B6016">
        <v>610</v>
      </c>
      <c r="C6016" t="str">
        <f t="shared" si="186"/>
        <v>610_95678</v>
      </c>
      <c r="D6016">
        <v>16.710553297687699</v>
      </c>
      <c r="E6016">
        <f>VLOOKUP(C6016,'Gas Species'!D:E,2,FALSE)</f>
        <v>16.710553297687664</v>
      </c>
      <c r="F6016">
        <f t="shared" si="187"/>
        <v>1.0000000000000022</v>
      </c>
      <c r="G6016">
        <v>-99</v>
      </c>
      <c r="H6016" t="s">
        <v>387</v>
      </c>
      <c r="I6016" t="s">
        <v>242</v>
      </c>
      <c r="J6016" t="s">
        <v>7084</v>
      </c>
      <c r="L6016" t="s">
        <v>7333</v>
      </c>
      <c r="N6016" t="s">
        <v>294</v>
      </c>
    </row>
    <row r="6017" spans="1:14">
      <c r="A6017" t="s">
        <v>7173</v>
      </c>
      <c r="B6017">
        <v>610</v>
      </c>
      <c r="C6017" t="str">
        <f t="shared" si="186"/>
        <v>610_95679</v>
      </c>
      <c r="D6017">
        <v>0.89236462999022303</v>
      </c>
      <c r="E6017">
        <f>VLOOKUP(C6017,'Gas Species'!D:E,2,FALSE)</f>
        <v>0.89236462999022315</v>
      </c>
      <c r="F6017">
        <f t="shared" si="187"/>
        <v>0.99999999999999989</v>
      </c>
      <c r="G6017">
        <v>-99</v>
      </c>
      <c r="H6017" t="s">
        <v>387</v>
      </c>
      <c r="I6017" t="s">
        <v>242</v>
      </c>
      <c r="J6017" t="s">
        <v>7084</v>
      </c>
      <c r="L6017" t="s">
        <v>7333</v>
      </c>
      <c r="N6017" t="s">
        <v>294</v>
      </c>
    </row>
    <row r="6018" spans="1:14">
      <c r="A6018" t="s">
        <v>7174</v>
      </c>
      <c r="B6018">
        <v>610</v>
      </c>
      <c r="C6018" t="str">
        <f t="shared" si="186"/>
        <v>610_95680</v>
      </c>
      <c r="D6018">
        <v>2.3460539361159101</v>
      </c>
      <c r="E6018">
        <f>VLOOKUP(C6018,'Gas Species'!D:E,2,FALSE)</f>
        <v>2.346053936115911</v>
      </c>
      <c r="F6018">
        <f t="shared" si="187"/>
        <v>0.99999999999999967</v>
      </c>
      <c r="G6018">
        <v>-99</v>
      </c>
      <c r="H6018" t="s">
        <v>387</v>
      </c>
      <c r="I6018" t="s">
        <v>242</v>
      </c>
      <c r="J6018" t="s">
        <v>7084</v>
      </c>
      <c r="L6018" t="s">
        <v>7333</v>
      </c>
      <c r="N6018" t="s">
        <v>294</v>
      </c>
    </row>
    <row r="6019" spans="1:14">
      <c r="A6019" t="s">
        <v>7175</v>
      </c>
      <c r="B6019">
        <v>610</v>
      </c>
      <c r="C6019" t="str">
        <f t="shared" ref="C6019:C6082" si="188">CONCATENATE(B6019,"_",A6019)</f>
        <v>610_95681</v>
      </c>
      <c r="D6019">
        <v>6.3124354751780603</v>
      </c>
      <c r="E6019">
        <f>VLOOKUP(C6019,'Gas Species'!D:E,2,FALSE)</f>
        <v>6.3124354751780629</v>
      </c>
      <c r="F6019">
        <f t="shared" ref="F6019:F6082" si="189">D6019/E6019</f>
        <v>0.99999999999999956</v>
      </c>
      <c r="G6019">
        <v>-99</v>
      </c>
      <c r="H6019" t="s">
        <v>387</v>
      </c>
      <c r="I6019" t="s">
        <v>242</v>
      </c>
      <c r="J6019" t="s">
        <v>7084</v>
      </c>
      <c r="L6019" t="s">
        <v>7333</v>
      </c>
      <c r="N6019" t="s">
        <v>294</v>
      </c>
    </row>
    <row r="6020" spans="1:14">
      <c r="A6020" t="s">
        <v>7176</v>
      </c>
      <c r="B6020">
        <v>610</v>
      </c>
      <c r="C6020" t="str">
        <f t="shared" si="188"/>
        <v>610_95682</v>
      </c>
      <c r="D6020">
        <v>23.2726220675424</v>
      </c>
      <c r="E6020">
        <f>VLOOKUP(C6020,'Gas Species'!D:E,2,FALSE)</f>
        <v>23.272622067542361</v>
      </c>
      <c r="F6020">
        <f t="shared" si="189"/>
        <v>1.0000000000000018</v>
      </c>
      <c r="G6020">
        <v>-99</v>
      </c>
      <c r="H6020" t="s">
        <v>387</v>
      </c>
      <c r="I6020" t="s">
        <v>242</v>
      </c>
      <c r="J6020" t="s">
        <v>7084</v>
      </c>
      <c r="L6020" t="s">
        <v>7333</v>
      </c>
      <c r="N6020" t="s">
        <v>294</v>
      </c>
    </row>
    <row r="6021" spans="1:14">
      <c r="A6021" t="s">
        <v>7177</v>
      </c>
      <c r="B6021">
        <v>610</v>
      </c>
      <c r="C6021" t="str">
        <f t="shared" si="188"/>
        <v>610_95683</v>
      </c>
      <c r="D6021">
        <v>10.1137269122697</v>
      </c>
      <c r="E6021">
        <f>VLOOKUP(C6021,'Gas Species'!D:E,2,FALSE)</f>
        <v>10.1137269122697</v>
      </c>
      <c r="F6021">
        <f t="shared" si="189"/>
        <v>1</v>
      </c>
      <c r="G6021">
        <v>-99</v>
      </c>
      <c r="H6021" t="s">
        <v>387</v>
      </c>
      <c r="I6021" t="s">
        <v>242</v>
      </c>
      <c r="J6021" t="s">
        <v>7084</v>
      </c>
      <c r="L6021" t="s">
        <v>7333</v>
      </c>
      <c r="N6021" t="s">
        <v>294</v>
      </c>
    </row>
    <row r="6022" spans="1:14">
      <c r="A6022" t="s">
        <v>7178</v>
      </c>
      <c r="B6022">
        <v>610</v>
      </c>
      <c r="C6022" t="str">
        <f t="shared" si="188"/>
        <v>610_95684</v>
      </c>
      <c r="D6022">
        <v>3.4254840921160601</v>
      </c>
      <c r="E6022">
        <f>VLOOKUP(C6022,'Gas Species'!D:E,2,FALSE)</f>
        <v>3.4254840921160601</v>
      </c>
      <c r="F6022">
        <f t="shared" si="189"/>
        <v>1</v>
      </c>
      <c r="G6022">
        <v>-99</v>
      </c>
      <c r="H6022" t="s">
        <v>387</v>
      </c>
      <c r="I6022" t="s">
        <v>242</v>
      </c>
      <c r="J6022" t="s">
        <v>7084</v>
      </c>
      <c r="L6022" t="s">
        <v>7333</v>
      </c>
      <c r="N6022" t="s">
        <v>294</v>
      </c>
    </row>
    <row r="6023" spans="1:14">
      <c r="A6023" t="s">
        <v>7180</v>
      </c>
      <c r="B6023">
        <v>610</v>
      </c>
      <c r="C6023" t="str">
        <f t="shared" si="188"/>
        <v>610_95686</v>
      </c>
      <c r="D6023">
        <v>3.6956908283786102E-2</v>
      </c>
      <c r="E6023">
        <f>VLOOKUP(C6023,'Gas Species'!D:E,2,FALSE)</f>
        <v>3.6956908283786088E-2</v>
      </c>
      <c r="F6023">
        <f t="shared" si="189"/>
        <v>1.0000000000000004</v>
      </c>
      <c r="G6023">
        <v>-99</v>
      </c>
      <c r="H6023" t="s">
        <v>387</v>
      </c>
      <c r="I6023" t="s">
        <v>242</v>
      </c>
      <c r="J6023" t="s">
        <v>7084</v>
      </c>
      <c r="L6023" t="s">
        <v>7333</v>
      </c>
      <c r="N6023" t="s">
        <v>294</v>
      </c>
    </row>
    <row r="6024" spans="1:14">
      <c r="A6024" t="s">
        <v>7181</v>
      </c>
      <c r="B6024">
        <v>610</v>
      </c>
      <c r="C6024" t="str">
        <f t="shared" si="188"/>
        <v>610_95687</v>
      </c>
      <c r="D6024">
        <v>0.91519815454603304</v>
      </c>
      <c r="E6024">
        <f>VLOOKUP(C6024,'Gas Species'!D:E,2,FALSE)</f>
        <v>0.91519815454603293</v>
      </c>
      <c r="F6024">
        <f t="shared" si="189"/>
        <v>1.0000000000000002</v>
      </c>
      <c r="G6024">
        <v>-99</v>
      </c>
      <c r="H6024" t="s">
        <v>387</v>
      </c>
      <c r="I6024" t="s">
        <v>242</v>
      </c>
      <c r="J6024" t="s">
        <v>7084</v>
      </c>
      <c r="L6024" t="s">
        <v>7333</v>
      </c>
      <c r="N6024" t="s">
        <v>294</v>
      </c>
    </row>
    <row r="6025" spans="1:14">
      <c r="A6025" t="s">
        <v>7182</v>
      </c>
      <c r="B6025">
        <v>610</v>
      </c>
      <c r="C6025" t="str">
        <f t="shared" si="188"/>
        <v>610_95688</v>
      </c>
      <c r="D6025">
        <v>0.29736079073152999</v>
      </c>
      <c r="E6025">
        <f>VLOOKUP(C6025,'Gas Species'!D:E,2,FALSE)</f>
        <v>0.2973607907315296</v>
      </c>
      <c r="F6025">
        <f t="shared" si="189"/>
        <v>1.0000000000000013</v>
      </c>
      <c r="G6025">
        <v>-99</v>
      </c>
      <c r="H6025" t="s">
        <v>387</v>
      </c>
      <c r="I6025" t="s">
        <v>242</v>
      </c>
      <c r="J6025" t="s">
        <v>7084</v>
      </c>
      <c r="L6025" t="s">
        <v>7333</v>
      </c>
      <c r="N6025" t="s">
        <v>294</v>
      </c>
    </row>
    <row r="6026" spans="1:14">
      <c r="A6026" t="s">
        <v>7184</v>
      </c>
      <c r="B6026">
        <v>610</v>
      </c>
      <c r="C6026" t="str">
        <f t="shared" si="188"/>
        <v>610_95690</v>
      </c>
      <c r="D6026">
        <v>2.6518462735420799E-3</v>
      </c>
      <c r="E6026">
        <f>VLOOKUP(C6026,'Gas Species'!D:E,2,FALSE)</f>
        <v>2.6518462735420768E-3</v>
      </c>
      <c r="F6026">
        <f t="shared" si="189"/>
        <v>1.0000000000000011</v>
      </c>
      <c r="G6026">
        <v>-99</v>
      </c>
      <c r="H6026" t="s">
        <v>387</v>
      </c>
      <c r="I6026" t="s">
        <v>242</v>
      </c>
      <c r="J6026" t="s">
        <v>7084</v>
      </c>
      <c r="L6026" t="s">
        <v>7333</v>
      </c>
      <c r="N6026" t="s">
        <v>294</v>
      </c>
    </row>
    <row r="6027" spans="1:14">
      <c r="A6027" t="s">
        <v>7192</v>
      </c>
      <c r="B6027">
        <v>610</v>
      </c>
      <c r="C6027" t="str">
        <f t="shared" si="188"/>
        <v>610_95699</v>
      </c>
      <c r="D6027">
        <v>1.61659600865478E-2</v>
      </c>
      <c r="E6027">
        <f>VLOOKUP(C6027,'Gas Species'!D:E,2,FALSE)</f>
        <v>1.6165960086547772E-2</v>
      </c>
      <c r="F6027">
        <f t="shared" si="189"/>
        <v>1.0000000000000018</v>
      </c>
      <c r="G6027">
        <v>-99</v>
      </c>
      <c r="H6027" t="s">
        <v>387</v>
      </c>
      <c r="I6027" t="s">
        <v>242</v>
      </c>
      <c r="J6027" t="s">
        <v>7084</v>
      </c>
      <c r="L6027" t="s">
        <v>7333</v>
      </c>
      <c r="N6027" t="s">
        <v>349</v>
      </c>
    </row>
    <row r="6028" spans="1:14">
      <c r="A6028" t="s">
        <v>7245</v>
      </c>
      <c r="B6028">
        <v>610</v>
      </c>
      <c r="C6028" t="str">
        <f t="shared" si="188"/>
        <v>610_95711</v>
      </c>
      <c r="D6028">
        <v>8.3231593175861304E-2</v>
      </c>
      <c r="E6028">
        <f>VLOOKUP(C6028,'Gas Species'!D:E,2,FALSE)</f>
        <v>8.3231593175861332E-2</v>
      </c>
      <c r="F6028">
        <f t="shared" si="189"/>
        <v>0.99999999999999967</v>
      </c>
      <c r="G6028">
        <v>-99</v>
      </c>
      <c r="H6028" t="s">
        <v>387</v>
      </c>
      <c r="I6028" t="s">
        <v>242</v>
      </c>
      <c r="J6028" t="s">
        <v>7084</v>
      </c>
      <c r="L6028" t="s">
        <v>7333</v>
      </c>
      <c r="N6028" t="s">
        <v>294</v>
      </c>
    </row>
    <row r="6029" spans="1:14">
      <c r="A6029" t="s">
        <v>7257</v>
      </c>
      <c r="B6029">
        <v>610</v>
      </c>
      <c r="C6029" t="str">
        <f t="shared" si="188"/>
        <v>610_95719</v>
      </c>
      <c r="D6029">
        <v>2.6909296436206799E-2</v>
      </c>
      <c r="E6029">
        <f>VLOOKUP(C6029,'Gas Species'!D:E,2,FALSE)</f>
        <v>2.6909296436206813E-2</v>
      </c>
      <c r="F6029">
        <f t="shared" si="189"/>
        <v>0.99999999999999944</v>
      </c>
      <c r="G6029">
        <v>-99</v>
      </c>
      <c r="H6029" t="s">
        <v>387</v>
      </c>
      <c r="I6029" t="s">
        <v>242</v>
      </c>
      <c r="J6029" t="s">
        <v>7084</v>
      </c>
      <c r="L6029" t="s">
        <v>7333</v>
      </c>
      <c r="N6029" t="s">
        <v>294</v>
      </c>
    </row>
    <row r="6030" spans="1:14">
      <c r="A6030" t="s">
        <v>7262</v>
      </c>
      <c r="B6030">
        <v>610</v>
      </c>
      <c r="C6030" t="str">
        <f t="shared" si="188"/>
        <v>610_95720</v>
      </c>
      <c r="D6030">
        <v>6.6836517094245998E-2</v>
      </c>
      <c r="E6030">
        <f>VLOOKUP(C6030,'Gas Species'!D:E,2,FALSE)</f>
        <v>6.6836517094245956E-2</v>
      </c>
      <c r="F6030">
        <f t="shared" si="189"/>
        <v>1.0000000000000007</v>
      </c>
      <c r="G6030">
        <v>-99</v>
      </c>
      <c r="H6030" t="s">
        <v>387</v>
      </c>
      <c r="I6030" t="s">
        <v>242</v>
      </c>
      <c r="J6030" t="s">
        <v>7084</v>
      </c>
      <c r="L6030" t="s">
        <v>7333</v>
      </c>
      <c r="N6030" t="s">
        <v>294</v>
      </c>
    </row>
    <row r="6031" spans="1:14">
      <c r="A6031" t="s">
        <v>7263</v>
      </c>
      <c r="B6031">
        <v>610</v>
      </c>
      <c r="C6031" t="str">
        <f t="shared" si="188"/>
        <v>610_95721</v>
      </c>
      <c r="D6031">
        <v>7.6375427295994405E-2</v>
      </c>
      <c r="E6031">
        <f>VLOOKUP(C6031,'Gas Species'!D:E,2,FALSE)</f>
        <v>7.6375427295994405E-2</v>
      </c>
      <c r="F6031">
        <f t="shared" si="189"/>
        <v>1</v>
      </c>
      <c r="G6031">
        <v>-99</v>
      </c>
      <c r="H6031" t="s">
        <v>387</v>
      </c>
      <c r="I6031" t="s">
        <v>242</v>
      </c>
      <c r="J6031" t="s">
        <v>7084</v>
      </c>
      <c r="L6031" t="s">
        <v>7333</v>
      </c>
      <c r="N6031" t="s">
        <v>294</v>
      </c>
    </row>
    <row r="6032" spans="1:14">
      <c r="A6032" t="s">
        <v>7219</v>
      </c>
      <c r="B6032">
        <v>610</v>
      </c>
      <c r="C6032" t="str">
        <f t="shared" si="188"/>
        <v>610_95729</v>
      </c>
      <c r="D6032">
        <v>0.63668553298268604</v>
      </c>
      <c r="E6032">
        <f>VLOOKUP(C6032,'Gas Species'!D:E,2,FALSE)</f>
        <v>0.63668553298268582</v>
      </c>
      <c r="F6032">
        <f t="shared" si="189"/>
        <v>1.0000000000000004</v>
      </c>
      <c r="G6032">
        <v>-99</v>
      </c>
      <c r="H6032" t="s">
        <v>387</v>
      </c>
      <c r="I6032" t="s">
        <v>242</v>
      </c>
      <c r="J6032" t="s">
        <v>7084</v>
      </c>
      <c r="L6032" t="s">
        <v>7333</v>
      </c>
      <c r="N6032" t="s">
        <v>356</v>
      </c>
    </row>
    <row r="6033" spans="1:14">
      <c r="A6033" t="s">
        <v>7220</v>
      </c>
      <c r="B6033">
        <v>610</v>
      </c>
      <c r="C6033" t="str">
        <f t="shared" si="188"/>
        <v>610_95730</v>
      </c>
      <c r="D6033">
        <v>5.1687075314154098</v>
      </c>
      <c r="E6033">
        <f>VLOOKUP(C6033,'Gas Species'!D:E,2,FALSE)</f>
        <v>5.168707531415409</v>
      </c>
      <c r="F6033">
        <f t="shared" si="189"/>
        <v>1.0000000000000002</v>
      </c>
      <c r="G6033">
        <v>-99</v>
      </c>
      <c r="H6033" t="s">
        <v>387</v>
      </c>
      <c r="I6033" t="s">
        <v>242</v>
      </c>
      <c r="J6033" t="s">
        <v>7084</v>
      </c>
      <c r="L6033" t="s">
        <v>7333</v>
      </c>
      <c r="N6033" t="s">
        <v>294</v>
      </c>
    </row>
    <row r="6034" spans="1:14">
      <c r="A6034" t="s">
        <v>7221</v>
      </c>
      <c r="B6034">
        <v>610</v>
      </c>
      <c r="C6034" t="str">
        <f t="shared" si="188"/>
        <v>610_95731</v>
      </c>
      <c r="D6034">
        <v>2.6871871952425699</v>
      </c>
      <c r="E6034">
        <f>VLOOKUP(C6034,'Gas Species'!D:E,2,FALSE)</f>
        <v>2.6871871952425677</v>
      </c>
      <c r="F6034">
        <f t="shared" si="189"/>
        <v>1.0000000000000009</v>
      </c>
      <c r="G6034">
        <v>-99</v>
      </c>
      <c r="H6034" t="s">
        <v>387</v>
      </c>
      <c r="I6034" t="s">
        <v>242</v>
      </c>
      <c r="J6034" t="s">
        <v>7084</v>
      </c>
      <c r="L6034" t="s">
        <v>7333</v>
      </c>
      <c r="N6034" t="s">
        <v>294</v>
      </c>
    </row>
    <row r="6035" spans="1:14">
      <c r="A6035" t="s">
        <v>7222</v>
      </c>
      <c r="B6035">
        <v>610</v>
      </c>
      <c r="C6035" t="str">
        <f t="shared" si="188"/>
        <v>610_95732</v>
      </c>
      <c r="D6035">
        <v>3.86953744228469</v>
      </c>
      <c r="E6035">
        <f>VLOOKUP(C6035,'Gas Species'!D:E,2,FALSE)</f>
        <v>3.8695374422846895</v>
      </c>
      <c r="F6035">
        <f t="shared" si="189"/>
        <v>1.0000000000000002</v>
      </c>
      <c r="G6035">
        <v>-99</v>
      </c>
      <c r="H6035" t="s">
        <v>387</v>
      </c>
      <c r="I6035" t="s">
        <v>242</v>
      </c>
      <c r="J6035" t="s">
        <v>7084</v>
      </c>
      <c r="L6035" t="s">
        <v>7333</v>
      </c>
      <c r="N6035" t="s">
        <v>294</v>
      </c>
    </row>
    <row r="6036" spans="1:14">
      <c r="A6036" t="s">
        <v>7224</v>
      </c>
      <c r="B6036">
        <v>610</v>
      </c>
      <c r="C6036" t="str">
        <f t="shared" si="188"/>
        <v>610_95734</v>
      </c>
      <c r="D6036">
        <v>9.2130506105753298</v>
      </c>
      <c r="E6036">
        <f>VLOOKUP(C6036,'Gas Species'!D:E,2,FALSE)</f>
        <v>9.213050610575328</v>
      </c>
      <c r="F6036">
        <f t="shared" si="189"/>
        <v>1.0000000000000002</v>
      </c>
      <c r="G6036">
        <v>-99</v>
      </c>
      <c r="H6036" t="s">
        <v>387</v>
      </c>
      <c r="I6036" t="s">
        <v>242</v>
      </c>
      <c r="J6036" t="s">
        <v>7084</v>
      </c>
      <c r="L6036" t="s">
        <v>7333</v>
      </c>
      <c r="N6036" t="s">
        <v>294</v>
      </c>
    </row>
    <row r="6037" spans="1:14">
      <c r="A6037" t="s">
        <v>7225</v>
      </c>
      <c r="B6037">
        <v>610</v>
      </c>
      <c r="C6037" t="str">
        <f t="shared" si="188"/>
        <v>610_95735</v>
      </c>
      <c r="D6037">
        <v>1.9995004741106599</v>
      </c>
      <c r="E6037">
        <f>VLOOKUP(C6037,'Gas Species'!D:E,2,FALSE)</f>
        <v>1.999500474110663</v>
      </c>
      <c r="F6037">
        <f t="shared" si="189"/>
        <v>0.99999999999999845</v>
      </c>
      <c r="G6037">
        <v>-99</v>
      </c>
      <c r="H6037" t="s">
        <v>387</v>
      </c>
      <c r="I6037" t="s">
        <v>242</v>
      </c>
      <c r="J6037" t="s">
        <v>7084</v>
      </c>
      <c r="L6037" t="s">
        <v>7333</v>
      </c>
      <c r="N6037" t="s">
        <v>294</v>
      </c>
    </row>
    <row r="6038" spans="1:14">
      <c r="A6038" t="s">
        <v>7226</v>
      </c>
      <c r="B6038">
        <v>610</v>
      </c>
      <c r="C6038" t="str">
        <f t="shared" si="188"/>
        <v>610_95736</v>
      </c>
      <c r="D6038">
        <v>3.2034320212992902</v>
      </c>
      <c r="E6038">
        <f>VLOOKUP(C6038,'Gas Species'!D:E,2,FALSE)</f>
        <v>3.2034320212992871</v>
      </c>
      <c r="F6038">
        <f t="shared" si="189"/>
        <v>1.0000000000000009</v>
      </c>
      <c r="G6038">
        <v>-99</v>
      </c>
      <c r="H6038" t="s">
        <v>387</v>
      </c>
      <c r="I6038" t="s">
        <v>242</v>
      </c>
      <c r="J6038" t="s">
        <v>7084</v>
      </c>
      <c r="L6038" t="s">
        <v>7333</v>
      </c>
      <c r="N6038" t="s">
        <v>294</v>
      </c>
    </row>
    <row r="6039" spans="1:14">
      <c r="A6039" t="s">
        <v>7227</v>
      </c>
      <c r="B6039">
        <v>610</v>
      </c>
      <c r="C6039" t="str">
        <f t="shared" si="188"/>
        <v>610_95781</v>
      </c>
      <c r="D6039">
        <v>1.4914496600937801E-2</v>
      </c>
      <c r="E6039">
        <f>VLOOKUP(C6039,'Gas Species'!D:E,2,FALSE)</f>
        <v>1.4914496600937773E-2</v>
      </c>
      <c r="F6039">
        <f t="shared" si="189"/>
        <v>1.0000000000000018</v>
      </c>
      <c r="G6039">
        <v>-99</v>
      </c>
      <c r="H6039" t="s">
        <v>387</v>
      </c>
      <c r="I6039" t="s">
        <v>242</v>
      </c>
      <c r="J6039" t="s">
        <v>7084</v>
      </c>
      <c r="L6039" t="s">
        <v>7333</v>
      </c>
      <c r="N6039" t="s">
        <v>7228</v>
      </c>
    </row>
    <row r="6040" spans="1:14">
      <c r="A6040" t="s">
        <v>7229</v>
      </c>
      <c r="B6040">
        <v>610</v>
      </c>
      <c r="C6040" t="str">
        <f t="shared" si="188"/>
        <v>610_95782</v>
      </c>
      <c r="D6040">
        <v>0.16116645889435099</v>
      </c>
      <c r="E6040">
        <f>VLOOKUP(C6040,'Gas Species'!D:E,2,FALSE)</f>
        <v>0.16116645889435052</v>
      </c>
      <c r="F6040">
        <f t="shared" si="189"/>
        <v>1.0000000000000029</v>
      </c>
      <c r="G6040">
        <v>-99</v>
      </c>
      <c r="H6040" t="s">
        <v>387</v>
      </c>
      <c r="I6040" t="s">
        <v>242</v>
      </c>
      <c r="J6040" t="s">
        <v>7084</v>
      </c>
      <c r="L6040" t="s">
        <v>7333</v>
      </c>
      <c r="N6040" t="s">
        <v>7230</v>
      </c>
    </row>
    <row r="6041" spans="1:14">
      <c r="A6041" t="s">
        <v>7083</v>
      </c>
      <c r="B6041">
        <v>620</v>
      </c>
      <c r="C6041" t="str">
        <f t="shared" si="188"/>
        <v>620_95536</v>
      </c>
      <c r="D6041">
        <v>0.338452991923409</v>
      </c>
      <c r="E6041">
        <f>VLOOKUP(C6041,'Gas Species'!D:E,2,FALSE)</f>
        <v>0.33845299192340939</v>
      </c>
      <c r="F6041">
        <f t="shared" si="189"/>
        <v>0.99999999999999889</v>
      </c>
      <c r="G6041">
        <v>-99</v>
      </c>
      <c r="H6041" t="s">
        <v>387</v>
      </c>
      <c r="I6041" t="s">
        <v>242</v>
      </c>
      <c r="J6041" t="s">
        <v>7084</v>
      </c>
      <c r="L6041" t="s">
        <v>7334</v>
      </c>
      <c r="N6041" t="s">
        <v>277</v>
      </c>
    </row>
    <row r="6042" spans="1:14">
      <c r="A6042" t="s">
        <v>7086</v>
      </c>
      <c r="B6042">
        <v>620</v>
      </c>
      <c r="C6042" t="str">
        <f t="shared" si="188"/>
        <v>620_95537</v>
      </c>
      <c r="D6042">
        <v>0.22324703738186999</v>
      </c>
      <c r="E6042">
        <f>VLOOKUP(C6042,'Gas Species'!D:E,2,FALSE)</f>
        <v>0.22324703738186963</v>
      </c>
      <c r="F6042">
        <f t="shared" si="189"/>
        <v>1.0000000000000016</v>
      </c>
      <c r="G6042">
        <v>-99</v>
      </c>
      <c r="H6042" t="s">
        <v>387</v>
      </c>
      <c r="I6042" t="s">
        <v>242</v>
      </c>
      <c r="J6042" t="s">
        <v>7084</v>
      </c>
      <c r="L6042" t="s">
        <v>7334</v>
      </c>
      <c r="N6042" t="s">
        <v>277</v>
      </c>
    </row>
    <row r="6043" spans="1:14">
      <c r="A6043" t="s">
        <v>7087</v>
      </c>
      <c r="B6043">
        <v>620</v>
      </c>
      <c r="C6043" t="str">
        <f t="shared" si="188"/>
        <v>620_95538</v>
      </c>
      <c r="D6043">
        <v>0.44087810760764501</v>
      </c>
      <c r="E6043">
        <f>VLOOKUP(C6043,'Gas Species'!D:E,2,FALSE)</f>
        <v>0.44087810760764468</v>
      </c>
      <c r="F6043">
        <f t="shared" si="189"/>
        <v>1.0000000000000007</v>
      </c>
      <c r="G6043">
        <v>-99</v>
      </c>
      <c r="H6043" t="s">
        <v>387</v>
      </c>
      <c r="I6043" t="s">
        <v>242</v>
      </c>
      <c r="J6043" t="s">
        <v>7084</v>
      </c>
      <c r="L6043" t="s">
        <v>7334</v>
      </c>
      <c r="N6043" t="s">
        <v>285</v>
      </c>
    </row>
    <row r="6044" spans="1:14">
      <c r="A6044" t="s">
        <v>7088</v>
      </c>
      <c r="B6044">
        <v>620</v>
      </c>
      <c r="C6044" t="str">
        <f t="shared" si="188"/>
        <v>620_95539</v>
      </c>
      <c r="D6044">
        <v>0.67684301091792498</v>
      </c>
      <c r="E6044">
        <f>VLOOKUP(C6044,'Gas Species'!D:E,2,FALSE)</f>
        <v>0.67684301091792509</v>
      </c>
      <c r="F6044">
        <f t="shared" si="189"/>
        <v>0.99999999999999989</v>
      </c>
      <c r="G6044">
        <v>-99</v>
      </c>
      <c r="H6044" t="s">
        <v>387</v>
      </c>
      <c r="I6044" t="s">
        <v>242</v>
      </c>
      <c r="J6044" t="s">
        <v>7084</v>
      </c>
      <c r="L6044" t="s">
        <v>7334</v>
      </c>
      <c r="N6044" t="s">
        <v>285</v>
      </c>
    </row>
    <row r="6045" spans="1:14">
      <c r="A6045" t="s">
        <v>7089</v>
      </c>
      <c r="B6045">
        <v>620</v>
      </c>
      <c r="C6045" t="str">
        <f t="shared" si="188"/>
        <v>620_95540</v>
      </c>
      <c r="D6045">
        <v>1.87250968735412</v>
      </c>
      <c r="E6045">
        <f>VLOOKUP(C6045,'Gas Species'!D:E,2,FALSE)</f>
        <v>1.87250968735412</v>
      </c>
      <c r="F6045">
        <f t="shared" si="189"/>
        <v>1</v>
      </c>
      <c r="G6045">
        <v>-99</v>
      </c>
      <c r="H6045" t="s">
        <v>387</v>
      </c>
      <c r="I6045" t="s">
        <v>242</v>
      </c>
      <c r="J6045" t="s">
        <v>7084</v>
      </c>
      <c r="L6045" t="s">
        <v>7334</v>
      </c>
      <c r="N6045" t="s">
        <v>286</v>
      </c>
    </row>
    <row r="6046" spans="1:14">
      <c r="A6046" t="s">
        <v>7090</v>
      </c>
      <c r="B6046">
        <v>620</v>
      </c>
      <c r="C6046" t="str">
        <f t="shared" si="188"/>
        <v>620_95541</v>
      </c>
      <c r="D6046">
        <v>1.9122073581665699</v>
      </c>
      <c r="E6046">
        <f>VLOOKUP(C6046,'Gas Species'!D:E,2,FALSE)</f>
        <v>1.9122073581665746</v>
      </c>
      <c r="F6046">
        <f t="shared" si="189"/>
        <v>0.99999999999999756</v>
      </c>
      <c r="G6046">
        <v>-99</v>
      </c>
      <c r="H6046" t="s">
        <v>387</v>
      </c>
      <c r="I6046" t="s">
        <v>242</v>
      </c>
      <c r="J6046" t="s">
        <v>7084</v>
      </c>
      <c r="L6046" t="s">
        <v>7334</v>
      </c>
      <c r="N6046" t="s">
        <v>286</v>
      </c>
    </row>
    <row r="6047" spans="1:14">
      <c r="A6047" t="s">
        <v>7091</v>
      </c>
      <c r="B6047">
        <v>620</v>
      </c>
      <c r="C6047" t="str">
        <f t="shared" si="188"/>
        <v>620_95542</v>
      </c>
      <c r="D6047">
        <v>1.94232027583747</v>
      </c>
      <c r="E6047">
        <f>VLOOKUP(C6047,'Gas Species'!D:E,2,FALSE)</f>
        <v>1.9423202758374718</v>
      </c>
      <c r="F6047">
        <f t="shared" si="189"/>
        <v>0.99999999999999911</v>
      </c>
      <c r="G6047">
        <v>-99</v>
      </c>
      <c r="H6047" t="s">
        <v>387</v>
      </c>
      <c r="I6047" t="s">
        <v>242</v>
      </c>
      <c r="J6047" t="s">
        <v>7084</v>
      </c>
      <c r="L6047" t="s">
        <v>7334</v>
      </c>
      <c r="N6047" t="s">
        <v>286</v>
      </c>
    </row>
    <row r="6048" spans="1:14">
      <c r="A6048" t="s">
        <v>7092</v>
      </c>
      <c r="B6048">
        <v>620</v>
      </c>
      <c r="C6048" t="str">
        <f t="shared" si="188"/>
        <v>620_95543</v>
      </c>
      <c r="D6048">
        <v>1.5250722115986499</v>
      </c>
      <c r="E6048">
        <f>VLOOKUP(C6048,'Gas Species'!D:E,2,FALSE)</f>
        <v>1.525072211598653</v>
      </c>
      <c r="F6048">
        <f t="shared" si="189"/>
        <v>0.999999999999998</v>
      </c>
      <c r="G6048">
        <v>-99</v>
      </c>
      <c r="H6048" t="s">
        <v>387</v>
      </c>
      <c r="I6048" t="s">
        <v>242</v>
      </c>
      <c r="J6048" t="s">
        <v>7084</v>
      </c>
      <c r="L6048" t="s">
        <v>7334</v>
      </c>
      <c r="N6048" t="s">
        <v>290</v>
      </c>
    </row>
    <row r="6049" spans="1:14">
      <c r="A6049" t="s">
        <v>7093</v>
      </c>
      <c r="B6049">
        <v>620</v>
      </c>
      <c r="C6049" t="str">
        <f t="shared" si="188"/>
        <v>620_95544</v>
      </c>
      <c r="D6049">
        <v>1.66954133744879</v>
      </c>
      <c r="E6049">
        <f>VLOOKUP(C6049,'Gas Species'!D:E,2,FALSE)</f>
        <v>1.669541337448794</v>
      </c>
      <c r="F6049">
        <f t="shared" si="189"/>
        <v>0.99999999999999756</v>
      </c>
      <c r="G6049">
        <v>-99</v>
      </c>
      <c r="H6049" t="s">
        <v>387</v>
      </c>
      <c r="I6049" t="s">
        <v>242</v>
      </c>
      <c r="J6049" t="s">
        <v>7084</v>
      </c>
      <c r="L6049" t="s">
        <v>7334</v>
      </c>
      <c r="N6049" t="s">
        <v>290</v>
      </c>
    </row>
    <row r="6050" spans="1:14">
      <c r="A6050" t="s">
        <v>7094</v>
      </c>
      <c r="B6050">
        <v>620</v>
      </c>
      <c r="C6050" t="str">
        <f t="shared" si="188"/>
        <v>620_95545</v>
      </c>
      <c r="D6050">
        <v>3.01655978496701</v>
      </c>
      <c r="E6050">
        <f>VLOOKUP(C6050,'Gas Species'!D:E,2,FALSE)</f>
        <v>3.0165597849670074</v>
      </c>
      <c r="F6050">
        <f t="shared" si="189"/>
        <v>1.0000000000000009</v>
      </c>
      <c r="G6050">
        <v>-99</v>
      </c>
      <c r="H6050" t="s">
        <v>387</v>
      </c>
      <c r="I6050" t="s">
        <v>242</v>
      </c>
      <c r="J6050" t="s">
        <v>7084</v>
      </c>
      <c r="L6050" t="s">
        <v>7334</v>
      </c>
      <c r="N6050" t="s">
        <v>292</v>
      </c>
    </row>
    <row r="6051" spans="1:14">
      <c r="A6051" t="s">
        <v>7095</v>
      </c>
      <c r="B6051">
        <v>620</v>
      </c>
      <c r="C6051" t="str">
        <f t="shared" si="188"/>
        <v>620_95546</v>
      </c>
      <c r="D6051">
        <v>2.7303446306344501</v>
      </c>
      <c r="E6051">
        <f>VLOOKUP(C6051,'Gas Species'!D:E,2,FALSE)</f>
        <v>2.7303446306344452</v>
      </c>
      <c r="F6051">
        <f t="shared" si="189"/>
        <v>1.0000000000000018</v>
      </c>
      <c r="G6051">
        <v>-99</v>
      </c>
      <c r="H6051" t="s">
        <v>387</v>
      </c>
      <c r="I6051" t="s">
        <v>242</v>
      </c>
      <c r="J6051" t="s">
        <v>7084</v>
      </c>
      <c r="L6051" t="s">
        <v>7334</v>
      </c>
      <c r="N6051" t="s">
        <v>292</v>
      </c>
    </row>
    <row r="6052" spans="1:14">
      <c r="A6052" t="s">
        <v>7098</v>
      </c>
      <c r="B6052">
        <v>620</v>
      </c>
      <c r="C6052" t="str">
        <f t="shared" si="188"/>
        <v>620_95550</v>
      </c>
      <c r="D6052">
        <v>0.51053962156734201</v>
      </c>
      <c r="E6052">
        <f>VLOOKUP(C6052,'Gas Species'!D:E,2,FALSE)</f>
        <v>0.51053962156734234</v>
      </c>
      <c r="F6052">
        <f t="shared" si="189"/>
        <v>0.99999999999999933</v>
      </c>
      <c r="G6052">
        <v>-99</v>
      </c>
      <c r="H6052" t="s">
        <v>387</v>
      </c>
      <c r="I6052" t="s">
        <v>242</v>
      </c>
      <c r="J6052" t="s">
        <v>7084</v>
      </c>
      <c r="L6052" t="s">
        <v>7334</v>
      </c>
      <c r="N6052" t="s">
        <v>299</v>
      </c>
    </row>
    <row r="6053" spans="1:14">
      <c r="A6053" t="s">
        <v>7099</v>
      </c>
      <c r="B6053">
        <v>620</v>
      </c>
      <c r="C6053" t="str">
        <f t="shared" si="188"/>
        <v>620_95551</v>
      </c>
      <c r="D6053">
        <v>0.52906835836152699</v>
      </c>
      <c r="E6053">
        <f>VLOOKUP(C6053,'Gas Species'!D:E,2,FALSE)</f>
        <v>0.52906835836152677</v>
      </c>
      <c r="F6053">
        <f t="shared" si="189"/>
        <v>1.0000000000000004</v>
      </c>
      <c r="G6053">
        <v>-99</v>
      </c>
      <c r="H6053" t="s">
        <v>387</v>
      </c>
      <c r="I6053" t="s">
        <v>242</v>
      </c>
      <c r="J6053" t="s">
        <v>7084</v>
      </c>
      <c r="L6053" t="s">
        <v>7334</v>
      </c>
      <c r="N6053" t="s">
        <v>299</v>
      </c>
    </row>
    <row r="6054" spans="1:14">
      <c r="A6054" t="s">
        <v>7100</v>
      </c>
      <c r="B6054">
        <v>620</v>
      </c>
      <c r="C6054" t="str">
        <f t="shared" si="188"/>
        <v>620_95552</v>
      </c>
      <c r="D6054">
        <v>1.3626484762094899</v>
      </c>
      <c r="E6054">
        <f>VLOOKUP(C6054,'Gas Species'!D:E,2,FALSE)</f>
        <v>1.3626484762094948</v>
      </c>
      <c r="F6054">
        <f t="shared" si="189"/>
        <v>0.99999999999999645</v>
      </c>
      <c r="G6054">
        <v>-99</v>
      </c>
      <c r="H6054" t="s">
        <v>387</v>
      </c>
      <c r="I6054" t="s">
        <v>242</v>
      </c>
      <c r="J6054" t="s">
        <v>7084</v>
      </c>
      <c r="L6054" t="s">
        <v>7334</v>
      </c>
      <c r="N6054" t="s">
        <v>299</v>
      </c>
    </row>
    <row r="6055" spans="1:14">
      <c r="A6055" t="s">
        <v>7101</v>
      </c>
      <c r="B6055">
        <v>620</v>
      </c>
      <c r="C6055" t="str">
        <f t="shared" si="188"/>
        <v>620_95553</v>
      </c>
      <c r="D6055">
        <v>1.29504326525936</v>
      </c>
      <c r="E6055">
        <f>VLOOKUP(C6055,'Gas Species'!D:E,2,FALSE)</f>
        <v>1.295043265259364</v>
      </c>
      <c r="F6055">
        <f t="shared" si="189"/>
        <v>0.99999999999999689</v>
      </c>
      <c r="G6055">
        <v>-99</v>
      </c>
      <c r="H6055" t="s">
        <v>387</v>
      </c>
      <c r="I6055" t="s">
        <v>242</v>
      </c>
      <c r="J6055" t="s">
        <v>7084</v>
      </c>
      <c r="L6055" t="s">
        <v>7334</v>
      </c>
      <c r="N6055" t="s">
        <v>292</v>
      </c>
    </row>
    <row r="6056" spans="1:14">
      <c r="A6056" t="s">
        <v>7232</v>
      </c>
      <c r="B6056">
        <v>620</v>
      </c>
      <c r="C6056" t="str">
        <f t="shared" si="188"/>
        <v>620_95554</v>
      </c>
      <c r="D6056">
        <v>0.35130424911781999</v>
      </c>
      <c r="E6056">
        <f>VLOOKUP(C6056,'Gas Species'!D:E,2,FALSE)</f>
        <v>0.35130424911781988</v>
      </c>
      <c r="F6056">
        <f t="shared" si="189"/>
        <v>1.0000000000000002</v>
      </c>
      <c r="G6056">
        <v>-99</v>
      </c>
      <c r="H6056" t="s">
        <v>387</v>
      </c>
      <c r="I6056" t="s">
        <v>242</v>
      </c>
      <c r="J6056" t="s">
        <v>7084</v>
      </c>
      <c r="L6056" t="s">
        <v>7334</v>
      </c>
      <c r="N6056" t="s">
        <v>294</v>
      </c>
    </row>
    <row r="6057" spans="1:14">
      <c r="A6057" t="s">
        <v>7233</v>
      </c>
      <c r="B6057">
        <v>620</v>
      </c>
      <c r="C6057" t="str">
        <f t="shared" si="188"/>
        <v>620_95555</v>
      </c>
      <c r="D6057">
        <v>0.42160712511140302</v>
      </c>
      <c r="E6057">
        <f>VLOOKUP(C6057,'Gas Species'!D:E,2,FALSE)</f>
        <v>0.42160712511140325</v>
      </c>
      <c r="F6057">
        <f t="shared" si="189"/>
        <v>0.99999999999999944</v>
      </c>
      <c r="G6057">
        <v>-99</v>
      </c>
      <c r="H6057" t="s">
        <v>387</v>
      </c>
      <c r="I6057" t="s">
        <v>242</v>
      </c>
      <c r="J6057" t="s">
        <v>7084</v>
      </c>
      <c r="L6057" t="s">
        <v>7334</v>
      </c>
      <c r="N6057" t="s">
        <v>294</v>
      </c>
    </row>
    <row r="6058" spans="1:14">
      <c r="A6058" t="s">
        <v>7102</v>
      </c>
      <c r="B6058">
        <v>620</v>
      </c>
      <c r="C6058" t="str">
        <f t="shared" si="188"/>
        <v>620_95556</v>
      </c>
      <c r="D6058">
        <v>0.11515132854294401</v>
      </c>
      <c r="E6058">
        <f>VLOOKUP(C6058,'Gas Species'!D:E,2,FALSE)</f>
        <v>0.11515132854294369</v>
      </c>
      <c r="F6058">
        <f t="shared" si="189"/>
        <v>1.0000000000000027</v>
      </c>
      <c r="G6058">
        <v>-99</v>
      </c>
      <c r="H6058" t="s">
        <v>387</v>
      </c>
      <c r="I6058" t="s">
        <v>242</v>
      </c>
      <c r="J6058" t="s">
        <v>7084</v>
      </c>
      <c r="L6058" t="s">
        <v>7334</v>
      </c>
      <c r="N6058" t="s">
        <v>294</v>
      </c>
    </row>
    <row r="6059" spans="1:14">
      <c r="A6059" t="s">
        <v>7202</v>
      </c>
      <c r="B6059">
        <v>620</v>
      </c>
      <c r="C6059" t="str">
        <f t="shared" si="188"/>
        <v>620_95557</v>
      </c>
      <c r="D6059">
        <v>1.55868246172273</v>
      </c>
      <c r="E6059">
        <f>VLOOKUP(C6059,'Gas Species'!D:E,2,FALSE)</f>
        <v>1.5586824617227264</v>
      </c>
      <c r="F6059">
        <f t="shared" si="189"/>
        <v>1.0000000000000022</v>
      </c>
      <c r="G6059">
        <v>-99</v>
      </c>
      <c r="H6059" t="s">
        <v>387</v>
      </c>
      <c r="I6059" t="s">
        <v>242</v>
      </c>
      <c r="J6059" t="s">
        <v>7084</v>
      </c>
      <c r="L6059" t="s">
        <v>7334</v>
      </c>
      <c r="N6059" t="s">
        <v>297</v>
      </c>
    </row>
    <row r="6060" spans="1:14">
      <c r="A6060" t="s">
        <v>7103</v>
      </c>
      <c r="B6060">
        <v>620</v>
      </c>
      <c r="C6060" t="str">
        <f t="shared" si="188"/>
        <v>620_95558</v>
      </c>
      <c r="D6060">
        <v>0.85213251703089099</v>
      </c>
      <c r="E6060">
        <f>VLOOKUP(C6060,'Gas Species'!D:E,2,FALSE)</f>
        <v>0.85213251703089088</v>
      </c>
      <c r="F6060">
        <f t="shared" si="189"/>
        <v>1.0000000000000002</v>
      </c>
      <c r="G6060">
        <v>-99</v>
      </c>
      <c r="H6060" t="s">
        <v>387</v>
      </c>
      <c r="I6060" t="s">
        <v>242</v>
      </c>
      <c r="J6060" t="s">
        <v>7084</v>
      </c>
      <c r="L6060" t="s">
        <v>7334</v>
      </c>
      <c r="N6060" t="s">
        <v>297</v>
      </c>
    </row>
    <row r="6061" spans="1:14">
      <c r="A6061" t="s">
        <v>7104</v>
      </c>
      <c r="B6061">
        <v>620</v>
      </c>
      <c r="C6061" t="str">
        <f t="shared" si="188"/>
        <v>620_95559</v>
      </c>
      <c r="D6061">
        <v>0.67568757384174805</v>
      </c>
      <c r="E6061">
        <f>VLOOKUP(C6061,'Gas Species'!D:E,2,FALSE)</f>
        <v>0.6756875738417476</v>
      </c>
      <c r="F6061">
        <f t="shared" si="189"/>
        <v>1.0000000000000007</v>
      </c>
      <c r="G6061">
        <v>-99</v>
      </c>
      <c r="H6061" t="s">
        <v>387</v>
      </c>
      <c r="I6061" t="s">
        <v>242</v>
      </c>
      <c r="J6061" t="s">
        <v>7084</v>
      </c>
      <c r="L6061" t="s">
        <v>7334</v>
      </c>
      <c r="N6061" t="s">
        <v>277</v>
      </c>
    </row>
    <row r="6062" spans="1:14">
      <c r="A6062" t="s">
        <v>7105</v>
      </c>
      <c r="B6062">
        <v>620</v>
      </c>
      <c r="C6062" t="str">
        <f t="shared" si="188"/>
        <v>620_95560</v>
      </c>
      <c r="D6062">
        <v>0.56606982539700401</v>
      </c>
      <c r="E6062">
        <f>VLOOKUP(C6062,'Gas Species'!D:E,2,FALSE)</f>
        <v>0.56606982539700368</v>
      </c>
      <c r="F6062">
        <f t="shared" si="189"/>
        <v>1.0000000000000007</v>
      </c>
      <c r="G6062">
        <v>-99</v>
      </c>
      <c r="H6062" t="s">
        <v>387</v>
      </c>
      <c r="I6062" t="s">
        <v>242</v>
      </c>
      <c r="J6062" t="s">
        <v>7084</v>
      </c>
      <c r="L6062" t="s">
        <v>7334</v>
      </c>
      <c r="N6062" t="s">
        <v>277</v>
      </c>
    </row>
    <row r="6063" spans="1:14">
      <c r="A6063" t="s">
        <v>7234</v>
      </c>
      <c r="B6063">
        <v>620</v>
      </c>
      <c r="C6063" t="str">
        <f t="shared" si="188"/>
        <v>620_95562</v>
      </c>
      <c r="D6063">
        <v>6.5890168752051198E-2</v>
      </c>
      <c r="E6063">
        <f>VLOOKUP(C6063,'Gas Species'!D:E,2,FALSE)</f>
        <v>6.5890168752051226E-2</v>
      </c>
      <c r="F6063">
        <f t="shared" si="189"/>
        <v>0.99999999999999956</v>
      </c>
      <c r="G6063">
        <v>-99</v>
      </c>
      <c r="H6063" t="s">
        <v>387</v>
      </c>
      <c r="I6063" t="s">
        <v>242</v>
      </c>
      <c r="J6063" t="s">
        <v>7084</v>
      </c>
      <c r="L6063" t="s">
        <v>7334</v>
      </c>
      <c r="N6063" t="s">
        <v>277</v>
      </c>
    </row>
    <row r="6064" spans="1:14">
      <c r="A6064" t="s">
        <v>7235</v>
      </c>
      <c r="B6064">
        <v>620</v>
      </c>
      <c r="C6064" t="str">
        <f t="shared" si="188"/>
        <v>620_95565</v>
      </c>
      <c r="D6064">
        <v>0.32762062423003302</v>
      </c>
      <c r="E6064">
        <f>VLOOKUP(C6064,'Gas Species'!D:E,2,FALSE)</f>
        <v>0.32762062423003269</v>
      </c>
      <c r="F6064">
        <f t="shared" si="189"/>
        <v>1.0000000000000011</v>
      </c>
      <c r="G6064">
        <v>-99</v>
      </c>
      <c r="H6064" t="s">
        <v>387</v>
      </c>
      <c r="I6064" t="s">
        <v>242</v>
      </c>
      <c r="J6064" t="s">
        <v>7084</v>
      </c>
      <c r="L6064" t="s">
        <v>7334</v>
      </c>
      <c r="N6064" t="s">
        <v>277</v>
      </c>
    </row>
    <row r="6065" spans="1:14">
      <c r="A6065" t="s">
        <v>7277</v>
      </c>
      <c r="B6065">
        <v>620</v>
      </c>
      <c r="C6065" t="str">
        <f t="shared" si="188"/>
        <v>620_95566</v>
      </c>
      <c r="D6065">
        <v>0.359485277453159</v>
      </c>
      <c r="E6065">
        <f>VLOOKUP(C6065,'Gas Species'!D:E,2,FALSE)</f>
        <v>0.35948527745315867</v>
      </c>
      <c r="F6065">
        <f t="shared" si="189"/>
        <v>1.0000000000000009</v>
      </c>
      <c r="G6065">
        <v>-99</v>
      </c>
      <c r="H6065" t="s">
        <v>387</v>
      </c>
      <c r="I6065" t="s">
        <v>242</v>
      </c>
      <c r="J6065" t="s">
        <v>7084</v>
      </c>
      <c r="L6065" t="s">
        <v>7334</v>
      </c>
      <c r="N6065" t="s">
        <v>277</v>
      </c>
    </row>
    <row r="6066" spans="1:14">
      <c r="A6066" t="s">
        <v>7236</v>
      </c>
      <c r="B6066">
        <v>620</v>
      </c>
      <c r="C6066" t="str">
        <f t="shared" si="188"/>
        <v>620_95568</v>
      </c>
      <c r="D6066">
        <v>7.9366325902866602E-2</v>
      </c>
      <c r="E6066">
        <f>VLOOKUP(C6066,'Gas Species'!D:E,2,FALSE)</f>
        <v>7.936632590286663E-2</v>
      </c>
      <c r="F6066">
        <f t="shared" si="189"/>
        <v>0.99999999999999967</v>
      </c>
      <c r="G6066">
        <v>-99</v>
      </c>
      <c r="H6066" t="s">
        <v>387</v>
      </c>
      <c r="I6066" t="s">
        <v>242</v>
      </c>
      <c r="J6066" t="s">
        <v>7084</v>
      </c>
      <c r="L6066" t="s">
        <v>7334</v>
      </c>
      <c r="N6066" t="s">
        <v>277</v>
      </c>
    </row>
    <row r="6067" spans="1:14">
      <c r="A6067" t="s">
        <v>7106</v>
      </c>
      <c r="B6067">
        <v>620</v>
      </c>
      <c r="C6067" t="str">
        <f t="shared" si="188"/>
        <v>620_95569</v>
      </c>
      <c r="D6067">
        <v>1.0957273893116899</v>
      </c>
      <c r="E6067">
        <f>VLOOKUP(C6067,'Gas Species'!D:E,2,FALSE)</f>
        <v>1.0957273893116914</v>
      </c>
      <c r="F6067">
        <f t="shared" si="189"/>
        <v>0.99999999999999856</v>
      </c>
      <c r="G6067">
        <v>-99</v>
      </c>
      <c r="H6067" t="s">
        <v>387</v>
      </c>
      <c r="I6067" t="s">
        <v>242</v>
      </c>
      <c r="J6067" t="s">
        <v>7084</v>
      </c>
      <c r="L6067" t="s">
        <v>7334</v>
      </c>
      <c r="N6067" t="s">
        <v>286</v>
      </c>
    </row>
    <row r="6068" spans="1:14">
      <c r="A6068" t="s">
        <v>7107</v>
      </c>
      <c r="B6068">
        <v>620</v>
      </c>
      <c r="C6068" t="str">
        <f t="shared" si="188"/>
        <v>620_95570</v>
      </c>
      <c r="D6068">
        <v>0.69813058975456399</v>
      </c>
      <c r="E6068">
        <f>VLOOKUP(C6068,'Gas Species'!D:E,2,FALSE)</f>
        <v>0.69813058975456421</v>
      </c>
      <c r="F6068">
        <f t="shared" si="189"/>
        <v>0.99999999999999967</v>
      </c>
      <c r="G6068">
        <v>-99</v>
      </c>
      <c r="H6068" t="s">
        <v>387</v>
      </c>
      <c r="I6068" t="s">
        <v>242</v>
      </c>
      <c r="J6068" t="s">
        <v>7084</v>
      </c>
      <c r="L6068" t="s">
        <v>7334</v>
      </c>
      <c r="N6068" t="s">
        <v>286</v>
      </c>
    </row>
    <row r="6069" spans="1:14">
      <c r="A6069" t="s">
        <v>7108</v>
      </c>
      <c r="B6069">
        <v>620</v>
      </c>
      <c r="C6069" t="str">
        <f t="shared" si="188"/>
        <v>620_95571</v>
      </c>
      <c r="D6069">
        <v>0.99872773549527005</v>
      </c>
      <c r="E6069">
        <f>VLOOKUP(C6069,'Gas Species'!D:E,2,FALSE)</f>
        <v>0.99872773549526972</v>
      </c>
      <c r="F6069">
        <f t="shared" si="189"/>
        <v>1.0000000000000004</v>
      </c>
      <c r="G6069">
        <v>-99</v>
      </c>
      <c r="H6069" t="s">
        <v>387</v>
      </c>
      <c r="I6069" t="s">
        <v>242</v>
      </c>
      <c r="J6069" t="s">
        <v>7084</v>
      </c>
      <c r="L6069" t="s">
        <v>7334</v>
      </c>
      <c r="N6069" t="s">
        <v>286</v>
      </c>
    </row>
    <row r="6070" spans="1:14">
      <c r="A6070" t="s">
        <v>7109</v>
      </c>
      <c r="B6070">
        <v>620</v>
      </c>
      <c r="C6070" t="str">
        <f t="shared" si="188"/>
        <v>620_95572</v>
      </c>
      <c r="D6070">
        <v>0.86572122548484998</v>
      </c>
      <c r="E6070">
        <f>VLOOKUP(C6070,'Gas Species'!D:E,2,FALSE)</f>
        <v>0.86572122548485009</v>
      </c>
      <c r="F6070">
        <f t="shared" si="189"/>
        <v>0.99999999999999989</v>
      </c>
      <c r="G6070">
        <v>-99</v>
      </c>
      <c r="H6070" t="s">
        <v>387</v>
      </c>
      <c r="I6070" t="s">
        <v>242</v>
      </c>
      <c r="J6070" t="s">
        <v>7084</v>
      </c>
      <c r="L6070" t="s">
        <v>7334</v>
      </c>
      <c r="N6070" t="s">
        <v>286</v>
      </c>
    </row>
    <row r="6071" spans="1:14">
      <c r="A6071" t="s">
        <v>7110</v>
      </c>
      <c r="B6071">
        <v>620</v>
      </c>
      <c r="C6071" t="str">
        <f t="shared" si="188"/>
        <v>620_95573</v>
      </c>
      <c r="D6071">
        <v>0.56591759609826897</v>
      </c>
      <c r="E6071">
        <f>VLOOKUP(C6071,'Gas Species'!D:E,2,FALSE)</f>
        <v>0.56591759609826919</v>
      </c>
      <c r="F6071">
        <f t="shared" si="189"/>
        <v>0.99999999999999956</v>
      </c>
      <c r="G6071">
        <v>-99</v>
      </c>
      <c r="H6071" t="s">
        <v>387</v>
      </c>
      <c r="I6071" t="s">
        <v>242</v>
      </c>
      <c r="J6071" t="s">
        <v>7084</v>
      </c>
      <c r="L6071" t="s">
        <v>7334</v>
      </c>
      <c r="N6071" t="s">
        <v>294</v>
      </c>
    </row>
    <row r="6072" spans="1:14">
      <c r="A6072" t="s">
        <v>7111</v>
      </c>
      <c r="B6072">
        <v>620</v>
      </c>
      <c r="C6072" t="str">
        <f t="shared" si="188"/>
        <v>620_95574</v>
      </c>
      <c r="D6072">
        <v>0.53610986640186298</v>
      </c>
      <c r="E6072">
        <f>VLOOKUP(C6072,'Gas Species'!D:E,2,FALSE)</f>
        <v>0.5361098664018632</v>
      </c>
      <c r="F6072">
        <f t="shared" si="189"/>
        <v>0.99999999999999956</v>
      </c>
      <c r="G6072">
        <v>-99</v>
      </c>
      <c r="H6072" t="s">
        <v>387</v>
      </c>
      <c r="I6072" t="s">
        <v>242</v>
      </c>
      <c r="J6072" t="s">
        <v>7084</v>
      </c>
      <c r="L6072" t="s">
        <v>7334</v>
      </c>
      <c r="N6072" t="s">
        <v>294</v>
      </c>
    </row>
    <row r="6073" spans="1:14">
      <c r="A6073" t="s">
        <v>7112</v>
      </c>
      <c r="B6073">
        <v>620</v>
      </c>
      <c r="C6073" t="str">
        <f t="shared" si="188"/>
        <v>620_95575</v>
      </c>
      <c r="D6073">
        <v>0.464855851196465</v>
      </c>
      <c r="E6073">
        <f>VLOOKUP(C6073,'Gas Species'!D:E,2,FALSE)</f>
        <v>0.46485585119646528</v>
      </c>
      <c r="F6073">
        <f t="shared" si="189"/>
        <v>0.99999999999999944</v>
      </c>
      <c r="G6073">
        <v>-99</v>
      </c>
      <c r="H6073" t="s">
        <v>387</v>
      </c>
      <c r="I6073" t="s">
        <v>242</v>
      </c>
      <c r="J6073" t="s">
        <v>7084</v>
      </c>
      <c r="L6073" t="s">
        <v>7334</v>
      </c>
      <c r="N6073" t="s">
        <v>294</v>
      </c>
    </row>
    <row r="6074" spans="1:14">
      <c r="A6074" t="s">
        <v>7113</v>
      </c>
      <c r="B6074">
        <v>620</v>
      </c>
      <c r="C6074" t="str">
        <f t="shared" si="188"/>
        <v>620_95576</v>
      </c>
      <c r="D6074">
        <v>0.40446988355940999</v>
      </c>
      <c r="E6074">
        <f>VLOOKUP(C6074,'Gas Species'!D:E,2,FALSE)</f>
        <v>0.40446988355940983</v>
      </c>
      <c r="F6074">
        <f t="shared" si="189"/>
        <v>1.0000000000000004</v>
      </c>
      <c r="G6074">
        <v>-99</v>
      </c>
      <c r="H6074" t="s">
        <v>387</v>
      </c>
      <c r="I6074" t="s">
        <v>242</v>
      </c>
      <c r="J6074" t="s">
        <v>7084</v>
      </c>
      <c r="L6074" t="s">
        <v>7334</v>
      </c>
      <c r="N6074" t="s">
        <v>294</v>
      </c>
    </row>
    <row r="6075" spans="1:14">
      <c r="A6075" t="s">
        <v>7114</v>
      </c>
      <c r="B6075">
        <v>620</v>
      </c>
      <c r="C6075" t="str">
        <f t="shared" si="188"/>
        <v>620_95577</v>
      </c>
      <c r="D6075">
        <v>0.40446988355940999</v>
      </c>
      <c r="E6075">
        <f>VLOOKUP(C6075,'Gas Species'!D:E,2,FALSE)</f>
        <v>0.40446988355940983</v>
      </c>
      <c r="F6075">
        <f t="shared" si="189"/>
        <v>1.0000000000000004</v>
      </c>
      <c r="G6075">
        <v>-99</v>
      </c>
      <c r="H6075" t="s">
        <v>387</v>
      </c>
      <c r="I6075" t="s">
        <v>242</v>
      </c>
      <c r="J6075" t="s">
        <v>7084</v>
      </c>
      <c r="L6075" t="s">
        <v>7334</v>
      </c>
      <c r="N6075" t="s">
        <v>294</v>
      </c>
    </row>
    <row r="6076" spans="1:14">
      <c r="A6076" t="s">
        <v>7115</v>
      </c>
      <c r="B6076">
        <v>620</v>
      </c>
      <c r="C6076" t="str">
        <f t="shared" si="188"/>
        <v>620_95578</v>
      </c>
      <c r="D6076">
        <v>0.50491491944889599</v>
      </c>
      <c r="E6076">
        <f>VLOOKUP(C6076,'Gas Species'!D:E,2,FALSE)</f>
        <v>0.50491491944889599</v>
      </c>
      <c r="F6076">
        <f t="shared" si="189"/>
        <v>1</v>
      </c>
      <c r="G6076">
        <v>-99</v>
      </c>
      <c r="H6076" t="s">
        <v>387</v>
      </c>
      <c r="I6076" t="s">
        <v>242</v>
      </c>
      <c r="J6076" t="s">
        <v>7084</v>
      </c>
      <c r="L6076" t="s">
        <v>7334</v>
      </c>
      <c r="N6076" t="s">
        <v>294</v>
      </c>
    </row>
    <row r="6077" spans="1:14">
      <c r="A6077" t="s">
        <v>7116</v>
      </c>
      <c r="B6077">
        <v>620</v>
      </c>
      <c r="C6077" t="str">
        <f t="shared" si="188"/>
        <v>620_95579</v>
      </c>
      <c r="D6077">
        <v>0.50491491944889599</v>
      </c>
      <c r="E6077">
        <f>VLOOKUP(C6077,'Gas Species'!D:E,2,FALSE)</f>
        <v>0.50491491944889599</v>
      </c>
      <c r="F6077">
        <f t="shared" si="189"/>
        <v>1</v>
      </c>
      <c r="G6077">
        <v>-99</v>
      </c>
      <c r="H6077" t="s">
        <v>387</v>
      </c>
      <c r="I6077" t="s">
        <v>242</v>
      </c>
      <c r="J6077" t="s">
        <v>7084</v>
      </c>
      <c r="L6077" t="s">
        <v>7334</v>
      </c>
      <c r="N6077" t="s">
        <v>294</v>
      </c>
    </row>
    <row r="6078" spans="1:14">
      <c r="A6078" t="s">
        <v>7117</v>
      </c>
      <c r="B6078">
        <v>620</v>
      </c>
      <c r="C6078" t="str">
        <f t="shared" si="188"/>
        <v>620_95580</v>
      </c>
      <c r="D6078">
        <v>0.46049997489534999</v>
      </c>
      <c r="E6078">
        <f>VLOOKUP(C6078,'Gas Species'!D:E,2,FALSE)</f>
        <v>0.46049997489534994</v>
      </c>
      <c r="F6078">
        <f t="shared" si="189"/>
        <v>1.0000000000000002</v>
      </c>
      <c r="G6078">
        <v>-99</v>
      </c>
      <c r="H6078" t="s">
        <v>387</v>
      </c>
      <c r="I6078" t="s">
        <v>242</v>
      </c>
      <c r="J6078" t="s">
        <v>7084</v>
      </c>
      <c r="L6078" t="s">
        <v>7334</v>
      </c>
      <c r="N6078" t="s">
        <v>294</v>
      </c>
    </row>
    <row r="6079" spans="1:14">
      <c r="A6079" t="s">
        <v>7118</v>
      </c>
      <c r="B6079">
        <v>620</v>
      </c>
      <c r="C6079" t="str">
        <f t="shared" si="188"/>
        <v>620_95581</v>
      </c>
      <c r="D6079">
        <v>0.46049997489534999</v>
      </c>
      <c r="E6079">
        <f>VLOOKUP(C6079,'Gas Species'!D:E,2,FALSE)</f>
        <v>0.46049997489534994</v>
      </c>
      <c r="F6079">
        <f t="shared" si="189"/>
        <v>1.0000000000000002</v>
      </c>
      <c r="G6079">
        <v>-99</v>
      </c>
      <c r="H6079" t="s">
        <v>387</v>
      </c>
      <c r="I6079" t="s">
        <v>242</v>
      </c>
      <c r="J6079" t="s">
        <v>7084</v>
      </c>
      <c r="L6079" t="s">
        <v>7334</v>
      </c>
      <c r="N6079" t="s">
        <v>294</v>
      </c>
    </row>
    <row r="6080" spans="1:14">
      <c r="A6080" t="s">
        <v>7119</v>
      </c>
      <c r="B6080">
        <v>620</v>
      </c>
      <c r="C6080" t="str">
        <f t="shared" si="188"/>
        <v>620_95582</v>
      </c>
      <c r="D6080">
        <v>0.59539986392650202</v>
      </c>
      <c r="E6080">
        <f>VLOOKUP(C6080,'Gas Species'!D:E,2,FALSE)</f>
        <v>0.59539986392650224</v>
      </c>
      <c r="F6080">
        <f t="shared" si="189"/>
        <v>0.99999999999999967</v>
      </c>
      <c r="G6080">
        <v>-99</v>
      </c>
      <c r="H6080" t="s">
        <v>387</v>
      </c>
      <c r="I6080" t="s">
        <v>242</v>
      </c>
      <c r="J6080" t="s">
        <v>7084</v>
      </c>
      <c r="L6080" t="s">
        <v>7334</v>
      </c>
      <c r="N6080" t="s">
        <v>294</v>
      </c>
    </row>
    <row r="6081" spans="1:14">
      <c r="A6081" t="s">
        <v>7120</v>
      </c>
      <c r="B6081">
        <v>620</v>
      </c>
      <c r="C6081" t="str">
        <f t="shared" si="188"/>
        <v>620_95583</v>
      </c>
      <c r="D6081">
        <v>0.75019933153731599</v>
      </c>
      <c r="E6081">
        <f>VLOOKUP(C6081,'Gas Species'!D:E,2,FALSE)</f>
        <v>0.75019933153731633</v>
      </c>
      <c r="F6081">
        <f t="shared" si="189"/>
        <v>0.99999999999999956</v>
      </c>
      <c r="G6081">
        <v>-99</v>
      </c>
      <c r="H6081" t="s">
        <v>387</v>
      </c>
      <c r="I6081" t="s">
        <v>242</v>
      </c>
      <c r="J6081" t="s">
        <v>7084</v>
      </c>
      <c r="L6081" t="s">
        <v>7334</v>
      </c>
      <c r="N6081" t="s">
        <v>294</v>
      </c>
    </row>
    <row r="6082" spans="1:14">
      <c r="A6082" t="s">
        <v>7121</v>
      </c>
      <c r="B6082">
        <v>620</v>
      </c>
      <c r="C6082" t="str">
        <f t="shared" si="188"/>
        <v>620_95584</v>
      </c>
      <c r="D6082">
        <v>0.95152768849331704</v>
      </c>
      <c r="E6082">
        <f>VLOOKUP(C6082,'Gas Species'!D:E,2,FALSE)</f>
        <v>0.95152768849331681</v>
      </c>
      <c r="F6082">
        <f t="shared" si="189"/>
        <v>1.0000000000000002</v>
      </c>
      <c r="G6082">
        <v>-99</v>
      </c>
      <c r="H6082" t="s">
        <v>387</v>
      </c>
      <c r="I6082" t="s">
        <v>242</v>
      </c>
      <c r="J6082" t="s">
        <v>7084</v>
      </c>
      <c r="L6082" t="s">
        <v>7334</v>
      </c>
      <c r="N6082" t="s">
        <v>294</v>
      </c>
    </row>
    <row r="6083" spans="1:14">
      <c r="A6083" t="s">
        <v>7122</v>
      </c>
      <c r="B6083">
        <v>620</v>
      </c>
      <c r="C6083" t="str">
        <f t="shared" ref="C6083:C6146" si="190">CONCATENATE(B6083,"_",A6083)</f>
        <v>620_95585</v>
      </c>
      <c r="D6083">
        <v>0.57237989970993297</v>
      </c>
      <c r="E6083">
        <f>VLOOKUP(C6083,'Gas Species'!D:E,2,FALSE)</f>
        <v>0.57237989970993319</v>
      </c>
      <c r="F6083">
        <f t="shared" ref="F6083:F6146" si="191">D6083/E6083</f>
        <v>0.99999999999999967</v>
      </c>
      <c r="G6083">
        <v>-99</v>
      </c>
      <c r="H6083" t="s">
        <v>387</v>
      </c>
      <c r="I6083" t="s">
        <v>242</v>
      </c>
      <c r="J6083" t="s">
        <v>7084</v>
      </c>
      <c r="L6083" t="s">
        <v>7334</v>
      </c>
      <c r="N6083" t="s">
        <v>294</v>
      </c>
    </row>
    <row r="6084" spans="1:14">
      <c r="A6084" t="s">
        <v>7123</v>
      </c>
      <c r="B6084">
        <v>620</v>
      </c>
      <c r="C6084" t="str">
        <f t="shared" si="190"/>
        <v>620_95586</v>
      </c>
      <c r="D6084">
        <v>0.21287801041580601</v>
      </c>
      <c r="E6084">
        <f>VLOOKUP(C6084,'Gas Species'!D:E,2,FALSE)</f>
        <v>0.21287801041580603</v>
      </c>
      <c r="F6084">
        <f t="shared" si="191"/>
        <v>0.99999999999999989</v>
      </c>
      <c r="G6084">
        <v>-99</v>
      </c>
      <c r="H6084" t="s">
        <v>387</v>
      </c>
      <c r="I6084" t="s">
        <v>242</v>
      </c>
      <c r="J6084" t="s">
        <v>7084</v>
      </c>
      <c r="L6084" t="s">
        <v>7334</v>
      </c>
      <c r="N6084" t="s">
        <v>294</v>
      </c>
    </row>
    <row r="6085" spans="1:14">
      <c r="A6085" t="s">
        <v>7124</v>
      </c>
      <c r="B6085">
        <v>620</v>
      </c>
      <c r="C6085" t="str">
        <f t="shared" si="190"/>
        <v>620_95588</v>
      </c>
      <c r="D6085">
        <v>0.86361024393679497</v>
      </c>
      <c r="E6085">
        <f>VLOOKUP(C6085,'Gas Species'!D:E,2,FALSE)</f>
        <v>0.86361024393679531</v>
      </c>
      <c r="F6085">
        <f t="shared" si="191"/>
        <v>0.99999999999999967</v>
      </c>
      <c r="G6085">
        <v>-99</v>
      </c>
      <c r="H6085" t="s">
        <v>387</v>
      </c>
      <c r="I6085" t="s">
        <v>242</v>
      </c>
      <c r="J6085" t="s">
        <v>7084</v>
      </c>
      <c r="L6085" t="s">
        <v>7334</v>
      </c>
      <c r="N6085" t="s">
        <v>294</v>
      </c>
    </row>
    <row r="6086" spans="1:14">
      <c r="A6086" t="s">
        <v>7125</v>
      </c>
      <c r="B6086">
        <v>620</v>
      </c>
      <c r="C6086" t="str">
        <f t="shared" si="190"/>
        <v>620_95589</v>
      </c>
      <c r="D6086">
        <v>2.1787400038329698</v>
      </c>
      <c r="E6086">
        <f>VLOOKUP(C6086,'Gas Species'!D:E,2,FALSE)</f>
        <v>2.1787400038329676</v>
      </c>
      <c r="F6086">
        <f t="shared" si="191"/>
        <v>1.0000000000000011</v>
      </c>
      <c r="G6086">
        <v>-99</v>
      </c>
      <c r="H6086" t="s">
        <v>387</v>
      </c>
      <c r="I6086" t="s">
        <v>242</v>
      </c>
      <c r="J6086" t="s">
        <v>7084</v>
      </c>
      <c r="L6086" t="s">
        <v>7334</v>
      </c>
      <c r="N6086" t="s">
        <v>294</v>
      </c>
    </row>
    <row r="6087" spans="1:14">
      <c r="A6087" t="s">
        <v>7126</v>
      </c>
      <c r="B6087">
        <v>620</v>
      </c>
      <c r="C6087" t="str">
        <f t="shared" si="190"/>
        <v>620_95590</v>
      </c>
      <c r="D6087">
        <v>1.0611428292280101</v>
      </c>
      <c r="E6087">
        <f>VLOOKUP(C6087,'Gas Species'!D:E,2,FALSE)</f>
        <v>1.0611428292280074</v>
      </c>
      <c r="F6087">
        <f t="shared" si="191"/>
        <v>1.0000000000000024</v>
      </c>
      <c r="G6087">
        <v>-99</v>
      </c>
      <c r="H6087" t="s">
        <v>387</v>
      </c>
      <c r="I6087" t="s">
        <v>242</v>
      </c>
      <c r="J6087" t="s">
        <v>7084</v>
      </c>
      <c r="L6087" t="s">
        <v>7334</v>
      </c>
      <c r="N6087" t="s">
        <v>294</v>
      </c>
    </row>
    <row r="6088" spans="1:14">
      <c r="A6088" t="s">
        <v>7127</v>
      </c>
      <c r="B6088">
        <v>620</v>
      </c>
      <c r="C6088" t="str">
        <f t="shared" si="190"/>
        <v>620_95591</v>
      </c>
      <c r="D6088">
        <v>2.0988976634369698</v>
      </c>
      <c r="E6088">
        <f>VLOOKUP(C6088,'Gas Species'!D:E,2,FALSE)</f>
        <v>2.0988976634369685</v>
      </c>
      <c r="F6088">
        <f t="shared" si="191"/>
        <v>1.0000000000000007</v>
      </c>
      <c r="G6088">
        <v>-99</v>
      </c>
      <c r="H6088" t="s">
        <v>387</v>
      </c>
      <c r="I6088" t="s">
        <v>242</v>
      </c>
      <c r="J6088" t="s">
        <v>7084</v>
      </c>
      <c r="L6088" t="s">
        <v>7334</v>
      </c>
      <c r="N6088" t="s">
        <v>294</v>
      </c>
    </row>
    <row r="6089" spans="1:14">
      <c r="A6089" t="s">
        <v>7128</v>
      </c>
      <c r="B6089">
        <v>620</v>
      </c>
      <c r="C6089" t="str">
        <f t="shared" si="190"/>
        <v>620_95592</v>
      </c>
      <c r="D6089">
        <v>1.03825342723882</v>
      </c>
      <c r="E6089">
        <f>VLOOKUP(C6089,'Gas Species'!D:E,2,FALSE)</f>
        <v>1.0382534272388151</v>
      </c>
      <c r="F6089">
        <f t="shared" si="191"/>
        <v>1.0000000000000047</v>
      </c>
      <c r="G6089">
        <v>-99</v>
      </c>
      <c r="H6089" t="s">
        <v>387</v>
      </c>
      <c r="I6089" t="s">
        <v>242</v>
      </c>
      <c r="J6089" t="s">
        <v>7084</v>
      </c>
      <c r="L6089" t="s">
        <v>7334</v>
      </c>
      <c r="N6089" t="s">
        <v>294</v>
      </c>
    </row>
    <row r="6090" spans="1:14">
      <c r="A6090" t="s">
        <v>7129</v>
      </c>
      <c r="B6090">
        <v>620</v>
      </c>
      <c r="C6090" t="str">
        <f t="shared" si="190"/>
        <v>620_95593</v>
      </c>
      <c r="D6090">
        <v>0.89276802122160404</v>
      </c>
      <c r="E6090">
        <f>VLOOKUP(C6090,'Gas Species'!D:E,2,FALSE)</f>
        <v>0.89276802122160404</v>
      </c>
      <c r="F6090">
        <f t="shared" si="191"/>
        <v>1</v>
      </c>
      <c r="G6090">
        <v>-99</v>
      </c>
      <c r="H6090" t="s">
        <v>387</v>
      </c>
      <c r="I6090" t="s">
        <v>242</v>
      </c>
      <c r="J6090" t="s">
        <v>7084</v>
      </c>
      <c r="L6090" t="s">
        <v>7334</v>
      </c>
      <c r="N6090" t="s">
        <v>294</v>
      </c>
    </row>
    <row r="6091" spans="1:14">
      <c r="A6091" t="s">
        <v>7130</v>
      </c>
      <c r="B6091">
        <v>620</v>
      </c>
      <c r="C6091" t="str">
        <f t="shared" si="190"/>
        <v>620_95594</v>
      </c>
      <c r="D6091">
        <v>0.18922965441654499</v>
      </c>
      <c r="E6091">
        <f>VLOOKUP(C6091,'Gas Species'!D:E,2,FALSE)</f>
        <v>0.18922965441654518</v>
      </c>
      <c r="F6091">
        <f t="shared" si="191"/>
        <v>0.999999999999999</v>
      </c>
      <c r="G6091">
        <v>-99</v>
      </c>
      <c r="H6091" t="s">
        <v>387</v>
      </c>
      <c r="I6091" t="s">
        <v>242</v>
      </c>
      <c r="J6091" t="s">
        <v>7084</v>
      </c>
      <c r="L6091" t="s">
        <v>7334</v>
      </c>
      <c r="N6091" t="s">
        <v>294</v>
      </c>
    </row>
    <row r="6092" spans="1:14">
      <c r="A6092" t="s">
        <v>7131</v>
      </c>
      <c r="B6092">
        <v>620</v>
      </c>
      <c r="C6092" t="str">
        <f t="shared" si="190"/>
        <v>620_95595</v>
      </c>
      <c r="D6092">
        <v>0.99250621926923499</v>
      </c>
      <c r="E6092">
        <f>VLOOKUP(C6092,'Gas Species'!D:E,2,FALSE)</f>
        <v>0.99250621926923488</v>
      </c>
      <c r="F6092">
        <f t="shared" si="191"/>
        <v>1.0000000000000002</v>
      </c>
      <c r="G6092">
        <v>-99</v>
      </c>
      <c r="H6092" t="s">
        <v>387</v>
      </c>
      <c r="I6092" t="s">
        <v>242</v>
      </c>
      <c r="J6092" t="s">
        <v>7084</v>
      </c>
      <c r="L6092" t="s">
        <v>7334</v>
      </c>
      <c r="N6092" t="s">
        <v>294</v>
      </c>
    </row>
    <row r="6093" spans="1:14">
      <c r="A6093" t="s">
        <v>7132</v>
      </c>
      <c r="B6093">
        <v>620</v>
      </c>
      <c r="C6093" t="str">
        <f t="shared" si="190"/>
        <v>620_95596</v>
      </c>
      <c r="D6093">
        <v>0.622043323410432</v>
      </c>
      <c r="E6093">
        <f>VLOOKUP(C6093,'Gas Species'!D:E,2,FALSE)</f>
        <v>0.62204332341043223</v>
      </c>
      <c r="F6093">
        <f t="shared" si="191"/>
        <v>0.99999999999999967</v>
      </c>
      <c r="G6093">
        <v>-99</v>
      </c>
      <c r="H6093" t="s">
        <v>387</v>
      </c>
      <c r="I6093" t="s">
        <v>242</v>
      </c>
      <c r="J6093" t="s">
        <v>7084</v>
      </c>
      <c r="L6093" t="s">
        <v>7334</v>
      </c>
      <c r="N6093" t="s">
        <v>314</v>
      </c>
    </row>
    <row r="6094" spans="1:14">
      <c r="A6094" t="s">
        <v>7133</v>
      </c>
      <c r="B6094">
        <v>620</v>
      </c>
      <c r="C6094" t="str">
        <f t="shared" si="190"/>
        <v>620_95597</v>
      </c>
      <c r="D6094">
        <v>0.51171563169804402</v>
      </c>
      <c r="E6094">
        <f>VLOOKUP(C6094,'Gas Species'!D:E,2,FALSE)</f>
        <v>0.51171563169804424</v>
      </c>
      <c r="F6094">
        <f t="shared" si="191"/>
        <v>0.99999999999999956</v>
      </c>
      <c r="G6094">
        <v>-99</v>
      </c>
      <c r="H6094" t="s">
        <v>387</v>
      </c>
      <c r="I6094" t="s">
        <v>242</v>
      </c>
      <c r="J6094" t="s">
        <v>7084</v>
      </c>
      <c r="L6094" t="s">
        <v>7334</v>
      </c>
      <c r="N6094" t="s">
        <v>314</v>
      </c>
    </row>
    <row r="6095" spans="1:14">
      <c r="A6095" t="s">
        <v>7134</v>
      </c>
      <c r="B6095">
        <v>620</v>
      </c>
      <c r="C6095" t="str">
        <f t="shared" si="190"/>
        <v>620_95598</v>
      </c>
      <c r="D6095">
        <v>0.79765779301718298</v>
      </c>
      <c r="E6095">
        <f>VLOOKUP(C6095,'Gas Species'!D:E,2,FALSE)</f>
        <v>0.79765779301718265</v>
      </c>
      <c r="F6095">
        <f t="shared" si="191"/>
        <v>1.0000000000000004</v>
      </c>
      <c r="G6095">
        <v>-99</v>
      </c>
      <c r="H6095" t="s">
        <v>387</v>
      </c>
      <c r="I6095" t="s">
        <v>242</v>
      </c>
      <c r="J6095" t="s">
        <v>7084</v>
      </c>
      <c r="L6095" t="s">
        <v>7334</v>
      </c>
      <c r="N6095" t="s">
        <v>294</v>
      </c>
    </row>
    <row r="6096" spans="1:14">
      <c r="A6096" t="s">
        <v>7135</v>
      </c>
      <c r="B6096">
        <v>620</v>
      </c>
      <c r="C6096" t="str">
        <f t="shared" si="190"/>
        <v>620_95599</v>
      </c>
      <c r="D6096">
        <v>0.81656141837698903</v>
      </c>
      <c r="E6096">
        <f>VLOOKUP(C6096,'Gas Species'!D:E,2,FALSE)</f>
        <v>0.81656141837698948</v>
      </c>
      <c r="F6096">
        <f t="shared" si="191"/>
        <v>0.99999999999999944</v>
      </c>
      <c r="G6096">
        <v>-99</v>
      </c>
      <c r="H6096" t="s">
        <v>387</v>
      </c>
      <c r="I6096" t="s">
        <v>242</v>
      </c>
      <c r="J6096" t="s">
        <v>7084</v>
      </c>
      <c r="L6096" t="s">
        <v>7334</v>
      </c>
      <c r="N6096" t="s">
        <v>294</v>
      </c>
    </row>
    <row r="6097" spans="1:14">
      <c r="A6097" t="s">
        <v>7136</v>
      </c>
      <c r="B6097">
        <v>620</v>
      </c>
      <c r="C6097" t="str">
        <f t="shared" si="190"/>
        <v>620_95600</v>
      </c>
      <c r="D6097">
        <v>0.280418438582345</v>
      </c>
      <c r="E6097">
        <f>VLOOKUP(C6097,'Gas Species'!D:E,2,FALSE)</f>
        <v>0.28041843858234505</v>
      </c>
      <c r="F6097">
        <f t="shared" si="191"/>
        <v>0.99999999999999978</v>
      </c>
      <c r="G6097">
        <v>-99</v>
      </c>
      <c r="H6097" t="s">
        <v>387</v>
      </c>
      <c r="I6097" t="s">
        <v>242</v>
      </c>
      <c r="J6097" t="s">
        <v>7084</v>
      </c>
      <c r="L6097" t="s">
        <v>7334</v>
      </c>
      <c r="N6097" t="s">
        <v>294</v>
      </c>
    </row>
    <row r="6098" spans="1:14">
      <c r="A6098" t="s">
        <v>7137</v>
      </c>
      <c r="B6098">
        <v>620</v>
      </c>
      <c r="C6098" t="str">
        <f t="shared" si="190"/>
        <v>620_95601</v>
      </c>
      <c r="D6098">
        <v>0.49289046254770802</v>
      </c>
      <c r="E6098">
        <f>VLOOKUP(C6098,'Gas Species'!D:E,2,FALSE)</f>
        <v>0.49289046254770846</v>
      </c>
      <c r="F6098">
        <f t="shared" si="191"/>
        <v>0.99999999999999911</v>
      </c>
      <c r="G6098">
        <v>-99</v>
      </c>
      <c r="H6098" t="s">
        <v>387</v>
      </c>
      <c r="I6098" t="s">
        <v>242</v>
      </c>
      <c r="J6098" t="s">
        <v>7084</v>
      </c>
      <c r="L6098" t="s">
        <v>7334</v>
      </c>
      <c r="N6098" t="s">
        <v>294</v>
      </c>
    </row>
    <row r="6099" spans="1:14">
      <c r="A6099" t="s">
        <v>7138</v>
      </c>
      <c r="B6099">
        <v>620</v>
      </c>
      <c r="C6099" t="str">
        <f t="shared" si="190"/>
        <v>620_95605</v>
      </c>
      <c r="D6099">
        <v>1.07761919990386</v>
      </c>
      <c r="E6099">
        <f>VLOOKUP(C6099,'Gas Species'!D:E,2,FALSE)</f>
        <v>1.077619199903864</v>
      </c>
      <c r="F6099">
        <f t="shared" si="191"/>
        <v>0.99999999999999634</v>
      </c>
      <c r="G6099">
        <v>-99</v>
      </c>
      <c r="H6099" t="s">
        <v>387</v>
      </c>
      <c r="I6099" t="s">
        <v>242</v>
      </c>
      <c r="J6099" t="s">
        <v>7084</v>
      </c>
      <c r="L6099" t="s">
        <v>7334</v>
      </c>
      <c r="N6099" t="s">
        <v>294</v>
      </c>
    </row>
    <row r="6100" spans="1:14">
      <c r="A6100" t="s">
        <v>7139</v>
      </c>
      <c r="B6100">
        <v>620</v>
      </c>
      <c r="C6100" t="str">
        <f t="shared" si="190"/>
        <v>620_95606</v>
      </c>
      <c r="D6100">
        <v>0.140845085752559</v>
      </c>
      <c r="E6100">
        <f>VLOOKUP(C6100,'Gas Species'!D:E,2,FALSE)</f>
        <v>0.14084508575255944</v>
      </c>
      <c r="F6100">
        <f t="shared" si="191"/>
        <v>0.99999999999999689</v>
      </c>
      <c r="G6100">
        <v>-99</v>
      </c>
      <c r="H6100" t="s">
        <v>387</v>
      </c>
      <c r="I6100" t="s">
        <v>242</v>
      </c>
      <c r="J6100" t="s">
        <v>7084</v>
      </c>
      <c r="L6100" t="s">
        <v>7334</v>
      </c>
      <c r="N6100" t="s">
        <v>294</v>
      </c>
    </row>
    <row r="6101" spans="1:14">
      <c r="A6101" t="s">
        <v>7140</v>
      </c>
      <c r="B6101">
        <v>620</v>
      </c>
      <c r="C6101" t="str">
        <f t="shared" si="190"/>
        <v>620_95607</v>
      </c>
      <c r="D6101">
        <v>0.94429127612126695</v>
      </c>
      <c r="E6101">
        <f>VLOOKUP(C6101,'Gas Species'!D:E,2,FALSE)</f>
        <v>0.94429127612126718</v>
      </c>
      <c r="F6101">
        <f t="shared" si="191"/>
        <v>0.99999999999999978</v>
      </c>
      <c r="G6101">
        <v>-99</v>
      </c>
      <c r="H6101" t="s">
        <v>387</v>
      </c>
      <c r="I6101" t="s">
        <v>242</v>
      </c>
      <c r="J6101" t="s">
        <v>7084</v>
      </c>
      <c r="L6101" t="s">
        <v>7334</v>
      </c>
      <c r="N6101" t="s">
        <v>314</v>
      </c>
    </row>
    <row r="6102" spans="1:14">
      <c r="A6102" t="s">
        <v>7141</v>
      </c>
      <c r="B6102">
        <v>620</v>
      </c>
      <c r="C6102" t="str">
        <f t="shared" si="190"/>
        <v>620_95608</v>
      </c>
      <c r="D6102">
        <v>1.09386784733679</v>
      </c>
      <c r="E6102">
        <f>VLOOKUP(C6102,'Gas Species'!D:E,2,FALSE)</f>
        <v>1.0938678473367947</v>
      </c>
      <c r="F6102">
        <f t="shared" si="191"/>
        <v>0.99999999999999578</v>
      </c>
      <c r="G6102">
        <v>-99</v>
      </c>
      <c r="H6102" t="s">
        <v>387</v>
      </c>
      <c r="I6102" t="s">
        <v>242</v>
      </c>
      <c r="J6102" t="s">
        <v>7084</v>
      </c>
      <c r="L6102" t="s">
        <v>7334</v>
      </c>
      <c r="N6102" t="s">
        <v>294</v>
      </c>
    </row>
    <row r="6103" spans="1:14">
      <c r="A6103" t="s">
        <v>7142</v>
      </c>
      <c r="B6103">
        <v>620</v>
      </c>
      <c r="C6103" t="str">
        <f t="shared" si="190"/>
        <v>620_95609</v>
      </c>
      <c r="D6103">
        <v>0.72662538584617598</v>
      </c>
      <c r="E6103">
        <f>VLOOKUP(C6103,'Gas Species'!D:E,2,FALSE)</f>
        <v>0.72662538584617598</v>
      </c>
      <c r="F6103">
        <f t="shared" si="191"/>
        <v>1</v>
      </c>
      <c r="G6103">
        <v>-99</v>
      </c>
      <c r="H6103" t="s">
        <v>387</v>
      </c>
      <c r="I6103" t="s">
        <v>242</v>
      </c>
      <c r="J6103" t="s">
        <v>7084</v>
      </c>
      <c r="L6103" t="s">
        <v>7334</v>
      </c>
      <c r="N6103" t="s">
        <v>294</v>
      </c>
    </row>
    <row r="6104" spans="1:14">
      <c r="A6104" t="s">
        <v>7143</v>
      </c>
      <c r="B6104">
        <v>620</v>
      </c>
      <c r="C6104" t="str">
        <f t="shared" si="190"/>
        <v>620_95610</v>
      </c>
      <c r="D6104">
        <v>0.48139996013132202</v>
      </c>
      <c r="E6104">
        <f>VLOOKUP(C6104,'Gas Species'!D:E,2,FALSE)</f>
        <v>0.48139996013132219</v>
      </c>
      <c r="F6104">
        <f t="shared" si="191"/>
        <v>0.99999999999999967</v>
      </c>
      <c r="G6104">
        <v>-99</v>
      </c>
      <c r="H6104" t="s">
        <v>387</v>
      </c>
      <c r="I6104" t="s">
        <v>242</v>
      </c>
      <c r="J6104" t="s">
        <v>7084</v>
      </c>
      <c r="L6104" t="s">
        <v>7334</v>
      </c>
      <c r="N6104" t="s">
        <v>294</v>
      </c>
    </row>
    <row r="6105" spans="1:14">
      <c r="A6105" t="s">
        <v>7144</v>
      </c>
      <c r="B6105">
        <v>620</v>
      </c>
      <c r="C6105" t="str">
        <f t="shared" si="190"/>
        <v>620_95613</v>
      </c>
      <c r="D6105">
        <v>1.1240372922658</v>
      </c>
      <c r="E6105">
        <f>VLOOKUP(C6105,'Gas Species'!D:E,2,FALSE)</f>
        <v>1.1240372922657986</v>
      </c>
      <c r="F6105">
        <f t="shared" si="191"/>
        <v>1.0000000000000011</v>
      </c>
      <c r="G6105">
        <v>-99</v>
      </c>
      <c r="H6105" t="s">
        <v>387</v>
      </c>
      <c r="I6105" t="s">
        <v>242</v>
      </c>
      <c r="J6105" t="s">
        <v>7084</v>
      </c>
      <c r="L6105" t="s">
        <v>7334</v>
      </c>
      <c r="N6105" t="s">
        <v>294</v>
      </c>
    </row>
    <row r="6106" spans="1:14">
      <c r="A6106" t="s">
        <v>7147</v>
      </c>
      <c r="B6106">
        <v>620</v>
      </c>
      <c r="C6106" t="str">
        <f t="shared" si="190"/>
        <v>620_95623</v>
      </c>
      <c r="D6106">
        <v>0.828362674459724</v>
      </c>
      <c r="E6106">
        <f>VLOOKUP(C6106,'Gas Species'!D:E,2,FALSE)</f>
        <v>0.82836267445972356</v>
      </c>
      <c r="F6106">
        <f t="shared" si="191"/>
        <v>1.0000000000000004</v>
      </c>
      <c r="G6106">
        <v>-99</v>
      </c>
      <c r="H6106" t="s">
        <v>387</v>
      </c>
      <c r="I6106" t="s">
        <v>242</v>
      </c>
      <c r="J6106" t="s">
        <v>7084</v>
      </c>
      <c r="L6106" t="s">
        <v>7334</v>
      </c>
      <c r="N6106" t="s">
        <v>294</v>
      </c>
    </row>
    <row r="6107" spans="1:14">
      <c r="A6107" t="s">
        <v>7148</v>
      </c>
      <c r="B6107">
        <v>620</v>
      </c>
      <c r="C6107" t="str">
        <f t="shared" si="190"/>
        <v>620_95624</v>
      </c>
      <c r="D6107">
        <v>0.715669833233886</v>
      </c>
      <c r="E6107">
        <f>VLOOKUP(C6107,'Gas Species'!D:E,2,FALSE)</f>
        <v>0.71566983323388556</v>
      </c>
      <c r="F6107">
        <f t="shared" si="191"/>
        <v>1.0000000000000007</v>
      </c>
      <c r="G6107">
        <v>-99</v>
      </c>
      <c r="H6107" t="s">
        <v>387</v>
      </c>
      <c r="I6107" t="s">
        <v>242</v>
      </c>
      <c r="J6107" t="s">
        <v>7084</v>
      </c>
      <c r="L6107" t="s">
        <v>7334</v>
      </c>
      <c r="N6107" t="s">
        <v>294</v>
      </c>
    </row>
    <row r="6108" spans="1:14">
      <c r="A6108" t="s">
        <v>7149</v>
      </c>
      <c r="B6108">
        <v>620</v>
      </c>
      <c r="C6108" t="str">
        <f t="shared" si="190"/>
        <v>620_95625</v>
      </c>
      <c r="D6108">
        <v>1.5177654812774399</v>
      </c>
      <c r="E6108">
        <f>VLOOKUP(C6108,'Gas Species'!D:E,2,FALSE)</f>
        <v>1.517765481277443</v>
      </c>
      <c r="F6108">
        <f t="shared" si="191"/>
        <v>0.999999999999998</v>
      </c>
      <c r="G6108">
        <v>-99</v>
      </c>
      <c r="H6108" t="s">
        <v>387</v>
      </c>
      <c r="I6108" t="s">
        <v>242</v>
      </c>
      <c r="J6108" t="s">
        <v>7084</v>
      </c>
      <c r="L6108" t="s">
        <v>7334</v>
      </c>
      <c r="N6108" t="s">
        <v>294</v>
      </c>
    </row>
    <row r="6109" spans="1:14">
      <c r="A6109" t="s">
        <v>7204</v>
      </c>
      <c r="B6109">
        <v>620</v>
      </c>
      <c r="C6109" t="str">
        <f t="shared" si="190"/>
        <v>620_95634</v>
      </c>
      <c r="D6109">
        <v>5.26920247486491</v>
      </c>
      <c r="E6109">
        <f>VLOOKUP(C6109,'Gas Species'!D:E,2,FALSE)</f>
        <v>5.2692024748649082</v>
      </c>
      <c r="F6109">
        <f t="shared" si="191"/>
        <v>1.0000000000000004</v>
      </c>
      <c r="G6109">
        <v>-99</v>
      </c>
      <c r="H6109" t="s">
        <v>387</v>
      </c>
      <c r="I6109" t="s">
        <v>242</v>
      </c>
      <c r="J6109" t="s">
        <v>7084</v>
      </c>
      <c r="L6109" t="s">
        <v>7334</v>
      </c>
      <c r="N6109" t="s">
        <v>294</v>
      </c>
    </row>
    <row r="6110" spans="1:14">
      <c r="A6110" t="s">
        <v>7270</v>
      </c>
      <c r="B6110">
        <v>620</v>
      </c>
      <c r="C6110" t="str">
        <f t="shared" si="190"/>
        <v>620_95635</v>
      </c>
      <c r="D6110">
        <v>8.7869161969193996</v>
      </c>
      <c r="E6110">
        <f>VLOOKUP(C6110,'Gas Species'!D:E,2,FALSE)</f>
        <v>8.7869161969193961</v>
      </c>
      <c r="F6110">
        <f t="shared" si="191"/>
        <v>1.0000000000000004</v>
      </c>
      <c r="G6110">
        <v>-99</v>
      </c>
      <c r="H6110" t="s">
        <v>387</v>
      </c>
      <c r="I6110" t="s">
        <v>242</v>
      </c>
      <c r="J6110" t="s">
        <v>7084</v>
      </c>
      <c r="L6110" t="s">
        <v>7334</v>
      </c>
      <c r="N6110" t="s">
        <v>294</v>
      </c>
    </row>
    <row r="6111" spans="1:14">
      <c r="A6111" t="s">
        <v>7249</v>
      </c>
      <c r="B6111">
        <v>620</v>
      </c>
      <c r="C6111" t="str">
        <f t="shared" si="190"/>
        <v>620_95637</v>
      </c>
      <c r="D6111">
        <v>0.241689966240653</v>
      </c>
      <c r="E6111">
        <f>VLOOKUP(C6111,'Gas Species'!D:E,2,FALSE)</f>
        <v>0.2416899662406532</v>
      </c>
      <c r="F6111">
        <f t="shared" si="191"/>
        <v>0.99999999999999922</v>
      </c>
      <c r="G6111">
        <v>-99</v>
      </c>
      <c r="H6111" t="s">
        <v>387</v>
      </c>
      <c r="I6111" t="s">
        <v>242</v>
      </c>
      <c r="J6111" t="s">
        <v>7084</v>
      </c>
      <c r="L6111" t="s">
        <v>7334</v>
      </c>
      <c r="N6111" t="s">
        <v>294</v>
      </c>
    </row>
    <row r="6112" spans="1:14">
      <c r="A6112" t="s">
        <v>7241</v>
      </c>
      <c r="B6112">
        <v>620</v>
      </c>
      <c r="C6112" t="str">
        <f t="shared" si="190"/>
        <v>620_95639</v>
      </c>
      <c r="D6112">
        <v>3.24810294598046</v>
      </c>
      <c r="E6112">
        <f>VLOOKUP(C6112,'Gas Species'!D:E,2,FALSE)</f>
        <v>3.2481029459804613</v>
      </c>
      <c r="F6112">
        <f t="shared" si="191"/>
        <v>0.99999999999999956</v>
      </c>
      <c r="G6112">
        <v>-99</v>
      </c>
      <c r="H6112" t="s">
        <v>387</v>
      </c>
      <c r="I6112" t="s">
        <v>242</v>
      </c>
      <c r="J6112" t="s">
        <v>7084</v>
      </c>
      <c r="L6112" t="s">
        <v>7334</v>
      </c>
      <c r="N6112" t="s">
        <v>294</v>
      </c>
    </row>
    <row r="6113" spans="1:14">
      <c r="A6113" t="s">
        <v>7206</v>
      </c>
      <c r="B6113">
        <v>620</v>
      </c>
      <c r="C6113" t="str">
        <f t="shared" si="190"/>
        <v>620_95641</v>
      </c>
      <c r="D6113">
        <v>4.38303865463077</v>
      </c>
      <c r="E6113">
        <f>VLOOKUP(C6113,'Gas Species'!D:E,2,FALSE)</f>
        <v>4.3830386546307682</v>
      </c>
      <c r="F6113">
        <f t="shared" si="191"/>
        <v>1.0000000000000004</v>
      </c>
      <c r="G6113">
        <v>-99</v>
      </c>
      <c r="H6113" t="s">
        <v>387</v>
      </c>
      <c r="I6113" t="s">
        <v>242</v>
      </c>
      <c r="J6113" t="s">
        <v>7084</v>
      </c>
      <c r="L6113" t="s">
        <v>7334</v>
      </c>
      <c r="N6113" t="s">
        <v>294</v>
      </c>
    </row>
    <row r="6114" spans="1:14">
      <c r="A6114" t="s">
        <v>7150</v>
      </c>
      <c r="B6114">
        <v>620</v>
      </c>
      <c r="C6114" t="str">
        <f t="shared" si="190"/>
        <v>620_95644</v>
      </c>
      <c r="D6114">
        <v>1.07163522836845</v>
      </c>
      <c r="E6114">
        <f>VLOOKUP(C6114,'Gas Species'!D:E,2,FALSE)</f>
        <v>1.0716352283684538</v>
      </c>
      <c r="F6114">
        <f t="shared" si="191"/>
        <v>0.99999999999999645</v>
      </c>
      <c r="G6114">
        <v>-99</v>
      </c>
      <c r="H6114" t="s">
        <v>387</v>
      </c>
      <c r="I6114" t="s">
        <v>242</v>
      </c>
      <c r="J6114" t="s">
        <v>7084</v>
      </c>
      <c r="L6114" t="s">
        <v>7334</v>
      </c>
      <c r="N6114" t="s">
        <v>294</v>
      </c>
    </row>
    <row r="6115" spans="1:14">
      <c r="A6115" t="s">
        <v>7151</v>
      </c>
      <c r="B6115">
        <v>620</v>
      </c>
      <c r="C6115" t="str">
        <f t="shared" si="190"/>
        <v>620_95645</v>
      </c>
      <c r="D6115">
        <v>0.76620634950776301</v>
      </c>
      <c r="E6115">
        <f>VLOOKUP(C6115,'Gas Species'!D:E,2,FALSE)</f>
        <v>0.76620634950776312</v>
      </c>
      <c r="F6115">
        <f t="shared" si="191"/>
        <v>0.99999999999999989</v>
      </c>
      <c r="G6115">
        <v>-99</v>
      </c>
      <c r="H6115" t="s">
        <v>387</v>
      </c>
      <c r="I6115" t="s">
        <v>242</v>
      </c>
      <c r="J6115" t="s">
        <v>7084</v>
      </c>
      <c r="L6115" t="s">
        <v>7334</v>
      </c>
      <c r="N6115" t="s">
        <v>294</v>
      </c>
    </row>
    <row r="6116" spans="1:14">
      <c r="A6116" t="s">
        <v>7152</v>
      </c>
      <c r="B6116">
        <v>620</v>
      </c>
      <c r="C6116" t="str">
        <f t="shared" si="190"/>
        <v>620_95646</v>
      </c>
      <c r="D6116">
        <v>0.82670773553321897</v>
      </c>
      <c r="E6116">
        <f>VLOOKUP(C6116,'Gas Species'!D:E,2,FALSE)</f>
        <v>0.82670773553321886</v>
      </c>
      <c r="F6116">
        <f t="shared" si="191"/>
        <v>1.0000000000000002</v>
      </c>
      <c r="G6116">
        <v>-99</v>
      </c>
      <c r="H6116" t="s">
        <v>387</v>
      </c>
      <c r="I6116" t="s">
        <v>242</v>
      </c>
      <c r="J6116" t="s">
        <v>7084</v>
      </c>
      <c r="L6116" t="s">
        <v>7334</v>
      </c>
      <c r="N6116" t="s">
        <v>294</v>
      </c>
    </row>
    <row r="6117" spans="1:14">
      <c r="A6117" t="s">
        <v>7153</v>
      </c>
      <c r="B6117">
        <v>620</v>
      </c>
      <c r="C6117" t="str">
        <f t="shared" si="190"/>
        <v>620_95647</v>
      </c>
      <c r="D6117">
        <v>0.59661545138554195</v>
      </c>
      <c r="E6117">
        <f>VLOOKUP(C6117,'Gas Species'!D:E,2,FALSE)</f>
        <v>0.59661545138554217</v>
      </c>
      <c r="F6117">
        <f t="shared" si="191"/>
        <v>0.99999999999999967</v>
      </c>
      <c r="G6117">
        <v>-99</v>
      </c>
      <c r="H6117" t="s">
        <v>387</v>
      </c>
      <c r="I6117" t="s">
        <v>242</v>
      </c>
      <c r="J6117" t="s">
        <v>7084</v>
      </c>
      <c r="L6117" t="s">
        <v>7334</v>
      </c>
      <c r="N6117" t="s">
        <v>294</v>
      </c>
    </row>
    <row r="6118" spans="1:14">
      <c r="A6118" t="s">
        <v>7154</v>
      </c>
      <c r="B6118">
        <v>620</v>
      </c>
      <c r="C6118" t="str">
        <f t="shared" si="190"/>
        <v>620_95648</v>
      </c>
      <c r="D6118">
        <v>1.6535604488293401</v>
      </c>
      <c r="E6118">
        <f>VLOOKUP(C6118,'Gas Species'!D:E,2,FALSE)</f>
        <v>1.6535604488293356</v>
      </c>
      <c r="F6118">
        <f t="shared" si="191"/>
        <v>1.0000000000000027</v>
      </c>
      <c r="G6118">
        <v>-99</v>
      </c>
      <c r="H6118" t="s">
        <v>387</v>
      </c>
      <c r="I6118" t="s">
        <v>242</v>
      </c>
      <c r="J6118" t="s">
        <v>7084</v>
      </c>
      <c r="L6118" t="s">
        <v>7334</v>
      </c>
      <c r="N6118" t="s">
        <v>294</v>
      </c>
    </row>
    <row r="6119" spans="1:14">
      <c r="A6119" t="s">
        <v>7155</v>
      </c>
      <c r="B6119">
        <v>620</v>
      </c>
      <c r="C6119" t="str">
        <f t="shared" si="190"/>
        <v>620_95649</v>
      </c>
      <c r="D6119">
        <v>0.42057553630761801</v>
      </c>
      <c r="E6119">
        <f>VLOOKUP(C6119,'Gas Species'!D:E,2,FALSE)</f>
        <v>0.42057553630761824</v>
      </c>
      <c r="F6119">
        <f t="shared" si="191"/>
        <v>0.99999999999999944</v>
      </c>
      <c r="G6119">
        <v>-99</v>
      </c>
      <c r="H6119" t="s">
        <v>387</v>
      </c>
      <c r="I6119" t="s">
        <v>242</v>
      </c>
      <c r="J6119" t="s">
        <v>7084</v>
      </c>
      <c r="L6119" t="s">
        <v>7334</v>
      </c>
      <c r="N6119" t="s">
        <v>294</v>
      </c>
    </row>
    <row r="6120" spans="1:14">
      <c r="A6120" t="s">
        <v>7156</v>
      </c>
      <c r="B6120">
        <v>620</v>
      </c>
      <c r="C6120" t="str">
        <f t="shared" si="190"/>
        <v>620_95650</v>
      </c>
      <c r="D6120">
        <v>0.44665281247852401</v>
      </c>
      <c r="E6120">
        <f>VLOOKUP(C6120,'Gas Species'!D:E,2,FALSE)</f>
        <v>0.44665281247852351</v>
      </c>
      <c r="F6120">
        <f t="shared" si="191"/>
        <v>1.0000000000000011</v>
      </c>
      <c r="G6120">
        <v>-99</v>
      </c>
      <c r="H6120" t="s">
        <v>387</v>
      </c>
      <c r="I6120" t="s">
        <v>242</v>
      </c>
      <c r="J6120" t="s">
        <v>7084</v>
      </c>
      <c r="L6120" t="s">
        <v>7334</v>
      </c>
      <c r="N6120" t="s">
        <v>294</v>
      </c>
    </row>
    <row r="6121" spans="1:14">
      <c r="A6121" t="s">
        <v>7158</v>
      </c>
      <c r="B6121">
        <v>620</v>
      </c>
      <c r="C6121" t="str">
        <f t="shared" si="190"/>
        <v>620_95653</v>
      </c>
      <c r="D6121">
        <v>0.162885866947764</v>
      </c>
      <c r="E6121">
        <f>VLOOKUP(C6121,'Gas Species'!D:E,2,FALSE)</f>
        <v>0.16288586694776444</v>
      </c>
      <c r="F6121">
        <f t="shared" si="191"/>
        <v>0.99999999999999722</v>
      </c>
      <c r="G6121">
        <v>-99</v>
      </c>
      <c r="H6121" t="s">
        <v>387</v>
      </c>
      <c r="I6121" t="s">
        <v>242</v>
      </c>
      <c r="J6121" t="s">
        <v>7084</v>
      </c>
      <c r="L6121" t="s">
        <v>7334</v>
      </c>
      <c r="N6121" t="s">
        <v>294</v>
      </c>
    </row>
    <row r="6122" spans="1:14">
      <c r="A6122" t="s">
        <v>7159</v>
      </c>
      <c r="B6122">
        <v>620</v>
      </c>
      <c r="C6122" t="str">
        <f t="shared" si="190"/>
        <v>620_95654</v>
      </c>
      <c r="D6122">
        <v>7.2590699788594198E-2</v>
      </c>
      <c r="E6122">
        <f>VLOOKUP(C6122,'Gas Species'!D:E,2,FALSE)</f>
        <v>7.2590699788594185E-2</v>
      </c>
      <c r="F6122">
        <f t="shared" si="191"/>
        <v>1.0000000000000002</v>
      </c>
      <c r="G6122">
        <v>-99</v>
      </c>
      <c r="H6122" t="s">
        <v>387</v>
      </c>
      <c r="I6122" t="s">
        <v>242</v>
      </c>
      <c r="J6122" t="s">
        <v>7084</v>
      </c>
      <c r="L6122" t="s">
        <v>7334</v>
      </c>
      <c r="N6122" t="s">
        <v>294</v>
      </c>
    </row>
    <row r="6123" spans="1:14">
      <c r="A6123" t="s">
        <v>7160</v>
      </c>
      <c r="B6123">
        <v>620</v>
      </c>
      <c r="C6123" t="str">
        <f t="shared" si="190"/>
        <v>620_95655</v>
      </c>
      <c r="D6123">
        <v>1.5600809056073399</v>
      </c>
      <c r="E6123">
        <f>VLOOKUP(C6123,'Gas Species'!D:E,2,FALSE)</f>
        <v>1.5600809056073421</v>
      </c>
      <c r="F6123">
        <f t="shared" si="191"/>
        <v>0.99999999999999856</v>
      </c>
      <c r="G6123">
        <v>-99</v>
      </c>
      <c r="H6123" t="s">
        <v>387</v>
      </c>
      <c r="I6123" t="s">
        <v>242</v>
      </c>
      <c r="J6123" t="s">
        <v>7084</v>
      </c>
      <c r="L6123" t="s">
        <v>7334</v>
      </c>
      <c r="N6123" t="s">
        <v>294</v>
      </c>
    </row>
    <row r="6124" spans="1:14">
      <c r="A6124" t="s">
        <v>7161</v>
      </c>
      <c r="B6124">
        <v>620</v>
      </c>
      <c r="C6124" t="str">
        <f t="shared" si="190"/>
        <v>620_95656</v>
      </c>
      <c r="D6124">
        <v>1.54704835453336</v>
      </c>
      <c r="E6124">
        <f>VLOOKUP(C6124,'Gas Species'!D:E,2,FALSE)</f>
        <v>1.5470483545333575</v>
      </c>
      <c r="F6124">
        <f t="shared" si="191"/>
        <v>1.0000000000000016</v>
      </c>
      <c r="G6124">
        <v>-99</v>
      </c>
      <c r="H6124" t="s">
        <v>387</v>
      </c>
      <c r="I6124" t="s">
        <v>242</v>
      </c>
      <c r="J6124" t="s">
        <v>7084</v>
      </c>
      <c r="L6124" t="s">
        <v>7334</v>
      </c>
      <c r="N6124" t="s">
        <v>294</v>
      </c>
    </row>
    <row r="6125" spans="1:14">
      <c r="A6125" t="s">
        <v>7162</v>
      </c>
      <c r="B6125">
        <v>620</v>
      </c>
      <c r="C6125" t="str">
        <f t="shared" si="190"/>
        <v>620_95657</v>
      </c>
      <c r="D6125">
        <v>1.40122290919931</v>
      </c>
      <c r="E6125">
        <f>VLOOKUP(C6125,'Gas Species'!D:E,2,FALSE)</f>
        <v>1.4012229091993063</v>
      </c>
      <c r="F6125">
        <f t="shared" si="191"/>
        <v>1.0000000000000027</v>
      </c>
      <c r="G6125">
        <v>-99</v>
      </c>
      <c r="H6125" t="s">
        <v>387</v>
      </c>
      <c r="I6125" t="s">
        <v>242</v>
      </c>
      <c r="J6125" t="s">
        <v>7084</v>
      </c>
      <c r="L6125" t="s">
        <v>7334</v>
      </c>
      <c r="N6125" t="s">
        <v>294</v>
      </c>
    </row>
    <row r="6126" spans="1:14">
      <c r="A6126" t="s">
        <v>7163</v>
      </c>
      <c r="B6126">
        <v>620</v>
      </c>
      <c r="C6126" t="str">
        <f t="shared" si="190"/>
        <v>620_95658</v>
      </c>
      <c r="D6126">
        <v>0.41670541376516901</v>
      </c>
      <c r="E6126">
        <f>VLOOKUP(C6126,'Gas Species'!D:E,2,FALSE)</f>
        <v>0.41670541376516895</v>
      </c>
      <c r="F6126">
        <f t="shared" si="191"/>
        <v>1.0000000000000002</v>
      </c>
      <c r="G6126">
        <v>-99</v>
      </c>
      <c r="H6126" t="s">
        <v>387</v>
      </c>
      <c r="I6126" t="s">
        <v>242</v>
      </c>
      <c r="J6126" t="s">
        <v>7084</v>
      </c>
      <c r="L6126" t="s">
        <v>7334</v>
      </c>
      <c r="N6126" t="s">
        <v>294</v>
      </c>
    </row>
    <row r="6127" spans="1:14">
      <c r="A6127" t="s">
        <v>7164</v>
      </c>
      <c r="B6127">
        <v>620</v>
      </c>
      <c r="C6127" t="str">
        <f t="shared" si="190"/>
        <v>620_95659</v>
      </c>
      <c r="D6127">
        <v>0.65895705950556205</v>
      </c>
      <c r="E6127">
        <f>VLOOKUP(C6127,'Gas Species'!D:E,2,FALSE)</f>
        <v>0.65895705950556172</v>
      </c>
      <c r="F6127">
        <f t="shared" si="191"/>
        <v>1.0000000000000004</v>
      </c>
      <c r="G6127">
        <v>-99</v>
      </c>
      <c r="H6127" t="s">
        <v>387</v>
      </c>
      <c r="I6127" t="s">
        <v>242</v>
      </c>
      <c r="J6127" t="s">
        <v>7084</v>
      </c>
      <c r="L6127" t="s">
        <v>7334</v>
      </c>
      <c r="N6127" t="s">
        <v>294</v>
      </c>
    </row>
    <row r="6128" spans="1:14">
      <c r="A6128" t="s">
        <v>7165</v>
      </c>
      <c r="B6128">
        <v>620</v>
      </c>
      <c r="C6128" t="str">
        <f t="shared" si="190"/>
        <v>620_95660</v>
      </c>
      <c r="D6128">
        <v>0.20256367208047299</v>
      </c>
      <c r="E6128">
        <f>VLOOKUP(C6128,'Gas Species'!D:E,2,FALSE)</f>
        <v>0.20256367208047266</v>
      </c>
      <c r="F6128">
        <f t="shared" si="191"/>
        <v>1.0000000000000016</v>
      </c>
      <c r="G6128">
        <v>-99</v>
      </c>
      <c r="H6128" t="s">
        <v>387</v>
      </c>
      <c r="I6128" t="s">
        <v>242</v>
      </c>
      <c r="J6128" t="s">
        <v>7084</v>
      </c>
      <c r="L6128" t="s">
        <v>7334</v>
      </c>
      <c r="N6128" t="s">
        <v>294</v>
      </c>
    </row>
    <row r="6129" spans="1:14">
      <c r="A6129" t="s">
        <v>7208</v>
      </c>
      <c r="B6129">
        <v>620</v>
      </c>
      <c r="C6129" t="str">
        <f t="shared" si="190"/>
        <v>620_95663</v>
      </c>
      <c r="D6129">
        <v>1.62619644687311</v>
      </c>
      <c r="E6129">
        <f>VLOOKUP(C6129,'Gas Species'!D:E,2,FALSE)</f>
        <v>1.6261964468731058</v>
      </c>
      <c r="F6129">
        <f t="shared" si="191"/>
        <v>1.0000000000000027</v>
      </c>
      <c r="G6129">
        <v>-99</v>
      </c>
      <c r="H6129" t="s">
        <v>387</v>
      </c>
      <c r="I6129" t="s">
        <v>242</v>
      </c>
      <c r="J6129" t="s">
        <v>7084</v>
      </c>
      <c r="L6129" t="s">
        <v>7334</v>
      </c>
      <c r="N6129" t="s">
        <v>294</v>
      </c>
    </row>
    <row r="6130" spans="1:14">
      <c r="A6130" t="s">
        <v>7210</v>
      </c>
      <c r="B6130">
        <v>620</v>
      </c>
      <c r="C6130" t="str">
        <f t="shared" si="190"/>
        <v>620_95665</v>
      </c>
      <c r="D6130">
        <v>7.4576474972917204E-3</v>
      </c>
      <c r="E6130">
        <f>VLOOKUP(C6130,'Gas Species'!D:E,2,FALSE)</f>
        <v>7.4576474972917169E-3</v>
      </c>
      <c r="F6130">
        <f t="shared" si="191"/>
        <v>1.0000000000000004</v>
      </c>
      <c r="G6130">
        <v>-99</v>
      </c>
      <c r="H6130" t="s">
        <v>387</v>
      </c>
      <c r="I6130" t="s">
        <v>242</v>
      </c>
      <c r="J6130" t="s">
        <v>7084</v>
      </c>
      <c r="L6130" t="s">
        <v>7334</v>
      </c>
      <c r="N6130" t="s">
        <v>294</v>
      </c>
    </row>
    <row r="6131" spans="1:14">
      <c r="A6131" t="s">
        <v>7243</v>
      </c>
      <c r="B6131">
        <v>620</v>
      </c>
      <c r="C6131" t="str">
        <f t="shared" si="190"/>
        <v>620_95667</v>
      </c>
      <c r="D6131">
        <v>0.245969432178474</v>
      </c>
      <c r="E6131">
        <f>VLOOKUP(C6131,'Gas Species'!D:E,2,FALSE)</f>
        <v>0.24596943217847356</v>
      </c>
      <c r="F6131">
        <f t="shared" si="191"/>
        <v>1.0000000000000018</v>
      </c>
      <c r="G6131">
        <v>-99</v>
      </c>
      <c r="H6131" t="s">
        <v>387</v>
      </c>
      <c r="I6131" t="s">
        <v>242</v>
      </c>
      <c r="J6131" t="s">
        <v>7084</v>
      </c>
      <c r="L6131" t="s">
        <v>7334</v>
      </c>
      <c r="N6131" t="s">
        <v>294</v>
      </c>
    </row>
    <row r="6132" spans="1:14">
      <c r="A6132" t="s">
        <v>7211</v>
      </c>
      <c r="B6132">
        <v>620</v>
      </c>
      <c r="C6132" t="str">
        <f t="shared" si="190"/>
        <v>620_95668</v>
      </c>
      <c r="D6132">
        <v>3.5186658301191803E-2</v>
      </c>
      <c r="E6132">
        <f>VLOOKUP(C6132,'Gas Species'!D:E,2,FALSE)</f>
        <v>3.5186658301191776E-2</v>
      </c>
      <c r="F6132">
        <f t="shared" si="191"/>
        <v>1.0000000000000009</v>
      </c>
      <c r="G6132">
        <v>-99</v>
      </c>
      <c r="H6132" t="s">
        <v>387</v>
      </c>
      <c r="I6132" t="s">
        <v>242</v>
      </c>
      <c r="J6132" t="s">
        <v>7084</v>
      </c>
      <c r="L6132" t="s">
        <v>7334</v>
      </c>
      <c r="N6132" t="s">
        <v>294</v>
      </c>
    </row>
    <row r="6133" spans="1:14">
      <c r="A6133" t="s">
        <v>7213</v>
      </c>
      <c r="B6133">
        <v>620</v>
      </c>
      <c r="C6133" t="str">
        <f t="shared" si="190"/>
        <v>620_95670</v>
      </c>
      <c r="D6133">
        <v>1.96446823533195</v>
      </c>
      <c r="E6133">
        <f>VLOOKUP(C6133,'Gas Species'!D:E,2,FALSE)</f>
        <v>1.9644682353319474</v>
      </c>
      <c r="F6133">
        <f t="shared" si="191"/>
        <v>1.0000000000000013</v>
      </c>
      <c r="G6133">
        <v>-99</v>
      </c>
      <c r="H6133" t="s">
        <v>387</v>
      </c>
      <c r="I6133" t="s">
        <v>242</v>
      </c>
      <c r="J6133" t="s">
        <v>7084</v>
      </c>
      <c r="L6133" t="s">
        <v>7334</v>
      </c>
      <c r="N6133" t="s">
        <v>314</v>
      </c>
    </row>
    <row r="6134" spans="1:14">
      <c r="A6134" t="s">
        <v>7166</v>
      </c>
      <c r="B6134">
        <v>620</v>
      </c>
      <c r="C6134" t="str">
        <f t="shared" si="190"/>
        <v>620_95671</v>
      </c>
      <c r="D6134">
        <v>11.571747271246601</v>
      </c>
      <c r="E6134">
        <f>VLOOKUP(C6134,'Gas Species'!D:E,2,FALSE)</f>
        <v>11.571747271246558</v>
      </c>
      <c r="F6134">
        <f t="shared" si="191"/>
        <v>1.0000000000000038</v>
      </c>
      <c r="G6134">
        <v>-99</v>
      </c>
      <c r="H6134" t="s">
        <v>387</v>
      </c>
      <c r="I6134" t="s">
        <v>242</v>
      </c>
      <c r="J6134" t="s">
        <v>7084</v>
      </c>
      <c r="L6134" t="s">
        <v>7334</v>
      </c>
      <c r="N6134" t="s">
        <v>294</v>
      </c>
    </row>
    <row r="6135" spans="1:14">
      <c r="A6135" t="s">
        <v>7167</v>
      </c>
      <c r="B6135">
        <v>620</v>
      </c>
      <c r="C6135" t="str">
        <f t="shared" si="190"/>
        <v>620_95672</v>
      </c>
      <c r="D6135">
        <v>2.8582623751776501</v>
      </c>
      <c r="E6135">
        <f>VLOOKUP(C6135,'Gas Species'!D:E,2,FALSE)</f>
        <v>2.8582623751776528</v>
      </c>
      <c r="F6135">
        <f t="shared" si="191"/>
        <v>0.99999999999999911</v>
      </c>
      <c r="G6135">
        <v>-99</v>
      </c>
      <c r="H6135" t="s">
        <v>387</v>
      </c>
      <c r="I6135" t="s">
        <v>242</v>
      </c>
      <c r="J6135" t="s">
        <v>7084</v>
      </c>
      <c r="L6135" t="s">
        <v>7334</v>
      </c>
      <c r="N6135" t="s">
        <v>294</v>
      </c>
    </row>
    <row r="6136" spans="1:14">
      <c r="A6136" t="s">
        <v>7214</v>
      </c>
      <c r="B6136">
        <v>620</v>
      </c>
      <c r="C6136" t="str">
        <f t="shared" si="190"/>
        <v>620_95673</v>
      </c>
      <c r="D6136">
        <v>0.81382597228755305</v>
      </c>
      <c r="E6136">
        <f>VLOOKUP(C6136,'Gas Species'!D:E,2,FALSE)</f>
        <v>0.81382597228755271</v>
      </c>
      <c r="F6136">
        <f t="shared" si="191"/>
        <v>1.0000000000000004</v>
      </c>
      <c r="G6136">
        <v>-99</v>
      </c>
      <c r="H6136" t="s">
        <v>387</v>
      </c>
      <c r="I6136" t="s">
        <v>242</v>
      </c>
      <c r="J6136" t="s">
        <v>7084</v>
      </c>
      <c r="L6136" t="s">
        <v>7334</v>
      </c>
      <c r="N6136" t="s">
        <v>294</v>
      </c>
    </row>
    <row r="6137" spans="1:14">
      <c r="A6137" t="s">
        <v>7168</v>
      </c>
      <c r="B6137">
        <v>620</v>
      </c>
      <c r="C6137" t="str">
        <f t="shared" si="190"/>
        <v>620_95674</v>
      </c>
      <c r="D6137">
        <v>1.8990187913982399</v>
      </c>
      <c r="E6137">
        <f>VLOOKUP(C6137,'Gas Species'!D:E,2,FALSE)</f>
        <v>1.8990187913982419</v>
      </c>
      <c r="F6137">
        <f t="shared" si="191"/>
        <v>0.999999999999999</v>
      </c>
      <c r="G6137">
        <v>-99</v>
      </c>
      <c r="H6137" t="s">
        <v>387</v>
      </c>
      <c r="I6137" t="s">
        <v>242</v>
      </c>
      <c r="J6137" t="s">
        <v>7084</v>
      </c>
      <c r="L6137" t="s">
        <v>7334</v>
      </c>
      <c r="N6137" t="s">
        <v>294</v>
      </c>
    </row>
    <row r="6138" spans="1:14">
      <c r="A6138" t="s">
        <v>7169</v>
      </c>
      <c r="B6138">
        <v>620</v>
      </c>
      <c r="C6138" t="str">
        <f t="shared" si="190"/>
        <v>620_95675</v>
      </c>
      <c r="D6138">
        <v>0.81865325627482299</v>
      </c>
      <c r="E6138">
        <f>VLOOKUP(C6138,'Gas Species'!D:E,2,FALSE)</f>
        <v>0.81865325627482299</v>
      </c>
      <c r="F6138">
        <f t="shared" si="191"/>
        <v>1</v>
      </c>
      <c r="G6138">
        <v>-99</v>
      </c>
      <c r="H6138" t="s">
        <v>387</v>
      </c>
      <c r="I6138" t="s">
        <v>242</v>
      </c>
      <c r="J6138" t="s">
        <v>7084</v>
      </c>
      <c r="L6138" t="s">
        <v>7334</v>
      </c>
      <c r="N6138" t="s">
        <v>294</v>
      </c>
    </row>
    <row r="6139" spans="1:14">
      <c r="A6139" t="s">
        <v>7170</v>
      </c>
      <c r="B6139">
        <v>620</v>
      </c>
      <c r="C6139" t="str">
        <f t="shared" si="190"/>
        <v>620_95676</v>
      </c>
      <c r="D6139">
        <v>2.7137081185578902</v>
      </c>
      <c r="E6139">
        <f>VLOOKUP(C6139,'Gas Species'!D:E,2,FALSE)</f>
        <v>2.7137081185578942</v>
      </c>
      <c r="F6139">
        <f t="shared" si="191"/>
        <v>0.99999999999999856</v>
      </c>
      <c r="G6139">
        <v>-99</v>
      </c>
      <c r="H6139" t="s">
        <v>387</v>
      </c>
      <c r="I6139" t="s">
        <v>242</v>
      </c>
      <c r="J6139" t="s">
        <v>7084</v>
      </c>
      <c r="L6139" t="s">
        <v>7334</v>
      </c>
      <c r="N6139" t="s">
        <v>294</v>
      </c>
    </row>
    <row r="6140" spans="1:14">
      <c r="A6140" t="s">
        <v>7171</v>
      </c>
      <c r="B6140">
        <v>620</v>
      </c>
      <c r="C6140" t="str">
        <f t="shared" si="190"/>
        <v>620_95677</v>
      </c>
      <c r="D6140">
        <v>2.0051302183283002</v>
      </c>
      <c r="E6140">
        <f>VLOOKUP(C6140,'Gas Species'!D:E,2,FALSE)</f>
        <v>2.0051302183282957</v>
      </c>
      <c r="F6140">
        <f t="shared" si="191"/>
        <v>1.0000000000000022</v>
      </c>
      <c r="G6140">
        <v>-99</v>
      </c>
      <c r="H6140" t="s">
        <v>387</v>
      </c>
      <c r="I6140" t="s">
        <v>242</v>
      </c>
      <c r="J6140" t="s">
        <v>7084</v>
      </c>
      <c r="L6140" t="s">
        <v>7334</v>
      </c>
      <c r="N6140" t="s">
        <v>294</v>
      </c>
    </row>
    <row r="6141" spans="1:14">
      <c r="A6141" t="s">
        <v>7172</v>
      </c>
      <c r="B6141">
        <v>620</v>
      </c>
      <c r="C6141" t="str">
        <f t="shared" si="190"/>
        <v>620_95678</v>
      </c>
      <c r="D6141">
        <v>1.8216006704499901</v>
      </c>
      <c r="E6141">
        <f>VLOOKUP(C6141,'Gas Species'!D:E,2,FALSE)</f>
        <v>1.8216006704499896</v>
      </c>
      <c r="F6141">
        <f t="shared" si="191"/>
        <v>1.0000000000000002</v>
      </c>
      <c r="G6141">
        <v>-99</v>
      </c>
      <c r="H6141" t="s">
        <v>387</v>
      </c>
      <c r="I6141" t="s">
        <v>242</v>
      </c>
      <c r="J6141" t="s">
        <v>7084</v>
      </c>
      <c r="L6141" t="s">
        <v>7334</v>
      </c>
      <c r="N6141" t="s">
        <v>294</v>
      </c>
    </row>
    <row r="6142" spans="1:14">
      <c r="A6142" t="s">
        <v>7173</v>
      </c>
      <c r="B6142">
        <v>620</v>
      </c>
      <c r="C6142" t="str">
        <f t="shared" si="190"/>
        <v>620_95679</v>
      </c>
      <c r="D6142">
        <v>6.8947263980068799E-2</v>
      </c>
      <c r="E6142">
        <f>VLOOKUP(C6142,'Gas Species'!D:E,2,FALSE)</f>
        <v>6.8947263980068785E-2</v>
      </c>
      <c r="F6142">
        <f t="shared" si="191"/>
        <v>1.0000000000000002</v>
      </c>
      <c r="G6142">
        <v>-99</v>
      </c>
      <c r="H6142" t="s">
        <v>387</v>
      </c>
      <c r="I6142" t="s">
        <v>242</v>
      </c>
      <c r="J6142" t="s">
        <v>7084</v>
      </c>
      <c r="L6142" t="s">
        <v>7334</v>
      </c>
      <c r="N6142" t="s">
        <v>294</v>
      </c>
    </row>
    <row r="6143" spans="1:14">
      <c r="A6143" t="s">
        <v>7174</v>
      </c>
      <c r="B6143">
        <v>620</v>
      </c>
      <c r="C6143" t="str">
        <f t="shared" si="190"/>
        <v>620_95680</v>
      </c>
      <c r="D6143">
        <v>2.4595602005203099</v>
      </c>
      <c r="E6143">
        <f>VLOOKUP(C6143,'Gas Species'!D:E,2,FALSE)</f>
        <v>2.4595602005203094</v>
      </c>
      <c r="F6143">
        <f t="shared" si="191"/>
        <v>1.0000000000000002</v>
      </c>
      <c r="G6143">
        <v>-99</v>
      </c>
      <c r="H6143" t="s">
        <v>387</v>
      </c>
      <c r="I6143" t="s">
        <v>242</v>
      </c>
      <c r="J6143" t="s">
        <v>7084</v>
      </c>
      <c r="L6143" t="s">
        <v>7334</v>
      </c>
      <c r="N6143" t="s">
        <v>294</v>
      </c>
    </row>
    <row r="6144" spans="1:14">
      <c r="A6144" t="s">
        <v>7175</v>
      </c>
      <c r="B6144">
        <v>620</v>
      </c>
      <c r="C6144" t="str">
        <f t="shared" si="190"/>
        <v>620_95681</v>
      </c>
      <c r="D6144">
        <v>3.1705816661447201</v>
      </c>
      <c r="E6144">
        <f>VLOOKUP(C6144,'Gas Species'!D:E,2,FALSE)</f>
        <v>3.1705816661447241</v>
      </c>
      <c r="F6144">
        <f t="shared" si="191"/>
        <v>0.99999999999999878</v>
      </c>
      <c r="G6144">
        <v>-99</v>
      </c>
      <c r="H6144" t="s">
        <v>387</v>
      </c>
      <c r="I6144" t="s">
        <v>242</v>
      </c>
      <c r="J6144" t="s">
        <v>7084</v>
      </c>
      <c r="L6144" t="s">
        <v>7334</v>
      </c>
      <c r="N6144" t="s">
        <v>294</v>
      </c>
    </row>
    <row r="6145" spans="1:14">
      <c r="A6145" t="s">
        <v>7176</v>
      </c>
      <c r="B6145">
        <v>620</v>
      </c>
      <c r="C6145" t="str">
        <f t="shared" si="190"/>
        <v>620_95682</v>
      </c>
      <c r="D6145">
        <v>0.86920889132040502</v>
      </c>
      <c r="E6145">
        <f>VLOOKUP(C6145,'Gas Species'!D:E,2,FALSE)</f>
        <v>0.86920889132040513</v>
      </c>
      <c r="F6145">
        <f t="shared" si="191"/>
        <v>0.99999999999999989</v>
      </c>
      <c r="G6145">
        <v>-99</v>
      </c>
      <c r="H6145" t="s">
        <v>387</v>
      </c>
      <c r="I6145" t="s">
        <v>242</v>
      </c>
      <c r="J6145" t="s">
        <v>7084</v>
      </c>
      <c r="L6145" t="s">
        <v>7334</v>
      </c>
      <c r="N6145" t="s">
        <v>294</v>
      </c>
    </row>
    <row r="6146" spans="1:14">
      <c r="A6146" t="s">
        <v>7177</v>
      </c>
      <c r="B6146">
        <v>620</v>
      </c>
      <c r="C6146" t="str">
        <f t="shared" si="190"/>
        <v>620_95683</v>
      </c>
      <c r="D6146">
        <v>1.9564722102193799</v>
      </c>
      <c r="E6146">
        <f>VLOOKUP(C6146,'Gas Species'!D:E,2,FALSE)</f>
        <v>1.9564722102193788</v>
      </c>
      <c r="F6146">
        <f t="shared" si="191"/>
        <v>1.0000000000000007</v>
      </c>
      <c r="G6146">
        <v>-99</v>
      </c>
      <c r="H6146" t="s">
        <v>387</v>
      </c>
      <c r="I6146" t="s">
        <v>242</v>
      </c>
      <c r="J6146" t="s">
        <v>7084</v>
      </c>
      <c r="L6146" t="s">
        <v>7334</v>
      </c>
      <c r="N6146" t="s">
        <v>294</v>
      </c>
    </row>
    <row r="6147" spans="1:14">
      <c r="A6147" t="s">
        <v>7178</v>
      </c>
      <c r="B6147">
        <v>620</v>
      </c>
      <c r="C6147" t="str">
        <f t="shared" ref="C6147:C6210" si="192">CONCATENATE(B6147,"_",A6147)</f>
        <v>620_95684</v>
      </c>
      <c r="D6147">
        <v>0.85333332924333005</v>
      </c>
      <c r="E6147">
        <f>VLOOKUP(C6147,'Gas Species'!D:E,2,FALSE)</f>
        <v>0.85333332924333016</v>
      </c>
      <c r="F6147">
        <f t="shared" ref="F6147:F6210" si="193">D6147/E6147</f>
        <v>0.99999999999999989</v>
      </c>
      <c r="G6147">
        <v>-99</v>
      </c>
      <c r="H6147" t="s">
        <v>387</v>
      </c>
      <c r="I6147" t="s">
        <v>242</v>
      </c>
      <c r="J6147" t="s">
        <v>7084</v>
      </c>
      <c r="L6147" t="s">
        <v>7334</v>
      </c>
      <c r="N6147" t="s">
        <v>294</v>
      </c>
    </row>
    <row r="6148" spans="1:14">
      <c r="A6148" t="s">
        <v>7179</v>
      </c>
      <c r="B6148">
        <v>620</v>
      </c>
      <c r="C6148" t="str">
        <f t="shared" si="192"/>
        <v>620_95685</v>
      </c>
      <c r="D6148">
        <v>0.934382782798721</v>
      </c>
      <c r="E6148">
        <f>VLOOKUP(C6148,'Gas Species'!D:E,2,FALSE)</f>
        <v>0.93438278279872056</v>
      </c>
      <c r="F6148">
        <f t="shared" si="193"/>
        <v>1.0000000000000004</v>
      </c>
      <c r="G6148">
        <v>-99</v>
      </c>
      <c r="H6148" t="s">
        <v>387</v>
      </c>
      <c r="I6148" t="s">
        <v>242</v>
      </c>
      <c r="J6148" t="s">
        <v>7084</v>
      </c>
      <c r="L6148" t="s">
        <v>7334</v>
      </c>
      <c r="N6148" t="s">
        <v>294</v>
      </c>
    </row>
    <row r="6149" spans="1:14">
      <c r="A6149" t="s">
        <v>7180</v>
      </c>
      <c r="B6149">
        <v>620</v>
      </c>
      <c r="C6149" t="str">
        <f t="shared" si="192"/>
        <v>620_95686</v>
      </c>
      <c r="D6149">
        <v>0.89384222429131999</v>
      </c>
      <c r="E6149">
        <f>VLOOKUP(C6149,'Gas Species'!D:E,2,FALSE)</f>
        <v>0.89384222429131965</v>
      </c>
      <c r="F6149">
        <f t="shared" si="193"/>
        <v>1.0000000000000004</v>
      </c>
      <c r="G6149">
        <v>-99</v>
      </c>
      <c r="H6149" t="s">
        <v>387</v>
      </c>
      <c r="I6149" t="s">
        <v>242</v>
      </c>
      <c r="J6149" t="s">
        <v>7084</v>
      </c>
      <c r="L6149" t="s">
        <v>7334</v>
      </c>
      <c r="N6149" t="s">
        <v>294</v>
      </c>
    </row>
    <row r="6150" spans="1:14">
      <c r="A6150" t="s">
        <v>7181</v>
      </c>
      <c r="B6150">
        <v>620</v>
      </c>
      <c r="C6150" t="str">
        <f t="shared" si="192"/>
        <v>620_95687</v>
      </c>
      <c r="D6150">
        <v>1.0770297207686399</v>
      </c>
      <c r="E6150">
        <f>VLOOKUP(C6150,'Gas Species'!D:E,2,FALSE)</f>
        <v>1.0770297207686375</v>
      </c>
      <c r="F6150">
        <f t="shared" si="193"/>
        <v>1.0000000000000022</v>
      </c>
      <c r="G6150">
        <v>-99</v>
      </c>
      <c r="H6150" t="s">
        <v>387</v>
      </c>
      <c r="I6150" t="s">
        <v>242</v>
      </c>
      <c r="J6150" t="s">
        <v>7084</v>
      </c>
      <c r="L6150" t="s">
        <v>7334</v>
      </c>
      <c r="N6150" t="s">
        <v>294</v>
      </c>
    </row>
    <row r="6151" spans="1:14">
      <c r="A6151" t="s">
        <v>7182</v>
      </c>
      <c r="B6151">
        <v>620</v>
      </c>
      <c r="C6151" t="str">
        <f t="shared" si="192"/>
        <v>620_95688</v>
      </c>
      <c r="D6151">
        <v>1.0290534681361001</v>
      </c>
      <c r="E6151">
        <f>VLOOKUP(C6151,'Gas Species'!D:E,2,FALSE)</f>
        <v>1.0290534681361045</v>
      </c>
      <c r="F6151">
        <f t="shared" si="193"/>
        <v>0.99999999999999567</v>
      </c>
      <c r="G6151">
        <v>-99</v>
      </c>
      <c r="H6151" t="s">
        <v>387</v>
      </c>
      <c r="I6151" t="s">
        <v>242</v>
      </c>
      <c r="J6151" t="s">
        <v>7084</v>
      </c>
      <c r="L6151" t="s">
        <v>7334</v>
      </c>
      <c r="N6151" t="s">
        <v>294</v>
      </c>
    </row>
    <row r="6152" spans="1:14">
      <c r="A6152" t="s">
        <v>7183</v>
      </c>
      <c r="B6152">
        <v>620</v>
      </c>
      <c r="C6152" t="str">
        <f t="shared" si="192"/>
        <v>620_95689</v>
      </c>
      <c r="D6152">
        <v>1.07487726971913</v>
      </c>
      <c r="E6152">
        <f>VLOOKUP(C6152,'Gas Species'!D:E,2,FALSE)</f>
        <v>1.0748772697191289</v>
      </c>
      <c r="F6152">
        <f t="shared" si="193"/>
        <v>1.0000000000000011</v>
      </c>
      <c r="G6152">
        <v>-99</v>
      </c>
      <c r="H6152" t="s">
        <v>387</v>
      </c>
      <c r="I6152" t="s">
        <v>242</v>
      </c>
      <c r="J6152" t="s">
        <v>7084</v>
      </c>
      <c r="L6152" t="s">
        <v>7334</v>
      </c>
      <c r="N6152" t="s">
        <v>294</v>
      </c>
    </row>
    <row r="6153" spans="1:14">
      <c r="A6153" t="s">
        <v>7184</v>
      </c>
      <c r="B6153">
        <v>620</v>
      </c>
      <c r="C6153" t="str">
        <f t="shared" si="192"/>
        <v>620_95690</v>
      </c>
      <c r="D6153">
        <v>0.94222563477531296</v>
      </c>
      <c r="E6153">
        <f>VLOOKUP(C6153,'Gas Species'!D:E,2,FALSE)</f>
        <v>0.9422256347753134</v>
      </c>
      <c r="F6153">
        <f t="shared" si="193"/>
        <v>0.99999999999999956</v>
      </c>
      <c r="G6153">
        <v>-99</v>
      </c>
      <c r="H6153" t="s">
        <v>387</v>
      </c>
      <c r="I6153" t="s">
        <v>242</v>
      </c>
      <c r="J6153" t="s">
        <v>7084</v>
      </c>
      <c r="L6153" t="s">
        <v>7334</v>
      </c>
      <c r="N6153" t="s">
        <v>294</v>
      </c>
    </row>
    <row r="6154" spans="1:14">
      <c r="A6154" t="s">
        <v>7185</v>
      </c>
      <c r="B6154">
        <v>620</v>
      </c>
      <c r="C6154" t="str">
        <f t="shared" si="192"/>
        <v>620_95691</v>
      </c>
      <c r="D6154">
        <v>0.21303309319849201</v>
      </c>
      <c r="E6154">
        <f>VLOOKUP(C6154,'Gas Species'!D:E,2,FALSE)</f>
        <v>0.21303309319849201</v>
      </c>
      <c r="F6154">
        <f t="shared" si="193"/>
        <v>1</v>
      </c>
      <c r="G6154">
        <v>-99</v>
      </c>
      <c r="H6154" t="s">
        <v>387</v>
      </c>
      <c r="I6154" t="s">
        <v>242</v>
      </c>
      <c r="J6154" t="s">
        <v>7084</v>
      </c>
      <c r="L6154" t="s">
        <v>7334</v>
      </c>
      <c r="N6154" t="s">
        <v>294</v>
      </c>
    </row>
    <row r="6155" spans="1:14">
      <c r="A6155" t="s">
        <v>7186</v>
      </c>
      <c r="B6155">
        <v>620</v>
      </c>
      <c r="C6155" t="str">
        <f t="shared" si="192"/>
        <v>620_95692</v>
      </c>
      <c r="D6155">
        <v>0.249808403093849</v>
      </c>
      <c r="E6155">
        <f>VLOOKUP(C6155,'Gas Species'!D:E,2,FALSE)</f>
        <v>0.24980840309384886</v>
      </c>
      <c r="F6155">
        <f t="shared" si="193"/>
        <v>1.0000000000000007</v>
      </c>
      <c r="G6155">
        <v>-99</v>
      </c>
      <c r="H6155" t="s">
        <v>387</v>
      </c>
      <c r="I6155" t="s">
        <v>242</v>
      </c>
      <c r="J6155" t="s">
        <v>7084</v>
      </c>
      <c r="L6155" t="s">
        <v>7334</v>
      </c>
      <c r="N6155" t="s">
        <v>294</v>
      </c>
    </row>
    <row r="6156" spans="1:14">
      <c r="A6156" t="s">
        <v>7187</v>
      </c>
      <c r="B6156">
        <v>620</v>
      </c>
      <c r="C6156" t="str">
        <f t="shared" si="192"/>
        <v>620_95693</v>
      </c>
      <c r="D6156">
        <v>0.256292487174554</v>
      </c>
      <c r="E6156">
        <f>VLOOKUP(C6156,'Gas Species'!D:E,2,FALSE)</f>
        <v>0.25629248717455433</v>
      </c>
      <c r="F6156">
        <f t="shared" si="193"/>
        <v>0.99999999999999867</v>
      </c>
      <c r="G6156">
        <v>-99</v>
      </c>
      <c r="H6156" t="s">
        <v>387</v>
      </c>
      <c r="I6156" t="s">
        <v>242</v>
      </c>
      <c r="J6156" t="s">
        <v>7084</v>
      </c>
      <c r="L6156" t="s">
        <v>7334</v>
      </c>
      <c r="N6156" t="s">
        <v>294</v>
      </c>
    </row>
    <row r="6157" spans="1:14">
      <c r="A6157" t="s">
        <v>7188</v>
      </c>
      <c r="B6157">
        <v>620</v>
      </c>
      <c r="C6157" t="str">
        <f t="shared" si="192"/>
        <v>620_95694</v>
      </c>
      <c r="D6157">
        <v>0.35977145206087902</v>
      </c>
      <c r="E6157">
        <f>VLOOKUP(C6157,'Gas Species'!D:E,2,FALSE)</f>
        <v>0.35977145206087879</v>
      </c>
      <c r="F6157">
        <f t="shared" si="193"/>
        <v>1.0000000000000007</v>
      </c>
      <c r="G6157">
        <v>-99</v>
      </c>
      <c r="H6157" t="s">
        <v>387</v>
      </c>
      <c r="I6157" t="s">
        <v>242</v>
      </c>
      <c r="J6157" t="s">
        <v>7084</v>
      </c>
      <c r="L6157" t="s">
        <v>7334</v>
      </c>
      <c r="N6157" t="s">
        <v>294</v>
      </c>
    </row>
    <row r="6158" spans="1:14">
      <c r="A6158" t="s">
        <v>7189</v>
      </c>
      <c r="B6158">
        <v>620</v>
      </c>
      <c r="C6158" t="str">
        <f t="shared" si="192"/>
        <v>620_95695</v>
      </c>
      <c r="D6158">
        <v>2.3685262204969498E-2</v>
      </c>
      <c r="E6158">
        <f>VLOOKUP(C6158,'Gas Species'!D:E,2,FALSE)</f>
        <v>2.3685262204969516E-2</v>
      </c>
      <c r="F6158">
        <f t="shared" si="193"/>
        <v>0.99999999999999922</v>
      </c>
      <c r="G6158">
        <v>-99</v>
      </c>
      <c r="H6158" t="s">
        <v>387</v>
      </c>
      <c r="I6158" t="s">
        <v>242</v>
      </c>
      <c r="J6158" t="s">
        <v>7084</v>
      </c>
      <c r="L6158" t="s">
        <v>7334</v>
      </c>
      <c r="N6158" t="s">
        <v>294</v>
      </c>
    </row>
    <row r="6159" spans="1:14">
      <c r="A6159" t="s">
        <v>7190</v>
      </c>
      <c r="B6159">
        <v>620</v>
      </c>
      <c r="C6159" t="str">
        <f t="shared" si="192"/>
        <v>620_95696</v>
      </c>
      <c r="D6159">
        <v>4.21524553735717E-2</v>
      </c>
      <c r="E6159">
        <f>VLOOKUP(C6159,'Gas Species'!D:E,2,FALSE)</f>
        <v>4.2152455373571665E-2</v>
      </c>
      <c r="F6159">
        <f t="shared" si="193"/>
        <v>1.0000000000000009</v>
      </c>
      <c r="G6159">
        <v>-99</v>
      </c>
      <c r="H6159" t="s">
        <v>387</v>
      </c>
      <c r="I6159" t="s">
        <v>242</v>
      </c>
      <c r="J6159" t="s">
        <v>7084</v>
      </c>
      <c r="L6159" t="s">
        <v>7334</v>
      </c>
      <c r="N6159" t="s">
        <v>294</v>
      </c>
    </row>
    <row r="6160" spans="1:14">
      <c r="A6160" t="s">
        <v>7191</v>
      </c>
      <c r="B6160">
        <v>620</v>
      </c>
      <c r="C6160" t="str">
        <f t="shared" si="192"/>
        <v>620_95697</v>
      </c>
      <c r="D6160">
        <v>2.7085466167062498E-2</v>
      </c>
      <c r="E6160">
        <f>VLOOKUP(C6160,'Gas Species'!D:E,2,FALSE)</f>
        <v>2.7085466167062536E-2</v>
      </c>
      <c r="F6160">
        <f t="shared" si="193"/>
        <v>0.99999999999999856</v>
      </c>
      <c r="G6160">
        <v>-99</v>
      </c>
      <c r="H6160" t="s">
        <v>387</v>
      </c>
      <c r="I6160" t="s">
        <v>242</v>
      </c>
      <c r="J6160" t="s">
        <v>7084</v>
      </c>
      <c r="L6160" t="s">
        <v>7334</v>
      </c>
      <c r="N6160" t="s">
        <v>294</v>
      </c>
    </row>
    <row r="6161" spans="1:14">
      <c r="A6161" t="s">
        <v>7215</v>
      </c>
      <c r="B6161">
        <v>620</v>
      </c>
      <c r="C6161" t="str">
        <f t="shared" si="192"/>
        <v>620_95698</v>
      </c>
      <c r="D6161">
        <v>0.29169468846145602</v>
      </c>
      <c r="E6161">
        <f>VLOOKUP(C6161,'Gas Species'!D:E,2,FALSE)</f>
        <v>0.29169468846145569</v>
      </c>
      <c r="F6161">
        <f t="shared" si="193"/>
        <v>1.0000000000000011</v>
      </c>
      <c r="G6161">
        <v>-99</v>
      </c>
      <c r="H6161" t="s">
        <v>387</v>
      </c>
      <c r="I6161" t="s">
        <v>242</v>
      </c>
      <c r="J6161" t="s">
        <v>7084</v>
      </c>
      <c r="L6161" t="s">
        <v>7334</v>
      </c>
      <c r="N6161" t="s">
        <v>349</v>
      </c>
    </row>
    <row r="6162" spans="1:14">
      <c r="A6162" t="s">
        <v>7192</v>
      </c>
      <c r="B6162">
        <v>620</v>
      </c>
      <c r="C6162" t="str">
        <f t="shared" si="192"/>
        <v>620_95699</v>
      </c>
      <c r="D6162">
        <v>0.44935020815288201</v>
      </c>
      <c r="E6162">
        <f>VLOOKUP(C6162,'Gas Species'!D:E,2,FALSE)</f>
        <v>0.44935020815288201</v>
      </c>
      <c r="F6162">
        <f t="shared" si="193"/>
        <v>1</v>
      </c>
      <c r="G6162">
        <v>-99</v>
      </c>
      <c r="H6162" t="s">
        <v>387</v>
      </c>
      <c r="I6162" t="s">
        <v>242</v>
      </c>
      <c r="J6162" t="s">
        <v>7084</v>
      </c>
      <c r="L6162" t="s">
        <v>7334</v>
      </c>
      <c r="N6162" t="s">
        <v>349</v>
      </c>
    </row>
    <row r="6163" spans="1:14">
      <c r="A6163" t="s">
        <v>7193</v>
      </c>
      <c r="B6163">
        <v>620</v>
      </c>
      <c r="C6163" t="str">
        <f t="shared" si="192"/>
        <v>620_95700</v>
      </c>
      <c r="D6163">
        <v>0.185900333986868</v>
      </c>
      <c r="E6163">
        <f>VLOOKUP(C6163,'Gas Species'!D:E,2,FALSE)</f>
        <v>0.18590033398686767</v>
      </c>
      <c r="F6163">
        <f t="shared" si="193"/>
        <v>1.0000000000000018</v>
      </c>
      <c r="G6163">
        <v>-99</v>
      </c>
      <c r="H6163" t="s">
        <v>387</v>
      </c>
      <c r="I6163" t="s">
        <v>242</v>
      </c>
      <c r="J6163" t="s">
        <v>7084</v>
      </c>
      <c r="L6163" t="s">
        <v>7334</v>
      </c>
      <c r="N6163" t="s">
        <v>349</v>
      </c>
    </row>
    <row r="6164" spans="1:14">
      <c r="A6164" t="s">
        <v>7194</v>
      </c>
      <c r="B6164">
        <v>620</v>
      </c>
      <c r="C6164" t="str">
        <f t="shared" si="192"/>
        <v>620_95701</v>
      </c>
      <c r="D6164">
        <v>0.30387419601592403</v>
      </c>
      <c r="E6164">
        <f>VLOOKUP(C6164,'Gas Species'!D:E,2,FALSE)</f>
        <v>0.30387419601592425</v>
      </c>
      <c r="F6164">
        <f t="shared" si="193"/>
        <v>0.99999999999999922</v>
      </c>
      <c r="G6164">
        <v>-99</v>
      </c>
      <c r="H6164" t="s">
        <v>387</v>
      </c>
      <c r="I6164" t="s">
        <v>242</v>
      </c>
      <c r="J6164" t="s">
        <v>7084</v>
      </c>
      <c r="L6164" t="s">
        <v>7334</v>
      </c>
      <c r="N6164" t="s">
        <v>349</v>
      </c>
    </row>
    <row r="6165" spans="1:14">
      <c r="A6165" t="s">
        <v>7244</v>
      </c>
      <c r="B6165">
        <v>620</v>
      </c>
      <c r="C6165" t="str">
        <f t="shared" si="192"/>
        <v>620_95703</v>
      </c>
      <c r="D6165">
        <v>1.18887182916756</v>
      </c>
      <c r="E6165">
        <f>VLOOKUP(C6165,'Gas Species'!D:E,2,FALSE)</f>
        <v>1.188871829167558</v>
      </c>
      <c r="F6165">
        <f t="shared" si="193"/>
        <v>1.0000000000000018</v>
      </c>
      <c r="G6165">
        <v>-99</v>
      </c>
      <c r="H6165" t="s">
        <v>387</v>
      </c>
      <c r="I6165" t="s">
        <v>242</v>
      </c>
      <c r="J6165" t="s">
        <v>7084</v>
      </c>
      <c r="L6165" t="s">
        <v>7334</v>
      </c>
      <c r="N6165" t="s">
        <v>294</v>
      </c>
    </row>
    <row r="6166" spans="1:14">
      <c r="A6166" t="s">
        <v>7195</v>
      </c>
      <c r="B6166">
        <v>620</v>
      </c>
      <c r="C6166" t="str">
        <f t="shared" si="192"/>
        <v>620_95707</v>
      </c>
      <c r="D6166">
        <v>1.0292590981260601</v>
      </c>
      <c r="E6166">
        <f>VLOOKUP(C6166,'Gas Species'!D:E,2,FALSE)</f>
        <v>1.0292590981260648</v>
      </c>
      <c r="F6166">
        <f t="shared" si="193"/>
        <v>0.99999999999999545</v>
      </c>
      <c r="G6166">
        <v>-99</v>
      </c>
      <c r="H6166" t="s">
        <v>387</v>
      </c>
      <c r="I6166" t="s">
        <v>242</v>
      </c>
      <c r="J6166" t="s">
        <v>7084</v>
      </c>
      <c r="L6166" t="s">
        <v>7334</v>
      </c>
      <c r="N6166" t="s">
        <v>294</v>
      </c>
    </row>
    <row r="6167" spans="1:14">
      <c r="A6167" t="s">
        <v>7196</v>
      </c>
      <c r="B6167">
        <v>620</v>
      </c>
      <c r="C6167" t="str">
        <f t="shared" si="192"/>
        <v>620_95708</v>
      </c>
      <c r="D6167">
        <v>1.1927295833059499</v>
      </c>
      <c r="E6167">
        <f>VLOOKUP(C6167,'Gas Species'!D:E,2,FALSE)</f>
        <v>1.1927295833059495</v>
      </c>
      <c r="F6167">
        <f t="shared" si="193"/>
        <v>1.0000000000000004</v>
      </c>
      <c r="G6167">
        <v>-99</v>
      </c>
      <c r="H6167" t="s">
        <v>387</v>
      </c>
      <c r="I6167" t="s">
        <v>242</v>
      </c>
      <c r="J6167" t="s">
        <v>7084</v>
      </c>
      <c r="L6167" t="s">
        <v>7334</v>
      </c>
      <c r="N6167" t="s">
        <v>294</v>
      </c>
    </row>
    <row r="6168" spans="1:14">
      <c r="A6168" t="s">
        <v>7197</v>
      </c>
      <c r="B6168">
        <v>620</v>
      </c>
      <c r="C6168" t="str">
        <f t="shared" si="192"/>
        <v>620_95709</v>
      </c>
      <c r="D6168">
        <v>1.17081391789121</v>
      </c>
      <c r="E6168">
        <f>VLOOKUP(C6168,'Gas Species'!D:E,2,FALSE)</f>
        <v>1.1708139178912078</v>
      </c>
      <c r="F6168">
        <f t="shared" si="193"/>
        <v>1.000000000000002</v>
      </c>
      <c r="G6168">
        <v>-99</v>
      </c>
      <c r="H6168" t="s">
        <v>387</v>
      </c>
      <c r="I6168" t="s">
        <v>242</v>
      </c>
      <c r="J6168" t="s">
        <v>7084</v>
      </c>
      <c r="L6168" t="s">
        <v>7334</v>
      </c>
      <c r="N6168" t="s">
        <v>294</v>
      </c>
    </row>
    <row r="6169" spans="1:14">
      <c r="A6169" t="s">
        <v>7198</v>
      </c>
      <c r="B6169">
        <v>620</v>
      </c>
      <c r="C6169" t="str">
        <f t="shared" si="192"/>
        <v>620_95710</v>
      </c>
      <c r="D6169">
        <v>1.4170524322351601</v>
      </c>
      <c r="E6169">
        <f>VLOOKUP(C6169,'Gas Species'!D:E,2,FALSE)</f>
        <v>1.417052432235163</v>
      </c>
      <c r="F6169">
        <f t="shared" si="193"/>
        <v>0.999999999999998</v>
      </c>
      <c r="G6169">
        <v>-99</v>
      </c>
      <c r="H6169" t="s">
        <v>387</v>
      </c>
      <c r="I6169" t="s">
        <v>242</v>
      </c>
      <c r="J6169" t="s">
        <v>7084</v>
      </c>
      <c r="L6169" t="s">
        <v>7334</v>
      </c>
      <c r="N6169" t="s">
        <v>294</v>
      </c>
    </row>
    <row r="6170" spans="1:14">
      <c r="A6170" t="s">
        <v>7245</v>
      </c>
      <c r="B6170">
        <v>620</v>
      </c>
      <c r="C6170" t="str">
        <f t="shared" si="192"/>
        <v>620_95711</v>
      </c>
      <c r="D6170">
        <v>1.41428150253842E-2</v>
      </c>
      <c r="E6170">
        <f>VLOOKUP(C6170,'Gas Species'!D:E,2,FALSE)</f>
        <v>1.4142815025384175E-2</v>
      </c>
      <c r="F6170">
        <f t="shared" si="193"/>
        <v>1.0000000000000018</v>
      </c>
      <c r="G6170">
        <v>-99</v>
      </c>
      <c r="H6170" t="s">
        <v>387</v>
      </c>
      <c r="I6170" t="s">
        <v>242</v>
      </c>
      <c r="J6170" t="s">
        <v>7084</v>
      </c>
      <c r="L6170" t="s">
        <v>7334</v>
      </c>
      <c r="N6170" t="s">
        <v>294</v>
      </c>
    </row>
    <row r="6171" spans="1:14">
      <c r="A6171" t="s">
        <v>7199</v>
      </c>
      <c r="B6171">
        <v>620</v>
      </c>
      <c r="C6171" t="str">
        <f t="shared" si="192"/>
        <v>620_95713</v>
      </c>
      <c r="D6171">
        <v>0.142966962610444</v>
      </c>
      <c r="E6171">
        <f>VLOOKUP(C6171,'Gas Species'!D:E,2,FALSE)</f>
        <v>0.14296696261044448</v>
      </c>
      <c r="F6171">
        <f t="shared" si="193"/>
        <v>0.99999999999999667</v>
      </c>
      <c r="G6171">
        <v>-99</v>
      </c>
      <c r="H6171" t="s">
        <v>387</v>
      </c>
      <c r="I6171" t="s">
        <v>242</v>
      </c>
      <c r="J6171" t="s">
        <v>7084</v>
      </c>
      <c r="L6171" t="s">
        <v>7334</v>
      </c>
      <c r="N6171" t="s">
        <v>294</v>
      </c>
    </row>
    <row r="6172" spans="1:14">
      <c r="A6172" t="s">
        <v>7266</v>
      </c>
      <c r="B6172">
        <v>620</v>
      </c>
      <c r="C6172" t="str">
        <f t="shared" si="192"/>
        <v>620_95715</v>
      </c>
      <c r="D6172">
        <v>0.39755961825995201</v>
      </c>
      <c r="E6172">
        <f>VLOOKUP(C6172,'Gas Species'!D:E,2,FALSE)</f>
        <v>0.39755961825995184</v>
      </c>
      <c r="F6172">
        <f t="shared" si="193"/>
        <v>1.0000000000000004</v>
      </c>
      <c r="G6172">
        <v>-99</v>
      </c>
      <c r="H6172" t="s">
        <v>387</v>
      </c>
      <c r="I6172" t="s">
        <v>242</v>
      </c>
      <c r="J6172" t="s">
        <v>7084</v>
      </c>
      <c r="L6172" t="s">
        <v>7334</v>
      </c>
      <c r="N6172" t="s">
        <v>294</v>
      </c>
    </row>
    <row r="6173" spans="1:14">
      <c r="A6173" t="s">
        <v>7272</v>
      </c>
      <c r="B6173">
        <v>620</v>
      </c>
      <c r="C6173" t="str">
        <f t="shared" si="192"/>
        <v>620_95716</v>
      </c>
      <c r="D6173">
        <v>0.164309736323101</v>
      </c>
      <c r="E6173">
        <f>VLOOKUP(C6173,'Gas Species'!D:E,2,FALSE)</f>
        <v>0.16430973632310053</v>
      </c>
      <c r="F6173">
        <f t="shared" si="193"/>
        <v>1.0000000000000029</v>
      </c>
      <c r="G6173">
        <v>-99</v>
      </c>
      <c r="H6173" t="s">
        <v>387</v>
      </c>
      <c r="I6173" t="s">
        <v>242</v>
      </c>
      <c r="J6173" t="s">
        <v>7084</v>
      </c>
      <c r="L6173" t="s">
        <v>7334</v>
      </c>
      <c r="N6173" t="s">
        <v>294</v>
      </c>
    </row>
    <row r="6174" spans="1:14">
      <c r="A6174" t="s">
        <v>7246</v>
      </c>
      <c r="B6174">
        <v>620</v>
      </c>
      <c r="C6174" t="str">
        <f t="shared" si="192"/>
        <v>620_95717</v>
      </c>
      <c r="D6174">
        <v>5.3067086634368703E-2</v>
      </c>
      <c r="E6174">
        <f>VLOOKUP(C6174,'Gas Species'!D:E,2,FALSE)</f>
        <v>5.3067086634368668E-2</v>
      </c>
      <c r="F6174">
        <f t="shared" si="193"/>
        <v>1.0000000000000007</v>
      </c>
      <c r="G6174">
        <v>-99</v>
      </c>
      <c r="H6174" t="s">
        <v>387</v>
      </c>
      <c r="I6174" t="s">
        <v>242</v>
      </c>
      <c r="J6174" t="s">
        <v>7084</v>
      </c>
      <c r="L6174" t="s">
        <v>7334</v>
      </c>
      <c r="N6174" t="s">
        <v>294</v>
      </c>
    </row>
    <row r="6175" spans="1:14">
      <c r="A6175" t="s">
        <v>7257</v>
      </c>
      <c r="B6175">
        <v>620</v>
      </c>
      <c r="C6175" t="str">
        <f t="shared" si="192"/>
        <v>620_95719</v>
      </c>
      <c r="D6175">
        <v>1.82898409609649E-2</v>
      </c>
      <c r="E6175">
        <f>VLOOKUP(C6175,'Gas Species'!D:E,2,FALSE)</f>
        <v>1.8289840960964893E-2</v>
      </c>
      <c r="F6175">
        <f t="shared" si="193"/>
        <v>1.0000000000000004</v>
      </c>
      <c r="G6175">
        <v>-99</v>
      </c>
      <c r="H6175" t="s">
        <v>387</v>
      </c>
      <c r="I6175" t="s">
        <v>242</v>
      </c>
      <c r="J6175" t="s">
        <v>7084</v>
      </c>
      <c r="L6175" t="s">
        <v>7334</v>
      </c>
      <c r="N6175" t="s">
        <v>294</v>
      </c>
    </row>
    <row r="6176" spans="1:14">
      <c r="A6176" t="s">
        <v>7262</v>
      </c>
      <c r="B6176">
        <v>620</v>
      </c>
      <c r="C6176" t="str">
        <f t="shared" si="192"/>
        <v>620_95720</v>
      </c>
      <c r="D6176">
        <v>4.5427777754113802E-2</v>
      </c>
      <c r="E6176">
        <f>VLOOKUP(C6176,'Gas Species'!D:E,2,FALSE)</f>
        <v>4.5427777754113843E-2</v>
      </c>
      <c r="F6176">
        <f t="shared" si="193"/>
        <v>0.99999999999999911</v>
      </c>
      <c r="G6176">
        <v>-99</v>
      </c>
      <c r="H6176" t="s">
        <v>387</v>
      </c>
      <c r="I6176" t="s">
        <v>242</v>
      </c>
      <c r="J6176" t="s">
        <v>7084</v>
      </c>
      <c r="L6176" t="s">
        <v>7334</v>
      </c>
      <c r="N6176" t="s">
        <v>294</v>
      </c>
    </row>
    <row r="6177" spans="1:14">
      <c r="A6177" t="s">
        <v>7263</v>
      </c>
      <c r="B6177">
        <v>620</v>
      </c>
      <c r="C6177" t="str">
        <f t="shared" si="192"/>
        <v>620_95721</v>
      </c>
      <c r="D6177">
        <v>0.103822457267762</v>
      </c>
      <c r="E6177">
        <f>VLOOKUP(C6177,'Gas Species'!D:E,2,FALSE)</f>
        <v>0.1038224572677616</v>
      </c>
      <c r="F6177">
        <f t="shared" si="193"/>
        <v>1.0000000000000038</v>
      </c>
      <c r="G6177">
        <v>-99</v>
      </c>
      <c r="H6177" t="s">
        <v>387</v>
      </c>
      <c r="I6177" t="s">
        <v>242</v>
      </c>
      <c r="J6177" t="s">
        <v>7084</v>
      </c>
      <c r="L6177" t="s">
        <v>7334</v>
      </c>
      <c r="N6177" t="s">
        <v>294</v>
      </c>
    </row>
    <row r="6178" spans="1:14">
      <c r="A6178" t="s">
        <v>7251</v>
      </c>
      <c r="B6178">
        <v>620</v>
      </c>
      <c r="C6178" t="str">
        <f t="shared" si="192"/>
        <v>620_95722</v>
      </c>
      <c r="D6178">
        <v>3.6215781224850398E-2</v>
      </c>
      <c r="E6178">
        <f>VLOOKUP(C6178,'Gas Species'!D:E,2,FALSE)</f>
        <v>3.6215781224850356E-2</v>
      </c>
      <c r="F6178">
        <f t="shared" si="193"/>
        <v>1.0000000000000011</v>
      </c>
      <c r="G6178">
        <v>-99</v>
      </c>
      <c r="H6178" t="s">
        <v>387</v>
      </c>
      <c r="I6178" t="s">
        <v>242</v>
      </c>
      <c r="J6178" t="s">
        <v>7084</v>
      </c>
      <c r="L6178" t="s">
        <v>7334</v>
      </c>
      <c r="N6178" t="s">
        <v>294</v>
      </c>
    </row>
    <row r="6179" spans="1:14">
      <c r="A6179" t="s">
        <v>7252</v>
      </c>
      <c r="B6179">
        <v>620</v>
      </c>
      <c r="C6179" t="str">
        <f t="shared" si="192"/>
        <v>620_95723</v>
      </c>
      <c r="D6179">
        <v>2.7169239514104101E-2</v>
      </c>
      <c r="E6179">
        <f>VLOOKUP(C6179,'Gas Species'!D:E,2,FALSE)</f>
        <v>2.7169239514104149E-2</v>
      </c>
      <c r="F6179">
        <f t="shared" si="193"/>
        <v>0.99999999999999822</v>
      </c>
      <c r="G6179">
        <v>-99</v>
      </c>
      <c r="H6179" t="s">
        <v>387</v>
      </c>
      <c r="I6179" t="s">
        <v>242</v>
      </c>
      <c r="J6179" t="s">
        <v>7084</v>
      </c>
      <c r="L6179" t="s">
        <v>7334</v>
      </c>
      <c r="N6179" t="s">
        <v>294</v>
      </c>
    </row>
    <row r="6180" spans="1:14">
      <c r="A6180" t="s">
        <v>7217</v>
      </c>
      <c r="B6180">
        <v>620</v>
      </c>
      <c r="C6180" t="str">
        <f t="shared" si="192"/>
        <v>620_95725</v>
      </c>
      <c r="D6180">
        <v>0.172695283824327</v>
      </c>
      <c r="E6180">
        <f>VLOOKUP(C6180,'Gas Species'!D:E,2,FALSE)</f>
        <v>0.1726952838243267</v>
      </c>
      <c r="F6180">
        <f t="shared" si="193"/>
        <v>1.0000000000000018</v>
      </c>
      <c r="G6180">
        <v>-99</v>
      </c>
      <c r="H6180" t="s">
        <v>387</v>
      </c>
      <c r="I6180" t="s">
        <v>242</v>
      </c>
      <c r="J6180" t="s">
        <v>7084</v>
      </c>
      <c r="L6180" t="s">
        <v>7334</v>
      </c>
      <c r="N6180" t="s">
        <v>294</v>
      </c>
    </row>
    <row r="6181" spans="1:14">
      <c r="A6181" t="s">
        <v>7247</v>
      </c>
      <c r="B6181">
        <v>620</v>
      </c>
      <c r="C6181" t="str">
        <f t="shared" si="192"/>
        <v>620_95726</v>
      </c>
      <c r="D6181">
        <v>4.3248654070955697E-2</v>
      </c>
      <c r="E6181">
        <f>VLOOKUP(C6181,'Gas Species'!D:E,2,FALSE)</f>
        <v>4.3248654070955669E-2</v>
      </c>
      <c r="F6181">
        <f t="shared" si="193"/>
        <v>1.0000000000000007</v>
      </c>
      <c r="G6181">
        <v>-99</v>
      </c>
      <c r="H6181" t="s">
        <v>387</v>
      </c>
      <c r="I6181" t="s">
        <v>242</v>
      </c>
      <c r="J6181" t="s">
        <v>7084</v>
      </c>
      <c r="L6181" t="s">
        <v>7334</v>
      </c>
      <c r="N6181" t="s">
        <v>294</v>
      </c>
    </row>
    <row r="6182" spans="1:14">
      <c r="A6182" t="s">
        <v>7267</v>
      </c>
      <c r="B6182">
        <v>620</v>
      </c>
      <c r="C6182" t="str">
        <f t="shared" si="192"/>
        <v>620_95727</v>
      </c>
      <c r="D6182">
        <v>2.4138976908861302E-2</v>
      </c>
      <c r="E6182">
        <f>VLOOKUP(C6182,'Gas Species'!D:E,2,FALSE)</f>
        <v>2.413897690886127E-2</v>
      </c>
      <c r="F6182">
        <f t="shared" si="193"/>
        <v>1.0000000000000013</v>
      </c>
      <c r="G6182">
        <v>-99</v>
      </c>
      <c r="H6182" t="s">
        <v>387</v>
      </c>
      <c r="I6182" t="s">
        <v>242</v>
      </c>
      <c r="J6182" t="s">
        <v>7084</v>
      </c>
      <c r="L6182" t="s">
        <v>7334</v>
      </c>
      <c r="N6182" t="s">
        <v>294</v>
      </c>
    </row>
    <row r="6183" spans="1:14">
      <c r="A6183" t="s">
        <v>7218</v>
      </c>
      <c r="B6183">
        <v>620</v>
      </c>
      <c r="C6183" t="str">
        <f t="shared" si="192"/>
        <v>620_95728</v>
      </c>
      <c r="D6183">
        <v>0.12581196180447901</v>
      </c>
      <c r="E6183">
        <f>VLOOKUP(C6183,'Gas Species'!D:E,2,FALSE)</f>
        <v>0.12581196180447946</v>
      </c>
      <c r="F6183">
        <f t="shared" si="193"/>
        <v>0.99999999999999645</v>
      </c>
      <c r="G6183">
        <v>-99</v>
      </c>
      <c r="H6183" t="s">
        <v>387</v>
      </c>
      <c r="I6183" t="s">
        <v>242</v>
      </c>
      <c r="J6183" t="s">
        <v>7084</v>
      </c>
      <c r="L6183" t="s">
        <v>7334</v>
      </c>
      <c r="N6183" t="s">
        <v>294</v>
      </c>
    </row>
    <row r="6184" spans="1:14">
      <c r="A6184" t="s">
        <v>7219</v>
      </c>
      <c r="B6184">
        <v>620</v>
      </c>
      <c r="C6184" t="str">
        <f t="shared" si="192"/>
        <v>620_95729</v>
      </c>
      <c r="D6184">
        <v>1.80315804206105</v>
      </c>
      <c r="E6184">
        <f>VLOOKUP(C6184,'Gas Species'!D:E,2,FALSE)</f>
        <v>1.8031580420610502</v>
      </c>
      <c r="F6184">
        <f t="shared" si="193"/>
        <v>0.99999999999999989</v>
      </c>
      <c r="G6184">
        <v>-99</v>
      </c>
      <c r="H6184" t="s">
        <v>387</v>
      </c>
      <c r="I6184" t="s">
        <v>242</v>
      </c>
      <c r="J6184" t="s">
        <v>7084</v>
      </c>
      <c r="L6184" t="s">
        <v>7334</v>
      </c>
      <c r="N6184" t="s">
        <v>356</v>
      </c>
    </row>
    <row r="6185" spans="1:14">
      <c r="A6185" t="s">
        <v>7220</v>
      </c>
      <c r="B6185">
        <v>620</v>
      </c>
      <c r="C6185" t="str">
        <f t="shared" si="192"/>
        <v>620_95730</v>
      </c>
      <c r="D6185">
        <v>2.2342970013125298</v>
      </c>
      <c r="E6185">
        <f>VLOOKUP(C6185,'Gas Species'!D:E,2,FALSE)</f>
        <v>2.2342970013125312</v>
      </c>
      <c r="F6185">
        <f t="shared" si="193"/>
        <v>0.99999999999999944</v>
      </c>
      <c r="G6185">
        <v>-99</v>
      </c>
      <c r="H6185" t="s">
        <v>387</v>
      </c>
      <c r="I6185" t="s">
        <v>242</v>
      </c>
      <c r="J6185" t="s">
        <v>7084</v>
      </c>
      <c r="L6185" t="s">
        <v>7334</v>
      </c>
      <c r="N6185" t="s">
        <v>294</v>
      </c>
    </row>
    <row r="6186" spans="1:14">
      <c r="A6186" t="s">
        <v>7221</v>
      </c>
      <c r="B6186">
        <v>620</v>
      </c>
      <c r="C6186" t="str">
        <f t="shared" si="192"/>
        <v>620_95731</v>
      </c>
      <c r="D6186">
        <v>2.3061713271688702</v>
      </c>
      <c r="E6186">
        <f>VLOOKUP(C6186,'Gas Species'!D:E,2,FALSE)</f>
        <v>2.3061713271688689</v>
      </c>
      <c r="F6186">
        <f t="shared" si="193"/>
        <v>1.0000000000000007</v>
      </c>
      <c r="G6186">
        <v>-99</v>
      </c>
      <c r="H6186" t="s">
        <v>387</v>
      </c>
      <c r="I6186" t="s">
        <v>242</v>
      </c>
      <c r="J6186" t="s">
        <v>7084</v>
      </c>
      <c r="L6186" t="s">
        <v>7334</v>
      </c>
      <c r="N6186" t="s">
        <v>294</v>
      </c>
    </row>
    <row r="6187" spans="1:14">
      <c r="A6187" t="s">
        <v>7222</v>
      </c>
      <c r="B6187">
        <v>620</v>
      </c>
      <c r="C6187" t="str">
        <f t="shared" si="192"/>
        <v>620_95732</v>
      </c>
      <c r="D6187">
        <v>4.2393306279448701</v>
      </c>
      <c r="E6187">
        <f>VLOOKUP(C6187,'Gas Species'!D:E,2,FALSE)</f>
        <v>4.2393306279448719</v>
      </c>
      <c r="F6187">
        <f t="shared" si="193"/>
        <v>0.99999999999999956</v>
      </c>
      <c r="G6187">
        <v>-99</v>
      </c>
      <c r="H6187" t="s">
        <v>387</v>
      </c>
      <c r="I6187" t="s">
        <v>242</v>
      </c>
      <c r="J6187" t="s">
        <v>7084</v>
      </c>
      <c r="L6187" t="s">
        <v>7334</v>
      </c>
      <c r="N6187" t="s">
        <v>294</v>
      </c>
    </row>
    <row r="6188" spans="1:14">
      <c r="A6188" t="s">
        <v>7223</v>
      </c>
      <c r="B6188">
        <v>620</v>
      </c>
      <c r="C6188" t="str">
        <f t="shared" si="192"/>
        <v>620_95733</v>
      </c>
      <c r="D6188">
        <v>1.79323065829078</v>
      </c>
      <c r="E6188">
        <f>VLOOKUP(C6188,'Gas Species'!D:E,2,FALSE)</f>
        <v>1.7932306582907755</v>
      </c>
      <c r="F6188">
        <f t="shared" si="193"/>
        <v>1.0000000000000024</v>
      </c>
      <c r="G6188">
        <v>-99</v>
      </c>
      <c r="H6188" t="s">
        <v>387</v>
      </c>
      <c r="I6188" t="s">
        <v>242</v>
      </c>
      <c r="J6188" t="s">
        <v>7084</v>
      </c>
      <c r="L6188" t="s">
        <v>7334</v>
      </c>
      <c r="N6188" t="s">
        <v>294</v>
      </c>
    </row>
    <row r="6189" spans="1:14">
      <c r="A6189" t="s">
        <v>7224</v>
      </c>
      <c r="B6189">
        <v>620</v>
      </c>
      <c r="C6189" t="str">
        <f t="shared" si="192"/>
        <v>620_95734</v>
      </c>
      <c r="D6189">
        <v>4.4375299644962301</v>
      </c>
      <c r="E6189">
        <f>VLOOKUP(C6189,'Gas Species'!D:E,2,FALSE)</f>
        <v>4.4375299644962301</v>
      </c>
      <c r="F6189">
        <f t="shared" si="193"/>
        <v>1</v>
      </c>
      <c r="G6189">
        <v>-99</v>
      </c>
      <c r="H6189" t="s">
        <v>387</v>
      </c>
      <c r="I6189" t="s">
        <v>242</v>
      </c>
      <c r="J6189" t="s">
        <v>7084</v>
      </c>
      <c r="L6189" t="s">
        <v>7334</v>
      </c>
      <c r="N6189" t="s">
        <v>294</v>
      </c>
    </row>
    <row r="6190" spans="1:14">
      <c r="A6190" t="s">
        <v>7225</v>
      </c>
      <c r="B6190">
        <v>620</v>
      </c>
      <c r="C6190" t="str">
        <f t="shared" si="192"/>
        <v>620_95735</v>
      </c>
      <c r="D6190">
        <v>2.6421756345314802</v>
      </c>
      <c r="E6190">
        <f>VLOOKUP(C6190,'Gas Species'!D:E,2,FALSE)</f>
        <v>2.6421756345314757</v>
      </c>
      <c r="F6190">
        <f t="shared" si="193"/>
        <v>1.0000000000000018</v>
      </c>
      <c r="G6190">
        <v>-99</v>
      </c>
      <c r="H6190" t="s">
        <v>387</v>
      </c>
      <c r="I6190" t="s">
        <v>242</v>
      </c>
      <c r="J6190" t="s">
        <v>7084</v>
      </c>
      <c r="L6190" t="s">
        <v>7334</v>
      </c>
      <c r="N6190" t="s">
        <v>294</v>
      </c>
    </row>
    <row r="6191" spans="1:14">
      <c r="A6191" t="s">
        <v>7226</v>
      </c>
      <c r="B6191">
        <v>620</v>
      </c>
      <c r="C6191" t="str">
        <f t="shared" si="192"/>
        <v>620_95736</v>
      </c>
      <c r="D6191">
        <v>1.11844928948892</v>
      </c>
      <c r="E6191">
        <f>VLOOKUP(C6191,'Gas Species'!D:E,2,FALSE)</f>
        <v>1.118449289488924</v>
      </c>
      <c r="F6191">
        <f t="shared" si="193"/>
        <v>0.99999999999999645</v>
      </c>
      <c r="G6191">
        <v>-99</v>
      </c>
      <c r="H6191" t="s">
        <v>387</v>
      </c>
      <c r="I6191" t="s">
        <v>242</v>
      </c>
      <c r="J6191" t="s">
        <v>7084</v>
      </c>
      <c r="L6191" t="s">
        <v>7334</v>
      </c>
      <c r="N6191" t="s">
        <v>294</v>
      </c>
    </row>
    <row r="6192" spans="1:14">
      <c r="A6192" t="s">
        <v>7227</v>
      </c>
      <c r="B6192">
        <v>620</v>
      </c>
      <c r="C6192" t="str">
        <f t="shared" si="192"/>
        <v>620_95781</v>
      </c>
      <c r="D6192">
        <v>0.85250855692480199</v>
      </c>
      <c r="E6192">
        <f>VLOOKUP(C6192,'Gas Species'!D:E,2,FALSE)</f>
        <v>0.85250855692480232</v>
      </c>
      <c r="F6192">
        <f t="shared" si="193"/>
        <v>0.99999999999999956</v>
      </c>
      <c r="G6192">
        <v>-99</v>
      </c>
      <c r="H6192" t="s">
        <v>387</v>
      </c>
      <c r="I6192" t="s">
        <v>242</v>
      </c>
      <c r="J6192" t="s">
        <v>7084</v>
      </c>
      <c r="L6192" t="s">
        <v>7334</v>
      </c>
      <c r="N6192" t="s">
        <v>7228</v>
      </c>
    </row>
    <row r="6193" spans="1:14">
      <c r="A6193" t="s">
        <v>7229</v>
      </c>
      <c r="B6193">
        <v>620</v>
      </c>
      <c r="C6193" t="str">
        <f t="shared" si="192"/>
        <v>620_95782</v>
      </c>
      <c r="D6193">
        <v>0.77133946305949896</v>
      </c>
      <c r="E6193">
        <f>VLOOKUP(C6193,'Gas Species'!D:E,2,FALSE)</f>
        <v>0.77133946305949874</v>
      </c>
      <c r="F6193">
        <f t="shared" si="193"/>
        <v>1.0000000000000002</v>
      </c>
      <c r="G6193">
        <v>-99</v>
      </c>
      <c r="H6193" t="s">
        <v>387</v>
      </c>
      <c r="I6193" t="s">
        <v>242</v>
      </c>
      <c r="J6193" t="s">
        <v>7084</v>
      </c>
      <c r="L6193" t="s">
        <v>7334</v>
      </c>
      <c r="N6193" t="s">
        <v>7230</v>
      </c>
    </row>
    <row r="6194" spans="1:14">
      <c r="A6194" t="s">
        <v>7087</v>
      </c>
      <c r="B6194">
        <v>671</v>
      </c>
      <c r="C6194" t="str">
        <f t="shared" si="192"/>
        <v>671_95538</v>
      </c>
      <c r="D6194">
        <v>0.26215655442093899</v>
      </c>
      <c r="E6194">
        <f>VLOOKUP(C6194,'Gas Species'!D:E,2,FALSE)</f>
        <v>0.26215655442093871</v>
      </c>
      <c r="F6194">
        <f t="shared" si="193"/>
        <v>1.0000000000000011</v>
      </c>
      <c r="G6194">
        <v>-99</v>
      </c>
      <c r="H6194" t="s">
        <v>387</v>
      </c>
      <c r="I6194" t="s">
        <v>242</v>
      </c>
      <c r="J6194" t="s">
        <v>7084</v>
      </c>
      <c r="L6194" t="s">
        <v>29</v>
      </c>
      <c r="N6194" t="s">
        <v>285</v>
      </c>
    </row>
    <row r="6195" spans="1:14">
      <c r="A6195" t="s">
        <v>7088</v>
      </c>
      <c r="B6195">
        <v>671</v>
      </c>
      <c r="C6195" t="str">
        <f t="shared" si="192"/>
        <v>671_95539</v>
      </c>
      <c r="D6195">
        <v>0.220128133667921</v>
      </c>
      <c r="E6195">
        <f>VLOOKUP(C6195,'Gas Species'!D:E,2,FALSE)</f>
        <v>0.22012813366792064</v>
      </c>
      <c r="F6195">
        <f t="shared" si="193"/>
        <v>1.0000000000000016</v>
      </c>
      <c r="G6195">
        <v>-99</v>
      </c>
      <c r="H6195" t="s">
        <v>387</v>
      </c>
      <c r="I6195" t="s">
        <v>242</v>
      </c>
      <c r="J6195" t="s">
        <v>7084</v>
      </c>
      <c r="L6195" t="s">
        <v>29</v>
      </c>
      <c r="N6195" t="s">
        <v>285</v>
      </c>
    </row>
    <row r="6196" spans="1:14">
      <c r="A6196" t="s">
        <v>7089</v>
      </c>
      <c r="B6196">
        <v>671</v>
      </c>
      <c r="C6196" t="str">
        <f t="shared" si="192"/>
        <v>671_95540</v>
      </c>
      <c r="D6196">
        <v>0.14221976028268399</v>
      </c>
      <c r="E6196">
        <f>VLOOKUP(C6196,'Gas Species'!D:E,2,FALSE)</f>
        <v>0.14221976028268396</v>
      </c>
      <c r="F6196">
        <f t="shared" si="193"/>
        <v>1.0000000000000002</v>
      </c>
      <c r="G6196">
        <v>-99</v>
      </c>
      <c r="H6196" t="s">
        <v>387</v>
      </c>
      <c r="I6196" t="s">
        <v>242</v>
      </c>
      <c r="J6196" t="s">
        <v>7084</v>
      </c>
      <c r="L6196" t="s">
        <v>29</v>
      </c>
      <c r="N6196" t="s">
        <v>286</v>
      </c>
    </row>
    <row r="6197" spans="1:14">
      <c r="A6197" t="s">
        <v>7090</v>
      </c>
      <c r="B6197">
        <v>671</v>
      </c>
      <c r="C6197" t="str">
        <f t="shared" si="192"/>
        <v>671_95541</v>
      </c>
      <c r="D6197">
        <v>0.197720011204264</v>
      </c>
      <c r="E6197">
        <f>VLOOKUP(C6197,'Gas Species'!D:E,2,FALSE)</f>
        <v>0.19772001120426427</v>
      </c>
      <c r="F6197">
        <f t="shared" si="193"/>
        <v>0.99999999999999856</v>
      </c>
      <c r="G6197">
        <v>-99</v>
      </c>
      <c r="H6197" t="s">
        <v>387</v>
      </c>
      <c r="I6197" t="s">
        <v>242</v>
      </c>
      <c r="J6197" t="s">
        <v>7084</v>
      </c>
      <c r="L6197" t="s">
        <v>29</v>
      </c>
      <c r="N6197" t="s">
        <v>286</v>
      </c>
    </row>
    <row r="6198" spans="1:14">
      <c r="A6198" t="s">
        <v>7091</v>
      </c>
      <c r="B6198">
        <v>671</v>
      </c>
      <c r="C6198" t="str">
        <f t="shared" si="192"/>
        <v>671_95542</v>
      </c>
      <c r="D6198">
        <v>0.180796655705697</v>
      </c>
      <c r="E6198">
        <f>VLOOKUP(C6198,'Gas Species'!D:E,2,FALSE)</f>
        <v>0.18079665570569689</v>
      </c>
      <c r="F6198">
        <f t="shared" si="193"/>
        <v>1.0000000000000007</v>
      </c>
      <c r="G6198">
        <v>-99</v>
      </c>
      <c r="H6198" t="s">
        <v>387</v>
      </c>
      <c r="I6198" t="s">
        <v>242</v>
      </c>
      <c r="J6198" t="s">
        <v>7084</v>
      </c>
      <c r="L6198" t="s">
        <v>29</v>
      </c>
      <c r="N6198" t="s">
        <v>286</v>
      </c>
    </row>
    <row r="6199" spans="1:14">
      <c r="A6199" t="s">
        <v>7092</v>
      </c>
      <c r="B6199">
        <v>671</v>
      </c>
      <c r="C6199" t="str">
        <f t="shared" si="192"/>
        <v>671_95543</v>
      </c>
      <c r="D6199">
        <v>0.33757890060031298</v>
      </c>
      <c r="E6199">
        <f>VLOOKUP(C6199,'Gas Species'!D:E,2,FALSE)</f>
        <v>0.33757890060031259</v>
      </c>
      <c r="F6199">
        <f t="shared" si="193"/>
        <v>1.0000000000000011</v>
      </c>
      <c r="G6199">
        <v>-99</v>
      </c>
      <c r="H6199" t="s">
        <v>387</v>
      </c>
      <c r="I6199" t="s">
        <v>242</v>
      </c>
      <c r="J6199" t="s">
        <v>7084</v>
      </c>
      <c r="L6199" t="s">
        <v>29</v>
      </c>
      <c r="N6199" t="s">
        <v>290</v>
      </c>
    </row>
    <row r="6200" spans="1:14">
      <c r="A6200" t="s">
        <v>7093</v>
      </c>
      <c r="B6200">
        <v>671</v>
      </c>
      <c r="C6200" t="str">
        <f t="shared" si="192"/>
        <v>671_95544</v>
      </c>
      <c r="D6200">
        <v>0.48535664390047101</v>
      </c>
      <c r="E6200">
        <f>VLOOKUP(C6200,'Gas Species'!D:E,2,FALSE)</f>
        <v>0.48535664390047067</v>
      </c>
      <c r="F6200">
        <f t="shared" si="193"/>
        <v>1.0000000000000007</v>
      </c>
      <c r="G6200">
        <v>-99</v>
      </c>
      <c r="H6200" t="s">
        <v>387</v>
      </c>
      <c r="I6200" t="s">
        <v>242</v>
      </c>
      <c r="J6200" t="s">
        <v>7084</v>
      </c>
      <c r="L6200" t="s">
        <v>29</v>
      </c>
      <c r="N6200" t="s">
        <v>290</v>
      </c>
    </row>
    <row r="6201" spans="1:14">
      <c r="A6201" t="s">
        <v>7094</v>
      </c>
      <c r="B6201">
        <v>671</v>
      </c>
      <c r="C6201" t="str">
        <f t="shared" si="192"/>
        <v>671_95545</v>
      </c>
      <c r="D6201">
        <v>0.43812739383608101</v>
      </c>
      <c r="E6201">
        <f>VLOOKUP(C6201,'Gas Species'!D:E,2,FALSE)</f>
        <v>0.43812739383608079</v>
      </c>
      <c r="F6201">
        <f t="shared" si="193"/>
        <v>1.0000000000000004</v>
      </c>
      <c r="G6201">
        <v>-99</v>
      </c>
      <c r="H6201" t="s">
        <v>387</v>
      </c>
      <c r="I6201" t="s">
        <v>242</v>
      </c>
      <c r="J6201" t="s">
        <v>7084</v>
      </c>
      <c r="L6201" t="s">
        <v>29</v>
      </c>
      <c r="N6201" t="s">
        <v>292</v>
      </c>
    </row>
    <row r="6202" spans="1:14">
      <c r="A6202" t="s">
        <v>7095</v>
      </c>
      <c r="B6202">
        <v>671</v>
      </c>
      <c r="C6202" t="str">
        <f t="shared" si="192"/>
        <v>671_95546</v>
      </c>
      <c r="D6202">
        <v>0.37893763728396501</v>
      </c>
      <c r="E6202">
        <f>VLOOKUP(C6202,'Gas Species'!D:E,2,FALSE)</f>
        <v>0.37893763728396523</v>
      </c>
      <c r="F6202">
        <f t="shared" si="193"/>
        <v>0.99999999999999944</v>
      </c>
      <c r="G6202">
        <v>-99</v>
      </c>
      <c r="H6202" t="s">
        <v>387</v>
      </c>
      <c r="I6202" t="s">
        <v>242</v>
      </c>
      <c r="J6202" t="s">
        <v>7084</v>
      </c>
      <c r="L6202" t="s">
        <v>29</v>
      </c>
      <c r="N6202" t="s">
        <v>292</v>
      </c>
    </row>
    <row r="6203" spans="1:14">
      <c r="A6203" t="s">
        <v>7283</v>
      </c>
      <c r="B6203">
        <v>671</v>
      </c>
      <c r="C6203" t="str">
        <f t="shared" si="192"/>
        <v>671_95547</v>
      </c>
      <c r="D6203">
        <v>1.7147538498761601</v>
      </c>
      <c r="E6203">
        <f>VLOOKUP(C6203,'Gas Species'!D:E,2,FALSE)</f>
        <v>1.7147538498761554</v>
      </c>
      <c r="F6203">
        <f t="shared" si="193"/>
        <v>1.0000000000000027</v>
      </c>
      <c r="G6203">
        <v>-99</v>
      </c>
      <c r="H6203" t="s">
        <v>387</v>
      </c>
      <c r="I6203" t="s">
        <v>242</v>
      </c>
      <c r="J6203" t="s">
        <v>7084</v>
      </c>
      <c r="L6203" t="s">
        <v>29</v>
      </c>
      <c r="N6203" t="s">
        <v>294</v>
      </c>
    </row>
    <row r="6204" spans="1:14">
      <c r="A6204" t="s">
        <v>7097</v>
      </c>
      <c r="B6204">
        <v>671</v>
      </c>
      <c r="C6204" t="str">
        <f t="shared" si="192"/>
        <v>671_95549</v>
      </c>
      <c r="D6204">
        <v>1.7247709415750399E-2</v>
      </c>
      <c r="E6204">
        <f>VLOOKUP(C6204,'Gas Species'!D:E,2,FALSE)</f>
        <v>1.7247709415750441E-2</v>
      </c>
      <c r="F6204">
        <f t="shared" si="193"/>
        <v>0.99999999999999756</v>
      </c>
      <c r="G6204">
        <v>-99</v>
      </c>
      <c r="H6204" t="s">
        <v>387</v>
      </c>
      <c r="I6204" t="s">
        <v>242</v>
      </c>
      <c r="J6204" t="s">
        <v>7084</v>
      </c>
      <c r="L6204" t="s">
        <v>29</v>
      </c>
      <c r="N6204" t="s">
        <v>297</v>
      </c>
    </row>
    <row r="6205" spans="1:14">
      <c r="A6205" t="s">
        <v>7098</v>
      </c>
      <c r="B6205">
        <v>671</v>
      </c>
      <c r="C6205" t="str">
        <f t="shared" si="192"/>
        <v>671_95550</v>
      </c>
      <c r="D6205">
        <v>2.1969042329619399E-2</v>
      </c>
      <c r="E6205">
        <f>VLOOKUP(C6205,'Gas Species'!D:E,2,FALSE)</f>
        <v>2.1969042329619447E-2</v>
      </c>
      <c r="F6205">
        <f t="shared" si="193"/>
        <v>0.99999999999999778</v>
      </c>
      <c r="G6205">
        <v>-99</v>
      </c>
      <c r="H6205" t="s">
        <v>387</v>
      </c>
      <c r="I6205" t="s">
        <v>242</v>
      </c>
      <c r="J6205" t="s">
        <v>7084</v>
      </c>
      <c r="L6205" t="s">
        <v>29</v>
      </c>
      <c r="N6205" t="s">
        <v>299</v>
      </c>
    </row>
    <row r="6206" spans="1:14">
      <c r="A6206" t="s">
        <v>7099</v>
      </c>
      <c r="B6206">
        <v>671</v>
      </c>
      <c r="C6206" t="str">
        <f t="shared" si="192"/>
        <v>671_95551</v>
      </c>
      <c r="D6206">
        <v>4.44675071053924E-2</v>
      </c>
      <c r="E6206">
        <f>VLOOKUP(C6206,'Gas Species'!D:E,2,FALSE)</f>
        <v>4.4467507105392427E-2</v>
      </c>
      <c r="F6206">
        <f t="shared" si="193"/>
        <v>0.99999999999999933</v>
      </c>
      <c r="G6206">
        <v>-99</v>
      </c>
      <c r="H6206" t="s">
        <v>387</v>
      </c>
      <c r="I6206" t="s">
        <v>242</v>
      </c>
      <c r="J6206" t="s">
        <v>7084</v>
      </c>
      <c r="L6206" t="s">
        <v>29</v>
      </c>
      <c r="N6206" t="s">
        <v>299</v>
      </c>
    </row>
    <row r="6207" spans="1:14">
      <c r="A6207" t="s">
        <v>7100</v>
      </c>
      <c r="B6207">
        <v>671</v>
      </c>
      <c r="C6207" t="str">
        <f t="shared" si="192"/>
        <v>671_95552</v>
      </c>
      <c r="D6207">
        <v>0.139020858930157</v>
      </c>
      <c r="E6207">
        <f>VLOOKUP(C6207,'Gas Species'!D:E,2,FALSE)</f>
        <v>0.13902085893015706</v>
      </c>
      <c r="F6207">
        <f t="shared" si="193"/>
        <v>0.99999999999999956</v>
      </c>
      <c r="G6207">
        <v>-99</v>
      </c>
      <c r="H6207" t="s">
        <v>387</v>
      </c>
      <c r="I6207" t="s">
        <v>242</v>
      </c>
      <c r="J6207" t="s">
        <v>7084</v>
      </c>
      <c r="L6207" t="s">
        <v>29</v>
      </c>
      <c r="N6207" t="s">
        <v>299</v>
      </c>
    </row>
    <row r="6208" spans="1:14">
      <c r="A6208" t="s">
        <v>7101</v>
      </c>
      <c r="B6208">
        <v>671</v>
      </c>
      <c r="C6208" t="str">
        <f t="shared" si="192"/>
        <v>671_95553</v>
      </c>
      <c r="D6208">
        <v>0.15472598621474301</v>
      </c>
      <c r="E6208">
        <f>VLOOKUP(C6208,'Gas Species'!D:E,2,FALSE)</f>
        <v>0.15472598621474326</v>
      </c>
      <c r="F6208">
        <f t="shared" si="193"/>
        <v>0.99999999999999833</v>
      </c>
      <c r="G6208">
        <v>-99</v>
      </c>
      <c r="H6208" t="s">
        <v>387</v>
      </c>
      <c r="I6208" t="s">
        <v>242</v>
      </c>
      <c r="J6208" t="s">
        <v>7084</v>
      </c>
      <c r="L6208" t="s">
        <v>29</v>
      </c>
      <c r="N6208" t="s">
        <v>292</v>
      </c>
    </row>
    <row r="6209" spans="1:14">
      <c r="A6209" t="s">
        <v>7102</v>
      </c>
      <c r="B6209">
        <v>671</v>
      </c>
      <c r="C6209" t="str">
        <f t="shared" si="192"/>
        <v>671_95556</v>
      </c>
      <c r="D6209">
        <v>0.43986301602219202</v>
      </c>
      <c r="E6209">
        <f>VLOOKUP(C6209,'Gas Species'!D:E,2,FALSE)</f>
        <v>0.43986301602219241</v>
      </c>
      <c r="F6209">
        <f t="shared" si="193"/>
        <v>0.99999999999999911</v>
      </c>
      <c r="G6209">
        <v>-99</v>
      </c>
      <c r="H6209" t="s">
        <v>387</v>
      </c>
      <c r="I6209" t="s">
        <v>242</v>
      </c>
      <c r="J6209" t="s">
        <v>7084</v>
      </c>
      <c r="L6209" t="s">
        <v>29</v>
      </c>
      <c r="N6209" t="s">
        <v>294</v>
      </c>
    </row>
    <row r="6210" spans="1:14">
      <c r="A6210" t="s">
        <v>7202</v>
      </c>
      <c r="B6210">
        <v>671</v>
      </c>
      <c r="C6210" t="str">
        <f t="shared" si="192"/>
        <v>671_95557</v>
      </c>
      <c r="D6210">
        <v>1.94005473647038</v>
      </c>
      <c r="E6210">
        <f>VLOOKUP(C6210,'Gas Species'!D:E,2,FALSE)</f>
        <v>1.9400547364703806</v>
      </c>
      <c r="F6210">
        <f t="shared" si="193"/>
        <v>0.99999999999999967</v>
      </c>
      <c r="G6210">
        <v>-99</v>
      </c>
      <c r="H6210" t="s">
        <v>387</v>
      </c>
      <c r="I6210" t="s">
        <v>242</v>
      </c>
      <c r="J6210" t="s">
        <v>7084</v>
      </c>
      <c r="L6210" t="s">
        <v>29</v>
      </c>
      <c r="N6210" t="s">
        <v>297</v>
      </c>
    </row>
    <row r="6211" spans="1:14">
      <c r="A6211" t="s">
        <v>7234</v>
      </c>
      <c r="B6211">
        <v>671</v>
      </c>
      <c r="C6211" t="str">
        <f t="shared" ref="C6211:C6274" si="194">CONCATENATE(B6211,"_",A6211)</f>
        <v>671_95562</v>
      </c>
      <c r="D6211">
        <v>0.112293271491913</v>
      </c>
      <c r="E6211">
        <f>VLOOKUP(C6211,'Gas Species'!D:E,2,FALSE)</f>
        <v>0.11229327149191266</v>
      </c>
      <c r="F6211">
        <f t="shared" ref="F6211:F6274" si="195">D6211/E6211</f>
        <v>1.0000000000000029</v>
      </c>
      <c r="G6211">
        <v>-99</v>
      </c>
      <c r="H6211" t="s">
        <v>387</v>
      </c>
      <c r="I6211" t="s">
        <v>242</v>
      </c>
      <c r="J6211" t="s">
        <v>7084</v>
      </c>
      <c r="L6211" t="s">
        <v>29</v>
      </c>
      <c r="N6211" t="s">
        <v>277</v>
      </c>
    </row>
    <row r="6212" spans="1:14">
      <c r="A6212" t="s">
        <v>7285</v>
      </c>
      <c r="B6212">
        <v>671</v>
      </c>
      <c r="C6212" t="str">
        <f t="shared" si="194"/>
        <v>671_95564</v>
      </c>
      <c r="D6212">
        <v>0.161558298493229</v>
      </c>
      <c r="E6212">
        <f>VLOOKUP(C6212,'Gas Species'!D:E,2,FALSE)</f>
        <v>0.16155829849322917</v>
      </c>
      <c r="F6212">
        <f t="shared" si="195"/>
        <v>0.999999999999999</v>
      </c>
      <c r="G6212">
        <v>-99</v>
      </c>
      <c r="H6212" t="s">
        <v>387</v>
      </c>
      <c r="I6212" t="s">
        <v>242</v>
      </c>
      <c r="J6212" t="s">
        <v>7084</v>
      </c>
      <c r="L6212" t="s">
        <v>29</v>
      </c>
      <c r="N6212" t="s">
        <v>277</v>
      </c>
    </row>
    <row r="6213" spans="1:14">
      <c r="A6213" t="s">
        <v>7235</v>
      </c>
      <c r="B6213">
        <v>671</v>
      </c>
      <c r="C6213" t="str">
        <f t="shared" si="194"/>
        <v>671_95565</v>
      </c>
      <c r="D6213">
        <v>3.0243798162252702</v>
      </c>
      <c r="E6213">
        <f>VLOOKUP(C6213,'Gas Species'!D:E,2,FALSE)</f>
        <v>3.024379816225268</v>
      </c>
      <c r="F6213">
        <f t="shared" si="195"/>
        <v>1.0000000000000007</v>
      </c>
      <c r="G6213">
        <v>-99</v>
      </c>
      <c r="H6213" t="s">
        <v>387</v>
      </c>
      <c r="I6213" t="s">
        <v>242</v>
      </c>
      <c r="J6213" t="s">
        <v>7084</v>
      </c>
      <c r="L6213" t="s">
        <v>29</v>
      </c>
      <c r="N6213" t="s">
        <v>277</v>
      </c>
    </row>
    <row r="6214" spans="1:14">
      <c r="A6214" t="s">
        <v>7106</v>
      </c>
      <c r="B6214">
        <v>671</v>
      </c>
      <c r="C6214" t="str">
        <f t="shared" si="194"/>
        <v>671_95569</v>
      </c>
      <c r="D6214">
        <v>0.18145460830298801</v>
      </c>
      <c r="E6214">
        <f>VLOOKUP(C6214,'Gas Species'!D:E,2,FALSE)</f>
        <v>0.18145460830298832</v>
      </c>
      <c r="F6214">
        <f t="shared" si="195"/>
        <v>0.99999999999999833</v>
      </c>
      <c r="G6214">
        <v>-99</v>
      </c>
      <c r="H6214" t="s">
        <v>387</v>
      </c>
      <c r="I6214" t="s">
        <v>242</v>
      </c>
      <c r="J6214" t="s">
        <v>7084</v>
      </c>
      <c r="L6214" t="s">
        <v>29</v>
      </c>
      <c r="N6214" t="s">
        <v>286</v>
      </c>
    </row>
    <row r="6215" spans="1:14">
      <c r="A6215" t="s">
        <v>7107</v>
      </c>
      <c r="B6215">
        <v>671</v>
      </c>
      <c r="C6215" t="str">
        <f t="shared" si="194"/>
        <v>671_95570</v>
      </c>
      <c r="D6215">
        <v>8.9137554710499403E-2</v>
      </c>
      <c r="E6215">
        <f>VLOOKUP(C6215,'Gas Species'!D:E,2,FALSE)</f>
        <v>8.9137554710499362E-2</v>
      </c>
      <c r="F6215">
        <f t="shared" si="195"/>
        <v>1.0000000000000004</v>
      </c>
      <c r="G6215">
        <v>-99</v>
      </c>
      <c r="H6215" t="s">
        <v>387</v>
      </c>
      <c r="I6215" t="s">
        <v>242</v>
      </c>
      <c r="J6215" t="s">
        <v>7084</v>
      </c>
      <c r="L6215" t="s">
        <v>29</v>
      </c>
      <c r="N6215" t="s">
        <v>286</v>
      </c>
    </row>
    <row r="6216" spans="1:14">
      <c r="A6216" t="s">
        <v>7108</v>
      </c>
      <c r="B6216">
        <v>671</v>
      </c>
      <c r="C6216" t="str">
        <f t="shared" si="194"/>
        <v>671_95571</v>
      </c>
      <c r="D6216">
        <v>0.10495207466062</v>
      </c>
      <c r="E6216">
        <f>VLOOKUP(C6216,'Gas Species'!D:E,2,FALSE)</f>
        <v>0.10495207466061987</v>
      </c>
      <c r="F6216">
        <f t="shared" si="195"/>
        <v>1.0000000000000011</v>
      </c>
      <c r="G6216">
        <v>-99</v>
      </c>
      <c r="H6216" t="s">
        <v>387</v>
      </c>
      <c r="I6216" t="s">
        <v>242</v>
      </c>
      <c r="J6216" t="s">
        <v>7084</v>
      </c>
      <c r="L6216" t="s">
        <v>29</v>
      </c>
      <c r="N6216" t="s">
        <v>286</v>
      </c>
    </row>
    <row r="6217" spans="1:14">
      <c r="A6217" t="s">
        <v>7109</v>
      </c>
      <c r="B6217">
        <v>671</v>
      </c>
      <c r="C6217" t="str">
        <f t="shared" si="194"/>
        <v>671_95572</v>
      </c>
      <c r="D6217">
        <v>9.7484899010015905E-2</v>
      </c>
      <c r="E6217">
        <f>VLOOKUP(C6217,'Gas Species'!D:E,2,FALSE)</f>
        <v>9.7484899010015863E-2</v>
      </c>
      <c r="F6217">
        <f t="shared" si="195"/>
        <v>1.0000000000000004</v>
      </c>
      <c r="G6217">
        <v>-99</v>
      </c>
      <c r="H6217" t="s">
        <v>387</v>
      </c>
      <c r="I6217" t="s">
        <v>242</v>
      </c>
      <c r="J6217" t="s">
        <v>7084</v>
      </c>
      <c r="L6217" t="s">
        <v>29</v>
      </c>
      <c r="N6217" t="s">
        <v>286</v>
      </c>
    </row>
    <row r="6218" spans="1:14">
      <c r="A6218" t="s">
        <v>7110</v>
      </c>
      <c r="B6218">
        <v>671</v>
      </c>
      <c r="C6218" t="str">
        <f t="shared" si="194"/>
        <v>671_95573</v>
      </c>
      <c r="D6218">
        <v>0.179196106592385</v>
      </c>
      <c r="E6218">
        <f>VLOOKUP(C6218,'Gas Species'!D:E,2,FALSE)</f>
        <v>0.17919610659238522</v>
      </c>
      <c r="F6218">
        <f t="shared" si="195"/>
        <v>0.99999999999999878</v>
      </c>
      <c r="G6218">
        <v>-99</v>
      </c>
      <c r="H6218" t="s">
        <v>387</v>
      </c>
      <c r="I6218" t="s">
        <v>242</v>
      </c>
      <c r="J6218" t="s">
        <v>7084</v>
      </c>
      <c r="L6218" t="s">
        <v>29</v>
      </c>
      <c r="N6218" t="s">
        <v>294</v>
      </c>
    </row>
    <row r="6219" spans="1:14">
      <c r="A6219" t="s">
        <v>7111</v>
      </c>
      <c r="B6219">
        <v>671</v>
      </c>
      <c r="C6219" t="str">
        <f t="shared" si="194"/>
        <v>671_95574</v>
      </c>
      <c r="D6219">
        <v>0.16876474234133501</v>
      </c>
      <c r="E6219">
        <f>VLOOKUP(C6219,'Gas Species'!D:E,2,FALSE)</f>
        <v>0.16876474234133493</v>
      </c>
      <c r="F6219">
        <f t="shared" si="195"/>
        <v>1.0000000000000004</v>
      </c>
      <c r="G6219">
        <v>-99</v>
      </c>
      <c r="H6219" t="s">
        <v>387</v>
      </c>
      <c r="I6219" t="s">
        <v>242</v>
      </c>
      <c r="J6219" t="s">
        <v>7084</v>
      </c>
      <c r="L6219" t="s">
        <v>29</v>
      </c>
      <c r="N6219" t="s">
        <v>294</v>
      </c>
    </row>
    <row r="6220" spans="1:14">
      <c r="A6220" t="s">
        <v>7112</v>
      </c>
      <c r="B6220">
        <v>671</v>
      </c>
      <c r="C6220" t="str">
        <f t="shared" si="194"/>
        <v>671_95575</v>
      </c>
      <c r="D6220">
        <v>0.12780788531763301</v>
      </c>
      <c r="E6220">
        <f>VLOOKUP(C6220,'Gas Species'!D:E,2,FALSE)</f>
        <v>0.12780788531763307</v>
      </c>
      <c r="F6220">
        <f t="shared" si="195"/>
        <v>0.99999999999999956</v>
      </c>
      <c r="G6220">
        <v>-99</v>
      </c>
      <c r="H6220" t="s">
        <v>387</v>
      </c>
      <c r="I6220" t="s">
        <v>242</v>
      </c>
      <c r="J6220" t="s">
        <v>7084</v>
      </c>
      <c r="L6220" t="s">
        <v>29</v>
      </c>
      <c r="N6220" t="s">
        <v>294</v>
      </c>
    </row>
    <row r="6221" spans="1:14">
      <c r="A6221" t="s">
        <v>7113</v>
      </c>
      <c r="B6221">
        <v>671</v>
      </c>
      <c r="C6221" t="str">
        <f t="shared" si="194"/>
        <v>671_95576</v>
      </c>
      <c r="D6221">
        <v>0.27590731884002601</v>
      </c>
      <c r="E6221">
        <f>VLOOKUP(C6221,'Gas Species'!D:E,2,FALSE)</f>
        <v>0.27590731884002634</v>
      </c>
      <c r="F6221">
        <f t="shared" si="195"/>
        <v>0.99999999999999878</v>
      </c>
      <c r="G6221">
        <v>-99</v>
      </c>
      <c r="H6221" t="s">
        <v>387</v>
      </c>
      <c r="I6221" t="s">
        <v>242</v>
      </c>
      <c r="J6221" t="s">
        <v>7084</v>
      </c>
      <c r="L6221" t="s">
        <v>29</v>
      </c>
      <c r="N6221" t="s">
        <v>294</v>
      </c>
    </row>
    <row r="6222" spans="1:14">
      <c r="A6222" t="s">
        <v>7114</v>
      </c>
      <c r="B6222">
        <v>671</v>
      </c>
      <c r="C6222" t="str">
        <f t="shared" si="194"/>
        <v>671_95577</v>
      </c>
      <c r="D6222">
        <v>0.27590731884002601</v>
      </c>
      <c r="E6222">
        <f>VLOOKUP(C6222,'Gas Species'!D:E,2,FALSE)</f>
        <v>0.27590731884002634</v>
      </c>
      <c r="F6222">
        <f t="shared" si="195"/>
        <v>0.99999999999999878</v>
      </c>
      <c r="G6222">
        <v>-99</v>
      </c>
      <c r="H6222" t="s">
        <v>387</v>
      </c>
      <c r="I6222" t="s">
        <v>242</v>
      </c>
      <c r="J6222" t="s">
        <v>7084</v>
      </c>
      <c r="L6222" t="s">
        <v>29</v>
      </c>
      <c r="N6222" t="s">
        <v>294</v>
      </c>
    </row>
    <row r="6223" spans="1:14">
      <c r="A6223" t="s">
        <v>7115</v>
      </c>
      <c r="B6223">
        <v>671</v>
      </c>
      <c r="C6223" t="str">
        <f t="shared" si="194"/>
        <v>671_95578</v>
      </c>
      <c r="D6223">
        <v>0.31926626139276798</v>
      </c>
      <c r="E6223">
        <f>VLOOKUP(C6223,'Gas Species'!D:E,2,FALSE)</f>
        <v>0.31926626139276792</v>
      </c>
      <c r="F6223">
        <f t="shared" si="195"/>
        <v>1.0000000000000002</v>
      </c>
      <c r="G6223">
        <v>-99</v>
      </c>
      <c r="H6223" t="s">
        <v>387</v>
      </c>
      <c r="I6223" t="s">
        <v>242</v>
      </c>
      <c r="J6223" t="s">
        <v>7084</v>
      </c>
      <c r="L6223" t="s">
        <v>29</v>
      </c>
      <c r="N6223" t="s">
        <v>294</v>
      </c>
    </row>
    <row r="6224" spans="1:14">
      <c r="A6224" t="s">
        <v>7116</v>
      </c>
      <c r="B6224">
        <v>671</v>
      </c>
      <c r="C6224" t="str">
        <f t="shared" si="194"/>
        <v>671_95579</v>
      </c>
      <c r="D6224">
        <v>0.31926626139276798</v>
      </c>
      <c r="E6224">
        <f>VLOOKUP(C6224,'Gas Species'!D:E,2,FALSE)</f>
        <v>0.31926626139276792</v>
      </c>
      <c r="F6224">
        <f t="shared" si="195"/>
        <v>1.0000000000000002</v>
      </c>
      <c r="G6224">
        <v>-99</v>
      </c>
      <c r="H6224" t="s">
        <v>387</v>
      </c>
      <c r="I6224" t="s">
        <v>242</v>
      </c>
      <c r="J6224" t="s">
        <v>7084</v>
      </c>
      <c r="L6224" t="s">
        <v>29</v>
      </c>
      <c r="N6224" t="s">
        <v>294</v>
      </c>
    </row>
    <row r="6225" spans="1:14">
      <c r="A6225" t="s">
        <v>7117</v>
      </c>
      <c r="B6225">
        <v>671</v>
      </c>
      <c r="C6225" t="str">
        <f t="shared" si="194"/>
        <v>671_95580</v>
      </c>
      <c r="D6225">
        <v>0.318563108682475</v>
      </c>
      <c r="E6225">
        <f>VLOOKUP(C6225,'Gas Species'!D:E,2,FALSE)</f>
        <v>0.31856310868247473</v>
      </c>
      <c r="F6225">
        <f t="shared" si="195"/>
        <v>1.0000000000000009</v>
      </c>
      <c r="G6225">
        <v>-99</v>
      </c>
      <c r="H6225" t="s">
        <v>387</v>
      </c>
      <c r="I6225" t="s">
        <v>242</v>
      </c>
      <c r="J6225" t="s">
        <v>7084</v>
      </c>
      <c r="L6225" t="s">
        <v>29</v>
      </c>
      <c r="N6225" t="s">
        <v>294</v>
      </c>
    </row>
    <row r="6226" spans="1:14">
      <c r="A6226" t="s">
        <v>7118</v>
      </c>
      <c r="B6226">
        <v>671</v>
      </c>
      <c r="C6226" t="str">
        <f t="shared" si="194"/>
        <v>671_95581</v>
      </c>
      <c r="D6226">
        <v>0.318563108682475</v>
      </c>
      <c r="E6226">
        <f>VLOOKUP(C6226,'Gas Species'!D:E,2,FALSE)</f>
        <v>0.31856310868247473</v>
      </c>
      <c r="F6226">
        <f t="shared" si="195"/>
        <v>1.0000000000000009</v>
      </c>
      <c r="G6226">
        <v>-99</v>
      </c>
      <c r="H6226" t="s">
        <v>387</v>
      </c>
      <c r="I6226" t="s">
        <v>242</v>
      </c>
      <c r="J6226" t="s">
        <v>7084</v>
      </c>
      <c r="L6226" t="s">
        <v>29</v>
      </c>
      <c r="N6226" t="s">
        <v>294</v>
      </c>
    </row>
    <row r="6227" spans="1:14">
      <c r="A6227" t="s">
        <v>7119</v>
      </c>
      <c r="B6227">
        <v>671</v>
      </c>
      <c r="C6227" t="str">
        <f t="shared" si="194"/>
        <v>671_95582</v>
      </c>
      <c r="D6227">
        <v>0.62709799822567402</v>
      </c>
      <c r="E6227">
        <f>VLOOKUP(C6227,'Gas Species'!D:E,2,FALSE)</f>
        <v>0.62709799822567414</v>
      </c>
      <c r="F6227">
        <f t="shared" si="195"/>
        <v>0.99999999999999978</v>
      </c>
      <c r="G6227">
        <v>-99</v>
      </c>
      <c r="H6227" t="s">
        <v>387</v>
      </c>
      <c r="I6227" t="s">
        <v>242</v>
      </c>
      <c r="J6227" t="s">
        <v>7084</v>
      </c>
      <c r="L6227" t="s">
        <v>29</v>
      </c>
      <c r="N6227" t="s">
        <v>294</v>
      </c>
    </row>
    <row r="6228" spans="1:14">
      <c r="A6228" t="s">
        <v>7120</v>
      </c>
      <c r="B6228">
        <v>671</v>
      </c>
      <c r="C6228" t="str">
        <f t="shared" si="194"/>
        <v>671_95583</v>
      </c>
      <c r="D6228">
        <v>0.86937670243115694</v>
      </c>
      <c r="E6228">
        <f>VLOOKUP(C6228,'Gas Species'!D:E,2,FALSE)</f>
        <v>0.86937670243115661</v>
      </c>
      <c r="F6228">
        <f t="shared" si="195"/>
        <v>1.0000000000000004</v>
      </c>
      <c r="G6228">
        <v>-99</v>
      </c>
      <c r="H6228" t="s">
        <v>387</v>
      </c>
      <c r="I6228" t="s">
        <v>242</v>
      </c>
      <c r="J6228" t="s">
        <v>7084</v>
      </c>
      <c r="L6228" t="s">
        <v>29</v>
      </c>
      <c r="N6228" t="s">
        <v>294</v>
      </c>
    </row>
    <row r="6229" spans="1:14">
      <c r="A6229" t="s">
        <v>7121</v>
      </c>
      <c r="B6229">
        <v>671</v>
      </c>
      <c r="C6229" t="str">
        <f t="shared" si="194"/>
        <v>671_95584</v>
      </c>
      <c r="D6229">
        <v>1.09757548704708</v>
      </c>
      <c r="E6229">
        <f>VLOOKUP(C6229,'Gas Species'!D:E,2,FALSE)</f>
        <v>1.0975754870470753</v>
      </c>
      <c r="F6229">
        <f t="shared" si="195"/>
        <v>1.0000000000000042</v>
      </c>
      <c r="G6229">
        <v>-99</v>
      </c>
      <c r="H6229" t="s">
        <v>387</v>
      </c>
      <c r="I6229" t="s">
        <v>242</v>
      </c>
      <c r="J6229" t="s">
        <v>7084</v>
      </c>
      <c r="L6229" t="s">
        <v>29</v>
      </c>
      <c r="N6229" t="s">
        <v>294</v>
      </c>
    </row>
    <row r="6230" spans="1:14">
      <c r="A6230" t="s">
        <v>7122</v>
      </c>
      <c r="B6230">
        <v>671</v>
      </c>
      <c r="C6230" t="str">
        <f t="shared" si="194"/>
        <v>671_95585</v>
      </c>
      <c r="D6230">
        <v>0.76278509323194399</v>
      </c>
      <c r="E6230">
        <f>VLOOKUP(C6230,'Gas Species'!D:E,2,FALSE)</f>
        <v>0.76278509323194377</v>
      </c>
      <c r="F6230">
        <f t="shared" si="195"/>
        <v>1.0000000000000002</v>
      </c>
      <c r="G6230">
        <v>-99</v>
      </c>
      <c r="H6230" t="s">
        <v>387</v>
      </c>
      <c r="I6230" t="s">
        <v>242</v>
      </c>
      <c r="J6230" t="s">
        <v>7084</v>
      </c>
      <c r="L6230" t="s">
        <v>29</v>
      </c>
      <c r="N6230" t="s">
        <v>294</v>
      </c>
    </row>
    <row r="6231" spans="1:14">
      <c r="A6231" t="s">
        <v>7124</v>
      </c>
      <c r="B6231">
        <v>671</v>
      </c>
      <c r="C6231" t="str">
        <f t="shared" si="194"/>
        <v>671_95588</v>
      </c>
      <c r="D6231">
        <v>4.46474883704715E-2</v>
      </c>
      <c r="E6231">
        <f>VLOOKUP(C6231,'Gas Species'!D:E,2,FALSE)</f>
        <v>4.4647488370471479E-2</v>
      </c>
      <c r="F6231">
        <f t="shared" si="195"/>
        <v>1.0000000000000004</v>
      </c>
      <c r="G6231">
        <v>-99</v>
      </c>
      <c r="H6231" t="s">
        <v>387</v>
      </c>
      <c r="I6231" t="s">
        <v>242</v>
      </c>
      <c r="J6231" t="s">
        <v>7084</v>
      </c>
      <c r="L6231" t="s">
        <v>29</v>
      </c>
      <c r="N6231" t="s">
        <v>294</v>
      </c>
    </row>
    <row r="6232" spans="1:14">
      <c r="A6232" t="s">
        <v>7125</v>
      </c>
      <c r="B6232">
        <v>671</v>
      </c>
      <c r="C6232" t="str">
        <f t="shared" si="194"/>
        <v>671_95589</v>
      </c>
      <c r="D6232">
        <v>0.19863767648720801</v>
      </c>
      <c r="E6232">
        <f>VLOOKUP(C6232,'Gas Species'!D:E,2,FALSE)</f>
        <v>0.19863767648720759</v>
      </c>
      <c r="F6232">
        <f t="shared" si="195"/>
        <v>1.000000000000002</v>
      </c>
      <c r="G6232">
        <v>-99</v>
      </c>
      <c r="H6232" t="s">
        <v>387</v>
      </c>
      <c r="I6232" t="s">
        <v>242</v>
      </c>
      <c r="J6232" t="s">
        <v>7084</v>
      </c>
      <c r="L6232" t="s">
        <v>29</v>
      </c>
      <c r="N6232" t="s">
        <v>294</v>
      </c>
    </row>
    <row r="6233" spans="1:14">
      <c r="A6233" t="s">
        <v>7127</v>
      </c>
      <c r="B6233">
        <v>671</v>
      </c>
      <c r="C6233" t="str">
        <f t="shared" si="194"/>
        <v>671_95591</v>
      </c>
      <c r="D6233">
        <v>0.15633595594817501</v>
      </c>
      <c r="E6233">
        <f>VLOOKUP(C6233,'Gas Species'!D:E,2,FALSE)</f>
        <v>0.15633595594817515</v>
      </c>
      <c r="F6233">
        <f t="shared" si="195"/>
        <v>0.99999999999999911</v>
      </c>
      <c r="G6233">
        <v>-99</v>
      </c>
      <c r="H6233" t="s">
        <v>387</v>
      </c>
      <c r="I6233" t="s">
        <v>242</v>
      </c>
      <c r="J6233" t="s">
        <v>7084</v>
      </c>
      <c r="L6233" t="s">
        <v>29</v>
      </c>
      <c r="N6233" t="s">
        <v>294</v>
      </c>
    </row>
    <row r="6234" spans="1:14">
      <c r="A6234" t="s">
        <v>7128</v>
      </c>
      <c r="B6234">
        <v>671</v>
      </c>
      <c r="C6234" t="str">
        <f t="shared" si="194"/>
        <v>671_95592</v>
      </c>
      <c r="D6234">
        <v>8.6539436493927896E-2</v>
      </c>
      <c r="E6234">
        <f>VLOOKUP(C6234,'Gas Species'!D:E,2,FALSE)</f>
        <v>8.6539436493927938E-2</v>
      </c>
      <c r="F6234">
        <f t="shared" si="195"/>
        <v>0.99999999999999956</v>
      </c>
      <c r="G6234">
        <v>-99</v>
      </c>
      <c r="H6234" t="s">
        <v>387</v>
      </c>
      <c r="I6234" t="s">
        <v>242</v>
      </c>
      <c r="J6234" t="s">
        <v>7084</v>
      </c>
      <c r="L6234" t="s">
        <v>29</v>
      </c>
      <c r="N6234" t="s">
        <v>294</v>
      </c>
    </row>
    <row r="6235" spans="1:14">
      <c r="A6235" t="s">
        <v>7129</v>
      </c>
      <c r="B6235">
        <v>671</v>
      </c>
      <c r="C6235" t="str">
        <f t="shared" si="194"/>
        <v>671_95593</v>
      </c>
      <c r="D6235">
        <v>1.86943434736608E-2</v>
      </c>
      <c r="E6235">
        <f>VLOOKUP(C6235,'Gas Species'!D:E,2,FALSE)</f>
        <v>1.8694343473660818E-2</v>
      </c>
      <c r="F6235">
        <f t="shared" si="195"/>
        <v>0.99999999999999911</v>
      </c>
      <c r="G6235">
        <v>-99</v>
      </c>
      <c r="H6235" t="s">
        <v>387</v>
      </c>
      <c r="I6235" t="s">
        <v>242</v>
      </c>
      <c r="J6235" t="s">
        <v>7084</v>
      </c>
      <c r="L6235" t="s">
        <v>29</v>
      </c>
      <c r="N6235" t="s">
        <v>294</v>
      </c>
    </row>
    <row r="6236" spans="1:14">
      <c r="A6236" t="s">
        <v>7130</v>
      </c>
      <c r="B6236">
        <v>671</v>
      </c>
      <c r="C6236" t="str">
        <f t="shared" si="194"/>
        <v>671_95594</v>
      </c>
      <c r="D6236">
        <v>2.5692899692048601E-2</v>
      </c>
      <c r="E6236">
        <f>VLOOKUP(C6236,'Gas Species'!D:E,2,FALSE)</f>
        <v>2.5692899692048569E-2</v>
      </c>
      <c r="F6236">
        <f t="shared" si="195"/>
        <v>1.0000000000000011</v>
      </c>
      <c r="G6236">
        <v>-99</v>
      </c>
      <c r="H6236" t="s">
        <v>387</v>
      </c>
      <c r="I6236" t="s">
        <v>242</v>
      </c>
      <c r="J6236" t="s">
        <v>7084</v>
      </c>
      <c r="L6236" t="s">
        <v>29</v>
      </c>
      <c r="N6236" t="s">
        <v>294</v>
      </c>
    </row>
    <row r="6237" spans="1:14">
      <c r="A6237" t="s">
        <v>7131</v>
      </c>
      <c r="B6237">
        <v>671</v>
      </c>
      <c r="C6237" t="str">
        <f t="shared" si="194"/>
        <v>671_95595</v>
      </c>
      <c r="D6237">
        <v>4.4919590335454999E-2</v>
      </c>
      <c r="E6237">
        <f>VLOOKUP(C6237,'Gas Species'!D:E,2,FALSE)</f>
        <v>4.4919590335454972E-2</v>
      </c>
      <c r="F6237">
        <f t="shared" si="195"/>
        <v>1.0000000000000007</v>
      </c>
      <c r="G6237">
        <v>-99</v>
      </c>
      <c r="H6237" t="s">
        <v>387</v>
      </c>
      <c r="I6237" t="s">
        <v>242</v>
      </c>
      <c r="J6237" t="s">
        <v>7084</v>
      </c>
      <c r="L6237" t="s">
        <v>29</v>
      </c>
      <c r="N6237" t="s">
        <v>294</v>
      </c>
    </row>
    <row r="6238" spans="1:14">
      <c r="A6238" t="s">
        <v>7132</v>
      </c>
      <c r="B6238">
        <v>671</v>
      </c>
      <c r="C6238" t="str">
        <f t="shared" si="194"/>
        <v>671_95596</v>
      </c>
      <c r="D6238">
        <v>2.3833529013315702</v>
      </c>
      <c r="E6238">
        <f>VLOOKUP(C6238,'Gas Species'!D:E,2,FALSE)</f>
        <v>2.3833529013315671</v>
      </c>
      <c r="F6238">
        <f t="shared" si="195"/>
        <v>1.0000000000000013</v>
      </c>
      <c r="G6238">
        <v>-99</v>
      </c>
      <c r="H6238" t="s">
        <v>387</v>
      </c>
      <c r="I6238" t="s">
        <v>242</v>
      </c>
      <c r="J6238" t="s">
        <v>7084</v>
      </c>
      <c r="L6238" t="s">
        <v>29</v>
      </c>
      <c r="N6238" t="s">
        <v>314</v>
      </c>
    </row>
    <row r="6239" spans="1:14">
      <c r="A6239" t="s">
        <v>7133</v>
      </c>
      <c r="B6239">
        <v>671</v>
      </c>
      <c r="C6239" t="str">
        <f t="shared" si="194"/>
        <v>671_95597</v>
      </c>
      <c r="D6239">
        <v>1.3195232810114701</v>
      </c>
      <c r="E6239">
        <f>VLOOKUP(C6239,'Gas Species'!D:E,2,FALSE)</f>
        <v>1.3195232810114661</v>
      </c>
      <c r="F6239">
        <f t="shared" si="195"/>
        <v>1.0000000000000031</v>
      </c>
      <c r="G6239">
        <v>-99</v>
      </c>
      <c r="H6239" t="s">
        <v>387</v>
      </c>
      <c r="I6239" t="s">
        <v>242</v>
      </c>
      <c r="J6239" t="s">
        <v>7084</v>
      </c>
      <c r="L6239" t="s">
        <v>29</v>
      </c>
      <c r="N6239" t="s">
        <v>314</v>
      </c>
    </row>
    <row r="6240" spans="1:14">
      <c r="A6240" t="s">
        <v>7269</v>
      </c>
      <c r="B6240">
        <v>671</v>
      </c>
      <c r="C6240" t="str">
        <f t="shared" si="194"/>
        <v>671_95602</v>
      </c>
      <c r="D6240">
        <v>4.2269574508932504</v>
      </c>
      <c r="E6240">
        <f>VLOOKUP(C6240,'Gas Species'!D:E,2,FALSE)</f>
        <v>4.2269574508932468</v>
      </c>
      <c r="F6240">
        <f t="shared" si="195"/>
        <v>1.0000000000000009</v>
      </c>
      <c r="G6240">
        <v>-99</v>
      </c>
      <c r="H6240" t="s">
        <v>387</v>
      </c>
      <c r="I6240" t="s">
        <v>242</v>
      </c>
      <c r="J6240" t="s">
        <v>7084</v>
      </c>
      <c r="L6240" t="s">
        <v>29</v>
      </c>
      <c r="N6240" t="s">
        <v>294</v>
      </c>
    </row>
    <row r="6241" spans="1:14">
      <c r="A6241" t="s">
        <v>7294</v>
      </c>
      <c r="B6241">
        <v>671</v>
      </c>
      <c r="C6241" t="str">
        <f t="shared" si="194"/>
        <v>671_95603</v>
      </c>
      <c r="D6241">
        <v>0.290549190311372</v>
      </c>
      <c r="E6241">
        <f>VLOOKUP(C6241,'Gas Species'!D:E,2,FALSE)</f>
        <v>0.290549190311372</v>
      </c>
      <c r="F6241">
        <f t="shared" si="195"/>
        <v>1</v>
      </c>
      <c r="G6241">
        <v>-99</v>
      </c>
      <c r="H6241" t="s">
        <v>387</v>
      </c>
      <c r="I6241" t="s">
        <v>242</v>
      </c>
      <c r="J6241" t="s">
        <v>7084</v>
      </c>
      <c r="L6241" t="s">
        <v>29</v>
      </c>
      <c r="N6241" t="s">
        <v>294</v>
      </c>
    </row>
    <row r="6242" spans="1:14">
      <c r="A6242" t="s">
        <v>7139</v>
      </c>
      <c r="B6242">
        <v>671</v>
      </c>
      <c r="C6242" t="str">
        <f t="shared" si="194"/>
        <v>671_95606</v>
      </c>
      <c r="D6242">
        <v>0.221245467752409</v>
      </c>
      <c r="E6242">
        <f>VLOOKUP(C6242,'Gas Species'!D:E,2,FALSE)</f>
        <v>0.22124546775240941</v>
      </c>
      <c r="F6242">
        <f t="shared" si="195"/>
        <v>0.99999999999999811</v>
      </c>
      <c r="G6242">
        <v>-99</v>
      </c>
      <c r="H6242" t="s">
        <v>387</v>
      </c>
      <c r="I6242" t="s">
        <v>242</v>
      </c>
      <c r="J6242" t="s">
        <v>7084</v>
      </c>
      <c r="L6242" t="s">
        <v>29</v>
      </c>
      <c r="N6242" t="s">
        <v>294</v>
      </c>
    </row>
    <row r="6243" spans="1:14">
      <c r="A6243" t="s">
        <v>7140</v>
      </c>
      <c r="B6243">
        <v>671</v>
      </c>
      <c r="C6243" t="str">
        <f t="shared" si="194"/>
        <v>671_95607</v>
      </c>
      <c r="D6243">
        <v>0.34341703342814101</v>
      </c>
      <c r="E6243">
        <f>VLOOKUP(C6243,'Gas Species'!D:E,2,FALSE)</f>
        <v>0.34341703342814062</v>
      </c>
      <c r="F6243">
        <f t="shared" si="195"/>
        <v>1.0000000000000011</v>
      </c>
      <c r="G6243">
        <v>-99</v>
      </c>
      <c r="H6243" t="s">
        <v>387</v>
      </c>
      <c r="I6243" t="s">
        <v>242</v>
      </c>
      <c r="J6243" t="s">
        <v>7084</v>
      </c>
      <c r="L6243" t="s">
        <v>29</v>
      </c>
      <c r="N6243" t="s">
        <v>314</v>
      </c>
    </row>
    <row r="6244" spans="1:14">
      <c r="A6244" t="s">
        <v>7141</v>
      </c>
      <c r="B6244">
        <v>671</v>
      </c>
      <c r="C6244" t="str">
        <f t="shared" si="194"/>
        <v>671_95608</v>
      </c>
      <c r="D6244">
        <v>0.193811939366866</v>
      </c>
      <c r="E6244">
        <f>VLOOKUP(C6244,'Gas Species'!D:E,2,FALSE)</f>
        <v>0.19381193936686633</v>
      </c>
      <c r="F6244">
        <f t="shared" si="195"/>
        <v>0.99999999999999833</v>
      </c>
      <c r="G6244">
        <v>-99</v>
      </c>
      <c r="H6244" t="s">
        <v>387</v>
      </c>
      <c r="I6244" t="s">
        <v>242</v>
      </c>
      <c r="J6244" t="s">
        <v>7084</v>
      </c>
      <c r="L6244" t="s">
        <v>29</v>
      </c>
      <c r="N6244" t="s">
        <v>294</v>
      </c>
    </row>
    <row r="6245" spans="1:14">
      <c r="A6245" t="s">
        <v>7142</v>
      </c>
      <c r="B6245">
        <v>671</v>
      </c>
      <c r="C6245" t="str">
        <f t="shared" si="194"/>
        <v>671_95609</v>
      </c>
      <c r="D6245">
        <v>2.1129357859831299</v>
      </c>
      <c r="E6245">
        <f>VLOOKUP(C6245,'Gas Species'!D:E,2,FALSE)</f>
        <v>2.1129357859831299</v>
      </c>
      <c r="F6245">
        <f t="shared" si="195"/>
        <v>1</v>
      </c>
      <c r="G6245">
        <v>-99</v>
      </c>
      <c r="H6245" t="s">
        <v>387</v>
      </c>
      <c r="I6245" t="s">
        <v>242</v>
      </c>
      <c r="J6245" t="s">
        <v>7084</v>
      </c>
      <c r="L6245" t="s">
        <v>29</v>
      </c>
      <c r="N6245" t="s">
        <v>294</v>
      </c>
    </row>
    <row r="6246" spans="1:14">
      <c r="A6246" t="s">
        <v>7143</v>
      </c>
      <c r="B6246">
        <v>671</v>
      </c>
      <c r="C6246" t="str">
        <f t="shared" si="194"/>
        <v>671_95610</v>
      </c>
      <c r="D6246">
        <v>2.1997656636868101</v>
      </c>
      <c r="E6246">
        <f>VLOOKUP(C6246,'Gas Species'!D:E,2,FALSE)</f>
        <v>2.1997656636868146</v>
      </c>
      <c r="F6246">
        <f t="shared" si="195"/>
        <v>0.999999999999998</v>
      </c>
      <c r="G6246">
        <v>-99</v>
      </c>
      <c r="H6246" t="s">
        <v>387</v>
      </c>
      <c r="I6246" t="s">
        <v>242</v>
      </c>
      <c r="J6246" t="s">
        <v>7084</v>
      </c>
      <c r="L6246" t="s">
        <v>29</v>
      </c>
      <c r="N6246" t="s">
        <v>294</v>
      </c>
    </row>
    <row r="6247" spans="1:14">
      <c r="A6247" t="s">
        <v>7144</v>
      </c>
      <c r="B6247">
        <v>671</v>
      </c>
      <c r="C6247" t="str">
        <f t="shared" si="194"/>
        <v>671_95613</v>
      </c>
      <c r="D6247">
        <v>0.37058501583042203</v>
      </c>
      <c r="E6247">
        <f>VLOOKUP(C6247,'Gas Species'!D:E,2,FALSE)</f>
        <v>0.37058501583042236</v>
      </c>
      <c r="F6247">
        <f t="shared" si="195"/>
        <v>0.99999999999999911</v>
      </c>
      <c r="G6247">
        <v>-99</v>
      </c>
      <c r="H6247" t="s">
        <v>387</v>
      </c>
      <c r="I6247" t="s">
        <v>242</v>
      </c>
      <c r="J6247" t="s">
        <v>7084</v>
      </c>
      <c r="L6247" t="s">
        <v>29</v>
      </c>
      <c r="N6247" t="s">
        <v>294</v>
      </c>
    </row>
    <row r="6248" spans="1:14">
      <c r="A6248" t="s">
        <v>7319</v>
      </c>
      <c r="B6248">
        <v>671</v>
      </c>
      <c r="C6248" t="str">
        <f t="shared" si="194"/>
        <v>671_95614</v>
      </c>
      <c r="D6248">
        <v>0.20860286617725901</v>
      </c>
      <c r="E6248">
        <f>VLOOKUP(C6248,'Gas Species'!D:E,2,FALSE)</f>
        <v>0.20860286617725932</v>
      </c>
      <c r="F6248">
        <f t="shared" si="195"/>
        <v>0.99999999999999856</v>
      </c>
      <c r="G6248">
        <v>-99</v>
      </c>
      <c r="H6248" t="s">
        <v>387</v>
      </c>
      <c r="I6248" t="s">
        <v>242</v>
      </c>
      <c r="J6248" t="s">
        <v>7084</v>
      </c>
      <c r="L6248" t="s">
        <v>29</v>
      </c>
      <c r="N6248" t="s">
        <v>294</v>
      </c>
    </row>
    <row r="6249" spans="1:14">
      <c r="A6249" t="s">
        <v>7239</v>
      </c>
      <c r="B6249">
        <v>671</v>
      </c>
      <c r="C6249" t="str">
        <f t="shared" si="194"/>
        <v>671_95615</v>
      </c>
      <c r="D6249">
        <v>0.28713696605198402</v>
      </c>
      <c r="E6249">
        <f>VLOOKUP(C6249,'Gas Species'!D:E,2,FALSE)</f>
        <v>0.28713696605198419</v>
      </c>
      <c r="F6249">
        <f t="shared" si="195"/>
        <v>0.99999999999999944</v>
      </c>
      <c r="G6249">
        <v>-99</v>
      </c>
      <c r="H6249" t="s">
        <v>387</v>
      </c>
      <c r="I6249" t="s">
        <v>242</v>
      </c>
      <c r="J6249" t="s">
        <v>7084</v>
      </c>
      <c r="L6249" t="s">
        <v>29</v>
      </c>
      <c r="N6249" t="s">
        <v>294</v>
      </c>
    </row>
    <row r="6250" spans="1:14">
      <c r="A6250" t="s">
        <v>7145</v>
      </c>
      <c r="B6250">
        <v>671</v>
      </c>
      <c r="C6250" t="str">
        <f t="shared" si="194"/>
        <v>671_95616</v>
      </c>
      <c r="D6250">
        <v>0.16813487685723599</v>
      </c>
      <c r="E6250">
        <f>VLOOKUP(C6250,'Gas Species'!D:E,2,FALSE)</f>
        <v>0.16813487685723608</v>
      </c>
      <c r="F6250">
        <f t="shared" si="195"/>
        <v>0.99999999999999956</v>
      </c>
      <c r="G6250">
        <v>-99</v>
      </c>
      <c r="H6250" t="s">
        <v>387</v>
      </c>
      <c r="I6250" t="s">
        <v>242</v>
      </c>
      <c r="J6250" t="s">
        <v>7084</v>
      </c>
      <c r="L6250" t="s">
        <v>29</v>
      </c>
      <c r="N6250" t="s">
        <v>294</v>
      </c>
    </row>
    <row r="6251" spans="1:14">
      <c r="A6251" t="s">
        <v>7146</v>
      </c>
      <c r="B6251">
        <v>671</v>
      </c>
      <c r="C6251" t="str">
        <f t="shared" si="194"/>
        <v>671_95618</v>
      </c>
      <c r="D6251">
        <v>3.74020640823843E-2</v>
      </c>
      <c r="E6251">
        <f>VLOOKUP(C6251,'Gas Species'!D:E,2,FALSE)</f>
        <v>3.7402064082384334E-2</v>
      </c>
      <c r="F6251">
        <f t="shared" si="195"/>
        <v>0.99999999999999911</v>
      </c>
      <c r="G6251">
        <v>-99</v>
      </c>
      <c r="H6251" t="s">
        <v>387</v>
      </c>
      <c r="I6251" t="s">
        <v>242</v>
      </c>
      <c r="J6251" t="s">
        <v>7084</v>
      </c>
      <c r="L6251" t="s">
        <v>29</v>
      </c>
      <c r="N6251" t="s">
        <v>294</v>
      </c>
    </row>
    <row r="6252" spans="1:14">
      <c r="A6252" t="s">
        <v>7301</v>
      </c>
      <c r="B6252">
        <v>671</v>
      </c>
      <c r="C6252" t="str">
        <f t="shared" si="194"/>
        <v>671_95621</v>
      </c>
      <c r="D6252">
        <v>2.4769537847354801</v>
      </c>
      <c r="E6252">
        <f>VLOOKUP(C6252,'Gas Species'!D:E,2,FALSE)</f>
        <v>2.4769537847354801</v>
      </c>
      <c r="F6252">
        <f t="shared" si="195"/>
        <v>1</v>
      </c>
      <c r="G6252">
        <v>-99</v>
      </c>
      <c r="H6252" t="s">
        <v>387</v>
      </c>
      <c r="I6252" t="s">
        <v>242</v>
      </c>
      <c r="J6252" t="s">
        <v>7084</v>
      </c>
      <c r="L6252" t="s">
        <v>29</v>
      </c>
      <c r="N6252" t="s">
        <v>294</v>
      </c>
    </row>
    <row r="6253" spans="1:14">
      <c r="A6253" t="s">
        <v>7147</v>
      </c>
      <c r="B6253">
        <v>671</v>
      </c>
      <c r="C6253" t="str">
        <f t="shared" si="194"/>
        <v>671_95623</v>
      </c>
      <c r="D6253">
        <v>0.17212314907366999</v>
      </c>
      <c r="E6253">
        <f>VLOOKUP(C6253,'Gas Species'!D:E,2,FALSE)</f>
        <v>0.17212314907366985</v>
      </c>
      <c r="F6253">
        <f t="shared" si="195"/>
        <v>1.0000000000000009</v>
      </c>
      <c r="G6253">
        <v>-99</v>
      </c>
      <c r="H6253" t="s">
        <v>387</v>
      </c>
      <c r="I6253" t="s">
        <v>242</v>
      </c>
      <c r="J6253" t="s">
        <v>7084</v>
      </c>
      <c r="L6253" t="s">
        <v>29</v>
      </c>
      <c r="N6253" t="s">
        <v>294</v>
      </c>
    </row>
    <row r="6254" spans="1:14">
      <c r="A6254" t="s">
        <v>7148</v>
      </c>
      <c r="B6254">
        <v>671</v>
      </c>
      <c r="C6254" t="str">
        <f t="shared" si="194"/>
        <v>671_95624</v>
      </c>
      <c r="D6254">
        <v>4.6092543661862898E-2</v>
      </c>
      <c r="E6254">
        <f>VLOOKUP(C6254,'Gas Species'!D:E,2,FALSE)</f>
        <v>4.6092543661862946E-2</v>
      </c>
      <c r="F6254">
        <f t="shared" si="195"/>
        <v>0.999999999999999</v>
      </c>
      <c r="G6254">
        <v>-99</v>
      </c>
      <c r="H6254" t="s">
        <v>387</v>
      </c>
      <c r="I6254" t="s">
        <v>242</v>
      </c>
      <c r="J6254" t="s">
        <v>7084</v>
      </c>
      <c r="L6254" t="s">
        <v>29</v>
      </c>
      <c r="N6254" t="s">
        <v>294</v>
      </c>
    </row>
    <row r="6255" spans="1:14">
      <c r="A6255" t="s">
        <v>7149</v>
      </c>
      <c r="B6255">
        <v>671</v>
      </c>
      <c r="C6255" t="str">
        <f t="shared" si="194"/>
        <v>671_95625</v>
      </c>
      <c r="D6255">
        <v>0.78808541570985102</v>
      </c>
      <c r="E6255">
        <f>VLOOKUP(C6255,'Gas Species'!D:E,2,FALSE)</f>
        <v>0.78808541570985147</v>
      </c>
      <c r="F6255">
        <f t="shared" si="195"/>
        <v>0.99999999999999944</v>
      </c>
      <c r="G6255">
        <v>-99</v>
      </c>
      <c r="H6255" t="s">
        <v>387</v>
      </c>
      <c r="I6255" t="s">
        <v>242</v>
      </c>
      <c r="J6255" t="s">
        <v>7084</v>
      </c>
      <c r="L6255" t="s">
        <v>29</v>
      </c>
      <c r="N6255" t="s">
        <v>294</v>
      </c>
    </row>
    <row r="6256" spans="1:14">
      <c r="A6256" t="s">
        <v>7242</v>
      </c>
      <c r="B6256">
        <v>671</v>
      </c>
      <c r="C6256" t="str">
        <f t="shared" si="194"/>
        <v>671_95642</v>
      </c>
      <c r="D6256">
        <v>0.36404191328371799</v>
      </c>
      <c r="E6256">
        <f>VLOOKUP(C6256,'Gas Species'!D:E,2,FALSE)</f>
        <v>0.36404191328371777</v>
      </c>
      <c r="F6256">
        <f t="shared" si="195"/>
        <v>1.0000000000000007</v>
      </c>
      <c r="G6256">
        <v>-99</v>
      </c>
      <c r="H6256" t="s">
        <v>387</v>
      </c>
      <c r="I6256" t="s">
        <v>242</v>
      </c>
      <c r="J6256" t="s">
        <v>7084</v>
      </c>
      <c r="L6256" t="s">
        <v>29</v>
      </c>
      <c r="N6256" t="s">
        <v>294</v>
      </c>
    </row>
    <row r="6257" spans="1:14">
      <c r="A6257" t="s">
        <v>7150</v>
      </c>
      <c r="B6257">
        <v>671</v>
      </c>
      <c r="C6257" t="str">
        <f t="shared" si="194"/>
        <v>671_95644</v>
      </c>
      <c r="D6257">
        <v>0.32482274589918703</v>
      </c>
      <c r="E6257">
        <f>VLOOKUP(C6257,'Gas Species'!D:E,2,FALSE)</f>
        <v>0.32482274589918719</v>
      </c>
      <c r="F6257">
        <f t="shared" si="195"/>
        <v>0.99999999999999944</v>
      </c>
      <c r="G6257">
        <v>-99</v>
      </c>
      <c r="H6257" t="s">
        <v>387</v>
      </c>
      <c r="I6257" t="s">
        <v>242</v>
      </c>
      <c r="J6257" t="s">
        <v>7084</v>
      </c>
      <c r="L6257" t="s">
        <v>29</v>
      </c>
      <c r="N6257" t="s">
        <v>294</v>
      </c>
    </row>
    <row r="6258" spans="1:14">
      <c r="A6258" t="s">
        <v>7151</v>
      </c>
      <c r="B6258">
        <v>671</v>
      </c>
      <c r="C6258" t="str">
        <f t="shared" si="194"/>
        <v>671_95645</v>
      </c>
      <c r="D6258">
        <v>5.7796383606025297E-3</v>
      </c>
      <c r="E6258">
        <f>VLOOKUP(C6258,'Gas Species'!D:E,2,FALSE)</f>
        <v>5.7796383606025271E-3</v>
      </c>
      <c r="F6258">
        <f t="shared" si="195"/>
        <v>1.0000000000000004</v>
      </c>
      <c r="G6258">
        <v>-99</v>
      </c>
      <c r="H6258" t="s">
        <v>387</v>
      </c>
      <c r="I6258" t="s">
        <v>242</v>
      </c>
      <c r="J6258" t="s">
        <v>7084</v>
      </c>
      <c r="L6258" t="s">
        <v>29</v>
      </c>
      <c r="N6258" t="s">
        <v>294</v>
      </c>
    </row>
    <row r="6259" spans="1:14">
      <c r="A6259" t="s">
        <v>7152</v>
      </c>
      <c r="B6259">
        <v>671</v>
      </c>
      <c r="C6259" t="str">
        <f t="shared" si="194"/>
        <v>671_95646</v>
      </c>
      <c r="D6259">
        <v>9.6689555903537797E-2</v>
      </c>
      <c r="E6259">
        <f>VLOOKUP(C6259,'Gas Species'!D:E,2,FALSE)</f>
        <v>9.668955590353781E-2</v>
      </c>
      <c r="F6259">
        <f t="shared" si="195"/>
        <v>0.99999999999999989</v>
      </c>
      <c r="G6259">
        <v>-99</v>
      </c>
      <c r="H6259" t="s">
        <v>387</v>
      </c>
      <c r="I6259" t="s">
        <v>242</v>
      </c>
      <c r="J6259" t="s">
        <v>7084</v>
      </c>
      <c r="L6259" t="s">
        <v>29</v>
      </c>
      <c r="N6259" t="s">
        <v>294</v>
      </c>
    </row>
    <row r="6260" spans="1:14">
      <c r="A6260" t="s">
        <v>7153</v>
      </c>
      <c r="B6260">
        <v>671</v>
      </c>
      <c r="C6260" t="str">
        <f t="shared" si="194"/>
        <v>671_95647</v>
      </c>
      <c r="D6260">
        <v>8.0172445492728006E-2</v>
      </c>
      <c r="E6260">
        <f>VLOOKUP(C6260,'Gas Species'!D:E,2,FALSE)</f>
        <v>8.0172445492728006E-2</v>
      </c>
      <c r="F6260">
        <f t="shared" si="195"/>
        <v>1</v>
      </c>
      <c r="G6260">
        <v>-99</v>
      </c>
      <c r="H6260" t="s">
        <v>387</v>
      </c>
      <c r="I6260" t="s">
        <v>242</v>
      </c>
      <c r="J6260" t="s">
        <v>7084</v>
      </c>
      <c r="L6260" t="s">
        <v>29</v>
      </c>
      <c r="N6260" t="s">
        <v>294</v>
      </c>
    </row>
    <row r="6261" spans="1:14">
      <c r="A6261" t="s">
        <v>7154</v>
      </c>
      <c r="B6261">
        <v>671</v>
      </c>
      <c r="C6261" t="str">
        <f t="shared" si="194"/>
        <v>671_95648</v>
      </c>
      <c r="D6261">
        <v>0.260196933388539</v>
      </c>
      <c r="E6261">
        <f>VLOOKUP(C6261,'Gas Species'!D:E,2,FALSE)</f>
        <v>0.26019693338853878</v>
      </c>
      <c r="F6261">
        <f t="shared" si="195"/>
        <v>1.0000000000000009</v>
      </c>
      <c r="G6261">
        <v>-99</v>
      </c>
      <c r="H6261" t="s">
        <v>387</v>
      </c>
      <c r="I6261" t="s">
        <v>242</v>
      </c>
      <c r="J6261" t="s">
        <v>7084</v>
      </c>
      <c r="L6261" t="s">
        <v>29</v>
      </c>
      <c r="N6261" t="s">
        <v>294</v>
      </c>
    </row>
    <row r="6262" spans="1:14">
      <c r="A6262" t="s">
        <v>7155</v>
      </c>
      <c r="B6262">
        <v>671</v>
      </c>
      <c r="C6262" t="str">
        <f t="shared" si="194"/>
        <v>671_95649</v>
      </c>
      <c r="D6262">
        <v>0.21053130603728601</v>
      </c>
      <c r="E6262">
        <f>VLOOKUP(C6262,'Gas Species'!D:E,2,FALSE)</f>
        <v>0.21053130603728579</v>
      </c>
      <c r="F6262">
        <f t="shared" si="195"/>
        <v>1.0000000000000011</v>
      </c>
      <c r="G6262">
        <v>-99</v>
      </c>
      <c r="H6262" t="s">
        <v>387</v>
      </c>
      <c r="I6262" t="s">
        <v>242</v>
      </c>
      <c r="J6262" t="s">
        <v>7084</v>
      </c>
      <c r="L6262" t="s">
        <v>29</v>
      </c>
      <c r="N6262" t="s">
        <v>294</v>
      </c>
    </row>
    <row r="6263" spans="1:14">
      <c r="A6263" t="s">
        <v>7156</v>
      </c>
      <c r="B6263">
        <v>671</v>
      </c>
      <c r="C6263" t="str">
        <f t="shared" si="194"/>
        <v>671_95650</v>
      </c>
      <c r="D6263">
        <v>0.212000302456609</v>
      </c>
      <c r="E6263">
        <f>VLOOKUP(C6263,'Gas Species'!D:E,2,FALSE)</f>
        <v>0.21200030245660945</v>
      </c>
      <c r="F6263">
        <f t="shared" si="195"/>
        <v>0.99999999999999789</v>
      </c>
      <c r="G6263">
        <v>-99</v>
      </c>
      <c r="H6263" t="s">
        <v>387</v>
      </c>
      <c r="I6263" t="s">
        <v>242</v>
      </c>
      <c r="J6263" t="s">
        <v>7084</v>
      </c>
      <c r="L6263" t="s">
        <v>29</v>
      </c>
      <c r="N6263" t="s">
        <v>294</v>
      </c>
    </row>
    <row r="6264" spans="1:14">
      <c r="A6264" t="s">
        <v>7158</v>
      </c>
      <c r="B6264">
        <v>671</v>
      </c>
      <c r="C6264" t="str">
        <f t="shared" si="194"/>
        <v>671_95653</v>
      </c>
      <c r="D6264">
        <v>1.32675555719477E-2</v>
      </c>
      <c r="E6264">
        <f>VLOOKUP(C6264,'Gas Species'!D:E,2,FALSE)</f>
        <v>1.3267555571947682E-2</v>
      </c>
      <c r="F6264">
        <f t="shared" si="195"/>
        <v>1.0000000000000013</v>
      </c>
      <c r="G6264">
        <v>-99</v>
      </c>
      <c r="H6264" t="s">
        <v>387</v>
      </c>
      <c r="I6264" t="s">
        <v>242</v>
      </c>
      <c r="J6264" t="s">
        <v>7084</v>
      </c>
      <c r="L6264" t="s">
        <v>29</v>
      </c>
      <c r="N6264" t="s">
        <v>294</v>
      </c>
    </row>
    <row r="6265" spans="1:14">
      <c r="A6265" t="s">
        <v>7159</v>
      </c>
      <c r="B6265">
        <v>671</v>
      </c>
      <c r="C6265" t="str">
        <f t="shared" si="194"/>
        <v>671_95654</v>
      </c>
      <c r="D6265">
        <v>2.5789149678957402E-2</v>
      </c>
      <c r="E6265">
        <f>VLOOKUP(C6265,'Gas Species'!D:E,2,FALSE)</f>
        <v>2.5789149678957363E-2</v>
      </c>
      <c r="F6265">
        <f t="shared" si="195"/>
        <v>1.0000000000000016</v>
      </c>
      <c r="G6265">
        <v>-99</v>
      </c>
      <c r="H6265" t="s">
        <v>387</v>
      </c>
      <c r="I6265" t="s">
        <v>242</v>
      </c>
      <c r="J6265" t="s">
        <v>7084</v>
      </c>
      <c r="L6265" t="s">
        <v>29</v>
      </c>
      <c r="N6265" t="s">
        <v>294</v>
      </c>
    </row>
    <row r="6266" spans="1:14">
      <c r="A6266" t="s">
        <v>7160</v>
      </c>
      <c r="B6266">
        <v>671</v>
      </c>
      <c r="C6266" t="str">
        <f t="shared" si="194"/>
        <v>671_95655</v>
      </c>
      <c r="D6266">
        <v>0.34610022589876299</v>
      </c>
      <c r="E6266">
        <f>VLOOKUP(C6266,'Gas Species'!D:E,2,FALSE)</f>
        <v>0.3461002258987631</v>
      </c>
      <c r="F6266">
        <f t="shared" si="195"/>
        <v>0.99999999999999967</v>
      </c>
      <c r="G6266">
        <v>-99</v>
      </c>
      <c r="H6266" t="s">
        <v>387</v>
      </c>
      <c r="I6266" t="s">
        <v>242</v>
      </c>
      <c r="J6266" t="s">
        <v>7084</v>
      </c>
      <c r="L6266" t="s">
        <v>29</v>
      </c>
      <c r="N6266" t="s">
        <v>294</v>
      </c>
    </row>
    <row r="6267" spans="1:14">
      <c r="A6267" t="s">
        <v>7161</v>
      </c>
      <c r="B6267">
        <v>671</v>
      </c>
      <c r="C6267" t="str">
        <f t="shared" si="194"/>
        <v>671_95656</v>
      </c>
      <c r="D6267">
        <v>0.31611265254347998</v>
      </c>
      <c r="E6267">
        <f>VLOOKUP(C6267,'Gas Species'!D:E,2,FALSE)</f>
        <v>0.31611265254348042</v>
      </c>
      <c r="F6267">
        <f t="shared" si="195"/>
        <v>0.99999999999999856</v>
      </c>
      <c r="G6267">
        <v>-99</v>
      </c>
      <c r="H6267" t="s">
        <v>387</v>
      </c>
      <c r="I6267" t="s">
        <v>242</v>
      </c>
      <c r="J6267" t="s">
        <v>7084</v>
      </c>
      <c r="L6267" t="s">
        <v>29</v>
      </c>
      <c r="N6267" t="s">
        <v>294</v>
      </c>
    </row>
    <row r="6268" spans="1:14">
      <c r="A6268" t="s">
        <v>7162</v>
      </c>
      <c r="B6268">
        <v>671</v>
      </c>
      <c r="C6268" t="str">
        <f t="shared" si="194"/>
        <v>671_95657</v>
      </c>
      <c r="D6268">
        <v>0.23243463347243101</v>
      </c>
      <c r="E6268">
        <f>VLOOKUP(C6268,'Gas Species'!D:E,2,FALSE)</f>
        <v>0.23243463347243082</v>
      </c>
      <c r="F6268">
        <f t="shared" si="195"/>
        <v>1.0000000000000009</v>
      </c>
      <c r="G6268">
        <v>-99</v>
      </c>
      <c r="H6268" t="s">
        <v>387</v>
      </c>
      <c r="I6268" t="s">
        <v>242</v>
      </c>
      <c r="J6268" t="s">
        <v>7084</v>
      </c>
      <c r="L6268" t="s">
        <v>29</v>
      </c>
      <c r="N6268" t="s">
        <v>294</v>
      </c>
    </row>
    <row r="6269" spans="1:14">
      <c r="A6269" t="s">
        <v>7163</v>
      </c>
      <c r="B6269">
        <v>671</v>
      </c>
      <c r="C6269" t="str">
        <f t="shared" si="194"/>
        <v>671_95658</v>
      </c>
      <c r="D6269">
        <v>3.4286703098224498E-3</v>
      </c>
      <c r="E6269">
        <f>VLOOKUP(C6269,'Gas Species'!D:E,2,FALSE)</f>
        <v>3.4286703098224481E-3</v>
      </c>
      <c r="F6269">
        <f t="shared" si="195"/>
        <v>1.0000000000000004</v>
      </c>
      <c r="G6269">
        <v>-99</v>
      </c>
      <c r="H6269" t="s">
        <v>387</v>
      </c>
      <c r="I6269" t="s">
        <v>242</v>
      </c>
      <c r="J6269" t="s">
        <v>7084</v>
      </c>
      <c r="L6269" t="s">
        <v>29</v>
      </c>
      <c r="N6269" t="s">
        <v>294</v>
      </c>
    </row>
    <row r="6270" spans="1:14">
      <c r="A6270" t="s">
        <v>7165</v>
      </c>
      <c r="B6270">
        <v>671</v>
      </c>
      <c r="C6270" t="str">
        <f t="shared" si="194"/>
        <v>671_95660</v>
      </c>
      <c r="D6270">
        <v>2.5609992147909301E-2</v>
      </c>
      <c r="E6270">
        <f>VLOOKUP(C6270,'Gas Species'!D:E,2,FALSE)</f>
        <v>2.5609992147909346E-2</v>
      </c>
      <c r="F6270">
        <f t="shared" si="195"/>
        <v>0.99999999999999822</v>
      </c>
      <c r="G6270">
        <v>-99</v>
      </c>
      <c r="H6270" t="s">
        <v>387</v>
      </c>
      <c r="I6270" t="s">
        <v>242</v>
      </c>
      <c r="J6270" t="s">
        <v>7084</v>
      </c>
      <c r="L6270" t="s">
        <v>29</v>
      </c>
      <c r="N6270" t="s">
        <v>294</v>
      </c>
    </row>
    <row r="6271" spans="1:14">
      <c r="A6271" t="s">
        <v>7243</v>
      </c>
      <c r="B6271">
        <v>671</v>
      </c>
      <c r="C6271" t="str">
        <f t="shared" si="194"/>
        <v>671_95667</v>
      </c>
      <c r="D6271">
        <v>8.9598225975854207E-2</v>
      </c>
      <c r="E6271">
        <f>VLOOKUP(C6271,'Gas Species'!D:E,2,FALSE)</f>
        <v>8.9598225975854151E-2</v>
      </c>
      <c r="F6271">
        <f t="shared" si="195"/>
        <v>1.0000000000000007</v>
      </c>
      <c r="G6271">
        <v>-99</v>
      </c>
      <c r="H6271" t="s">
        <v>387</v>
      </c>
      <c r="I6271" t="s">
        <v>242</v>
      </c>
      <c r="J6271" t="s">
        <v>7084</v>
      </c>
      <c r="L6271" t="s">
        <v>29</v>
      </c>
      <c r="N6271" t="s">
        <v>294</v>
      </c>
    </row>
    <row r="6272" spans="1:14">
      <c r="A6272" t="s">
        <v>7211</v>
      </c>
      <c r="B6272">
        <v>671</v>
      </c>
      <c r="C6272" t="str">
        <f t="shared" si="194"/>
        <v>671_95668</v>
      </c>
      <c r="D6272">
        <v>5.9446671759231101E-2</v>
      </c>
      <c r="E6272">
        <f>VLOOKUP(C6272,'Gas Species'!D:E,2,FALSE)</f>
        <v>5.9446671759231053E-2</v>
      </c>
      <c r="F6272">
        <f t="shared" si="195"/>
        <v>1.0000000000000009</v>
      </c>
      <c r="G6272">
        <v>-99</v>
      </c>
      <c r="H6272" t="s">
        <v>387</v>
      </c>
      <c r="I6272" t="s">
        <v>242</v>
      </c>
      <c r="J6272" t="s">
        <v>7084</v>
      </c>
      <c r="L6272" t="s">
        <v>29</v>
      </c>
      <c r="N6272" t="s">
        <v>294</v>
      </c>
    </row>
    <row r="6273" spans="1:14">
      <c r="A6273" t="s">
        <v>7212</v>
      </c>
      <c r="B6273">
        <v>671</v>
      </c>
      <c r="C6273" t="str">
        <f t="shared" si="194"/>
        <v>671_95669</v>
      </c>
      <c r="D6273">
        <v>1.3331664032589099</v>
      </c>
      <c r="E6273">
        <f>VLOOKUP(C6273,'Gas Species'!D:E,2,FALSE)</f>
        <v>1.3331664032589072</v>
      </c>
      <c r="F6273">
        <f t="shared" si="195"/>
        <v>1.000000000000002</v>
      </c>
      <c r="G6273">
        <v>-99</v>
      </c>
      <c r="H6273" t="s">
        <v>387</v>
      </c>
      <c r="I6273" t="s">
        <v>242</v>
      </c>
      <c r="J6273" t="s">
        <v>7084</v>
      </c>
      <c r="L6273" t="s">
        <v>29</v>
      </c>
      <c r="N6273" t="s">
        <v>314</v>
      </c>
    </row>
    <row r="6274" spans="1:14">
      <c r="A6274" t="s">
        <v>7213</v>
      </c>
      <c r="B6274">
        <v>671</v>
      </c>
      <c r="C6274" t="str">
        <f t="shared" si="194"/>
        <v>671_95670</v>
      </c>
      <c r="D6274">
        <v>8.6282872407901404E-2</v>
      </c>
      <c r="E6274">
        <f>VLOOKUP(C6274,'Gas Species'!D:E,2,FALSE)</f>
        <v>8.6282872407901376E-2</v>
      </c>
      <c r="F6274">
        <f t="shared" si="195"/>
        <v>1.0000000000000002</v>
      </c>
      <c r="G6274">
        <v>-99</v>
      </c>
      <c r="H6274" t="s">
        <v>387</v>
      </c>
      <c r="I6274" t="s">
        <v>242</v>
      </c>
      <c r="J6274" t="s">
        <v>7084</v>
      </c>
      <c r="L6274" t="s">
        <v>29</v>
      </c>
      <c r="N6274" t="s">
        <v>314</v>
      </c>
    </row>
    <row r="6275" spans="1:14">
      <c r="A6275" t="s">
        <v>7214</v>
      </c>
      <c r="B6275">
        <v>671</v>
      </c>
      <c r="C6275" t="str">
        <f t="shared" ref="C6275:C6338" si="196">CONCATENATE(B6275,"_",A6275)</f>
        <v>671_95673</v>
      </c>
      <c r="D6275">
        <v>1.45524637861674</v>
      </c>
      <c r="E6275">
        <f>VLOOKUP(C6275,'Gas Species'!D:E,2,FALSE)</f>
        <v>1.4552463786167436</v>
      </c>
      <c r="F6275">
        <f t="shared" ref="F6275:F6338" si="197">D6275/E6275</f>
        <v>0.99999999999999756</v>
      </c>
      <c r="G6275">
        <v>-99</v>
      </c>
      <c r="H6275" t="s">
        <v>387</v>
      </c>
      <c r="I6275" t="s">
        <v>242</v>
      </c>
      <c r="J6275" t="s">
        <v>7084</v>
      </c>
      <c r="L6275" t="s">
        <v>29</v>
      </c>
      <c r="N6275" t="s">
        <v>294</v>
      </c>
    </row>
    <row r="6276" spans="1:14">
      <c r="A6276" t="s">
        <v>7168</v>
      </c>
      <c r="B6276">
        <v>671</v>
      </c>
      <c r="C6276" t="str">
        <f t="shared" si="196"/>
        <v>671_95674</v>
      </c>
      <c r="D6276">
        <v>0.31118542995140902</v>
      </c>
      <c r="E6276">
        <f>VLOOKUP(C6276,'Gas Species'!D:E,2,FALSE)</f>
        <v>0.31118542995140863</v>
      </c>
      <c r="F6276">
        <f t="shared" si="197"/>
        <v>1.0000000000000013</v>
      </c>
      <c r="G6276">
        <v>-99</v>
      </c>
      <c r="H6276" t="s">
        <v>387</v>
      </c>
      <c r="I6276" t="s">
        <v>242</v>
      </c>
      <c r="J6276" t="s">
        <v>7084</v>
      </c>
      <c r="L6276" t="s">
        <v>29</v>
      </c>
      <c r="N6276" t="s">
        <v>294</v>
      </c>
    </row>
    <row r="6277" spans="1:14">
      <c r="A6277" t="s">
        <v>7169</v>
      </c>
      <c r="B6277">
        <v>671</v>
      </c>
      <c r="C6277" t="str">
        <f t="shared" si="196"/>
        <v>671_95675</v>
      </c>
      <c r="D6277">
        <v>0.168328137444689</v>
      </c>
      <c r="E6277">
        <f>VLOOKUP(C6277,'Gas Species'!D:E,2,FALSE)</f>
        <v>0.16832813744468889</v>
      </c>
      <c r="F6277">
        <f t="shared" si="197"/>
        <v>1.0000000000000007</v>
      </c>
      <c r="G6277">
        <v>-99</v>
      </c>
      <c r="H6277" t="s">
        <v>387</v>
      </c>
      <c r="I6277" t="s">
        <v>242</v>
      </c>
      <c r="J6277" t="s">
        <v>7084</v>
      </c>
      <c r="L6277" t="s">
        <v>29</v>
      </c>
      <c r="N6277" t="s">
        <v>294</v>
      </c>
    </row>
    <row r="6278" spans="1:14">
      <c r="A6278" t="s">
        <v>7171</v>
      </c>
      <c r="B6278">
        <v>671</v>
      </c>
      <c r="C6278" t="str">
        <f t="shared" si="196"/>
        <v>671_95677</v>
      </c>
      <c r="D6278">
        <v>0.19489519391784599</v>
      </c>
      <c r="E6278">
        <f>VLOOKUP(C6278,'Gas Species'!D:E,2,FALSE)</f>
        <v>0.19489519391784571</v>
      </c>
      <c r="F6278">
        <f t="shared" si="197"/>
        <v>1.0000000000000013</v>
      </c>
      <c r="G6278">
        <v>-99</v>
      </c>
      <c r="H6278" t="s">
        <v>387</v>
      </c>
      <c r="I6278" t="s">
        <v>242</v>
      </c>
      <c r="J6278" t="s">
        <v>7084</v>
      </c>
      <c r="L6278" t="s">
        <v>29</v>
      </c>
      <c r="N6278" t="s">
        <v>294</v>
      </c>
    </row>
    <row r="6279" spans="1:14">
      <c r="A6279" t="s">
        <v>7172</v>
      </c>
      <c r="B6279">
        <v>671</v>
      </c>
      <c r="C6279" t="str">
        <f t="shared" si="196"/>
        <v>671_95678</v>
      </c>
      <c r="D6279">
        <v>3.6399345292516299</v>
      </c>
      <c r="E6279">
        <f>VLOOKUP(C6279,'Gas Species'!D:E,2,FALSE)</f>
        <v>3.6399345292516307</v>
      </c>
      <c r="F6279">
        <f t="shared" si="197"/>
        <v>0.99999999999999978</v>
      </c>
      <c r="G6279">
        <v>-99</v>
      </c>
      <c r="H6279" t="s">
        <v>387</v>
      </c>
      <c r="I6279" t="s">
        <v>242</v>
      </c>
      <c r="J6279" t="s">
        <v>7084</v>
      </c>
      <c r="L6279" t="s">
        <v>29</v>
      </c>
      <c r="N6279" t="s">
        <v>294</v>
      </c>
    </row>
    <row r="6280" spans="1:14">
      <c r="A6280" t="s">
        <v>7174</v>
      </c>
      <c r="B6280">
        <v>671</v>
      </c>
      <c r="C6280" t="str">
        <f t="shared" si="196"/>
        <v>671_95680</v>
      </c>
      <c r="D6280">
        <v>0.654704104199482</v>
      </c>
      <c r="E6280">
        <f>VLOOKUP(C6280,'Gas Species'!D:E,2,FALSE)</f>
        <v>0.65470410419948155</v>
      </c>
      <c r="F6280">
        <f t="shared" si="197"/>
        <v>1.0000000000000007</v>
      </c>
      <c r="G6280">
        <v>-99</v>
      </c>
      <c r="H6280" t="s">
        <v>387</v>
      </c>
      <c r="I6280" t="s">
        <v>242</v>
      </c>
      <c r="J6280" t="s">
        <v>7084</v>
      </c>
      <c r="L6280" t="s">
        <v>29</v>
      </c>
      <c r="N6280" t="s">
        <v>294</v>
      </c>
    </row>
    <row r="6281" spans="1:14">
      <c r="A6281" t="s">
        <v>7176</v>
      </c>
      <c r="B6281">
        <v>671</v>
      </c>
      <c r="C6281" t="str">
        <f t="shared" si="196"/>
        <v>671_95682</v>
      </c>
      <c r="D6281">
        <v>0.10430567063549601</v>
      </c>
      <c r="E6281">
        <f>VLOOKUP(C6281,'Gas Species'!D:E,2,FALSE)</f>
        <v>0.10430567063549624</v>
      </c>
      <c r="F6281">
        <f t="shared" si="197"/>
        <v>0.99999999999999778</v>
      </c>
      <c r="G6281">
        <v>-99</v>
      </c>
      <c r="H6281" t="s">
        <v>387</v>
      </c>
      <c r="I6281" t="s">
        <v>242</v>
      </c>
      <c r="J6281" t="s">
        <v>7084</v>
      </c>
      <c r="L6281" t="s">
        <v>29</v>
      </c>
      <c r="N6281" t="s">
        <v>294</v>
      </c>
    </row>
    <row r="6282" spans="1:14">
      <c r="A6282" t="s">
        <v>7177</v>
      </c>
      <c r="B6282">
        <v>671</v>
      </c>
      <c r="C6282" t="str">
        <f t="shared" si="196"/>
        <v>671_95683</v>
      </c>
      <c r="D6282">
        <v>7.02268215274819E-2</v>
      </c>
      <c r="E6282">
        <f>VLOOKUP(C6282,'Gas Species'!D:E,2,FALSE)</f>
        <v>7.0226821527481914E-2</v>
      </c>
      <c r="F6282">
        <f t="shared" si="197"/>
        <v>0.99999999999999978</v>
      </c>
      <c r="G6282">
        <v>-99</v>
      </c>
      <c r="H6282" t="s">
        <v>387</v>
      </c>
      <c r="I6282" t="s">
        <v>242</v>
      </c>
      <c r="J6282" t="s">
        <v>7084</v>
      </c>
      <c r="L6282" t="s">
        <v>29</v>
      </c>
      <c r="N6282" t="s">
        <v>294</v>
      </c>
    </row>
    <row r="6283" spans="1:14">
      <c r="A6283" t="s">
        <v>7178</v>
      </c>
      <c r="B6283">
        <v>671</v>
      </c>
      <c r="C6283" t="str">
        <f t="shared" si="196"/>
        <v>671_95684</v>
      </c>
      <c r="D6283">
        <v>0.33869651505888299</v>
      </c>
      <c r="E6283">
        <f>VLOOKUP(C6283,'Gas Species'!D:E,2,FALSE)</f>
        <v>0.33869651505888254</v>
      </c>
      <c r="F6283">
        <f t="shared" si="197"/>
        <v>1.0000000000000013</v>
      </c>
      <c r="G6283">
        <v>-99</v>
      </c>
      <c r="H6283" t="s">
        <v>387</v>
      </c>
      <c r="I6283" t="s">
        <v>242</v>
      </c>
      <c r="J6283" t="s">
        <v>7084</v>
      </c>
      <c r="L6283" t="s">
        <v>29</v>
      </c>
      <c r="N6283" t="s">
        <v>294</v>
      </c>
    </row>
    <row r="6284" spans="1:14">
      <c r="A6284" t="s">
        <v>7180</v>
      </c>
      <c r="B6284">
        <v>671</v>
      </c>
      <c r="C6284" t="str">
        <f t="shared" si="196"/>
        <v>671_95686</v>
      </c>
      <c r="D6284">
        <v>0.158107629961632</v>
      </c>
      <c r="E6284">
        <f>VLOOKUP(C6284,'Gas Species'!D:E,2,FALSE)</f>
        <v>0.15810762996163161</v>
      </c>
      <c r="F6284">
        <f t="shared" si="197"/>
        <v>1.0000000000000024</v>
      </c>
      <c r="G6284">
        <v>-99</v>
      </c>
      <c r="H6284" t="s">
        <v>387</v>
      </c>
      <c r="I6284" t="s">
        <v>242</v>
      </c>
      <c r="J6284" t="s">
        <v>7084</v>
      </c>
      <c r="L6284" t="s">
        <v>29</v>
      </c>
      <c r="N6284" t="s">
        <v>294</v>
      </c>
    </row>
    <row r="6285" spans="1:14">
      <c r="A6285" t="s">
        <v>7181</v>
      </c>
      <c r="B6285">
        <v>671</v>
      </c>
      <c r="C6285" t="str">
        <f t="shared" si="196"/>
        <v>671_95687</v>
      </c>
      <c r="D6285">
        <v>0.22550597657155699</v>
      </c>
      <c r="E6285">
        <f>VLOOKUP(C6285,'Gas Species'!D:E,2,FALSE)</f>
        <v>0.22550597657155674</v>
      </c>
      <c r="F6285">
        <f t="shared" si="197"/>
        <v>1.0000000000000011</v>
      </c>
      <c r="G6285">
        <v>-99</v>
      </c>
      <c r="H6285" t="s">
        <v>387</v>
      </c>
      <c r="I6285" t="s">
        <v>242</v>
      </c>
      <c r="J6285" t="s">
        <v>7084</v>
      </c>
      <c r="L6285" t="s">
        <v>29</v>
      </c>
      <c r="N6285" t="s">
        <v>294</v>
      </c>
    </row>
    <row r="6286" spans="1:14">
      <c r="A6286" t="s">
        <v>7182</v>
      </c>
      <c r="B6286">
        <v>671</v>
      </c>
      <c r="C6286" t="str">
        <f t="shared" si="196"/>
        <v>671_95688</v>
      </c>
      <c r="D6286">
        <v>0.24263551157063801</v>
      </c>
      <c r="E6286">
        <f>VLOOKUP(C6286,'Gas Species'!D:E,2,FALSE)</f>
        <v>0.24263551157063767</v>
      </c>
      <c r="F6286">
        <f t="shared" si="197"/>
        <v>1.0000000000000013</v>
      </c>
      <c r="G6286">
        <v>-99</v>
      </c>
      <c r="H6286" t="s">
        <v>387</v>
      </c>
      <c r="I6286" t="s">
        <v>242</v>
      </c>
      <c r="J6286" t="s">
        <v>7084</v>
      </c>
      <c r="L6286" t="s">
        <v>29</v>
      </c>
      <c r="N6286" t="s">
        <v>294</v>
      </c>
    </row>
    <row r="6287" spans="1:14">
      <c r="A6287" t="s">
        <v>7183</v>
      </c>
      <c r="B6287">
        <v>671</v>
      </c>
      <c r="C6287" t="str">
        <f t="shared" si="196"/>
        <v>671_95689</v>
      </c>
      <c r="D6287">
        <v>0.36240501585108598</v>
      </c>
      <c r="E6287">
        <f>VLOOKUP(C6287,'Gas Species'!D:E,2,FALSE)</f>
        <v>0.36240501585108598</v>
      </c>
      <c r="F6287">
        <f t="shared" si="197"/>
        <v>1</v>
      </c>
      <c r="G6287">
        <v>-99</v>
      </c>
      <c r="H6287" t="s">
        <v>387</v>
      </c>
      <c r="I6287" t="s">
        <v>242</v>
      </c>
      <c r="J6287" t="s">
        <v>7084</v>
      </c>
      <c r="L6287" t="s">
        <v>29</v>
      </c>
      <c r="N6287" t="s">
        <v>294</v>
      </c>
    </row>
    <row r="6288" spans="1:14">
      <c r="A6288" t="s">
        <v>7184</v>
      </c>
      <c r="B6288">
        <v>671</v>
      </c>
      <c r="C6288" t="str">
        <f t="shared" si="196"/>
        <v>671_95690</v>
      </c>
      <c r="D6288">
        <v>0.23404460164851201</v>
      </c>
      <c r="E6288">
        <f>VLOOKUP(C6288,'Gas Species'!D:E,2,FALSE)</f>
        <v>0.23404460164851171</v>
      </c>
      <c r="F6288">
        <f t="shared" si="197"/>
        <v>1.0000000000000013</v>
      </c>
      <c r="G6288">
        <v>-99</v>
      </c>
      <c r="H6288" t="s">
        <v>387</v>
      </c>
      <c r="I6288" t="s">
        <v>242</v>
      </c>
      <c r="J6288" t="s">
        <v>7084</v>
      </c>
      <c r="L6288" t="s">
        <v>29</v>
      </c>
      <c r="N6288" t="s">
        <v>294</v>
      </c>
    </row>
    <row r="6289" spans="1:14">
      <c r="A6289" t="s">
        <v>7185</v>
      </c>
      <c r="B6289">
        <v>671</v>
      </c>
      <c r="C6289" t="str">
        <f t="shared" si="196"/>
        <v>671_95691</v>
      </c>
      <c r="D6289">
        <v>9.1620670631538503E-2</v>
      </c>
      <c r="E6289">
        <f>VLOOKUP(C6289,'Gas Species'!D:E,2,FALSE)</f>
        <v>9.1620670631538531E-2</v>
      </c>
      <c r="F6289">
        <f t="shared" si="197"/>
        <v>0.99999999999999967</v>
      </c>
      <c r="G6289">
        <v>-99</v>
      </c>
      <c r="H6289" t="s">
        <v>387</v>
      </c>
      <c r="I6289" t="s">
        <v>242</v>
      </c>
      <c r="J6289" t="s">
        <v>7084</v>
      </c>
      <c r="L6289" t="s">
        <v>29</v>
      </c>
      <c r="N6289" t="s">
        <v>294</v>
      </c>
    </row>
    <row r="6290" spans="1:14">
      <c r="A6290" t="s">
        <v>7186</v>
      </c>
      <c r="B6290">
        <v>671</v>
      </c>
      <c r="C6290" t="str">
        <f t="shared" si="196"/>
        <v>671_95692</v>
      </c>
      <c r="D6290">
        <v>9.5122103353949897E-2</v>
      </c>
      <c r="E6290">
        <f>VLOOKUP(C6290,'Gas Species'!D:E,2,FALSE)</f>
        <v>9.5122103353949924E-2</v>
      </c>
      <c r="F6290">
        <f t="shared" si="197"/>
        <v>0.99999999999999967</v>
      </c>
      <c r="G6290">
        <v>-99</v>
      </c>
      <c r="H6290" t="s">
        <v>387</v>
      </c>
      <c r="I6290" t="s">
        <v>242</v>
      </c>
      <c r="J6290" t="s">
        <v>7084</v>
      </c>
      <c r="L6290" t="s">
        <v>29</v>
      </c>
      <c r="N6290" t="s">
        <v>294</v>
      </c>
    </row>
    <row r="6291" spans="1:14">
      <c r="A6291" t="s">
        <v>7187</v>
      </c>
      <c r="B6291">
        <v>671</v>
      </c>
      <c r="C6291" t="str">
        <f t="shared" si="196"/>
        <v>671_95693</v>
      </c>
      <c r="D6291">
        <v>8.8641851444835898E-2</v>
      </c>
      <c r="E6291">
        <f>VLOOKUP(C6291,'Gas Species'!D:E,2,FALSE)</f>
        <v>8.8641851444835926E-2</v>
      </c>
      <c r="F6291">
        <f t="shared" si="197"/>
        <v>0.99999999999999967</v>
      </c>
      <c r="G6291">
        <v>-99</v>
      </c>
      <c r="H6291" t="s">
        <v>387</v>
      </c>
      <c r="I6291" t="s">
        <v>242</v>
      </c>
      <c r="J6291" t="s">
        <v>7084</v>
      </c>
      <c r="L6291" t="s">
        <v>29</v>
      </c>
      <c r="N6291" t="s">
        <v>294</v>
      </c>
    </row>
    <row r="6292" spans="1:14">
      <c r="A6292" t="s">
        <v>7188</v>
      </c>
      <c r="B6292">
        <v>671</v>
      </c>
      <c r="C6292" t="str">
        <f t="shared" si="196"/>
        <v>671_95694</v>
      </c>
      <c r="D6292">
        <v>0.12091845605771299</v>
      </c>
      <c r="E6292">
        <f>VLOOKUP(C6292,'Gas Species'!D:E,2,FALSE)</f>
        <v>0.12091845605771273</v>
      </c>
      <c r="F6292">
        <f t="shared" si="197"/>
        <v>1.0000000000000022</v>
      </c>
      <c r="G6292">
        <v>-99</v>
      </c>
      <c r="H6292" t="s">
        <v>387</v>
      </c>
      <c r="I6292" t="s">
        <v>242</v>
      </c>
      <c r="J6292" t="s">
        <v>7084</v>
      </c>
      <c r="L6292" t="s">
        <v>29</v>
      </c>
      <c r="N6292" t="s">
        <v>294</v>
      </c>
    </row>
    <row r="6293" spans="1:14">
      <c r="A6293" t="s">
        <v>7189</v>
      </c>
      <c r="B6293">
        <v>671</v>
      </c>
      <c r="C6293" t="str">
        <f t="shared" si="196"/>
        <v>671_95695</v>
      </c>
      <c r="D6293">
        <v>1.25483065152814E-2</v>
      </c>
      <c r="E6293">
        <f>VLOOKUP(C6293,'Gas Species'!D:E,2,FALSE)</f>
        <v>1.25483065152814E-2</v>
      </c>
      <c r="F6293">
        <f t="shared" si="197"/>
        <v>1</v>
      </c>
      <c r="G6293">
        <v>-99</v>
      </c>
      <c r="H6293" t="s">
        <v>387</v>
      </c>
      <c r="I6293" t="s">
        <v>242</v>
      </c>
      <c r="J6293" t="s">
        <v>7084</v>
      </c>
      <c r="L6293" t="s">
        <v>29</v>
      </c>
      <c r="N6293" t="s">
        <v>294</v>
      </c>
    </row>
    <row r="6294" spans="1:14">
      <c r="A6294" t="s">
        <v>7190</v>
      </c>
      <c r="B6294">
        <v>671</v>
      </c>
      <c r="C6294" t="str">
        <f t="shared" si="196"/>
        <v>671_95696</v>
      </c>
      <c r="D6294">
        <v>2.3070033359783599E-2</v>
      </c>
      <c r="E6294">
        <f>VLOOKUP(C6294,'Gas Species'!D:E,2,FALSE)</f>
        <v>2.3070033359783627E-2</v>
      </c>
      <c r="F6294">
        <f t="shared" si="197"/>
        <v>0.99999999999999878</v>
      </c>
      <c r="G6294">
        <v>-99</v>
      </c>
      <c r="H6294" t="s">
        <v>387</v>
      </c>
      <c r="I6294" t="s">
        <v>242</v>
      </c>
      <c r="J6294" t="s">
        <v>7084</v>
      </c>
      <c r="L6294" t="s">
        <v>29</v>
      </c>
      <c r="N6294" t="s">
        <v>294</v>
      </c>
    </row>
    <row r="6295" spans="1:14">
      <c r="A6295" t="s">
        <v>7191</v>
      </c>
      <c r="B6295">
        <v>671</v>
      </c>
      <c r="C6295" t="str">
        <f t="shared" si="196"/>
        <v>671_95697</v>
      </c>
      <c r="D6295">
        <v>7.4289743160730701E-3</v>
      </c>
      <c r="E6295">
        <f>VLOOKUP(C6295,'Gas Species'!D:E,2,FALSE)</f>
        <v>7.4289743160730745E-3</v>
      </c>
      <c r="F6295">
        <f t="shared" si="197"/>
        <v>0.99999999999999944</v>
      </c>
      <c r="G6295">
        <v>-99</v>
      </c>
      <c r="H6295" t="s">
        <v>387</v>
      </c>
      <c r="I6295" t="s">
        <v>242</v>
      </c>
      <c r="J6295" t="s">
        <v>7084</v>
      </c>
      <c r="L6295" t="s">
        <v>29</v>
      </c>
      <c r="N6295" t="s">
        <v>294</v>
      </c>
    </row>
    <row r="6296" spans="1:14">
      <c r="A6296" t="s">
        <v>7215</v>
      </c>
      <c r="B6296">
        <v>671</v>
      </c>
      <c r="C6296" t="str">
        <f t="shared" si="196"/>
        <v>671_95698</v>
      </c>
      <c r="D6296">
        <v>9.9628027338428196E-2</v>
      </c>
      <c r="E6296">
        <f>VLOOKUP(C6296,'Gas Species'!D:E,2,FALSE)</f>
        <v>9.9628027338428196E-2</v>
      </c>
      <c r="F6296">
        <f t="shared" si="197"/>
        <v>1</v>
      </c>
      <c r="G6296">
        <v>-99</v>
      </c>
      <c r="H6296" t="s">
        <v>387</v>
      </c>
      <c r="I6296" t="s">
        <v>242</v>
      </c>
      <c r="J6296" t="s">
        <v>7084</v>
      </c>
      <c r="L6296" t="s">
        <v>29</v>
      </c>
      <c r="N6296" t="s">
        <v>349</v>
      </c>
    </row>
    <row r="6297" spans="1:14">
      <c r="A6297" t="s">
        <v>7192</v>
      </c>
      <c r="B6297">
        <v>671</v>
      </c>
      <c r="C6297" t="str">
        <f t="shared" si="196"/>
        <v>671_95699</v>
      </c>
      <c r="D6297">
        <v>0.26510182086612299</v>
      </c>
      <c r="E6297">
        <f>VLOOKUP(C6297,'Gas Species'!D:E,2,FALSE)</f>
        <v>0.26510182086612327</v>
      </c>
      <c r="F6297">
        <f t="shared" si="197"/>
        <v>0.999999999999999</v>
      </c>
      <c r="G6297">
        <v>-99</v>
      </c>
      <c r="H6297" t="s">
        <v>387</v>
      </c>
      <c r="I6297" t="s">
        <v>242</v>
      </c>
      <c r="J6297" t="s">
        <v>7084</v>
      </c>
      <c r="L6297" t="s">
        <v>29</v>
      </c>
      <c r="N6297" t="s">
        <v>349</v>
      </c>
    </row>
    <row r="6298" spans="1:14">
      <c r="A6298" t="s">
        <v>7193</v>
      </c>
      <c r="B6298">
        <v>671</v>
      </c>
      <c r="C6298" t="str">
        <f t="shared" si="196"/>
        <v>671_95700</v>
      </c>
      <c r="D6298">
        <v>7.9005298125652906E-2</v>
      </c>
      <c r="E6298">
        <f>VLOOKUP(C6298,'Gas Species'!D:E,2,FALSE)</f>
        <v>7.9005298125652906E-2</v>
      </c>
      <c r="F6298">
        <f t="shared" si="197"/>
        <v>1</v>
      </c>
      <c r="G6298">
        <v>-99</v>
      </c>
      <c r="H6298" t="s">
        <v>387</v>
      </c>
      <c r="I6298" t="s">
        <v>242</v>
      </c>
      <c r="J6298" t="s">
        <v>7084</v>
      </c>
      <c r="L6298" t="s">
        <v>29</v>
      </c>
      <c r="N6298" t="s">
        <v>349</v>
      </c>
    </row>
    <row r="6299" spans="1:14">
      <c r="A6299" t="s">
        <v>7194</v>
      </c>
      <c r="B6299">
        <v>671</v>
      </c>
      <c r="C6299" t="str">
        <f t="shared" si="196"/>
        <v>671_95701</v>
      </c>
      <c r="D6299">
        <v>0.106624698862963</v>
      </c>
      <c r="E6299">
        <f>VLOOKUP(C6299,'Gas Species'!D:E,2,FALSE)</f>
        <v>0.10662469886296344</v>
      </c>
      <c r="F6299">
        <f t="shared" si="197"/>
        <v>0.99999999999999578</v>
      </c>
      <c r="G6299">
        <v>-99</v>
      </c>
      <c r="H6299" t="s">
        <v>387</v>
      </c>
      <c r="I6299" t="s">
        <v>242</v>
      </c>
      <c r="J6299" t="s">
        <v>7084</v>
      </c>
      <c r="L6299" t="s">
        <v>29</v>
      </c>
      <c r="N6299" t="s">
        <v>349</v>
      </c>
    </row>
    <row r="6300" spans="1:14">
      <c r="A6300" t="s">
        <v>7265</v>
      </c>
      <c r="B6300">
        <v>671</v>
      </c>
      <c r="C6300" t="str">
        <f t="shared" si="196"/>
        <v>671_95702</v>
      </c>
      <c r="D6300">
        <v>1.268717168951</v>
      </c>
      <c r="E6300">
        <f>VLOOKUP(C6300,'Gas Species'!D:E,2,FALSE)</f>
        <v>1.2687171689509957</v>
      </c>
      <c r="F6300">
        <f t="shared" si="197"/>
        <v>1.0000000000000033</v>
      </c>
      <c r="G6300">
        <v>-99</v>
      </c>
      <c r="H6300" t="s">
        <v>387</v>
      </c>
      <c r="I6300" t="s">
        <v>242</v>
      </c>
      <c r="J6300" t="s">
        <v>7084</v>
      </c>
      <c r="L6300" t="s">
        <v>29</v>
      </c>
      <c r="N6300" t="s">
        <v>294</v>
      </c>
    </row>
    <row r="6301" spans="1:14">
      <c r="A6301" t="s">
        <v>7275</v>
      </c>
      <c r="B6301">
        <v>671</v>
      </c>
      <c r="C6301" t="str">
        <f t="shared" si="196"/>
        <v>671_95704</v>
      </c>
      <c r="D6301">
        <v>2.2102268325277898</v>
      </c>
      <c r="E6301">
        <f>VLOOKUP(C6301,'Gas Species'!D:E,2,FALSE)</f>
        <v>2.2102268325277898</v>
      </c>
      <c r="F6301">
        <f t="shared" si="197"/>
        <v>1</v>
      </c>
      <c r="G6301">
        <v>-99</v>
      </c>
      <c r="H6301" t="s">
        <v>387</v>
      </c>
      <c r="I6301" t="s">
        <v>242</v>
      </c>
      <c r="J6301" t="s">
        <v>7084</v>
      </c>
      <c r="L6301" t="s">
        <v>29</v>
      </c>
      <c r="N6301" t="s">
        <v>294</v>
      </c>
    </row>
    <row r="6302" spans="1:14">
      <c r="A6302" t="s">
        <v>7216</v>
      </c>
      <c r="B6302">
        <v>671</v>
      </c>
      <c r="C6302" t="str">
        <f t="shared" si="196"/>
        <v>671_95706</v>
      </c>
      <c r="D6302">
        <v>2.91152475618241</v>
      </c>
      <c r="E6302">
        <f>VLOOKUP(C6302,'Gas Species'!D:E,2,FALSE)</f>
        <v>2.9115247561824065</v>
      </c>
      <c r="F6302">
        <f t="shared" si="197"/>
        <v>1.0000000000000011</v>
      </c>
      <c r="G6302">
        <v>-99</v>
      </c>
      <c r="H6302" t="s">
        <v>387</v>
      </c>
      <c r="I6302" t="s">
        <v>242</v>
      </c>
      <c r="J6302" t="s">
        <v>7084</v>
      </c>
      <c r="L6302" t="s">
        <v>29</v>
      </c>
      <c r="N6302" t="s">
        <v>294</v>
      </c>
    </row>
    <row r="6303" spans="1:14">
      <c r="A6303" t="s">
        <v>7195</v>
      </c>
      <c r="B6303">
        <v>671</v>
      </c>
      <c r="C6303" t="str">
        <f t="shared" si="196"/>
        <v>671_95707</v>
      </c>
      <c r="D6303">
        <v>0.11442070497119999</v>
      </c>
      <c r="E6303">
        <f>VLOOKUP(C6303,'Gas Species'!D:E,2,FALSE)</f>
        <v>0.11442070497120001</v>
      </c>
      <c r="F6303">
        <f t="shared" si="197"/>
        <v>0.99999999999999989</v>
      </c>
      <c r="G6303">
        <v>-99</v>
      </c>
      <c r="H6303" t="s">
        <v>387</v>
      </c>
      <c r="I6303" t="s">
        <v>242</v>
      </c>
      <c r="J6303" t="s">
        <v>7084</v>
      </c>
      <c r="L6303" t="s">
        <v>29</v>
      </c>
      <c r="N6303" t="s">
        <v>294</v>
      </c>
    </row>
    <row r="6304" spans="1:14">
      <c r="A6304" t="s">
        <v>7196</v>
      </c>
      <c r="B6304">
        <v>671</v>
      </c>
      <c r="C6304" t="str">
        <f t="shared" si="196"/>
        <v>671_95708</v>
      </c>
      <c r="D6304">
        <v>8.6785494944131E-2</v>
      </c>
      <c r="E6304">
        <f>VLOOKUP(C6304,'Gas Species'!D:E,2,FALSE)</f>
        <v>8.6785494944131028E-2</v>
      </c>
      <c r="F6304">
        <f t="shared" si="197"/>
        <v>0.99999999999999967</v>
      </c>
      <c r="G6304">
        <v>-99</v>
      </c>
      <c r="H6304" t="s">
        <v>387</v>
      </c>
      <c r="I6304" t="s">
        <v>242</v>
      </c>
      <c r="J6304" t="s">
        <v>7084</v>
      </c>
      <c r="L6304" t="s">
        <v>29</v>
      </c>
      <c r="N6304" t="s">
        <v>294</v>
      </c>
    </row>
    <row r="6305" spans="1:14">
      <c r="A6305" t="s">
        <v>7197</v>
      </c>
      <c r="B6305">
        <v>671</v>
      </c>
      <c r="C6305" t="str">
        <f t="shared" si="196"/>
        <v>671_95709</v>
      </c>
      <c r="D6305">
        <v>0.11840269648693701</v>
      </c>
      <c r="E6305">
        <f>VLOOKUP(C6305,'Gas Species'!D:E,2,FALSE)</f>
        <v>0.11840269648693749</v>
      </c>
      <c r="F6305">
        <f t="shared" si="197"/>
        <v>0.99999999999999589</v>
      </c>
      <c r="G6305">
        <v>-99</v>
      </c>
      <c r="H6305" t="s">
        <v>387</v>
      </c>
      <c r="I6305" t="s">
        <v>242</v>
      </c>
      <c r="J6305" t="s">
        <v>7084</v>
      </c>
      <c r="L6305" t="s">
        <v>29</v>
      </c>
      <c r="N6305" t="s">
        <v>294</v>
      </c>
    </row>
    <row r="6306" spans="1:14">
      <c r="A6306" t="s">
        <v>7198</v>
      </c>
      <c r="B6306">
        <v>671</v>
      </c>
      <c r="C6306" t="str">
        <f t="shared" si="196"/>
        <v>671_95710</v>
      </c>
      <c r="D6306">
        <v>0.12843465852563299</v>
      </c>
      <c r="E6306">
        <f>VLOOKUP(C6306,'Gas Species'!D:E,2,FALSE)</f>
        <v>0.12843465852563318</v>
      </c>
      <c r="F6306">
        <f t="shared" si="197"/>
        <v>0.99999999999999845</v>
      </c>
      <c r="G6306">
        <v>-99</v>
      </c>
      <c r="H6306" t="s">
        <v>387</v>
      </c>
      <c r="I6306" t="s">
        <v>242</v>
      </c>
      <c r="J6306" t="s">
        <v>7084</v>
      </c>
      <c r="L6306" t="s">
        <v>29</v>
      </c>
      <c r="N6306" t="s">
        <v>294</v>
      </c>
    </row>
    <row r="6307" spans="1:14">
      <c r="A6307" t="s">
        <v>7245</v>
      </c>
      <c r="B6307">
        <v>671</v>
      </c>
      <c r="C6307" t="str">
        <f t="shared" si="196"/>
        <v>671_95711</v>
      </c>
      <c r="D6307">
        <v>4.1545021606672297E-2</v>
      </c>
      <c r="E6307">
        <f>VLOOKUP(C6307,'Gas Species'!D:E,2,FALSE)</f>
        <v>4.154502160667229E-2</v>
      </c>
      <c r="F6307">
        <f t="shared" si="197"/>
        <v>1.0000000000000002</v>
      </c>
      <c r="G6307">
        <v>-99</v>
      </c>
      <c r="H6307" t="s">
        <v>387</v>
      </c>
      <c r="I6307" t="s">
        <v>242</v>
      </c>
      <c r="J6307" t="s">
        <v>7084</v>
      </c>
      <c r="L6307" t="s">
        <v>29</v>
      </c>
      <c r="N6307" t="s">
        <v>294</v>
      </c>
    </row>
    <row r="6308" spans="1:14">
      <c r="A6308" t="s">
        <v>7199</v>
      </c>
      <c r="B6308">
        <v>671</v>
      </c>
      <c r="C6308" t="str">
        <f t="shared" si="196"/>
        <v>671_95713</v>
      </c>
      <c r="D6308">
        <v>6.8458933328602797E-2</v>
      </c>
      <c r="E6308">
        <f>VLOOKUP(C6308,'Gas Species'!D:E,2,FALSE)</f>
        <v>6.8458933328602783E-2</v>
      </c>
      <c r="F6308">
        <f t="shared" si="197"/>
        <v>1.0000000000000002</v>
      </c>
      <c r="G6308">
        <v>-99</v>
      </c>
      <c r="H6308" t="s">
        <v>387</v>
      </c>
      <c r="I6308" t="s">
        <v>242</v>
      </c>
      <c r="J6308" t="s">
        <v>7084</v>
      </c>
      <c r="L6308" t="s">
        <v>29</v>
      </c>
      <c r="N6308" t="s">
        <v>294</v>
      </c>
    </row>
    <row r="6309" spans="1:14">
      <c r="A6309" t="s">
        <v>7261</v>
      </c>
      <c r="B6309">
        <v>671</v>
      </c>
      <c r="C6309" t="str">
        <f t="shared" si="196"/>
        <v>671_95714</v>
      </c>
      <c r="D6309">
        <v>3.16412774164254E-3</v>
      </c>
      <c r="E6309">
        <f>VLOOKUP(C6309,'Gas Species'!D:E,2,FALSE)</f>
        <v>3.1641277416425374E-3</v>
      </c>
      <c r="F6309">
        <f t="shared" si="197"/>
        <v>1.0000000000000009</v>
      </c>
      <c r="G6309">
        <v>-99</v>
      </c>
      <c r="H6309" t="s">
        <v>387</v>
      </c>
      <c r="I6309" t="s">
        <v>242</v>
      </c>
      <c r="J6309" t="s">
        <v>7084</v>
      </c>
      <c r="L6309" t="s">
        <v>29</v>
      </c>
      <c r="N6309" t="s">
        <v>294</v>
      </c>
    </row>
    <row r="6310" spans="1:14">
      <c r="A6310" t="s">
        <v>7266</v>
      </c>
      <c r="B6310">
        <v>671</v>
      </c>
      <c r="C6310" t="str">
        <f t="shared" si="196"/>
        <v>671_95715</v>
      </c>
      <c r="D6310">
        <v>3.5459439718072701E-2</v>
      </c>
      <c r="E6310">
        <f>VLOOKUP(C6310,'Gas Species'!D:E,2,FALSE)</f>
        <v>3.5459439718072729E-2</v>
      </c>
      <c r="F6310">
        <f t="shared" si="197"/>
        <v>0.99999999999999922</v>
      </c>
      <c r="G6310">
        <v>-99</v>
      </c>
      <c r="H6310" t="s">
        <v>387</v>
      </c>
      <c r="I6310" t="s">
        <v>242</v>
      </c>
      <c r="J6310" t="s">
        <v>7084</v>
      </c>
      <c r="L6310" t="s">
        <v>29</v>
      </c>
      <c r="N6310" t="s">
        <v>294</v>
      </c>
    </row>
    <row r="6311" spans="1:14">
      <c r="A6311" t="s">
        <v>7272</v>
      </c>
      <c r="B6311">
        <v>671</v>
      </c>
      <c r="C6311" t="str">
        <f t="shared" si="196"/>
        <v>671_95716</v>
      </c>
      <c r="D6311">
        <v>1.8971543137350201E-2</v>
      </c>
      <c r="E6311">
        <f>VLOOKUP(C6311,'Gas Species'!D:E,2,FALSE)</f>
        <v>1.8971543137350187E-2</v>
      </c>
      <c r="F6311">
        <f t="shared" si="197"/>
        <v>1.0000000000000007</v>
      </c>
      <c r="G6311">
        <v>-99</v>
      </c>
      <c r="H6311" t="s">
        <v>387</v>
      </c>
      <c r="I6311" t="s">
        <v>242</v>
      </c>
      <c r="J6311" t="s">
        <v>7084</v>
      </c>
      <c r="L6311" t="s">
        <v>29</v>
      </c>
      <c r="N6311" t="s">
        <v>294</v>
      </c>
    </row>
    <row r="6312" spans="1:14">
      <c r="A6312" t="s">
        <v>7246</v>
      </c>
      <c r="B6312">
        <v>671</v>
      </c>
      <c r="C6312" t="str">
        <f t="shared" si="196"/>
        <v>671_95717</v>
      </c>
      <c r="D6312">
        <v>0.141303855515026</v>
      </c>
      <c r="E6312">
        <f>VLOOKUP(C6312,'Gas Species'!D:E,2,FALSE)</f>
        <v>0.14130385551502611</v>
      </c>
      <c r="F6312">
        <f t="shared" si="197"/>
        <v>0.99999999999999922</v>
      </c>
      <c r="G6312">
        <v>-99</v>
      </c>
      <c r="H6312" t="s">
        <v>387</v>
      </c>
      <c r="I6312" t="s">
        <v>242</v>
      </c>
      <c r="J6312" t="s">
        <v>7084</v>
      </c>
      <c r="L6312" t="s">
        <v>29</v>
      </c>
      <c r="N6312" t="s">
        <v>294</v>
      </c>
    </row>
    <row r="6313" spans="1:14">
      <c r="A6313" t="s">
        <v>7262</v>
      </c>
      <c r="B6313">
        <v>671</v>
      </c>
      <c r="C6313" t="str">
        <f t="shared" si="196"/>
        <v>671_95720</v>
      </c>
      <c r="D6313">
        <v>0.22992819711274901</v>
      </c>
      <c r="E6313">
        <f>VLOOKUP(C6313,'Gas Species'!D:E,2,FALSE)</f>
        <v>0.22992819711274856</v>
      </c>
      <c r="F6313">
        <f t="shared" si="197"/>
        <v>1.000000000000002</v>
      </c>
      <c r="G6313">
        <v>-99</v>
      </c>
      <c r="H6313" t="s">
        <v>387</v>
      </c>
      <c r="I6313" t="s">
        <v>242</v>
      </c>
      <c r="J6313" t="s">
        <v>7084</v>
      </c>
      <c r="L6313" t="s">
        <v>29</v>
      </c>
      <c r="N6313" t="s">
        <v>294</v>
      </c>
    </row>
    <row r="6314" spans="1:14">
      <c r="A6314" t="s">
        <v>7217</v>
      </c>
      <c r="B6314">
        <v>671</v>
      </c>
      <c r="C6314" t="str">
        <f t="shared" si="196"/>
        <v>671_95725</v>
      </c>
      <c r="D6314">
        <v>2.2289234712124701E-2</v>
      </c>
      <c r="E6314">
        <f>VLOOKUP(C6314,'Gas Species'!D:E,2,FALSE)</f>
        <v>2.2289234712124684E-2</v>
      </c>
      <c r="F6314">
        <f t="shared" si="197"/>
        <v>1.0000000000000009</v>
      </c>
      <c r="G6314">
        <v>-99</v>
      </c>
      <c r="H6314" t="s">
        <v>387</v>
      </c>
      <c r="I6314" t="s">
        <v>242</v>
      </c>
      <c r="J6314" t="s">
        <v>7084</v>
      </c>
      <c r="L6314" t="s">
        <v>29</v>
      </c>
      <c r="N6314" t="s">
        <v>294</v>
      </c>
    </row>
    <row r="6315" spans="1:14">
      <c r="A6315" t="s">
        <v>7219</v>
      </c>
      <c r="B6315">
        <v>671</v>
      </c>
      <c r="C6315" t="str">
        <f t="shared" si="196"/>
        <v>671_95729</v>
      </c>
      <c r="D6315">
        <v>7.3406599730555896E-2</v>
      </c>
      <c r="E6315">
        <f>VLOOKUP(C6315,'Gas Species'!D:E,2,FALSE)</f>
        <v>7.3406599730555883E-2</v>
      </c>
      <c r="F6315">
        <f t="shared" si="197"/>
        <v>1.0000000000000002</v>
      </c>
      <c r="G6315">
        <v>-99</v>
      </c>
      <c r="H6315" t="s">
        <v>387</v>
      </c>
      <c r="I6315" t="s">
        <v>242</v>
      </c>
      <c r="J6315" t="s">
        <v>7084</v>
      </c>
      <c r="L6315" t="s">
        <v>29</v>
      </c>
      <c r="N6315" t="s">
        <v>356</v>
      </c>
    </row>
    <row r="6316" spans="1:14">
      <c r="A6316" t="s">
        <v>7220</v>
      </c>
      <c r="B6316">
        <v>671</v>
      </c>
      <c r="C6316" t="str">
        <f t="shared" si="196"/>
        <v>671_95730</v>
      </c>
      <c r="D6316">
        <v>6.6364634928482102E-2</v>
      </c>
      <c r="E6316">
        <f>VLOOKUP(C6316,'Gas Species'!D:E,2,FALSE)</f>
        <v>6.6364634928482144E-2</v>
      </c>
      <c r="F6316">
        <f t="shared" si="197"/>
        <v>0.99999999999999933</v>
      </c>
      <c r="G6316">
        <v>-99</v>
      </c>
      <c r="H6316" t="s">
        <v>387</v>
      </c>
      <c r="I6316" t="s">
        <v>242</v>
      </c>
      <c r="J6316" t="s">
        <v>7084</v>
      </c>
      <c r="L6316" t="s">
        <v>29</v>
      </c>
      <c r="N6316" t="s">
        <v>294</v>
      </c>
    </row>
    <row r="6317" spans="1:14">
      <c r="A6317" t="s">
        <v>7221</v>
      </c>
      <c r="B6317">
        <v>671</v>
      </c>
      <c r="C6317" t="str">
        <f t="shared" si="196"/>
        <v>671_95731</v>
      </c>
      <c r="D6317">
        <v>0.107477135868212</v>
      </c>
      <c r="E6317">
        <f>VLOOKUP(C6317,'Gas Species'!D:E,2,FALSE)</f>
        <v>0.10747713586821181</v>
      </c>
      <c r="F6317">
        <f t="shared" si="197"/>
        <v>1.0000000000000018</v>
      </c>
      <c r="G6317">
        <v>-99</v>
      </c>
      <c r="H6317" t="s">
        <v>387</v>
      </c>
      <c r="I6317" t="s">
        <v>242</v>
      </c>
      <c r="J6317" t="s">
        <v>7084</v>
      </c>
      <c r="L6317" t="s">
        <v>29</v>
      </c>
      <c r="N6317" t="s">
        <v>294</v>
      </c>
    </row>
    <row r="6318" spans="1:14">
      <c r="A6318" t="s">
        <v>7222</v>
      </c>
      <c r="B6318">
        <v>671</v>
      </c>
      <c r="C6318" t="str">
        <f t="shared" si="196"/>
        <v>671_95732</v>
      </c>
      <c r="D6318">
        <v>0.38698628360463</v>
      </c>
      <c r="E6318">
        <f>VLOOKUP(C6318,'Gas Species'!D:E,2,FALSE)</f>
        <v>0.38698628360462989</v>
      </c>
      <c r="F6318">
        <f t="shared" si="197"/>
        <v>1.0000000000000002</v>
      </c>
      <c r="G6318">
        <v>-99</v>
      </c>
      <c r="H6318" t="s">
        <v>387</v>
      </c>
      <c r="I6318" t="s">
        <v>242</v>
      </c>
      <c r="J6318" t="s">
        <v>7084</v>
      </c>
      <c r="L6318" t="s">
        <v>29</v>
      </c>
      <c r="N6318" t="s">
        <v>294</v>
      </c>
    </row>
    <row r="6319" spans="1:14">
      <c r="A6319" t="s">
        <v>7223</v>
      </c>
      <c r="B6319">
        <v>671</v>
      </c>
      <c r="C6319" t="str">
        <f t="shared" si="196"/>
        <v>671_95733</v>
      </c>
      <c r="D6319">
        <v>6.8192202448655301E-2</v>
      </c>
      <c r="E6319">
        <f>VLOOKUP(C6319,'Gas Species'!D:E,2,FALSE)</f>
        <v>6.8192202448655342E-2</v>
      </c>
      <c r="F6319">
        <f t="shared" si="197"/>
        <v>0.99999999999999944</v>
      </c>
      <c r="G6319">
        <v>-99</v>
      </c>
      <c r="H6319" t="s">
        <v>387</v>
      </c>
      <c r="I6319" t="s">
        <v>242</v>
      </c>
      <c r="J6319" t="s">
        <v>7084</v>
      </c>
      <c r="L6319" t="s">
        <v>29</v>
      </c>
      <c r="N6319" t="s">
        <v>294</v>
      </c>
    </row>
    <row r="6320" spans="1:14">
      <c r="A6320" t="s">
        <v>7224</v>
      </c>
      <c r="B6320">
        <v>671</v>
      </c>
      <c r="C6320" t="str">
        <f t="shared" si="196"/>
        <v>671_95734</v>
      </c>
      <c r="D6320">
        <v>0.336560736337852</v>
      </c>
      <c r="E6320">
        <f>VLOOKUP(C6320,'Gas Species'!D:E,2,FALSE)</f>
        <v>0.33656073633785155</v>
      </c>
      <c r="F6320">
        <f t="shared" si="197"/>
        <v>1.0000000000000013</v>
      </c>
      <c r="G6320">
        <v>-99</v>
      </c>
      <c r="H6320" t="s">
        <v>387</v>
      </c>
      <c r="I6320" t="s">
        <v>242</v>
      </c>
      <c r="J6320" t="s">
        <v>7084</v>
      </c>
      <c r="L6320" t="s">
        <v>29</v>
      </c>
      <c r="N6320" t="s">
        <v>294</v>
      </c>
    </row>
    <row r="6321" spans="1:14">
      <c r="A6321" t="s">
        <v>7225</v>
      </c>
      <c r="B6321">
        <v>671</v>
      </c>
      <c r="C6321" t="str">
        <f t="shared" si="196"/>
        <v>671_95735</v>
      </c>
      <c r="D6321">
        <v>0.22139401149809801</v>
      </c>
      <c r="E6321">
        <f>VLOOKUP(C6321,'Gas Species'!D:E,2,FALSE)</f>
        <v>0.22139401149809837</v>
      </c>
      <c r="F6321">
        <f t="shared" si="197"/>
        <v>0.99999999999999833</v>
      </c>
      <c r="G6321">
        <v>-99</v>
      </c>
      <c r="H6321" t="s">
        <v>387</v>
      </c>
      <c r="I6321" t="s">
        <v>242</v>
      </c>
      <c r="J6321" t="s">
        <v>7084</v>
      </c>
      <c r="L6321" t="s">
        <v>29</v>
      </c>
      <c r="N6321" t="s">
        <v>294</v>
      </c>
    </row>
    <row r="6322" spans="1:14">
      <c r="A6322" t="s">
        <v>7226</v>
      </c>
      <c r="B6322">
        <v>671</v>
      </c>
      <c r="C6322" t="str">
        <f t="shared" si="196"/>
        <v>671_95736</v>
      </c>
      <c r="D6322">
        <v>0.293836134396329</v>
      </c>
      <c r="E6322">
        <f>VLOOKUP(C6322,'Gas Species'!D:E,2,FALSE)</f>
        <v>0.29383613439632889</v>
      </c>
      <c r="F6322">
        <f t="shared" si="197"/>
        <v>1.0000000000000004</v>
      </c>
      <c r="G6322">
        <v>-99</v>
      </c>
      <c r="H6322" t="s">
        <v>387</v>
      </c>
      <c r="I6322" t="s">
        <v>242</v>
      </c>
      <c r="J6322" t="s">
        <v>7084</v>
      </c>
      <c r="L6322" t="s">
        <v>29</v>
      </c>
      <c r="N6322" t="s">
        <v>294</v>
      </c>
    </row>
    <row r="6323" spans="1:14">
      <c r="A6323" t="s">
        <v>7227</v>
      </c>
      <c r="B6323">
        <v>671</v>
      </c>
      <c r="C6323" t="str">
        <f t="shared" si="196"/>
        <v>671_95781</v>
      </c>
      <c r="D6323">
        <v>0.171162588030664</v>
      </c>
      <c r="E6323">
        <f>VLOOKUP(C6323,'Gas Species'!D:E,2,FALSE)</f>
        <v>0.17116258803066434</v>
      </c>
      <c r="F6323">
        <f t="shared" si="197"/>
        <v>0.999999999999998</v>
      </c>
      <c r="G6323">
        <v>-99</v>
      </c>
      <c r="H6323" t="s">
        <v>387</v>
      </c>
      <c r="I6323" t="s">
        <v>242</v>
      </c>
      <c r="J6323" t="s">
        <v>7084</v>
      </c>
      <c r="L6323" t="s">
        <v>29</v>
      </c>
      <c r="N6323" t="s">
        <v>7228</v>
      </c>
    </row>
    <row r="6324" spans="1:14">
      <c r="A6324" t="s">
        <v>7229</v>
      </c>
      <c r="B6324">
        <v>671</v>
      </c>
      <c r="C6324" t="str">
        <f t="shared" si="196"/>
        <v>671_95782</v>
      </c>
      <c r="D6324">
        <v>7.9782908590044305E-2</v>
      </c>
      <c r="E6324">
        <f>VLOOKUP(C6324,'Gas Species'!D:E,2,FALSE)</f>
        <v>7.9782908590044291E-2</v>
      </c>
      <c r="F6324">
        <f t="shared" si="197"/>
        <v>1.0000000000000002</v>
      </c>
      <c r="G6324">
        <v>-99</v>
      </c>
      <c r="H6324" t="s">
        <v>387</v>
      </c>
      <c r="I6324" t="s">
        <v>242</v>
      </c>
      <c r="J6324" t="s">
        <v>7084</v>
      </c>
      <c r="L6324" t="s">
        <v>29</v>
      </c>
      <c r="N6324" t="s">
        <v>7230</v>
      </c>
    </row>
    <row r="6325" spans="1:14">
      <c r="A6325" t="s">
        <v>7168</v>
      </c>
      <c r="B6325">
        <v>673</v>
      </c>
      <c r="C6325" t="str">
        <f t="shared" si="196"/>
        <v>673_95674</v>
      </c>
      <c r="D6325">
        <v>2.81160326384675E-2</v>
      </c>
      <c r="E6325">
        <f>VLOOKUP(C6325,'Gas Species'!D:E,2,FALSE)</f>
        <v>2.8116032638467497E-2</v>
      </c>
      <c r="F6325">
        <f t="shared" si="197"/>
        <v>1.0000000000000002</v>
      </c>
      <c r="G6325">
        <v>-99</v>
      </c>
      <c r="H6325" t="s">
        <v>387</v>
      </c>
      <c r="I6325" t="s">
        <v>244</v>
      </c>
      <c r="J6325" t="s">
        <v>7084</v>
      </c>
      <c r="L6325" t="s">
        <v>7335</v>
      </c>
      <c r="N6325" t="s">
        <v>294</v>
      </c>
    </row>
    <row r="6326" spans="1:14">
      <c r="A6326" t="s">
        <v>7171</v>
      </c>
      <c r="B6326">
        <v>673</v>
      </c>
      <c r="C6326" t="str">
        <f t="shared" si="196"/>
        <v>673_95677</v>
      </c>
      <c r="D6326">
        <v>1.61258094244024E-2</v>
      </c>
      <c r="E6326">
        <f>VLOOKUP(C6326,'Gas Species'!D:E,2,FALSE)</f>
        <v>1.6125809424402438E-2</v>
      </c>
      <c r="F6326">
        <f t="shared" si="197"/>
        <v>0.99999999999999767</v>
      </c>
      <c r="G6326">
        <v>-99</v>
      </c>
      <c r="H6326" t="s">
        <v>387</v>
      </c>
      <c r="I6326" t="s">
        <v>244</v>
      </c>
      <c r="J6326" t="s">
        <v>7084</v>
      </c>
      <c r="L6326" t="s">
        <v>7335</v>
      </c>
      <c r="N6326" t="s">
        <v>294</v>
      </c>
    </row>
    <row r="6327" spans="1:14">
      <c r="A6327" t="s">
        <v>7220</v>
      </c>
      <c r="B6327">
        <v>673</v>
      </c>
      <c r="C6327" t="str">
        <f t="shared" si="196"/>
        <v>673_95730</v>
      </c>
      <c r="D6327">
        <v>1.7154546855806E-3</v>
      </c>
      <c r="E6327">
        <f>VLOOKUP(C6327,'Gas Species'!D:E,2,FALSE)</f>
        <v>1.7154546855806009E-3</v>
      </c>
      <c r="F6327">
        <f t="shared" si="197"/>
        <v>0.99999999999999944</v>
      </c>
      <c r="G6327">
        <v>-99</v>
      </c>
      <c r="H6327" t="s">
        <v>387</v>
      </c>
      <c r="I6327" t="s">
        <v>244</v>
      </c>
      <c r="J6327" t="s">
        <v>7084</v>
      </c>
      <c r="L6327" t="s">
        <v>7335</v>
      </c>
      <c r="N6327" t="s">
        <v>294</v>
      </c>
    </row>
    <row r="6328" spans="1:14">
      <c r="A6328" t="s">
        <v>7222</v>
      </c>
      <c r="B6328">
        <v>673</v>
      </c>
      <c r="C6328" t="str">
        <f t="shared" si="196"/>
        <v>673_95732</v>
      </c>
      <c r="D6328">
        <v>7.48917029456819E-3</v>
      </c>
      <c r="E6328">
        <f>VLOOKUP(C6328,'Gas Species'!D:E,2,FALSE)</f>
        <v>7.4891702945681874E-3</v>
      </c>
      <c r="F6328">
        <f t="shared" si="197"/>
        <v>1.0000000000000004</v>
      </c>
      <c r="G6328">
        <v>-99</v>
      </c>
      <c r="H6328" t="s">
        <v>387</v>
      </c>
      <c r="I6328" t="s">
        <v>244</v>
      </c>
      <c r="J6328" t="s">
        <v>7084</v>
      </c>
      <c r="L6328" t="s">
        <v>7335</v>
      </c>
      <c r="N6328" t="s">
        <v>294</v>
      </c>
    </row>
    <row r="6329" spans="1:14">
      <c r="A6329" t="s">
        <v>7086</v>
      </c>
      <c r="B6329">
        <v>678</v>
      </c>
      <c r="C6329" t="str">
        <f t="shared" si="196"/>
        <v>678_95537</v>
      </c>
      <c r="D6329">
        <v>1.4002235017531599E-2</v>
      </c>
      <c r="E6329">
        <f>VLOOKUP(C6329,'Gas Species'!D:E,2,FALSE)</f>
        <v>1.4002235017531608E-2</v>
      </c>
      <c r="F6329">
        <f t="shared" si="197"/>
        <v>0.99999999999999933</v>
      </c>
      <c r="G6329">
        <v>-99</v>
      </c>
      <c r="H6329" t="s">
        <v>387</v>
      </c>
      <c r="I6329" t="s">
        <v>242</v>
      </c>
      <c r="J6329" t="s">
        <v>7084</v>
      </c>
      <c r="L6329" t="s">
        <v>7336</v>
      </c>
      <c r="N6329" t="s">
        <v>277</v>
      </c>
    </row>
    <row r="6330" spans="1:14">
      <c r="A6330" t="s">
        <v>7099</v>
      </c>
      <c r="B6330">
        <v>678</v>
      </c>
      <c r="C6330" t="str">
        <f t="shared" si="196"/>
        <v>678_95551</v>
      </c>
      <c r="D6330">
        <v>4.2430659727172801E-4</v>
      </c>
      <c r="E6330">
        <f>VLOOKUP(C6330,'Gas Species'!D:E,2,FALSE)</f>
        <v>4.2430659727172844E-4</v>
      </c>
      <c r="F6330">
        <f t="shared" si="197"/>
        <v>0.999999999999999</v>
      </c>
      <c r="G6330">
        <v>-99</v>
      </c>
      <c r="H6330" t="s">
        <v>387</v>
      </c>
      <c r="I6330" t="s">
        <v>242</v>
      </c>
      <c r="J6330" t="s">
        <v>7084</v>
      </c>
      <c r="L6330" t="s">
        <v>7336</v>
      </c>
      <c r="N6330" t="s">
        <v>299</v>
      </c>
    </row>
    <row r="6331" spans="1:14">
      <c r="A6331" t="s">
        <v>7232</v>
      </c>
      <c r="B6331">
        <v>678</v>
      </c>
      <c r="C6331" t="str">
        <f t="shared" si="196"/>
        <v>678_95554</v>
      </c>
      <c r="D6331">
        <v>3.49634353196615E-2</v>
      </c>
      <c r="E6331">
        <f>VLOOKUP(C6331,'Gas Species'!D:E,2,FALSE)</f>
        <v>3.4963435319661472E-2</v>
      </c>
      <c r="F6331">
        <f t="shared" si="197"/>
        <v>1.0000000000000009</v>
      </c>
      <c r="G6331">
        <v>-99</v>
      </c>
      <c r="H6331" t="s">
        <v>387</v>
      </c>
      <c r="I6331" t="s">
        <v>242</v>
      </c>
      <c r="J6331" t="s">
        <v>7084</v>
      </c>
      <c r="L6331" t="s">
        <v>7336</v>
      </c>
      <c r="N6331" t="s">
        <v>294</v>
      </c>
    </row>
    <row r="6332" spans="1:14">
      <c r="A6332" t="s">
        <v>7233</v>
      </c>
      <c r="B6332">
        <v>678</v>
      </c>
      <c r="C6332" t="str">
        <f t="shared" si="196"/>
        <v>678_95555</v>
      </c>
      <c r="D6332">
        <v>3.6127282265429203E-2</v>
      </c>
      <c r="E6332">
        <f>VLOOKUP(C6332,'Gas Species'!D:E,2,FALSE)</f>
        <v>3.6127282265429231E-2</v>
      </c>
      <c r="F6332">
        <f t="shared" si="197"/>
        <v>0.99999999999999922</v>
      </c>
      <c r="G6332">
        <v>-99</v>
      </c>
      <c r="H6332" t="s">
        <v>387</v>
      </c>
      <c r="I6332" t="s">
        <v>242</v>
      </c>
      <c r="J6332" t="s">
        <v>7084</v>
      </c>
      <c r="L6332" t="s">
        <v>7336</v>
      </c>
      <c r="N6332" t="s">
        <v>294</v>
      </c>
    </row>
    <row r="6333" spans="1:14">
      <c r="A6333" t="s">
        <v>7103</v>
      </c>
      <c r="B6333">
        <v>678</v>
      </c>
      <c r="C6333" t="str">
        <f t="shared" si="196"/>
        <v>678_95558</v>
      </c>
      <c r="D6333">
        <v>17.727845683517899</v>
      </c>
      <c r="E6333">
        <f>VLOOKUP(C6333,'Gas Species'!D:E,2,FALSE)</f>
        <v>17.727845683517852</v>
      </c>
      <c r="F6333">
        <f t="shared" si="197"/>
        <v>1.0000000000000027</v>
      </c>
      <c r="G6333">
        <v>-99</v>
      </c>
      <c r="H6333" t="s">
        <v>387</v>
      </c>
      <c r="I6333" t="s">
        <v>242</v>
      </c>
      <c r="J6333" t="s">
        <v>7084</v>
      </c>
      <c r="L6333" t="s">
        <v>7336</v>
      </c>
      <c r="N6333" t="s">
        <v>297</v>
      </c>
    </row>
    <row r="6334" spans="1:14">
      <c r="A6334" t="s">
        <v>7104</v>
      </c>
      <c r="B6334">
        <v>678</v>
      </c>
      <c r="C6334" t="str">
        <f t="shared" si="196"/>
        <v>678_95559</v>
      </c>
      <c r="D6334">
        <v>0.67758950615273505</v>
      </c>
      <c r="E6334">
        <f>VLOOKUP(C6334,'Gas Species'!D:E,2,FALSE)</f>
        <v>0.67758950615273483</v>
      </c>
      <c r="F6334">
        <f t="shared" si="197"/>
        <v>1.0000000000000002</v>
      </c>
      <c r="G6334">
        <v>-99</v>
      </c>
      <c r="H6334" t="s">
        <v>387</v>
      </c>
      <c r="I6334" t="s">
        <v>242</v>
      </c>
      <c r="J6334" t="s">
        <v>7084</v>
      </c>
      <c r="L6334" t="s">
        <v>7336</v>
      </c>
      <c r="N6334" t="s">
        <v>277</v>
      </c>
    </row>
    <row r="6335" spans="1:14">
      <c r="A6335" t="s">
        <v>7105</v>
      </c>
      <c r="B6335">
        <v>678</v>
      </c>
      <c r="C6335" t="str">
        <f t="shared" si="196"/>
        <v>678_95560</v>
      </c>
      <c r="D6335">
        <v>2.1118140456246701</v>
      </c>
      <c r="E6335">
        <f>VLOOKUP(C6335,'Gas Species'!D:E,2,FALSE)</f>
        <v>2.1118140456246692</v>
      </c>
      <c r="F6335">
        <f t="shared" si="197"/>
        <v>1.0000000000000004</v>
      </c>
      <c r="G6335">
        <v>-99</v>
      </c>
      <c r="H6335" t="s">
        <v>387</v>
      </c>
      <c r="I6335" t="s">
        <v>242</v>
      </c>
      <c r="J6335" t="s">
        <v>7084</v>
      </c>
      <c r="L6335" t="s">
        <v>7336</v>
      </c>
      <c r="N6335" t="s">
        <v>277</v>
      </c>
    </row>
    <row r="6336" spans="1:14">
      <c r="A6336" t="s">
        <v>7235</v>
      </c>
      <c r="B6336">
        <v>678</v>
      </c>
      <c r="C6336" t="str">
        <f t="shared" si="196"/>
        <v>678_95565</v>
      </c>
      <c r="D6336">
        <v>0.865754390893964</v>
      </c>
      <c r="E6336">
        <f>VLOOKUP(C6336,'Gas Species'!D:E,2,FALSE)</f>
        <v>0.86575439089396355</v>
      </c>
      <c r="F6336">
        <f t="shared" si="197"/>
        <v>1.0000000000000004</v>
      </c>
      <c r="G6336">
        <v>-99</v>
      </c>
      <c r="H6336" t="s">
        <v>387</v>
      </c>
      <c r="I6336" t="s">
        <v>242</v>
      </c>
      <c r="J6336" t="s">
        <v>7084</v>
      </c>
      <c r="L6336" t="s">
        <v>7336</v>
      </c>
      <c r="N6336" t="s">
        <v>277</v>
      </c>
    </row>
    <row r="6337" spans="1:14">
      <c r="A6337" t="s">
        <v>7277</v>
      </c>
      <c r="B6337">
        <v>678</v>
      </c>
      <c r="C6337" t="str">
        <f t="shared" si="196"/>
        <v>678_95566</v>
      </c>
      <c r="D6337">
        <v>0.79163210417480101</v>
      </c>
      <c r="E6337">
        <f>VLOOKUP(C6337,'Gas Species'!D:E,2,FALSE)</f>
        <v>0.79163210417480079</v>
      </c>
      <c r="F6337">
        <f t="shared" si="197"/>
        <v>1.0000000000000002</v>
      </c>
      <c r="G6337">
        <v>-99</v>
      </c>
      <c r="H6337" t="s">
        <v>387</v>
      </c>
      <c r="I6337" t="s">
        <v>242</v>
      </c>
      <c r="J6337" t="s">
        <v>7084</v>
      </c>
      <c r="L6337" t="s">
        <v>7336</v>
      </c>
      <c r="N6337" t="s">
        <v>277</v>
      </c>
    </row>
    <row r="6338" spans="1:14">
      <c r="A6338" t="s">
        <v>7111</v>
      </c>
      <c r="B6338">
        <v>678</v>
      </c>
      <c r="C6338" t="str">
        <f t="shared" si="196"/>
        <v>678_95574</v>
      </c>
      <c r="D6338">
        <v>5.4083279379960499E-3</v>
      </c>
      <c r="E6338">
        <f>VLOOKUP(C6338,'Gas Species'!D:E,2,FALSE)</f>
        <v>5.4083279379960542E-3</v>
      </c>
      <c r="F6338">
        <f t="shared" si="197"/>
        <v>0.99999999999999922</v>
      </c>
      <c r="G6338">
        <v>-99</v>
      </c>
      <c r="H6338" t="s">
        <v>387</v>
      </c>
      <c r="I6338" t="s">
        <v>242</v>
      </c>
      <c r="J6338" t="s">
        <v>7084</v>
      </c>
      <c r="L6338" t="s">
        <v>7336</v>
      </c>
      <c r="N6338" t="s">
        <v>294</v>
      </c>
    </row>
    <row r="6339" spans="1:14">
      <c r="A6339" t="s">
        <v>7113</v>
      </c>
      <c r="B6339">
        <v>678</v>
      </c>
      <c r="C6339" t="str">
        <f t="shared" ref="C6339:C6402" si="198">CONCATENATE(B6339,"_",A6339)</f>
        <v>678_95576</v>
      </c>
      <c r="D6339">
        <v>4.7738250127417302E-3</v>
      </c>
      <c r="E6339">
        <f>VLOOKUP(C6339,'Gas Species'!D:E,2,FALSE)</f>
        <v>4.7738250127417258E-3</v>
      </c>
      <c r="F6339">
        <f t="shared" ref="F6339:F6402" si="199">D6339/E6339</f>
        <v>1.0000000000000009</v>
      </c>
      <c r="G6339">
        <v>-99</v>
      </c>
      <c r="H6339" t="s">
        <v>387</v>
      </c>
      <c r="I6339" t="s">
        <v>242</v>
      </c>
      <c r="J6339" t="s">
        <v>7084</v>
      </c>
      <c r="L6339" t="s">
        <v>7336</v>
      </c>
      <c r="N6339" t="s">
        <v>294</v>
      </c>
    </row>
    <row r="6340" spans="1:14">
      <c r="A6340" t="s">
        <v>7114</v>
      </c>
      <c r="B6340">
        <v>678</v>
      </c>
      <c r="C6340" t="str">
        <f t="shared" si="198"/>
        <v>678_95577</v>
      </c>
      <c r="D6340">
        <v>4.7738250127417302E-3</v>
      </c>
      <c r="E6340">
        <f>VLOOKUP(C6340,'Gas Species'!D:E,2,FALSE)</f>
        <v>4.7738250127417258E-3</v>
      </c>
      <c r="F6340">
        <f t="shared" si="199"/>
        <v>1.0000000000000009</v>
      </c>
      <c r="G6340">
        <v>-99</v>
      </c>
      <c r="H6340" t="s">
        <v>387</v>
      </c>
      <c r="I6340" t="s">
        <v>242</v>
      </c>
      <c r="J6340" t="s">
        <v>7084</v>
      </c>
      <c r="L6340" t="s">
        <v>7336</v>
      </c>
      <c r="N6340" t="s">
        <v>294</v>
      </c>
    </row>
    <row r="6341" spans="1:14">
      <c r="A6341" t="s">
        <v>7115</v>
      </c>
      <c r="B6341">
        <v>678</v>
      </c>
      <c r="C6341" t="str">
        <f t="shared" si="198"/>
        <v>678_95578</v>
      </c>
      <c r="D6341">
        <v>3.4897102458695899E-3</v>
      </c>
      <c r="E6341">
        <f>VLOOKUP(C6341,'Gas Species'!D:E,2,FALSE)</f>
        <v>3.4897102458695934E-3</v>
      </c>
      <c r="F6341">
        <f t="shared" si="199"/>
        <v>0.999999999999999</v>
      </c>
      <c r="G6341">
        <v>-99</v>
      </c>
      <c r="H6341" t="s">
        <v>387</v>
      </c>
      <c r="I6341" t="s">
        <v>242</v>
      </c>
      <c r="J6341" t="s">
        <v>7084</v>
      </c>
      <c r="L6341" t="s">
        <v>7336</v>
      </c>
      <c r="N6341" t="s">
        <v>294</v>
      </c>
    </row>
    <row r="6342" spans="1:14">
      <c r="A6342" t="s">
        <v>7116</v>
      </c>
      <c r="B6342">
        <v>678</v>
      </c>
      <c r="C6342" t="str">
        <f t="shared" si="198"/>
        <v>678_95579</v>
      </c>
      <c r="D6342">
        <v>3.4897102458695899E-3</v>
      </c>
      <c r="E6342">
        <f>VLOOKUP(C6342,'Gas Species'!D:E,2,FALSE)</f>
        <v>3.4897102458695934E-3</v>
      </c>
      <c r="F6342">
        <f t="shared" si="199"/>
        <v>0.999999999999999</v>
      </c>
      <c r="G6342">
        <v>-99</v>
      </c>
      <c r="H6342" t="s">
        <v>387</v>
      </c>
      <c r="I6342" t="s">
        <v>242</v>
      </c>
      <c r="J6342" t="s">
        <v>7084</v>
      </c>
      <c r="L6342" t="s">
        <v>7336</v>
      </c>
      <c r="N6342" t="s">
        <v>294</v>
      </c>
    </row>
    <row r="6343" spans="1:14">
      <c r="A6343" t="s">
        <v>7117</v>
      </c>
      <c r="B6343">
        <v>678</v>
      </c>
      <c r="C6343" t="str">
        <f t="shared" si="198"/>
        <v>678_95580</v>
      </c>
      <c r="D6343">
        <v>3.6355371255686001E-3</v>
      </c>
      <c r="E6343">
        <f>VLOOKUP(C6343,'Gas Species'!D:E,2,FALSE)</f>
        <v>3.6355371255685958E-3</v>
      </c>
      <c r="F6343">
        <f t="shared" si="199"/>
        <v>1.0000000000000011</v>
      </c>
      <c r="G6343">
        <v>-99</v>
      </c>
      <c r="H6343" t="s">
        <v>387</v>
      </c>
      <c r="I6343" t="s">
        <v>242</v>
      </c>
      <c r="J6343" t="s">
        <v>7084</v>
      </c>
      <c r="L6343" t="s">
        <v>7336</v>
      </c>
      <c r="N6343" t="s">
        <v>294</v>
      </c>
    </row>
    <row r="6344" spans="1:14">
      <c r="A6344" t="s">
        <v>7118</v>
      </c>
      <c r="B6344">
        <v>678</v>
      </c>
      <c r="C6344" t="str">
        <f t="shared" si="198"/>
        <v>678_95581</v>
      </c>
      <c r="D6344">
        <v>3.6355371255686001E-3</v>
      </c>
      <c r="E6344">
        <f>VLOOKUP(C6344,'Gas Species'!D:E,2,FALSE)</f>
        <v>3.6355371255685958E-3</v>
      </c>
      <c r="F6344">
        <f t="shared" si="199"/>
        <v>1.0000000000000011</v>
      </c>
      <c r="G6344">
        <v>-99</v>
      </c>
      <c r="H6344" t="s">
        <v>387</v>
      </c>
      <c r="I6344" t="s">
        <v>242</v>
      </c>
      <c r="J6344" t="s">
        <v>7084</v>
      </c>
      <c r="L6344" t="s">
        <v>7336</v>
      </c>
      <c r="N6344" t="s">
        <v>294</v>
      </c>
    </row>
    <row r="6345" spans="1:14">
      <c r="A6345" t="s">
        <v>7119</v>
      </c>
      <c r="B6345">
        <v>678</v>
      </c>
      <c r="C6345" t="str">
        <f t="shared" si="198"/>
        <v>678_95582</v>
      </c>
      <c r="D6345">
        <v>9.7019423443156505E-4</v>
      </c>
      <c r="E6345">
        <f>VLOOKUP(C6345,'Gas Species'!D:E,2,FALSE)</f>
        <v>9.7019423443156538E-4</v>
      </c>
      <c r="F6345">
        <f t="shared" si="199"/>
        <v>0.99999999999999967</v>
      </c>
      <c r="G6345">
        <v>-99</v>
      </c>
      <c r="H6345" t="s">
        <v>387</v>
      </c>
      <c r="I6345" t="s">
        <v>242</v>
      </c>
      <c r="J6345" t="s">
        <v>7084</v>
      </c>
      <c r="L6345" t="s">
        <v>7336</v>
      </c>
      <c r="N6345" t="s">
        <v>294</v>
      </c>
    </row>
    <row r="6346" spans="1:14">
      <c r="A6346" t="s">
        <v>7120</v>
      </c>
      <c r="B6346">
        <v>678</v>
      </c>
      <c r="C6346" t="str">
        <f t="shared" si="198"/>
        <v>678_95583</v>
      </c>
      <c r="D6346">
        <v>9.3836272767974099E-4</v>
      </c>
      <c r="E6346">
        <f>VLOOKUP(C6346,'Gas Species'!D:E,2,FALSE)</f>
        <v>9.3836272767974056E-4</v>
      </c>
      <c r="F6346">
        <f t="shared" si="199"/>
        <v>1.0000000000000004</v>
      </c>
      <c r="G6346">
        <v>-99</v>
      </c>
      <c r="H6346" t="s">
        <v>387</v>
      </c>
      <c r="I6346" t="s">
        <v>242</v>
      </c>
      <c r="J6346" t="s">
        <v>7084</v>
      </c>
      <c r="L6346" t="s">
        <v>7336</v>
      </c>
      <c r="N6346" t="s">
        <v>294</v>
      </c>
    </row>
    <row r="6347" spans="1:14">
      <c r="A6347" t="s">
        <v>7121</v>
      </c>
      <c r="B6347">
        <v>678</v>
      </c>
      <c r="C6347" t="str">
        <f t="shared" si="198"/>
        <v>678_95584</v>
      </c>
      <c r="D6347">
        <v>1.04629503011199E-3</v>
      </c>
      <c r="E6347">
        <f>VLOOKUP(C6347,'Gas Species'!D:E,2,FALSE)</f>
        <v>1.0462950301119906E-3</v>
      </c>
      <c r="F6347">
        <f t="shared" si="199"/>
        <v>0.99999999999999933</v>
      </c>
      <c r="G6347">
        <v>-99</v>
      </c>
      <c r="H6347" t="s">
        <v>387</v>
      </c>
      <c r="I6347" t="s">
        <v>242</v>
      </c>
      <c r="J6347" t="s">
        <v>7084</v>
      </c>
      <c r="L6347" t="s">
        <v>7336</v>
      </c>
      <c r="N6347" t="s">
        <v>294</v>
      </c>
    </row>
    <row r="6348" spans="1:14">
      <c r="A6348" t="s">
        <v>7122</v>
      </c>
      <c r="B6348">
        <v>678</v>
      </c>
      <c r="C6348" t="str">
        <f t="shared" si="198"/>
        <v>678_95585</v>
      </c>
      <c r="D6348">
        <v>6.6872020397601103E-4</v>
      </c>
      <c r="E6348">
        <f>VLOOKUP(C6348,'Gas Species'!D:E,2,FALSE)</f>
        <v>6.687202039760106E-4</v>
      </c>
      <c r="F6348">
        <f t="shared" si="199"/>
        <v>1.0000000000000007</v>
      </c>
      <c r="G6348">
        <v>-99</v>
      </c>
      <c r="H6348" t="s">
        <v>387</v>
      </c>
      <c r="I6348" t="s">
        <v>242</v>
      </c>
      <c r="J6348" t="s">
        <v>7084</v>
      </c>
      <c r="L6348" t="s">
        <v>7336</v>
      </c>
      <c r="N6348" t="s">
        <v>294</v>
      </c>
    </row>
    <row r="6349" spans="1:14">
      <c r="A6349" t="s">
        <v>7140</v>
      </c>
      <c r="B6349">
        <v>678</v>
      </c>
      <c r="C6349" t="str">
        <f t="shared" si="198"/>
        <v>678_95607</v>
      </c>
      <c r="D6349">
        <v>9.8844552898917803E-2</v>
      </c>
      <c r="E6349">
        <f>VLOOKUP(C6349,'Gas Species'!D:E,2,FALSE)</f>
        <v>9.8844552898917762E-2</v>
      </c>
      <c r="F6349">
        <f t="shared" si="199"/>
        <v>1.0000000000000004</v>
      </c>
      <c r="G6349">
        <v>-99</v>
      </c>
      <c r="H6349" t="s">
        <v>387</v>
      </c>
      <c r="I6349" t="s">
        <v>242</v>
      </c>
      <c r="J6349" t="s">
        <v>7084</v>
      </c>
      <c r="L6349" t="s">
        <v>7336</v>
      </c>
      <c r="N6349" t="s">
        <v>314</v>
      </c>
    </row>
    <row r="6350" spans="1:14">
      <c r="A6350" t="s">
        <v>7141</v>
      </c>
      <c r="B6350">
        <v>678</v>
      </c>
      <c r="C6350" t="str">
        <f t="shared" si="198"/>
        <v>678_95608</v>
      </c>
      <c r="D6350">
        <v>3.13888123049187E-3</v>
      </c>
      <c r="E6350">
        <f>VLOOKUP(C6350,'Gas Species'!D:E,2,FALSE)</f>
        <v>3.1388812304918652E-3</v>
      </c>
      <c r="F6350">
        <f t="shared" si="199"/>
        <v>1.0000000000000016</v>
      </c>
      <c r="G6350">
        <v>-99</v>
      </c>
      <c r="H6350" t="s">
        <v>387</v>
      </c>
      <c r="I6350" t="s">
        <v>242</v>
      </c>
      <c r="J6350" t="s">
        <v>7084</v>
      </c>
      <c r="L6350" t="s">
        <v>7336</v>
      </c>
      <c r="N6350" t="s">
        <v>294</v>
      </c>
    </row>
    <row r="6351" spans="1:14">
      <c r="A6351" t="s">
        <v>7142</v>
      </c>
      <c r="B6351">
        <v>678</v>
      </c>
      <c r="C6351" t="str">
        <f t="shared" si="198"/>
        <v>678_95609</v>
      </c>
      <c r="D6351">
        <v>0.46803545384846601</v>
      </c>
      <c r="E6351">
        <f>VLOOKUP(C6351,'Gas Species'!D:E,2,FALSE)</f>
        <v>0.46803545384846601</v>
      </c>
      <c r="F6351">
        <f t="shared" si="199"/>
        <v>1</v>
      </c>
      <c r="G6351">
        <v>-99</v>
      </c>
      <c r="H6351" t="s">
        <v>387</v>
      </c>
      <c r="I6351" t="s">
        <v>242</v>
      </c>
      <c r="J6351" t="s">
        <v>7084</v>
      </c>
      <c r="L6351" t="s">
        <v>7336</v>
      </c>
      <c r="N6351" t="s">
        <v>294</v>
      </c>
    </row>
    <row r="6352" spans="1:14">
      <c r="A6352" t="s">
        <v>7144</v>
      </c>
      <c r="B6352">
        <v>678</v>
      </c>
      <c r="C6352" t="str">
        <f t="shared" si="198"/>
        <v>678_95613</v>
      </c>
      <c r="D6352">
        <v>7.7794278062814706E-2</v>
      </c>
      <c r="E6352">
        <f>VLOOKUP(C6352,'Gas Species'!D:E,2,FALSE)</f>
        <v>7.7794278062814678E-2</v>
      </c>
      <c r="F6352">
        <f t="shared" si="199"/>
        <v>1.0000000000000004</v>
      </c>
      <c r="G6352">
        <v>-99</v>
      </c>
      <c r="H6352" t="s">
        <v>387</v>
      </c>
      <c r="I6352" t="s">
        <v>242</v>
      </c>
      <c r="J6352" t="s">
        <v>7084</v>
      </c>
      <c r="L6352" t="s">
        <v>7336</v>
      </c>
      <c r="N6352" t="s">
        <v>294</v>
      </c>
    </row>
    <row r="6353" spans="1:14">
      <c r="A6353" t="s">
        <v>7301</v>
      </c>
      <c r="B6353">
        <v>678</v>
      </c>
      <c r="C6353" t="str">
        <f t="shared" si="198"/>
        <v>678_95621</v>
      </c>
      <c r="D6353">
        <v>7.7104494753327399</v>
      </c>
      <c r="E6353">
        <f>VLOOKUP(C6353,'Gas Species'!D:E,2,FALSE)</f>
        <v>7.7104494753327426</v>
      </c>
      <c r="F6353">
        <f t="shared" si="199"/>
        <v>0.99999999999999967</v>
      </c>
      <c r="G6353">
        <v>-99</v>
      </c>
      <c r="H6353" t="s">
        <v>387</v>
      </c>
      <c r="I6353" t="s">
        <v>242</v>
      </c>
      <c r="J6353" t="s">
        <v>7084</v>
      </c>
      <c r="L6353" t="s">
        <v>7336</v>
      </c>
      <c r="N6353" t="s">
        <v>294</v>
      </c>
    </row>
    <row r="6354" spans="1:14">
      <c r="A6354" t="s">
        <v>7147</v>
      </c>
      <c r="B6354">
        <v>678</v>
      </c>
      <c r="C6354" t="str">
        <f t="shared" si="198"/>
        <v>678_95623</v>
      </c>
      <c r="D6354">
        <v>1.84102182552227E-2</v>
      </c>
      <c r="E6354">
        <f>VLOOKUP(C6354,'Gas Species'!D:E,2,FALSE)</f>
        <v>1.8410218255222724E-2</v>
      </c>
      <c r="F6354">
        <f t="shared" si="199"/>
        <v>0.99999999999999867</v>
      </c>
      <c r="G6354">
        <v>-99</v>
      </c>
      <c r="H6354" t="s">
        <v>387</v>
      </c>
      <c r="I6354" t="s">
        <v>242</v>
      </c>
      <c r="J6354" t="s">
        <v>7084</v>
      </c>
      <c r="L6354" t="s">
        <v>7336</v>
      </c>
      <c r="N6354" t="s">
        <v>294</v>
      </c>
    </row>
    <row r="6355" spans="1:14">
      <c r="A6355" t="s">
        <v>7148</v>
      </c>
      <c r="B6355">
        <v>678</v>
      </c>
      <c r="C6355" t="str">
        <f t="shared" si="198"/>
        <v>678_95624</v>
      </c>
      <c r="D6355">
        <v>3.6127476209270197E-2</v>
      </c>
      <c r="E6355">
        <f>VLOOKUP(C6355,'Gas Species'!D:E,2,FALSE)</f>
        <v>3.6127476209270162E-2</v>
      </c>
      <c r="F6355">
        <f t="shared" si="199"/>
        <v>1.0000000000000009</v>
      </c>
      <c r="G6355">
        <v>-99</v>
      </c>
      <c r="H6355" t="s">
        <v>387</v>
      </c>
      <c r="I6355" t="s">
        <v>242</v>
      </c>
      <c r="J6355" t="s">
        <v>7084</v>
      </c>
      <c r="L6355" t="s">
        <v>7336</v>
      </c>
      <c r="N6355" t="s">
        <v>294</v>
      </c>
    </row>
    <row r="6356" spans="1:14">
      <c r="A6356" t="s">
        <v>7149</v>
      </c>
      <c r="B6356">
        <v>678</v>
      </c>
      <c r="C6356" t="str">
        <f t="shared" si="198"/>
        <v>678_95625</v>
      </c>
      <c r="D6356">
        <v>0.58952101176384497</v>
      </c>
      <c r="E6356">
        <f>VLOOKUP(C6356,'Gas Species'!D:E,2,FALSE)</f>
        <v>0.58952101176384464</v>
      </c>
      <c r="F6356">
        <f t="shared" si="199"/>
        <v>1.0000000000000007</v>
      </c>
      <c r="G6356">
        <v>-99</v>
      </c>
      <c r="H6356" t="s">
        <v>387</v>
      </c>
      <c r="I6356" t="s">
        <v>242</v>
      </c>
      <c r="J6356" t="s">
        <v>7084</v>
      </c>
      <c r="L6356" t="s">
        <v>7336</v>
      </c>
      <c r="N6356" t="s">
        <v>294</v>
      </c>
    </row>
    <row r="6357" spans="1:14">
      <c r="A6357" t="s">
        <v>7206</v>
      </c>
      <c r="B6357">
        <v>678</v>
      </c>
      <c r="C6357" t="str">
        <f t="shared" si="198"/>
        <v>678_95641</v>
      </c>
      <c r="D6357">
        <v>0.14478012724859199</v>
      </c>
      <c r="E6357">
        <f>VLOOKUP(C6357,'Gas Species'!D:E,2,FALSE)</f>
        <v>0.14478012724859168</v>
      </c>
      <c r="F6357">
        <f t="shared" si="199"/>
        <v>1.000000000000002</v>
      </c>
      <c r="G6357">
        <v>-99</v>
      </c>
      <c r="H6357" t="s">
        <v>387</v>
      </c>
      <c r="I6357" t="s">
        <v>242</v>
      </c>
      <c r="J6357" t="s">
        <v>7084</v>
      </c>
      <c r="L6357" t="s">
        <v>7336</v>
      </c>
      <c r="N6357" t="s">
        <v>294</v>
      </c>
    </row>
    <row r="6358" spans="1:14">
      <c r="A6358" t="s">
        <v>7255</v>
      </c>
      <c r="B6358">
        <v>678</v>
      </c>
      <c r="C6358" t="str">
        <f t="shared" si="198"/>
        <v>678_95643</v>
      </c>
      <c r="D6358">
        <v>6.1064396724087103E-2</v>
      </c>
      <c r="E6358">
        <f>VLOOKUP(C6358,'Gas Species'!D:E,2,FALSE)</f>
        <v>6.1064396724087075E-2</v>
      </c>
      <c r="F6358">
        <f t="shared" si="199"/>
        <v>1.0000000000000004</v>
      </c>
      <c r="G6358">
        <v>-99</v>
      </c>
      <c r="H6358" t="s">
        <v>387</v>
      </c>
      <c r="I6358" t="s">
        <v>242</v>
      </c>
      <c r="J6358" t="s">
        <v>7084</v>
      </c>
      <c r="L6358" t="s">
        <v>7336</v>
      </c>
      <c r="N6358" t="s">
        <v>294</v>
      </c>
    </row>
    <row r="6359" spans="1:14">
      <c r="A6359" t="s">
        <v>7151</v>
      </c>
      <c r="B6359">
        <v>678</v>
      </c>
      <c r="C6359" t="str">
        <f t="shared" si="198"/>
        <v>678_95645</v>
      </c>
      <c r="D6359">
        <v>0.14061831818932699</v>
      </c>
      <c r="E6359">
        <f>VLOOKUP(C6359,'Gas Species'!D:E,2,FALSE)</f>
        <v>0.14061831818932671</v>
      </c>
      <c r="F6359">
        <f t="shared" si="199"/>
        <v>1.000000000000002</v>
      </c>
      <c r="G6359">
        <v>-99</v>
      </c>
      <c r="H6359" t="s">
        <v>387</v>
      </c>
      <c r="I6359" t="s">
        <v>242</v>
      </c>
      <c r="J6359" t="s">
        <v>7084</v>
      </c>
      <c r="L6359" t="s">
        <v>7336</v>
      </c>
      <c r="N6359" t="s">
        <v>294</v>
      </c>
    </row>
    <row r="6360" spans="1:14">
      <c r="A6360" t="s">
        <v>7152</v>
      </c>
      <c r="B6360">
        <v>678</v>
      </c>
      <c r="C6360" t="str">
        <f t="shared" si="198"/>
        <v>678_95646</v>
      </c>
      <c r="D6360">
        <v>0.20389612935926399</v>
      </c>
      <c r="E6360">
        <f>VLOOKUP(C6360,'Gas Species'!D:E,2,FALSE)</f>
        <v>0.20389612935926391</v>
      </c>
      <c r="F6360">
        <f t="shared" si="199"/>
        <v>1.0000000000000004</v>
      </c>
      <c r="G6360">
        <v>-99</v>
      </c>
      <c r="H6360" t="s">
        <v>387</v>
      </c>
      <c r="I6360" t="s">
        <v>242</v>
      </c>
      <c r="J6360" t="s">
        <v>7084</v>
      </c>
      <c r="L6360" t="s">
        <v>7336</v>
      </c>
      <c r="N6360" t="s">
        <v>294</v>
      </c>
    </row>
    <row r="6361" spans="1:14">
      <c r="A6361" t="s">
        <v>7153</v>
      </c>
      <c r="B6361">
        <v>678</v>
      </c>
      <c r="C6361" t="str">
        <f t="shared" si="198"/>
        <v>678_95647</v>
      </c>
      <c r="D6361">
        <v>9.9045191229063606E-2</v>
      </c>
      <c r="E6361">
        <f>VLOOKUP(C6361,'Gas Species'!D:E,2,FALSE)</f>
        <v>9.9045191229063606E-2</v>
      </c>
      <c r="F6361">
        <f t="shared" si="199"/>
        <v>1</v>
      </c>
      <c r="G6361">
        <v>-99</v>
      </c>
      <c r="H6361" t="s">
        <v>387</v>
      </c>
      <c r="I6361" t="s">
        <v>242</v>
      </c>
      <c r="J6361" t="s">
        <v>7084</v>
      </c>
      <c r="L6361" t="s">
        <v>7336</v>
      </c>
      <c r="N6361" t="s">
        <v>294</v>
      </c>
    </row>
    <row r="6362" spans="1:14">
      <c r="A6362" t="s">
        <v>7154</v>
      </c>
      <c r="B6362">
        <v>678</v>
      </c>
      <c r="C6362" t="str">
        <f t="shared" si="198"/>
        <v>678_95648</v>
      </c>
      <c r="D6362">
        <v>4.4089826742021297E-2</v>
      </c>
      <c r="E6362">
        <f>VLOOKUP(C6362,'Gas Species'!D:E,2,FALSE)</f>
        <v>4.4089826742021325E-2</v>
      </c>
      <c r="F6362">
        <f t="shared" si="199"/>
        <v>0.99999999999999933</v>
      </c>
      <c r="G6362">
        <v>-99</v>
      </c>
      <c r="H6362" t="s">
        <v>387</v>
      </c>
      <c r="I6362" t="s">
        <v>242</v>
      </c>
      <c r="J6362" t="s">
        <v>7084</v>
      </c>
      <c r="L6362" t="s">
        <v>7336</v>
      </c>
      <c r="N6362" t="s">
        <v>294</v>
      </c>
    </row>
    <row r="6363" spans="1:14">
      <c r="A6363" t="s">
        <v>7155</v>
      </c>
      <c r="B6363">
        <v>678</v>
      </c>
      <c r="C6363" t="str">
        <f t="shared" si="198"/>
        <v>678_95649</v>
      </c>
      <c r="D6363">
        <v>3.6458211257682699E-2</v>
      </c>
      <c r="E6363">
        <f>VLOOKUP(C6363,'Gas Species'!D:E,2,FALSE)</f>
        <v>3.645821125768272E-2</v>
      </c>
      <c r="F6363">
        <f t="shared" si="199"/>
        <v>0.99999999999999944</v>
      </c>
      <c r="G6363">
        <v>-99</v>
      </c>
      <c r="H6363" t="s">
        <v>387</v>
      </c>
      <c r="I6363" t="s">
        <v>242</v>
      </c>
      <c r="J6363" t="s">
        <v>7084</v>
      </c>
      <c r="L6363" t="s">
        <v>7336</v>
      </c>
      <c r="N6363" t="s">
        <v>294</v>
      </c>
    </row>
    <row r="6364" spans="1:14">
      <c r="A6364" t="s">
        <v>7156</v>
      </c>
      <c r="B6364">
        <v>678</v>
      </c>
      <c r="C6364" t="str">
        <f t="shared" si="198"/>
        <v>678_95650</v>
      </c>
      <c r="D6364">
        <v>3.1593111555851802E-2</v>
      </c>
      <c r="E6364">
        <f>VLOOKUP(C6364,'Gas Species'!D:E,2,FALSE)</f>
        <v>3.1593111555851795E-2</v>
      </c>
      <c r="F6364">
        <f t="shared" si="199"/>
        <v>1.0000000000000002</v>
      </c>
      <c r="G6364">
        <v>-99</v>
      </c>
      <c r="H6364" t="s">
        <v>387</v>
      </c>
      <c r="I6364" t="s">
        <v>242</v>
      </c>
      <c r="J6364" t="s">
        <v>7084</v>
      </c>
      <c r="L6364" t="s">
        <v>7336</v>
      </c>
      <c r="N6364" t="s">
        <v>294</v>
      </c>
    </row>
    <row r="6365" spans="1:14">
      <c r="A6365" t="s">
        <v>7158</v>
      </c>
      <c r="B6365">
        <v>678</v>
      </c>
      <c r="C6365" t="str">
        <f t="shared" si="198"/>
        <v>678_95653</v>
      </c>
      <c r="D6365">
        <v>3.79795038405863E-3</v>
      </c>
      <c r="E6365">
        <f>VLOOKUP(C6365,'Gas Species'!D:E,2,FALSE)</f>
        <v>3.7979503840586308E-3</v>
      </c>
      <c r="F6365">
        <f t="shared" si="199"/>
        <v>0.99999999999999978</v>
      </c>
      <c r="G6365">
        <v>-99</v>
      </c>
      <c r="H6365" t="s">
        <v>387</v>
      </c>
      <c r="I6365" t="s">
        <v>242</v>
      </c>
      <c r="J6365" t="s">
        <v>7084</v>
      </c>
      <c r="L6365" t="s">
        <v>7336</v>
      </c>
      <c r="N6365" t="s">
        <v>294</v>
      </c>
    </row>
    <row r="6366" spans="1:14">
      <c r="A6366" t="s">
        <v>7159</v>
      </c>
      <c r="B6366">
        <v>678</v>
      </c>
      <c r="C6366" t="str">
        <f t="shared" si="198"/>
        <v>678_95654</v>
      </c>
      <c r="D6366">
        <v>6.7095637484536801E-3</v>
      </c>
      <c r="E6366">
        <f>VLOOKUP(C6366,'Gas Species'!D:E,2,FALSE)</f>
        <v>6.7095637484536792E-3</v>
      </c>
      <c r="F6366">
        <f t="shared" si="199"/>
        <v>1.0000000000000002</v>
      </c>
      <c r="G6366">
        <v>-99</v>
      </c>
      <c r="H6366" t="s">
        <v>387</v>
      </c>
      <c r="I6366" t="s">
        <v>242</v>
      </c>
      <c r="J6366" t="s">
        <v>7084</v>
      </c>
      <c r="L6366" t="s">
        <v>7336</v>
      </c>
      <c r="N6366" t="s">
        <v>294</v>
      </c>
    </row>
    <row r="6367" spans="1:14">
      <c r="A6367" t="s">
        <v>7303</v>
      </c>
      <c r="B6367">
        <v>678</v>
      </c>
      <c r="C6367" t="str">
        <f t="shared" si="198"/>
        <v>678_95662</v>
      </c>
      <c r="D6367">
        <v>0.41860238361014901</v>
      </c>
      <c r="E6367">
        <f>VLOOKUP(C6367,'Gas Species'!D:E,2,FALSE)</f>
        <v>0.41860238361014879</v>
      </c>
      <c r="F6367">
        <f t="shared" si="199"/>
        <v>1.0000000000000004</v>
      </c>
      <c r="G6367">
        <v>-99</v>
      </c>
      <c r="H6367" t="s">
        <v>387</v>
      </c>
      <c r="I6367" t="s">
        <v>242</v>
      </c>
      <c r="J6367" t="s">
        <v>7084</v>
      </c>
      <c r="L6367" t="s">
        <v>7336</v>
      </c>
      <c r="N6367" t="s">
        <v>294</v>
      </c>
    </row>
    <row r="6368" spans="1:14">
      <c r="A6368" t="s">
        <v>7208</v>
      </c>
      <c r="B6368">
        <v>678</v>
      </c>
      <c r="C6368" t="str">
        <f t="shared" si="198"/>
        <v>678_95663</v>
      </c>
      <c r="D6368">
        <v>0.58505532671929605</v>
      </c>
      <c r="E6368">
        <f>VLOOKUP(C6368,'Gas Species'!D:E,2,FALSE)</f>
        <v>0.58505532671929572</v>
      </c>
      <c r="F6368">
        <f t="shared" si="199"/>
        <v>1.0000000000000007</v>
      </c>
      <c r="G6368">
        <v>-99</v>
      </c>
      <c r="H6368" t="s">
        <v>387</v>
      </c>
      <c r="I6368" t="s">
        <v>242</v>
      </c>
      <c r="J6368" t="s">
        <v>7084</v>
      </c>
      <c r="L6368" t="s">
        <v>7336</v>
      </c>
      <c r="N6368" t="s">
        <v>294</v>
      </c>
    </row>
    <row r="6369" spans="1:14">
      <c r="A6369" t="s">
        <v>7177</v>
      </c>
      <c r="B6369">
        <v>678</v>
      </c>
      <c r="C6369" t="str">
        <f t="shared" si="198"/>
        <v>678_95683</v>
      </c>
      <c r="D6369">
        <v>3.3361230550549401E-3</v>
      </c>
      <c r="E6369">
        <f>VLOOKUP(C6369,'Gas Species'!D:E,2,FALSE)</f>
        <v>3.3361230550549396E-3</v>
      </c>
      <c r="F6369">
        <f t="shared" si="199"/>
        <v>1.0000000000000002</v>
      </c>
      <c r="G6369">
        <v>-99</v>
      </c>
      <c r="H6369" t="s">
        <v>387</v>
      </c>
      <c r="I6369" t="s">
        <v>242</v>
      </c>
      <c r="J6369" t="s">
        <v>7084</v>
      </c>
      <c r="L6369" t="s">
        <v>7336</v>
      </c>
      <c r="N6369" t="s">
        <v>294</v>
      </c>
    </row>
    <row r="6370" spans="1:14">
      <c r="A6370" t="s">
        <v>7179</v>
      </c>
      <c r="B6370">
        <v>678</v>
      </c>
      <c r="C6370" t="str">
        <f t="shared" si="198"/>
        <v>678_95685</v>
      </c>
      <c r="D6370">
        <v>1.8432921319122799E-2</v>
      </c>
      <c r="E6370">
        <f>VLOOKUP(C6370,'Gas Species'!D:E,2,FALSE)</f>
        <v>1.8432921319122806E-2</v>
      </c>
      <c r="F6370">
        <f t="shared" si="199"/>
        <v>0.99999999999999967</v>
      </c>
      <c r="G6370">
        <v>-99</v>
      </c>
      <c r="H6370" t="s">
        <v>387</v>
      </c>
      <c r="I6370" t="s">
        <v>242</v>
      </c>
      <c r="J6370" t="s">
        <v>7084</v>
      </c>
      <c r="L6370" t="s">
        <v>7336</v>
      </c>
      <c r="N6370" t="s">
        <v>294</v>
      </c>
    </row>
    <row r="6371" spans="1:14">
      <c r="A6371" t="s">
        <v>7183</v>
      </c>
      <c r="B6371">
        <v>678</v>
      </c>
      <c r="C6371" t="str">
        <f t="shared" si="198"/>
        <v>678_95689</v>
      </c>
      <c r="D6371">
        <v>3.71725762144572E-4</v>
      </c>
      <c r="E6371">
        <f>VLOOKUP(C6371,'Gas Species'!D:E,2,FALSE)</f>
        <v>3.7172576214457244E-4</v>
      </c>
      <c r="F6371">
        <f t="shared" si="199"/>
        <v>0.99999999999999878</v>
      </c>
      <c r="G6371">
        <v>-99</v>
      </c>
      <c r="H6371" t="s">
        <v>387</v>
      </c>
      <c r="I6371" t="s">
        <v>242</v>
      </c>
      <c r="J6371" t="s">
        <v>7084</v>
      </c>
      <c r="L6371" t="s">
        <v>7336</v>
      </c>
      <c r="N6371" t="s">
        <v>294</v>
      </c>
    </row>
    <row r="6372" spans="1:14">
      <c r="A6372" t="s">
        <v>7185</v>
      </c>
      <c r="B6372">
        <v>678</v>
      </c>
      <c r="C6372" t="str">
        <f t="shared" si="198"/>
        <v>678_95691</v>
      </c>
      <c r="D6372">
        <v>4.7022859962450002E-3</v>
      </c>
      <c r="E6372">
        <f>VLOOKUP(C6372,'Gas Species'!D:E,2,FALSE)</f>
        <v>4.7022859962450028E-3</v>
      </c>
      <c r="F6372">
        <f t="shared" si="199"/>
        <v>0.99999999999999944</v>
      </c>
      <c r="G6372">
        <v>-99</v>
      </c>
      <c r="H6372" t="s">
        <v>387</v>
      </c>
      <c r="I6372" t="s">
        <v>242</v>
      </c>
      <c r="J6372" t="s">
        <v>7084</v>
      </c>
      <c r="L6372" t="s">
        <v>7336</v>
      </c>
      <c r="N6372" t="s">
        <v>294</v>
      </c>
    </row>
    <row r="6373" spans="1:14">
      <c r="A6373" t="s">
        <v>7188</v>
      </c>
      <c r="B6373">
        <v>678</v>
      </c>
      <c r="C6373" t="str">
        <f t="shared" si="198"/>
        <v>678_95694</v>
      </c>
      <c r="D6373">
        <v>3.5266377437047803E-4</v>
      </c>
      <c r="E6373">
        <f>VLOOKUP(C6373,'Gas Species'!D:E,2,FALSE)</f>
        <v>3.526637743704777E-4</v>
      </c>
      <c r="F6373">
        <f t="shared" si="199"/>
        <v>1.0000000000000009</v>
      </c>
      <c r="G6373">
        <v>-99</v>
      </c>
      <c r="H6373" t="s">
        <v>387</v>
      </c>
      <c r="I6373" t="s">
        <v>242</v>
      </c>
      <c r="J6373" t="s">
        <v>7084</v>
      </c>
      <c r="L6373" t="s">
        <v>7336</v>
      </c>
      <c r="N6373" t="s">
        <v>294</v>
      </c>
    </row>
    <row r="6374" spans="1:14">
      <c r="A6374" t="s">
        <v>7189</v>
      </c>
      <c r="B6374">
        <v>678</v>
      </c>
      <c r="C6374" t="str">
        <f t="shared" si="198"/>
        <v>678_95695</v>
      </c>
      <c r="D6374">
        <v>7.3873774760318102E-4</v>
      </c>
      <c r="E6374">
        <f>VLOOKUP(C6374,'Gas Species'!D:E,2,FALSE)</f>
        <v>7.3873774760318059E-4</v>
      </c>
      <c r="F6374">
        <f t="shared" si="199"/>
        <v>1.0000000000000007</v>
      </c>
      <c r="G6374">
        <v>-99</v>
      </c>
      <c r="H6374" t="s">
        <v>387</v>
      </c>
      <c r="I6374" t="s">
        <v>242</v>
      </c>
      <c r="J6374" t="s">
        <v>7084</v>
      </c>
      <c r="L6374" t="s">
        <v>7336</v>
      </c>
      <c r="N6374" t="s">
        <v>294</v>
      </c>
    </row>
    <row r="6375" spans="1:14">
      <c r="A6375" t="s">
        <v>7190</v>
      </c>
      <c r="B6375">
        <v>678</v>
      </c>
      <c r="C6375" t="str">
        <f t="shared" si="198"/>
        <v>678_95696</v>
      </c>
      <c r="D6375">
        <v>2.2259674167348499E-3</v>
      </c>
      <c r="E6375">
        <f>VLOOKUP(C6375,'Gas Species'!D:E,2,FALSE)</f>
        <v>2.225967416734846E-3</v>
      </c>
      <c r="F6375">
        <f t="shared" si="199"/>
        <v>1.0000000000000018</v>
      </c>
      <c r="G6375">
        <v>-99</v>
      </c>
      <c r="H6375" t="s">
        <v>387</v>
      </c>
      <c r="I6375" t="s">
        <v>242</v>
      </c>
      <c r="J6375" t="s">
        <v>7084</v>
      </c>
      <c r="L6375" t="s">
        <v>7336</v>
      </c>
      <c r="N6375" t="s">
        <v>294</v>
      </c>
    </row>
    <row r="6376" spans="1:14">
      <c r="A6376" t="s">
        <v>7193</v>
      </c>
      <c r="B6376">
        <v>678</v>
      </c>
      <c r="C6376" t="str">
        <f t="shared" si="198"/>
        <v>678_95700</v>
      </c>
      <c r="D6376">
        <v>9.7408026614426192E-3</v>
      </c>
      <c r="E6376">
        <f>VLOOKUP(C6376,'Gas Species'!D:E,2,FALSE)</f>
        <v>9.7408026614426244E-3</v>
      </c>
      <c r="F6376">
        <f t="shared" si="199"/>
        <v>0.99999999999999944</v>
      </c>
      <c r="G6376">
        <v>-99</v>
      </c>
      <c r="H6376" t="s">
        <v>387</v>
      </c>
      <c r="I6376" t="s">
        <v>242</v>
      </c>
      <c r="J6376" t="s">
        <v>7084</v>
      </c>
      <c r="L6376" t="s">
        <v>7336</v>
      </c>
      <c r="N6376" t="s">
        <v>349</v>
      </c>
    </row>
    <row r="6377" spans="1:14">
      <c r="A6377" t="s">
        <v>7217</v>
      </c>
      <c r="B6377">
        <v>678</v>
      </c>
      <c r="C6377" t="str">
        <f t="shared" si="198"/>
        <v>678_95725</v>
      </c>
      <c r="D6377">
        <v>7.3646455982250697E-3</v>
      </c>
      <c r="E6377">
        <f>VLOOKUP(C6377,'Gas Species'!D:E,2,FALSE)</f>
        <v>7.3646455982250688E-3</v>
      </c>
      <c r="F6377">
        <f t="shared" si="199"/>
        <v>1.0000000000000002</v>
      </c>
      <c r="G6377">
        <v>-99</v>
      </c>
      <c r="H6377" t="s">
        <v>387</v>
      </c>
      <c r="I6377" t="s">
        <v>242</v>
      </c>
      <c r="J6377" t="s">
        <v>7084</v>
      </c>
      <c r="L6377" t="s">
        <v>7336</v>
      </c>
      <c r="N6377" t="s">
        <v>294</v>
      </c>
    </row>
    <row r="6378" spans="1:14">
      <c r="A6378" t="s">
        <v>7218</v>
      </c>
      <c r="B6378">
        <v>678</v>
      </c>
      <c r="C6378" t="str">
        <f t="shared" si="198"/>
        <v>678_95728</v>
      </c>
      <c r="D6378">
        <v>1.34733757735037E-2</v>
      </c>
      <c r="E6378">
        <f>VLOOKUP(C6378,'Gas Species'!D:E,2,FALSE)</f>
        <v>1.3473375773503729E-2</v>
      </c>
      <c r="F6378">
        <f t="shared" si="199"/>
        <v>0.99999999999999778</v>
      </c>
      <c r="G6378">
        <v>-99</v>
      </c>
      <c r="H6378" t="s">
        <v>387</v>
      </c>
      <c r="I6378" t="s">
        <v>242</v>
      </c>
      <c r="J6378" t="s">
        <v>7084</v>
      </c>
      <c r="L6378" t="s">
        <v>7336</v>
      </c>
      <c r="N6378" t="s">
        <v>294</v>
      </c>
    </row>
    <row r="6379" spans="1:14">
      <c r="A6379" t="s">
        <v>7232</v>
      </c>
      <c r="B6379">
        <v>698</v>
      </c>
      <c r="C6379" t="str">
        <f t="shared" si="198"/>
        <v>698_95554</v>
      </c>
      <c r="D6379">
        <v>0.53488319826122999</v>
      </c>
      <c r="E6379">
        <f>VLOOKUP(C6379,'Gas Species'!D:E,2,FALSE)</f>
        <v>0.53488319826122976</v>
      </c>
      <c r="F6379">
        <f t="shared" si="199"/>
        <v>1.0000000000000004</v>
      </c>
      <c r="G6379">
        <v>-99</v>
      </c>
      <c r="H6379" t="s">
        <v>387</v>
      </c>
      <c r="I6379" t="s">
        <v>242</v>
      </c>
      <c r="J6379" t="s">
        <v>7084</v>
      </c>
      <c r="L6379" t="s">
        <v>66</v>
      </c>
      <c r="N6379" t="s">
        <v>294</v>
      </c>
    </row>
    <row r="6380" spans="1:14">
      <c r="A6380" t="s">
        <v>7102</v>
      </c>
      <c r="B6380">
        <v>698</v>
      </c>
      <c r="C6380" t="str">
        <f t="shared" si="198"/>
        <v>698_95556</v>
      </c>
      <c r="D6380">
        <v>0.51810887618206003</v>
      </c>
      <c r="E6380">
        <f>VLOOKUP(C6380,'Gas Species'!D:E,2,FALSE)</f>
        <v>0.51810887618206014</v>
      </c>
      <c r="F6380">
        <f t="shared" si="199"/>
        <v>0.99999999999999978</v>
      </c>
      <c r="G6380">
        <v>-99</v>
      </c>
      <c r="H6380" t="s">
        <v>387</v>
      </c>
      <c r="I6380" t="s">
        <v>242</v>
      </c>
      <c r="J6380" t="s">
        <v>7084</v>
      </c>
      <c r="L6380" t="s">
        <v>66</v>
      </c>
      <c r="N6380" t="s">
        <v>294</v>
      </c>
    </row>
    <row r="6381" spans="1:14">
      <c r="A6381" t="s">
        <v>7103</v>
      </c>
      <c r="B6381">
        <v>698</v>
      </c>
      <c r="C6381" t="str">
        <f t="shared" si="198"/>
        <v>698_95558</v>
      </c>
      <c r="D6381">
        <v>1.1171980734762501</v>
      </c>
      <c r="E6381">
        <f>VLOOKUP(C6381,'Gas Species'!D:E,2,FALSE)</f>
        <v>1.1171980734762466</v>
      </c>
      <c r="F6381">
        <f t="shared" si="199"/>
        <v>1.0000000000000031</v>
      </c>
      <c r="G6381">
        <v>-99</v>
      </c>
      <c r="H6381" t="s">
        <v>387</v>
      </c>
      <c r="I6381" t="s">
        <v>242</v>
      </c>
      <c r="J6381" t="s">
        <v>7084</v>
      </c>
      <c r="L6381" t="s">
        <v>66</v>
      </c>
      <c r="N6381" t="s">
        <v>297</v>
      </c>
    </row>
    <row r="6382" spans="1:14">
      <c r="A6382" t="s">
        <v>7123</v>
      </c>
      <c r="B6382">
        <v>698</v>
      </c>
      <c r="C6382" t="str">
        <f t="shared" si="198"/>
        <v>698_95586</v>
      </c>
      <c r="D6382">
        <v>0.13052966107108999</v>
      </c>
      <c r="E6382">
        <f>VLOOKUP(C6382,'Gas Species'!D:E,2,FALSE)</f>
        <v>0.13052966107108974</v>
      </c>
      <c r="F6382">
        <f t="shared" si="199"/>
        <v>1.000000000000002</v>
      </c>
      <c r="G6382">
        <v>-99</v>
      </c>
      <c r="H6382" t="s">
        <v>387</v>
      </c>
      <c r="I6382" t="s">
        <v>242</v>
      </c>
      <c r="J6382" t="s">
        <v>7084</v>
      </c>
      <c r="L6382" t="s">
        <v>66</v>
      </c>
      <c r="N6382" t="s">
        <v>294</v>
      </c>
    </row>
    <row r="6383" spans="1:14">
      <c r="A6383" t="s">
        <v>7124</v>
      </c>
      <c r="B6383">
        <v>698</v>
      </c>
      <c r="C6383" t="str">
        <f t="shared" si="198"/>
        <v>698_95588</v>
      </c>
      <c r="D6383">
        <v>2.2847430574415902E-3</v>
      </c>
      <c r="E6383">
        <f>VLOOKUP(C6383,'Gas Species'!D:E,2,FALSE)</f>
        <v>2.2847430574415902E-3</v>
      </c>
      <c r="F6383">
        <f t="shared" si="199"/>
        <v>1</v>
      </c>
      <c r="G6383">
        <v>-99</v>
      </c>
      <c r="H6383" t="s">
        <v>387</v>
      </c>
      <c r="I6383" t="s">
        <v>242</v>
      </c>
      <c r="J6383" t="s">
        <v>7084</v>
      </c>
      <c r="L6383" t="s">
        <v>66</v>
      </c>
      <c r="N6383" t="s">
        <v>294</v>
      </c>
    </row>
    <row r="6384" spans="1:14">
      <c r="A6384" t="s">
        <v>7131</v>
      </c>
      <c r="B6384">
        <v>698</v>
      </c>
      <c r="C6384" t="str">
        <f t="shared" si="198"/>
        <v>698_95595</v>
      </c>
      <c r="D6384">
        <v>8.2518176691692496E-4</v>
      </c>
      <c r="E6384">
        <f>VLOOKUP(C6384,'Gas Species'!D:E,2,FALSE)</f>
        <v>8.2518176691692528E-4</v>
      </c>
      <c r="F6384">
        <f t="shared" si="199"/>
        <v>0.99999999999999956</v>
      </c>
      <c r="G6384">
        <v>-99</v>
      </c>
      <c r="H6384" t="s">
        <v>387</v>
      </c>
      <c r="I6384" t="s">
        <v>242</v>
      </c>
      <c r="J6384" t="s">
        <v>7084</v>
      </c>
      <c r="L6384" t="s">
        <v>66</v>
      </c>
      <c r="N6384" t="s">
        <v>294</v>
      </c>
    </row>
    <row r="6385" spans="1:14">
      <c r="A6385" t="s">
        <v>7134</v>
      </c>
      <c r="B6385">
        <v>698</v>
      </c>
      <c r="C6385" t="str">
        <f t="shared" si="198"/>
        <v>698_95598</v>
      </c>
      <c r="D6385">
        <v>4.0652217148035699E-2</v>
      </c>
      <c r="E6385">
        <f>VLOOKUP(C6385,'Gas Species'!D:E,2,FALSE)</f>
        <v>4.0652217148035664E-2</v>
      </c>
      <c r="F6385">
        <f t="shared" si="199"/>
        <v>1.0000000000000009</v>
      </c>
      <c r="G6385">
        <v>-99</v>
      </c>
      <c r="H6385" t="s">
        <v>387</v>
      </c>
      <c r="I6385" t="s">
        <v>242</v>
      </c>
      <c r="J6385" t="s">
        <v>7084</v>
      </c>
      <c r="L6385" t="s">
        <v>66</v>
      </c>
      <c r="N6385" t="s">
        <v>294</v>
      </c>
    </row>
    <row r="6386" spans="1:14">
      <c r="A6386" t="s">
        <v>7135</v>
      </c>
      <c r="B6386">
        <v>698</v>
      </c>
      <c r="C6386" t="str">
        <f t="shared" si="198"/>
        <v>698_95599</v>
      </c>
      <c r="D6386">
        <v>7.3495495241796605E-2</v>
      </c>
      <c r="E6386">
        <f>VLOOKUP(C6386,'Gas Species'!D:E,2,FALSE)</f>
        <v>7.3495495241796618E-2</v>
      </c>
      <c r="F6386">
        <f t="shared" si="199"/>
        <v>0.99999999999999978</v>
      </c>
      <c r="G6386">
        <v>-99</v>
      </c>
      <c r="H6386" t="s">
        <v>387</v>
      </c>
      <c r="I6386" t="s">
        <v>242</v>
      </c>
      <c r="J6386" t="s">
        <v>7084</v>
      </c>
      <c r="L6386" t="s">
        <v>66</v>
      </c>
      <c r="N6386" t="s">
        <v>294</v>
      </c>
    </row>
    <row r="6387" spans="1:14">
      <c r="A6387" t="s">
        <v>7137</v>
      </c>
      <c r="B6387">
        <v>698</v>
      </c>
      <c r="C6387" t="str">
        <f t="shared" si="198"/>
        <v>698_95601</v>
      </c>
      <c r="D6387">
        <v>1.0021932752369599E-3</v>
      </c>
      <c r="E6387">
        <f>VLOOKUP(C6387,'Gas Species'!D:E,2,FALSE)</f>
        <v>1.0021932752369558E-3</v>
      </c>
      <c r="F6387">
        <f t="shared" si="199"/>
        <v>1.0000000000000042</v>
      </c>
      <c r="G6387">
        <v>-99</v>
      </c>
      <c r="H6387" t="s">
        <v>387</v>
      </c>
      <c r="I6387" t="s">
        <v>242</v>
      </c>
      <c r="J6387" t="s">
        <v>7084</v>
      </c>
      <c r="L6387" t="s">
        <v>66</v>
      </c>
      <c r="N6387" t="s">
        <v>294</v>
      </c>
    </row>
    <row r="6388" spans="1:14">
      <c r="A6388" t="s">
        <v>7138</v>
      </c>
      <c r="B6388">
        <v>698</v>
      </c>
      <c r="C6388" t="str">
        <f t="shared" si="198"/>
        <v>698_95605</v>
      </c>
      <c r="D6388">
        <v>0.35240527186375997</v>
      </c>
      <c r="E6388">
        <f>VLOOKUP(C6388,'Gas Species'!D:E,2,FALSE)</f>
        <v>0.35240527186376047</v>
      </c>
      <c r="F6388">
        <f t="shared" si="199"/>
        <v>0.99999999999999856</v>
      </c>
      <c r="G6388">
        <v>-99</v>
      </c>
      <c r="H6388" t="s">
        <v>387</v>
      </c>
      <c r="I6388" t="s">
        <v>242</v>
      </c>
      <c r="J6388" t="s">
        <v>7084</v>
      </c>
      <c r="L6388" t="s">
        <v>66</v>
      </c>
      <c r="N6388" t="s">
        <v>294</v>
      </c>
    </row>
    <row r="6389" spans="1:14">
      <c r="A6389" t="s">
        <v>7203</v>
      </c>
      <c r="B6389">
        <v>698</v>
      </c>
      <c r="C6389" t="str">
        <f t="shared" si="198"/>
        <v>698_95612</v>
      </c>
      <c r="D6389">
        <v>1.9076648007239601</v>
      </c>
      <c r="E6389">
        <f>VLOOKUP(C6389,'Gas Species'!D:E,2,FALSE)</f>
        <v>1.9076648007239638</v>
      </c>
      <c r="F6389">
        <f t="shared" si="199"/>
        <v>0.999999999999998</v>
      </c>
      <c r="G6389">
        <v>-99</v>
      </c>
      <c r="H6389" t="s">
        <v>387</v>
      </c>
      <c r="I6389" t="s">
        <v>242</v>
      </c>
      <c r="J6389" t="s">
        <v>7084</v>
      </c>
      <c r="L6389" t="s">
        <v>66</v>
      </c>
      <c r="N6389" t="s">
        <v>294</v>
      </c>
    </row>
    <row r="6390" spans="1:14">
      <c r="A6390" t="s">
        <v>7204</v>
      </c>
      <c r="B6390">
        <v>698</v>
      </c>
      <c r="C6390" t="str">
        <f t="shared" si="198"/>
        <v>698_95634</v>
      </c>
      <c r="D6390">
        <v>3.97649007288654</v>
      </c>
      <c r="E6390">
        <f>VLOOKUP(C6390,'Gas Species'!D:E,2,FALSE)</f>
        <v>3.9764900728865351</v>
      </c>
      <c r="F6390">
        <f t="shared" si="199"/>
        <v>1.0000000000000013</v>
      </c>
      <c r="G6390">
        <v>-99</v>
      </c>
      <c r="H6390" t="s">
        <v>387</v>
      </c>
      <c r="I6390" t="s">
        <v>242</v>
      </c>
      <c r="J6390" t="s">
        <v>7084</v>
      </c>
      <c r="L6390" t="s">
        <v>66</v>
      </c>
      <c r="N6390" t="s">
        <v>294</v>
      </c>
    </row>
    <row r="6391" spans="1:14">
      <c r="A6391" t="s">
        <v>7150</v>
      </c>
      <c r="B6391">
        <v>698</v>
      </c>
      <c r="C6391" t="str">
        <f t="shared" si="198"/>
        <v>698_95644</v>
      </c>
      <c r="D6391">
        <v>3.3411953902159598E-2</v>
      </c>
      <c r="E6391">
        <f>VLOOKUP(C6391,'Gas Species'!D:E,2,FALSE)</f>
        <v>3.3411953902159612E-2</v>
      </c>
      <c r="F6391">
        <f t="shared" si="199"/>
        <v>0.99999999999999956</v>
      </c>
      <c r="G6391">
        <v>-99</v>
      </c>
      <c r="H6391" t="s">
        <v>387</v>
      </c>
      <c r="I6391" t="s">
        <v>242</v>
      </c>
      <c r="J6391" t="s">
        <v>7084</v>
      </c>
      <c r="L6391" t="s">
        <v>66</v>
      </c>
      <c r="N6391" t="s">
        <v>294</v>
      </c>
    </row>
    <row r="6392" spans="1:14">
      <c r="A6392" t="s">
        <v>7152</v>
      </c>
      <c r="B6392">
        <v>698</v>
      </c>
      <c r="C6392" t="str">
        <f t="shared" si="198"/>
        <v>698_95646</v>
      </c>
      <c r="D6392">
        <v>3.1805837447336303E-2</v>
      </c>
      <c r="E6392">
        <f>VLOOKUP(C6392,'Gas Species'!D:E,2,FALSE)</f>
        <v>3.1805837447336296E-2</v>
      </c>
      <c r="F6392">
        <f t="shared" si="199"/>
        <v>1.0000000000000002</v>
      </c>
      <c r="G6392">
        <v>-99</v>
      </c>
      <c r="H6392" t="s">
        <v>387</v>
      </c>
      <c r="I6392" t="s">
        <v>242</v>
      </c>
      <c r="J6392" t="s">
        <v>7084</v>
      </c>
      <c r="L6392" t="s">
        <v>66</v>
      </c>
      <c r="N6392" t="s">
        <v>294</v>
      </c>
    </row>
    <row r="6393" spans="1:14">
      <c r="A6393" t="s">
        <v>7156</v>
      </c>
      <c r="B6393">
        <v>698</v>
      </c>
      <c r="C6393" t="str">
        <f t="shared" si="198"/>
        <v>698_95650</v>
      </c>
      <c r="D6393">
        <v>1.8621615759476201E-3</v>
      </c>
      <c r="E6393">
        <f>VLOOKUP(C6393,'Gas Species'!D:E,2,FALSE)</f>
        <v>1.8621615759476171E-3</v>
      </c>
      <c r="F6393">
        <f t="shared" si="199"/>
        <v>1.0000000000000016</v>
      </c>
      <c r="G6393">
        <v>-99</v>
      </c>
      <c r="H6393" t="s">
        <v>387</v>
      </c>
      <c r="I6393" t="s">
        <v>242</v>
      </c>
      <c r="J6393" t="s">
        <v>7084</v>
      </c>
      <c r="L6393" t="s">
        <v>66</v>
      </c>
      <c r="N6393" t="s">
        <v>294</v>
      </c>
    </row>
    <row r="6394" spans="1:14">
      <c r="A6394" t="s">
        <v>7321</v>
      </c>
      <c r="B6394">
        <v>698</v>
      </c>
      <c r="C6394" t="str">
        <f t="shared" si="198"/>
        <v>698_95661</v>
      </c>
      <c r="D6394">
        <v>2.0379688362697301</v>
      </c>
      <c r="E6394">
        <f>VLOOKUP(C6394,'Gas Species'!D:E,2,FALSE)</f>
        <v>2.0379688362697301</v>
      </c>
      <c r="F6394">
        <f t="shared" si="199"/>
        <v>1</v>
      </c>
      <c r="G6394">
        <v>-99</v>
      </c>
      <c r="H6394" t="s">
        <v>387</v>
      </c>
      <c r="I6394" t="s">
        <v>242</v>
      </c>
      <c r="J6394" t="s">
        <v>7084</v>
      </c>
      <c r="L6394" t="s">
        <v>66</v>
      </c>
      <c r="N6394" t="s">
        <v>294</v>
      </c>
    </row>
    <row r="6395" spans="1:14">
      <c r="A6395" t="s">
        <v>7303</v>
      </c>
      <c r="B6395">
        <v>698</v>
      </c>
      <c r="C6395" t="str">
        <f t="shared" si="198"/>
        <v>698_95662</v>
      </c>
      <c r="D6395">
        <v>6.5263632635185601E-2</v>
      </c>
      <c r="E6395">
        <f>VLOOKUP(C6395,'Gas Species'!D:E,2,FALSE)</f>
        <v>6.5263632635185628E-2</v>
      </c>
      <c r="F6395">
        <f t="shared" si="199"/>
        <v>0.99999999999999956</v>
      </c>
      <c r="G6395">
        <v>-99</v>
      </c>
      <c r="H6395" t="s">
        <v>387</v>
      </c>
      <c r="I6395" t="s">
        <v>242</v>
      </c>
      <c r="J6395" t="s">
        <v>7084</v>
      </c>
      <c r="L6395" t="s">
        <v>66</v>
      </c>
      <c r="N6395" t="s">
        <v>294</v>
      </c>
    </row>
    <row r="6396" spans="1:14">
      <c r="A6396" t="s">
        <v>7260</v>
      </c>
      <c r="B6396">
        <v>698</v>
      </c>
      <c r="C6396" t="str">
        <f t="shared" si="198"/>
        <v>698_95666</v>
      </c>
      <c r="D6396">
        <v>5.3161411351746603E-2</v>
      </c>
      <c r="E6396">
        <f>VLOOKUP(C6396,'Gas Species'!D:E,2,FALSE)</f>
        <v>5.3161411351746561E-2</v>
      </c>
      <c r="F6396">
        <f t="shared" si="199"/>
        <v>1.0000000000000009</v>
      </c>
      <c r="G6396">
        <v>-99</v>
      </c>
      <c r="H6396" t="s">
        <v>387</v>
      </c>
      <c r="I6396" t="s">
        <v>242</v>
      </c>
      <c r="J6396" t="s">
        <v>7084</v>
      </c>
      <c r="L6396" t="s">
        <v>66</v>
      </c>
      <c r="N6396" t="s">
        <v>294</v>
      </c>
    </row>
    <row r="6397" spans="1:14">
      <c r="A6397" t="s">
        <v>7214</v>
      </c>
      <c r="B6397">
        <v>698</v>
      </c>
      <c r="C6397" t="str">
        <f t="shared" si="198"/>
        <v>698_95673</v>
      </c>
      <c r="D6397">
        <v>0.25167506785868499</v>
      </c>
      <c r="E6397">
        <f>VLOOKUP(C6397,'Gas Species'!D:E,2,FALSE)</f>
        <v>0.25167506785868543</v>
      </c>
      <c r="F6397">
        <f t="shared" si="199"/>
        <v>0.99999999999999822</v>
      </c>
      <c r="G6397">
        <v>-99</v>
      </c>
      <c r="H6397" t="s">
        <v>387</v>
      </c>
      <c r="I6397" t="s">
        <v>242</v>
      </c>
      <c r="J6397" t="s">
        <v>7084</v>
      </c>
      <c r="L6397" t="s">
        <v>66</v>
      </c>
      <c r="N6397" t="s">
        <v>294</v>
      </c>
    </row>
    <row r="6398" spans="1:14">
      <c r="A6398" t="s">
        <v>7169</v>
      </c>
      <c r="B6398">
        <v>698</v>
      </c>
      <c r="C6398" t="str">
        <f t="shared" si="198"/>
        <v>698_95675</v>
      </c>
      <c r="D6398">
        <v>5.4975217512991201E-3</v>
      </c>
      <c r="E6398">
        <f>VLOOKUP(C6398,'Gas Species'!D:E,2,FALSE)</f>
        <v>5.4975217512991158E-3</v>
      </c>
      <c r="F6398">
        <f t="shared" si="199"/>
        <v>1.0000000000000009</v>
      </c>
      <c r="G6398">
        <v>-99</v>
      </c>
      <c r="H6398" t="s">
        <v>387</v>
      </c>
      <c r="I6398" t="s">
        <v>242</v>
      </c>
      <c r="J6398" t="s">
        <v>7084</v>
      </c>
      <c r="L6398" t="s">
        <v>66</v>
      </c>
      <c r="N6398" t="s">
        <v>294</v>
      </c>
    </row>
    <row r="6399" spans="1:14">
      <c r="A6399" t="s">
        <v>7174</v>
      </c>
      <c r="B6399">
        <v>698</v>
      </c>
      <c r="C6399" t="str">
        <f t="shared" si="198"/>
        <v>698_95680</v>
      </c>
      <c r="D6399">
        <v>3.6381084742787299E-4</v>
      </c>
      <c r="E6399">
        <f>VLOOKUP(C6399,'Gas Species'!D:E,2,FALSE)</f>
        <v>3.6381084742787332E-4</v>
      </c>
      <c r="F6399">
        <f t="shared" si="199"/>
        <v>0.99999999999999911</v>
      </c>
      <c r="G6399">
        <v>-99</v>
      </c>
      <c r="H6399" t="s">
        <v>387</v>
      </c>
      <c r="I6399" t="s">
        <v>242</v>
      </c>
      <c r="J6399" t="s">
        <v>7084</v>
      </c>
      <c r="L6399" t="s">
        <v>66</v>
      </c>
      <c r="N6399" t="s">
        <v>294</v>
      </c>
    </row>
    <row r="6400" spans="1:14">
      <c r="A6400" t="s">
        <v>7175</v>
      </c>
      <c r="B6400">
        <v>698</v>
      </c>
      <c r="C6400" t="str">
        <f t="shared" si="198"/>
        <v>698_95681</v>
      </c>
      <c r="D6400">
        <v>4.0006698848439699E-3</v>
      </c>
      <c r="E6400">
        <f>VLOOKUP(C6400,'Gas Species'!D:E,2,FALSE)</f>
        <v>4.0006698848439734E-3</v>
      </c>
      <c r="F6400">
        <f t="shared" si="199"/>
        <v>0.99999999999999911</v>
      </c>
      <c r="G6400">
        <v>-99</v>
      </c>
      <c r="H6400" t="s">
        <v>387</v>
      </c>
      <c r="I6400" t="s">
        <v>242</v>
      </c>
      <c r="J6400" t="s">
        <v>7084</v>
      </c>
      <c r="L6400" t="s">
        <v>66</v>
      </c>
      <c r="N6400" t="s">
        <v>294</v>
      </c>
    </row>
    <row r="6401" spans="1:14">
      <c r="A6401" t="s">
        <v>7177</v>
      </c>
      <c r="B6401">
        <v>698</v>
      </c>
      <c r="C6401" t="str">
        <f t="shared" si="198"/>
        <v>698_95683</v>
      </c>
      <c r="D6401">
        <v>1.7050450330916801E-3</v>
      </c>
      <c r="E6401">
        <f>VLOOKUP(C6401,'Gas Species'!D:E,2,FALSE)</f>
        <v>1.7050450330916831E-3</v>
      </c>
      <c r="F6401">
        <f t="shared" si="199"/>
        <v>0.99999999999999822</v>
      </c>
      <c r="G6401">
        <v>-99</v>
      </c>
      <c r="H6401" t="s">
        <v>387</v>
      </c>
      <c r="I6401" t="s">
        <v>242</v>
      </c>
      <c r="J6401" t="s">
        <v>7084</v>
      </c>
      <c r="L6401" t="s">
        <v>66</v>
      </c>
      <c r="N6401" t="s">
        <v>294</v>
      </c>
    </row>
    <row r="6402" spans="1:14">
      <c r="A6402" t="s">
        <v>7179</v>
      </c>
      <c r="B6402">
        <v>698</v>
      </c>
      <c r="C6402" t="str">
        <f t="shared" si="198"/>
        <v>698_95685</v>
      </c>
      <c r="D6402">
        <v>1.5414104122911099E-2</v>
      </c>
      <c r="E6402">
        <f>VLOOKUP(C6402,'Gas Species'!D:E,2,FALSE)</f>
        <v>1.5414104122911138E-2</v>
      </c>
      <c r="F6402">
        <f t="shared" si="199"/>
        <v>0.99999999999999756</v>
      </c>
      <c r="G6402">
        <v>-99</v>
      </c>
      <c r="H6402" t="s">
        <v>387</v>
      </c>
      <c r="I6402" t="s">
        <v>242</v>
      </c>
      <c r="J6402" t="s">
        <v>7084</v>
      </c>
      <c r="L6402" t="s">
        <v>66</v>
      </c>
      <c r="N6402" t="s">
        <v>294</v>
      </c>
    </row>
    <row r="6403" spans="1:14">
      <c r="A6403" t="s">
        <v>7180</v>
      </c>
      <c r="B6403">
        <v>698</v>
      </c>
      <c r="C6403" t="str">
        <f t="shared" ref="C6403:C6466" si="200">CONCATENATE(B6403,"_",A6403)</f>
        <v>698_95686</v>
      </c>
      <c r="D6403">
        <v>5.0169013410236501E-3</v>
      </c>
      <c r="E6403">
        <f>VLOOKUP(C6403,'Gas Species'!D:E,2,FALSE)</f>
        <v>5.0169013410236484E-3</v>
      </c>
      <c r="F6403">
        <f t="shared" ref="F6403:F6466" si="201">D6403/E6403</f>
        <v>1.0000000000000004</v>
      </c>
      <c r="G6403">
        <v>-99</v>
      </c>
      <c r="H6403" t="s">
        <v>387</v>
      </c>
      <c r="I6403" t="s">
        <v>242</v>
      </c>
      <c r="J6403" t="s">
        <v>7084</v>
      </c>
      <c r="L6403" t="s">
        <v>66</v>
      </c>
      <c r="N6403" t="s">
        <v>294</v>
      </c>
    </row>
    <row r="6404" spans="1:14">
      <c r="A6404" t="s">
        <v>7181</v>
      </c>
      <c r="B6404">
        <v>698</v>
      </c>
      <c r="C6404" t="str">
        <f t="shared" si="200"/>
        <v>698_95687</v>
      </c>
      <c r="D6404">
        <v>6.3131255993942601E-3</v>
      </c>
      <c r="E6404">
        <f>VLOOKUP(C6404,'Gas Species'!D:E,2,FALSE)</f>
        <v>6.3131255993942601E-3</v>
      </c>
      <c r="F6404">
        <f t="shared" si="201"/>
        <v>1</v>
      </c>
      <c r="G6404">
        <v>-99</v>
      </c>
      <c r="H6404" t="s">
        <v>387</v>
      </c>
      <c r="I6404" t="s">
        <v>242</v>
      </c>
      <c r="J6404" t="s">
        <v>7084</v>
      </c>
      <c r="L6404" t="s">
        <v>66</v>
      </c>
      <c r="N6404" t="s">
        <v>294</v>
      </c>
    </row>
    <row r="6405" spans="1:14">
      <c r="A6405" t="s">
        <v>7182</v>
      </c>
      <c r="B6405">
        <v>698</v>
      </c>
      <c r="C6405" t="str">
        <f t="shared" si="200"/>
        <v>698_95688</v>
      </c>
      <c r="D6405">
        <v>1.19719221106305E-3</v>
      </c>
      <c r="E6405">
        <f>VLOOKUP(C6405,'Gas Species'!D:E,2,FALSE)</f>
        <v>1.1971922110630465E-3</v>
      </c>
      <c r="F6405">
        <f t="shared" si="201"/>
        <v>1.0000000000000029</v>
      </c>
      <c r="G6405">
        <v>-99</v>
      </c>
      <c r="H6405" t="s">
        <v>387</v>
      </c>
      <c r="I6405" t="s">
        <v>242</v>
      </c>
      <c r="J6405" t="s">
        <v>7084</v>
      </c>
      <c r="L6405" t="s">
        <v>66</v>
      </c>
      <c r="N6405" t="s">
        <v>294</v>
      </c>
    </row>
    <row r="6406" spans="1:14">
      <c r="A6406" t="s">
        <v>7183</v>
      </c>
      <c r="B6406">
        <v>698</v>
      </c>
      <c r="C6406" t="str">
        <f t="shared" si="200"/>
        <v>698_95689</v>
      </c>
      <c r="D6406">
        <v>1.0346060911893599E-2</v>
      </c>
      <c r="E6406">
        <f>VLOOKUP(C6406,'Gas Species'!D:E,2,FALSE)</f>
        <v>1.0346060911893577E-2</v>
      </c>
      <c r="F6406">
        <f t="shared" si="201"/>
        <v>1.0000000000000022</v>
      </c>
      <c r="G6406">
        <v>-99</v>
      </c>
      <c r="H6406" t="s">
        <v>387</v>
      </c>
      <c r="I6406" t="s">
        <v>242</v>
      </c>
      <c r="J6406" t="s">
        <v>7084</v>
      </c>
      <c r="L6406" t="s">
        <v>66</v>
      </c>
      <c r="N6406" t="s">
        <v>294</v>
      </c>
    </row>
    <row r="6407" spans="1:14">
      <c r="A6407" t="s">
        <v>7186</v>
      </c>
      <c r="B6407">
        <v>698</v>
      </c>
      <c r="C6407" t="str">
        <f t="shared" si="200"/>
        <v>698_95692</v>
      </c>
      <c r="D6407">
        <v>2.16711266289205E-3</v>
      </c>
      <c r="E6407">
        <f>VLOOKUP(C6407,'Gas Species'!D:E,2,FALSE)</f>
        <v>2.1671126628920539E-3</v>
      </c>
      <c r="F6407">
        <f t="shared" si="201"/>
        <v>0.99999999999999822</v>
      </c>
      <c r="G6407">
        <v>-99</v>
      </c>
      <c r="H6407" t="s">
        <v>387</v>
      </c>
      <c r="I6407" t="s">
        <v>242</v>
      </c>
      <c r="J6407" t="s">
        <v>7084</v>
      </c>
      <c r="L6407" t="s">
        <v>66</v>
      </c>
      <c r="N6407" t="s">
        <v>294</v>
      </c>
    </row>
    <row r="6408" spans="1:14">
      <c r="A6408" t="s">
        <v>7194</v>
      </c>
      <c r="B6408">
        <v>698</v>
      </c>
      <c r="C6408" t="str">
        <f t="shared" si="200"/>
        <v>698_95701</v>
      </c>
      <c r="D6408">
        <v>1.72243082335348E-2</v>
      </c>
      <c r="E6408">
        <f>VLOOKUP(C6408,'Gas Species'!D:E,2,FALSE)</f>
        <v>1.7224308233534835E-2</v>
      </c>
      <c r="F6408">
        <f t="shared" si="201"/>
        <v>0.999999999999998</v>
      </c>
      <c r="G6408">
        <v>-99</v>
      </c>
      <c r="H6408" t="s">
        <v>387</v>
      </c>
      <c r="I6408" t="s">
        <v>242</v>
      </c>
      <c r="J6408" t="s">
        <v>7084</v>
      </c>
      <c r="L6408" t="s">
        <v>66</v>
      </c>
      <c r="N6408" t="s">
        <v>349</v>
      </c>
    </row>
    <row r="6409" spans="1:14">
      <c r="A6409" t="s">
        <v>7196</v>
      </c>
      <c r="B6409">
        <v>698</v>
      </c>
      <c r="C6409" t="str">
        <f t="shared" si="200"/>
        <v>698_95708</v>
      </c>
      <c r="D6409">
        <v>7.6727293916038905E-4</v>
      </c>
      <c r="E6409">
        <f>VLOOKUP(C6409,'Gas Species'!D:E,2,FALSE)</f>
        <v>7.6727293916038916E-4</v>
      </c>
      <c r="F6409">
        <f t="shared" si="201"/>
        <v>0.99999999999999989</v>
      </c>
      <c r="G6409">
        <v>-99</v>
      </c>
      <c r="H6409" t="s">
        <v>387</v>
      </c>
      <c r="I6409" t="s">
        <v>242</v>
      </c>
      <c r="J6409" t="s">
        <v>7084</v>
      </c>
      <c r="L6409" t="s">
        <v>66</v>
      </c>
      <c r="N6409" t="s">
        <v>294</v>
      </c>
    </row>
    <row r="6410" spans="1:14">
      <c r="A6410" t="s">
        <v>7198</v>
      </c>
      <c r="B6410">
        <v>698</v>
      </c>
      <c r="C6410" t="str">
        <f t="shared" si="200"/>
        <v>698_95710</v>
      </c>
      <c r="D6410">
        <v>5.0461792461247096E-3</v>
      </c>
      <c r="E6410">
        <f>VLOOKUP(C6410,'Gas Species'!D:E,2,FALSE)</f>
        <v>5.0461792461247061E-3</v>
      </c>
      <c r="F6410">
        <f t="shared" si="201"/>
        <v>1.0000000000000007</v>
      </c>
      <c r="G6410">
        <v>-99</v>
      </c>
      <c r="H6410" t="s">
        <v>387</v>
      </c>
      <c r="I6410" t="s">
        <v>242</v>
      </c>
      <c r="J6410" t="s">
        <v>7084</v>
      </c>
      <c r="L6410" t="s">
        <v>66</v>
      </c>
      <c r="N6410" t="s">
        <v>294</v>
      </c>
    </row>
    <row r="6411" spans="1:14">
      <c r="A6411" t="s">
        <v>7245</v>
      </c>
      <c r="B6411">
        <v>698</v>
      </c>
      <c r="C6411" t="str">
        <f t="shared" si="200"/>
        <v>698_95711</v>
      </c>
      <c r="D6411">
        <v>6.93752163149889E-3</v>
      </c>
      <c r="E6411">
        <f>VLOOKUP(C6411,'Gas Species'!D:E,2,FALSE)</f>
        <v>6.9375216314988865E-3</v>
      </c>
      <c r="F6411">
        <f t="shared" si="201"/>
        <v>1.0000000000000004</v>
      </c>
      <c r="G6411">
        <v>-99</v>
      </c>
      <c r="H6411" t="s">
        <v>387</v>
      </c>
      <c r="I6411" t="s">
        <v>242</v>
      </c>
      <c r="J6411" t="s">
        <v>7084</v>
      </c>
      <c r="L6411" t="s">
        <v>66</v>
      </c>
      <c r="N6411" t="s">
        <v>294</v>
      </c>
    </row>
    <row r="6412" spans="1:14">
      <c r="A6412" t="s">
        <v>7199</v>
      </c>
      <c r="B6412">
        <v>698</v>
      </c>
      <c r="C6412" t="str">
        <f t="shared" si="200"/>
        <v>698_95713</v>
      </c>
      <c r="D6412">
        <v>6.37545808943749E-3</v>
      </c>
      <c r="E6412">
        <f>VLOOKUP(C6412,'Gas Species'!D:E,2,FALSE)</f>
        <v>6.3754580894374874E-3</v>
      </c>
      <c r="F6412">
        <f t="shared" si="201"/>
        <v>1.0000000000000004</v>
      </c>
      <c r="G6412">
        <v>-99</v>
      </c>
      <c r="H6412" t="s">
        <v>387</v>
      </c>
      <c r="I6412" t="s">
        <v>242</v>
      </c>
      <c r="J6412" t="s">
        <v>7084</v>
      </c>
      <c r="L6412" t="s">
        <v>66</v>
      </c>
      <c r="N6412" t="s">
        <v>294</v>
      </c>
    </row>
    <row r="6413" spans="1:14">
      <c r="A6413" t="s">
        <v>7266</v>
      </c>
      <c r="B6413">
        <v>698</v>
      </c>
      <c r="C6413" t="str">
        <f t="shared" si="200"/>
        <v>698_95715</v>
      </c>
      <c r="D6413">
        <v>1.8744147281188801E-2</v>
      </c>
      <c r="E6413">
        <f>VLOOKUP(C6413,'Gas Species'!D:E,2,FALSE)</f>
        <v>1.874414728118878E-2</v>
      </c>
      <c r="F6413">
        <f t="shared" si="201"/>
        <v>1.0000000000000011</v>
      </c>
      <c r="G6413">
        <v>-99</v>
      </c>
      <c r="H6413" t="s">
        <v>387</v>
      </c>
      <c r="I6413" t="s">
        <v>242</v>
      </c>
      <c r="J6413" t="s">
        <v>7084</v>
      </c>
      <c r="L6413" t="s">
        <v>66</v>
      </c>
      <c r="N6413" t="s">
        <v>294</v>
      </c>
    </row>
    <row r="6414" spans="1:14">
      <c r="A6414" t="s">
        <v>7257</v>
      </c>
      <c r="B6414">
        <v>698</v>
      </c>
      <c r="C6414" t="str">
        <f t="shared" si="200"/>
        <v>698_95719</v>
      </c>
      <c r="D6414">
        <v>8.3153038322313494E-3</v>
      </c>
      <c r="E6414">
        <f>VLOOKUP(C6414,'Gas Species'!D:E,2,FALSE)</f>
        <v>8.3153038322313546E-3</v>
      </c>
      <c r="F6414">
        <f t="shared" si="201"/>
        <v>0.99999999999999933</v>
      </c>
      <c r="G6414">
        <v>-99</v>
      </c>
      <c r="H6414" t="s">
        <v>387</v>
      </c>
      <c r="I6414" t="s">
        <v>242</v>
      </c>
      <c r="J6414" t="s">
        <v>7084</v>
      </c>
      <c r="L6414" t="s">
        <v>66</v>
      </c>
      <c r="N6414" t="s">
        <v>294</v>
      </c>
    </row>
    <row r="6415" spans="1:14">
      <c r="A6415" t="s">
        <v>7262</v>
      </c>
      <c r="B6415">
        <v>698</v>
      </c>
      <c r="C6415" t="str">
        <f t="shared" si="200"/>
        <v>698_95720</v>
      </c>
      <c r="D6415">
        <v>4.5960408331028199E-2</v>
      </c>
      <c r="E6415">
        <f>VLOOKUP(C6415,'Gas Species'!D:E,2,FALSE)</f>
        <v>4.5960408331028178E-2</v>
      </c>
      <c r="F6415">
        <f t="shared" si="201"/>
        <v>1.0000000000000004</v>
      </c>
      <c r="G6415">
        <v>-99</v>
      </c>
      <c r="H6415" t="s">
        <v>387</v>
      </c>
      <c r="I6415" t="s">
        <v>242</v>
      </c>
      <c r="J6415" t="s">
        <v>7084</v>
      </c>
      <c r="L6415" t="s">
        <v>66</v>
      </c>
      <c r="N6415" t="s">
        <v>294</v>
      </c>
    </row>
    <row r="6416" spans="1:14">
      <c r="A6416" t="s">
        <v>7217</v>
      </c>
      <c r="B6416">
        <v>698</v>
      </c>
      <c r="C6416" t="str">
        <f t="shared" si="200"/>
        <v>698_95725</v>
      </c>
      <c r="D6416">
        <v>4.9136955437775499E-3</v>
      </c>
      <c r="E6416">
        <f>VLOOKUP(C6416,'Gas Species'!D:E,2,FALSE)</f>
        <v>4.9136955437775508E-3</v>
      </c>
      <c r="F6416">
        <f t="shared" si="201"/>
        <v>0.99999999999999978</v>
      </c>
      <c r="G6416">
        <v>-99</v>
      </c>
      <c r="H6416" t="s">
        <v>387</v>
      </c>
      <c r="I6416" t="s">
        <v>242</v>
      </c>
      <c r="J6416" t="s">
        <v>7084</v>
      </c>
      <c r="L6416" t="s">
        <v>66</v>
      </c>
      <c r="N6416" t="s">
        <v>294</v>
      </c>
    </row>
    <row r="6417" spans="1:14">
      <c r="A6417" t="s">
        <v>7218</v>
      </c>
      <c r="B6417">
        <v>698</v>
      </c>
      <c r="C6417" t="str">
        <f t="shared" si="200"/>
        <v>698_95728</v>
      </c>
      <c r="D6417">
        <v>5.4865492132169999E-2</v>
      </c>
      <c r="E6417">
        <f>VLOOKUP(C6417,'Gas Species'!D:E,2,FALSE)</f>
        <v>5.4865492132170034E-2</v>
      </c>
      <c r="F6417">
        <f t="shared" si="201"/>
        <v>0.99999999999999933</v>
      </c>
      <c r="G6417">
        <v>-99</v>
      </c>
      <c r="H6417" t="s">
        <v>387</v>
      </c>
      <c r="I6417" t="s">
        <v>242</v>
      </c>
      <c r="J6417" t="s">
        <v>7084</v>
      </c>
      <c r="L6417" t="s">
        <v>66</v>
      </c>
      <c r="N6417" t="s">
        <v>294</v>
      </c>
    </row>
    <row r="6418" spans="1:14">
      <c r="A6418" t="s">
        <v>7219</v>
      </c>
      <c r="B6418">
        <v>698</v>
      </c>
      <c r="C6418" t="str">
        <f t="shared" si="200"/>
        <v>698_95729</v>
      </c>
      <c r="D6418">
        <v>2.4021314972071999E-3</v>
      </c>
      <c r="E6418">
        <f>VLOOKUP(C6418,'Gas Species'!D:E,2,FALSE)</f>
        <v>2.4021314972072047E-3</v>
      </c>
      <c r="F6418">
        <f t="shared" si="201"/>
        <v>0.999999999999998</v>
      </c>
      <c r="G6418">
        <v>-99</v>
      </c>
      <c r="H6418" t="s">
        <v>387</v>
      </c>
      <c r="I6418" t="s">
        <v>242</v>
      </c>
      <c r="J6418" t="s">
        <v>7084</v>
      </c>
      <c r="L6418" t="s">
        <v>66</v>
      </c>
      <c r="N6418" t="s">
        <v>356</v>
      </c>
    </row>
    <row r="6419" spans="1:14">
      <c r="A6419" t="s">
        <v>7224</v>
      </c>
      <c r="B6419">
        <v>698</v>
      </c>
      <c r="C6419" t="str">
        <f t="shared" si="200"/>
        <v>698_95734</v>
      </c>
      <c r="D6419">
        <v>1.093390629648E-3</v>
      </c>
      <c r="E6419">
        <f>VLOOKUP(C6419,'Gas Species'!D:E,2,FALSE)</f>
        <v>1.0933906296480042E-3</v>
      </c>
      <c r="F6419">
        <f t="shared" si="201"/>
        <v>0.99999999999999623</v>
      </c>
      <c r="G6419">
        <v>-99</v>
      </c>
      <c r="H6419" t="s">
        <v>387</v>
      </c>
      <c r="I6419" t="s">
        <v>242</v>
      </c>
      <c r="J6419" t="s">
        <v>7084</v>
      </c>
      <c r="L6419" t="s">
        <v>66</v>
      </c>
      <c r="N6419" t="s">
        <v>294</v>
      </c>
    </row>
    <row r="6420" spans="1:14">
      <c r="A6420" t="s">
        <v>7083</v>
      </c>
      <c r="B6420">
        <v>717</v>
      </c>
      <c r="C6420" t="str">
        <f t="shared" si="200"/>
        <v>717_95536</v>
      </c>
      <c r="D6420">
        <v>3.1962625116382499</v>
      </c>
      <c r="E6420">
        <f>VLOOKUP(C6420,'Gas Species'!D:E,2,FALSE)</f>
        <v>3.1962625116382535</v>
      </c>
      <c r="F6420">
        <f t="shared" si="201"/>
        <v>0.99999999999999889</v>
      </c>
      <c r="G6420">
        <v>-99</v>
      </c>
      <c r="H6420" t="s">
        <v>387</v>
      </c>
      <c r="I6420" t="s">
        <v>242</v>
      </c>
      <c r="J6420" t="s">
        <v>7084</v>
      </c>
      <c r="L6420" t="s">
        <v>60</v>
      </c>
      <c r="N6420" t="s">
        <v>277</v>
      </c>
    </row>
    <row r="6421" spans="1:14">
      <c r="A6421" t="s">
        <v>7086</v>
      </c>
      <c r="B6421">
        <v>717</v>
      </c>
      <c r="C6421" t="str">
        <f t="shared" si="200"/>
        <v>717_95537</v>
      </c>
      <c r="D6421">
        <v>1.8382563726780501</v>
      </c>
      <c r="E6421">
        <f>VLOOKUP(C6421,'Gas Species'!D:E,2,FALSE)</f>
        <v>1.8382563726780543</v>
      </c>
      <c r="F6421">
        <f t="shared" si="201"/>
        <v>0.99999999999999767</v>
      </c>
      <c r="G6421">
        <v>-99</v>
      </c>
      <c r="H6421" t="s">
        <v>387</v>
      </c>
      <c r="I6421" t="s">
        <v>242</v>
      </c>
      <c r="J6421" t="s">
        <v>7084</v>
      </c>
      <c r="L6421" t="s">
        <v>60</v>
      </c>
      <c r="N6421" t="s">
        <v>277</v>
      </c>
    </row>
    <row r="6422" spans="1:14">
      <c r="A6422" t="s">
        <v>7087</v>
      </c>
      <c r="B6422">
        <v>717</v>
      </c>
      <c r="C6422" t="str">
        <f t="shared" si="200"/>
        <v>717_95538</v>
      </c>
      <c r="D6422">
        <v>3.6689538018901202</v>
      </c>
      <c r="E6422">
        <f>VLOOKUP(C6422,'Gas Species'!D:E,2,FALSE)</f>
        <v>3.6689538018901215</v>
      </c>
      <c r="F6422">
        <f t="shared" si="201"/>
        <v>0.99999999999999967</v>
      </c>
      <c r="G6422">
        <v>-99</v>
      </c>
      <c r="H6422" t="s">
        <v>387</v>
      </c>
      <c r="I6422" t="s">
        <v>242</v>
      </c>
      <c r="J6422" t="s">
        <v>7084</v>
      </c>
      <c r="L6422" t="s">
        <v>60</v>
      </c>
      <c r="N6422" t="s">
        <v>285</v>
      </c>
    </row>
    <row r="6423" spans="1:14">
      <c r="A6423" t="s">
        <v>7088</v>
      </c>
      <c r="B6423">
        <v>717</v>
      </c>
      <c r="C6423" t="str">
        <f t="shared" si="200"/>
        <v>717_95539</v>
      </c>
      <c r="D6423">
        <v>4.7262567880081603</v>
      </c>
      <c r="E6423">
        <f>VLOOKUP(C6423,'Gas Species'!D:E,2,FALSE)</f>
        <v>4.726256788008163</v>
      </c>
      <c r="F6423">
        <f t="shared" si="201"/>
        <v>0.99999999999999944</v>
      </c>
      <c r="G6423">
        <v>-99</v>
      </c>
      <c r="H6423" t="s">
        <v>387</v>
      </c>
      <c r="I6423" t="s">
        <v>242</v>
      </c>
      <c r="J6423" t="s">
        <v>7084</v>
      </c>
      <c r="L6423" t="s">
        <v>60</v>
      </c>
      <c r="N6423" t="s">
        <v>285</v>
      </c>
    </row>
    <row r="6424" spans="1:14">
      <c r="A6424" t="s">
        <v>7089</v>
      </c>
      <c r="B6424">
        <v>717</v>
      </c>
      <c r="C6424" t="str">
        <f t="shared" si="200"/>
        <v>717_95540</v>
      </c>
      <c r="D6424">
        <v>18.780478242435301</v>
      </c>
      <c r="E6424">
        <f>VLOOKUP(C6424,'Gas Species'!D:E,2,FALSE)</f>
        <v>18.780478242435311</v>
      </c>
      <c r="F6424">
        <f t="shared" si="201"/>
        <v>0.99999999999999944</v>
      </c>
      <c r="G6424">
        <v>-99</v>
      </c>
      <c r="H6424" t="s">
        <v>387</v>
      </c>
      <c r="I6424" t="s">
        <v>242</v>
      </c>
      <c r="J6424" t="s">
        <v>7084</v>
      </c>
      <c r="L6424" t="s">
        <v>60</v>
      </c>
      <c r="N6424" t="s">
        <v>286</v>
      </c>
    </row>
    <row r="6425" spans="1:14">
      <c r="A6425" t="s">
        <v>7090</v>
      </c>
      <c r="B6425">
        <v>717</v>
      </c>
      <c r="C6425" t="str">
        <f t="shared" si="200"/>
        <v>717_95541</v>
      </c>
      <c r="D6425">
        <v>23.728979693887599</v>
      </c>
      <c r="E6425">
        <f>VLOOKUP(C6425,'Gas Species'!D:E,2,FALSE)</f>
        <v>23.728979693887553</v>
      </c>
      <c r="F6425">
        <f t="shared" si="201"/>
        <v>1.000000000000002</v>
      </c>
      <c r="G6425">
        <v>-99</v>
      </c>
      <c r="H6425" t="s">
        <v>387</v>
      </c>
      <c r="I6425" t="s">
        <v>242</v>
      </c>
      <c r="J6425" t="s">
        <v>7084</v>
      </c>
      <c r="L6425" t="s">
        <v>60</v>
      </c>
      <c r="N6425" t="s">
        <v>286</v>
      </c>
    </row>
    <row r="6426" spans="1:14">
      <c r="A6426" t="s">
        <v>7091</v>
      </c>
      <c r="B6426">
        <v>717</v>
      </c>
      <c r="C6426" t="str">
        <f t="shared" si="200"/>
        <v>717_95542</v>
      </c>
      <c r="D6426">
        <v>24.240727073504502</v>
      </c>
      <c r="E6426">
        <f>VLOOKUP(C6426,'Gas Species'!D:E,2,FALSE)</f>
        <v>24.240727073504466</v>
      </c>
      <c r="F6426">
        <f t="shared" si="201"/>
        <v>1.0000000000000016</v>
      </c>
      <c r="G6426">
        <v>-99</v>
      </c>
      <c r="H6426" t="s">
        <v>387</v>
      </c>
      <c r="I6426" t="s">
        <v>242</v>
      </c>
      <c r="J6426" t="s">
        <v>7084</v>
      </c>
      <c r="L6426" t="s">
        <v>60</v>
      </c>
      <c r="N6426" t="s">
        <v>286</v>
      </c>
    </row>
    <row r="6427" spans="1:14">
      <c r="A6427" t="s">
        <v>7092</v>
      </c>
      <c r="B6427">
        <v>717</v>
      </c>
      <c r="C6427" t="str">
        <f t="shared" si="200"/>
        <v>717_95543</v>
      </c>
      <c r="D6427">
        <v>8.2459377064828505</v>
      </c>
      <c r="E6427">
        <f>VLOOKUP(C6427,'Gas Species'!D:E,2,FALSE)</f>
        <v>8.2459377064828505</v>
      </c>
      <c r="F6427">
        <f t="shared" si="201"/>
        <v>1</v>
      </c>
      <c r="G6427">
        <v>-99</v>
      </c>
      <c r="H6427" t="s">
        <v>387</v>
      </c>
      <c r="I6427" t="s">
        <v>242</v>
      </c>
      <c r="J6427" t="s">
        <v>7084</v>
      </c>
      <c r="L6427" t="s">
        <v>60</v>
      </c>
      <c r="N6427" t="s">
        <v>290</v>
      </c>
    </row>
    <row r="6428" spans="1:14">
      <c r="A6428" t="s">
        <v>7093</v>
      </c>
      <c r="B6428">
        <v>717</v>
      </c>
      <c r="C6428" t="str">
        <f t="shared" si="200"/>
        <v>717_95544</v>
      </c>
      <c r="D6428">
        <v>9.1584758440833696</v>
      </c>
      <c r="E6428">
        <f>VLOOKUP(C6428,'Gas Species'!D:E,2,FALSE)</f>
        <v>9.1584758440833731</v>
      </c>
      <c r="F6428">
        <f t="shared" si="201"/>
        <v>0.99999999999999967</v>
      </c>
      <c r="G6428">
        <v>-99</v>
      </c>
      <c r="H6428" t="s">
        <v>387</v>
      </c>
      <c r="I6428" t="s">
        <v>242</v>
      </c>
      <c r="J6428" t="s">
        <v>7084</v>
      </c>
      <c r="L6428" t="s">
        <v>60</v>
      </c>
      <c r="N6428" t="s">
        <v>290</v>
      </c>
    </row>
    <row r="6429" spans="1:14">
      <c r="A6429" t="s">
        <v>7094</v>
      </c>
      <c r="B6429">
        <v>717</v>
      </c>
      <c r="C6429" t="str">
        <f t="shared" si="200"/>
        <v>717_95545</v>
      </c>
      <c r="D6429">
        <v>15.352254394112</v>
      </c>
      <c r="E6429">
        <f>VLOOKUP(C6429,'Gas Species'!D:E,2,FALSE)</f>
        <v>15.352254394111977</v>
      </c>
      <c r="F6429">
        <f t="shared" si="201"/>
        <v>1.0000000000000016</v>
      </c>
      <c r="G6429">
        <v>-99</v>
      </c>
      <c r="H6429" t="s">
        <v>387</v>
      </c>
      <c r="I6429" t="s">
        <v>242</v>
      </c>
      <c r="J6429" t="s">
        <v>7084</v>
      </c>
      <c r="L6429" t="s">
        <v>60</v>
      </c>
      <c r="N6429" t="s">
        <v>292</v>
      </c>
    </row>
    <row r="6430" spans="1:14">
      <c r="A6430" t="s">
        <v>7095</v>
      </c>
      <c r="B6430">
        <v>717</v>
      </c>
      <c r="C6430" t="str">
        <f t="shared" si="200"/>
        <v>717_95546</v>
      </c>
      <c r="D6430">
        <v>14.095366258744701</v>
      </c>
      <c r="E6430">
        <f>VLOOKUP(C6430,'Gas Species'!D:E,2,FALSE)</f>
        <v>14.095366258744699</v>
      </c>
      <c r="F6430">
        <f t="shared" si="201"/>
        <v>1.0000000000000002</v>
      </c>
      <c r="G6430">
        <v>-99</v>
      </c>
      <c r="H6430" t="s">
        <v>387</v>
      </c>
      <c r="I6430" t="s">
        <v>242</v>
      </c>
      <c r="J6430" t="s">
        <v>7084</v>
      </c>
      <c r="L6430" t="s">
        <v>60</v>
      </c>
      <c r="N6430" t="s">
        <v>292</v>
      </c>
    </row>
    <row r="6431" spans="1:14">
      <c r="A6431" t="s">
        <v>7283</v>
      </c>
      <c r="B6431">
        <v>717</v>
      </c>
      <c r="C6431" t="str">
        <f t="shared" si="200"/>
        <v>717_95547</v>
      </c>
      <c r="D6431">
        <v>2.7062239260788599</v>
      </c>
      <c r="E6431">
        <f>VLOOKUP(C6431,'Gas Species'!D:E,2,FALSE)</f>
        <v>2.7062239260788639</v>
      </c>
      <c r="F6431">
        <f t="shared" si="201"/>
        <v>0.99999999999999856</v>
      </c>
      <c r="G6431">
        <v>-99</v>
      </c>
      <c r="H6431" t="s">
        <v>387</v>
      </c>
      <c r="I6431" t="s">
        <v>242</v>
      </c>
      <c r="J6431" t="s">
        <v>7084</v>
      </c>
      <c r="L6431" t="s">
        <v>60</v>
      </c>
      <c r="N6431" t="s">
        <v>294</v>
      </c>
    </row>
    <row r="6432" spans="1:14">
      <c r="A6432" t="s">
        <v>7096</v>
      </c>
      <c r="B6432">
        <v>717</v>
      </c>
      <c r="C6432" t="str">
        <f t="shared" si="200"/>
        <v>717_95548</v>
      </c>
      <c r="D6432">
        <v>2.61797537112691</v>
      </c>
      <c r="E6432">
        <f>VLOOKUP(C6432,'Gas Species'!D:E,2,FALSE)</f>
        <v>2.6179753711269056</v>
      </c>
      <c r="F6432">
        <f t="shared" si="201"/>
        <v>1.0000000000000018</v>
      </c>
      <c r="G6432">
        <v>-99</v>
      </c>
      <c r="H6432" t="s">
        <v>387</v>
      </c>
      <c r="I6432" t="s">
        <v>242</v>
      </c>
      <c r="J6432" t="s">
        <v>7084</v>
      </c>
      <c r="L6432" t="s">
        <v>60</v>
      </c>
      <c r="N6432" t="s">
        <v>294</v>
      </c>
    </row>
    <row r="6433" spans="1:14">
      <c r="A6433" t="s">
        <v>7097</v>
      </c>
      <c r="B6433">
        <v>717</v>
      </c>
      <c r="C6433" t="str">
        <f t="shared" si="200"/>
        <v>717_95549</v>
      </c>
      <c r="D6433">
        <v>2.3083402374309099</v>
      </c>
      <c r="E6433">
        <f>VLOOKUP(C6433,'Gas Species'!D:E,2,FALSE)</f>
        <v>2.308340237430913</v>
      </c>
      <c r="F6433">
        <f t="shared" si="201"/>
        <v>0.99999999999999867</v>
      </c>
      <c r="G6433">
        <v>-99</v>
      </c>
      <c r="H6433" t="s">
        <v>387</v>
      </c>
      <c r="I6433" t="s">
        <v>242</v>
      </c>
      <c r="J6433" t="s">
        <v>7084</v>
      </c>
      <c r="L6433" t="s">
        <v>60</v>
      </c>
      <c r="N6433" t="s">
        <v>297</v>
      </c>
    </row>
    <row r="6434" spans="1:14">
      <c r="A6434" t="s">
        <v>7098</v>
      </c>
      <c r="B6434">
        <v>717</v>
      </c>
      <c r="C6434" t="str">
        <f t="shared" si="200"/>
        <v>717_95550</v>
      </c>
      <c r="D6434">
        <v>1.61505409115443</v>
      </c>
      <c r="E6434">
        <f>VLOOKUP(C6434,'Gas Species'!D:E,2,FALSE)</f>
        <v>1.6150540911544287</v>
      </c>
      <c r="F6434">
        <f t="shared" si="201"/>
        <v>1.0000000000000009</v>
      </c>
      <c r="G6434">
        <v>-99</v>
      </c>
      <c r="H6434" t="s">
        <v>387</v>
      </c>
      <c r="I6434" t="s">
        <v>242</v>
      </c>
      <c r="J6434" t="s">
        <v>7084</v>
      </c>
      <c r="L6434" t="s">
        <v>60</v>
      </c>
      <c r="N6434" t="s">
        <v>299</v>
      </c>
    </row>
    <row r="6435" spans="1:14">
      <c r="A6435" t="s">
        <v>7099</v>
      </c>
      <c r="B6435">
        <v>717</v>
      </c>
      <c r="C6435" t="str">
        <f t="shared" si="200"/>
        <v>717_95551</v>
      </c>
      <c r="D6435">
        <v>1.7798489471243</v>
      </c>
      <c r="E6435">
        <f>VLOOKUP(C6435,'Gas Species'!D:E,2,FALSE)</f>
        <v>1.7798489471242975</v>
      </c>
      <c r="F6435">
        <f t="shared" si="201"/>
        <v>1.0000000000000013</v>
      </c>
      <c r="G6435">
        <v>-99</v>
      </c>
      <c r="H6435" t="s">
        <v>387</v>
      </c>
      <c r="I6435" t="s">
        <v>242</v>
      </c>
      <c r="J6435" t="s">
        <v>7084</v>
      </c>
      <c r="L6435" t="s">
        <v>60</v>
      </c>
      <c r="N6435" t="s">
        <v>299</v>
      </c>
    </row>
    <row r="6436" spans="1:14">
      <c r="A6436" t="s">
        <v>7100</v>
      </c>
      <c r="B6436">
        <v>717</v>
      </c>
      <c r="C6436" t="str">
        <f t="shared" si="200"/>
        <v>717_95552</v>
      </c>
      <c r="D6436">
        <v>4.5067946101432499</v>
      </c>
      <c r="E6436">
        <f>VLOOKUP(C6436,'Gas Species'!D:E,2,FALSE)</f>
        <v>4.5067946101432543</v>
      </c>
      <c r="F6436">
        <f t="shared" si="201"/>
        <v>0.999999999999999</v>
      </c>
      <c r="G6436">
        <v>-99</v>
      </c>
      <c r="H6436" t="s">
        <v>387</v>
      </c>
      <c r="I6436" t="s">
        <v>242</v>
      </c>
      <c r="J6436" t="s">
        <v>7084</v>
      </c>
      <c r="L6436" t="s">
        <v>60</v>
      </c>
      <c r="N6436" t="s">
        <v>299</v>
      </c>
    </row>
    <row r="6437" spans="1:14">
      <c r="A6437" t="s">
        <v>7101</v>
      </c>
      <c r="B6437">
        <v>717</v>
      </c>
      <c r="C6437" t="str">
        <f t="shared" si="200"/>
        <v>717_95553</v>
      </c>
      <c r="D6437">
        <v>5.2530432700608403</v>
      </c>
      <c r="E6437">
        <f>VLOOKUP(C6437,'Gas Species'!D:E,2,FALSE)</f>
        <v>5.2530432700608385</v>
      </c>
      <c r="F6437">
        <f t="shared" si="201"/>
        <v>1.0000000000000004</v>
      </c>
      <c r="G6437">
        <v>-99</v>
      </c>
      <c r="H6437" t="s">
        <v>387</v>
      </c>
      <c r="I6437" t="s">
        <v>242</v>
      </c>
      <c r="J6437" t="s">
        <v>7084</v>
      </c>
      <c r="L6437" t="s">
        <v>60</v>
      </c>
      <c r="N6437" t="s">
        <v>292</v>
      </c>
    </row>
    <row r="6438" spans="1:14">
      <c r="A6438" t="s">
        <v>7232</v>
      </c>
      <c r="B6438">
        <v>717</v>
      </c>
      <c r="C6438" t="str">
        <f t="shared" si="200"/>
        <v>717_95554</v>
      </c>
      <c r="D6438">
        <v>1.5613168823834001</v>
      </c>
      <c r="E6438">
        <f>VLOOKUP(C6438,'Gas Species'!D:E,2,FALSE)</f>
        <v>1.5613168823834038</v>
      </c>
      <c r="F6438">
        <f t="shared" si="201"/>
        <v>0.99999999999999756</v>
      </c>
      <c r="G6438">
        <v>-99</v>
      </c>
      <c r="H6438" t="s">
        <v>387</v>
      </c>
      <c r="I6438" t="s">
        <v>242</v>
      </c>
      <c r="J6438" t="s">
        <v>7084</v>
      </c>
      <c r="L6438" t="s">
        <v>60</v>
      </c>
      <c r="N6438" t="s">
        <v>294</v>
      </c>
    </row>
    <row r="6439" spans="1:14">
      <c r="A6439" t="s">
        <v>7233</v>
      </c>
      <c r="B6439">
        <v>717</v>
      </c>
      <c r="C6439" t="str">
        <f t="shared" si="200"/>
        <v>717_95555</v>
      </c>
      <c r="D6439">
        <v>1.2433069258424501</v>
      </c>
      <c r="E6439">
        <f>VLOOKUP(C6439,'Gas Species'!D:E,2,FALSE)</f>
        <v>1.2433069258424549</v>
      </c>
      <c r="F6439">
        <f t="shared" si="201"/>
        <v>0.99999999999999611</v>
      </c>
      <c r="G6439">
        <v>-99</v>
      </c>
      <c r="H6439" t="s">
        <v>387</v>
      </c>
      <c r="I6439" t="s">
        <v>242</v>
      </c>
      <c r="J6439" t="s">
        <v>7084</v>
      </c>
      <c r="L6439" t="s">
        <v>60</v>
      </c>
      <c r="N6439" t="s">
        <v>294</v>
      </c>
    </row>
    <row r="6440" spans="1:14">
      <c r="A6440" t="s">
        <v>7102</v>
      </c>
      <c r="B6440">
        <v>717</v>
      </c>
      <c r="C6440" t="str">
        <f t="shared" si="200"/>
        <v>717_95556</v>
      </c>
      <c r="D6440">
        <v>0.157547035233466</v>
      </c>
      <c r="E6440">
        <f>VLOOKUP(C6440,'Gas Species'!D:E,2,FALSE)</f>
        <v>0.15754703523346561</v>
      </c>
      <c r="F6440">
        <f t="shared" si="201"/>
        <v>1.0000000000000024</v>
      </c>
      <c r="G6440">
        <v>-99</v>
      </c>
      <c r="H6440" t="s">
        <v>387</v>
      </c>
      <c r="I6440" t="s">
        <v>242</v>
      </c>
      <c r="J6440" t="s">
        <v>7084</v>
      </c>
      <c r="L6440" t="s">
        <v>60</v>
      </c>
      <c r="N6440" t="s">
        <v>294</v>
      </c>
    </row>
    <row r="6441" spans="1:14">
      <c r="A6441" t="s">
        <v>7202</v>
      </c>
      <c r="B6441">
        <v>717</v>
      </c>
      <c r="C6441" t="str">
        <f t="shared" si="200"/>
        <v>717_95557</v>
      </c>
      <c r="D6441">
        <v>13.4342543021711</v>
      </c>
      <c r="E6441">
        <f>VLOOKUP(C6441,'Gas Species'!D:E,2,FALSE)</f>
        <v>13.434254302171109</v>
      </c>
      <c r="F6441">
        <f t="shared" si="201"/>
        <v>0.99999999999999933</v>
      </c>
      <c r="G6441">
        <v>-99</v>
      </c>
      <c r="H6441" t="s">
        <v>387</v>
      </c>
      <c r="I6441" t="s">
        <v>242</v>
      </c>
      <c r="J6441" t="s">
        <v>7084</v>
      </c>
      <c r="L6441" t="s">
        <v>60</v>
      </c>
      <c r="N6441" t="s">
        <v>297</v>
      </c>
    </row>
    <row r="6442" spans="1:14">
      <c r="A6442" t="s">
        <v>7103</v>
      </c>
      <c r="B6442">
        <v>717</v>
      </c>
      <c r="C6442" t="str">
        <f t="shared" si="200"/>
        <v>717_95558</v>
      </c>
      <c r="D6442">
        <v>5.0330942512865899</v>
      </c>
      <c r="E6442">
        <f>VLOOKUP(C6442,'Gas Species'!D:E,2,FALSE)</f>
        <v>5.0330942512865855</v>
      </c>
      <c r="F6442">
        <f t="shared" si="201"/>
        <v>1.0000000000000009</v>
      </c>
      <c r="G6442">
        <v>-99</v>
      </c>
      <c r="H6442" t="s">
        <v>387</v>
      </c>
      <c r="I6442" t="s">
        <v>242</v>
      </c>
      <c r="J6442" t="s">
        <v>7084</v>
      </c>
      <c r="L6442" t="s">
        <v>60</v>
      </c>
      <c r="N6442" t="s">
        <v>297</v>
      </c>
    </row>
    <row r="6443" spans="1:14">
      <c r="A6443" t="s">
        <v>7104</v>
      </c>
      <c r="B6443">
        <v>717</v>
      </c>
      <c r="C6443" t="str">
        <f t="shared" si="200"/>
        <v>717_95559</v>
      </c>
      <c r="D6443">
        <v>2.2913915543230199</v>
      </c>
      <c r="E6443">
        <f>VLOOKUP(C6443,'Gas Species'!D:E,2,FALSE)</f>
        <v>2.2913915543230217</v>
      </c>
      <c r="F6443">
        <f t="shared" si="201"/>
        <v>0.99999999999999922</v>
      </c>
      <c r="G6443">
        <v>-99</v>
      </c>
      <c r="H6443" t="s">
        <v>387</v>
      </c>
      <c r="I6443" t="s">
        <v>242</v>
      </c>
      <c r="J6443" t="s">
        <v>7084</v>
      </c>
      <c r="L6443" t="s">
        <v>60</v>
      </c>
      <c r="N6443" t="s">
        <v>277</v>
      </c>
    </row>
    <row r="6444" spans="1:14">
      <c r="A6444" t="s">
        <v>7105</v>
      </c>
      <c r="B6444">
        <v>717</v>
      </c>
      <c r="C6444" t="str">
        <f t="shared" si="200"/>
        <v>717_95560</v>
      </c>
      <c r="D6444">
        <v>2.7084074164383898</v>
      </c>
      <c r="E6444">
        <f>VLOOKUP(C6444,'Gas Species'!D:E,2,FALSE)</f>
        <v>2.7084074164383898</v>
      </c>
      <c r="F6444">
        <f t="shared" si="201"/>
        <v>1</v>
      </c>
      <c r="G6444">
        <v>-99</v>
      </c>
      <c r="H6444" t="s">
        <v>387</v>
      </c>
      <c r="I6444" t="s">
        <v>242</v>
      </c>
      <c r="J6444" t="s">
        <v>7084</v>
      </c>
      <c r="L6444" t="s">
        <v>60</v>
      </c>
      <c r="N6444" t="s">
        <v>277</v>
      </c>
    </row>
    <row r="6445" spans="1:14">
      <c r="A6445" t="s">
        <v>7284</v>
      </c>
      <c r="B6445">
        <v>717</v>
      </c>
      <c r="C6445" t="str">
        <f t="shared" si="200"/>
        <v>717_95561</v>
      </c>
      <c r="D6445">
        <v>0.33246231995687597</v>
      </c>
      <c r="E6445">
        <f>VLOOKUP(C6445,'Gas Species'!D:E,2,FALSE)</f>
        <v>0.33246231995687581</v>
      </c>
      <c r="F6445">
        <f t="shared" si="201"/>
        <v>1.0000000000000004</v>
      </c>
      <c r="G6445">
        <v>-99</v>
      </c>
      <c r="H6445" t="s">
        <v>387</v>
      </c>
      <c r="I6445" t="s">
        <v>242</v>
      </c>
      <c r="J6445" t="s">
        <v>7084</v>
      </c>
      <c r="L6445" t="s">
        <v>60</v>
      </c>
      <c r="N6445" t="s">
        <v>277</v>
      </c>
    </row>
    <row r="6446" spans="1:14">
      <c r="A6446" t="s">
        <v>7234</v>
      </c>
      <c r="B6446">
        <v>717</v>
      </c>
      <c r="C6446" t="str">
        <f t="shared" si="200"/>
        <v>717_95562</v>
      </c>
      <c r="D6446">
        <v>0.63347153458447603</v>
      </c>
      <c r="E6446">
        <f>VLOOKUP(C6446,'Gas Species'!D:E,2,FALSE)</f>
        <v>0.63347153458447636</v>
      </c>
      <c r="F6446">
        <f t="shared" si="201"/>
        <v>0.99999999999999944</v>
      </c>
      <c r="G6446">
        <v>-99</v>
      </c>
      <c r="H6446" t="s">
        <v>387</v>
      </c>
      <c r="I6446" t="s">
        <v>242</v>
      </c>
      <c r="J6446" t="s">
        <v>7084</v>
      </c>
      <c r="L6446" t="s">
        <v>60</v>
      </c>
      <c r="N6446" t="s">
        <v>277</v>
      </c>
    </row>
    <row r="6447" spans="1:14">
      <c r="A6447" t="s">
        <v>7289</v>
      </c>
      <c r="B6447">
        <v>717</v>
      </c>
      <c r="C6447" t="str">
        <f t="shared" si="200"/>
        <v>717_95563</v>
      </c>
      <c r="D6447">
        <v>1.59924502353413</v>
      </c>
      <c r="E6447">
        <f>VLOOKUP(C6447,'Gas Species'!D:E,2,FALSE)</f>
        <v>1.5992450235341338</v>
      </c>
      <c r="F6447">
        <f t="shared" si="201"/>
        <v>0.99999999999999767</v>
      </c>
      <c r="G6447">
        <v>-99</v>
      </c>
      <c r="H6447" t="s">
        <v>387</v>
      </c>
      <c r="I6447" t="s">
        <v>242</v>
      </c>
      <c r="J6447" t="s">
        <v>7084</v>
      </c>
      <c r="L6447" t="s">
        <v>60</v>
      </c>
      <c r="N6447" t="s">
        <v>277</v>
      </c>
    </row>
    <row r="6448" spans="1:14">
      <c r="A6448" t="s">
        <v>7285</v>
      </c>
      <c r="B6448">
        <v>717</v>
      </c>
      <c r="C6448" t="str">
        <f t="shared" si="200"/>
        <v>717_95564</v>
      </c>
      <c r="D6448">
        <v>0.663045821925631</v>
      </c>
      <c r="E6448">
        <f>VLOOKUP(C6448,'Gas Species'!D:E,2,FALSE)</f>
        <v>0.663045821925631</v>
      </c>
      <c r="F6448">
        <f t="shared" si="201"/>
        <v>1</v>
      </c>
      <c r="G6448">
        <v>-99</v>
      </c>
      <c r="H6448" t="s">
        <v>387</v>
      </c>
      <c r="I6448" t="s">
        <v>242</v>
      </c>
      <c r="J6448" t="s">
        <v>7084</v>
      </c>
      <c r="L6448" t="s">
        <v>60</v>
      </c>
      <c r="N6448" t="s">
        <v>277</v>
      </c>
    </row>
    <row r="6449" spans="1:14">
      <c r="A6449" t="s">
        <v>7235</v>
      </c>
      <c r="B6449">
        <v>717</v>
      </c>
      <c r="C6449" t="str">
        <f t="shared" si="200"/>
        <v>717_95565</v>
      </c>
      <c r="D6449">
        <v>2.1123398389285999</v>
      </c>
      <c r="E6449">
        <f>VLOOKUP(C6449,'Gas Species'!D:E,2,FALSE)</f>
        <v>2.1123398389285963</v>
      </c>
      <c r="F6449">
        <f t="shared" si="201"/>
        <v>1.0000000000000018</v>
      </c>
      <c r="G6449">
        <v>-99</v>
      </c>
      <c r="H6449" t="s">
        <v>387</v>
      </c>
      <c r="I6449" t="s">
        <v>242</v>
      </c>
      <c r="J6449" t="s">
        <v>7084</v>
      </c>
      <c r="L6449" t="s">
        <v>60</v>
      </c>
      <c r="N6449" t="s">
        <v>277</v>
      </c>
    </row>
    <row r="6450" spans="1:14">
      <c r="A6450" t="s">
        <v>7277</v>
      </c>
      <c r="B6450">
        <v>717</v>
      </c>
      <c r="C6450" t="str">
        <f t="shared" si="200"/>
        <v>717_95566</v>
      </c>
      <c r="D6450">
        <v>3.09038406663911</v>
      </c>
      <c r="E6450">
        <f>VLOOKUP(C6450,'Gas Species'!D:E,2,FALSE)</f>
        <v>3.0903840666391091</v>
      </c>
      <c r="F6450">
        <f t="shared" si="201"/>
        <v>1.0000000000000002</v>
      </c>
      <c r="G6450">
        <v>-99</v>
      </c>
      <c r="H6450" t="s">
        <v>387</v>
      </c>
      <c r="I6450" t="s">
        <v>242</v>
      </c>
      <c r="J6450" t="s">
        <v>7084</v>
      </c>
      <c r="L6450" t="s">
        <v>60</v>
      </c>
      <c r="N6450" t="s">
        <v>277</v>
      </c>
    </row>
    <row r="6451" spans="1:14">
      <c r="A6451" t="s">
        <v>7286</v>
      </c>
      <c r="B6451">
        <v>717</v>
      </c>
      <c r="C6451" t="str">
        <f t="shared" si="200"/>
        <v>717_95567</v>
      </c>
      <c r="D6451">
        <v>9.0101339034474801E-2</v>
      </c>
      <c r="E6451">
        <f>VLOOKUP(C6451,'Gas Species'!D:E,2,FALSE)</f>
        <v>9.0101339034474828E-2</v>
      </c>
      <c r="F6451">
        <f t="shared" si="201"/>
        <v>0.99999999999999967</v>
      </c>
      <c r="G6451">
        <v>-99</v>
      </c>
      <c r="H6451" t="s">
        <v>387</v>
      </c>
      <c r="I6451" t="s">
        <v>242</v>
      </c>
      <c r="J6451" t="s">
        <v>7084</v>
      </c>
      <c r="L6451" t="s">
        <v>60</v>
      </c>
      <c r="N6451" t="s">
        <v>277</v>
      </c>
    </row>
    <row r="6452" spans="1:14">
      <c r="A6452" t="s">
        <v>7236</v>
      </c>
      <c r="B6452">
        <v>717</v>
      </c>
      <c r="C6452" t="str">
        <f t="shared" si="200"/>
        <v>717_95568</v>
      </c>
      <c r="D6452">
        <v>0.84629897189271197</v>
      </c>
      <c r="E6452">
        <f>VLOOKUP(C6452,'Gas Species'!D:E,2,FALSE)</f>
        <v>0.84629897189271186</v>
      </c>
      <c r="F6452">
        <f t="shared" si="201"/>
        <v>1.0000000000000002</v>
      </c>
      <c r="G6452">
        <v>-99</v>
      </c>
      <c r="H6452" t="s">
        <v>387</v>
      </c>
      <c r="I6452" t="s">
        <v>242</v>
      </c>
      <c r="J6452" t="s">
        <v>7084</v>
      </c>
      <c r="L6452" t="s">
        <v>60</v>
      </c>
      <c r="N6452" t="s">
        <v>277</v>
      </c>
    </row>
    <row r="6453" spans="1:14">
      <c r="A6453" t="s">
        <v>7106</v>
      </c>
      <c r="B6453">
        <v>717</v>
      </c>
      <c r="C6453" t="str">
        <f t="shared" si="200"/>
        <v>717_95569</v>
      </c>
      <c r="D6453">
        <v>16.744578964947799</v>
      </c>
      <c r="E6453">
        <f>VLOOKUP(C6453,'Gas Species'!D:E,2,FALSE)</f>
        <v>16.74457896494776</v>
      </c>
      <c r="F6453">
        <f t="shared" si="201"/>
        <v>1.0000000000000024</v>
      </c>
      <c r="G6453">
        <v>-99</v>
      </c>
      <c r="H6453" t="s">
        <v>387</v>
      </c>
      <c r="I6453" t="s">
        <v>242</v>
      </c>
      <c r="J6453" t="s">
        <v>7084</v>
      </c>
      <c r="L6453" t="s">
        <v>60</v>
      </c>
      <c r="N6453" t="s">
        <v>286</v>
      </c>
    </row>
    <row r="6454" spans="1:14">
      <c r="A6454" t="s">
        <v>7107</v>
      </c>
      <c r="B6454">
        <v>717</v>
      </c>
      <c r="C6454" t="str">
        <f t="shared" si="200"/>
        <v>717_95570</v>
      </c>
      <c r="D6454">
        <v>10.0051869324822</v>
      </c>
      <c r="E6454">
        <f>VLOOKUP(C6454,'Gas Species'!D:E,2,FALSE)</f>
        <v>10.005186932482227</v>
      </c>
      <c r="F6454">
        <f t="shared" si="201"/>
        <v>0.99999999999999734</v>
      </c>
      <c r="G6454">
        <v>-99</v>
      </c>
      <c r="H6454" t="s">
        <v>387</v>
      </c>
      <c r="I6454" t="s">
        <v>242</v>
      </c>
      <c r="J6454" t="s">
        <v>7084</v>
      </c>
      <c r="L6454" t="s">
        <v>60</v>
      </c>
      <c r="N6454" t="s">
        <v>286</v>
      </c>
    </row>
    <row r="6455" spans="1:14">
      <c r="A6455" t="s">
        <v>7108</v>
      </c>
      <c r="B6455">
        <v>717</v>
      </c>
      <c r="C6455" t="str">
        <f t="shared" si="200"/>
        <v>717_95571</v>
      </c>
      <c r="D6455">
        <v>13.314097443641501</v>
      </c>
      <c r="E6455">
        <f>VLOOKUP(C6455,'Gas Species'!D:E,2,FALSE)</f>
        <v>13.31409744364151</v>
      </c>
      <c r="F6455">
        <f t="shared" si="201"/>
        <v>0.99999999999999933</v>
      </c>
      <c r="G6455">
        <v>-99</v>
      </c>
      <c r="H6455" t="s">
        <v>387</v>
      </c>
      <c r="I6455" t="s">
        <v>242</v>
      </c>
      <c r="J6455" t="s">
        <v>7084</v>
      </c>
      <c r="L6455" t="s">
        <v>60</v>
      </c>
      <c r="N6455" t="s">
        <v>286</v>
      </c>
    </row>
    <row r="6456" spans="1:14">
      <c r="A6456" t="s">
        <v>7109</v>
      </c>
      <c r="B6456">
        <v>717</v>
      </c>
      <c r="C6456" t="str">
        <f t="shared" si="200"/>
        <v>717_95572</v>
      </c>
      <c r="D6456">
        <v>10.940777457775599</v>
      </c>
      <c r="E6456">
        <f>VLOOKUP(C6456,'Gas Species'!D:E,2,FALSE)</f>
        <v>10.940777457775583</v>
      </c>
      <c r="F6456">
        <f t="shared" si="201"/>
        <v>1.0000000000000016</v>
      </c>
      <c r="G6456">
        <v>-99</v>
      </c>
      <c r="H6456" t="s">
        <v>387</v>
      </c>
      <c r="I6456" t="s">
        <v>242</v>
      </c>
      <c r="J6456" t="s">
        <v>7084</v>
      </c>
      <c r="L6456" t="s">
        <v>60</v>
      </c>
      <c r="N6456" t="s">
        <v>286</v>
      </c>
    </row>
    <row r="6457" spans="1:14">
      <c r="A6457" t="s">
        <v>7110</v>
      </c>
      <c r="B6457">
        <v>717</v>
      </c>
      <c r="C6457" t="str">
        <f t="shared" si="200"/>
        <v>717_95573</v>
      </c>
      <c r="D6457">
        <v>2.5204164771561199</v>
      </c>
      <c r="E6457">
        <f>VLOOKUP(C6457,'Gas Species'!D:E,2,FALSE)</f>
        <v>2.5204164771561186</v>
      </c>
      <c r="F6457">
        <f t="shared" si="201"/>
        <v>1.0000000000000004</v>
      </c>
      <c r="G6457">
        <v>-99</v>
      </c>
      <c r="H6457" t="s">
        <v>387</v>
      </c>
      <c r="I6457" t="s">
        <v>242</v>
      </c>
      <c r="J6457" t="s">
        <v>7084</v>
      </c>
      <c r="L6457" t="s">
        <v>60</v>
      </c>
      <c r="N6457" t="s">
        <v>294</v>
      </c>
    </row>
    <row r="6458" spans="1:14">
      <c r="A6458" t="s">
        <v>7111</v>
      </c>
      <c r="B6458">
        <v>717</v>
      </c>
      <c r="C6458" t="str">
        <f t="shared" si="200"/>
        <v>717_95574</v>
      </c>
      <c r="D6458">
        <v>2.5504820188436099</v>
      </c>
      <c r="E6458">
        <f>VLOOKUP(C6458,'Gas Species'!D:E,2,FALSE)</f>
        <v>2.5504820188436099</v>
      </c>
      <c r="F6458">
        <f t="shared" si="201"/>
        <v>1</v>
      </c>
      <c r="G6458">
        <v>-99</v>
      </c>
      <c r="H6458" t="s">
        <v>387</v>
      </c>
      <c r="I6458" t="s">
        <v>242</v>
      </c>
      <c r="J6458" t="s">
        <v>7084</v>
      </c>
      <c r="L6458" t="s">
        <v>60</v>
      </c>
      <c r="N6458" t="s">
        <v>294</v>
      </c>
    </row>
    <row r="6459" spans="1:14">
      <c r="A6459" t="s">
        <v>7112</v>
      </c>
      <c r="B6459">
        <v>717</v>
      </c>
      <c r="C6459" t="str">
        <f t="shared" si="200"/>
        <v>717_95575</v>
      </c>
      <c r="D6459">
        <v>1.85904517293074</v>
      </c>
      <c r="E6459">
        <f>VLOOKUP(C6459,'Gas Species'!D:E,2,FALSE)</f>
        <v>1.8590451729307376</v>
      </c>
      <c r="F6459">
        <f t="shared" si="201"/>
        <v>1.0000000000000013</v>
      </c>
      <c r="G6459">
        <v>-99</v>
      </c>
      <c r="H6459" t="s">
        <v>387</v>
      </c>
      <c r="I6459" t="s">
        <v>242</v>
      </c>
      <c r="J6459" t="s">
        <v>7084</v>
      </c>
      <c r="L6459" t="s">
        <v>60</v>
      </c>
      <c r="N6459" t="s">
        <v>294</v>
      </c>
    </row>
    <row r="6460" spans="1:14">
      <c r="A6460" t="s">
        <v>7113</v>
      </c>
      <c r="B6460">
        <v>717</v>
      </c>
      <c r="C6460" t="str">
        <f t="shared" si="200"/>
        <v>717_95576</v>
      </c>
      <c r="D6460">
        <v>2.4514763284466898</v>
      </c>
      <c r="E6460">
        <f>VLOOKUP(C6460,'Gas Species'!D:E,2,FALSE)</f>
        <v>2.4514763284466881</v>
      </c>
      <c r="F6460">
        <f t="shared" si="201"/>
        <v>1.0000000000000007</v>
      </c>
      <c r="G6460">
        <v>-99</v>
      </c>
      <c r="H6460" t="s">
        <v>387</v>
      </c>
      <c r="I6460" t="s">
        <v>242</v>
      </c>
      <c r="J6460" t="s">
        <v>7084</v>
      </c>
      <c r="L6460" t="s">
        <v>60</v>
      </c>
      <c r="N6460" t="s">
        <v>294</v>
      </c>
    </row>
    <row r="6461" spans="1:14">
      <c r="A6461" t="s">
        <v>7114</v>
      </c>
      <c r="B6461">
        <v>717</v>
      </c>
      <c r="C6461" t="str">
        <f t="shared" si="200"/>
        <v>717_95577</v>
      </c>
      <c r="D6461">
        <v>2.4514763284466898</v>
      </c>
      <c r="E6461">
        <f>VLOOKUP(C6461,'Gas Species'!D:E,2,FALSE)</f>
        <v>2.4514763284466881</v>
      </c>
      <c r="F6461">
        <f t="shared" si="201"/>
        <v>1.0000000000000007</v>
      </c>
      <c r="G6461">
        <v>-99</v>
      </c>
      <c r="H6461" t="s">
        <v>387</v>
      </c>
      <c r="I6461" t="s">
        <v>242</v>
      </c>
      <c r="J6461" t="s">
        <v>7084</v>
      </c>
      <c r="L6461" t="s">
        <v>60</v>
      </c>
      <c r="N6461" t="s">
        <v>294</v>
      </c>
    </row>
    <row r="6462" spans="1:14">
      <c r="A6462" t="s">
        <v>7115</v>
      </c>
      <c r="B6462">
        <v>717</v>
      </c>
      <c r="C6462" t="str">
        <f t="shared" si="200"/>
        <v>717_95578</v>
      </c>
      <c r="D6462">
        <v>3.2498870592473801</v>
      </c>
      <c r="E6462">
        <f>VLOOKUP(C6462,'Gas Species'!D:E,2,FALSE)</f>
        <v>3.2498870592473845</v>
      </c>
      <c r="F6462">
        <f t="shared" si="201"/>
        <v>0.99999999999999867</v>
      </c>
      <c r="G6462">
        <v>-99</v>
      </c>
      <c r="H6462" t="s">
        <v>387</v>
      </c>
      <c r="I6462" t="s">
        <v>242</v>
      </c>
      <c r="J6462" t="s">
        <v>7084</v>
      </c>
      <c r="L6462" t="s">
        <v>60</v>
      </c>
      <c r="N6462" t="s">
        <v>294</v>
      </c>
    </row>
    <row r="6463" spans="1:14">
      <c r="A6463" t="s">
        <v>7116</v>
      </c>
      <c r="B6463">
        <v>717</v>
      </c>
      <c r="C6463" t="str">
        <f t="shared" si="200"/>
        <v>717_95579</v>
      </c>
      <c r="D6463">
        <v>3.2498870592473801</v>
      </c>
      <c r="E6463">
        <f>VLOOKUP(C6463,'Gas Species'!D:E,2,FALSE)</f>
        <v>3.2498870592473845</v>
      </c>
      <c r="F6463">
        <f t="shared" si="201"/>
        <v>0.99999999999999867</v>
      </c>
      <c r="G6463">
        <v>-99</v>
      </c>
      <c r="H6463" t="s">
        <v>387</v>
      </c>
      <c r="I6463" t="s">
        <v>242</v>
      </c>
      <c r="J6463" t="s">
        <v>7084</v>
      </c>
      <c r="L6463" t="s">
        <v>60</v>
      </c>
      <c r="N6463" t="s">
        <v>294</v>
      </c>
    </row>
    <row r="6464" spans="1:14">
      <c r="A6464" t="s">
        <v>7117</v>
      </c>
      <c r="B6464">
        <v>717</v>
      </c>
      <c r="C6464" t="str">
        <f t="shared" si="200"/>
        <v>717_95580</v>
      </c>
      <c r="D6464">
        <v>2.9353289328058101</v>
      </c>
      <c r="E6464">
        <f>VLOOKUP(C6464,'Gas Species'!D:E,2,FALSE)</f>
        <v>2.9353289328058092</v>
      </c>
      <c r="F6464">
        <f t="shared" si="201"/>
        <v>1.0000000000000002</v>
      </c>
      <c r="G6464">
        <v>-99</v>
      </c>
      <c r="H6464" t="s">
        <v>387</v>
      </c>
      <c r="I6464" t="s">
        <v>242</v>
      </c>
      <c r="J6464" t="s">
        <v>7084</v>
      </c>
      <c r="L6464" t="s">
        <v>60</v>
      </c>
      <c r="N6464" t="s">
        <v>294</v>
      </c>
    </row>
    <row r="6465" spans="1:14">
      <c r="A6465" t="s">
        <v>7118</v>
      </c>
      <c r="B6465">
        <v>717</v>
      </c>
      <c r="C6465" t="str">
        <f t="shared" si="200"/>
        <v>717_95581</v>
      </c>
      <c r="D6465">
        <v>2.9353289328058101</v>
      </c>
      <c r="E6465">
        <f>VLOOKUP(C6465,'Gas Species'!D:E,2,FALSE)</f>
        <v>2.9353289328058092</v>
      </c>
      <c r="F6465">
        <f t="shared" si="201"/>
        <v>1.0000000000000002</v>
      </c>
      <c r="G6465">
        <v>-99</v>
      </c>
      <c r="H6465" t="s">
        <v>387</v>
      </c>
      <c r="I6465" t="s">
        <v>242</v>
      </c>
      <c r="J6465" t="s">
        <v>7084</v>
      </c>
      <c r="L6465" t="s">
        <v>60</v>
      </c>
      <c r="N6465" t="s">
        <v>294</v>
      </c>
    </row>
    <row r="6466" spans="1:14">
      <c r="A6466" t="s">
        <v>7119</v>
      </c>
      <c r="B6466">
        <v>717</v>
      </c>
      <c r="C6466" t="str">
        <f t="shared" si="200"/>
        <v>717_95582</v>
      </c>
      <c r="D6466">
        <v>5.9071970037961803</v>
      </c>
      <c r="E6466">
        <f>VLOOKUP(C6466,'Gas Species'!D:E,2,FALSE)</f>
        <v>5.9071970037961847</v>
      </c>
      <c r="F6466">
        <f t="shared" si="201"/>
        <v>0.99999999999999922</v>
      </c>
      <c r="G6466">
        <v>-99</v>
      </c>
      <c r="H6466" t="s">
        <v>387</v>
      </c>
      <c r="I6466" t="s">
        <v>242</v>
      </c>
      <c r="J6466" t="s">
        <v>7084</v>
      </c>
      <c r="L6466" t="s">
        <v>60</v>
      </c>
      <c r="N6466" t="s">
        <v>294</v>
      </c>
    </row>
    <row r="6467" spans="1:14">
      <c r="A6467" t="s">
        <v>7120</v>
      </c>
      <c r="B6467">
        <v>717</v>
      </c>
      <c r="C6467" t="str">
        <f t="shared" ref="C6467:C6530" si="202">CONCATENATE(B6467,"_",A6467)</f>
        <v>717_95583</v>
      </c>
      <c r="D6467">
        <v>7.0286067179756104</v>
      </c>
      <c r="E6467">
        <f>VLOOKUP(C6467,'Gas Species'!D:E,2,FALSE)</f>
        <v>7.0286067179756122</v>
      </c>
      <c r="F6467">
        <f t="shared" ref="F6467:F6530" si="203">D6467/E6467</f>
        <v>0.99999999999999978</v>
      </c>
      <c r="G6467">
        <v>-99</v>
      </c>
      <c r="H6467" t="s">
        <v>387</v>
      </c>
      <c r="I6467" t="s">
        <v>242</v>
      </c>
      <c r="J6467" t="s">
        <v>7084</v>
      </c>
      <c r="L6467" t="s">
        <v>60</v>
      </c>
      <c r="N6467" t="s">
        <v>294</v>
      </c>
    </row>
    <row r="6468" spans="1:14">
      <c r="A6468" t="s">
        <v>7121</v>
      </c>
      <c r="B6468">
        <v>717</v>
      </c>
      <c r="C6468" t="str">
        <f t="shared" si="202"/>
        <v>717_95584</v>
      </c>
      <c r="D6468">
        <v>9.1618295616316505</v>
      </c>
      <c r="E6468">
        <f>VLOOKUP(C6468,'Gas Species'!D:E,2,FALSE)</f>
        <v>9.1618295616316505</v>
      </c>
      <c r="F6468">
        <f t="shared" si="203"/>
        <v>1</v>
      </c>
      <c r="G6468">
        <v>-99</v>
      </c>
      <c r="H6468" t="s">
        <v>387</v>
      </c>
      <c r="I6468" t="s">
        <v>242</v>
      </c>
      <c r="J6468" t="s">
        <v>7084</v>
      </c>
      <c r="L6468" t="s">
        <v>60</v>
      </c>
      <c r="N6468" t="s">
        <v>294</v>
      </c>
    </row>
    <row r="6469" spans="1:14">
      <c r="A6469" t="s">
        <v>7122</v>
      </c>
      <c r="B6469">
        <v>717</v>
      </c>
      <c r="C6469" t="str">
        <f t="shared" si="202"/>
        <v>717_95585</v>
      </c>
      <c r="D6469">
        <v>5.4051336689082303</v>
      </c>
      <c r="E6469">
        <f>VLOOKUP(C6469,'Gas Species'!D:E,2,FALSE)</f>
        <v>5.4051336689082286</v>
      </c>
      <c r="F6469">
        <f t="shared" si="203"/>
        <v>1.0000000000000002</v>
      </c>
      <c r="G6469">
        <v>-99</v>
      </c>
      <c r="H6469" t="s">
        <v>387</v>
      </c>
      <c r="I6469" t="s">
        <v>242</v>
      </c>
      <c r="J6469" t="s">
        <v>7084</v>
      </c>
      <c r="L6469" t="s">
        <v>60</v>
      </c>
      <c r="N6469" t="s">
        <v>294</v>
      </c>
    </row>
    <row r="6470" spans="1:14">
      <c r="A6470" t="s">
        <v>7123</v>
      </c>
      <c r="B6470">
        <v>717</v>
      </c>
      <c r="C6470" t="str">
        <f t="shared" si="202"/>
        <v>717_95586</v>
      </c>
      <c r="D6470">
        <v>0.27714646919131197</v>
      </c>
      <c r="E6470">
        <f>VLOOKUP(C6470,'Gas Species'!D:E,2,FALSE)</f>
        <v>0.27714646919131225</v>
      </c>
      <c r="F6470">
        <f t="shared" si="203"/>
        <v>0.999999999999999</v>
      </c>
      <c r="G6470">
        <v>-99</v>
      </c>
      <c r="H6470" t="s">
        <v>387</v>
      </c>
      <c r="I6470" t="s">
        <v>242</v>
      </c>
      <c r="J6470" t="s">
        <v>7084</v>
      </c>
      <c r="L6470" t="s">
        <v>60</v>
      </c>
      <c r="N6470" t="s">
        <v>294</v>
      </c>
    </row>
    <row r="6471" spans="1:14">
      <c r="A6471" t="s">
        <v>7124</v>
      </c>
      <c r="B6471">
        <v>717</v>
      </c>
      <c r="C6471" t="str">
        <f t="shared" si="202"/>
        <v>717_95588</v>
      </c>
      <c r="D6471">
        <v>6.9164807224228699</v>
      </c>
      <c r="E6471">
        <f>VLOOKUP(C6471,'Gas Species'!D:E,2,FALSE)</f>
        <v>6.9164807224228726</v>
      </c>
      <c r="F6471">
        <f t="shared" si="203"/>
        <v>0.99999999999999967</v>
      </c>
      <c r="G6471">
        <v>-99</v>
      </c>
      <c r="H6471" t="s">
        <v>387</v>
      </c>
      <c r="I6471" t="s">
        <v>242</v>
      </c>
      <c r="J6471" t="s">
        <v>7084</v>
      </c>
      <c r="L6471" t="s">
        <v>60</v>
      </c>
      <c r="N6471" t="s">
        <v>294</v>
      </c>
    </row>
    <row r="6472" spans="1:14">
      <c r="A6472" t="s">
        <v>7125</v>
      </c>
      <c r="B6472">
        <v>717</v>
      </c>
      <c r="C6472" t="str">
        <f t="shared" si="202"/>
        <v>717_95589</v>
      </c>
      <c r="D6472">
        <v>21.465793887918799</v>
      </c>
      <c r="E6472">
        <f>VLOOKUP(C6472,'Gas Species'!D:E,2,FALSE)</f>
        <v>21.465793887918846</v>
      </c>
      <c r="F6472">
        <f t="shared" si="203"/>
        <v>0.99999999999999789</v>
      </c>
      <c r="G6472">
        <v>-99</v>
      </c>
      <c r="H6472" t="s">
        <v>387</v>
      </c>
      <c r="I6472" t="s">
        <v>242</v>
      </c>
      <c r="J6472" t="s">
        <v>7084</v>
      </c>
      <c r="L6472" t="s">
        <v>60</v>
      </c>
      <c r="N6472" t="s">
        <v>294</v>
      </c>
    </row>
    <row r="6473" spans="1:14">
      <c r="A6473" t="s">
        <v>7126</v>
      </c>
      <c r="B6473">
        <v>717</v>
      </c>
      <c r="C6473" t="str">
        <f t="shared" si="202"/>
        <v>717_95590</v>
      </c>
      <c r="D6473">
        <v>10.545337678567</v>
      </c>
      <c r="E6473">
        <f>VLOOKUP(C6473,'Gas Species'!D:E,2,FALSE)</f>
        <v>10.545337678567021</v>
      </c>
      <c r="F6473">
        <f t="shared" si="203"/>
        <v>0.999999999999998</v>
      </c>
      <c r="G6473">
        <v>-99</v>
      </c>
      <c r="H6473" t="s">
        <v>387</v>
      </c>
      <c r="I6473" t="s">
        <v>242</v>
      </c>
      <c r="J6473" t="s">
        <v>7084</v>
      </c>
      <c r="L6473" t="s">
        <v>60</v>
      </c>
      <c r="N6473" t="s">
        <v>294</v>
      </c>
    </row>
    <row r="6474" spans="1:14">
      <c r="A6474" t="s">
        <v>7127</v>
      </c>
      <c r="B6474">
        <v>717</v>
      </c>
      <c r="C6474" t="str">
        <f t="shared" si="202"/>
        <v>717_95591</v>
      </c>
      <c r="D6474">
        <v>19.544773882319301</v>
      </c>
      <c r="E6474">
        <f>VLOOKUP(C6474,'Gas Species'!D:E,2,FALSE)</f>
        <v>19.544773882319262</v>
      </c>
      <c r="F6474">
        <f t="shared" si="203"/>
        <v>1.000000000000002</v>
      </c>
      <c r="G6474">
        <v>-99</v>
      </c>
      <c r="H6474" t="s">
        <v>387</v>
      </c>
      <c r="I6474" t="s">
        <v>242</v>
      </c>
      <c r="J6474" t="s">
        <v>7084</v>
      </c>
      <c r="L6474" t="s">
        <v>60</v>
      </c>
      <c r="N6474" t="s">
        <v>294</v>
      </c>
    </row>
    <row r="6475" spans="1:14">
      <c r="A6475" t="s">
        <v>7128</v>
      </c>
      <c r="B6475">
        <v>717</v>
      </c>
      <c r="C6475" t="str">
        <f t="shared" si="202"/>
        <v>717_95592</v>
      </c>
      <c r="D6475">
        <v>10.1536103769012</v>
      </c>
      <c r="E6475">
        <f>VLOOKUP(C6475,'Gas Species'!D:E,2,FALSE)</f>
        <v>10.15361037690116</v>
      </c>
      <c r="F6475">
        <f t="shared" si="203"/>
        <v>1.000000000000004</v>
      </c>
      <c r="G6475">
        <v>-99</v>
      </c>
      <c r="H6475" t="s">
        <v>387</v>
      </c>
      <c r="I6475" t="s">
        <v>242</v>
      </c>
      <c r="J6475" t="s">
        <v>7084</v>
      </c>
      <c r="L6475" t="s">
        <v>60</v>
      </c>
      <c r="N6475" t="s">
        <v>294</v>
      </c>
    </row>
    <row r="6476" spans="1:14">
      <c r="A6476" t="s">
        <v>7129</v>
      </c>
      <c r="B6476">
        <v>717</v>
      </c>
      <c r="C6476" t="str">
        <f t="shared" si="202"/>
        <v>717_95593</v>
      </c>
      <c r="D6476">
        <v>7.9809459588652798</v>
      </c>
      <c r="E6476">
        <f>VLOOKUP(C6476,'Gas Species'!D:E,2,FALSE)</f>
        <v>7.9809459588652762</v>
      </c>
      <c r="F6476">
        <f t="shared" si="203"/>
        <v>1.0000000000000004</v>
      </c>
      <c r="G6476">
        <v>-99</v>
      </c>
      <c r="H6476" t="s">
        <v>387</v>
      </c>
      <c r="I6476" t="s">
        <v>242</v>
      </c>
      <c r="J6476" t="s">
        <v>7084</v>
      </c>
      <c r="L6476" t="s">
        <v>60</v>
      </c>
      <c r="N6476" t="s">
        <v>294</v>
      </c>
    </row>
    <row r="6477" spans="1:14">
      <c r="A6477" t="s">
        <v>7130</v>
      </c>
      <c r="B6477">
        <v>717</v>
      </c>
      <c r="C6477" t="str">
        <f t="shared" si="202"/>
        <v>717_95594</v>
      </c>
      <c r="D6477">
        <v>2.0059311888745799</v>
      </c>
      <c r="E6477">
        <f>VLOOKUP(C6477,'Gas Species'!D:E,2,FALSE)</f>
        <v>2.0059311888745754</v>
      </c>
      <c r="F6477">
        <f t="shared" si="203"/>
        <v>1.0000000000000022</v>
      </c>
      <c r="G6477">
        <v>-99</v>
      </c>
      <c r="H6477" t="s">
        <v>387</v>
      </c>
      <c r="I6477" t="s">
        <v>242</v>
      </c>
      <c r="J6477" t="s">
        <v>7084</v>
      </c>
      <c r="L6477" t="s">
        <v>60</v>
      </c>
      <c r="N6477" t="s">
        <v>294</v>
      </c>
    </row>
    <row r="6478" spans="1:14">
      <c r="A6478" t="s">
        <v>7131</v>
      </c>
      <c r="B6478">
        <v>717</v>
      </c>
      <c r="C6478" t="str">
        <f t="shared" si="202"/>
        <v>717_95595</v>
      </c>
      <c r="D6478">
        <v>7.3944367530489101</v>
      </c>
      <c r="E6478">
        <f>VLOOKUP(C6478,'Gas Species'!D:E,2,FALSE)</f>
        <v>7.3944367530489066</v>
      </c>
      <c r="F6478">
        <f t="shared" si="203"/>
        <v>1.0000000000000004</v>
      </c>
      <c r="G6478">
        <v>-99</v>
      </c>
      <c r="H6478" t="s">
        <v>387</v>
      </c>
      <c r="I6478" t="s">
        <v>242</v>
      </c>
      <c r="J6478" t="s">
        <v>7084</v>
      </c>
      <c r="L6478" t="s">
        <v>60</v>
      </c>
      <c r="N6478" t="s">
        <v>294</v>
      </c>
    </row>
    <row r="6479" spans="1:14">
      <c r="A6479" t="s">
        <v>7132</v>
      </c>
      <c r="B6479">
        <v>717</v>
      </c>
      <c r="C6479" t="str">
        <f t="shared" si="202"/>
        <v>717_95596</v>
      </c>
      <c r="D6479">
        <v>5.2244137003586903</v>
      </c>
      <c r="E6479">
        <f>VLOOKUP(C6479,'Gas Species'!D:E,2,FALSE)</f>
        <v>5.2244137003586895</v>
      </c>
      <c r="F6479">
        <f t="shared" si="203"/>
        <v>1.0000000000000002</v>
      </c>
      <c r="G6479">
        <v>-99</v>
      </c>
      <c r="H6479" t="s">
        <v>387</v>
      </c>
      <c r="I6479" t="s">
        <v>242</v>
      </c>
      <c r="J6479" t="s">
        <v>7084</v>
      </c>
      <c r="L6479" t="s">
        <v>60</v>
      </c>
      <c r="N6479" t="s">
        <v>314</v>
      </c>
    </row>
    <row r="6480" spans="1:14">
      <c r="A6480" t="s">
        <v>7133</v>
      </c>
      <c r="B6480">
        <v>717</v>
      </c>
      <c r="C6480" t="str">
        <f t="shared" si="202"/>
        <v>717_95597</v>
      </c>
      <c r="D6480">
        <v>6.2028645540029803</v>
      </c>
      <c r="E6480">
        <f>VLOOKUP(C6480,'Gas Species'!D:E,2,FALSE)</f>
        <v>6.2028645540029812</v>
      </c>
      <c r="F6480">
        <f t="shared" si="203"/>
        <v>0.99999999999999989</v>
      </c>
      <c r="G6480">
        <v>-99</v>
      </c>
      <c r="H6480" t="s">
        <v>387</v>
      </c>
      <c r="I6480" t="s">
        <v>242</v>
      </c>
      <c r="J6480" t="s">
        <v>7084</v>
      </c>
      <c r="L6480" t="s">
        <v>60</v>
      </c>
      <c r="N6480" t="s">
        <v>314</v>
      </c>
    </row>
    <row r="6481" spans="1:14">
      <c r="A6481" t="s">
        <v>7134</v>
      </c>
      <c r="B6481">
        <v>717</v>
      </c>
      <c r="C6481" t="str">
        <f t="shared" si="202"/>
        <v>717_95598</v>
      </c>
      <c r="D6481">
        <v>3.1468875855048499</v>
      </c>
      <c r="E6481">
        <f>VLOOKUP(C6481,'Gas Species'!D:E,2,FALSE)</f>
        <v>3.1468875855048464</v>
      </c>
      <c r="F6481">
        <f t="shared" si="203"/>
        <v>1.0000000000000011</v>
      </c>
      <c r="G6481">
        <v>-99</v>
      </c>
      <c r="H6481" t="s">
        <v>387</v>
      </c>
      <c r="I6481" t="s">
        <v>242</v>
      </c>
      <c r="J6481" t="s">
        <v>7084</v>
      </c>
      <c r="L6481" t="s">
        <v>60</v>
      </c>
      <c r="N6481" t="s">
        <v>294</v>
      </c>
    </row>
    <row r="6482" spans="1:14">
      <c r="A6482" t="s">
        <v>7135</v>
      </c>
      <c r="B6482">
        <v>717</v>
      </c>
      <c r="C6482" t="str">
        <f t="shared" si="202"/>
        <v>717_95599</v>
      </c>
      <c r="D6482">
        <v>3.3290446259017501</v>
      </c>
      <c r="E6482">
        <f>VLOOKUP(C6482,'Gas Species'!D:E,2,FALSE)</f>
        <v>3.3290446259017474</v>
      </c>
      <c r="F6482">
        <f t="shared" si="203"/>
        <v>1.0000000000000009</v>
      </c>
      <c r="G6482">
        <v>-99</v>
      </c>
      <c r="H6482" t="s">
        <v>387</v>
      </c>
      <c r="I6482" t="s">
        <v>242</v>
      </c>
      <c r="J6482" t="s">
        <v>7084</v>
      </c>
      <c r="L6482" t="s">
        <v>60</v>
      </c>
      <c r="N6482" t="s">
        <v>294</v>
      </c>
    </row>
    <row r="6483" spans="1:14">
      <c r="A6483" t="s">
        <v>7136</v>
      </c>
      <c r="B6483">
        <v>717</v>
      </c>
      <c r="C6483" t="str">
        <f t="shared" si="202"/>
        <v>717_95600</v>
      </c>
      <c r="D6483">
        <v>0.370031949716912</v>
      </c>
      <c r="E6483">
        <f>VLOOKUP(C6483,'Gas Species'!D:E,2,FALSE)</f>
        <v>0.37003194971691217</v>
      </c>
      <c r="F6483">
        <f t="shared" si="203"/>
        <v>0.99999999999999956</v>
      </c>
      <c r="G6483">
        <v>-99</v>
      </c>
      <c r="H6483" t="s">
        <v>387</v>
      </c>
      <c r="I6483" t="s">
        <v>242</v>
      </c>
      <c r="J6483" t="s">
        <v>7084</v>
      </c>
      <c r="L6483" t="s">
        <v>60</v>
      </c>
      <c r="N6483" t="s">
        <v>294</v>
      </c>
    </row>
    <row r="6484" spans="1:14">
      <c r="A6484" t="s">
        <v>7137</v>
      </c>
      <c r="B6484">
        <v>717</v>
      </c>
      <c r="C6484" t="str">
        <f t="shared" si="202"/>
        <v>717_95601</v>
      </c>
      <c r="D6484">
        <v>0.53906852379894898</v>
      </c>
      <c r="E6484">
        <f>VLOOKUP(C6484,'Gas Species'!D:E,2,FALSE)</f>
        <v>0.53906852379894898</v>
      </c>
      <c r="F6484">
        <f t="shared" si="203"/>
        <v>1</v>
      </c>
      <c r="G6484">
        <v>-99</v>
      </c>
      <c r="H6484" t="s">
        <v>387</v>
      </c>
      <c r="I6484" t="s">
        <v>242</v>
      </c>
      <c r="J6484" t="s">
        <v>7084</v>
      </c>
      <c r="L6484" t="s">
        <v>60</v>
      </c>
      <c r="N6484" t="s">
        <v>294</v>
      </c>
    </row>
    <row r="6485" spans="1:14">
      <c r="A6485" t="s">
        <v>7269</v>
      </c>
      <c r="B6485">
        <v>717</v>
      </c>
      <c r="C6485" t="str">
        <f t="shared" si="202"/>
        <v>717_95602</v>
      </c>
      <c r="D6485">
        <v>0.238047478102938</v>
      </c>
      <c r="E6485">
        <f>VLOOKUP(C6485,'Gas Species'!D:E,2,FALSE)</f>
        <v>0.23804747810293822</v>
      </c>
      <c r="F6485">
        <f t="shared" si="203"/>
        <v>0.99999999999999911</v>
      </c>
      <c r="G6485">
        <v>-99</v>
      </c>
      <c r="H6485" t="s">
        <v>387</v>
      </c>
      <c r="I6485" t="s">
        <v>242</v>
      </c>
      <c r="J6485" t="s">
        <v>7084</v>
      </c>
      <c r="L6485" t="s">
        <v>60</v>
      </c>
      <c r="N6485" t="s">
        <v>294</v>
      </c>
    </row>
    <row r="6486" spans="1:14">
      <c r="A6486" t="s">
        <v>7294</v>
      </c>
      <c r="B6486">
        <v>717</v>
      </c>
      <c r="C6486" t="str">
        <f t="shared" si="202"/>
        <v>717_95603</v>
      </c>
      <c r="D6486">
        <v>0.17854610109025801</v>
      </c>
      <c r="E6486">
        <f>VLOOKUP(C6486,'Gas Species'!D:E,2,FALSE)</f>
        <v>0.17854610109025809</v>
      </c>
      <c r="F6486">
        <f t="shared" si="203"/>
        <v>0.99999999999999956</v>
      </c>
      <c r="G6486">
        <v>-99</v>
      </c>
      <c r="H6486" t="s">
        <v>387</v>
      </c>
      <c r="I6486" t="s">
        <v>242</v>
      </c>
      <c r="J6486" t="s">
        <v>7084</v>
      </c>
      <c r="L6486" t="s">
        <v>60</v>
      </c>
      <c r="N6486" t="s">
        <v>294</v>
      </c>
    </row>
    <row r="6487" spans="1:14">
      <c r="A6487" t="s">
        <v>7237</v>
      </c>
      <c r="B6487">
        <v>717</v>
      </c>
      <c r="C6487" t="str">
        <f t="shared" si="202"/>
        <v>717_95604</v>
      </c>
      <c r="D6487">
        <v>0.45565173304756701</v>
      </c>
      <c r="E6487">
        <f>VLOOKUP(C6487,'Gas Species'!D:E,2,FALSE)</f>
        <v>0.45565173304756673</v>
      </c>
      <c r="F6487">
        <f t="shared" si="203"/>
        <v>1.0000000000000007</v>
      </c>
      <c r="G6487">
        <v>-99</v>
      </c>
      <c r="H6487" t="s">
        <v>387</v>
      </c>
      <c r="I6487" t="s">
        <v>242</v>
      </c>
      <c r="J6487" t="s">
        <v>7084</v>
      </c>
      <c r="L6487" t="s">
        <v>60</v>
      </c>
      <c r="N6487" t="s">
        <v>294</v>
      </c>
    </row>
    <row r="6488" spans="1:14">
      <c r="A6488" t="s">
        <v>7138</v>
      </c>
      <c r="B6488">
        <v>717</v>
      </c>
      <c r="C6488" t="str">
        <f t="shared" si="202"/>
        <v>717_95605</v>
      </c>
      <c r="D6488">
        <v>4.9882857944275099</v>
      </c>
      <c r="E6488">
        <f>VLOOKUP(C6488,'Gas Species'!D:E,2,FALSE)</f>
        <v>4.9882857944275116</v>
      </c>
      <c r="F6488">
        <f t="shared" si="203"/>
        <v>0.99999999999999967</v>
      </c>
      <c r="G6488">
        <v>-99</v>
      </c>
      <c r="H6488" t="s">
        <v>387</v>
      </c>
      <c r="I6488" t="s">
        <v>242</v>
      </c>
      <c r="J6488" t="s">
        <v>7084</v>
      </c>
      <c r="L6488" t="s">
        <v>60</v>
      </c>
      <c r="N6488" t="s">
        <v>294</v>
      </c>
    </row>
    <row r="6489" spans="1:14">
      <c r="A6489" t="s">
        <v>7139</v>
      </c>
      <c r="B6489">
        <v>717</v>
      </c>
      <c r="C6489" t="str">
        <f t="shared" si="202"/>
        <v>717_95606</v>
      </c>
      <c r="D6489">
        <v>0.72327940549249303</v>
      </c>
      <c r="E6489">
        <f>VLOOKUP(C6489,'Gas Species'!D:E,2,FALSE)</f>
        <v>0.72327940549249337</v>
      </c>
      <c r="F6489">
        <f t="shared" si="203"/>
        <v>0.99999999999999956</v>
      </c>
      <c r="G6489">
        <v>-99</v>
      </c>
      <c r="H6489" t="s">
        <v>387</v>
      </c>
      <c r="I6489" t="s">
        <v>242</v>
      </c>
      <c r="J6489" t="s">
        <v>7084</v>
      </c>
      <c r="L6489" t="s">
        <v>60</v>
      </c>
      <c r="N6489" t="s">
        <v>294</v>
      </c>
    </row>
    <row r="6490" spans="1:14">
      <c r="A6490" t="s">
        <v>7140</v>
      </c>
      <c r="B6490">
        <v>717</v>
      </c>
      <c r="C6490" t="str">
        <f t="shared" si="202"/>
        <v>717_95607</v>
      </c>
      <c r="D6490">
        <v>3.1729556204210798</v>
      </c>
      <c r="E6490">
        <f>VLOOKUP(C6490,'Gas Species'!D:E,2,FALSE)</f>
        <v>3.1729556204210785</v>
      </c>
      <c r="F6490">
        <f t="shared" si="203"/>
        <v>1.0000000000000004</v>
      </c>
      <c r="G6490">
        <v>-99</v>
      </c>
      <c r="H6490" t="s">
        <v>387</v>
      </c>
      <c r="I6490" t="s">
        <v>242</v>
      </c>
      <c r="J6490" t="s">
        <v>7084</v>
      </c>
      <c r="L6490" t="s">
        <v>60</v>
      </c>
      <c r="N6490" t="s">
        <v>314</v>
      </c>
    </row>
    <row r="6491" spans="1:14">
      <c r="A6491" t="s">
        <v>7141</v>
      </c>
      <c r="B6491">
        <v>717</v>
      </c>
      <c r="C6491" t="str">
        <f t="shared" si="202"/>
        <v>717_95608</v>
      </c>
      <c r="D6491">
        <v>4.2784266667158004</v>
      </c>
      <c r="E6491">
        <f>VLOOKUP(C6491,'Gas Species'!D:E,2,FALSE)</f>
        <v>4.278426666715804</v>
      </c>
      <c r="F6491">
        <f t="shared" si="203"/>
        <v>0.99999999999999922</v>
      </c>
      <c r="G6491">
        <v>-99</v>
      </c>
      <c r="H6491" t="s">
        <v>387</v>
      </c>
      <c r="I6491" t="s">
        <v>242</v>
      </c>
      <c r="J6491" t="s">
        <v>7084</v>
      </c>
      <c r="L6491" t="s">
        <v>60</v>
      </c>
      <c r="N6491" t="s">
        <v>294</v>
      </c>
    </row>
    <row r="6492" spans="1:14">
      <c r="A6492" t="s">
        <v>7142</v>
      </c>
      <c r="B6492">
        <v>717</v>
      </c>
      <c r="C6492" t="str">
        <f t="shared" si="202"/>
        <v>717_95609</v>
      </c>
      <c r="D6492">
        <v>2.04965721852914</v>
      </c>
      <c r="E6492">
        <f>VLOOKUP(C6492,'Gas Species'!D:E,2,FALSE)</f>
        <v>2.0496572185291395</v>
      </c>
      <c r="F6492">
        <f t="shared" si="203"/>
        <v>1.0000000000000002</v>
      </c>
      <c r="G6492">
        <v>-99</v>
      </c>
      <c r="H6492" t="s">
        <v>387</v>
      </c>
      <c r="I6492" t="s">
        <v>242</v>
      </c>
      <c r="J6492" t="s">
        <v>7084</v>
      </c>
      <c r="L6492" t="s">
        <v>60</v>
      </c>
      <c r="N6492" t="s">
        <v>294</v>
      </c>
    </row>
    <row r="6493" spans="1:14">
      <c r="A6493" t="s">
        <v>7143</v>
      </c>
      <c r="B6493">
        <v>717</v>
      </c>
      <c r="C6493" t="str">
        <f t="shared" si="202"/>
        <v>717_95610</v>
      </c>
      <c r="D6493">
        <v>0.41782396725904403</v>
      </c>
      <c r="E6493">
        <f>VLOOKUP(C6493,'Gas Species'!D:E,2,FALSE)</f>
        <v>0.41782396725904358</v>
      </c>
      <c r="F6493">
        <f t="shared" si="203"/>
        <v>1.0000000000000011</v>
      </c>
      <c r="G6493">
        <v>-99</v>
      </c>
      <c r="H6493" t="s">
        <v>387</v>
      </c>
      <c r="I6493" t="s">
        <v>242</v>
      </c>
      <c r="J6493" t="s">
        <v>7084</v>
      </c>
      <c r="L6493" t="s">
        <v>60</v>
      </c>
      <c r="N6493" t="s">
        <v>294</v>
      </c>
    </row>
    <row r="6494" spans="1:14">
      <c r="A6494" t="s">
        <v>7144</v>
      </c>
      <c r="B6494">
        <v>717</v>
      </c>
      <c r="C6494" t="str">
        <f t="shared" si="202"/>
        <v>717_95613</v>
      </c>
      <c r="D6494">
        <v>3.7475102896689401</v>
      </c>
      <c r="E6494">
        <f>VLOOKUP(C6494,'Gas Species'!D:E,2,FALSE)</f>
        <v>3.7475102896689378</v>
      </c>
      <c r="F6494">
        <f t="shared" si="203"/>
        <v>1.0000000000000007</v>
      </c>
      <c r="G6494">
        <v>-99</v>
      </c>
      <c r="H6494" t="s">
        <v>387</v>
      </c>
      <c r="I6494" t="s">
        <v>242</v>
      </c>
      <c r="J6494" t="s">
        <v>7084</v>
      </c>
      <c r="L6494" t="s">
        <v>60</v>
      </c>
      <c r="N6494" t="s">
        <v>294</v>
      </c>
    </row>
    <row r="6495" spans="1:14">
      <c r="A6495" t="s">
        <v>7147</v>
      </c>
      <c r="B6495">
        <v>717</v>
      </c>
      <c r="C6495" t="str">
        <f t="shared" si="202"/>
        <v>717_95623</v>
      </c>
      <c r="D6495">
        <v>0.180596541376393</v>
      </c>
      <c r="E6495">
        <f>VLOOKUP(C6495,'Gas Species'!D:E,2,FALSE)</f>
        <v>0.18059654137639292</v>
      </c>
      <c r="F6495">
        <f t="shared" si="203"/>
        <v>1.0000000000000004</v>
      </c>
      <c r="G6495">
        <v>-99</v>
      </c>
      <c r="H6495" t="s">
        <v>387</v>
      </c>
      <c r="I6495" t="s">
        <v>242</v>
      </c>
      <c r="J6495" t="s">
        <v>7084</v>
      </c>
      <c r="L6495" t="s">
        <v>60</v>
      </c>
      <c r="N6495" t="s">
        <v>294</v>
      </c>
    </row>
    <row r="6496" spans="1:14">
      <c r="A6496" t="s">
        <v>7148</v>
      </c>
      <c r="B6496">
        <v>717</v>
      </c>
      <c r="C6496" t="str">
        <f t="shared" si="202"/>
        <v>717_95624</v>
      </c>
      <c r="D6496">
        <v>0.17953650494666201</v>
      </c>
      <c r="E6496">
        <f>VLOOKUP(C6496,'Gas Species'!D:E,2,FALSE)</f>
        <v>0.1795365049466619</v>
      </c>
      <c r="F6496">
        <f t="shared" si="203"/>
        <v>1.0000000000000007</v>
      </c>
      <c r="G6496">
        <v>-99</v>
      </c>
      <c r="H6496" t="s">
        <v>387</v>
      </c>
      <c r="I6496" t="s">
        <v>242</v>
      </c>
      <c r="J6496" t="s">
        <v>7084</v>
      </c>
      <c r="L6496" t="s">
        <v>60</v>
      </c>
      <c r="N6496" t="s">
        <v>294</v>
      </c>
    </row>
    <row r="6497" spans="1:14">
      <c r="A6497" t="s">
        <v>7149</v>
      </c>
      <c r="B6497">
        <v>717</v>
      </c>
      <c r="C6497" t="str">
        <f t="shared" si="202"/>
        <v>717_95625</v>
      </c>
      <c r="D6497">
        <v>0.24394853242253201</v>
      </c>
      <c r="E6497">
        <f>VLOOKUP(C6497,'Gas Species'!D:E,2,FALSE)</f>
        <v>0.24394853242253151</v>
      </c>
      <c r="F6497">
        <f t="shared" si="203"/>
        <v>1.000000000000002</v>
      </c>
      <c r="G6497">
        <v>-99</v>
      </c>
      <c r="H6497" t="s">
        <v>387</v>
      </c>
      <c r="I6497" t="s">
        <v>242</v>
      </c>
      <c r="J6497" t="s">
        <v>7084</v>
      </c>
      <c r="L6497" t="s">
        <v>60</v>
      </c>
      <c r="N6497" t="s">
        <v>294</v>
      </c>
    </row>
    <row r="6498" spans="1:14">
      <c r="A6498" t="s">
        <v>7280</v>
      </c>
      <c r="B6498">
        <v>717</v>
      </c>
      <c r="C6498" t="str">
        <f t="shared" si="202"/>
        <v>717_95631</v>
      </c>
      <c r="D6498">
        <v>0.140506892940233</v>
      </c>
      <c r="E6498">
        <f>VLOOKUP(C6498,'Gas Species'!D:E,2,FALSE)</f>
        <v>0.14050689294023341</v>
      </c>
      <c r="F6498">
        <f t="shared" si="203"/>
        <v>0.999999999999997</v>
      </c>
      <c r="G6498">
        <v>-99</v>
      </c>
      <c r="H6498" t="s">
        <v>387</v>
      </c>
      <c r="I6498" t="s">
        <v>242</v>
      </c>
      <c r="J6498" t="s">
        <v>7084</v>
      </c>
      <c r="L6498" t="s">
        <v>60</v>
      </c>
      <c r="N6498" t="s">
        <v>294</v>
      </c>
    </row>
    <row r="6499" spans="1:14">
      <c r="A6499" t="s">
        <v>7204</v>
      </c>
      <c r="B6499">
        <v>717</v>
      </c>
      <c r="C6499" t="str">
        <f t="shared" si="202"/>
        <v>717_95634</v>
      </c>
      <c r="D6499">
        <v>0.65046536356483797</v>
      </c>
      <c r="E6499">
        <f>VLOOKUP(C6499,'Gas Species'!D:E,2,FALSE)</f>
        <v>0.65046536356483775</v>
      </c>
      <c r="F6499">
        <f t="shared" si="203"/>
        <v>1.0000000000000004</v>
      </c>
      <c r="G6499">
        <v>-99</v>
      </c>
      <c r="H6499" t="s">
        <v>387</v>
      </c>
      <c r="I6499" t="s">
        <v>242</v>
      </c>
      <c r="J6499" t="s">
        <v>7084</v>
      </c>
      <c r="L6499" t="s">
        <v>60</v>
      </c>
      <c r="N6499" t="s">
        <v>294</v>
      </c>
    </row>
    <row r="6500" spans="1:14">
      <c r="A6500" t="s">
        <v>7240</v>
      </c>
      <c r="B6500">
        <v>717</v>
      </c>
      <c r="C6500" t="str">
        <f t="shared" si="202"/>
        <v>717_95636</v>
      </c>
      <c r="D6500">
        <v>1.3391008423340101</v>
      </c>
      <c r="E6500">
        <f>VLOOKUP(C6500,'Gas Species'!D:E,2,FALSE)</f>
        <v>1.3391008423340056</v>
      </c>
      <c r="F6500">
        <f t="shared" si="203"/>
        <v>1.0000000000000033</v>
      </c>
      <c r="G6500">
        <v>-99</v>
      </c>
      <c r="H6500" t="s">
        <v>387</v>
      </c>
      <c r="I6500" t="s">
        <v>242</v>
      </c>
      <c r="J6500" t="s">
        <v>7084</v>
      </c>
      <c r="L6500" t="s">
        <v>60</v>
      </c>
      <c r="N6500" t="s">
        <v>294</v>
      </c>
    </row>
    <row r="6501" spans="1:14">
      <c r="A6501" t="s">
        <v>7205</v>
      </c>
      <c r="B6501">
        <v>717</v>
      </c>
      <c r="C6501" t="str">
        <f t="shared" si="202"/>
        <v>717_95638</v>
      </c>
      <c r="D6501">
        <v>2.8597142798417701</v>
      </c>
      <c r="E6501">
        <f>VLOOKUP(C6501,'Gas Species'!D:E,2,FALSE)</f>
        <v>2.859714279841771</v>
      </c>
      <c r="F6501">
        <f t="shared" si="203"/>
        <v>0.99999999999999967</v>
      </c>
      <c r="G6501">
        <v>-99</v>
      </c>
      <c r="H6501" t="s">
        <v>387</v>
      </c>
      <c r="I6501" t="s">
        <v>242</v>
      </c>
      <c r="J6501" t="s">
        <v>7084</v>
      </c>
      <c r="L6501" t="s">
        <v>60</v>
      </c>
      <c r="N6501" t="s">
        <v>294</v>
      </c>
    </row>
    <row r="6502" spans="1:14">
      <c r="A6502" t="s">
        <v>7206</v>
      </c>
      <c r="B6502">
        <v>717</v>
      </c>
      <c r="C6502" t="str">
        <f t="shared" si="202"/>
        <v>717_95641</v>
      </c>
      <c r="D6502">
        <v>0.317016177180245</v>
      </c>
      <c r="E6502">
        <f>VLOOKUP(C6502,'Gas Species'!D:E,2,FALSE)</f>
        <v>0.31701617718024533</v>
      </c>
      <c r="F6502">
        <f t="shared" si="203"/>
        <v>0.999999999999999</v>
      </c>
      <c r="G6502">
        <v>-99</v>
      </c>
      <c r="H6502" t="s">
        <v>387</v>
      </c>
      <c r="I6502" t="s">
        <v>242</v>
      </c>
      <c r="J6502" t="s">
        <v>7084</v>
      </c>
      <c r="L6502" t="s">
        <v>60</v>
      </c>
      <c r="N6502" t="s">
        <v>294</v>
      </c>
    </row>
    <row r="6503" spans="1:14">
      <c r="A6503" t="s">
        <v>7242</v>
      </c>
      <c r="B6503">
        <v>717</v>
      </c>
      <c r="C6503" t="str">
        <f t="shared" si="202"/>
        <v>717_95642</v>
      </c>
      <c r="D6503">
        <v>1.0484059869129201</v>
      </c>
      <c r="E6503">
        <f>VLOOKUP(C6503,'Gas Species'!D:E,2,FALSE)</f>
        <v>1.0484059869129205</v>
      </c>
      <c r="F6503">
        <f t="shared" si="203"/>
        <v>0.99999999999999956</v>
      </c>
      <c r="G6503">
        <v>-99</v>
      </c>
      <c r="H6503" t="s">
        <v>387</v>
      </c>
      <c r="I6503" t="s">
        <v>242</v>
      </c>
      <c r="J6503" t="s">
        <v>7084</v>
      </c>
      <c r="L6503" t="s">
        <v>60</v>
      </c>
      <c r="N6503" t="s">
        <v>294</v>
      </c>
    </row>
    <row r="6504" spans="1:14">
      <c r="A6504" t="s">
        <v>7255</v>
      </c>
      <c r="B6504">
        <v>717</v>
      </c>
      <c r="C6504" t="str">
        <f t="shared" si="202"/>
        <v>717_95643</v>
      </c>
      <c r="D6504">
        <v>2.71321099893188</v>
      </c>
      <c r="E6504">
        <f>VLOOKUP(C6504,'Gas Species'!D:E,2,FALSE)</f>
        <v>2.7132109989318822</v>
      </c>
      <c r="F6504">
        <f t="shared" si="203"/>
        <v>0.99999999999999922</v>
      </c>
      <c r="G6504">
        <v>-99</v>
      </c>
      <c r="H6504" t="s">
        <v>387</v>
      </c>
      <c r="I6504" t="s">
        <v>242</v>
      </c>
      <c r="J6504" t="s">
        <v>7084</v>
      </c>
      <c r="L6504" t="s">
        <v>60</v>
      </c>
      <c r="N6504" t="s">
        <v>294</v>
      </c>
    </row>
    <row r="6505" spans="1:14">
      <c r="A6505" t="s">
        <v>7150</v>
      </c>
      <c r="B6505">
        <v>717</v>
      </c>
      <c r="C6505" t="str">
        <f t="shared" si="202"/>
        <v>717_95644</v>
      </c>
      <c r="D6505">
        <v>5.4534622104625603</v>
      </c>
      <c r="E6505">
        <f>VLOOKUP(C6505,'Gas Species'!D:E,2,FALSE)</f>
        <v>5.4534622104625612</v>
      </c>
      <c r="F6505">
        <f t="shared" si="203"/>
        <v>0.99999999999999989</v>
      </c>
      <c r="G6505">
        <v>-99</v>
      </c>
      <c r="H6505" t="s">
        <v>387</v>
      </c>
      <c r="I6505" t="s">
        <v>242</v>
      </c>
      <c r="J6505" t="s">
        <v>7084</v>
      </c>
      <c r="L6505" t="s">
        <v>60</v>
      </c>
      <c r="N6505" t="s">
        <v>294</v>
      </c>
    </row>
    <row r="6506" spans="1:14">
      <c r="A6506" t="s">
        <v>7151</v>
      </c>
      <c r="B6506">
        <v>717</v>
      </c>
      <c r="C6506" t="str">
        <f t="shared" si="202"/>
        <v>717_95645</v>
      </c>
      <c r="D6506">
        <v>6.9835595310128502</v>
      </c>
      <c r="E6506">
        <f>VLOOKUP(C6506,'Gas Species'!D:E,2,FALSE)</f>
        <v>6.983559531012852</v>
      </c>
      <c r="F6506">
        <f t="shared" si="203"/>
        <v>0.99999999999999978</v>
      </c>
      <c r="G6506">
        <v>-99</v>
      </c>
      <c r="H6506" t="s">
        <v>387</v>
      </c>
      <c r="I6506" t="s">
        <v>242</v>
      </c>
      <c r="J6506" t="s">
        <v>7084</v>
      </c>
      <c r="L6506" t="s">
        <v>60</v>
      </c>
      <c r="N6506" t="s">
        <v>294</v>
      </c>
    </row>
    <row r="6507" spans="1:14">
      <c r="A6507" t="s">
        <v>7152</v>
      </c>
      <c r="B6507">
        <v>717</v>
      </c>
      <c r="C6507" t="str">
        <f t="shared" si="202"/>
        <v>717_95646</v>
      </c>
      <c r="D6507">
        <v>7.0707266211398503</v>
      </c>
      <c r="E6507">
        <f>VLOOKUP(C6507,'Gas Species'!D:E,2,FALSE)</f>
        <v>7.0707266211398512</v>
      </c>
      <c r="F6507">
        <f t="shared" si="203"/>
        <v>0.99999999999999989</v>
      </c>
      <c r="G6507">
        <v>-99</v>
      </c>
      <c r="H6507" t="s">
        <v>387</v>
      </c>
      <c r="I6507" t="s">
        <v>242</v>
      </c>
      <c r="J6507" t="s">
        <v>7084</v>
      </c>
      <c r="L6507" t="s">
        <v>60</v>
      </c>
      <c r="N6507" t="s">
        <v>294</v>
      </c>
    </row>
    <row r="6508" spans="1:14">
      <c r="A6508" t="s">
        <v>7153</v>
      </c>
      <c r="B6508">
        <v>717</v>
      </c>
      <c r="C6508" t="str">
        <f t="shared" si="202"/>
        <v>717_95647</v>
      </c>
      <c r="D6508">
        <v>4.2827405816145996</v>
      </c>
      <c r="E6508">
        <f>VLOOKUP(C6508,'Gas Species'!D:E,2,FALSE)</f>
        <v>4.2827405816145996</v>
      </c>
      <c r="F6508">
        <f t="shared" si="203"/>
        <v>1</v>
      </c>
      <c r="G6508">
        <v>-99</v>
      </c>
      <c r="H6508" t="s">
        <v>387</v>
      </c>
      <c r="I6508" t="s">
        <v>242</v>
      </c>
      <c r="J6508" t="s">
        <v>7084</v>
      </c>
      <c r="L6508" t="s">
        <v>60</v>
      </c>
      <c r="N6508" t="s">
        <v>294</v>
      </c>
    </row>
    <row r="6509" spans="1:14">
      <c r="A6509" t="s">
        <v>7154</v>
      </c>
      <c r="B6509">
        <v>717</v>
      </c>
      <c r="C6509" t="str">
        <f t="shared" si="202"/>
        <v>717_95648</v>
      </c>
      <c r="D6509">
        <v>5.6703595841170298</v>
      </c>
      <c r="E6509">
        <f>VLOOKUP(C6509,'Gas Species'!D:E,2,FALSE)</f>
        <v>5.6703595841170271</v>
      </c>
      <c r="F6509">
        <f t="shared" si="203"/>
        <v>1.0000000000000004</v>
      </c>
      <c r="G6509">
        <v>-99</v>
      </c>
      <c r="H6509" t="s">
        <v>387</v>
      </c>
      <c r="I6509" t="s">
        <v>242</v>
      </c>
      <c r="J6509" t="s">
        <v>7084</v>
      </c>
      <c r="L6509" t="s">
        <v>60</v>
      </c>
      <c r="N6509" t="s">
        <v>294</v>
      </c>
    </row>
    <row r="6510" spans="1:14">
      <c r="A6510" t="s">
        <v>7155</v>
      </c>
      <c r="B6510">
        <v>717</v>
      </c>
      <c r="C6510" t="str">
        <f t="shared" si="202"/>
        <v>717_95649</v>
      </c>
      <c r="D6510">
        <v>2.9569625204719099</v>
      </c>
      <c r="E6510">
        <f>VLOOKUP(C6510,'Gas Species'!D:E,2,FALSE)</f>
        <v>2.9569625204719059</v>
      </c>
      <c r="F6510">
        <f t="shared" si="203"/>
        <v>1.0000000000000013</v>
      </c>
      <c r="G6510">
        <v>-99</v>
      </c>
      <c r="H6510" t="s">
        <v>387</v>
      </c>
      <c r="I6510" t="s">
        <v>242</v>
      </c>
      <c r="J6510" t="s">
        <v>7084</v>
      </c>
      <c r="L6510" t="s">
        <v>60</v>
      </c>
      <c r="N6510" t="s">
        <v>294</v>
      </c>
    </row>
    <row r="6511" spans="1:14">
      <c r="A6511" t="s">
        <v>7156</v>
      </c>
      <c r="B6511">
        <v>717</v>
      </c>
      <c r="C6511" t="str">
        <f t="shared" si="202"/>
        <v>717_95650</v>
      </c>
      <c r="D6511">
        <v>3.0199513103878499</v>
      </c>
      <c r="E6511">
        <f>VLOOKUP(C6511,'Gas Species'!D:E,2,FALSE)</f>
        <v>3.0199513103878473</v>
      </c>
      <c r="F6511">
        <f t="shared" si="203"/>
        <v>1.0000000000000009</v>
      </c>
      <c r="G6511">
        <v>-99</v>
      </c>
      <c r="H6511" t="s">
        <v>387</v>
      </c>
      <c r="I6511" t="s">
        <v>242</v>
      </c>
      <c r="J6511" t="s">
        <v>7084</v>
      </c>
      <c r="L6511" t="s">
        <v>60</v>
      </c>
      <c r="N6511" t="s">
        <v>294</v>
      </c>
    </row>
    <row r="6512" spans="1:14">
      <c r="A6512" t="s">
        <v>7158</v>
      </c>
      <c r="B6512">
        <v>717</v>
      </c>
      <c r="C6512" t="str">
        <f t="shared" si="202"/>
        <v>717_95653</v>
      </c>
      <c r="D6512">
        <v>1.7297570732552801</v>
      </c>
      <c r="E6512">
        <f>VLOOKUP(C6512,'Gas Species'!D:E,2,FALSE)</f>
        <v>1.7297570732552769</v>
      </c>
      <c r="F6512">
        <f t="shared" si="203"/>
        <v>1.0000000000000018</v>
      </c>
      <c r="G6512">
        <v>-99</v>
      </c>
      <c r="H6512" t="s">
        <v>387</v>
      </c>
      <c r="I6512" t="s">
        <v>242</v>
      </c>
      <c r="J6512" t="s">
        <v>7084</v>
      </c>
      <c r="L6512" t="s">
        <v>60</v>
      </c>
      <c r="N6512" t="s">
        <v>294</v>
      </c>
    </row>
    <row r="6513" spans="1:14">
      <c r="A6513" t="s">
        <v>7159</v>
      </c>
      <c r="B6513">
        <v>717</v>
      </c>
      <c r="C6513" t="str">
        <f t="shared" si="202"/>
        <v>717_95654</v>
      </c>
      <c r="D6513">
        <v>1.08689002938077</v>
      </c>
      <c r="E6513">
        <f>VLOOKUP(C6513,'Gas Species'!D:E,2,FALSE)</f>
        <v>1.08689002938077</v>
      </c>
      <c r="F6513">
        <f t="shared" si="203"/>
        <v>1</v>
      </c>
      <c r="G6513">
        <v>-99</v>
      </c>
      <c r="H6513" t="s">
        <v>387</v>
      </c>
      <c r="I6513" t="s">
        <v>242</v>
      </c>
      <c r="J6513" t="s">
        <v>7084</v>
      </c>
      <c r="L6513" t="s">
        <v>60</v>
      </c>
      <c r="N6513" t="s">
        <v>294</v>
      </c>
    </row>
    <row r="6514" spans="1:14">
      <c r="A6514" t="s">
        <v>7160</v>
      </c>
      <c r="B6514">
        <v>717</v>
      </c>
      <c r="C6514" t="str">
        <f t="shared" si="202"/>
        <v>717_95655</v>
      </c>
      <c r="D6514">
        <v>16.947743442630699</v>
      </c>
      <c r="E6514">
        <f>VLOOKUP(C6514,'Gas Species'!D:E,2,FALSE)</f>
        <v>16.94774344263071</v>
      </c>
      <c r="F6514">
        <f t="shared" si="203"/>
        <v>0.99999999999999933</v>
      </c>
      <c r="G6514">
        <v>-99</v>
      </c>
      <c r="H6514" t="s">
        <v>387</v>
      </c>
      <c r="I6514" t="s">
        <v>242</v>
      </c>
      <c r="J6514" t="s">
        <v>7084</v>
      </c>
      <c r="L6514" t="s">
        <v>60</v>
      </c>
      <c r="N6514" t="s">
        <v>294</v>
      </c>
    </row>
    <row r="6515" spans="1:14">
      <c r="A6515" t="s">
        <v>7161</v>
      </c>
      <c r="B6515">
        <v>717</v>
      </c>
      <c r="C6515" t="str">
        <f t="shared" si="202"/>
        <v>717_95656</v>
      </c>
      <c r="D6515">
        <v>15.212932574064901</v>
      </c>
      <c r="E6515">
        <f>VLOOKUP(C6515,'Gas Species'!D:E,2,FALSE)</f>
        <v>15.212932574064894</v>
      </c>
      <c r="F6515">
        <f t="shared" si="203"/>
        <v>1.0000000000000004</v>
      </c>
      <c r="G6515">
        <v>-99</v>
      </c>
      <c r="H6515" t="s">
        <v>387</v>
      </c>
      <c r="I6515" t="s">
        <v>242</v>
      </c>
      <c r="J6515" t="s">
        <v>7084</v>
      </c>
      <c r="L6515" t="s">
        <v>60</v>
      </c>
      <c r="N6515" t="s">
        <v>294</v>
      </c>
    </row>
    <row r="6516" spans="1:14">
      <c r="A6516" t="s">
        <v>7162</v>
      </c>
      <c r="B6516">
        <v>717</v>
      </c>
      <c r="C6516" t="str">
        <f t="shared" si="202"/>
        <v>717_95657</v>
      </c>
      <c r="D6516">
        <v>12.0367965994029</v>
      </c>
      <c r="E6516">
        <f>VLOOKUP(C6516,'Gas Species'!D:E,2,FALSE)</f>
        <v>12.036796599402905</v>
      </c>
      <c r="F6516">
        <f t="shared" si="203"/>
        <v>0.99999999999999956</v>
      </c>
      <c r="G6516">
        <v>-99</v>
      </c>
      <c r="H6516" t="s">
        <v>387</v>
      </c>
      <c r="I6516" t="s">
        <v>242</v>
      </c>
      <c r="J6516" t="s">
        <v>7084</v>
      </c>
      <c r="L6516" t="s">
        <v>60</v>
      </c>
      <c r="N6516" t="s">
        <v>294</v>
      </c>
    </row>
    <row r="6517" spans="1:14">
      <c r="A6517" t="s">
        <v>7163</v>
      </c>
      <c r="B6517">
        <v>717</v>
      </c>
      <c r="C6517" t="str">
        <f t="shared" si="202"/>
        <v>717_95658</v>
      </c>
      <c r="D6517">
        <v>0.37747009547999999</v>
      </c>
      <c r="E6517">
        <f>VLOOKUP(C6517,'Gas Species'!D:E,2,FALSE)</f>
        <v>0.37747009548000049</v>
      </c>
      <c r="F6517">
        <f t="shared" si="203"/>
        <v>0.99999999999999867</v>
      </c>
      <c r="G6517">
        <v>-99</v>
      </c>
      <c r="H6517" t="s">
        <v>387</v>
      </c>
      <c r="I6517" t="s">
        <v>242</v>
      </c>
      <c r="J6517" t="s">
        <v>7084</v>
      </c>
      <c r="L6517" t="s">
        <v>60</v>
      </c>
      <c r="N6517" t="s">
        <v>294</v>
      </c>
    </row>
    <row r="6518" spans="1:14">
      <c r="A6518" t="s">
        <v>7164</v>
      </c>
      <c r="B6518">
        <v>717</v>
      </c>
      <c r="C6518" t="str">
        <f t="shared" si="202"/>
        <v>717_95659</v>
      </c>
      <c r="D6518">
        <v>0.91734238084276898</v>
      </c>
      <c r="E6518">
        <f>VLOOKUP(C6518,'Gas Species'!D:E,2,FALSE)</f>
        <v>0.91734238084276931</v>
      </c>
      <c r="F6518">
        <f t="shared" si="203"/>
        <v>0.99999999999999967</v>
      </c>
      <c r="G6518">
        <v>-99</v>
      </c>
      <c r="H6518" t="s">
        <v>387</v>
      </c>
      <c r="I6518" t="s">
        <v>242</v>
      </c>
      <c r="J6518" t="s">
        <v>7084</v>
      </c>
      <c r="L6518" t="s">
        <v>60</v>
      </c>
      <c r="N6518" t="s">
        <v>294</v>
      </c>
    </row>
    <row r="6519" spans="1:14">
      <c r="A6519" t="s">
        <v>7165</v>
      </c>
      <c r="B6519">
        <v>717</v>
      </c>
      <c r="C6519" t="str">
        <f t="shared" si="202"/>
        <v>717_95660</v>
      </c>
      <c r="D6519">
        <v>1.28368342013891</v>
      </c>
      <c r="E6519">
        <f>VLOOKUP(C6519,'Gas Species'!D:E,2,FALSE)</f>
        <v>1.2836834201389056</v>
      </c>
      <c r="F6519">
        <f t="shared" si="203"/>
        <v>1.0000000000000036</v>
      </c>
      <c r="G6519">
        <v>-99</v>
      </c>
      <c r="H6519" t="s">
        <v>387</v>
      </c>
      <c r="I6519" t="s">
        <v>242</v>
      </c>
      <c r="J6519" t="s">
        <v>7084</v>
      </c>
      <c r="L6519" t="s">
        <v>60</v>
      </c>
      <c r="N6519" t="s">
        <v>294</v>
      </c>
    </row>
    <row r="6520" spans="1:14">
      <c r="A6520" t="s">
        <v>7209</v>
      </c>
      <c r="B6520">
        <v>717</v>
      </c>
      <c r="C6520" t="str">
        <f t="shared" si="202"/>
        <v>717_95664</v>
      </c>
      <c r="D6520">
        <v>8.6562785553493907E-2</v>
      </c>
      <c r="E6520">
        <f>VLOOKUP(C6520,'Gas Species'!D:E,2,FALSE)</f>
        <v>8.6562785553493907E-2</v>
      </c>
      <c r="F6520">
        <f t="shared" si="203"/>
        <v>1</v>
      </c>
      <c r="G6520">
        <v>-99</v>
      </c>
      <c r="H6520" t="s">
        <v>387</v>
      </c>
      <c r="I6520" t="s">
        <v>242</v>
      </c>
      <c r="J6520" t="s">
        <v>7084</v>
      </c>
      <c r="L6520" t="s">
        <v>60</v>
      </c>
      <c r="N6520" t="s">
        <v>294</v>
      </c>
    </row>
    <row r="6521" spans="1:14">
      <c r="A6521" t="s">
        <v>7210</v>
      </c>
      <c r="B6521">
        <v>717</v>
      </c>
      <c r="C6521" t="str">
        <f t="shared" si="202"/>
        <v>717_95665</v>
      </c>
      <c r="D6521">
        <v>0.40632727589185003</v>
      </c>
      <c r="E6521">
        <f>VLOOKUP(C6521,'Gas Species'!D:E,2,FALSE)</f>
        <v>0.40632727589185008</v>
      </c>
      <c r="F6521">
        <f t="shared" si="203"/>
        <v>0.99999999999999989</v>
      </c>
      <c r="G6521">
        <v>-99</v>
      </c>
      <c r="H6521" t="s">
        <v>387</v>
      </c>
      <c r="I6521" t="s">
        <v>242</v>
      </c>
      <c r="J6521" t="s">
        <v>7084</v>
      </c>
      <c r="L6521" t="s">
        <v>60</v>
      </c>
      <c r="N6521" t="s">
        <v>294</v>
      </c>
    </row>
    <row r="6522" spans="1:14">
      <c r="A6522" t="s">
        <v>7260</v>
      </c>
      <c r="B6522">
        <v>717</v>
      </c>
      <c r="C6522" t="str">
        <f t="shared" si="202"/>
        <v>717_95666</v>
      </c>
      <c r="D6522">
        <v>0.37850974407069998</v>
      </c>
      <c r="E6522">
        <f>VLOOKUP(C6522,'Gas Species'!D:E,2,FALSE)</f>
        <v>0.37850974407070004</v>
      </c>
      <c r="F6522">
        <f t="shared" si="203"/>
        <v>0.99999999999999989</v>
      </c>
      <c r="G6522">
        <v>-99</v>
      </c>
      <c r="H6522" t="s">
        <v>387</v>
      </c>
      <c r="I6522" t="s">
        <v>242</v>
      </c>
      <c r="J6522" t="s">
        <v>7084</v>
      </c>
      <c r="L6522" t="s">
        <v>60</v>
      </c>
      <c r="N6522" t="s">
        <v>294</v>
      </c>
    </row>
    <row r="6523" spans="1:14">
      <c r="A6523" t="s">
        <v>7243</v>
      </c>
      <c r="B6523">
        <v>717</v>
      </c>
      <c r="C6523" t="str">
        <f t="shared" si="202"/>
        <v>717_95667</v>
      </c>
      <c r="D6523">
        <v>1.5581345160154301</v>
      </c>
      <c r="E6523">
        <f>VLOOKUP(C6523,'Gas Species'!D:E,2,FALSE)</f>
        <v>1.558134516015433</v>
      </c>
      <c r="F6523">
        <f t="shared" si="203"/>
        <v>0.99999999999999811</v>
      </c>
      <c r="G6523">
        <v>-99</v>
      </c>
      <c r="H6523" t="s">
        <v>387</v>
      </c>
      <c r="I6523" t="s">
        <v>242</v>
      </c>
      <c r="J6523" t="s">
        <v>7084</v>
      </c>
      <c r="L6523" t="s">
        <v>60</v>
      </c>
      <c r="N6523" t="s">
        <v>294</v>
      </c>
    </row>
    <row r="6524" spans="1:14">
      <c r="A6524" t="s">
        <v>7211</v>
      </c>
      <c r="B6524">
        <v>717</v>
      </c>
      <c r="C6524" t="str">
        <f t="shared" si="202"/>
        <v>717_95668</v>
      </c>
      <c r="D6524">
        <v>0.64835653402423099</v>
      </c>
      <c r="E6524">
        <f>VLOOKUP(C6524,'Gas Species'!D:E,2,FALSE)</f>
        <v>0.64835653402423088</v>
      </c>
      <c r="F6524">
        <f t="shared" si="203"/>
        <v>1.0000000000000002</v>
      </c>
      <c r="G6524">
        <v>-99</v>
      </c>
      <c r="H6524" t="s">
        <v>387</v>
      </c>
      <c r="I6524" t="s">
        <v>242</v>
      </c>
      <c r="J6524" t="s">
        <v>7084</v>
      </c>
      <c r="L6524" t="s">
        <v>60</v>
      </c>
      <c r="N6524" t="s">
        <v>294</v>
      </c>
    </row>
    <row r="6525" spans="1:14">
      <c r="A6525" t="s">
        <v>7212</v>
      </c>
      <c r="B6525">
        <v>717</v>
      </c>
      <c r="C6525" t="str">
        <f t="shared" si="202"/>
        <v>717_95669</v>
      </c>
      <c r="D6525">
        <v>13.7905696272251</v>
      </c>
      <c r="E6525">
        <f>VLOOKUP(C6525,'Gas Species'!D:E,2,FALSE)</f>
        <v>13.790569627225146</v>
      </c>
      <c r="F6525">
        <f t="shared" si="203"/>
        <v>0.99999999999999667</v>
      </c>
      <c r="G6525">
        <v>-99</v>
      </c>
      <c r="H6525" t="s">
        <v>387</v>
      </c>
      <c r="I6525" t="s">
        <v>242</v>
      </c>
      <c r="J6525" t="s">
        <v>7084</v>
      </c>
      <c r="L6525" t="s">
        <v>60</v>
      </c>
      <c r="N6525" t="s">
        <v>314</v>
      </c>
    </row>
    <row r="6526" spans="1:14">
      <c r="A6526" t="s">
        <v>7213</v>
      </c>
      <c r="B6526">
        <v>717</v>
      </c>
      <c r="C6526" t="str">
        <f t="shared" si="202"/>
        <v>717_95670</v>
      </c>
      <c r="D6526">
        <v>4.2578524894907099</v>
      </c>
      <c r="E6526">
        <f>VLOOKUP(C6526,'Gas Species'!D:E,2,FALSE)</f>
        <v>4.257852489490709</v>
      </c>
      <c r="F6526">
        <f t="shared" si="203"/>
        <v>1.0000000000000002</v>
      </c>
      <c r="G6526">
        <v>-99</v>
      </c>
      <c r="H6526" t="s">
        <v>387</v>
      </c>
      <c r="I6526" t="s">
        <v>242</v>
      </c>
      <c r="J6526" t="s">
        <v>7084</v>
      </c>
      <c r="L6526" t="s">
        <v>60</v>
      </c>
      <c r="N6526" t="s">
        <v>314</v>
      </c>
    </row>
    <row r="6527" spans="1:14">
      <c r="A6527" t="s">
        <v>7168</v>
      </c>
      <c r="B6527">
        <v>717</v>
      </c>
      <c r="C6527" t="str">
        <f t="shared" si="202"/>
        <v>717_95674</v>
      </c>
      <c r="D6527">
        <v>6.6996550580412899</v>
      </c>
      <c r="E6527">
        <f>VLOOKUP(C6527,'Gas Species'!D:E,2,FALSE)</f>
        <v>6.6996550580412899</v>
      </c>
      <c r="F6527">
        <f t="shared" si="203"/>
        <v>1</v>
      </c>
      <c r="G6527">
        <v>-99</v>
      </c>
      <c r="H6527" t="s">
        <v>387</v>
      </c>
      <c r="I6527" t="s">
        <v>242</v>
      </c>
      <c r="J6527" t="s">
        <v>7084</v>
      </c>
      <c r="L6527" t="s">
        <v>60</v>
      </c>
      <c r="N6527" t="s">
        <v>294</v>
      </c>
    </row>
    <row r="6528" spans="1:14">
      <c r="A6528" t="s">
        <v>7169</v>
      </c>
      <c r="B6528">
        <v>717</v>
      </c>
      <c r="C6528" t="str">
        <f t="shared" si="202"/>
        <v>717_95675</v>
      </c>
      <c r="D6528">
        <v>2.5435541638794201</v>
      </c>
      <c r="E6528">
        <f>VLOOKUP(C6528,'Gas Species'!D:E,2,FALSE)</f>
        <v>2.5435541638794188</v>
      </c>
      <c r="F6528">
        <f t="shared" si="203"/>
        <v>1.0000000000000004</v>
      </c>
      <c r="G6528">
        <v>-99</v>
      </c>
      <c r="H6528" t="s">
        <v>387</v>
      </c>
      <c r="I6528" t="s">
        <v>242</v>
      </c>
      <c r="J6528" t="s">
        <v>7084</v>
      </c>
      <c r="L6528" t="s">
        <v>60</v>
      </c>
      <c r="N6528" t="s">
        <v>294</v>
      </c>
    </row>
    <row r="6529" spans="1:14">
      <c r="A6529" t="s">
        <v>7170</v>
      </c>
      <c r="B6529">
        <v>717</v>
      </c>
      <c r="C6529" t="str">
        <f t="shared" si="202"/>
        <v>717_95676</v>
      </c>
      <c r="D6529">
        <v>3.4966877445437401</v>
      </c>
      <c r="E6529">
        <f>VLOOKUP(C6529,'Gas Species'!D:E,2,FALSE)</f>
        <v>3.4966877445437423</v>
      </c>
      <c r="F6529">
        <f t="shared" si="203"/>
        <v>0.99999999999999933</v>
      </c>
      <c r="G6529">
        <v>-99</v>
      </c>
      <c r="H6529" t="s">
        <v>387</v>
      </c>
      <c r="I6529" t="s">
        <v>242</v>
      </c>
      <c r="J6529" t="s">
        <v>7084</v>
      </c>
      <c r="L6529" t="s">
        <v>60</v>
      </c>
      <c r="N6529" t="s">
        <v>294</v>
      </c>
    </row>
    <row r="6530" spans="1:14">
      <c r="A6530" t="s">
        <v>7171</v>
      </c>
      <c r="B6530">
        <v>717</v>
      </c>
      <c r="C6530" t="str">
        <f t="shared" si="202"/>
        <v>717_95677</v>
      </c>
      <c r="D6530">
        <v>6.6375344905291698</v>
      </c>
      <c r="E6530">
        <f>VLOOKUP(C6530,'Gas Species'!D:E,2,FALSE)</f>
        <v>6.6375344905291707</v>
      </c>
      <c r="F6530">
        <f t="shared" si="203"/>
        <v>0.99999999999999989</v>
      </c>
      <c r="G6530">
        <v>-99</v>
      </c>
      <c r="H6530" t="s">
        <v>387</v>
      </c>
      <c r="I6530" t="s">
        <v>242</v>
      </c>
      <c r="J6530" t="s">
        <v>7084</v>
      </c>
      <c r="L6530" t="s">
        <v>60</v>
      </c>
      <c r="N6530" t="s">
        <v>294</v>
      </c>
    </row>
    <row r="6531" spans="1:14">
      <c r="A6531" t="s">
        <v>7172</v>
      </c>
      <c r="B6531">
        <v>717</v>
      </c>
      <c r="C6531" t="str">
        <f t="shared" ref="C6531:C6594" si="204">CONCATENATE(B6531,"_",A6531)</f>
        <v>717_95678</v>
      </c>
      <c r="D6531">
        <v>4.1836865835671899</v>
      </c>
      <c r="E6531">
        <f>VLOOKUP(C6531,'Gas Species'!D:E,2,FALSE)</f>
        <v>4.1836865835671855</v>
      </c>
      <c r="F6531">
        <f t="shared" ref="F6531:F6594" si="205">D6531/E6531</f>
        <v>1.0000000000000011</v>
      </c>
      <c r="G6531">
        <v>-99</v>
      </c>
      <c r="H6531" t="s">
        <v>387</v>
      </c>
      <c r="I6531" t="s">
        <v>242</v>
      </c>
      <c r="J6531" t="s">
        <v>7084</v>
      </c>
      <c r="L6531" t="s">
        <v>60</v>
      </c>
      <c r="N6531" t="s">
        <v>294</v>
      </c>
    </row>
    <row r="6532" spans="1:14">
      <c r="A6532" t="s">
        <v>7173</v>
      </c>
      <c r="B6532">
        <v>717</v>
      </c>
      <c r="C6532" t="str">
        <f t="shared" si="204"/>
        <v>717_95679</v>
      </c>
      <c r="D6532">
        <v>0.30528368823651802</v>
      </c>
      <c r="E6532">
        <f>VLOOKUP(C6532,'Gas Species'!D:E,2,FALSE)</f>
        <v>0.30528368823651825</v>
      </c>
      <c r="F6532">
        <f t="shared" si="205"/>
        <v>0.99999999999999922</v>
      </c>
      <c r="G6532">
        <v>-99</v>
      </c>
      <c r="H6532" t="s">
        <v>387</v>
      </c>
      <c r="I6532" t="s">
        <v>242</v>
      </c>
      <c r="J6532" t="s">
        <v>7084</v>
      </c>
      <c r="L6532" t="s">
        <v>60</v>
      </c>
      <c r="N6532" t="s">
        <v>294</v>
      </c>
    </row>
    <row r="6533" spans="1:14">
      <c r="A6533" t="s">
        <v>7174</v>
      </c>
      <c r="B6533">
        <v>717</v>
      </c>
      <c r="C6533" t="str">
        <f t="shared" si="204"/>
        <v>717_95680</v>
      </c>
      <c r="D6533">
        <v>12.382508196372999</v>
      </c>
      <c r="E6533">
        <f>VLOOKUP(C6533,'Gas Species'!D:E,2,FALSE)</f>
        <v>12.382508196372969</v>
      </c>
      <c r="F6533">
        <f t="shared" si="205"/>
        <v>1.0000000000000024</v>
      </c>
      <c r="G6533">
        <v>-99</v>
      </c>
      <c r="H6533" t="s">
        <v>387</v>
      </c>
      <c r="I6533" t="s">
        <v>242</v>
      </c>
      <c r="J6533" t="s">
        <v>7084</v>
      </c>
      <c r="L6533" t="s">
        <v>60</v>
      </c>
      <c r="N6533" t="s">
        <v>294</v>
      </c>
    </row>
    <row r="6534" spans="1:14">
      <c r="A6534" t="s">
        <v>7175</v>
      </c>
      <c r="B6534">
        <v>717</v>
      </c>
      <c r="C6534" t="str">
        <f t="shared" si="204"/>
        <v>717_95681</v>
      </c>
      <c r="D6534">
        <v>1.9923851121281499</v>
      </c>
      <c r="E6534">
        <f>VLOOKUP(C6534,'Gas Species'!D:E,2,FALSE)</f>
        <v>1.9923851121281504</v>
      </c>
      <c r="F6534">
        <f t="shared" si="205"/>
        <v>0.99999999999999978</v>
      </c>
      <c r="G6534">
        <v>-99</v>
      </c>
      <c r="H6534" t="s">
        <v>387</v>
      </c>
      <c r="I6534" t="s">
        <v>242</v>
      </c>
      <c r="J6534" t="s">
        <v>7084</v>
      </c>
      <c r="L6534" t="s">
        <v>60</v>
      </c>
      <c r="N6534" t="s">
        <v>294</v>
      </c>
    </row>
    <row r="6535" spans="1:14">
      <c r="A6535" t="s">
        <v>7176</v>
      </c>
      <c r="B6535">
        <v>717</v>
      </c>
      <c r="C6535" t="str">
        <f t="shared" si="204"/>
        <v>717_95682</v>
      </c>
      <c r="D6535">
        <v>7.26317124183762</v>
      </c>
      <c r="E6535">
        <f>VLOOKUP(C6535,'Gas Species'!D:E,2,FALSE)</f>
        <v>7.2631712418376182</v>
      </c>
      <c r="F6535">
        <f t="shared" si="205"/>
        <v>1.0000000000000002</v>
      </c>
      <c r="G6535">
        <v>-99</v>
      </c>
      <c r="H6535" t="s">
        <v>387</v>
      </c>
      <c r="I6535" t="s">
        <v>242</v>
      </c>
      <c r="J6535" t="s">
        <v>7084</v>
      </c>
      <c r="L6535" t="s">
        <v>60</v>
      </c>
      <c r="N6535" t="s">
        <v>294</v>
      </c>
    </row>
    <row r="6536" spans="1:14">
      <c r="A6536" t="s">
        <v>7177</v>
      </c>
      <c r="B6536">
        <v>717</v>
      </c>
      <c r="C6536" t="str">
        <f t="shared" si="204"/>
        <v>717_95683</v>
      </c>
      <c r="D6536">
        <v>5.68209572521718</v>
      </c>
      <c r="E6536">
        <f>VLOOKUP(C6536,'Gas Species'!D:E,2,FALSE)</f>
        <v>5.6820957252171844</v>
      </c>
      <c r="F6536">
        <f t="shared" si="205"/>
        <v>0.99999999999999922</v>
      </c>
      <c r="G6536">
        <v>-99</v>
      </c>
      <c r="H6536" t="s">
        <v>387</v>
      </c>
      <c r="I6536" t="s">
        <v>242</v>
      </c>
      <c r="J6536" t="s">
        <v>7084</v>
      </c>
      <c r="L6536" t="s">
        <v>60</v>
      </c>
      <c r="N6536" t="s">
        <v>294</v>
      </c>
    </row>
    <row r="6537" spans="1:14">
      <c r="A6537" t="s">
        <v>7178</v>
      </c>
      <c r="B6537">
        <v>717</v>
      </c>
      <c r="C6537" t="str">
        <f t="shared" si="204"/>
        <v>717_95684</v>
      </c>
      <c r="D6537">
        <v>10.2561679078681</v>
      </c>
      <c r="E6537">
        <f>VLOOKUP(C6537,'Gas Species'!D:E,2,FALSE)</f>
        <v>10.256167907868122</v>
      </c>
      <c r="F6537">
        <f t="shared" si="205"/>
        <v>0.99999999999999789</v>
      </c>
      <c r="G6537">
        <v>-99</v>
      </c>
      <c r="H6537" t="s">
        <v>387</v>
      </c>
      <c r="I6537" t="s">
        <v>242</v>
      </c>
      <c r="J6537" t="s">
        <v>7084</v>
      </c>
      <c r="L6537" t="s">
        <v>60</v>
      </c>
      <c r="N6537" t="s">
        <v>294</v>
      </c>
    </row>
    <row r="6538" spans="1:14">
      <c r="A6538" t="s">
        <v>7179</v>
      </c>
      <c r="B6538">
        <v>717</v>
      </c>
      <c r="C6538" t="str">
        <f t="shared" si="204"/>
        <v>717_95685</v>
      </c>
      <c r="D6538">
        <v>12.230734910579701</v>
      </c>
      <c r="E6538">
        <f>VLOOKUP(C6538,'Gas Species'!D:E,2,FALSE)</f>
        <v>12.230734910579688</v>
      </c>
      <c r="F6538">
        <f t="shared" si="205"/>
        <v>1.0000000000000011</v>
      </c>
      <c r="G6538">
        <v>-99</v>
      </c>
      <c r="H6538" t="s">
        <v>387</v>
      </c>
      <c r="I6538" t="s">
        <v>242</v>
      </c>
      <c r="J6538" t="s">
        <v>7084</v>
      </c>
      <c r="L6538" t="s">
        <v>60</v>
      </c>
      <c r="N6538" t="s">
        <v>294</v>
      </c>
    </row>
    <row r="6539" spans="1:14">
      <c r="A6539" t="s">
        <v>7180</v>
      </c>
      <c r="B6539">
        <v>717</v>
      </c>
      <c r="C6539" t="str">
        <f t="shared" si="204"/>
        <v>717_95686</v>
      </c>
      <c r="D6539">
        <v>6.8794597482465099</v>
      </c>
      <c r="E6539">
        <f>VLOOKUP(C6539,'Gas Species'!D:E,2,FALSE)</f>
        <v>6.8794597482465107</v>
      </c>
      <c r="F6539">
        <f t="shared" si="205"/>
        <v>0.99999999999999989</v>
      </c>
      <c r="G6539">
        <v>-99</v>
      </c>
      <c r="H6539" t="s">
        <v>387</v>
      </c>
      <c r="I6539" t="s">
        <v>242</v>
      </c>
      <c r="J6539" t="s">
        <v>7084</v>
      </c>
      <c r="L6539" t="s">
        <v>60</v>
      </c>
      <c r="N6539" t="s">
        <v>294</v>
      </c>
    </row>
    <row r="6540" spans="1:14">
      <c r="A6540" t="s">
        <v>7181</v>
      </c>
      <c r="B6540">
        <v>717</v>
      </c>
      <c r="C6540" t="str">
        <f t="shared" si="204"/>
        <v>717_95687</v>
      </c>
      <c r="D6540">
        <v>9.1130908798662098</v>
      </c>
      <c r="E6540">
        <f>VLOOKUP(C6540,'Gas Species'!D:E,2,FALSE)</f>
        <v>9.1130908798662063</v>
      </c>
      <c r="F6540">
        <f t="shared" si="205"/>
        <v>1.0000000000000004</v>
      </c>
      <c r="G6540">
        <v>-99</v>
      </c>
      <c r="H6540" t="s">
        <v>387</v>
      </c>
      <c r="I6540" t="s">
        <v>242</v>
      </c>
      <c r="J6540" t="s">
        <v>7084</v>
      </c>
      <c r="L6540" t="s">
        <v>60</v>
      </c>
      <c r="N6540" t="s">
        <v>294</v>
      </c>
    </row>
    <row r="6541" spans="1:14">
      <c r="A6541" t="s">
        <v>7182</v>
      </c>
      <c r="B6541">
        <v>717</v>
      </c>
      <c r="C6541" t="str">
        <f t="shared" si="204"/>
        <v>717_95688</v>
      </c>
      <c r="D6541">
        <v>8.6120545186397308</v>
      </c>
      <c r="E6541">
        <f>VLOOKUP(C6541,'Gas Species'!D:E,2,FALSE)</f>
        <v>8.6120545186397255</v>
      </c>
      <c r="F6541">
        <f t="shared" si="205"/>
        <v>1.0000000000000007</v>
      </c>
      <c r="G6541">
        <v>-99</v>
      </c>
      <c r="H6541" t="s">
        <v>387</v>
      </c>
      <c r="I6541" t="s">
        <v>242</v>
      </c>
      <c r="J6541" t="s">
        <v>7084</v>
      </c>
      <c r="L6541" t="s">
        <v>60</v>
      </c>
      <c r="N6541" t="s">
        <v>294</v>
      </c>
    </row>
    <row r="6542" spans="1:14">
      <c r="A6542" t="s">
        <v>7183</v>
      </c>
      <c r="B6542">
        <v>717</v>
      </c>
      <c r="C6542" t="str">
        <f t="shared" si="204"/>
        <v>717_95689</v>
      </c>
      <c r="D6542">
        <v>8.5784071116892608</v>
      </c>
      <c r="E6542">
        <f>VLOOKUP(C6542,'Gas Species'!D:E,2,FALSE)</f>
        <v>8.5784071116892644</v>
      </c>
      <c r="F6542">
        <f t="shared" si="205"/>
        <v>0.99999999999999956</v>
      </c>
      <c r="G6542">
        <v>-99</v>
      </c>
      <c r="H6542" t="s">
        <v>387</v>
      </c>
      <c r="I6542" t="s">
        <v>242</v>
      </c>
      <c r="J6542" t="s">
        <v>7084</v>
      </c>
      <c r="L6542" t="s">
        <v>60</v>
      </c>
      <c r="N6542" t="s">
        <v>294</v>
      </c>
    </row>
    <row r="6543" spans="1:14">
      <c r="A6543" t="s">
        <v>7184</v>
      </c>
      <c r="B6543">
        <v>717</v>
      </c>
      <c r="C6543" t="str">
        <f t="shared" si="204"/>
        <v>717_95690</v>
      </c>
      <c r="D6543">
        <v>7.9408959127443497</v>
      </c>
      <c r="E6543">
        <f>VLOOKUP(C6543,'Gas Species'!D:E,2,FALSE)</f>
        <v>7.9408959127443506</v>
      </c>
      <c r="F6543">
        <f t="shared" si="205"/>
        <v>0.99999999999999989</v>
      </c>
      <c r="G6543">
        <v>-99</v>
      </c>
      <c r="H6543" t="s">
        <v>387</v>
      </c>
      <c r="I6543" t="s">
        <v>242</v>
      </c>
      <c r="J6543" t="s">
        <v>7084</v>
      </c>
      <c r="L6543" t="s">
        <v>60</v>
      </c>
      <c r="N6543" t="s">
        <v>294</v>
      </c>
    </row>
    <row r="6544" spans="1:14">
      <c r="A6544" t="s">
        <v>7185</v>
      </c>
      <c r="B6544">
        <v>717</v>
      </c>
      <c r="C6544" t="str">
        <f t="shared" si="204"/>
        <v>717_95691</v>
      </c>
      <c r="D6544">
        <v>1.96721598203995</v>
      </c>
      <c r="E6544">
        <f>VLOOKUP(C6544,'Gas Species'!D:E,2,FALSE)</f>
        <v>1.9672159820399457</v>
      </c>
      <c r="F6544">
        <f t="shared" si="205"/>
        <v>1.0000000000000022</v>
      </c>
      <c r="G6544">
        <v>-99</v>
      </c>
      <c r="H6544" t="s">
        <v>387</v>
      </c>
      <c r="I6544" t="s">
        <v>242</v>
      </c>
      <c r="J6544" t="s">
        <v>7084</v>
      </c>
      <c r="L6544" t="s">
        <v>60</v>
      </c>
      <c r="N6544" t="s">
        <v>294</v>
      </c>
    </row>
    <row r="6545" spans="1:14">
      <c r="A6545" t="s">
        <v>7186</v>
      </c>
      <c r="B6545">
        <v>717</v>
      </c>
      <c r="C6545" t="str">
        <f t="shared" si="204"/>
        <v>717_95692</v>
      </c>
      <c r="D6545">
        <v>2.4774126329787798</v>
      </c>
      <c r="E6545">
        <f>VLOOKUP(C6545,'Gas Species'!D:E,2,FALSE)</f>
        <v>2.4774126329787816</v>
      </c>
      <c r="F6545">
        <f t="shared" si="205"/>
        <v>0.99999999999999933</v>
      </c>
      <c r="G6545">
        <v>-99</v>
      </c>
      <c r="H6545" t="s">
        <v>387</v>
      </c>
      <c r="I6545" t="s">
        <v>242</v>
      </c>
      <c r="J6545" t="s">
        <v>7084</v>
      </c>
      <c r="L6545" t="s">
        <v>60</v>
      </c>
      <c r="N6545" t="s">
        <v>294</v>
      </c>
    </row>
    <row r="6546" spans="1:14">
      <c r="A6546" t="s">
        <v>7187</v>
      </c>
      <c r="B6546">
        <v>717</v>
      </c>
      <c r="C6546" t="str">
        <f t="shared" si="204"/>
        <v>717_95693</v>
      </c>
      <c r="D6546">
        <v>2.5668286710846102</v>
      </c>
      <c r="E6546">
        <f>VLOOKUP(C6546,'Gas Species'!D:E,2,FALSE)</f>
        <v>2.5668286710846133</v>
      </c>
      <c r="F6546">
        <f t="shared" si="205"/>
        <v>0.99999999999999878</v>
      </c>
      <c r="G6546">
        <v>-99</v>
      </c>
      <c r="H6546" t="s">
        <v>387</v>
      </c>
      <c r="I6546" t="s">
        <v>242</v>
      </c>
      <c r="J6546" t="s">
        <v>7084</v>
      </c>
      <c r="L6546" t="s">
        <v>60</v>
      </c>
      <c r="N6546" t="s">
        <v>294</v>
      </c>
    </row>
    <row r="6547" spans="1:14">
      <c r="A6547" t="s">
        <v>7188</v>
      </c>
      <c r="B6547">
        <v>717</v>
      </c>
      <c r="C6547" t="str">
        <f t="shared" si="204"/>
        <v>717_95694</v>
      </c>
      <c r="D6547">
        <v>3.2757978999408599</v>
      </c>
      <c r="E6547">
        <f>VLOOKUP(C6547,'Gas Species'!D:E,2,FALSE)</f>
        <v>3.2757978999408564</v>
      </c>
      <c r="F6547">
        <f t="shared" si="205"/>
        <v>1.0000000000000011</v>
      </c>
      <c r="G6547">
        <v>-99</v>
      </c>
      <c r="H6547" t="s">
        <v>387</v>
      </c>
      <c r="I6547" t="s">
        <v>242</v>
      </c>
      <c r="J6547" t="s">
        <v>7084</v>
      </c>
      <c r="L6547" t="s">
        <v>60</v>
      </c>
      <c r="N6547" t="s">
        <v>294</v>
      </c>
    </row>
    <row r="6548" spans="1:14">
      <c r="A6548" t="s">
        <v>7189</v>
      </c>
      <c r="B6548">
        <v>717</v>
      </c>
      <c r="C6548" t="str">
        <f t="shared" si="204"/>
        <v>717_95695</v>
      </c>
      <c r="D6548">
        <v>0.17024391419743601</v>
      </c>
      <c r="E6548">
        <f>VLOOKUP(C6548,'Gas Species'!D:E,2,FALSE)</f>
        <v>0.17024391419743554</v>
      </c>
      <c r="F6548">
        <f t="shared" si="205"/>
        <v>1.0000000000000027</v>
      </c>
      <c r="G6548">
        <v>-99</v>
      </c>
      <c r="H6548" t="s">
        <v>387</v>
      </c>
      <c r="I6548" t="s">
        <v>242</v>
      </c>
      <c r="J6548" t="s">
        <v>7084</v>
      </c>
      <c r="L6548" t="s">
        <v>60</v>
      </c>
      <c r="N6548" t="s">
        <v>294</v>
      </c>
    </row>
    <row r="6549" spans="1:14">
      <c r="A6549" t="s">
        <v>7190</v>
      </c>
      <c r="B6549">
        <v>717</v>
      </c>
      <c r="C6549" t="str">
        <f t="shared" si="204"/>
        <v>717_95696</v>
      </c>
      <c r="D6549">
        <v>0.294762195907807</v>
      </c>
      <c r="E6549">
        <f>VLOOKUP(C6549,'Gas Species'!D:E,2,FALSE)</f>
        <v>0.29476219590780689</v>
      </c>
      <c r="F6549">
        <f t="shared" si="205"/>
        <v>1.0000000000000004</v>
      </c>
      <c r="G6549">
        <v>-99</v>
      </c>
      <c r="H6549" t="s">
        <v>387</v>
      </c>
      <c r="I6549" t="s">
        <v>242</v>
      </c>
      <c r="J6549" t="s">
        <v>7084</v>
      </c>
      <c r="L6549" t="s">
        <v>60</v>
      </c>
      <c r="N6549" t="s">
        <v>294</v>
      </c>
    </row>
    <row r="6550" spans="1:14">
      <c r="A6550" t="s">
        <v>7191</v>
      </c>
      <c r="B6550">
        <v>717</v>
      </c>
      <c r="C6550" t="str">
        <f t="shared" si="204"/>
        <v>717_95697</v>
      </c>
      <c r="D6550">
        <v>0.16794489031734</v>
      </c>
      <c r="E6550">
        <f>VLOOKUP(C6550,'Gas Species'!D:E,2,FALSE)</f>
        <v>0.16794489031733992</v>
      </c>
      <c r="F6550">
        <f t="shared" si="205"/>
        <v>1.0000000000000004</v>
      </c>
      <c r="G6550">
        <v>-99</v>
      </c>
      <c r="H6550" t="s">
        <v>387</v>
      </c>
      <c r="I6550" t="s">
        <v>242</v>
      </c>
      <c r="J6550" t="s">
        <v>7084</v>
      </c>
      <c r="L6550" t="s">
        <v>60</v>
      </c>
      <c r="N6550" t="s">
        <v>294</v>
      </c>
    </row>
    <row r="6551" spans="1:14">
      <c r="A6551" t="s">
        <v>7215</v>
      </c>
      <c r="B6551">
        <v>717</v>
      </c>
      <c r="C6551" t="str">
        <f t="shared" si="204"/>
        <v>717_95698</v>
      </c>
      <c r="D6551">
        <v>3.4625913886042001</v>
      </c>
      <c r="E6551">
        <f>VLOOKUP(C6551,'Gas Species'!D:E,2,FALSE)</f>
        <v>3.4625913886042028</v>
      </c>
      <c r="F6551">
        <f t="shared" si="205"/>
        <v>0.99999999999999922</v>
      </c>
      <c r="G6551">
        <v>-99</v>
      </c>
      <c r="H6551" t="s">
        <v>387</v>
      </c>
      <c r="I6551" t="s">
        <v>242</v>
      </c>
      <c r="J6551" t="s">
        <v>7084</v>
      </c>
      <c r="L6551" t="s">
        <v>60</v>
      </c>
      <c r="N6551" t="s">
        <v>349</v>
      </c>
    </row>
    <row r="6552" spans="1:14">
      <c r="A6552" t="s">
        <v>7192</v>
      </c>
      <c r="B6552">
        <v>717</v>
      </c>
      <c r="C6552" t="str">
        <f t="shared" si="204"/>
        <v>717_95699</v>
      </c>
      <c r="D6552">
        <v>4.3311136827652401</v>
      </c>
      <c r="E6552">
        <f>VLOOKUP(C6552,'Gas Species'!D:E,2,FALSE)</f>
        <v>4.3311136827652401</v>
      </c>
      <c r="F6552">
        <f t="shared" si="205"/>
        <v>1</v>
      </c>
      <c r="G6552">
        <v>-99</v>
      </c>
      <c r="H6552" t="s">
        <v>387</v>
      </c>
      <c r="I6552" t="s">
        <v>242</v>
      </c>
      <c r="J6552" t="s">
        <v>7084</v>
      </c>
      <c r="L6552" t="s">
        <v>60</v>
      </c>
      <c r="N6552" t="s">
        <v>349</v>
      </c>
    </row>
    <row r="6553" spans="1:14">
      <c r="A6553" t="s">
        <v>7193</v>
      </c>
      <c r="B6553">
        <v>717</v>
      </c>
      <c r="C6553" t="str">
        <f t="shared" si="204"/>
        <v>717_95700</v>
      </c>
      <c r="D6553">
        <v>1.8577636591006299</v>
      </c>
      <c r="E6553">
        <f>VLOOKUP(C6553,'Gas Species'!D:E,2,FALSE)</f>
        <v>1.8577636591006303</v>
      </c>
      <c r="F6553">
        <f t="shared" si="205"/>
        <v>0.99999999999999978</v>
      </c>
      <c r="G6553">
        <v>-99</v>
      </c>
      <c r="H6553" t="s">
        <v>387</v>
      </c>
      <c r="I6553" t="s">
        <v>242</v>
      </c>
      <c r="J6553" t="s">
        <v>7084</v>
      </c>
      <c r="L6553" t="s">
        <v>60</v>
      </c>
      <c r="N6553" t="s">
        <v>349</v>
      </c>
    </row>
    <row r="6554" spans="1:14">
      <c r="A6554" t="s">
        <v>7194</v>
      </c>
      <c r="B6554">
        <v>717</v>
      </c>
      <c r="C6554" t="str">
        <f t="shared" si="204"/>
        <v>717_95701</v>
      </c>
      <c r="D6554">
        <v>2.2258167031496301</v>
      </c>
      <c r="E6554">
        <f>VLOOKUP(C6554,'Gas Species'!D:E,2,FALSE)</f>
        <v>2.2258167031496279</v>
      </c>
      <c r="F6554">
        <f t="shared" si="205"/>
        <v>1.0000000000000009</v>
      </c>
      <c r="G6554">
        <v>-99</v>
      </c>
      <c r="H6554" t="s">
        <v>387</v>
      </c>
      <c r="I6554" t="s">
        <v>242</v>
      </c>
      <c r="J6554" t="s">
        <v>7084</v>
      </c>
      <c r="L6554" t="s">
        <v>60</v>
      </c>
      <c r="N6554" t="s">
        <v>349</v>
      </c>
    </row>
    <row r="6555" spans="1:14">
      <c r="A6555" t="s">
        <v>7265</v>
      </c>
      <c r="B6555">
        <v>717</v>
      </c>
      <c r="C6555" t="str">
        <f t="shared" si="204"/>
        <v>717_95702</v>
      </c>
      <c r="D6555">
        <v>14.6187337340884</v>
      </c>
      <c r="E6555">
        <f>VLOOKUP(C6555,'Gas Species'!D:E,2,FALSE)</f>
        <v>14.618733734088368</v>
      </c>
      <c r="F6555">
        <f t="shared" si="205"/>
        <v>1.0000000000000022</v>
      </c>
      <c r="G6555">
        <v>-99</v>
      </c>
      <c r="H6555" t="s">
        <v>387</v>
      </c>
      <c r="I6555" t="s">
        <v>242</v>
      </c>
      <c r="J6555" t="s">
        <v>7084</v>
      </c>
      <c r="L6555" t="s">
        <v>60</v>
      </c>
      <c r="N6555" t="s">
        <v>294</v>
      </c>
    </row>
    <row r="6556" spans="1:14">
      <c r="A6556" t="s">
        <v>7275</v>
      </c>
      <c r="B6556">
        <v>717</v>
      </c>
      <c r="C6556" t="str">
        <f t="shared" si="204"/>
        <v>717_95704</v>
      </c>
      <c r="D6556">
        <v>2.3660349641755598</v>
      </c>
      <c r="E6556">
        <f>VLOOKUP(C6556,'Gas Species'!D:E,2,FALSE)</f>
        <v>2.3660349641755634</v>
      </c>
      <c r="F6556">
        <f t="shared" si="205"/>
        <v>0.99999999999999845</v>
      </c>
      <c r="G6556">
        <v>-99</v>
      </c>
      <c r="H6556" t="s">
        <v>387</v>
      </c>
      <c r="I6556" t="s">
        <v>242</v>
      </c>
      <c r="J6556" t="s">
        <v>7084</v>
      </c>
      <c r="L6556" t="s">
        <v>60</v>
      </c>
      <c r="N6556" t="s">
        <v>294</v>
      </c>
    </row>
    <row r="6557" spans="1:14">
      <c r="A6557" t="s">
        <v>7256</v>
      </c>
      <c r="B6557">
        <v>717</v>
      </c>
      <c r="C6557" t="str">
        <f t="shared" si="204"/>
        <v>717_95705</v>
      </c>
      <c r="D6557">
        <v>5.2389301532444801</v>
      </c>
      <c r="E6557">
        <f>VLOOKUP(C6557,'Gas Species'!D:E,2,FALSE)</f>
        <v>5.2389301532444827</v>
      </c>
      <c r="F6557">
        <f t="shared" si="205"/>
        <v>0.99999999999999944</v>
      </c>
      <c r="G6557">
        <v>-99</v>
      </c>
      <c r="H6557" t="s">
        <v>387</v>
      </c>
      <c r="I6557" t="s">
        <v>242</v>
      </c>
      <c r="J6557" t="s">
        <v>7084</v>
      </c>
      <c r="L6557" t="s">
        <v>60</v>
      </c>
      <c r="N6557" t="s">
        <v>294</v>
      </c>
    </row>
    <row r="6558" spans="1:14">
      <c r="A6558" t="s">
        <v>7195</v>
      </c>
      <c r="B6558">
        <v>717</v>
      </c>
      <c r="C6558" t="str">
        <f t="shared" si="204"/>
        <v>717_95707</v>
      </c>
      <c r="D6558">
        <v>7.6267322580027201</v>
      </c>
      <c r="E6558">
        <f>VLOOKUP(C6558,'Gas Species'!D:E,2,FALSE)</f>
        <v>7.6267322580027166</v>
      </c>
      <c r="F6558">
        <f t="shared" si="205"/>
        <v>1.0000000000000004</v>
      </c>
      <c r="G6558">
        <v>-99</v>
      </c>
      <c r="H6558" t="s">
        <v>387</v>
      </c>
      <c r="I6558" t="s">
        <v>242</v>
      </c>
      <c r="J6558" t="s">
        <v>7084</v>
      </c>
      <c r="L6558" t="s">
        <v>60</v>
      </c>
      <c r="N6558" t="s">
        <v>294</v>
      </c>
    </row>
    <row r="6559" spans="1:14">
      <c r="A6559" t="s">
        <v>7196</v>
      </c>
      <c r="B6559">
        <v>717</v>
      </c>
      <c r="C6559" t="str">
        <f t="shared" si="204"/>
        <v>717_95708</v>
      </c>
      <c r="D6559">
        <v>8.5866130280403894</v>
      </c>
      <c r="E6559">
        <f>VLOOKUP(C6559,'Gas Species'!D:E,2,FALSE)</f>
        <v>8.5866130280403947</v>
      </c>
      <c r="F6559">
        <f t="shared" si="205"/>
        <v>0.99999999999999933</v>
      </c>
      <c r="G6559">
        <v>-99</v>
      </c>
      <c r="H6559" t="s">
        <v>387</v>
      </c>
      <c r="I6559" t="s">
        <v>242</v>
      </c>
      <c r="J6559" t="s">
        <v>7084</v>
      </c>
      <c r="L6559" t="s">
        <v>60</v>
      </c>
      <c r="N6559" t="s">
        <v>294</v>
      </c>
    </row>
    <row r="6560" spans="1:14">
      <c r="A6560" t="s">
        <v>7197</v>
      </c>
      <c r="B6560">
        <v>717</v>
      </c>
      <c r="C6560" t="str">
        <f t="shared" si="204"/>
        <v>717_95709</v>
      </c>
      <c r="D6560">
        <v>8.2863905474334505</v>
      </c>
      <c r="E6560">
        <f>VLOOKUP(C6560,'Gas Species'!D:E,2,FALSE)</f>
        <v>8.286390547433454</v>
      </c>
      <c r="F6560">
        <f t="shared" si="205"/>
        <v>0.99999999999999956</v>
      </c>
      <c r="G6560">
        <v>-99</v>
      </c>
      <c r="H6560" t="s">
        <v>387</v>
      </c>
      <c r="I6560" t="s">
        <v>242</v>
      </c>
      <c r="J6560" t="s">
        <v>7084</v>
      </c>
      <c r="L6560" t="s">
        <v>60</v>
      </c>
      <c r="N6560" t="s">
        <v>294</v>
      </c>
    </row>
    <row r="6561" spans="1:14">
      <c r="A6561" t="s">
        <v>7198</v>
      </c>
      <c r="B6561">
        <v>717</v>
      </c>
      <c r="C6561" t="str">
        <f t="shared" si="204"/>
        <v>717_95710</v>
      </c>
      <c r="D6561">
        <v>9.2075567057290097</v>
      </c>
      <c r="E6561">
        <f>VLOOKUP(C6561,'Gas Species'!D:E,2,FALSE)</f>
        <v>9.207556705729008</v>
      </c>
      <c r="F6561">
        <f t="shared" si="205"/>
        <v>1.0000000000000002</v>
      </c>
      <c r="G6561">
        <v>-99</v>
      </c>
      <c r="H6561" t="s">
        <v>387</v>
      </c>
      <c r="I6561" t="s">
        <v>242</v>
      </c>
      <c r="J6561" t="s">
        <v>7084</v>
      </c>
      <c r="L6561" t="s">
        <v>60</v>
      </c>
      <c r="N6561" t="s">
        <v>294</v>
      </c>
    </row>
    <row r="6562" spans="1:14">
      <c r="A6562" t="s">
        <v>7245</v>
      </c>
      <c r="B6562">
        <v>717</v>
      </c>
      <c r="C6562" t="str">
        <f t="shared" si="204"/>
        <v>717_95711</v>
      </c>
      <c r="D6562">
        <v>3.73941886398843E-2</v>
      </c>
      <c r="E6562">
        <f>VLOOKUP(C6562,'Gas Species'!D:E,2,FALSE)</f>
        <v>3.7394188639884265E-2</v>
      </c>
      <c r="F6562">
        <f t="shared" si="205"/>
        <v>1.0000000000000009</v>
      </c>
      <c r="G6562">
        <v>-99</v>
      </c>
      <c r="H6562" t="s">
        <v>387</v>
      </c>
      <c r="I6562" t="s">
        <v>242</v>
      </c>
      <c r="J6562" t="s">
        <v>7084</v>
      </c>
      <c r="L6562" t="s">
        <v>60</v>
      </c>
      <c r="N6562" t="s">
        <v>294</v>
      </c>
    </row>
    <row r="6563" spans="1:14">
      <c r="A6563" t="s">
        <v>7199</v>
      </c>
      <c r="B6563">
        <v>717</v>
      </c>
      <c r="C6563" t="str">
        <f t="shared" si="204"/>
        <v>717_95713</v>
      </c>
      <c r="D6563">
        <v>0.615736376509046</v>
      </c>
      <c r="E6563">
        <f>VLOOKUP(C6563,'Gas Species'!D:E,2,FALSE)</f>
        <v>0.61573637650904633</v>
      </c>
      <c r="F6563">
        <f t="shared" si="205"/>
        <v>0.99999999999999944</v>
      </c>
      <c r="G6563">
        <v>-99</v>
      </c>
      <c r="H6563" t="s">
        <v>387</v>
      </c>
      <c r="I6563" t="s">
        <v>242</v>
      </c>
      <c r="J6563" t="s">
        <v>7084</v>
      </c>
      <c r="L6563" t="s">
        <v>60</v>
      </c>
      <c r="N6563" t="s">
        <v>294</v>
      </c>
    </row>
    <row r="6564" spans="1:14">
      <c r="A6564" t="s">
        <v>7261</v>
      </c>
      <c r="B6564">
        <v>717</v>
      </c>
      <c r="C6564" t="str">
        <f t="shared" si="204"/>
        <v>717_95714</v>
      </c>
      <c r="D6564">
        <v>2.5695095379232501E-2</v>
      </c>
      <c r="E6564">
        <f>VLOOKUP(C6564,'Gas Species'!D:E,2,FALSE)</f>
        <v>2.5695095379232466E-2</v>
      </c>
      <c r="F6564">
        <f t="shared" si="205"/>
        <v>1.0000000000000013</v>
      </c>
      <c r="G6564">
        <v>-99</v>
      </c>
      <c r="H6564" t="s">
        <v>387</v>
      </c>
      <c r="I6564" t="s">
        <v>242</v>
      </c>
      <c r="J6564" t="s">
        <v>7084</v>
      </c>
      <c r="L6564" t="s">
        <v>60</v>
      </c>
      <c r="N6564" t="s">
        <v>294</v>
      </c>
    </row>
    <row r="6565" spans="1:14">
      <c r="A6565" t="s">
        <v>7266</v>
      </c>
      <c r="B6565">
        <v>717</v>
      </c>
      <c r="C6565" t="str">
        <f t="shared" si="204"/>
        <v>717_95715</v>
      </c>
      <c r="D6565">
        <v>0.706240324110046</v>
      </c>
      <c r="E6565">
        <f>VLOOKUP(C6565,'Gas Species'!D:E,2,FALSE)</f>
        <v>0.70624032411004578</v>
      </c>
      <c r="F6565">
        <f t="shared" si="205"/>
        <v>1.0000000000000002</v>
      </c>
      <c r="G6565">
        <v>-99</v>
      </c>
      <c r="H6565" t="s">
        <v>387</v>
      </c>
      <c r="I6565" t="s">
        <v>242</v>
      </c>
      <c r="J6565" t="s">
        <v>7084</v>
      </c>
      <c r="L6565" t="s">
        <v>60</v>
      </c>
      <c r="N6565" t="s">
        <v>294</v>
      </c>
    </row>
    <row r="6566" spans="1:14">
      <c r="A6566" t="s">
        <v>7272</v>
      </c>
      <c r="B6566">
        <v>717</v>
      </c>
      <c r="C6566" t="str">
        <f t="shared" si="204"/>
        <v>717_95716</v>
      </c>
      <c r="D6566">
        <v>0.39114200166028301</v>
      </c>
      <c r="E6566">
        <f>VLOOKUP(C6566,'Gas Species'!D:E,2,FALSE)</f>
        <v>0.39114200166028307</v>
      </c>
      <c r="F6566">
        <f t="shared" si="205"/>
        <v>0.99999999999999989</v>
      </c>
      <c r="G6566">
        <v>-99</v>
      </c>
      <c r="H6566" t="s">
        <v>387</v>
      </c>
      <c r="I6566" t="s">
        <v>242</v>
      </c>
      <c r="J6566" t="s">
        <v>7084</v>
      </c>
      <c r="L6566" t="s">
        <v>60</v>
      </c>
      <c r="N6566" t="s">
        <v>294</v>
      </c>
    </row>
    <row r="6567" spans="1:14">
      <c r="A6567" t="s">
        <v>7246</v>
      </c>
      <c r="B6567">
        <v>717</v>
      </c>
      <c r="C6567" t="str">
        <f t="shared" si="204"/>
        <v>717_95717</v>
      </c>
      <c r="D6567">
        <v>0.27942333514276502</v>
      </c>
      <c r="E6567">
        <f>VLOOKUP(C6567,'Gas Species'!D:E,2,FALSE)</f>
        <v>0.27942333514276541</v>
      </c>
      <c r="F6567">
        <f t="shared" si="205"/>
        <v>0.99999999999999856</v>
      </c>
      <c r="G6567">
        <v>-99</v>
      </c>
      <c r="H6567" t="s">
        <v>387</v>
      </c>
      <c r="I6567" t="s">
        <v>242</v>
      </c>
      <c r="J6567" t="s">
        <v>7084</v>
      </c>
      <c r="L6567" t="s">
        <v>60</v>
      </c>
      <c r="N6567" t="s">
        <v>294</v>
      </c>
    </row>
    <row r="6568" spans="1:14">
      <c r="A6568" t="s">
        <v>7257</v>
      </c>
      <c r="B6568">
        <v>717</v>
      </c>
      <c r="C6568" t="str">
        <f t="shared" si="204"/>
        <v>717_95719</v>
      </c>
      <c r="D6568">
        <v>8.6631624920602293E-2</v>
      </c>
      <c r="E6568">
        <f>VLOOKUP(C6568,'Gas Species'!D:E,2,FALSE)</f>
        <v>8.6631624920602335E-2</v>
      </c>
      <c r="F6568">
        <f t="shared" si="205"/>
        <v>0.99999999999999956</v>
      </c>
      <c r="G6568">
        <v>-99</v>
      </c>
      <c r="H6568" t="s">
        <v>387</v>
      </c>
      <c r="I6568" t="s">
        <v>242</v>
      </c>
      <c r="J6568" t="s">
        <v>7084</v>
      </c>
      <c r="L6568" t="s">
        <v>60</v>
      </c>
      <c r="N6568" t="s">
        <v>294</v>
      </c>
    </row>
    <row r="6569" spans="1:14">
      <c r="A6569" t="s">
        <v>7262</v>
      </c>
      <c r="B6569">
        <v>717</v>
      </c>
      <c r="C6569" t="str">
        <f t="shared" si="204"/>
        <v>717_95720</v>
      </c>
      <c r="D6569">
        <v>2.1704086202250301</v>
      </c>
      <c r="E6569">
        <f>VLOOKUP(C6569,'Gas Species'!D:E,2,FALSE)</f>
        <v>2.1704086202250279</v>
      </c>
      <c r="F6569">
        <f t="shared" si="205"/>
        <v>1.0000000000000011</v>
      </c>
      <c r="G6569">
        <v>-99</v>
      </c>
      <c r="H6569" t="s">
        <v>387</v>
      </c>
      <c r="I6569" t="s">
        <v>242</v>
      </c>
      <c r="J6569" t="s">
        <v>7084</v>
      </c>
      <c r="L6569" t="s">
        <v>60</v>
      </c>
      <c r="N6569" t="s">
        <v>294</v>
      </c>
    </row>
    <row r="6570" spans="1:14">
      <c r="A6570" t="s">
        <v>7263</v>
      </c>
      <c r="B6570">
        <v>717</v>
      </c>
      <c r="C6570" t="str">
        <f t="shared" si="204"/>
        <v>717_95721</v>
      </c>
      <c r="D6570">
        <v>0.41662678529337799</v>
      </c>
      <c r="E6570">
        <f>VLOOKUP(C6570,'Gas Species'!D:E,2,FALSE)</f>
        <v>0.41662678529337815</v>
      </c>
      <c r="F6570">
        <f t="shared" si="205"/>
        <v>0.99999999999999956</v>
      </c>
      <c r="G6570">
        <v>-99</v>
      </c>
      <c r="H6570" t="s">
        <v>387</v>
      </c>
      <c r="I6570" t="s">
        <v>242</v>
      </c>
      <c r="J6570" t="s">
        <v>7084</v>
      </c>
      <c r="L6570" t="s">
        <v>60</v>
      </c>
      <c r="N6570" t="s">
        <v>294</v>
      </c>
    </row>
    <row r="6571" spans="1:14">
      <c r="A6571" t="s">
        <v>7251</v>
      </c>
      <c r="B6571">
        <v>717</v>
      </c>
      <c r="C6571" t="str">
        <f t="shared" si="204"/>
        <v>717_95722</v>
      </c>
      <c r="D6571">
        <v>2.8269880195009402E-2</v>
      </c>
      <c r="E6571">
        <f>VLOOKUP(C6571,'Gas Species'!D:E,2,FALSE)</f>
        <v>2.8269880195009391E-2</v>
      </c>
      <c r="F6571">
        <f t="shared" si="205"/>
        <v>1.0000000000000004</v>
      </c>
      <c r="G6571">
        <v>-99</v>
      </c>
      <c r="H6571" t="s">
        <v>387</v>
      </c>
      <c r="I6571" t="s">
        <v>242</v>
      </c>
      <c r="J6571" t="s">
        <v>7084</v>
      </c>
      <c r="L6571" t="s">
        <v>60</v>
      </c>
      <c r="N6571" t="s">
        <v>294</v>
      </c>
    </row>
    <row r="6572" spans="1:14">
      <c r="A6572" t="s">
        <v>7253</v>
      </c>
      <c r="B6572">
        <v>717</v>
      </c>
      <c r="C6572" t="str">
        <f t="shared" si="204"/>
        <v>717_95724</v>
      </c>
      <c r="D6572">
        <v>0.209253995744837</v>
      </c>
      <c r="E6572">
        <f>VLOOKUP(C6572,'Gas Species'!D:E,2,FALSE)</f>
        <v>0.20925399574483711</v>
      </c>
      <c r="F6572">
        <f t="shared" si="205"/>
        <v>0.99999999999999944</v>
      </c>
      <c r="G6572">
        <v>-99</v>
      </c>
      <c r="H6572" t="s">
        <v>387</v>
      </c>
      <c r="I6572" t="s">
        <v>242</v>
      </c>
      <c r="J6572" t="s">
        <v>7084</v>
      </c>
      <c r="L6572" t="s">
        <v>60</v>
      </c>
      <c r="N6572" t="s">
        <v>294</v>
      </c>
    </row>
    <row r="6573" spans="1:14">
      <c r="A6573" t="s">
        <v>7217</v>
      </c>
      <c r="B6573">
        <v>717</v>
      </c>
      <c r="C6573" t="str">
        <f t="shared" si="204"/>
        <v>717_95725</v>
      </c>
      <c r="D6573">
        <v>0.27100585194300703</v>
      </c>
      <c r="E6573">
        <f>VLOOKUP(C6573,'Gas Species'!D:E,2,FALSE)</f>
        <v>0.27100585194300686</v>
      </c>
      <c r="F6573">
        <f t="shared" si="205"/>
        <v>1.0000000000000007</v>
      </c>
      <c r="G6573">
        <v>-99</v>
      </c>
      <c r="H6573" t="s">
        <v>387</v>
      </c>
      <c r="I6573" t="s">
        <v>242</v>
      </c>
      <c r="J6573" t="s">
        <v>7084</v>
      </c>
      <c r="L6573" t="s">
        <v>60</v>
      </c>
      <c r="N6573" t="s">
        <v>294</v>
      </c>
    </row>
    <row r="6574" spans="1:14">
      <c r="A6574" t="s">
        <v>7219</v>
      </c>
      <c r="B6574">
        <v>717</v>
      </c>
      <c r="C6574" t="str">
        <f t="shared" si="204"/>
        <v>717_95729</v>
      </c>
      <c r="D6574">
        <v>9.4186522799947703</v>
      </c>
      <c r="E6574">
        <f>VLOOKUP(C6574,'Gas Species'!D:E,2,FALSE)</f>
        <v>9.4186522799947738</v>
      </c>
      <c r="F6574">
        <f t="shared" si="205"/>
        <v>0.99999999999999967</v>
      </c>
      <c r="G6574">
        <v>-99</v>
      </c>
      <c r="H6574" t="s">
        <v>387</v>
      </c>
      <c r="I6574" t="s">
        <v>242</v>
      </c>
      <c r="J6574" t="s">
        <v>7084</v>
      </c>
      <c r="L6574" t="s">
        <v>60</v>
      </c>
      <c r="N6574" t="s">
        <v>356</v>
      </c>
    </row>
    <row r="6575" spans="1:14">
      <c r="A6575" t="s">
        <v>7220</v>
      </c>
      <c r="B6575">
        <v>717</v>
      </c>
      <c r="C6575" t="str">
        <f t="shared" si="204"/>
        <v>717_95730</v>
      </c>
      <c r="D6575">
        <v>8.3903607733098298</v>
      </c>
      <c r="E6575">
        <f>VLOOKUP(C6575,'Gas Species'!D:E,2,FALSE)</f>
        <v>8.3903607733098315</v>
      </c>
      <c r="F6575">
        <f t="shared" si="205"/>
        <v>0.99999999999999978</v>
      </c>
      <c r="G6575">
        <v>-99</v>
      </c>
      <c r="H6575" t="s">
        <v>387</v>
      </c>
      <c r="I6575" t="s">
        <v>242</v>
      </c>
      <c r="J6575" t="s">
        <v>7084</v>
      </c>
      <c r="L6575" t="s">
        <v>60</v>
      </c>
      <c r="N6575" t="s">
        <v>294</v>
      </c>
    </row>
    <row r="6576" spans="1:14">
      <c r="A6576" t="s">
        <v>7221</v>
      </c>
      <c r="B6576">
        <v>717</v>
      </c>
      <c r="C6576" t="str">
        <f t="shared" si="204"/>
        <v>717_95731</v>
      </c>
      <c r="D6576">
        <v>2.05212215013364</v>
      </c>
      <c r="E6576">
        <f>VLOOKUP(C6576,'Gas Species'!D:E,2,FALSE)</f>
        <v>2.0521221501336435</v>
      </c>
      <c r="F6576">
        <f t="shared" si="205"/>
        <v>0.99999999999999822</v>
      </c>
      <c r="G6576">
        <v>-99</v>
      </c>
      <c r="H6576" t="s">
        <v>387</v>
      </c>
      <c r="I6576" t="s">
        <v>242</v>
      </c>
      <c r="J6576" t="s">
        <v>7084</v>
      </c>
      <c r="L6576" t="s">
        <v>60</v>
      </c>
      <c r="N6576" t="s">
        <v>294</v>
      </c>
    </row>
    <row r="6577" spans="1:14">
      <c r="A6577" t="s">
        <v>7222</v>
      </c>
      <c r="B6577">
        <v>717</v>
      </c>
      <c r="C6577" t="str">
        <f t="shared" si="204"/>
        <v>717_95732</v>
      </c>
      <c r="D6577">
        <v>6.15337085655118</v>
      </c>
      <c r="E6577">
        <f>VLOOKUP(C6577,'Gas Species'!D:E,2,FALSE)</f>
        <v>6.1533708565511844</v>
      </c>
      <c r="F6577">
        <f t="shared" si="205"/>
        <v>0.99999999999999922</v>
      </c>
      <c r="G6577">
        <v>-99</v>
      </c>
      <c r="H6577" t="s">
        <v>387</v>
      </c>
      <c r="I6577" t="s">
        <v>242</v>
      </c>
      <c r="J6577" t="s">
        <v>7084</v>
      </c>
      <c r="L6577" t="s">
        <v>60</v>
      </c>
      <c r="N6577" t="s">
        <v>294</v>
      </c>
    </row>
    <row r="6578" spans="1:14">
      <c r="A6578" t="s">
        <v>7223</v>
      </c>
      <c r="B6578">
        <v>717</v>
      </c>
      <c r="C6578" t="str">
        <f t="shared" si="204"/>
        <v>717_95733</v>
      </c>
      <c r="D6578">
        <v>10.734761343721001</v>
      </c>
      <c r="E6578">
        <f>VLOOKUP(C6578,'Gas Species'!D:E,2,FALSE)</f>
        <v>10.734761343720997</v>
      </c>
      <c r="F6578">
        <f t="shared" si="205"/>
        <v>1.0000000000000002</v>
      </c>
      <c r="G6578">
        <v>-99</v>
      </c>
      <c r="H6578" t="s">
        <v>387</v>
      </c>
      <c r="I6578" t="s">
        <v>242</v>
      </c>
      <c r="J6578" t="s">
        <v>7084</v>
      </c>
      <c r="L6578" t="s">
        <v>60</v>
      </c>
      <c r="N6578" t="s">
        <v>294</v>
      </c>
    </row>
    <row r="6579" spans="1:14">
      <c r="A6579" t="s">
        <v>7224</v>
      </c>
      <c r="B6579">
        <v>717</v>
      </c>
      <c r="C6579" t="str">
        <f t="shared" si="204"/>
        <v>717_95734</v>
      </c>
      <c r="D6579">
        <v>3.8851818655882999</v>
      </c>
      <c r="E6579">
        <f>VLOOKUP(C6579,'Gas Species'!D:E,2,FALSE)</f>
        <v>3.885181865588303</v>
      </c>
      <c r="F6579">
        <f t="shared" si="205"/>
        <v>0.99999999999999922</v>
      </c>
      <c r="G6579">
        <v>-99</v>
      </c>
      <c r="H6579" t="s">
        <v>387</v>
      </c>
      <c r="I6579" t="s">
        <v>242</v>
      </c>
      <c r="J6579" t="s">
        <v>7084</v>
      </c>
      <c r="L6579" t="s">
        <v>60</v>
      </c>
      <c r="N6579" t="s">
        <v>294</v>
      </c>
    </row>
    <row r="6580" spans="1:14">
      <c r="A6580" t="s">
        <v>7225</v>
      </c>
      <c r="B6580">
        <v>717</v>
      </c>
      <c r="C6580" t="str">
        <f t="shared" si="204"/>
        <v>717_95735</v>
      </c>
      <c r="D6580">
        <v>6.6324309333484601</v>
      </c>
      <c r="E6580">
        <f>VLOOKUP(C6580,'Gas Species'!D:E,2,FALSE)</f>
        <v>6.6324309333484557</v>
      </c>
      <c r="F6580">
        <f t="shared" si="205"/>
        <v>1.0000000000000007</v>
      </c>
      <c r="G6580">
        <v>-99</v>
      </c>
      <c r="H6580" t="s">
        <v>387</v>
      </c>
      <c r="I6580" t="s">
        <v>242</v>
      </c>
      <c r="J6580" t="s">
        <v>7084</v>
      </c>
      <c r="L6580" t="s">
        <v>60</v>
      </c>
      <c r="N6580" t="s">
        <v>294</v>
      </c>
    </row>
    <row r="6581" spans="1:14">
      <c r="A6581" t="s">
        <v>7226</v>
      </c>
      <c r="B6581">
        <v>717</v>
      </c>
      <c r="C6581" t="str">
        <f t="shared" si="204"/>
        <v>717_95736</v>
      </c>
      <c r="D6581">
        <v>3.1597179447800401</v>
      </c>
      <c r="E6581">
        <f>VLOOKUP(C6581,'Gas Species'!D:E,2,FALSE)</f>
        <v>3.1597179447800445</v>
      </c>
      <c r="F6581">
        <f t="shared" si="205"/>
        <v>0.99999999999999856</v>
      </c>
      <c r="G6581">
        <v>-99</v>
      </c>
      <c r="H6581" t="s">
        <v>387</v>
      </c>
      <c r="I6581" t="s">
        <v>242</v>
      </c>
      <c r="J6581" t="s">
        <v>7084</v>
      </c>
      <c r="L6581" t="s">
        <v>60</v>
      </c>
      <c r="N6581" t="s">
        <v>294</v>
      </c>
    </row>
    <row r="6582" spans="1:14">
      <c r="A6582" t="s">
        <v>7227</v>
      </c>
      <c r="B6582">
        <v>717</v>
      </c>
      <c r="C6582" t="str">
        <f t="shared" si="204"/>
        <v>717_95781</v>
      </c>
      <c r="D6582">
        <v>4.1543450235477</v>
      </c>
      <c r="E6582">
        <f>VLOOKUP(C6582,'Gas Species'!D:E,2,FALSE)</f>
        <v>4.1543450235477026</v>
      </c>
      <c r="F6582">
        <f t="shared" si="205"/>
        <v>0.99999999999999933</v>
      </c>
      <c r="G6582">
        <v>-99</v>
      </c>
      <c r="H6582" t="s">
        <v>387</v>
      </c>
      <c r="I6582" t="s">
        <v>242</v>
      </c>
      <c r="J6582" t="s">
        <v>7084</v>
      </c>
      <c r="L6582" t="s">
        <v>60</v>
      </c>
      <c r="N6582" t="s">
        <v>7228</v>
      </c>
    </row>
    <row r="6583" spans="1:14">
      <c r="A6583" t="s">
        <v>7229</v>
      </c>
      <c r="B6583">
        <v>717</v>
      </c>
      <c r="C6583" t="str">
        <f t="shared" si="204"/>
        <v>717_95782</v>
      </c>
      <c r="D6583">
        <v>3.4852641920749101</v>
      </c>
      <c r="E6583">
        <f>VLOOKUP(C6583,'Gas Species'!D:E,2,FALSE)</f>
        <v>3.485264192074907</v>
      </c>
      <c r="F6583">
        <f t="shared" si="205"/>
        <v>1.0000000000000009</v>
      </c>
      <c r="G6583">
        <v>-99</v>
      </c>
      <c r="H6583" t="s">
        <v>387</v>
      </c>
      <c r="I6583" t="s">
        <v>242</v>
      </c>
      <c r="J6583" t="s">
        <v>7084</v>
      </c>
      <c r="L6583" t="s">
        <v>60</v>
      </c>
      <c r="N6583" t="s">
        <v>7230</v>
      </c>
    </row>
    <row r="6584" spans="1:14">
      <c r="A6584" t="s">
        <v>7134</v>
      </c>
      <c r="B6584">
        <v>737</v>
      </c>
      <c r="C6584" t="str">
        <f t="shared" si="204"/>
        <v>737_95598</v>
      </c>
      <c r="D6584">
        <v>2.1901063838612098E-2</v>
      </c>
      <c r="E6584">
        <f>VLOOKUP(C6584,'Gas Species'!D:E,2,FALSE)</f>
        <v>2.1901063838612143E-2</v>
      </c>
      <c r="F6584">
        <f t="shared" si="205"/>
        <v>0.99999999999999789</v>
      </c>
      <c r="G6584">
        <v>-99</v>
      </c>
      <c r="H6584" t="s">
        <v>387</v>
      </c>
      <c r="I6584" t="s">
        <v>242</v>
      </c>
      <c r="J6584" t="s">
        <v>7084</v>
      </c>
      <c r="L6584" t="s">
        <v>7337</v>
      </c>
      <c r="N6584" t="s">
        <v>294</v>
      </c>
    </row>
    <row r="6585" spans="1:14">
      <c r="A6585" t="s">
        <v>7135</v>
      </c>
      <c r="B6585">
        <v>737</v>
      </c>
      <c r="C6585" t="str">
        <f t="shared" si="204"/>
        <v>737_95599</v>
      </c>
      <c r="D6585">
        <v>4.7514148344079098E-2</v>
      </c>
      <c r="E6585">
        <f>VLOOKUP(C6585,'Gas Species'!D:E,2,FALSE)</f>
        <v>4.7514148344079132E-2</v>
      </c>
      <c r="F6585">
        <f t="shared" si="205"/>
        <v>0.99999999999999922</v>
      </c>
      <c r="G6585">
        <v>-99</v>
      </c>
      <c r="H6585" t="s">
        <v>387</v>
      </c>
      <c r="I6585" t="s">
        <v>242</v>
      </c>
      <c r="J6585" t="s">
        <v>7084</v>
      </c>
      <c r="L6585" t="s">
        <v>7337</v>
      </c>
      <c r="N6585" t="s">
        <v>294</v>
      </c>
    </row>
    <row r="6586" spans="1:14">
      <c r="A6586" t="s">
        <v>7136</v>
      </c>
      <c r="B6586">
        <v>737</v>
      </c>
      <c r="C6586" t="str">
        <f t="shared" si="204"/>
        <v>737_95600</v>
      </c>
      <c r="D6586">
        <v>0.11200820161614</v>
      </c>
      <c r="E6586">
        <f>VLOOKUP(C6586,'Gas Species'!D:E,2,FALSE)</f>
        <v>0.11200820161613972</v>
      </c>
      <c r="F6586">
        <f t="shared" si="205"/>
        <v>1.0000000000000024</v>
      </c>
      <c r="G6586">
        <v>-99</v>
      </c>
      <c r="H6586" t="s">
        <v>387</v>
      </c>
      <c r="I6586" t="s">
        <v>242</v>
      </c>
      <c r="J6586" t="s">
        <v>7084</v>
      </c>
      <c r="L6586" t="s">
        <v>7337</v>
      </c>
      <c r="N6586" t="s">
        <v>294</v>
      </c>
    </row>
    <row r="6587" spans="1:14">
      <c r="A6587" t="s">
        <v>7269</v>
      </c>
      <c r="B6587">
        <v>737</v>
      </c>
      <c r="C6587" t="str">
        <f t="shared" si="204"/>
        <v>737_95602</v>
      </c>
      <c r="D6587">
        <v>0.329185658580117</v>
      </c>
      <c r="E6587">
        <f>VLOOKUP(C6587,'Gas Species'!D:E,2,FALSE)</f>
        <v>0.32918565858011684</v>
      </c>
      <c r="F6587">
        <f t="shared" si="205"/>
        <v>1.0000000000000004</v>
      </c>
      <c r="G6587">
        <v>-99</v>
      </c>
      <c r="H6587" t="s">
        <v>387</v>
      </c>
      <c r="I6587" t="s">
        <v>242</v>
      </c>
      <c r="J6587" t="s">
        <v>7084</v>
      </c>
      <c r="L6587" t="s">
        <v>7337</v>
      </c>
      <c r="N6587" t="s">
        <v>294</v>
      </c>
    </row>
    <row r="6588" spans="1:14">
      <c r="A6588" t="s">
        <v>7294</v>
      </c>
      <c r="B6588">
        <v>737</v>
      </c>
      <c r="C6588" t="str">
        <f t="shared" si="204"/>
        <v>737_95603</v>
      </c>
      <c r="D6588">
        <v>0.362427528229326</v>
      </c>
      <c r="E6588">
        <f>VLOOKUP(C6588,'Gas Species'!D:E,2,FALSE)</f>
        <v>0.36242752822932606</v>
      </c>
      <c r="F6588">
        <f t="shared" si="205"/>
        <v>0.99999999999999989</v>
      </c>
      <c r="G6588">
        <v>-99</v>
      </c>
      <c r="H6588" t="s">
        <v>387</v>
      </c>
      <c r="I6588" t="s">
        <v>242</v>
      </c>
      <c r="J6588" t="s">
        <v>7084</v>
      </c>
      <c r="L6588" t="s">
        <v>7337</v>
      </c>
      <c r="N6588" t="s">
        <v>294</v>
      </c>
    </row>
    <row r="6589" spans="1:14">
      <c r="A6589" t="s">
        <v>7237</v>
      </c>
      <c r="B6589">
        <v>737</v>
      </c>
      <c r="C6589" t="str">
        <f t="shared" si="204"/>
        <v>737_95604</v>
      </c>
      <c r="D6589">
        <v>0.40515868837189101</v>
      </c>
      <c r="E6589">
        <f>VLOOKUP(C6589,'Gas Species'!D:E,2,FALSE)</f>
        <v>0.40515868837189101</v>
      </c>
      <c r="F6589">
        <f t="shared" si="205"/>
        <v>1</v>
      </c>
      <c r="G6589">
        <v>-99</v>
      </c>
      <c r="H6589" t="s">
        <v>387</v>
      </c>
      <c r="I6589" t="s">
        <v>242</v>
      </c>
      <c r="J6589" t="s">
        <v>7084</v>
      </c>
      <c r="L6589" t="s">
        <v>7337</v>
      </c>
      <c r="N6589" t="s">
        <v>294</v>
      </c>
    </row>
    <row r="6590" spans="1:14">
      <c r="A6590" t="s">
        <v>7238</v>
      </c>
      <c r="B6590">
        <v>737</v>
      </c>
      <c r="C6590" t="str">
        <f t="shared" si="204"/>
        <v>737_95611</v>
      </c>
      <c r="D6590">
        <v>2.4044229729813198</v>
      </c>
      <c r="E6590">
        <f>VLOOKUP(C6590,'Gas Species'!D:E,2,FALSE)</f>
        <v>2.4044229729813158</v>
      </c>
      <c r="F6590">
        <f t="shared" si="205"/>
        <v>1.0000000000000016</v>
      </c>
      <c r="G6590">
        <v>-99</v>
      </c>
      <c r="H6590" t="s">
        <v>387</v>
      </c>
      <c r="I6590" t="s">
        <v>242</v>
      </c>
      <c r="J6590" t="s">
        <v>7084</v>
      </c>
      <c r="L6590" t="s">
        <v>7337</v>
      </c>
      <c r="N6590" t="s">
        <v>294</v>
      </c>
    </row>
    <row r="6591" spans="1:14">
      <c r="A6591" t="s">
        <v>7255</v>
      </c>
      <c r="B6591">
        <v>737</v>
      </c>
      <c r="C6591" t="str">
        <f t="shared" si="204"/>
        <v>737_95643</v>
      </c>
      <c r="D6591">
        <v>8.1418223302188203E-2</v>
      </c>
      <c r="E6591">
        <f>VLOOKUP(C6591,'Gas Species'!D:E,2,FALSE)</f>
        <v>8.1418223302188189E-2</v>
      </c>
      <c r="F6591">
        <f t="shared" si="205"/>
        <v>1.0000000000000002</v>
      </c>
      <c r="G6591">
        <v>-99</v>
      </c>
      <c r="H6591" t="s">
        <v>387</v>
      </c>
      <c r="I6591" t="s">
        <v>242</v>
      </c>
      <c r="J6591" t="s">
        <v>7084</v>
      </c>
      <c r="L6591" t="s">
        <v>7337</v>
      </c>
      <c r="N6591" t="s">
        <v>294</v>
      </c>
    </row>
    <row r="6592" spans="1:14">
      <c r="A6592" t="s">
        <v>7150</v>
      </c>
      <c r="B6592">
        <v>737</v>
      </c>
      <c r="C6592" t="str">
        <f t="shared" si="204"/>
        <v>737_95644</v>
      </c>
      <c r="D6592">
        <v>0.27914465174528802</v>
      </c>
      <c r="E6592">
        <f>VLOOKUP(C6592,'Gas Species'!D:E,2,FALSE)</f>
        <v>0.27914465174528802</v>
      </c>
      <c r="F6592">
        <f t="shared" si="205"/>
        <v>1</v>
      </c>
      <c r="G6592">
        <v>-99</v>
      </c>
      <c r="H6592" t="s">
        <v>387</v>
      </c>
      <c r="I6592" t="s">
        <v>242</v>
      </c>
      <c r="J6592" t="s">
        <v>7084</v>
      </c>
      <c r="L6592" t="s">
        <v>7337</v>
      </c>
      <c r="N6592" t="s">
        <v>294</v>
      </c>
    </row>
    <row r="6593" spans="1:14">
      <c r="A6593" t="s">
        <v>7151</v>
      </c>
      <c r="B6593">
        <v>737</v>
      </c>
      <c r="C6593" t="str">
        <f t="shared" si="204"/>
        <v>737_95645</v>
      </c>
      <c r="D6593">
        <v>2.1981452425732E-2</v>
      </c>
      <c r="E6593">
        <f>VLOOKUP(C6593,'Gas Species'!D:E,2,FALSE)</f>
        <v>2.1981452425732035E-2</v>
      </c>
      <c r="F6593">
        <f t="shared" si="205"/>
        <v>0.99999999999999845</v>
      </c>
      <c r="G6593">
        <v>-99</v>
      </c>
      <c r="H6593" t="s">
        <v>387</v>
      </c>
      <c r="I6593" t="s">
        <v>242</v>
      </c>
      <c r="J6593" t="s">
        <v>7084</v>
      </c>
      <c r="L6593" t="s">
        <v>7337</v>
      </c>
      <c r="N6593" t="s">
        <v>294</v>
      </c>
    </row>
    <row r="6594" spans="1:14">
      <c r="A6594" t="s">
        <v>7153</v>
      </c>
      <c r="B6594">
        <v>737</v>
      </c>
      <c r="C6594" t="str">
        <f t="shared" si="204"/>
        <v>737_95647</v>
      </c>
      <c r="D6594">
        <v>6.2624453162451403E-4</v>
      </c>
      <c r="E6594">
        <f>VLOOKUP(C6594,'Gas Species'!D:E,2,FALSE)</f>
        <v>6.2624453162451392E-4</v>
      </c>
      <c r="F6594">
        <f t="shared" si="205"/>
        <v>1.0000000000000002</v>
      </c>
      <c r="G6594">
        <v>-99</v>
      </c>
      <c r="H6594" t="s">
        <v>387</v>
      </c>
      <c r="I6594" t="s">
        <v>242</v>
      </c>
      <c r="J6594" t="s">
        <v>7084</v>
      </c>
      <c r="L6594" t="s">
        <v>7337</v>
      </c>
      <c r="N6594" t="s">
        <v>294</v>
      </c>
    </row>
    <row r="6595" spans="1:14">
      <c r="A6595" t="s">
        <v>7154</v>
      </c>
      <c r="B6595">
        <v>737</v>
      </c>
      <c r="C6595" t="str">
        <f t="shared" ref="C6595:C6658" si="206">CONCATENATE(B6595,"_",A6595)</f>
        <v>737_95648</v>
      </c>
      <c r="D6595">
        <v>4.94149919445024E-3</v>
      </c>
      <c r="E6595">
        <f>VLOOKUP(C6595,'Gas Species'!D:E,2,FALSE)</f>
        <v>4.9414991944502383E-3</v>
      </c>
      <c r="F6595">
        <f t="shared" ref="F6595:F6658" si="207">D6595/E6595</f>
        <v>1.0000000000000004</v>
      </c>
      <c r="G6595">
        <v>-99</v>
      </c>
      <c r="H6595" t="s">
        <v>387</v>
      </c>
      <c r="I6595" t="s">
        <v>242</v>
      </c>
      <c r="J6595" t="s">
        <v>7084</v>
      </c>
      <c r="L6595" t="s">
        <v>7337</v>
      </c>
      <c r="N6595" t="s">
        <v>294</v>
      </c>
    </row>
    <row r="6596" spans="1:14">
      <c r="A6596" t="s">
        <v>7155</v>
      </c>
      <c r="B6596">
        <v>737</v>
      </c>
      <c r="C6596" t="str">
        <f t="shared" si="206"/>
        <v>737_95649</v>
      </c>
      <c r="D6596">
        <v>1.04606127222245E-2</v>
      </c>
      <c r="E6596">
        <f>VLOOKUP(C6596,'Gas Species'!D:E,2,FALSE)</f>
        <v>1.0460612722224462E-2</v>
      </c>
      <c r="F6596">
        <f t="shared" si="207"/>
        <v>1.0000000000000036</v>
      </c>
      <c r="G6596">
        <v>-99</v>
      </c>
      <c r="H6596" t="s">
        <v>387</v>
      </c>
      <c r="I6596" t="s">
        <v>242</v>
      </c>
      <c r="J6596" t="s">
        <v>7084</v>
      </c>
      <c r="L6596" t="s">
        <v>7337</v>
      </c>
      <c r="N6596" t="s">
        <v>294</v>
      </c>
    </row>
    <row r="6597" spans="1:14">
      <c r="A6597" t="s">
        <v>7321</v>
      </c>
      <c r="B6597">
        <v>737</v>
      </c>
      <c r="C6597" t="str">
        <f t="shared" si="206"/>
        <v>737_95661</v>
      </c>
      <c r="D6597">
        <v>4.5248463416933803E-2</v>
      </c>
      <c r="E6597">
        <f>VLOOKUP(C6597,'Gas Species'!D:E,2,FALSE)</f>
        <v>4.5248463416933761E-2</v>
      </c>
      <c r="F6597">
        <f t="shared" si="207"/>
        <v>1.0000000000000009</v>
      </c>
      <c r="G6597">
        <v>-99</v>
      </c>
      <c r="H6597" t="s">
        <v>387</v>
      </c>
      <c r="I6597" t="s">
        <v>242</v>
      </c>
      <c r="J6597" t="s">
        <v>7084</v>
      </c>
      <c r="L6597" t="s">
        <v>7337</v>
      </c>
      <c r="N6597" t="s">
        <v>294</v>
      </c>
    </row>
    <row r="6598" spans="1:14">
      <c r="A6598" t="s">
        <v>7303</v>
      </c>
      <c r="B6598">
        <v>737</v>
      </c>
      <c r="C6598" t="str">
        <f t="shared" si="206"/>
        <v>737_95662</v>
      </c>
      <c r="D6598">
        <v>0.43068292578633699</v>
      </c>
      <c r="E6598">
        <f>VLOOKUP(C6598,'Gas Species'!D:E,2,FALSE)</f>
        <v>0.43068292578633666</v>
      </c>
      <c r="F6598">
        <f t="shared" si="207"/>
        <v>1.0000000000000007</v>
      </c>
      <c r="G6598">
        <v>-99</v>
      </c>
      <c r="H6598" t="s">
        <v>387</v>
      </c>
      <c r="I6598" t="s">
        <v>242</v>
      </c>
      <c r="J6598" t="s">
        <v>7084</v>
      </c>
      <c r="L6598" t="s">
        <v>7337</v>
      </c>
      <c r="N6598" t="s">
        <v>294</v>
      </c>
    </row>
    <row r="6599" spans="1:14">
      <c r="A6599" t="s">
        <v>7208</v>
      </c>
      <c r="B6599">
        <v>737</v>
      </c>
      <c r="C6599" t="str">
        <f t="shared" si="206"/>
        <v>737_95663</v>
      </c>
      <c r="D6599">
        <v>4.7747309511382303</v>
      </c>
      <c r="E6599">
        <f>VLOOKUP(C6599,'Gas Species'!D:E,2,FALSE)</f>
        <v>4.7747309511382268</v>
      </c>
      <c r="F6599">
        <f t="shared" si="207"/>
        <v>1.0000000000000007</v>
      </c>
      <c r="G6599">
        <v>-99</v>
      </c>
      <c r="H6599" t="s">
        <v>387</v>
      </c>
      <c r="I6599" t="s">
        <v>242</v>
      </c>
      <c r="J6599" t="s">
        <v>7084</v>
      </c>
      <c r="L6599" t="s">
        <v>7337</v>
      </c>
      <c r="N6599" t="s">
        <v>294</v>
      </c>
    </row>
    <row r="6600" spans="1:14">
      <c r="A6600" t="s">
        <v>7210</v>
      </c>
      <c r="B6600">
        <v>737</v>
      </c>
      <c r="C6600" t="str">
        <f t="shared" si="206"/>
        <v>737_95665</v>
      </c>
      <c r="D6600">
        <v>2.6964482123415501E-2</v>
      </c>
      <c r="E6600">
        <f>VLOOKUP(C6600,'Gas Species'!D:E,2,FALSE)</f>
        <v>2.6964482123415467E-2</v>
      </c>
      <c r="F6600">
        <f t="shared" si="207"/>
        <v>1.0000000000000013</v>
      </c>
      <c r="G6600">
        <v>-99</v>
      </c>
      <c r="H6600" t="s">
        <v>387</v>
      </c>
      <c r="I6600" t="s">
        <v>242</v>
      </c>
      <c r="J6600" t="s">
        <v>7084</v>
      </c>
      <c r="L6600" t="s">
        <v>7337</v>
      </c>
      <c r="N6600" t="s">
        <v>294</v>
      </c>
    </row>
    <row r="6601" spans="1:14">
      <c r="A6601" t="s">
        <v>7212</v>
      </c>
      <c r="B6601">
        <v>737</v>
      </c>
      <c r="C6601" t="str">
        <f t="shared" si="206"/>
        <v>737_95669</v>
      </c>
      <c r="D6601">
        <v>1.07804489800327</v>
      </c>
      <c r="E6601">
        <f>VLOOKUP(C6601,'Gas Species'!D:E,2,FALSE)</f>
        <v>1.078044898003274</v>
      </c>
      <c r="F6601">
        <f t="shared" si="207"/>
        <v>0.99999999999999634</v>
      </c>
      <c r="G6601">
        <v>-99</v>
      </c>
      <c r="H6601" t="s">
        <v>387</v>
      </c>
      <c r="I6601" t="s">
        <v>242</v>
      </c>
      <c r="J6601" t="s">
        <v>7084</v>
      </c>
      <c r="L6601" t="s">
        <v>7337</v>
      </c>
      <c r="N6601" t="s">
        <v>314</v>
      </c>
    </row>
    <row r="6602" spans="1:14">
      <c r="A6602" t="s">
        <v>7166</v>
      </c>
      <c r="B6602">
        <v>737</v>
      </c>
      <c r="C6602" t="str">
        <f t="shared" si="206"/>
        <v>737_95671</v>
      </c>
      <c r="D6602">
        <v>0.32239775468895299</v>
      </c>
      <c r="E6602">
        <f>VLOOKUP(C6602,'Gas Species'!D:E,2,FALSE)</f>
        <v>0.32239775468895271</v>
      </c>
      <c r="F6602">
        <f t="shared" si="207"/>
        <v>1.0000000000000009</v>
      </c>
      <c r="G6602">
        <v>-99</v>
      </c>
      <c r="H6602" t="s">
        <v>387</v>
      </c>
      <c r="I6602" t="s">
        <v>242</v>
      </c>
      <c r="J6602" t="s">
        <v>7084</v>
      </c>
      <c r="L6602" t="s">
        <v>7337</v>
      </c>
      <c r="N6602" t="s">
        <v>294</v>
      </c>
    </row>
    <row r="6603" spans="1:14">
      <c r="A6603" t="s">
        <v>7214</v>
      </c>
      <c r="B6603">
        <v>737</v>
      </c>
      <c r="C6603" t="str">
        <f t="shared" si="206"/>
        <v>737_95673</v>
      </c>
      <c r="D6603">
        <v>0.42730529746955997</v>
      </c>
      <c r="E6603">
        <f>VLOOKUP(C6603,'Gas Species'!D:E,2,FALSE)</f>
        <v>0.42730529746955964</v>
      </c>
      <c r="F6603">
        <f t="shared" si="207"/>
        <v>1.0000000000000009</v>
      </c>
      <c r="G6603">
        <v>-99</v>
      </c>
      <c r="H6603" t="s">
        <v>387</v>
      </c>
      <c r="I6603" t="s">
        <v>242</v>
      </c>
      <c r="J6603" t="s">
        <v>7084</v>
      </c>
      <c r="L6603" t="s">
        <v>7337</v>
      </c>
      <c r="N6603" t="s">
        <v>294</v>
      </c>
    </row>
    <row r="6604" spans="1:14">
      <c r="A6604" t="s">
        <v>7168</v>
      </c>
      <c r="B6604">
        <v>737</v>
      </c>
      <c r="C6604" t="str">
        <f t="shared" si="206"/>
        <v>737_95674</v>
      </c>
      <c r="D6604">
        <v>1.68222365212445E-2</v>
      </c>
      <c r="E6604">
        <f>VLOOKUP(C6604,'Gas Species'!D:E,2,FALSE)</f>
        <v>1.6822236521244548E-2</v>
      </c>
      <c r="F6604">
        <f t="shared" si="207"/>
        <v>0.99999999999999711</v>
      </c>
      <c r="G6604">
        <v>-99</v>
      </c>
      <c r="H6604" t="s">
        <v>387</v>
      </c>
      <c r="I6604" t="s">
        <v>242</v>
      </c>
      <c r="J6604" t="s">
        <v>7084</v>
      </c>
      <c r="L6604" t="s">
        <v>7337</v>
      </c>
      <c r="N6604" t="s">
        <v>294</v>
      </c>
    </row>
    <row r="6605" spans="1:14">
      <c r="A6605" t="s">
        <v>7169</v>
      </c>
      <c r="B6605">
        <v>737</v>
      </c>
      <c r="C6605" t="str">
        <f t="shared" si="206"/>
        <v>737_95675</v>
      </c>
      <c r="D6605">
        <v>1.33615800521789E-2</v>
      </c>
      <c r="E6605">
        <f>VLOOKUP(C6605,'Gas Species'!D:E,2,FALSE)</f>
        <v>1.3361580052178882E-2</v>
      </c>
      <c r="F6605">
        <f t="shared" si="207"/>
        <v>1.0000000000000013</v>
      </c>
      <c r="G6605">
        <v>-99</v>
      </c>
      <c r="H6605" t="s">
        <v>387</v>
      </c>
      <c r="I6605" t="s">
        <v>242</v>
      </c>
      <c r="J6605" t="s">
        <v>7084</v>
      </c>
      <c r="L6605" t="s">
        <v>7337</v>
      </c>
      <c r="N6605" t="s">
        <v>294</v>
      </c>
    </row>
    <row r="6606" spans="1:14">
      <c r="A6606" t="s">
        <v>7170</v>
      </c>
      <c r="B6606">
        <v>737</v>
      </c>
      <c r="C6606" t="str">
        <f t="shared" si="206"/>
        <v>737_95676</v>
      </c>
      <c r="D6606">
        <v>7.6635129019280795E-2</v>
      </c>
      <c r="E6606">
        <f>VLOOKUP(C6606,'Gas Species'!D:E,2,FALSE)</f>
        <v>7.6635129019280795E-2</v>
      </c>
      <c r="F6606">
        <f t="shared" si="207"/>
        <v>1</v>
      </c>
      <c r="G6606">
        <v>-99</v>
      </c>
      <c r="H6606" t="s">
        <v>387</v>
      </c>
      <c r="I6606" t="s">
        <v>242</v>
      </c>
      <c r="J6606" t="s">
        <v>7084</v>
      </c>
      <c r="L6606" t="s">
        <v>7337</v>
      </c>
      <c r="N6606" t="s">
        <v>294</v>
      </c>
    </row>
    <row r="6607" spans="1:14">
      <c r="A6607" t="s">
        <v>7171</v>
      </c>
      <c r="B6607">
        <v>737</v>
      </c>
      <c r="C6607" t="str">
        <f t="shared" si="206"/>
        <v>737_95677</v>
      </c>
      <c r="D6607">
        <v>1.4163723031802499E-2</v>
      </c>
      <c r="E6607">
        <f>VLOOKUP(C6607,'Gas Species'!D:E,2,FALSE)</f>
        <v>1.4163723031802536E-2</v>
      </c>
      <c r="F6607">
        <f t="shared" si="207"/>
        <v>0.99999999999999745</v>
      </c>
      <c r="G6607">
        <v>-99</v>
      </c>
      <c r="H6607" t="s">
        <v>387</v>
      </c>
      <c r="I6607" t="s">
        <v>242</v>
      </c>
      <c r="J6607" t="s">
        <v>7084</v>
      </c>
      <c r="L6607" t="s">
        <v>7337</v>
      </c>
      <c r="N6607" t="s">
        <v>294</v>
      </c>
    </row>
    <row r="6608" spans="1:14">
      <c r="A6608" t="s">
        <v>7172</v>
      </c>
      <c r="B6608">
        <v>737</v>
      </c>
      <c r="C6608" t="str">
        <f t="shared" si="206"/>
        <v>737_95678</v>
      </c>
      <c r="D6608">
        <v>6.4090662372654802E-2</v>
      </c>
      <c r="E6608">
        <f>VLOOKUP(C6608,'Gas Species'!D:E,2,FALSE)</f>
        <v>6.4090662372654775E-2</v>
      </c>
      <c r="F6608">
        <f t="shared" si="207"/>
        <v>1.0000000000000004</v>
      </c>
      <c r="G6608">
        <v>-99</v>
      </c>
      <c r="H6608" t="s">
        <v>387</v>
      </c>
      <c r="I6608" t="s">
        <v>242</v>
      </c>
      <c r="J6608" t="s">
        <v>7084</v>
      </c>
      <c r="L6608" t="s">
        <v>7337</v>
      </c>
      <c r="N6608" t="s">
        <v>294</v>
      </c>
    </row>
    <row r="6609" spans="1:14">
      <c r="A6609" t="s">
        <v>7175</v>
      </c>
      <c r="B6609">
        <v>737</v>
      </c>
      <c r="C6609" t="str">
        <f t="shared" si="206"/>
        <v>737_95681</v>
      </c>
      <c r="D6609">
        <v>1.8344884363953599E-2</v>
      </c>
      <c r="E6609">
        <f>VLOOKUP(C6609,'Gas Species'!D:E,2,FALSE)</f>
        <v>1.8344884363953564E-2</v>
      </c>
      <c r="F6609">
        <f t="shared" si="207"/>
        <v>1.000000000000002</v>
      </c>
      <c r="G6609">
        <v>-99</v>
      </c>
      <c r="H6609" t="s">
        <v>387</v>
      </c>
      <c r="I6609" t="s">
        <v>242</v>
      </c>
      <c r="J6609" t="s">
        <v>7084</v>
      </c>
      <c r="L6609" t="s">
        <v>7337</v>
      </c>
      <c r="N6609" t="s">
        <v>294</v>
      </c>
    </row>
    <row r="6610" spans="1:14">
      <c r="A6610" t="s">
        <v>7176</v>
      </c>
      <c r="B6610">
        <v>737</v>
      </c>
      <c r="C6610" t="str">
        <f t="shared" si="206"/>
        <v>737_95682</v>
      </c>
      <c r="D6610">
        <v>1.1971684342728E-2</v>
      </c>
      <c r="E6610">
        <f>VLOOKUP(C6610,'Gas Species'!D:E,2,FALSE)</f>
        <v>1.1971684342728009E-2</v>
      </c>
      <c r="F6610">
        <f t="shared" si="207"/>
        <v>0.99999999999999922</v>
      </c>
      <c r="G6610">
        <v>-99</v>
      </c>
      <c r="H6610" t="s">
        <v>387</v>
      </c>
      <c r="I6610" t="s">
        <v>242</v>
      </c>
      <c r="J6610" t="s">
        <v>7084</v>
      </c>
      <c r="L6610" t="s">
        <v>7337</v>
      </c>
      <c r="N6610" t="s">
        <v>294</v>
      </c>
    </row>
    <row r="6611" spans="1:14">
      <c r="A6611" t="s">
        <v>7179</v>
      </c>
      <c r="B6611">
        <v>737</v>
      </c>
      <c r="C6611" t="str">
        <f t="shared" si="206"/>
        <v>737_95685</v>
      </c>
      <c r="D6611">
        <v>2.4910909201798798E-2</v>
      </c>
      <c r="E6611">
        <f>VLOOKUP(C6611,'Gas Species'!D:E,2,FALSE)</f>
        <v>2.4910909201798809E-2</v>
      </c>
      <c r="F6611">
        <f t="shared" si="207"/>
        <v>0.99999999999999956</v>
      </c>
      <c r="G6611">
        <v>-99</v>
      </c>
      <c r="H6611" t="s">
        <v>387</v>
      </c>
      <c r="I6611" t="s">
        <v>242</v>
      </c>
      <c r="J6611" t="s">
        <v>7084</v>
      </c>
      <c r="L6611" t="s">
        <v>7337</v>
      </c>
      <c r="N6611" t="s">
        <v>294</v>
      </c>
    </row>
    <row r="6612" spans="1:14">
      <c r="A6612" t="s">
        <v>7183</v>
      </c>
      <c r="B6612">
        <v>737</v>
      </c>
      <c r="C6612" t="str">
        <f t="shared" si="206"/>
        <v>737_95689</v>
      </c>
      <c r="D6612">
        <v>3.8738239914332999E-2</v>
      </c>
      <c r="E6612">
        <f>VLOOKUP(C6612,'Gas Species'!D:E,2,FALSE)</f>
        <v>3.8738239914333027E-2</v>
      </c>
      <c r="F6612">
        <f t="shared" si="207"/>
        <v>0.99999999999999933</v>
      </c>
      <c r="G6612">
        <v>-99</v>
      </c>
      <c r="H6612" t="s">
        <v>387</v>
      </c>
      <c r="I6612" t="s">
        <v>242</v>
      </c>
      <c r="J6612" t="s">
        <v>7084</v>
      </c>
      <c r="L6612" t="s">
        <v>7337</v>
      </c>
      <c r="N6612" t="s">
        <v>294</v>
      </c>
    </row>
    <row r="6613" spans="1:14">
      <c r="A6613" t="s">
        <v>7185</v>
      </c>
      <c r="B6613">
        <v>737</v>
      </c>
      <c r="C6613" t="str">
        <f t="shared" si="206"/>
        <v>737_95691</v>
      </c>
      <c r="D6613">
        <v>3.14160393299962E-3</v>
      </c>
      <c r="E6613">
        <f>VLOOKUP(C6613,'Gas Species'!D:E,2,FALSE)</f>
        <v>3.1416039329996235E-3</v>
      </c>
      <c r="F6613">
        <f t="shared" si="207"/>
        <v>0.99999999999999889</v>
      </c>
      <c r="G6613">
        <v>-99</v>
      </c>
      <c r="H6613" t="s">
        <v>387</v>
      </c>
      <c r="I6613" t="s">
        <v>242</v>
      </c>
      <c r="J6613" t="s">
        <v>7084</v>
      </c>
      <c r="L6613" t="s">
        <v>7337</v>
      </c>
      <c r="N6613" t="s">
        <v>294</v>
      </c>
    </row>
    <row r="6614" spans="1:14">
      <c r="A6614" t="s">
        <v>7186</v>
      </c>
      <c r="B6614">
        <v>737</v>
      </c>
      <c r="C6614" t="str">
        <f t="shared" si="206"/>
        <v>737_95692</v>
      </c>
      <c r="D6614">
        <v>4.7068318054488099E-3</v>
      </c>
      <c r="E6614">
        <f>VLOOKUP(C6614,'Gas Species'!D:E,2,FALSE)</f>
        <v>4.7068318054488143E-3</v>
      </c>
      <c r="F6614">
        <f t="shared" si="207"/>
        <v>0.99999999999999911</v>
      </c>
      <c r="G6614">
        <v>-99</v>
      </c>
      <c r="H6614" t="s">
        <v>387</v>
      </c>
      <c r="I6614" t="s">
        <v>242</v>
      </c>
      <c r="J6614" t="s">
        <v>7084</v>
      </c>
      <c r="L6614" t="s">
        <v>7337</v>
      </c>
      <c r="N6614" t="s">
        <v>294</v>
      </c>
    </row>
    <row r="6615" spans="1:14">
      <c r="A6615" t="s">
        <v>7187</v>
      </c>
      <c r="B6615">
        <v>737</v>
      </c>
      <c r="C6615" t="str">
        <f t="shared" si="206"/>
        <v>737_95693</v>
      </c>
      <c r="D6615">
        <v>4.2576218943550003E-3</v>
      </c>
      <c r="E6615">
        <f>VLOOKUP(C6615,'Gas Species'!D:E,2,FALSE)</f>
        <v>4.2576218943550037E-3</v>
      </c>
      <c r="F6615">
        <f t="shared" si="207"/>
        <v>0.99999999999999922</v>
      </c>
      <c r="G6615">
        <v>-99</v>
      </c>
      <c r="H6615" t="s">
        <v>387</v>
      </c>
      <c r="I6615" t="s">
        <v>242</v>
      </c>
      <c r="J6615" t="s">
        <v>7084</v>
      </c>
      <c r="L6615" t="s">
        <v>7337</v>
      </c>
      <c r="N6615" t="s">
        <v>294</v>
      </c>
    </row>
    <row r="6616" spans="1:14">
      <c r="A6616" t="s">
        <v>7188</v>
      </c>
      <c r="B6616">
        <v>737</v>
      </c>
      <c r="C6616" t="str">
        <f t="shared" si="206"/>
        <v>737_95694</v>
      </c>
      <c r="D6616">
        <v>6.7284715650748903E-3</v>
      </c>
      <c r="E6616">
        <f>VLOOKUP(C6616,'Gas Species'!D:E,2,FALSE)</f>
        <v>6.7284715650748851E-3</v>
      </c>
      <c r="F6616">
        <f t="shared" si="207"/>
        <v>1.0000000000000007</v>
      </c>
      <c r="G6616">
        <v>-99</v>
      </c>
      <c r="H6616" t="s">
        <v>387</v>
      </c>
      <c r="I6616" t="s">
        <v>242</v>
      </c>
      <c r="J6616" t="s">
        <v>7084</v>
      </c>
      <c r="L6616" t="s">
        <v>7337</v>
      </c>
      <c r="N6616" t="s">
        <v>294</v>
      </c>
    </row>
    <row r="6617" spans="1:14">
      <c r="A6617" t="s">
        <v>7189</v>
      </c>
      <c r="B6617">
        <v>737</v>
      </c>
      <c r="C6617" t="str">
        <f t="shared" si="206"/>
        <v>737_95695</v>
      </c>
      <c r="D6617">
        <v>6.6563925284106699E-3</v>
      </c>
      <c r="E6617">
        <f>VLOOKUP(C6617,'Gas Species'!D:E,2,FALSE)</f>
        <v>6.6563925284106682E-3</v>
      </c>
      <c r="F6617">
        <f t="shared" si="207"/>
        <v>1.0000000000000002</v>
      </c>
      <c r="G6617">
        <v>-99</v>
      </c>
      <c r="H6617" t="s">
        <v>387</v>
      </c>
      <c r="I6617" t="s">
        <v>242</v>
      </c>
      <c r="J6617" t="s">
        <v>7084</v>
      </c>
      <c r="L6617" t="s">
        <v>7337</v>
      </c>
      <c r="N6617" t="s">
        <v>294</v>
      </c>
    </row>
    <row r="6618" spans="1:14">
      <c r="A6618" t="s">
        <v>7190</v>
      </c>
      <c r="B6618">
        <v>737</v>
      </c>
      <c r="C6618" t="str">
        <f t="shared" si="206"/>
        <v>737_95696</v>
      </c>
      <c r="D6618">
        <v>1.0265077207992799E-2</v>
      </c>
      <c r="E6618">
        <f>VLOOKUP(C6618,'Gas Species'!D:E,2,FALSE)</f>
        <v>1.0265077207992825E-2</v>
      </c>
      <c r="F6618">
        <f t="shared" si="207"/>
        <v>0.99999999999999745</v>
      </c>
      <c r="G6618">
        <v>-99</v>
      </c>
      <c r="H6618" t="s">
        <v>387</v>
      </c>
      <c r="I6618" t="s">
        <v>242</v>
      </c>
      <c r="J6618" t="s">
        <v>7084</v>
      </c>
      <c r="L6618" t="s">
        <v>7337</v>
      </c>
      <c r="N6618" t="s">
        <v>294</v>
      </c>
    </row>
    <row r="6619" spans="1:14">
      <c r="A6619" t="s">
        <v>7215</v>
      </c>
      <c r="B6619">
        <v>737</v>
      </c>
      <c r="C6619" t="str">
        <f t="shared" si="206"/>
        <v>737_95698</v>
      </c>
      <c r="D6619">
        <v>5.7997204688668001E-2</v>
      </c>
      <c r="E6619">
        <f>VLOOKUP(C6619,'Gas Species'!D:E,2,FALSE)</f>
        <v>5.799720468866805E-2</v>
      </c>
      <c r="F6619">
        <f t="shared" si="207"/>
        <v>0.99999999999999911</v>
      </c>
      <c r="G6619">
        <v>-99</v>
      </c>
      <c r="H6619" t="s">
        <v>387</v>
      </c>
      <c r="I6619" t="s">
        <v>242</v>
      </c>
      <c r="J6619" t="s">
        <v>7084</v>
      </c>
      <c r="L6619" t="s">
        <v>7337</v>
      </c>
      <c r="N6619" t="s">
        <v>349</v>
      </c>
    </row>
    <row r="6620" spans="1:14">
      <c r="A6620" t="s">
        <v>7192</v>
      </c>
      <c r="B6620">
        <v>737</v>
      </c>
      <c r="C6620" t="str">
        <f t="shared" si="206"/>
        <v>737_95699</v>
      </c>
      <c r="D6620">
        <v>8.7106155115844203E-3</v>
      </c>
      <c r="E6620">
        <f>VLOOKUP(C6620,'Gas Species'!D:E,2,FALSE)</f>
        <v>8.7106155115844169E-3</v>
      </c>
      <c r="F6620">
        <f t="shared" si="207"/>
        <v>1.0000000000000004</v>
      </c>
      <c r="G6620">
        <v>-99</v>
      </c>
      <c r="H6620" t="s">
        <v>387</v>
      </c>
      <c r="I6620" t="s">
        <v>242</v>
      </c>
      <c r="J6620" t="s">
        <v>7084</v>
      </c>
      <c r="L6620" t="s">
        <v>7337</v>
      </c>
      <c r="N6620" t="s">
        <v>349</v>
      </c>
    </row>
    <row r="6621" spans="1:14">
      <c r="A6621" t="s">
        <v>7193</v>
      </c>
      <c r="B6621">
        <v>737</v>
      </c>
      <c r="C6621" t="str">
        <f t="shared" si="206"/>
        <v>737_95700</v>
      </c>
      <c r="D6621">
        <v>2.59163952957416E-2</v>
      </c>
      <c r="E6621">
        <f>VLOOKUP(C6621,'Gas Species'!D:E,2,FALSE)</f>
        <v>2.5916395295741641E-2</v>
      </c>
      <c r="F6621">
        <f t="shared" si="207"/>
        <v>0.99999999999999845</v>
      </c>
      <c r="G6621">
        <v>-99</v>
      </c>
      <c r="H6621" t="s">
        <v>387</v>
      </c>
      <c r="I6621" t="s">
        <v>242</v>
      </c>
      <c r="J6621" t="s">
        <v>7084</v>
      </c>
      <c r="L6621" t="s">
        <v>7337</v>
      </c>
      <c r="N6621" t="s">
        <v>349</v>
      </c>
    </row>
    <row r="6622" spans="1:14">
      <c r="A6622" t="s">
        <v>7194</v>
      </c>
      <c r="B6622">
        <v>737</v>
      </c>
      <c r="C6622" t="str">
        <f t="shared" si="206"/>
        <v>737_95701</v>
      </c>
      <c r="D6622">
        <v>2.2123872150160501E-2</v>
      </c>
      <c r="E6622">
        <f>VLOOKUP(C6622,'Gas Species'!D:E,2,FALSE)</f>
        <v>2.212387215016047E-2</v>
      </c>
      <c r="F6622">
        <f t="shared" si="207"/>
        <v>1.0000000000000013</v>
      </c>
      <c r="G6622">
        <v>-99</v>
      </c>
      <c r="H6622" t="s">
        <v>387</v>
      </c>
      <c r="I6622" t="s">
        <v>242</v>
      </c>
      <c r="J6622" t="s">
        <v>7084</v>
      </c>
      <c r="L6622" t="s">
        <v>7337</v>
      </c>
      <c r="N6622" t="s">
        <v>349</v>
      </c>
    </row>
    <row r="6623" spans="1:14">
      <c r="A6623" t="s">
        <v>7275</v>
      </c>
      <c r="B6623">
        <v>737</v>
      </c>
      <c r="C6623" t="str">
        <f t="shared" si="206"/>
        <v>737_95704</v>
      </c>
      <c r="D6623">
        <v>1.63207559695227</v>
      </c>
      <c r="E6623">
        <f>VLOOKUP(C6623,'Gas Species'!D:E,2,FALSE)</f>
        <v>1.6320755969522716</v>
      </c>
      <c r="F6623">
        <f t="shared" si="207"/>
        <v>0.999999999999999</v>
      </c>
      <c r="G6623">
        <v>-99</v>
      </c>
      <c r="H6623" t="s">
        <v>387</v>
      </c>
      <c r="I6623" t="s">
        <v>242</v>
      </c>
      <c r="J6623" t="s">
        <v>7084</v>
      </c>
      <c r="L6623" t="s">
        <v>7337</v>
      </c>
      <c r="N6623" t="s">
        <v>294</v>
      </c>
    </row>
    <row r="6624" spans="1:14">
      <c r="A6624" t="s">
        <v>7195</v>
      </c>
      <c r="B6624">
        <v>737</v>
      </c>
      <c r="C6624" t="str">
        <f t="shared" si="206"/>
        <v>737_95707</v>
      </c>
      <c r="D6624">
        <v>2.1980814201280302E-3</v>
      </c>
      <c r="E6624">
        <f>VLOOKUP(C6624,'Gas Species'!D:E,2,FALSE)</f>
        <v>2.1980814201280254E-3</v>
      </c>
      <c r="F6624">
        <f t="shared" si="207"/>
        <v>1.0000000000000022</v>
      </c>
      <c r="G6624">
        <v>-99</v>
      </c>
      <c r="H6624" t="s">
        <v>387</v>
      </c>
      <c r="I6624" t="s">
        <v>242</v>
      </c>
      <c r="J6624" t="s">
        <v>7084</v>
      </c>
      <c r="L6624" t="s">
        <v>7337</v>
      </c>
      <c r="N6624" t="s">
        <v>294</v>
      </c>
    </row>
    <row r="6625" spans="1:14">
      <c r="A6625" t="s">
        <v>7245</v>
      </c>
      <c r="B6625">
        <v>737</v>
      </c>
      <c r="C6625" t="str">
        <f t="shared" si="206"/>
        <v>737_95711</v>
      </c>
      <c r="D6625">
        <v>3.7372690951553902E-3</v>
      </c>
      <c r="E6625">
        <f>VLOOKUP(C6625,'Gas Species'!D:E,2,FALSE)</f>
        <v>3.7372690951553936E-3</v>
      </c>
      <c r="F6625">
        <f t="shared" si="207"/>
        <v>0.99999999999999911</v>
      </c>
      <c r="G6625">
        <v>-99</v>
      </c>
      <c r="H6625" t="s">
        <v>387</v>
      </c>
      <c r="I6625" t="s">
        <v>242</v>
      </c>
      <c r="J6625" t="s">
        <v>7084</v>
      </c>
      <c r="L6625" t="s">
        <v>7337</v>
      </c>
      <c r="N6625" t="s">
        <v>294</v>
      </c>
    </row>
    <row r="6626" spans="1:14">
      <c r="A6626" t="s">
        <v>7199</v>
      </c>
      <c r="B6626">
        <v>737</v>
      </c>
      <c r="C6626" t="str">
        <f t="shared" si="206"/>
        <v>737_95713</v>
      </c>
      <c r="D6626">
        <v>4.7252959426514203E-2</v>
      </c>
      <c r="E6626">
        <f>VLOOKUP(C6626,'Gas Species'!D:E,2,FALSE)</f>
        <v>4.7252959426514245E-2</v>
      </c>
      <c r="F6626">
        <f t="shared" si="207"/>
        <v>0.99999999999999911</v>
      </c>
      <c r="G6626">
        <v>-99</v>
      </c>
      <c r="H6626" t="s">
        <v>387</v>
      </c>
      <c r="I6626" t="s">
        <v>242</v>
      </c>
      <c r="J6626" t="s">
        <v>7084</v>
      </c>
      <c r="L6626" t="s">
        <v>7337</v>
      </c>
      <c r="N6626" t="s">
        <v>294</v>
      </c>
    </row>
    <row r="6627" spans="1:14">
      <c r="A6627" t="s">
        <v>7257</v>
      </c>
      <c r="B6627">
        <v>737</v>
      </c>
      <c r="C6627" t="str">
        <f t="shared" si="206"/>
        <v>737_95719</v>
      </c>
      <c r="D6627">
        <v>1.44993862302309E-2</v>
      </c>
      <c r="E6627">
        <f>VLOOKUP(C6627,'Gas Species'!D:E,2,FALSE)</f>
        <v>1.4499386230230903E-2</v>
      </c>
      <c r="F6627">
        <f t="shared" si="207"/>
        <v>0.99999999999999978</v>
      </c>
      <c r="G6627">
        <v>-99</v>
      </c>
      <c r="H6627" t="s">
        <v>387</v>
      </c>
      <c r="I6627" t="s">
        <v>242</v>
      </c>
      <c r="J6627" t="s">
        <v>7084</v>
      </c>
      <c r="L6627" t="s">
        <v>7337</v>
      </c>
      <c r="N6627" t="s">
        <v>294</v>
      </c>
    </row>
    <row r="6628" spans="1:14">
      <c r="A6628" t="s">
        <v>7262</v>
      </c>
      <c r="B6628">
        <v>737</v>
      </c>
      <c r="C6628" t="str">
        <f t="shared" si="206"/>
        <v>737_95720</v>
      </c>
      <c r="D6628">
        <v>0.14855426985523101</v>
      </c>
      <c r="E6628">
        <f>VLOOKUP(C6628,'Gas Species'!D:E,2,FALSE)</f>
        <v>0.14855426985523087</v>
      </c>
      <c r="F6628">
        <f t="shared" si="207"/>
        <v>1.0000000000000009</v>
      </c>
      <c r="G6628">
        <v>-99</v>
      </c>
      <c r="H6628" t="s">
        <v>387</v>
      </c>
      <c r="I6628" t="s">
        <v>242</v>
      </c>
      <c r="J6628" t="s">
        <v>7084</v>
      </c>
      <c r="L6628" t="s">
        <v>7337</v>
      </c>
      <c r="N6628" t="s">
        <v>294</v>
      </c>
    </row>
    <row r="6629" spans="1:14">
      <c r="A6629" t="s">
        <v>7217</v>
      </c>
      <c r="B6629">
        <v>737</v>
      </c>
      <c r="C6629" t="str">
        <f t="shared" si="206"/>
        <v>737_95725</v>
      </c>
      <c r="D6629">
        <v>7.9410798946950908E-3</v>
      </c>
      <c r="E6629">
        <f>VLOOKUP(C6629,'Gas Species'!D:E,2,FALSE)</f>
        <v>7.9410798946950873E-3</v>
      </c>
      <c r="F6629">
        <f t="shared" si="207"/>
        <v>1.0000000000000004</v>
      </c>
      <c r="G6629">
        <v>-99</v>
      </c>
      <c r="H6629" t="s">
        <v>387</v>
      </c>
      <c r="I6629" t="s">
        <v>242</v>
      </c>
      <c r="J6629" t="s">
        <v>7084</v>
      </c>
      <c r="L6629" t="s">
        <v>7337</v>
      </c>
      <c r="N6629" t="s">
        <v>294</v>
      </c>
    </row>
    <row r="6630" spans="1:14">
      <c r="A6630" t="s">
        <v>7247</v>
      </c>
      <c r="B6630">
        <v>737</v>
      </c>
      <c r="C6630" t="str">
        <f t="shared" si="206"/>
        <v>737_95726</v>
      </c>
      <c r="D6630">
        <v>4.09461184506735E-3</v>
      </c>
      <c r="E6630">
        <f>VLOOKUP(C6630,'Gas Species'!D:E,2,FALSE)</f>
        <v>4.0946118450673492E-3</v>
      </c>
      <c r="F6630">
        <f t="shared" si="207"/>
        <v>1.0000000000000002</v>
      </c>
      <c r="G6630">
        <v>-99</v>
      </c>
      <c r="H6630" t="s">
        <v>387</v>
      </c>
      <c r="I6630" t="s">
        <v>242</v>
      </c>
      <c r="J6630" t="s">
        <v>7084</v>
      </c>
      <c r="L6630" t="s">
        <v>7337</v>
      </c>
      <c r="N6630" t="s">
        <v>294</v>
      </c>
    </row>
    <row r="6631" spans="1:14">
      <c r="A6631" t="s">
        <v>7218</v>
      </c>
      <c r="B6631">
        <v>737</v>
      </c>
      <c r="C6631" t="str">
        <f t="shared" si="206"/>
        <v>737_95728</v>
      </c>
      <c r="D6631">
        <v>1.18224966056841E-2</v>
      </c>
      <c r="E6631">
        <f>VLOOKUP(C6631,'Gas Species'!D:E,2,FALSE)</f>
        <v>1.1822496605684133E-2</v>
      </c>
      <c r="F6631">
        <f t="shared" si="207"/>
        <v>0.99999999999999722</v>
      </c>
      <c r="G6631">
        <v>-99</v>
      </c>
      <c r="H6631" t="s">
        <v>387</v>
      </c>
      <c r="I6631" t="s">
        <v>242</v>
      </c>
      <c r="J6631" t="s">
        <v>7084</v>
      </c>
      <c r="L6631" t="s">
        <v>7337</v>
      </c>
      <c r="N6631" t="s">
        <v>294</v>
      </c>
    </row>
    <row r="6632" spans="1:14">
      <c r="A6632" t="s">
        <v>7219</v>
      </c>
      <c r="B6632">
        <v>737</v>
      </c>
      <c r="C6632" t="str">
        <f t="shared" si="206"/>
        <v>737_95729</v>
      </c>
      <c r="D6632">
        <v>3.6761021401769499E-4</v>
      </c>
      <c r="E6632">
        <f>VLOOKUP(C6632,'Gas Species'!D:E,2,FALSE)</f>
        <v>3.6761021401769504E-4</v>
      </c>
      <c r="F6632">
        <f t="shared" si="207"/>
        <v>0.99999999999999989</v>
      </c>
      <c r="G6632">
        <v>-99</v>
      </c>
      <c r="H6632" t="s">
        <v>387</v>
      </c>
      <c r="I6632" t="s">
        <v>242</v>
      </c>
      <c r="J6632" t="s">
        <v>7084</v>
      </c>
      <c r="L6632" t="s">
        <v>7337</v>
      </c>
      <c r="N6632" t="s">
        <v>356</v>
      </c>
    </row>
    <row r="6633" spans="1:14">
      <c r="A6633" t="s">
        <v>7220</v>
      </c>
      <c r="B6633">
        <v>737</v>
      </c>
      <c r="C6633" t="str">
        <f t="shared" si="206"/>
        <v>737_95730</v>
      </c>
      <c r="D6633">
        <v>1.2717939561634101E-4</v>
      </c>
      <c r="E6633">
        <f>VLOOKUP(C6633,'Gas Species'!D:E,2,FALSE)</f>
        <v>1.2717939561634144E-4</v>
      </c>
      <c r="F6633">
        <f t="shared" si="207"/>
        <v>0.99999999999999656</v>
      </c>
      <c r="G6633">
        <v>-99</v>
      </c>
      <c r="H6633" t="s">
        <v>387</v>
      </c>
      <c r="I6633" t="s">
        <v>242</v>
      </c>
      <c r="J6633" t="s">
        <v>7084</v>
      </c>
      <c r="L6633" t="s">
        <v>7337</v>
      </c>
      <c r="N6633" t="s">
        <v>294</v>
      </c>
    </row>
    <row r="6634" spans="1:14">
      <c r="A6634" t="s">
        <v>7221</v>
      </c>
      <c r="B6634">
        <v>737</v>
      </c>
      <c r="C6634" t="str">
        <f t="shared" si="206"/>
        <v>737_95731</v>
      </c>
      <c r="D6634">
        <v>6.5002617149683599E-4</v>
      </c>
      <c r="E6634">
        <f>VLOOKUP(C6634,'Gas Species'!D:E,2,FALSE)</f>
        <v>6.5002617149683643E-4</v>
      </c>
      <c r="F6634">
        <f t="shared" si="207"/>
        <v>0.99999999999999933</v>
      </c>
      <c r="G6634">
        <v>-99</v>
      </c>
      <c r="H6634" t="s">
        <v>387</v>
      </c>
      <c r="I6634" t="s">
        <v>242</v>
      </c>
      <c r="J6634" t="s">
        <v>7084</v>
      </c>
      <c r="L6634" t="s">
        <v>7337</v>
      </c>
      <c r="N6634" t="s">
        <v>294</v>
      </c>
    </row>
    <row r="6635" spans="1:14">
      <c r="A6635" t="s">
        <v>7224</v>
      </c>
      <c r="B6635">
        <v>737</v>
      </c>
      <c r="C6635" t="str">
        <f t="shared" si="206"/>
        <v>737_95734</v>
      </c>
      <c r="D6635">
        <v>2.8462415168987798E-4</v>
      </c>
      <c r="E6635">
        <f>VLOOKUP(C6635,'Gas Species'!D:E,2,FALSE)</f>
        <v>2.8462415168987808E-4</v>
      </c>
      <c r="F6635">
        <f t="shared" si="207"/>
        <v>0.99999999999999967</v>
      </c>
      <c r="G6635">
        <v>-99</v>
      </c>
      <c r="H6635" t="s">
        <v>387</v>
      </c>
      <c r="I6635" t="s">
        <v>242</v>
      </c>
      <c r="J6635" t="s">
        <v>7084</v>
      </c>
      <c r="L6635" t="s">
        <v>7337</v>
      </c>
      <c r="N6635" t="s">
        <v>294</v>
      </c>
    </row>
    <row r="6636" spans="1:14">
      <c r="A6636" t="s">
        <v>7134</v>
      </c>
      <c r="B6636">
        <v>742</v>
      </c>
      <c r="C6636" t="str">
        <f t="shared" si="206"/>
        <v>742_95598</v>
      </c>
      <c r="D6636">
        <v>8.2120212962671302E-2</v>
      </c>
      <c r="E6636">
        <f>VLOOKUP(C6636,'Gas Species'!D:E,2,FALSE)</f>
        <v>8.2120212962671288E-2</v>
      </c>
      <c r="F6636">
        <f t="shared" si="207"/>
        <v>1.0000000000000002</v>
      </c>
      <c r="G6636">
        <v>-99</v>
      </c>
      <c r="H6636" t="s">
        <v>387</v>
      </c>
      <c r="I6636" t="s">
        <v>242</v>
      </c>
      <c r="J6636" t="s">
        <v>7084</v>
      </c>
      <c r="L6636" t="s">
        <v>7338</v>
      </c>
      <c r="N6636" t="s">
        <v>294</v>
      </c>
    </row>
    <row r="6637" spans="1:14">
      <c r="A6637" t="s">
        <v>7135</v>
      </c>
      <c r="B6637">
        <v>742</v>
      </c>
      <c r="C6637" t="str">
        <f t="shared" si="206"/>
        <v>742_95599</v>
      </c>
      <c r="D6637">
        <v>2.4744305742186199E-2</v>
      </c>
      <c r="E6637">
        <f>VLOOKUP(C6637,'Gas Species'!D:E,2,FALSE)</f>
        <v>2.474430574218622E-2</v>
      </c>
      <c r="F6637">
        <f t="shared" si="207"/>
        <v>0.99999999999999911</v>
      </c>
      <c r="G6637">
        <v>-99</v>
      </c>
      <c r="H6637" t="s">
        <v>387</v>
      </c>
      <c r="I6637" t="s">
        <v>242</v>
      </c>
      <c r="J6637" t="s">
        <v>7084</v>
      </c>
      <c r="L6637" t="s">
        <v>7338</v>
      </c>
      <c r="N6637" t="s">
        <v>294</v>
      </c>
    </row>
    <row r="6638" spans="1:14">
      <c r="A6638" t="s">
        <v>7136</v>
      </c>
      <c r="B6638">
        <v>742</v>
      </c>
      <c r="C6638" t="str">
        <f t="shared" si="206"/>
        <v>742_95600</v>
      </c>
      <c r="D6638">
        <v>1.1263256652511799</v>
      </c>
      <c r="E6638">
        <f>VLOOKUP(C6638,'Gas Species'!D:E,2,FALSE)</f>
        <v>1.1263256652511806</v>
      </c>
      <c r="F6638">
        <f t="shared" si="207"/>
        <v>0.99999999999999944</v>
      </c>
      <c r="G6638">
        <v>-99</v>
      </c>
      <c r="H6638" t="s">
        <v>387</v>
      </c>
      <c r="I6638" t="s">
        <v>242</v>
      </c>
      <c r="J6638" t="s">
        <v>7084</v>
      </c>
      <c r="L6638" t="s">
        <v>7338</v>
      </c>
      <c r="N6638" t="s">
        <v>294</v>
      </c>
    </row>
    <row r="6639" spans="1:14">
      <c r="A6639" t="s">
        <v>7137</v>
      </c>
      <c r="B6639">
        <v>742</v>
      </c>
      <c r="C6639" t="str">
        <f t="shared" si="206"/>
        <v>742_95601</v>
      </c>
      <c r="D6639">
        <v>2.3619138750827799E-3</v>
      </c>
      <c r="E6639">
        <f>VLOOKUP(C6639,'Gas Species'!D:E,2,FALSE)</f>
        <v>2.3619138750827816E-3</v>
      </c>
      <c r="F6639">
        <f t="shared" si="207"/>
        <v>0.99999999999999922</v>
      </c>
      <c r="G6639">
        <v>-99</v>
      </c>
      <c r="H6639" t="s">
        <v>387</v>
      </c>
      <c r="I6639" t="s">
        <v>242</v>
      </c>
      <c r="J6639" t="s">
        <v>7084</v>
      </c>
      <c r="L6639" t="s">
        <v>7338</v>
      </c>
      <c r="N6639" t="s">
        <v>294</v>
      </c>
    </row>
    <row r="6640" spans="1:14">
      <c r="A6640" t="s">
        <v>7269</v>
      </c>
      <c r="B6640">
        <v>742</v>
      </c>
      <c r="C6640" t="str">
        <f t="shared" si="206"/>
        <v>742_95602</v>
      </c>
      <c r="D6640">
        <v>0.70774897755017696</v>
      </c>
      <c r="E6640">
        <f>VLOOKUP(C6640,'Gas Species'!D:E,2,FALSE)</f>
        <v>0.70774897755017652</v>
      </c>
      <c r="F6640">
        <f t="shared" si="207"/>
        <v>1.0000000000000007</v>
      </c>
      <c r="G6640">
        <v>-99</v>
      </c>
      <c r="H6640" t="s">
        <v>387</v>
      </c>
      <c r="I6640" t="s">
        <v>242</v>
      </c>
      <c r="J6640" t="s">
        <v>7084</v>
      </c>
      <c r="L6640" t="s">
        <v>7338</v>
      </c>
      <c r="N6640" t="s">
        <v>294</v>
      </c>
    </row>
    <row r="6641" spans="1:14">
      <c r="A6641" t="s">
        <v>7294</v>
      </c>
      <c r="B6641">
        <v>742</v>
      </c>
      <c r="C6641" t="str">
        <f t="shared" si="206"/>
        <v>742_95603</v>
      </c>
      <c r="D6641">
        <v>0.68702871498519502</v>
      </c>
      <c r="E6641">
        <f>VLOOKUP(C6641,'Gas Species'!D:E,2,FALSE)</f>
        <v>0.68702871498519491</v>
      </c>
      <c r="F6641">
        <f t="shared" si="207"/>
        <v>1.0000000000000002</v>
      </c>
      <c r="G6641">
        <v>-99</v>
      </c>
      <c r="H6641" t="s">
        <v>387</v>
      </c>
      <c r="I6641" t="s">
        <v>242</v>
      </c>
      <c r="J6641" t="s">
        <v>7084</v>
      </c>
      <c r="L6641" t="s">
        <v>7338</v>
      </c>
      <c r="N6641" t="s">
        <v>294</v>
      </c>
    </row>
    <row r="6642" spans="1:14">
      <c r="A6642" t="s">
        <v>7237</v>
      </c>
      <c r="B6642">
        <v>742</v>
      </c>
      <c r="C6642" t="str">
        <f t="shared" si="206"/>
        <v>742_95604</v>
      </c>
      <c r="D6642">
        <v>0.86863386816685795</v>
      </c>
      <c r="E6642">
        <f>VLOOKUP(C6642,'Gas Species'!D:E,2,FALSE)</f>
        <v>0.86863386816685773</v>
      </c>
      <c r="F6642">
        <f t="shared" si="207"/>
        <v>1.0000000000000002</v>
      </c>
      <c r="G6642">
        <v>-99</v>
      </c>
      <c r="H6642" t="s">
        <v>387</v>
      </c>
      <c r="I6642" t="s">
        <v>242</v>
      </c>
      <c r="J6642" t="s">
        <v>7084</v>
      </c>
      <c r="L6642" t="s">
        <v>7338</v>
      </c>
      <c r="N6642" t="s">
        <v>294</v>
      </c>
    </row>
    <row r="6643" spans="1:14">
      <c r="A6643" t="s">
        <v>7238</v>
      </c>
      <c r="B6643">
        <v>742</v>
      </c>
      <c r="C6643" t="str">
        <f t="shared" si="206"/>
        <v>742_95611</v>
      </c>
      <c r="D6643">
        <v>3.3057280272143799</v>
      </c>
      <c r="E6643">
        <f>VLOOKUP(C6643,'Gas Species'!D:E,2,FALSE)</f>
        <v>3.305728027214379</v>
      </c>
      <c r="F6643">
        <f t="shared" si="207"/>
        <v>1.0000000000000002</v>
      </c>
      <c r="G6643">
        <v>-99</v>
      </c>
      <c r="H6643" t="s">
        <v>387</v>
      </c>
      <c r="I6643" t="s">
        <v>242</v>
      </c>
      <c r="J6643" t="s">
        <v>7084</v>
      </c>
      <c r="L6643" t="s">
        <v>7338</v>
      </c>
      <c r="N6643" t="s">
        <v>294</v>
      </c>
    </row>
    <row r="6644" spans="1:14">
      <c r="A6644" t="s">
        <v>7204</v>
      </c>
      <c r="B6644">
        <v>742</v>
      </c>
      <c r="C6644" t="str">
        <f t="shared" si="206"/>
        <v>742_95634</v>
      </c>
      <c r="D6644">
        <v>1.4727367184254001</v>
      </c>
      <c r="E6644">
        <f>VLOOKUP(C6644,'Gas Species'!D:E,2,FALSE)</f>
        <v>1.4727367184253963</v>
      </c>
      <c r="F6644">
        <f t="shared" si="207"/>
        <v>1.0000000000000027</v>
      </c>
      <c r="G6644">
        <v>-99</v>
      </c>
      <c r="H6644" t="s">
        <v>387</v>
      </c>
      <c r="I6644" t="s">
        <v>242</v>
      </c>
      <c r="J6644" t="s">
        <v>7084</v>
      </c>
      <c r="L6644" t="s">
        <v>7338</v>
      </c>
      <c r="N6644" t="s">
        <v>294</v>
      </c>
    </row>
    <row r="6645" spans="1:14">
      <c r="A6645" t="s">
        <v>7150</v>
      </c>
      <c r="B6645">
        <v>742</v>
      </c>
      <c r="C6645" t="str">
        <f t="shared" si="206"/>
        <v>742_95644</v>
      </c>
      <c r="D6645">
        <v>1.0696921996878199</v>
      </c>
      <c r="E6645">
        <f>VLOOKUP(C6645,'Gas Species'!D:E,2,FALSE)</f>
        <v>1.0696921996878219</v>
      </c>
      <c r="F6645">
        <f t="shared" si="207"/>
        <v>0.99999999999999811</v>
      </c>
      <c r="G6645">
        <v>-99</v>
      </c>
      <c r="H6645" t="s">
        <v>387</v>
      </c>
      <c r="I6645" t="s">
        <v>242</v>
      </c>
      <c r="J6645" t="s">
        <v>7084</v>
      </c>
      <c r="L6645" t="s">
        <v>7338</v>
      </c>
      <c r="N6645" t="s">
        <v>294</v>
      </c>
    </row>
    <row r="6646" spans="1:14">
      <c r="A6646" t="s">
        <v>7151</v>
      </c>
      <c r="B6646">
        <v>742</v>
      </c>
      <c r="C6646" t="str">
        <f t="shared" si="206"/>
        <v>742_95645</v>
      </c>
      <c r="D6646">
        <v>3.2325849830930199E-3</v>
      </c>
      <c r="E6646">
        <f>VLOOKUP(C6646,'Gas Species'!D:E,2,FALSE)</f>
        <v>3.2325849830930182E-3</v>
      </c>
      <c r="F6646">
        <f t="shared" si="207"/>
        <v>1.0000000000000004</v>
      </c>
      <c r="G6646">
        <v>-99</v>
      </c>
      <c r="H6646" t="s">
        <v>387</v>
      </c>
      <c r="I6646" t="s">
        <v>242</v>
      </c>
      <c r="J6646" t="s">
        <v>7084</v>
      </c>
      <c r="L6646" t="s">
        <v>7338</v>
      </c>
      <c r="N6646" t="s">
        <v>294</v>
      </c>
    </row>
    <row r="6647" spans="1:14">
      <c r="A6647" t="s">
        <v>7165</v>
      </c>
      <c r="B6647">
        <v>742</v>
      </c>
      <c r="C6647" t="str">
        <f t="shared" si="206"/>
        <v>742_95660</v>
      </c>
      <c r="D6647">
        <v>1.1539588344714399E-2</v>
      </c>
      <c r="E6647">
        <f>VLOOKUP(C6647,'Gas Species'!D:E,2,FALSE)</f>
        <v>1.1539588344714446E-2</v>
      </c>
      <c r="F6647">
        <f t="shared" si="207"/>
        <v>0.99999999999999589</v>
      </c>
      <c r="G6647">
        <v>-99</v>
      </c>
      <c r="H6647" t="s">
        <v>387</v>
      </c>
      <c r="I6647" t="s">
        <v>242</v>
      </c>
      <c r="J6647" t="s">
        <v>7084</v>
      </c>
      <c r="L6647" t="s">
        <v>7338</v>
      </c>
      <c r="N6647" t="s">
        <v>294</v>
      </c>
    </row>
    <row r="6648" spans="1:14">
      <c r="A6648" t="s">
        <v>7209</v>
      </c>
      <c r="B6648">
        <v>742</v>
      </c>
      <c r="C6648" t="str">
        <f t="shared" si="206"/>
        <v>742_95664</v>
      </c>
      <c r="D6648">
        <v>0.47529755470560198</v>
      </c>
      <c r="E6648">
        <f>VLOOKUP(C6648,'Gas Species'!D:E,2,FALSE)</f>
        <v>0.47529755470560231</v>
      </c>
      <c r="F6648">
        <f t="shared" si="207"/>
        <v>0.99999999999999933</v>
      </c>
      <c r="G6648">
        <v>-99</v>
      </c>
      <c r="H6648" t="s">
        <v>387</v>
      </c>
      <c r="I6648" t="s">
        <v>242</v>
      </c>
      <c r="J6648" t="s">
        <v>7084</v>
      </c>
      <c r="L6648" t="s">
        <v>7338</v>
      </c>
      <c r="N6648" t="s">
        <v>294</v>
      </c>
    </row>
    <row r="6649" spans="1:14">
      <c r="A6649" t="s">
        <v>7183</v>
      </c>
      <c r="B6649">
        <v>742</v>
      </c>
      <c r="C6649" t="str">
        <f t="shared" si="206"/>
        <v>742_95689</v>
      </c>
      <c r="D6649">
        <v>7.0003373338949307E-2</v>
      </c>
      <c r="E6649">
        <f>VLOOKUP(C6649,'Gas Species'!D:E,2,FALSE)</f>
        <v>7.0003373338949293E-2</v>
      </c>
      <c r="F6649">
        <f t="shared" si="207"/>
        <v>1.0000000000000002</v>
      </c>
      <c r="G6649">
        <v>-99</v>
      </c>
      <c r="H6649" t="s">
        <v>387</v>
      </c>
      <c r="I6649" t="s">
        <v>242</v>
      </c>
      <c r="J6649" t="s">
        <v>7084</v>
      </c>
      <c r="L6649" t="s">
        <v>7338</v>
      </c>
      <c r="N6649" t="s">
        <v>294</v>
      </c>
    </row>
    <row r="6650" spans="1:14">
      <c r="A6650" t="s">
        <v>7185</v>
      </c>
      <c r="B6650">
        <v>742</v>
      </c>
      <c r="C6650" t="str">
        <f t="shared" si="206"/>
        <v>742_95691</v>
      </c>
      <c r="D6650">
        <v>5.9433465321486597E-3</v>
      </c>
      <c r="E6650">
        <f>VLOOKUP(C6650,'Gas Species'!D:E,2,FALSE)</f>
        <v>5.9433465321486641E-3</v>
      </c>
      <c r="F6650">
        <f t="shared" si="207"/>
        <v>0.99999999999999922</v>
      </c>
      <c r="G6650">
        <v>-99</v>
      </c>
      <c r="H6650" t="s">
        <v>387</v>
      </c>
      <c r="I6650" t="s">
        <v>242</v>
      </c>
      <c r="J6650" t="s">
        <v>7084</v>
      </c>
      <c r="L6650" t="s">
        <v>7338</v>
      </c>
      <c r="N6650" t="s">
        <v>294</v>
      </c>
    </row>
    <row r="6651" spans="1:14">
      <c r="A6651" t="s">
        <v>7186</v>
      </c>
      <c r="B6651">
        <v>742</v>
      </c>
      <c r="C6651" t="str">
        <f t="shared" si="206"/>
        <v>742_95692</v>
      </c>
      <c r="D6651">
        <v>7.2964903895859901E-4</v>
      </c>
      <c r="E6651">
        <f>VLOOKUP(C6651,'Gas Species'!D:E,2,FALSE)</f>
        <v>7.2964903895859944E-4</v>
      </c>
      <c r="F6651">
        <f t="shared" si="207"/>
        <v>0.99999999999999944</v>
      </c>
      <c r="G6651">
        <v>-99</v>
      </c>
      <c r="H6651" t="s">
        <v>387</v>
      </c>
      <c r="I6651" t="s">
        <v>242</v>
      </c>
      <c r="J6651" t="s">
        <v>7084</v>
      </c>
      <c r="L6651" t="s">
        <v>7338</v>
      </c>
      <c r="N6651" t="s">
        <v>294</v>
      </c>
    </row>
    <row r="6652" spans="1:14">
      <c r="A6652" t="s">
        <v>7188</v>
      </c>
      <c r="B6652">
        <v>742</v>
      </c>
      <c r="C6652" t="str">
        <f t="shared" si="206"/>
        <v>742_95694</v>
      </c>
      <c r="D6652">
        <v>5.9515457388372803E-3</v>
      </c>
      <c r="E6652">
        <f>VLOOKUP(C6652,'Gas Species'!D:E,2,FALSE)</f>
        <v>5.9515457388372795E-3</v>
      </c>
      <c r="F6652">
        <f t="shared" si="207"/>
        <v>1.0000000000000002</v>
      </c>
      <c r="G6652">
        <v>-99</v>
      </c>
      <c r="H6652" t="s">
        <v>387</v>
      </c>
      <c r="I6652" t="s">
        <v>242</v>
      </c>
      <c r="J6652" t="s">
        <v>7084</v>
      </c>
      <c r="L6652" t="s">
        <v>7338</v>
      </c>
      <c r="N6652" t="s">
        <v>294</v>
      </c>
    </row>
    <row r="6653" spans="1:14">
      <c r="A6653" t="s">
        <v>7191</v>
      </c>
      <c r="B6653">
        <v>742</v>
      </c>
      <c r="C6653" t="str">
        <f t="shared" si="206"/>
        <v>742_95697</v>
      </c>
      <c r="D6653">
        <v>5.6270498337781302E-3</v>
      </c>
      <c r="E6653">
        <f>VLOOKUP(C6653,'Gas Species'!D:E,2,FALSE)</f>
        <v>5.6270498337781345E-3</v>
      </c>
      <c r="F6653">
        <f t="shared" si="207"/>
        <v>0.99999999999999922</v>
      </c>
      <c r="G6653">
        <v>-99</v>
      </c>
      <c r="H6653" t="s">
        <v>387</v>
      </c>
      <c r="I6653" t="s">
        <v>242</v>
      </c>
      <c r="J6653" t="s">
        <v>7084</v>
      </c>
      <c r="L6653" t="s">
        <v>7338</v>
      </c>
      <c r="N6653" t="s">
        <v>294</v>
      </c>
    </row>
    <row r="6654" spans="1:14">
      <c r="A6654" t="s">
        <v>7215</v>
      </c>
      <c r="B6654">
        <v>742</v>
      </c>
      <c r="C6654" t="str">
        <f t="shared" si="206"/>
        <v>742_95698</v>
      </c>
      <c r="D6654">
        <v>1.46038301167297E-2</v>
      </c>
      <c r="E6654">
        <f>VLOOKUP(C6654,'Gas Species'!D:E,2,FALSE)</f>
        <v>1.4603830116729737E-2</v>
      </c>
      <c r="F6654">
        <f t="shared" si="207"/>
        <v>0.99999999999999756</v>
      </c>
      <c r="G6654">
        <v>-99</v>
      </c>
      <c r="H6654" t="s">
        <v>387</v>
      </c>
      <c r="I6654" t="s">
        <v>242</v>
      </c>
      <c r="J6654" t="s">
        <v>7084</v>
      </c>
      <c r="L6654" t="s">
        <v>7338</v>
      </c>
      <c r="N6654" t="s">
        <v>349</v>
      </c>
    </row>
    <row r="6655" spans="1:14">
      <c r="A6655" t="s">
        <v>7192</v>
      </c>
      <c r="B6655">
        <v>742</v>
      </c>
      <c r="C6655" t="str">
        <f t="shared" si="206"/>
        <v>742_95699</v>
      </c>
      <c r="D6655">
        <v>1.5727589918909001E-2</v>
      </c>
      <c r="E6655">
        <f>VLOOKUP(C6655,'Gas Species'!D:E,2,FALSE)</f>
        <v>1.5727589918909046E-2</v>
      </c>
      <c r="F6655">
        <f t="shared" si="207"/>
        <v>0.99999999999999711</v>
      </c>
      <c r="G6655">
        <v>-99</v>
      </c>
      <c r="H6655" t="s">
        <v>387</v>
      </c>
      <c r="I6655" t="s">
        <v>242</v>
      </c>
      <c r="J6655" t="s">
        <v>7084</v>
      </c>
      <c r="L6655" t="s">
        <v>7338</v>
      </c>
      <c r="N6655" t="s">
        <v>349</v>
      </c>
    </row>
    <row r="6656" spans="1:14">
      <c r="A6656" t="s">
        <v>7193</v>
      </c>
      <c r="B6656">
        <v>742</v>
      </c>
      <c r="C6656" t="str">
        <f t="shared" si="206"/>
        <v>742_95700</v>
      </c>
      <c r="D6656">
        <v>1.11999315457109E-2</v>
      </c>
      <c r="E6656">
        <f>VLOOKUP(C6656,'Gas Species'!D:E,2,FALSE)</f>
        <v>1.1199931545710851E-2</v>
      </c>
      <c r="F6656">
        <f t="shared" si="207"/>
        <v>1.0000000000000044</v>
      </c>
      <c r="G6656">
        <v>-99</v>
      </c>
      <c r="H6656" t="s">
        <v>387</v>
      </c>
      <c r="I6656" t="s">
        <v>242</v>
      </c>
      <c r="J6656" t="s">
        <v>7084</v>
      </c>
      <c r="L6656" t="s">
        <v>7338</v>
      </c>
      <c r="N6656" t="s">
        <v>349</v>
      </c>
    </row>
    <row r="6657" spans="1:14">
      <c r="A6657" t="s">
        <v>7194</v>
      </c>
      <c r="B6657">
        <v>742</v>
      </c>
      <c r="C6657" t="str">
        <f t="shared" si="206"/>
        <v>742_95701</v>
      </c>
      <c r="D6657">
        <v>1.9330943824235299E-3</v>
      </c>
      <c r="E6657">
        <f>VLOOKUP(C6657,'Gas Species'!D:E,2,FALSE)</f>
        <v>1.9330943824235251E-3</v>
      </c>
      <c r="F6657">
        <f t="shared" si="207"/>
        <v>1.0000000000000024</v>
      </c>
      <c r="G6657">
        <v>-99</v>
      </c>
      <c r="H6657" t="s">
        <v>387</v>
      </c>
      <c r="I6657" t="s">
        <v>242</v>
      </c>
      <c r="J6657" t="s">
        <v>7084</v>
      </c>
      <c r="L6657" t="s">
        <v>7338</v>
      </c>
      <c r="N6657" t="s">
        <v>349</v>
      </c>
    </row>
    <row r="6658" spans="1:14">
      <c r="A6658" t="s">
        <v>7196</v>
      </c>
      <c r="B6658">
        <v>742</v>
      </c>
      <c r="C6658" t="str">
        <f t="shared" si="206"/>
        <v>742_95708</v>
      </c>
      <c r="D6658">
        <v>3.21225595129587E-3</v>
      </c>
      <c r="E6658">
        <f>VLOOKUP(C6658,'Gas Species'!D:E,2,FALSE)</f>
        <v>3.2122559512958678E-3</v>
      </c>
      <c r="F6658">
        <f t="shared" si="207"/>
        <v>1.0000000000000007</v>
      </c>
      <c r="G6658">
        <v>-99</v>
      </c>
      <c r="H6658" t="s">
        <v>387</v>
      </c>
      <c r="I6658" t="s">
        <v>242</v>
      </c>
      <c r="J6658" t="s">
        <v>7084</v>
      </c>
      <c r="L6658" t="s">
        <v>7338</v>
      </c>
      <c r="N6658" t="s">
        <v>294</v>
      </c>
    </row>
    <row r="6659" spans="1:14">
      <c r="A6659" t="s">
        <v>7198</v>
      </c>
      <c r="B6659">
        <v>742</v>
      </c>
      <c r="C6659" t="str">
        <f t="shared" ref="C6659:C6677" si="208">CONCATENATE(B6659,"_",A6659)</f>
        <v>742_95710</v>
      </c>
      <c r="D6659">
        <v>2.2653428080140398E-3</v>
      </c>
      <c r="E6659">
        <f>VLOOKUP(C6659,'Gas Species'!D:E,2,FALSE)</f>
        <v>2.2653428080140403E-3</v>
      </c>
      <c r="F6659">
        <f t="shared" ref="F6659:F6677" si="209">D6659/E6659</f>
        <v>0.99999999999999978</v>
      </c>
      <c r="G6659">
        <v>-99</v>
      </c>
      <c r="H6659" t="s">
        <v>387</v>
      </c>
      <c r="I6659" t="s">
        <v>242</v>
      </c>
      <c r="J6659" t="s">
        <v>7084</v>
      </c>
      <c r="L6659" t="s">
        <v>7338</v>
      </c>
      <c r="N6659" t="s">
        <v>294</v>
      </c>
    </row>
    <row r="6660" spans="1:14">
      <c r="A6660" t="s">
        <v>7199</v>
      </c>
      <c r="B6660">
        <v>742</v>
      </c>
      <c r="C6660" t="str">
        <f t="shared" si="208"/>
        <v>742_95713</v>
      </c>
      <c r="D6660">
        <v>9.2374295702933998E-2</v>
      </c>
      <c r="E6660">
        <f>VLOOKUP(C6660,'Gas Species'!D:E,2,FALSE)</f>
        <v>9.2374295702933984E-2</v>
      </c>
      <c r="F6660">
        <f t="shared" si="209"/>
        <v>1.0000000000000002</v>
      </c>
      <c r="G6660">
        <v>-99</v>
      </c>
      <c r="H6660" t="s">
        <v>387</v>
      </c>
      <c r="I6660" t="s">
        <v>242</v>
      </c>
      <c r="J6660" t="s">
        <v>7084</v>
      </c>
      <c r="L6660" t="s">
        <v>7338</v>
      </c>
      <c r="N6660" t="s">
        <v>294</v>
      </c>
    </row>
    <row r="6661" spans="1:14">
      <c r="A6661" t="s">
        <v>7266</v>
      </c>
      <c r="B6661">
        <v>742</v>
      </c>
      <c r="C6661" t="str">
        <f t="shared" si="208"/>
        <v>742_95715</v>
      </c>
      <c r="D6661">
        <v>6.72597082892437E-2</v>
      </c>
      <c r="E6661">
        <f>VLOOKUP(C6661,'Gas Species'!D:E,2,FALSE)</f>
        <v>6.7259708289243686E-2</v>
      </c>
      <c r="F6661">
        <f t="shared" si="209"/>
        <v>1.0000000000000002</v>
      </c>
      <c r="G6661">
        <v>-99</v>
      </c>
      <c r="H6661" t="s">
        <v>387</v>
      </c>
      <c r="I6661" t="s">
        <v>242</v>
      </c>
      <c r="J6661" t="s">
        <v>7084</v>
      </c>
      <c r="L6661" t="s">
        <v>7338</v>
      </c>
      <c r="N6661" t="s">
        <v>294</v>
      </c>
    </row>
    <row r="6662" spans="1:14">
      <c r="A6662" t="s">
        <v>7246</v>
      </c>
      <c r="B6662">
        <v>742</v>
      </c>
      <c r="C6662" t="str">
        <f t="shared" si="208"/>
        <v>742_95717</v>
      </c>
      <c r="D6662">
        <v>2.2370290341438798E-2</v>
      </c>
      <c r="E6662">
        <f>VLOOKUP(C6662,'Gas Species'!D:E,2,FALSE)</f>
        <v>2.237029034143876E-2</v>
      </c>
      <c r="F6662">
        <f t="shared" si="209"/>
        <v>1.0000000000000018</v>
      </c>
      <c r="G6662">
        <v>-99</v>
      </c>
      <c r="H6662" t="s">
        <v>387</v>
      </c>
      <c r="I6662" t="s">
        <v>242</v>
      </c>
      <c r="J6662" t="s">
        <v>7084</v>
      </c>
      <c r="L6662" t="s">
        <v>7338</v>
      </c>
      <c r="N6662" t="s">
        <v>294</v>
      </c>
    </row>
    <row r="6663" spans="1:14">
      <c r="A6663" t="s">
        <v>7200</v>
      </c>
      <c r="B6663">
        <v>742</v>
      </c>
      <c r="C6663" t="str">
        <f t="shared" si="208"/>
        <v>742_95718</v>
      </c>
      <c r="D6663">
        <v>1.98653080090689E-2</v>
      </c>
      <c r="E6663">
        <f>VLOOKUP(C6663,'Gas Species'!D:E,2,FALSE)</f>
        <v>1.9865308009068876E-2</v>
      </c>
      <c r="F6663">
        <f t="shared" si="209"/>
        <v>1.0000000000000013</v>
      </c>
      <c r="G6663">
        <v>-99</v>
      </c>
      <c r="H6663" t="s">
        <v>387</v>
      </c>
      <c r="I6663" t="s">
        <v>242</v>
      </c>
      <c r="J6663" t="s">
        <v>7084</v>
      </c>
      <c r="L6663" t="s">
        <v>7338</v>
      </c>
      <c r="N6663" t="s">
        <v>294</v>
      </c>
    </row>
    <row r="6664" spans="1:14">
      <c r="A6664" t="s">
        <v>7257</v>
      </c>
      <c r="B6664">
        <v>742</v>
      </c>
      <c r="C6664" t="str">
        <f t="shared" si="208"/>
        <v>742_95719</v>
      </c>
      <c r="D6664">
        <v>1.20828940462654E-2</v>
      </c>
      <c r="E6664">
        <f>VLOOKUP(C6664,'Gas Species'!D:E,2,FALSE)</f>
        <v>1.2082894046265419E-2</v>
      </c>
      <c r="F6664">
        <f t="shared" si="209"/>
        <v>0.99999999999999845</v>
      </c>
      <c r="G6664">
        <v>-99</v>
      </c>
      <c r="H6664" t="s">
        <v>387</v>
      </c>
      <c r="I6664" t="s">
        <v>242</v>
      </c>
      <c r="J6664" t="s">
        <v>7084</v>
      </c>
      <c r="L6664" t="s">
        <v>7338</v>
      </c>
      <c r="N6664" t="s">
        <v>294</v>
      </c>
    </row>
    <row r="6665" spans="1:14">
      <c r="A6665" t="s">
        <v>7262</v>
      </c>
      <c r="B6665">
        <v>742</v>
      </c>
      <c r="C6665" t="str">
        <f t="shared" si="208"/>
        <v>742_95720</v>
      </c>
      <c r="D6665">
        <v>0.26306636093888303</v>
      </c>
      <c r="E6665">
        <f>VLOOKUP(C6665,'Gas Species'!D:E,2,FALSE)</f>
        <v>0.26306636093888264</v>
      </c>
      <c r="F6665">
        <f t="shared" si="209"/>
        <v>1.0000000000000016</v>
      </c>
      <c r="G6665">
        <v>-99</v>
      </c>
      <c r="H6665" t="s">
        <v>387</v>
      </c>
      <c r="I6665" t="s">
        <v>242</v>
      </c>
      <c r="J6665" t="s">
        <v>7084</v>
      </c>
      <c r="L6665" t="s">
        <v>7338</v>
      </c>
      <c r="N6665" t="s">
        <v>294</v>
      </c>
    </row>
    <row r="6666" spans="1:14">
      <c r="A6666" t="s">
        <v>7217</v>
      </c>
      <c r="B6666">
        <v>742</v>
      </c>
      <c r="C6666" t="str">
        <f t="shared" si="208"/>
        <v>742_95725</v>
      </c>
      <c r="D6666">
        <v>6.6176048453198497E-3</v>
      </c>
      <c r="E6666">
        <f>VLOOKUP(C6666,'Gas Species'!D:E,2,FALSE)</f>
        <v>6.6176048453198471E-3</v>
      </c>
      <c r="F6666">
        <f t="shared" si="209"/>
        <v>1.0000000000000004</v>
      </c>
      <c r="G6666">
        <v>-99</v>
      </c>
      <c r="H6666" t="s">
        <v>387</v>
      </c>
      <c r="I6666" t="s">
        <v>242</v>
      </c>
      <c r="J6666" t="s">
        <v>7084</v>
      </c>
      <c r="L6666" t="s">
        <v>7338</v>
      </c>
      <c r="N6666" t="s">
        <v>294</v>
      </c>
    </row>
    <row r="6667" spans="1:14">
      <c r="A6667" t="s">
        <v>7218</v>
      </c>
      <c r="B6667">
        <v>742</v>
      </c>
      <c r="C6667" t="str">
        <f t="shared" si="208"/>
        <v>742_95728</v>
      </c>
      <c r="D6667">
        <v>2.8242591107661101E-4</v>
      </c>
      <c r="E6667">
        <f>VLOOKUP(C6667,'Gas Species'!D:E,2,FALSE)</f>
        <v>2.8242591107661112E-4</v>
      </c>
      <c r="F6667">
        <f t="shared" si="209"/>
        <v>0.99999999999999967</v>
      </c>
      <c r="G6667">
        <v>-99</v>
      </c>
      <c r="H6667" t="s">
        <v>387</v>
      </c>
      <c r="I6667" t="s">
        <v>242</v>
      </c>
      <c r="J6667" t="s">
        <v>7084</v>
      </c>
      <c r="L6667" t="s">
        <v>7338</v>
      </c>
      <c r="N6667" t="s">
        <v>294</v>
      </c>
    </row>
    <row r="6668" spans="1:14">
      <c r="A6668" t="s">
        <v>7219</v>
      </c>
      <c r="B6668">
        <v>742</v>
      </c>
      <c r="C6668" t="str">
        <f t="shared" si="208"/>
        <v>742_95729</v>
      </c>
      <c r="D6668">
        <v>4.59515337487907E-4</v>
      </c>
      <c r="E6668">
        <f>VLOOKUP(C6668,'Gas Species'!D:E,2,FALSE)</f>
        <v>4.5951533748790651E-4</v>
      </c>
      <c r="F6668">
        <f t="shared" si="209"/>
        <v>1.0000000000000011</v>
      </c>
      <c r="G6668">
        <v>-99</v>
      </c>
      <c r="H6668" t="s">
        <v>387</v>
      </c>
      <c r="I6668" t="s">
        <v>242</v>
      </c>
      <c r="J6668" t="s">
        <v>7084</v>
      </c>
      <c r="L6668" t="s">
        <v>7338</v>
      </c>
      <c r="N6668" t="s">
        <v>356</v>
      </c>
    </row>
    <row r="6669" spans="1:14">
      <c r="A6669" t="s">
        <v>7220</v>
      </c>
      <c r="B6669">
        <v>742</v>
      </c>
      <c r="C6669" t="str">
        <f t="shared" si="208"/>
        <v>742_95730</v>
      </c>
      <c r="D6669">
        <v>1.5897517622155E-4</v>
      </c>
      <c r="E6669">
        <f>VLOOKUP(C6669,'Gas Species'!D:E,2,FALSE)</f>
        <v>1.5897517622155043E-4</v>
      </c>
      <c r="F6669">
        <f t="shared" si="209"/>
        <v>0.99999999999999722</v>
      </c>
      <c r="G6669">
        <v>-99</v>
      </c>
      <c r="H6669" t="s">
        <v>387</v>
      </c>
      <c r="I6669" t="s">
        <v>242</v>
      </c>
      <c r="J6669" t="s">
        <v>7084</v>
      </c>
      <c r="L6669" t="s">
        <v>7338</v>
      </c>
      <c r="N6669" t="s">
        <v>294</v>
      </c>
    </row>
    <row r="6670" spans="1:14">
      <c r="A6670" t="s">
        <v>7222</v>
      </c>
      <c r="B6670">
        <v>742</v>
      </c>
      <c r="C6670" t="str">
        <f t="shared" si="208"/>
        <v>742_95732</v>
      </c>
      <c r="D6670">
        <v>6.6924371833275301E-4</v>
      </c>
      <c r="E6670">
        <f>VLOOKUP(C6670,'Gas Species'!D:E,2,FALSE)</f>
        <v>6.6924371833275258E-4</v>
      </c>
      <c r="F6670">
        <f t="shared" si="209"/>
        <v>1.0000000000000007</v>
      </c>
      <c r="G6670">
        <v>-99</v>
      </c>
      <c r="H6670" t="s">
        <v>387</v>
      </c>
      <c r="I6670" t="s">
        <v>242</v>
      </c>
      <c r="J6670" t="s">
        <v>7084</v>
      </c>
      <c r="L6670" t="s">
        <v>7338</v>
      </c>
      <c r="N6670" t="s">
        <v>294</v>
      </c>
    </row>
    <row r="6671" spans="1:14">
      <c r="A6671" t="s">
        <v>7224</v>
      </c>
      <c r="B6671">
        <v>742</v>
      </c>
      <c r="C6671" t="str">
        <f t="shared" si="208"/>
        <v>742_95734</v>
      </c>
      <c r="D6671">
        <v>1.0920535434583E-3</v>
      </c>
      <c r="E6671">
        <f>VLOOKUP(C6671,'Gas Species'!D:E,2,FALSE)</f>
        <v>1.0920535434583028E-3</v>
      </c>
      <c r="F6671">
        <f t="shared" si="209"/>
        <v>0.99999999999999745</v>
      </c>
      <c r="G6671">
        <v>-99</v>
      </c>
      <c r="H6671" t="s">
        <v>387</v>
      </c>
      <c r="I6671" t="s">
        <v>242</v>
      </c>
      <c r="J6671" t="s">
        <v>7084</v>
      </c>
      <c r="L6671" t="s">
        <v>7338</v>
      </c>
      <c r="N6671" t="s">
        <v>294</v>
      </c>
    </row>
    <row r="6672" spans="1:14">
      <c r="A6672" t="s">
        <v>7226</v>
      </c>
      <c r="B6672">
        <v>742</v>
      </c>
      <c r="C6672" t="str">
        <f t="shared" si="208"/>
        <v>742_95736</v>
      </c>
      <c r="D6672">
        <v>4.8766268643244404E-3</v>
      </c>
      <c r="E6672">
        <f>VLOOKUP(C6672,'Gas Species'!D:E,2,FALSE)</f>
        <v>4.8766268643244352E-3</v>
      </c>
      <c r="F6672">
        <f t="shared" si="209"/>
        <v>1.0000000000000011</v>
      </c>
      <c r="G6672">
        <v>-99</v>
      </c>
      <c r="H6672" t="s">
        <v>387</v>
      </c>
      <c r="I6672" t="s">
        <v>242</v>
      </c>
      <c r="J6672" t="s">
        <v>7084</v>
      </c>
      <c r="L6672" t="s">
        <v>7338</v>
      </c>
      <c r="N6672" t="s">
        <v>294</v>
      </c>
    </row>
    <row r="6673" spans="1:14">
      <c r="A6673" t="s">
        <v>7168</v>
      </c>
      <c r="B6673">
        <v>840</v>
      </c>
      <c r="C6673" t="str">
        <f t="shared" si="208"/>
        <v>840_95674</v>
      </c>
      <c r="D6673">
        <v>9.9641930839752205E-3</v>
      </c>
      <c r="E6673">
        <f>VLOOKUP(C6673,'Gas Species'!D:E,2,FALSE)</f>
        <v>9.9641930839752171E-3</v>
      </c>
      <c r="F6673">
        <f t="shared" si="209"/>
        <v>1.0000000000000004</v>
      </c>
      <c r="G6673">
        <v>-99</v>
      </c>
      <c r="H6673" t="s">
        <v>387</v>
      </c>
      <c r="I6673" t="s">
        <v>244</v>
      </c>
      <c r="J6673" t="s">
        <v>7084</v>
      </c>
      <c r="L6673" t="s">
        <v>7339</v>
      </c>
      <c r="N6673" t="s">
        <v>294</v>
      </c>
    </row>
    <row r="6674" spans="1:14">
      <c r="A6674" t="s">
        <v>7171</v>
      </c>
      <c r="B6674">
        <v>840</v>
      </c>
      <c r="C6674" t="str">
        <f t="shared" si="208"/>
        <v>840_95677</v>
      </c>
      <c r="D6674">
        <v>9.0562693786833699E-3</v>
      </c>
      <c r="E6674">
        <f>VLOOKUP(C6674,'Gas Species'!D:E,2,FALSE)</f>
        <v>9.0562693786833681E-3</v>
      </c>
      <c r="F6674">
        <f t="shared" si="209"/>
        <v>1.0000000000000002</v>
      </c>
      <c r="G6674">
        <v>-99</v>
      </c>
      <c r="H6674" t="s">
        <v>387</v>
      </c>
      <c r="I6674" t="s">
        <v>244</v>
      </c>
      <c r="J6674" t="s">
        <v>7084</v>
      </c>
      <c r="L6674" t="s">
        <v>7339</v>
      </c>
      <c r="N6674" t="s">
        <v>294</v>
      </c>
    </row>
    <row r="6675" spans="1:14">
      <c r="A6675" t="s">
        <v>7220</v>
      </c>
      <c r="B6675">
        <v>840</v>
      </c>
      <c r="C6675" t="str">
        <f t="shared" si="208"/>
        <v>840_95730</v>
      </c>
      <c r="D6675">
        <v>2.1588491311629199E-3</v>
      </c>
      <c r="E6675">
        <f>VLOOKUP(C6675,'Gas Species'!D:E,2,FALSE)</f>
        <v>2.1588491311629178E-3</v>
      </c>
      <c r="F6675">
        <f t="shared" si="209"/>
        <v>1.0000000000000011</v>
      </c>
      <c r="G6675">
        <v>-99</v>
      </c>
      <c r="H6675" t="s">
        <v>387</v>
      </c>
      <c r="I6675" t="s">
        <v>244</v>
      </c>
      <c r="J6675" t="s">
        <v>7084</v>
      </c>
      <c r="L6675" t="s">
        <v>7339</v>
      </c>
      <c r="N6675" t="s">
        <v>294</v>
      </c>
    </row>
    <row r="6676" spans="1:14">
      <c r="A6676" t="s">
        <v>7168</v>
      </c>
      <c r="B6676">
        <v>845</v>
      </c>
      <c r="C6676" t="str">
        <f t="shared" si="208"/>
        <v>845_95674</v>
      </c>
      <c r="D6676">
        <v>2.8273357234397099E-3</v>
      </c>
      <c r="E6676">
        <f>VLOOKUP(C6676,'Gas Species'!D:E,2,FALSE)</f>
        <v>2.8273357234397142E-3</v>
      </c>
      <c r="F6676">
        <f t="shared" si="209"/>
        <v>0.99999999999999845</v>
      </c>
      <c r="G6676">
        <v>-99</v>
      </c>
      <c r="H6676" t="s">
        <v>387</v>
      </c>
      <c r="I6676" t="s">
        <v>244</v>
      </c>
      <c r="J6676" t="s">
        <v>7084</v>
      </c>
      <c r="L6676" t="s">
        <v>7340</v>
      </c>
      <c r="N6676" t="s">
        <v>294</v>
      </c>
    </row>
    <row r="6677" spans="1:14">
      <c r="A6677" t="s">
        <v>7225</v>
      </c>
      <c r="B6677">
        <v>845</v>
      </c>
      <c r="C6677" t="str">
        <f t="shared" si="208"/>
        <v>845_95735</v>
      </c>
      <c r="D6677">
        <v>1.06457209284576E-2</v>
      </c>
      <c r="E6677">
        <f>VLOOKUP(C6677,'Gas Species'!D:E,2,FALSE)</f>
        <v>1.0645720928457622E-2</v>
      </c>
      <c r="F6677">
        <f t="shared" si="209"/>
        <v>0.99999999999999789</v>
      </c>
      <c r="G6677">
        <v>-99</v>
      </c>
      <c r="H6677" t="s">
        <v>387</v>
      </c>
      <c r="I6677" t="s">
        <v>244</v>
      </c>
      <c r="J6677" t="s">
        <v>7084</v>
      </c>
      <c r="L6677" t="s">
        <v>7340</v>
      </c>
      <c r="N6677" t="s">
        <v>294</v>
      </c>
    </row>
  </sheetData>
  <autoFilter ref="A1:N6677"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203"/>
  <sheetViews>
    <sheetView topLeftCell="A184" workbookViewId="0" xr3:uid="{85D5C41F-068E-5C55-9968-509E7C2A5619}">
      <selection activeCell="A204" sqref="A204"/>
    </sheetView>
  </sheetViews>
  <sheetFormatPr defaultRowHeight="15"/>
  <sheetData>
    <row r="1" spans="1:4" s="27" customFormat="1">
      <c r="A1" s="25" t="s">
        <v>367</v>
      </c>
      <c r="B1" s="25" t="s">
        <v>368</v>
      </c>
      <c r="C1" s="26" t="s">
        <v>249</v>
      </c>
      <c r="D1" s="25" t="s">
        <v>7341</v>
      </c>
    </row>
    <row r="2" spans="1:4">
      <c r="A2">
        <v>6441</v>
      </c>
      <c r="B2" t="s">
        <v>162</v>
      </c>
      <c r="C2">
        <v>95536</v>
      </c>
      <c r="D2" t="s">
        <v>7342</v>
      </c>
    </row>
    <row r="3" spans="1:4">
      <c r="A3">
        <v>6442</v>
      </c>
      <c r="B3" t="s">
        <v>162</v>
      </c>
      <c r="C3">
        <v>95537</v>
      </c>
      <c r="D3" t="s">
        <v>7342</v>
      </c>
    </row>
    <row r="4" spans="1:4">
      <c r="A4">
        <v>6443</v>
      </c>
      <c r="B4" t="s">
        <v>162</v>
      </c>
      <c r="C4">
        <v>95538</v>
      </c>
      <c r="D4" t="s">
        <v>7342</v>
      </c>
    </row>
    <row r="5" spans="1:4">
      <c r="A5">
        <v>6444</v>
      </c>
      <c r="B5" t="s">
        <v>162</v>
      </c>
      <c r="C5">
        <v>95539</v>
      </c>
      <c r="D5" t="s">
        <v>7342</v>
      </c>
    </row>
    <row r="6" spans="1:4">
      <c r="A6">
        <v>6445</v>
      </c>
      <c r="B6" t="s">
        <v>162</v>
      </c>
      <c r="C6">
        <v>95540</v>
      </c>
      <c r="D6" t="s">
        <v>7342</v>
      </c>
    </row>
    <row r="7" spans="1:4">
      <c r="A7">
        <v>6446</v>
      </c>
      <c r="B7" t="s">
        <v>162</v>
      </c>
      <c r="C7">
        <v>95541</v>
      </c>
      <c r="D7" t="s">
        <v>7342</v>
      </c>
    </row>
    <row r="8" spans="1:4">
      <c r="A8">
        <v>6447</v>
      </c>
      <c r="B8" t="s">
        <v>162</v>
      </c>
      <c r="C8">
        <v>95542</v>
      </c>
      <c r="D8" t="s">
        <v>7342</v>
      </c>
    </row>
    <row r="9" spans="1:4">
      <c r="A9">
        <v>6448</v>
      </c>
      <c r="B9" t="s">
        <v>162</v>
      </c>
      <c r="C9">
        <v>95543</v>
      </c>
      <c r="D9" t="s">
        <v>7342</v>
      </c>
    </row>
    <row r="10" spans="1:4">
      <c r="A10">
        <v>6449</v>
      </c>
      <c r="B10" t="s">
        <v>162</v>
      </c>
      <c r="C10">
        <v>95544</v>
      </c>
      <c r="D10" t="s">
        <v>7342</v>
      </c>
    </row>
    <row r="11" spans="1:4">
      <c r="A11">
        <v>6450</v>
      </c>
      <c r="B11" t="s">
        <v>162</v>
      </c>
      <c r="C11">
        <v>95545</v>
      </c>
      <c r="D11" t="s">
        <v>7342</v>
      </c>
    </row>
    <row r="12" spans="1:4">
      <c r="A12">
        <v>6451</v>
      </c>
      <c r="B12" t="s">
        <v>162</v>
      </c>
      <c r="C12">
        <v>95546</v>
      </c>
      <c r="D12" t="s">
        <v>7342</v>
      </c>
    </row>
    <row r="13" spans="1:4">
      <c r="A13">
        <v>6452</v>
      </c>
      <c r="B13" t="s">
        <v>162</v>
      </c>
      <c r="C13">
        <v>95547</v>
      </c>
      <c r="D13" t="s">
        <v>7342</v>
      </c>
    </row>
    <row r="14" spans="1:4">
      <c r="A14">
        <v>6453</v>
      </c>
      <c r="B14" t="s">
        <v>162</v>
      </c>
      <c r="C14">
        <v>95548</v>
      </c>
      <c r="D14" t="s">
        <v>7342</v>
      </c>
    </row>
    <row r="15" spans="1:4">
      <c r="A15">
        <v>6454</v>
      </c>
      <c r="B15" t="s">
        <v>162</v>
      </c>
      <c r="C15">
        <v>95549</v>
      </c>
      <c r="D15" t="s">
        <v>7342</v>
      </c>
    </row>
    <row r="16" spans="1:4">
      <c r="A16">
        <v>6455</v>
      </c>
      <c r="B16" t="s">
        <v>162</v>
      </c>
      <c r="C16">
        <v>95550</v>
      </c>
      <c r="D16" t="s">
        <v>7342</v>
      </c>
    </row>
    <row r="17" spans="1:4">
      <c r="A17">
        <v>6456</v>
      </c>
      <c r="B17" t="s">
        <v>162</v>
      </c>
      <c r="C17">
        <v>95551</v>
      </c>
      <c r="D17" t="s">
        <v>7342</v>
      </c>
    </row>
    <row r="18" spans="1:4">
      <c r="A18">
        <v>6457</v>
      </c>
      <c r="B18" t="s">
        <v>162</v>
      </c>
      <c r="C18">
        <v>95552</v>
      </c>
      <c r="D18" t="s">
        <v>7342</v>
      </c>
    </row>
    <row r="19" spans="1:4">
      <c r="A19">
        <v>6458</v>
      </c>
      <c r="B19" t="s">
        <v>162</v>
      </c>
      <c r="C19">
        <v>95553</v>
      </c>
      <c r="D19" t="s">
        <v>7342</v>
      </c>
    </row>
    <row r="20" spans="1:4">
      <c r="A20">
        <v>6459</v>
      </c>
      <c r="B20" t="s">
        <v>162</v>
      </c>
      <c r="C20">
        <v>95554</v>
      </c>
      <c r="D20" t="s">
        <v>7342</v>
      </c>
    </row>
    <row r="21" spans="1:4">
      <c r="A21">
        <v>6460</v>
      </c>
      <c r="B21" t="s">
        <v>162</v>
      </c>
      <c r="C21">
        <v>95555</v>
      </c>
      <c r="D21" t="s">
        <v>7342</v>
      </c>
    </row>
    <row r="22" spans="1:4">
      <c r="A22">
        <v>6461</v>
      </c>
      <c r="B22" t="s">
        <v>162</v>
      </c>
      <c r="C22">
        <v>95556</v>
      </c>
      <c r="D22" t="s">
        <v>7342</v>
      </c>
    </row>
    <row r="23" spans="1:4">
      <c r="A23">
        <v>6462</v>
      </c>
      <c r="B23" t="s">
        <v>162</v>
      </c>
      <c r="C23">
        <v>95557</v>
      </c>
      <c r="D23" t="s">
        <v>7342</v>
      </c>
    </row>
    <row r="24" spans="1:4">
      <c r="A24">
        <v>6463</v>
      </c>
      <c r="B24" t="s">
        <v>162</v>
      </c>
      <c r="C24">
        <v>95558</v>
      </c>
      <c r="D24" t="s">
        <v>7342</v>
      </c>
    </row>
    <row r="25" spans="1:4">
      <c r="A25">
        <v>6464</v>
      </c>
      <c r="B25" t="s">
        <v>162</v>
      </c>
      <c r="C25">
        <v>95559</v>
      </c>
      <c r="D25" t="s">
        <v>7342</v>
      </c>
    </row>
    <row r="26" spans="1:4">
      <c r="A26">
        <v>6465</v>
      </c>
      <c r="B26" t="s">
        <v>162</v>
      </c>
      <c r="C26">
        <v>95560</v>
      </c>
      <c r="D26" t="s">
        <v>7342</v>
      </c>
    </row>
    <row r="27" spans="1:4">
      <c r="A27">
        <v>6466</v>
      </c>
      <c r="B27" t="s">
        <v>162</v>
      </c>
      <c r="C27">
        <v>95561</v>
      </c>
      <c r="D27" t="s">
        <v>7342</v>
      </c>
    </row>
    <row r="28" spans="1:4">
      <c r="A28">
        <v>6467</v>
      </c>
      <c r="B28" t="s">
        <v>162</v>
      </c>
      <c r="C28">
        <v>95562</v>
      </c>
      <c r="D28" t="s">
        <v>7342</v>
      </c>
    </row>
    <row r="29" spans="1:4">
      <c r="A29">
        <v>6468</v>
      </c>
      <c r="B29" t="s">
        <v>162</v>
      </c>
      <c r="C29">
        <v>95563</v>
      </c>
      <c r="D29" t="s">
        <v>7342</v>
      </c>
    </row>
    <row r="30" spans="1:4">
      <c r="A30">
        <v>6469</v>
      </c>
      <c r="B30" t="s">
        <v>162</v>
      </c>
      <c r="C30">
        <v>95564</v>
      </c>
      <c r="D30" t="s">
        <v>7342</v>
      </c>
    </row>
    <row r="31" spans="1:4">
      <c r="A31">
        <v>6470</v>
      </c>
      <c r="B31" t="s">
        <v>162</v>
      </c>
      <c r="C31">
        <v>95565</v>
      </c>
      <c r="D31" t="s">
        <v>7342</v>
      </c>
    </row>
    <row r="32" spans="1:4">
      <c r="A32">
        <v>6471</v>
      </c>
      <c r="B32" t="s">
        <v>162</v>
      </c>
      <c r="C32">
        <v>95566</v>
      </c>
      <c r="D32" t="s">
        <v>7342</v>
      </c>
    </row>
    <row r="33" spans="1:4">
      <c r="A33">
        <v>6472</v>
      </c>
      <c r="B33" t="s">
        <v>162</v>
      </c>
      <c r="C33">
        <v>95567</v>
      </c>
      <c r="D33" t="s">
        <v>7342</v>
      </c>
    </row>
    <row r="34" spans="1:4">
      <c r="A34">
        <v>6473</v>
      </c>
      <c r="B34" t="s">
        <v>162</v>
      </c>
      <c r="C34">
        <v>95568</v>
      </c>
      <c r="D34" t="s">
        <v>7342</v>
      </c>
    </row>
    <row r="35" spans="1:4">
      <c r="A35">
        <v>6474</v>
      </c>
      <c r="B35" t="s">
        <v>162</v>
      </c>
      <c r="C35">
        <v>95569</v>
      </c>
      <c r="D35" t="s">
        <v>7342</v>
      </c>
    </row>
    <row r="36" spans="1:4">
      <c r="A36">
        <v>6475</v>
      </c>
      <c r="B36" t="s">
        <v>162</v>
      </c>
      <c r="C36">
        <v>95570</v>
      </c>
      <c r="D36" t="s">
        <v>7342</v>
      </c>
    </row>
    <row r="37" spans="1:4">
      <c r="A37">
        <v>6476</v>
      </c>
      <c r="B37" t="s">
        <v>162</v>
      </c>
      <c r="C37">
        <v>95571</v>
      </c>
      <c r="D37" t="s">
        <v>7342</v>
      </c>
    </row>
    <row r="38" spans="1:4">
      <c r="A38">
        <v>6477</v>
      </c>
      <c r="B38" t="s">
        <v>162</v>
      </c>
      <c r="C38">
        <v>95572</v>
      </c>
      <c r="D38" t="s">
        <v>7342</v>
      </c>
    </row>
    <row r="39" spans="1:4">
      <c r="A39">
        <v>6478</v>
      </c>
      <c r="B39" t="s">
        <v>162</v>
      </c>
      <c r="C39">
        <v>95573</v>
      </c>
      <c r="D39" t="s">
        <v>7342</v>
      </c>
    </row>
    <row r="40" spans="1:4">
      <c r="A40">
        <v>6479</v>
      </c>
      <c r="B40" t="s">
        <v>162</v>
      </c>
      <c r="C40">
        <v>95574</v>
      </c>
      <c r="D40" t="s">
        <v>7342</v>
      </c>
    </row>
    <row r="41" spans="1:4">
      <c r="A41">
        <v>6480</v>
      </c>
      <c r="B41" t="s">
        <v>162</v>
      </c>
      <c r="C41">
        <v>95575</v>
      </c>
      <c r="D41" t="s">
        <v>7342</v>
      </c>
    </row>
    <row r="42" spans="1:4">
      <c r="A42">
        <v>6481</v>
      </c>
      <c r="B42" t="s">
        <v>162</v>
      </c>
      <c r="C42">
        <v>95576</v>
      </c>
      <c r="D42" t="s">
        <v>7342</v>
      </c>
    </row>
    <row r="43" spans="1:4">
      <c r="A43">
        <v>6482</v>
      </c>
      <c r="B43" t="s">
        <v>162</v>
      </c>
      <c r="C43">
        <v>95577</v>
      </c>
      <c r="D43" t="s">
        <v>7342</v>
      </c>
    </row>
    <row r="44" spans="1:4">
      <c r="A44">
        <v>6483</v>
      </c>
      <c r="B44" t="s">
        <v>162</v>
      </c>
      <c r="C44">
        <v>95578</v>
      </c>
      <c r="D44" t="s">
        <v>7342</v>
      </c>
    </row>
    <row r="45" spans="1:4">
      <c r="A45">
        <v>6484</v>
      </c>
      <c r="B45" t="s">
        <v>162</v>
      </c>
      <c r="C45">
        <v>95579</v>
      </c>
      <c r="D45" t="s">
        <v>7342</v>
      </c>
    </row>
    <row r="46" spans="1:4">
      <c r="A46">
        <v>6485</v>
      </c>
      <c r="B46" t="s">
        <v>162</v>
      </c>
      <c r="C46">
        <v>95580</v>
      </c>
      <c r="D46" t="s">
        <v>7342</v>
      </c>
    </row>
    <row r="47" spans="1:4">
      <c r="A47">
        <v>6486</v>
      </c>
      <c r="B47" t="s">
        <v>162</v>
      </c>
      <c r="C47">
        <v>95581</v>
      </c>
      <c r="D47" t="s">
        <v>7342</v>
      </c>
    </row>
    <row r="48" spans="1:4">
      <c r="A48">
        <v>6487</v>
      </c>
      <c r="B48" t="s">
        <v>162</v>
      </c>
      <c r="C48">
        <v>95582</v>
      </c>
      <c r="D48" t="s">
        <v>7342</v>
      </c>
    </row>
    <row r="49" spans="1:4">
      <c r="A49">
        <v>6488</v>
      </c>
      <c r="B49" t="s">
        <v>162</v>
      </c>
      <c r="C49">
        <v>95583</v>
      </c>
      <c r="D49" t="s">
        <v>7342</v>
      </c>
    </row>
    <row r="50" spans="1:4">
      <c r="A50">
        <v>6489</v>
      </c>
      <c r="B50" t="s">
        <v>162</v>
      </c>
      <c r="C50">
        <v>95584</v>
      </c>
      <c r="D50" t="s">
        <v>7342</v>
      </c>
    </row>
    <row r="51" spans="1:4">
      <c r="A51">
        <v>6490</v>
      </c>
      <c r="B51" t="s">
        <v>162</v>
      </c>
      <c r="C51">
        <v>95585</v>
      </c>
      <c r="D51" t="s">
        <v>7342</v>
      </c>
    </row>
    <row r="52" spans="1:4">
      <c r="A52">
        <v>6491</v>
      </c>
      <c r="B52" t="s">
        <v>162</v>
      </c>
      <c r="C52">
        <v>95586</v>
      </c>
      <c r="D52" t="s">
        <v>7342</v>
      </c>
    </row>
    <row r="53" spans="1:4">
      <c r="A53">
        <v>6492</v>
      </c>
      <c r="B53" t="s">
        <v>162</v>
      </c>
      <c r="C53">
        <v>95588</v>
      </c>
      <c r="D53" t="s">
        <v>7342</v>
      </c>
    </row>
    <row r="54" spans="1:4">
      <c r="A54">
        <v>6493</v>
      </c>
      <c r="B54" t="s">
        <v>162</v>
      </c>
      <c r="C54">
        <v>95589</v>
      </c>
      <c r="D54" t="s">
        <v>7342</v>
      </c>
    </row>
    <row r="55" spans="1:4">
      <c r="A55">
        <v>6494</v>
      </c>
      <c r="B55" t="s">
        <v>162</v>
      </c>
      <c r="C55">
        <v>95590</v>
      </c>
      <c r="D55" t="s">
        <v>7342</v>
      </c>
    </row>
    <row r="56" spans="1:4">
      <c r="A56">
        <v>6495</v>
      </c>
      <c r="B56" t="s">
        <v>162</v>
      </c>
      <c r="C56">
        <v>95591</v>
      </c>
      <c r="D56" t="s">
        <v>7342</v>
      </c>
    </row>
    <row r="57" spans="1:4">
      <c r="A57">
        <v>6496</v>
      </c>
      <c r="B57" t="s">
        <v>162</v>
      </c>
      <c r="C57">
        <v>95592</v>
      </c>
      <c r="D57" t="s">
        <v>7342</v>
      </c>
    </row>
    <row r="58" spans="1:4">
      <c r="A58">
        <v>6497</v>
      </c>
      <c r="B58" t="s">
        <v>162</v>
      </c>
      <c r="C58">
        <v>95593</v>
      </c>
      <c r="D58" t="s">
        <v>7342</v>
      </c>
    </row>
    <row r="59" spans="1:4">
      <c r="A59">
        <v>6498</v>
      </c>
      <c r="B59" t="s">
        <v>162</v>
      </c>
      <c r="C59">
        <v>95594</v>
      </c>
      <c r="D59" t="s">
        <v>7342</v>
      </c>
    </row>
    <row r="60" spans="1:4">
      <c r="A60">
        <v>6499</v>
      </c>
      <c r="B60" t="s">
        <v>162</v>
      </c>
      <c r="C60">
        <v>95595</v>
      </c>
      <c r="D60" t="s">
        <v>7342</v>
      </c>
    </row>
    <row r="61" spans="1:4">
      <c r="A61">
        <v>6500</v>
      </c>
      <c r="B61" t="s">
        <v>162</v>
      </c>
      <c r="C61">
        <v>95596</v>
      </c>
      <c r="D61" t="s">
        <v>7342</v>
      </c>
    </row>
    <row r="62" spans="1:4">
      <c r="A62">
        <v>6501</v>
      </c>
      <c r="B62" t="s">
        <v>162</v>
      </c>
      <c r="C62">
        <v>95597</v>
      </c>
      <c r="D62" t="s">
        <v>7342</v>
      </c>
    </row>
    <row r="63" spans="1:4">
      <c r="A63">
        <v>6502</v>
      </c>
      <c r="B63" t="s">
        <v>162</v>
      </c>
      <c r="C63">
        <v>95598</v>
      </c>
      <c r="D63" t="s">
        <v>7342</v>
      </c>
    </row>
    <row r="64" spans="1:4">
      <c r="A64">
        <v>6503</v>
      </c>
      <c r="B64" t="s">
        <v>162</v>
      </c>
      <c r="C64">
        <v>95599</v>
      </c>
      <c r="D64" t="s">
        <v>7342</v>
      </c>
    </row>
    <row r="65" spans="1:4">
      <c r="A65">
        <v>6504</v>
      </c>
      <c r="B65" t="s">
        <v>162</v>
      </c>
      <c r="C65">
        <v>95600</v>
      </c>
      <c r="D65" t="s">
        <v>7342</v>
      </c>
    </row>
    <row r="66" spans="1:4">
      <c r="A66">
        <v>6505</v>
      </c>
      <c r="B66" t="s">
        <v>162</v>
      </c>
      <c r="C66">
        <v>95601</v>
      </c>
      <c r="D66" t="s">
        <v>7342</v>
      </c>
    </row>
    <row r="67" spans="1:4">
      <c r="A67">
        <v>6506</v>
      </c>
      <c r="B67" t="s">
        <v>162</v>
      </c>
      <c r="C67">
        <v>95602</v>
      </c>
      <c r="D67" t="s">
        <v>7342</v>
      </c>
    </row>
    <row r="68" spans="1:4">
      <c r="A68">
        <v>6507</v>
      </c>
      <c r="B68" t="s">
        <v>162</v>
      </c>
      <c r="C68">
        <v>95603</v>
      </c>
      <c r="D68" t="s">
        <v>7342</v>
      </c>
    </row>
    <row r="69" spans="1:4">
      <c r="A69">
        <v>6508</v>
      </c>
      <c r="B69" t="s">
        <v>162</v>
      </c>
      <c r="C69">
        <v>95604</v>
      </c>
      <c r="D69" t="s">
        <v>7342</v>
      </c>
    </row>
    <row r="70" spans="1:4">
      <c r="A70">
        <v>6509</v>
      </c>
      <c r="B70" t="s">
        <v>162</v>
      </c>
      <c r="C70">
        <v>95605</v>
      </c>
      <c r="D70" t="s">
        <v>7342</v>
      </c>
    </row>
    <row r="71" spans="1:4">
      <c r="A71">
        <v>6510</v>
      </c>
      <c r="B71" t="s">
        <v>162</v>
      </c>
      <c r="C71">
        <v>95606</v>
      </c>
      <c r="D71" t="s">
        <v>7342</v>
      </c>
    </row>
    <row r="72" spans="1:4">
      <c r="A72">
        <v>6511</v>
      </c>
      <c r="B72" t="s">
        <v>162</v>
      </c>
      <c r="C72">
        <v>95607</v>
      </c>
      <c r="D72" t="s">
        <v>7342</v>
      </c>
    </row>
    <row r="73" spans="1:4">
      <c r="A73">
        <v>6512</v>
      </c>
      <c r="B73" t="s">
        <v>162</v>
      </c>
      <c r="C73">
        <v>95608</v>
      </c>
      <c r="D73" t="s">
        <v>7342</v>
      </c>
    </row>
    <row r="74" spans="1:4">
      <c r="A74">
        <v>6513</v>
      </c>
      <c r="B74" t="s">
        <v>162</v>
      </c>
      <c r="C74">
        <v>95609</v>
      </c>
      <c r="D74" t="s">
        <v>7342</v>
      </c>
    </row>
    <row r="75" spans="1:4">
      <c r="A75">
        <v>6514</v>
      </c>
      <c r="B75" t="s">
        <v>162</v>
      </c>
      <c r="C75">
        <v>95610</v>
      </c>
      <c r="D75" t="s">
        <v>7342</v>
      </c>
    </row>
    <row r="76" spans="1:4">
      <c r="A76">
        <v>6515</v>
      </c>
      <c r="B76" t="s">
        <v>162</v>
      </c>
      <c r="C76">
        <v>95611</v>
      </c>
      <c r="D76" t="s">
        <v>7342</v>
      </c>
    </row>
    <row r="77" spans="1:4">
      <c r="A77">
        <v>6516</v>
      </c>
      <c r="B77" t="s">
        <v>162</v>
      </c>
      <c r="C77">
        <v>95612</v>
      </c>
      <c r="D77" t="s">
        <v>7342</v>
      </c>
    </row>
    <row r="78" spans="1:4">
      <c r="A78">
        <v>6517</v>
      </c>
      <c r="B78" t="s">
        <v>162</v>
      </c>
      <c r="C78">
        <v>95613</v>
      </c>
      <c r="D78" t="s">
        <v>7342</v>
      </c>
    </row>
    <row r="79" spans="1:4">
      <c r="A79">
        <v>6518</v>
      </c>
      <c r="B79" t="s">
        <v>162</v>
      </c>
      <c r="C79">
        <v>95614</v>
      </c>
      <c r="D79" t="s">
        <v>7342</v>
      </c>
    </row>
    <row r="80" spans="1:4">
      <c r="A80">
        <v>6519</v>
      </c>
      <c r="B80" t="s">
        <v>162</v>
      </c>
      <c r="C80">
        <v>95615</v>
      </c>
      <c r="D80" t="s">
        <v>7342</v>
      </c>
    </row>
    <row r="81" spans="1:4">
      <c r="A81">
        <v>6520</v>
      </c>
      <c r="B81" t="s">
        <v>162</v>
      </c>
      <c r="C81">
        <v>95616</v>
      </c>
      <c r="D81" t="s">
        <v>7342</v>
      </c>
    </row>
    <row r="82" spans="1:4">
      <c r="A82">
        <v>6521</v>
      </c>
      <c r="B82" t="s">
        <v>162</v>
      </c>
      <c r="C82">
        <v>95617</v>
      </c>
      <c r="D82" t="s">
        <v>7342</v>
      </c>
    </row>
    <row r="83" spans="1:4">
      <c r="A83">
        <v>6522</v>
      </c>
      <c r="B83" t="s">
        <v>162</v>
      </c>
      <c r="C83">
        <v>95618</v>
      </c>
      <c r="D83" t="s">
        <v>7342</v>
      </c>
    </row>
    <row r="84" spans="1:4">
      <c r="A84">
        <v>6523</v>
      </c>
      <c r="B84" t="s">
        <v>162</v>
      </c>
      <c r="C84">
        <v>95619</v>
      </c>
      <c r="D84" t="s">
        <v>7342</v>
      </c>
    </row>
    <row r="85" spans="1:4">
      <c r="A85">
        <v>6524</v>
      </c>
      <c r="B85" t="s">
        <v>162</v>
      </c>
      <c r="C85">
        <v>95620</v>
      </c>
      <c r="D85" t="s">
        <v>7342</v>
      </c>
    </row>
    <row r="86" spans="1:4">
      <c r="A86">
        <v>6525</v>
      </c>
      <c r="B86" t="s">
        <v>162</v>
      </c>
      <c r="C86">
        <v>95621</v>
      </c>
      <c r="D86" t="s">
        <v>7342</v>
      </c>
    </row>
    <row r="87" spans="1:4">
      <c r="A87">
        <v>6526</v>
      </c>
      <c r="B87" t="s">
        <v>162</v>
      </c>
      <c r="C87">
        <v>95622</v>
      </c>
      <c r="D87" t="s">
        <v>7342</v>
      </c>
    </row>
    <row r="88" spans="1:4">
      <c r="A88">
        <v>6527</v>
      </c>
      <c r="B88" t="s">
        <v>162</v>
      </c>
      <c r="C88">
        <v>95623</v>
      </c>
      <c r="D88" t="s">
        <v>7342</v>
      </c>
    </row>
    <row r="89" spans="1:4">
      <c r="A89">
        <v>6528</v>
      </c>
      <c r="B89" t="s">
        <v>162</v>
      </c>
      <c r="C89">
        <v>95624</v>
      </c>
      <c r="D89" t="s">
        <v>7342</v>
      </c>
    </row>
    <row r="90" spans="1:4">
      <c r="A90">
        <v>6529</v>
      </c>
      <c r="B90" t="s">
        <v>162</v>
      </c>
      <c r="C90">
        <v>95625</v>
      </c>
      <c r="D90" t="s">
        <v>7342</v>
      </c>
    </row>
    <row r="91" spans="1:4">
      <c r="A91">
        <v>6530</v>
      </c>
      <c r="B91" t="s">
        <v>162</v>
      </c>
      <c r="C91">
        <v>95626</v>
      </c>
      <c r="D91" t="s">
        <v>7342</v>
      </c>
    </row>
    <row r="92" spans="1:4">
      <c r="A92">
        <v>6531</v>
      </c>
      <c r="B92" t="s">
        <v>162</v>
      </c>
      <c r="C92">
        <v>95627</v>
      </c>
      <c r="D92" t="s">
        <v>7342</v>
      </c>
    </row>
    <row r="93" spans="1:4">
      <c r="A93">
        <v>6532</v>
      </c>
      <c r="B93" t="s">
        <v>162</v>
      </c>
      <c r="C93">
        <v>95628</v>
      </c>
      <c r="D93" t="s">
        <v>7342</v>
      </c>
    </row>
    <row r="94" spans="1:4">
      <c r="A94">
        <v>6533</v>
      </c>
      <c r="B94" t="s">
        <v>162</v>
      </c>
      <c r="C94">
        <v>95629</v>
      </c>
      <c r="D94" t="s">
        <v>7342</v>
      </c>
    </row>
    <row r="95" spans="1:4">
      <c r="A95">
        <v>6534</v>
      </c>
      <c r="B95" t="s">
        <v>162</v>
      </c>
      <c r="C95">
        <v>95630</v>
      </c>
      <c r="D95" t="s">
        <v>7342</v>
      </c>
    </row>
    <row r="96" spans="1:4">
      <c r="A96">
        <v>6535</v>
      </c>
      <c r="B96" t="s">
        <v>162</v>
      </c>
      <c r="C96">
        <v>95631</v>
      </c>
      <c r="D96" t="s">
        <v>7342</v>
      </c>
    </row>
    <row r="97" spans="1:4">
      <c r="A97">
        <v>6536</v>
      </c>
      <c r="B97" t="s">
        <v>162</v>
      </c>
      <c r="C97">
        <v>95632</v>
      </c>
      <c r="D97" t="s">
        <v>7342</v>
      </c>
    </row>
    <row r="98" spans="1:4">
      <c r="A98">
        <v>6537</v>
      </c>
      <c r="B98" t="s">
        <v>162</v>
      </c>
      <c r="C98">
        <v>95633</v>
      </c>
      <c r="D98" t="s">
        <v>7342</v>
      </c>
    </row>
    <row r="99" spans="1:4">
      <c r="A99">
        <v>6538</v>
      </c>
      <c r="B99" t="s">
        <v>162</v>
      </c>
      <c r="C99">
        <v>95634</v>
      </c>
      <c r="D99" t="s">
        <v>7342</v>
      </c>
    </row>
    <row r="100" spans="1:4">
      <c r="A100">
        <v>6539</v>
      </c>
      <c r="B100" t="s">
        <v>162</v>
      </c>
      <c r="C100">
        <v>95635</v>
      </c>
      <c r="D100" t="s">
        <v>7342</v>
      </c>
    </row>
    <row r="101" spans="1:4">
      <c r="A101">
        <v>6540</v>
      </c>
      <c r="B101" t="s">
        <v>162</v>
      </c>
      <c r="C101">
        <v>95636</v>
      </c>
      <c r="D101" t="s">
        <v>7342</v>
      </c>
    </row>
    <row r="102" spans="1:4">
      <c r="A102">
        <v>6541</v>
      </c>
      <c r="B102" t="s">
        <v>162</v>
      </c>
      <c r="C102">
        <v>95637</v>
      </c>
      <c r="D102" t="s">
        <v>7342</v>
      </c>
    </row>
    <row r="103" spans="1:4">
      <c r="A103">
        <v>6542</v>
      </c>
      <c r="B103" t="s">
        <v>162</v>
      </c>
      <c r="C103">
        <v>95638</v>
      </c>
      <c r="D103" t="s">
        <v>7342</v>
      </c>
    </row>
    <row r="104" spans="1:4">
      <c r="A104">
        <v>6543</v>
      </c>
      <c r="B104" t="s">
        <v>162</v>
      </c>
      <c r="C104">
        <v>95639</v>
      </c>
      <c r="D104" t="s">
        <v>7342</v>
      </c>
    </row>
    <row r="105" spans="1:4">
      <c r="A105">
        <v>6544</v>
      </c>
      <c r="B105" t="s">
        <v>162</v>
      </c>
      <c r="C105">
        <v>95640</v>
      </c>
      <c r="D105" t="s">
        <v>7342</v>
      </c>
    </row>
    <row r="106" spans="1:4">
      <c r="A106">
        <v>6545</v>
      </c>
      <c r="B106" t="s">
        <v>162</v>
      </c>
      <c r="C106">
        <v>95641</v>
      </c>
      <c r="D106" t="s">
        <v>7342</v>
      </c>
    </row>
    <row r="107" spans="1:4">
      <c r="A107">
        <v>6546</v>
      </c>
      <c r="B107" t="s">
        <v>162</v>
      </c>
      <c r="C107">
        <v>95642</v>
      </c>
      <c r="D107" t="s">
        <v>7342</v>
      </c>
    </row>
    <row r="108" spans="1:4">
      <c r="A108">
        <v>6547</v>
      </c>
      <c r="B108" t="s">
        <v>162</v>
      </c>
      <c r="C108">
        <v>95643</v>
      </c>
      <c r="D108" t="s">
        <v>7342</v>
      </c>
    </row>
    <row r="109" spans="1:4">
      <c r="A109">
        <v>6548</v>
      </c>
      <c r="B109" t="s">
        <v>162</v>
      </c>
      <c r="C109">
        <v>95644</v>
      </c>
      <c r="D109" t="s">
        <v>7342</v>
      </c>
    </row>
    <row r="110" spans="1:4">
      <c r="A110">
        <v>6549</v>
      </c>
      <c r="B110" t="s">
        <v>162</v>
      </c>
      <c r="C110">
        <v>95645</v>
      </c>
      <c r="D110" t="s">
        <v>7342</v>
      </c>
    </row>
    <row r="111" spans="1:4">
      <c r="A111">
        <v>6550</v>
      </c>
      <c r="B111" t="s">
        <v>162</v>
      </c>
      <c r="C111">
        <v>95646</v>
      </c>
      <c r="D111" t="s">
        <v>7342</v>
      </c>
    </row>
    <row r="112" spans="1:4">
      <c r="A112">
        <v>6551</v>
      </c>
      <c r="B112" t="s">
        <v>162</v>
      </c>
      <c r="C112">
        <v>95647</v>
      </c>
      <c r="D112" t="s">
        <v>7342</v>
      </c>
    </row>
    <row r="113" spans="1:4">
      <c r="A113">
        <v>6552</v>
      </c>
      <c r="B113" t="s">
        <v>162</v>
      </c>
      <c r="C113">
        <v>95648</v>
      </c>
      <c r="D113" t="s">
        <v>7342</v>
      </c>
    </row>
    <row r="114" spans="1:4">
      <c r="A114">
        <v>6553</v>
      </c>
      <c r="B114" t="s">
        <v>162</v>
      </c>
      <c r="C114">
        <v>95649</v>
      </c>
      <c r="D114" t="s">
        <v>7342</v>
      </c>
    </row>
    <row r="115" spans="1:4">
      <c r="A115">
        <v>6554</v>
      </c>
      <c r="B115" t="s">
        <v>162</v>
      </c>
      <c r="C115">
        <v>95650</v>
      </c>
      <c r="D115" t="s">
        <v>7342</v>
      </c>
    </row>
    <row r="116" spans="1:4">
      <c r="A116">
        <v>6555</v>
      </c>
      <c r="B116" t="s">
        <v>162</v>
      </c>
      <c r="C116">
        <v>95651</v>
      </c>
      <c r="D116" t="s">
        <v>7342</v>
      </c>
    </row>
    <row r="117" spans="1:4">
      <c r="A117">
        <v>6556</v>
      </c>
      <c r="B117" t="s">
        <v>162</v>
      </c>
      <c r="C117">
        <v>95652</v>
      </c>
      <c r="D117" t="s">
        <v>7342</v>
      </c>
    </row>
    <row r="118" spans="1:4">
      <c r="A118">
        <v>6557</v>
      </c>
      <c r="B118" t="s">
        <v>162</v>
      </c>
      <c r="C118">
        <v>95653</v>
      </c>
      <c r="D118" t="s">
        <v>7342</v>
      </c>
    </row>
    <row r="119" spans="1:4">
      <c r="A119">
        <v>6558</v>
      </c>
      <c r="B119" t="s">
        <v>162</v>
      </c>
      <c r="C119">
        <v>95654</v>
      </c>
      <c r="D119" t="s">
        <v>7342</v>
      </c>
    </row>
    <row r="120" spans="1:4">
      <c r="A120">
        <v>6559</v>
      </c>
      <c r="B120" t="s">
        <v>162</v>
      </c>
      <c r="C120">
        <v>95655</v>
      </c>
      <c r="D120" t="s">
        <v>7342</v>
      </c>
    </row>
    <row r="121" spans="1:4">
      <c r="A121">
        <v>6560</v>
      </c>
      <c r="B121" t="s">
        <v>162</v>
      </c>
      <c r="C121">
        <v>95656</v>
      </c>
      <c r="D121" t="s">
        <v>7342</v>
      </c>
    </row>
    <row r="122" spans="1:4">
      <c r="A122">
        <v>6561</v>
      </c>
      <c r="B122" t="s">
        <v>162</v>
      </c>
      <c r="C122">
        <v>95657</v>
      </c>
      <c r="D122" t="s">
        <v>7342</v>
      </c>
    </row>
    <row r="123" spans="1:4">
      <c r="A123">
        <v>6562</v>
      </c>
      <c r="B123" t="s">
        <v>162</v>
      </c>
      <c r="C123">
        <v>95658</v>
      </c>
      <c r="D123" t="s">
        <v>7342</v>
      </c>
    </row>
    <row r="124" spans="1:4">
      <c r="A124">
        <v>6563</v>
      </c>
      <c r="B124" t="s">
        <v>162</v>
      </c>
      <c r="C124">
        <v>95659</v>
      </c>
      <c r="D124" t="s">
        <v>7342</v>
      </c>
    </row>
    <row r="125" spans="1:4">
      <c r="A125">
        <v>6564</v>
      </c>
      <c r="B125" t="s">
        <v>162</v>
      </c>
      <c r="C125">
        <v>95660</v>
      </c>
      <c r="D125" t="s">
        <v>7342</v>
      </c>
    </row>
    <row r="126" spans="1:4">
      <c r="A126">
        <v>6565</v>
      </c>
      <c r="B126" t="s">
        <v>162</v>
      </c>
      <c r="C126">
        <v>95661</v>
      </c>
      <c r="D126" t="s">
        <v>7342</v>
      </c>
    </row>
    <row r="127" spans="1:4">
      <c r="A127">
        <v>6566</v>
      </c>
      <c r="B127" t="s">
        <v>162</v>
      </c>
      <c r="C127">
        <v>95662</v>
      </c>
      <c r="D127" t="s">
        <v>7342</v>
      </c>
    </row>
    <row r="128" spans="1:4">
      <c r="A128">
        <v>6567</v>
      </c>
      <c r="B128" t="s">
        <v>162</v>
      </c>
      <c r="C128">
        <v>95663</v>
      </c>
      <c r="D128" t="s">
        <v>7342</v>
      </c>
    </row>
    <row r="129" spans="1:4">
      <c r="A129">
        <v>6568</v>
      </c>
      <c r="B129" t="s">
        <v>162</v>
      </c>
      <c r="C129">
        <v>95664</v>
      </c>
      <c r="D129" t="s">
        <v>7342</v>
      </c>
    </row>
    <row r="130" spans="1:4">
      <c r="A130">
        <v>6569</v>
      </c>
      <c r="B130" t="s">
        <v>162</v>
      </c>
      <c r="C130">
        <v>95665</v>
      </c>
      <c r="D130" t="s">
        <v>7342</v>
      </c>
    </row>
    <row r="131" spans="1:4">
      <c r="A131">
        <v>6570</v>
      </c>
      <c r="B131" t="s">
        <v>162</v>
      </c>
      <c r="C131">
        <v>95666</v>
      </c>
      <c r="D131" t="s">
        <v>7342</v>
      </c>
    </row>
    <row r="132" spans="1:4">
      <c r="A132">
        <v>6571</v>
      </c>
      <c r="B132" t="s">
        <v>162</v>
      </c>
      <c r="C132">
        <v>95667</v>
      </c>
      <c r="D132" t="s">
        <v>7342</v>
      </c>
    </row>
    <row r="133" spans="1:4">
      <c r="A133">
        <v>6572</v>
      </c>
      <c r="B133" t="s">
        <v>162</v>
      </c>
      <c r="C133">
        <v>95668</v>
      </c>
      <c r="D133" t="s">
        <v>7342</v>
      </c>
    </row>
    <row r="134" spans="1:4">
      <c r="A134">
        <v>6573</v>
      </c>
      <c r="B134" t="s">
        <v>162</v>
      </c>
      <c r="C134">
        <v>95669</v>
      </c>
      <c r="D134" t="s">
        <v>7342</v>
      </c>
    </row>
    <row r="135" spans="1:4">
      <c r="A135">
        <v>6574</v>
      </c>
      <c r="B135" t="s">
        <v>162</v>
      </c>
      <c r="C135">
        <v>95670</v>
      </c>
      <c r="D135" t="s">
        <v>7342</v>
      </c>
    </row>
    <row r="136" spans="1:4">
      <c r="A136">
        <v>6575</v>
      </c>
      <c r="B136" t="s">
        <v>162</v>
      </c>
      <c r="C136">
        <v>95671</v>
      </c>
      <c r="D136" t="s">
        <v>7342</v>
      </c>
    </row>
    <row r="137" spans="1:4">
      <c r="A137">
        <v>6576</v>
      </c>
      <c r="B137" t="s">
        <v>162</v>
      </c>
      <c r="C137">
        <v>95672</v>
      </c>
      <c r="D137" t="s">
        <v>7342</v>
      </c>
    </row>
    <row r="138" spans="1:4">
      <c r="A138">
        <v>6577</v>
      </c>
      <c r="B138" t="s">
        <v>162</v>
      </c>
      <c r="C138">
        <v>95673</v>
      </c>
      <c r="D138" t="s">
        <v>7342</v>
      </c>
    </row>
    <row r="139" spans="1:4">
      <c r="A139">
        <v>6578</v>
      </c>
      <c r="B139" t="s">
        <v>162</v>
      </c>
      <c r="C139">
        <v>95674</v>
      </c>
      <c r="D139" t="s">
        <v>7342</v>
      </c>
    </row>
    <row r="140" spans="1:4">
      <c r="A140">
        <v>6579</v>
      </c>
      <c r="B140" t="s">
        <v>162</v>
      </c>
      <c r="C140">
        <v>95675</v>
      </c>
      <c r="D140" t="s">
        <v>7342</v>
      </c>
    </row>
    <row r="141" spans="1:4">
      <c r="A141">
        <v>6580</v>
      </c>
      <c r="B141" t="s">
        <v>162</v>
      </c>
      <c r="C141">
        <v>95676</v>
      </c>
      <c r="D141" t="s">
        <v>7342</v>
      </c>
    </row>
    <row r="142" spans="1:4">
      <c r="A142">
        <v>6581</v>
      </c>
      <c r="B142" t="s">
        <v>162</v>
      </c>
      <c r="C142">
        <v>95677</v>
      </c>
      <c r="D142" t="s">
        <v>7342</v>
      </c>
    </row>
    <row r="143" spans="1:4">
      <c r="A143">
        <v>6582</v>
      </c>
      <c r="B143" t="s">
        <v>162</v>
      </c>
      <c r="C143">
        <v>95678</v>
      </c>
      <c r="D143" t="s">
        <v>7342</v>
      </c>
    </row>
    <row r="144" spans="1:4">
      <c r="A144">
        <v>6583</v>
      </c>
      <c r="B144" t="s">
        <v>162</v>
      </c>
      <c r="C144">
        <v>95679</v>
      </c>
      <c r="D144" t="s">
        <v>7342</v>
      </c>
    </row>
    <row r="145" spans="1:4">
      <c r="A145">
        <v>6584</v>
      </c>
      <c r="B145" t="s">
        <v>162</v>
      </c>
      <c r="C145">
        <v>95680</v>
      </c>
      <c r="D145" t="s">
        <v>7342</v>
      </c>
    </row>
    <row r="146" spans="1:4">
      <c r="A146">
        <v>6585</v>
      </c>
      <c r="B146" t="s">
        <v>162</v>
      </c>
      <c r="C146">
        <v>95681</v>
      </c>
      <c r="D146" t="s">
        <v>7342</v>
      </c>
    </row>
    <row r="147" spans="1:4">
      <c r="A147">
        <v>6586</v>
      </c>
      <c r="B147" t="s">
        <v>162</v>
      </c>
      <c r="C147">
        <v>95682</v>
      </c>
      <c r="D147" t="s">
        <v>7342</v>
      </c>
    </row>
    <row r="148" spans="1:4">
      <c r="A148">
        <v>6587</v>
      </c>
      <c r="B148" t="s">
        <v>162</v>
      </c>
      <c r="C148">
        <v>95683</v>
      </c>
      <c r="D148" t="s">
        <v>7342</v>
      </c>
    </row>
    <row r="149" spans="1:4">
      <c r="A149">
        <v>6588</v>
      </c>
      <c r="B149" t="s">
        <v>162</v>
      </c>
      <c r="C149">
        <v>95684</v>
      </c>
      <c r="D149" t="s">
        <v>7342</v>
      </c>
    </row>
    <row r="150" spans="1:4">
      <c r="A150">
        <v>6589</v>
      </c>
      <c r="B150" t="s">
        <v>162</v>
      </c>
      <c r="C150">
        <v>95685</v>
      </c>
      <c r="D150" t="s">
        <v>7342</v>
      </c>
    </row>
    <row r="151" spans="1:4">
      <c r="A151">
        <v>6590</v>
      </c>
      <c r="B151" t="s">
        <v>162</v>
      </c>
      <c r="C151">
        <v>95686</v>
      </c>
      <c r="D151" t="s">
        <v>7342</v>
      </c>
    </row>
    <row r="152" spans="1:4">
      <c r="A152">
        <v>6591</v>
      </c>
      <c r="B152" t="s">
        <v>162</v>
      </c>
      <c r="C152">
        <v>95687</v>
      </c>
      <c r="D152" t="s">
        <v>7342</v>
      </c>
    </row>
    <row r="153" spans="1:4">
      <c r="A153">
        <v>6592</v>
      </c>
      <c r="B153" t="s">
        <v>162</v>
      </c>
      <c r="C153">
        <v>95688</v>
      </c>
      <c r="D153" t="s">
        <v>7342</v>
      </c>
    </row>
    <row r="154" spans="1:4">
      <c r="A154">
        <v>6593</v>
      </c>
      <c r="B154" t="s">
        <v>162</v>
      </c>
      <c r="C154">
        <v>95689</v>
      </c>
      <c r="D154" t="s">
        <v>7342</v>
      </c>
    </row>
    <row r="155" spans="1:4">
      <c r="A155">
        <v>6594</v>
      </c>
      <c r="B155" t="s">
        <v>162</v>
      </c>
      <c r="C155">
        <v>95690</v>
      </c>
      <c r="D155" t="s">
        <v>7342</v>
      </c>
    </row>
    <row r="156" spans="1:4">
      <c r="A156">
        <v>6595</v>
      </c>
      <c r="B156" t="s">
        <v>162</v>
      </c>
      <c r="C156">
        <v>95691</v>
      </c>
      <c r="D156" t="s">
        <v>7342</v>
      </c>
    </row>
    <row r="157" spans="1:4">
      <c r="A157">
        <v>6596</v>
      </c>
      <c r="B157" t="s">
        <v>162</v>
      </c>
      <c r="C157">
        <v>95692</v>
      </c>
      <c r="D157" t="s">
        <v>7342</v>
      </c>
    </row>
    <row r="158" spans="1:4">
      <c r="A158">
        <v>6597</v>
      </c>
      <c r="B158" t="s">
        <v>162</v>
      </c>
      <c r="C158">
        <v>95693</v>
      </c>
      <c r="D158" t="s">
        <v>7342</v>
      </c>
    </row>
    <row r="159" spans="1:4">
      <c r="A159">
        <v>6598</v>
      </c>
      <c r="B159" t="s">
        <v>162</v>
      </c>
      <c r="C159">
        <v>95694</v>
      </c>
      <c r="D159" t="s">
        <v>7342</v>
      </c>
    </row>
    <row r="160" spans="1:4">
      <c r="A160">
        <v>6599</v>
      </c>
      <c r="B160" t="s">
        <v>162</v>
      </c>
      <c r="C160">
        <v>95695</v>
      </c>
      <c r="D160" t="s">
        <v>7342</v>
      </c>
    </row>
    <row r="161" spans="1:4">
      <c r="A161">
        <v>6600</v>
      </c>
      <c r="B161" t="s">
        <v>162</v>
      </c>
      <c r="C161">
        <v>95696</v>
      </c>
      <c r="D161" t="s">
        <v>7342</v>
      </c>
    </row>
    <row r="162" spans="1:4">
      <c r="A162">
        <v>6601</v>
      </c>
      <c r="B162" t="s">
        <v>162</v>
      </c>
      <c r="C162">
        <v>95697</v>
      </c>
      <c r="D162" t="s">
        <v>7342</v>
      </c>
    </row>
    <row r="163" spans="1:4">
      <c r="A163">
        <v>6602</v>
      </c>
      <c r="B163" t="s">
        <v>162</v>
      </c>
      <c r="C163">
        <v>95698</v>
      </c>
      <c r="D163" t="s">
        <v>7342</v>
      </c>
    </row>
    <row r="164" spans="1:4">
      <c r="A164">
        <v>6603</v>
      </c>
      <c r="B164" t="s">
        <v>162</v>
      </c>
      <c r="C164">
        <v>95699</v>
      </c>
      <c r="D164" t="s">
        <v>7342</v>
      </c>
    </row>
    <row r="165" spans="1:4">
      <c r="A165">
        <v>6604</v>
      </c>
      <c r="B165" t="s">
        <v>162</v>
      </c>
      <c r="C165">
        <v>95700</v>
      </c>
      <c r="D165" t="s">
        <v>7342</v>
      </c>
    </row>
    <row r="166" spans="1:4">
      <c r="A166">
        <v>6605</v>
      </c>
      <c r="B166" t="s">
        <v>162</v>
      </c>
      <c r="C166">
        <v>95701</v>
      </c>
      <c r="D166" t="s">
        <v>7342</v>
      </c>
    </row>
    <row r="167" spans="1:4">
      <c r="A167">
        <v>6606</v>
      </c>
      <c r="B167" t="s">
        <v>162</v>
      </c>
      <c r="C167">
        <v>95702</v>
      </c>
      <c r="D167" t="s">
        <v>7342</v>
      </c>
    </row>
    <row r="168" spans="1:4">
      <c r="A168">
        <v>6607</v>
      </c>
      <c r="B168" t="s">
        <v>162</v>
      </c>
      <c r="C168">
        <v>95703</v>
      </c>
      <c r="D168" t="s">
        <v>7342</v>
      </c>
    </row>
    <row r="169" spans="1:4">
      <c r="A169">
        <v>6608</v>
      </c>
      <c r="B169" t="s">
        <v>162</v>
      </c>
      <c r="C169">
        <v>95704</v>
      </c>
      <c r="D169" t="s">
        <v>7342</v>
      </c>
    </row>
    <row r="170" spans="1:4">
      <c r="A170">
        <v>6609</v>
      </c>
      <c r="B170" t="s">
        <v>162</v>
      </c>
      <c r="C170">
        <v>95705</v>
      </c>
      <c r="D170" t="s">
        <v>7342</v>
      </c>
    </row>
    <row r="171" spans="1:4">
      <c r="A171">
        <v>6610</v>
      </c>
      <c r="B171" t="s">
        <v>162</v>
      </c>
      <c r="C171">
        <v>95706</v>
      </c>
      <c r="D171" t="s">
        <v>7342</v>
      </c>
    </row>
    <row r="172" spans="1:4">
      <c r="A172">
        <v>6611</v>
      </c>
      <c r="B172" t="s">
        <v>162</v>
      </c>
      <c r="C172">
        <v>95707</v>
      </c>
      <c r="D172" t="s">
        <v>7342</v>
      </c>
    </row>
    <row r="173" spans="1:4">
      <c r="A173">
        <v>6612</v>
      </c>
      <c r="B173" t="s">
        <v>162</v>
      </c>
      <c r="C173">
        <v>95708</v>
      </c>
      <c r="D173" t="s">
        <v>7342</v>
      </c>
    </row>
    <row r="174" spans="1:4">
      <c r="A174">
        <v>6613</v>
      </c>
      <c r="B174" t="s">
        <v>162</v>
      </c>
      <c r="C174">
        <v>95709</v>
      </c>
      <c r="D174" t="s">
        <v>7342</v>
      </c>
    </row>
    <row r="175" spans="1:4">
      <c r="A175">
        <v>6614</v>
      </c>
      <c r="B175" t="s">
        <v>162</v>
      </c>
      <c r="C175">
        <v>95710</v>
      </c>
      <c r="D175" t="s">
        <v>7342</v>
      </c>
    </row>
    <row r="176" spans="1:4">
      <c r="A176">
        <v>6615</v>
      </c>
      <c r="B176" t="s">
        <v>162</v>
      </c>
      <c r="C176">
        <v>95711</v>
      </c>
      <c r="D176" t="s">
        <v>7342</v>
      </c>
    </row>
    <row r="177" spans="1:4">
      <c r="A177">
        <v>6616</v>
      </c>
      <c r="B177" t="s">
        <v>162</v>
      </c>
      <c r="C177">
        <v>95712</v>
      </c>
      <c r="D177" t="s">
        <v>7342</v>
      </c>
    </row>
    <row r="178" spans="1:4">
      <c r="A178">
        <v>6617</v>
      </c>
      <c r="B178" t="s">
        <v>162</v>
      </c>
      <c r="C178">
        <v>95713</v>
      </c>
      <c r="D178" t="s">
        <v>7342</v>
      </c>
    </row>
    <row r="179" spans="1:4">
      <c r="A179">
        <v>6618</v>
      </c>
      <c r="B179" t="s">
        <v>162</v>
      </c>
      <c r="C179">
        <v>95714</v>
      </c>
      <c r="D179" t="s">
        <v>7342</v>
      </c>
    </row>
    <row r="180" spans="1:4">
      <c r="A180">
        <v>6619</v>
      </c>
      <c r="B180" t="s">
        <v>162</v>
      </c>
      <c r="C180">
        <v>95715</v>
      </c>
      <c r="D180" t="s">
        <v>7342</v>
      </c>
    </row>
    <row r="181" spans="1:4">
      <c r="A181">
        <v>6620</v>
      </c>
      <c r="B181" t="s">
        <v>162</v>
      </c>
      <c r="C181">
        <v>95716</v>
      </c>
      <c r="D181" t="s">
        <v>7342</v>
      </c>
    </row>
    <row r="182" spans="1:4">
      <c r="A182">
        <v>6621</v>
      </c>
      <c r="B182" t="s">
        <v>162</v>
      </c>
      <c r="C182">
        <v>95717</v>
      </c>
      <c r="D182" t="s">
        <v>7342</v>
      </c>
    </row>
    <row r="183" spans="1:4">
      <c r="A183">
        <v>6622</v>
      </c>
      <c r="B183" t="s">
        <v>162</v>
      </c>
      <c r="C183">
        <v>95718</v>
      </c>
      <c r="D183" t="s">
        <v>7342</v>
      </c>
    </row>
    <row r="184" spans="1:4">
      <c r="A184">
        <v>6623</v>
      </c>
      <c r="B184" t="s">
        <v>162</v>
      </c>
      <c r="C184">
        <v>95719</v>
      </c>
      <c r="D184" t="s">
        <v>7342</v>
      </c>
    </row>
    <row r="185" spans="1:4">
      <c r="A185">
        <v>6624</v>
      </c>
      <c r="B185" t="s">
        <v>162</v>
      </c>
      <c r="C185">
        <v>95720</v>
      </c>
      <c r="D185" t="s">
        <v>7342</v>
      </c>
    </row>
    <row r="186" spans="1:4">
      <c r="A186">
        <v>6625</v>
      </c>
      <c r="B186" t="s">
        <v>162</v>
      </c>
      <c r="C186">
        <v>95721</v>
      </c>
      <c r="D186" t="s">
        <v>7342</v>
      </c>
    </row>
    <row r="187" spans="1:4">
      <c r="A187">
        <v>6626</v>
      </c>
      <c r="B187" t="s">
        <v>162</v>
      </c>
      <c r="C187">
        <v>95722</v>
      </c>
      <c r="D187" t="s">
        <v>7342</v>
      </c>
    </row>
    <row r="188" spans="1:4">
      <c r="A188">
        <v>6627</v>
      </c>
      <c r="B188" t="s">
        <v>162</v>
      </c>
      <c r="C188">
        <v>95723</v>
      </c>
      <c r="D188" t="s">
        <v>7342</v>
      </c>
    </row>
    <row r="189" spans="1:4">
      <c r="A189">
        <v>6628</v>
      </c>
      <c r="B189" t="s">
        <v>162</v>
      </c>
      <c r="C189">
        <v>95724</v>
      </c>
      <c r="D189" t="s">
        <v>7342</v>
      </c>
    </row>
    <row r="190" spans="1:4">
      <c r="A190">
        <v>6629</v>
      </c>
      <c r="B190" t="s">
        <v>162</v>
      </c>
      <c r="C190">
        <v>95725</v>
      </c>
      <c r="D190" t="s">
        <v>7342</v>
      </c>
    </row>
    <row r="191" spans="1:4">
      <c r="A191">
        <v>6630</v>
      </c>
      <c r="B191" t="s">
        <v>162</v>
      </c>
      <c r="C191">
        <v>95726</v>
      </c>
      <c r="D191" t="s">
        <v>7342</v>
      </c>
    </row>
    <row r="192" spans="1:4">
      <c r="A192">
        <v>6631</v>
      </c>
      <c r="B192" t="s">
        <v>162</v>
      </c>
      <c r="C192">
        <v>95727</v>
      </c>
      <c r="D192" t="s">
        <v>7342</v>
      </c>
    </row>
    <row r="193" spans="1:4">
      <c r="A193">
        <v>6632</v>
      </c>
      <c r="B193" t="s">
        <v>162</v>
      </c>
      <c r="C193">
        <v>95728</v>
      </c>
      <c r="D193" t="s">
        <v>7342</v>
      </c>
    </row>
    <row r="194" spans="1:4">
      <c r="A194">
        <v>6633</v>
      </c>
      <c r="B194" t="s">
        <v>162</v>
      </c>
      <c r="C194">
        <v>95729</v>
      </c>
      <c r="D194" t="s">
        <v>7342</v>
      </c>
    </row>
    <row r="195" spans="1:4">
      <c r="A195">
        <v>6634</v>
      </c>
      <c r="B195" t="s">
        <v>162</v>
      </c>
      <c r="C195">
        <v>95730</v>
      </c>
      <c r="D195" t="s">
        <v>7342</v>
      </c>
    </row>
    <row r="196" spans="1:4">
      <c r="A196">
        <v>6635</v>
      </c>
      <c r="B196" t="s">
        <v>162</v>
      </c>
      <c r="C196">
        <v>95731</v>
      </c>
      <c r="D196" t="s">
        <v>7342</v>
      </c>
    </row>
    <row r="197" spans="1:4">
      <c r="A197">
        <v>6636</v>
      </c>
      <c r="B197" t="s">
        <v>162</v>
      </c>
      <c r="C197">
        <v>95732</v>
      </c>
      <c r="D197" t="s">
        <v>7342</v>
      </c>
    </row>
    <row r="198" spans="1:4">
      <c r="A198">
        <v>6637</v>
      </c>
      <c r="B198" t="s">
        <v>162</v>
      </c>
      <c r="C198">
        <v>95733</v>
      </c>
      <c r="D198" t="s">
        <v>7342</v>
      </c>
    </row>
    <row r="199" spans="1:4">
      <c r="A199">
        <v>6638</v>
      </c>
      <c r="B199" t="s">
        <v>162</v>
      </c>
      <c r="C199">
        <v>95734</v>
      </c>
      <c r="D199" t="s">
        <v>7342</v>
      </c>
    </row>
    <row r="200" spans="1:4">
      <c r="A200">
        <v>6639</v>
      </c>
      <c r="B200" t="s">
        <v>162</v>
      </c>
      <c r="C200">
        <v>95735</v>
      </c>
      <c r="D200" t="s">
        <v>7342</v>
      </c>
    </row>
    <row r="201" spans="1:4">
      <c r="A201">
        <v>6640</v>
      </c>
      <c r="B201" t="s">
        <v>162</v>
      </c>
      <c r="C201">
        <v>95736</v>
      </c>
      <c r="D201" t="s">
        <v>7342</v>
      </c>
    </row>
    <row r="202" spans="1:4">
      <c r="A202">
        <v>6685</v>
      </c>
      <c r="B202" t="s">
        <v>162</v>
      </c>
      <c r="C202">
        <v>95781</v>
      </c>
      <c r="D202" t="s">
        <v>7342</v>
      </c>
    </row>
    <row r="203" spans="1:4">
      <c r="A203">
        <v>6686</v>
      </c>
      <c r="B203" t="s">
        <v>162</v>
      </c>
      <c r="C203">
        <v>95782</v>
      </c>
      <c r="D203" t="s">
        <v>7342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204"/>
  <sheetViews>
    <sheetView workbookViewId="0" xr3:uid="{44B22561-5205-5C8A-B808-2C70100D228F}">
      <selection activeCell="S3" sqref="S3"/>
    </sheetView>
  </sheetViews>
  <sheetFormatPr defaultRowHeight="15"/>
  <cols>
    <col min="19" max="20" width="9.140625" style="3"/>
  </cols>
  <sheetData>
    <row r="1" spans="1:22">
      <c r="A1" t="s">
        <v>7343</v>
      </c>
      <c r="C1" t="s">
        <v>7344</v>
      </c>
      <c r="M1" t="s">
        <v>240</v>
      </c>
      <c r="V1" t="s">
        <v>7345</v>
      </c>
    </row>
    <row r="2" spans="1:22">
      <c r="A2">
        <v>0</v>
      </c>
      <c r="C2">
        <v>0</v>
      </c>
      <c r="M2">
        <v>0</v>
      </c>
      <c r="S2" s="3" t="s">
        <v>220</v>
      </c>
      <c r="T2" s="3" t="s">
        <v>220</v>
      </c>
      <c r="V2" t="s">
        <v>7346</v>
      </c>
    </row>
    <row r="3" spans="1:22">
      <c r="A3">
        <v>0</v>
      </c>
      <c r="C3">
        <v>0.12176110883581091</v>
      </c>
      <c r="M3">
        <v>0</v>
      </c>
      <c r="R3" t="s">
        <v>98</v>
      </c>
      <c r="S3" s="3" t="s">
        <v>4</v>
      </c>
      <c r="T3" s="7" t="s">
        <v>82</v>
      </c>
      <c r="V3" t="s">
        <v>7347</v>
      </c>
    </row>
    <row r="4" spans="1:22">
      <c r="A4">
        <v>0</v>
      </c>
      <c r="C4">
        <v>0.22421878600220488</v>
      </c>
      <c r="M4">
        <v>0</v>
      </c>
      <c r="R4" t="s">
        <v>104</v>
      </c>
      <c r="S4" s="3">
        <v>1740.1324420000001</v>
      </c>
      <c r="T4" s="3">
        <v>0</v>
      </c>
      <c r="V4" t="s">
        <v>7348</v>
      </c>
    </row>
    <row r="5" spans="1:22">
      <c r="A5">
        <v>0</v>
      </c>
      <c r="C5">
        <v>0.23277690044259261</v>
      </c>
      <c r="M5">
        <v>0</v>
      </c>
      <c r="R5" t="s">
        <v>104</v>
      </c>
      <c r="S5" s="3">
        <v>1049.2299829999999</v>
      </c>
      <c r="T5" s="3">
        <v>20.182748019999998</v>
      </c>
    </row>
    <row r="6" spans="1:22">
      <c r="A6">
        <v>0</v>
      </c>
      <c r="C6">
        <v>0.23606332026377494</v>
      </c>
      <c r="M6">
        <v>0</v>
      </c>
      <c r="R6" t="s">
        <v>104</v>
      </c>
      <c r="S6" s="3">
        <v>518.22700910000003</v>
      </c>
      <c r="T6" s="3">
        <v>544.96060590000002</v>
      </c>
    </row>
    <row r="7" spans="1:22">
      <c r="A7">
        <v>0</v>
      </c>
      <c r="C7">
        <v>0.30858262982238344</v>
      </c>
      <c r="M7">
        <v>0</v>
      </c>
      <c r="R7" t="s">
        <v>104</v>
      </c>
      <c r="S7" s="3">
        <v>457.04854870000003</v>
      </c>
      <c r="T7" s="3">
        <v>3635.4239210000001</v>
      </c>
    </row>
    <row r="8" spans="1:22">
      <c r="A8">
        <v>0</v>
      </c>
      <c r="C8">
        <v>0.73384994269439574</v>
      </c>
      <c r="M8">
        <v>0</v>
      </c>
      <c r="R8" t="s">
        <v>104</v>
      </c>
      <c r="S8" s="3">
        <v>418.90339949999998</v>
      </c>
      <c r="T8" s="3">
        <v>1732.980348</v>
      </c>
    </row>
    <row r="9" spans="1:22">
      <c r="A9">
        <v>0</v>
      </c>
      <c r="C9">
        <v>2.1275522589897653</v>
      </c>
      <c r="M9">
        <v>0</v>
      </c>
      <c r="R9" t="s">
        <v>163</v>
      </c>
      <c r="S9" s="3">
        <v>414.31144510000001</v>
      </c>
      <c r="T9" s="3">
        <v>6.5891880660000002</v>
      </c>
    </row>
    <row r="10" spans="1:22">
      <c r="A10">
        <v>0</v>
      </c>
      <c r="C10">
        <v>2.1500457614364819</v>
      </c>
      <c r="M10">
        <v>0</v>
      </c>
      <c r="R10" t="s">
        <v>104</v>
      </c>
      <c r="S10" s="3">
        <v>368.41700409999999</v>
      </c>
      <c r="T10" s="3">
        <v>2665.511575</v>
      </c>
    </row>
    <row r="11" spans="1:22">
      <c r="A11">
        <v>0</v>
      </c>
      <c r="C11">
        <v>3.6064777543189575</v>
      </c>
      <c r="M11">
        <v>0</v>
      </c>
      <c r="R11" t="s">
        <v>163</v>
      </c>
      <c r="S11" s="3">
        <v>329.30336620000003</v>
      </c>
      <c r="T11" s="3">
        <v>8.7995960780000004</v>
      </c>
    </row>
    <row r="12" spans="1:22">
      <c r="A12">
        <v>0</v>
      </c>
      <c r="C12">
        <v>3.6494710311422831</v>
      </c>
      <c r="M12">
        <v>0</v>
      </c>
      <c r="R12" t="s">
        <v>163</v>
      </c>
      <c r="S12" s="3">
        <v>241.52006639999999</v>
      </c>
      <c r="T12" s="3">
        <v>9.9087101709999992</v>
      </c>
    </row>
    <row r="13" spans="1:22">
      <c r="A13">
        <v>0</v>
      </c>
      <c r="C13">
        <v>3.7009918456091055</v>
      </c>
      <c r="M13">
        <v>0</v>
      </c>
      <c r="R13" t="s">
        <v>104</v>
      </c>
      <c r="S13" s="3">
        <v>229.69835979999999</v>
      </c>
      <c r="T13" s="3">
        <v>2748.958654</v>
      </c>
    </row>
    <row r="14" spans="1:22">
      <c r="A14">
        <v>0</v>
      </c>
      <c r="C14">
        <v>4.7162725427596852</v>
      </c>
      <c r="M14">
        <v>0</v>
      </c>
      <c r="R14" t="s">
        <v>104</v>
      </c>
      <c r="S14" s="3">
        <v>218.73859490000001</v>
      </c>
      <c r="T14" s="3">
        <v>182.0974573</v>
      </c>
    </row>
    <row r="15" spans="1:22">
      <c r="A15">
        <v>0</v>
      </c>
      <c r="C15">
        <v>4.8511233947186181</v>
      </c>
      <c r="M15">
        <v>0</v>
      </c>
      <c r="R15" t="s">
        <v>163</v>
      </c>
      <c r="S15" s="3">
        <v>211.7475584</v>
      </c>
      <c r="T15" s="3">
        <v>10.60124772</v>
      </c>
    </row>
    <row r="16" spans="1:22">
      <c r="A16">
        <v>0</v>
      </c>
      <c r="C16">
        <v>5.1128721021836778</v>
      </c>
      <c r="M16">
        <v>0</v>
      </c>
      <c r="R16" t="s">
        <v>104</v>
      </c>
      <c r="S16" s="3">
        <v>210.83355639999999</v>
      </c>
      <c r="T16" s="3">
        <v>14.19707088</v>
      </c>
    </row>
    <row r="17" spans="1:20">
      <c r="A17">
        <v>0</v>
      </c>
      <c r="C17">
        <v>6.8352310747501184</v>
      </c>
      <c r="M17">
        <v>0</v>
      </c>
      <c r="R17" t="s">
        <v>104</v>
      </c>
      <c r="S17" s="3">
        <v>205.94373709999999</v>
      </c>
      <c r="T17" s="3">
        <v>1.118500745</v>
      </c>
    </row>
    <row r="18" spans="1:20">
      <c r="A18">
        <v>0</v>
      </c>
      <c r="C18">
        <v>7.0321504075106525</v>
      </c>
      <c r="M18">
        <v>0</v>
      </c>
      <c r="R18" t="s">
        <v>104</v>
      </c>
      <c r="S18" s="3">
        <v>190.9262186</v>
      </c>
      <c r="T18" s="3">
        <v>1329.9272659999999</v>
      </c>
    </row>
    <row r="19" spans="1:20">
      <c r="A19">
        <v>5.4401097611311906E-2</v>
      </c>
      <c r="C19">
        <v>7.0647911479652299</v>
      </c>
      <c r="M19">
        <v>0</v>
      </c>
      <c r="R19" t="s">
        <v>104</v>
      </c>
      <c r="S19" s="3">
        <v>188.30208099999999</v>
      </c>
      <c r="T19" s="3">
        <v>0</v>
      </c>
    </row>
    <row r="20" spans="1:20">
      <c r="A20">
        <v>9.6344143553936223E-2</v>
      </c>
      <c r="C20">
        <v>7.6574920028807005</v>
      </c>
      <c r="M20">
        <v>5.4401097611311906E-2</v>
      </c>
      <c r="R20" t="s">
        <v>163</v>
      </c>
      <c r="S20" s="3">
        <v>179.42363280000001</v>
      </c>
      <c r="T20" s="3">
        <v>7.3695512089999999</v>
      </c>
    </row>
    <row r="21" spans="1:20">
      <c r="A21">
        <v>0.25869659402903772</v>
      </c>
      <c r="C21">
        <v>9.3481063602072272</v>
      </c>
      <c r="M21">
        <v>9.6344143553936223E-2</v>
      </c>
      <c r="R21" t="s">
        <v>104</v>
      </c>
      <c r="S21" s="3">
        <v>174.5390357</v>
      </c>
      <c r="T21" s="3">
        <v>3.0731170360000002</v>
      </c>
    </row>
    <row r="22" spans="1:20">
      <c r="A22">
        <v>0.2837942338346327</v>
      </c>
      <c r="C22">
        <v>9.7780985531962941</v>
      </c>
      <c r="M22">
        <v>0.12176110883581091</v>
      </c>
      <c r="R22" t="s">
        <v>104</v>
      </c>
      <c r="S22" s="3">
        <v>164.91996879999999</v>
      </c>
      <c r="T22" s="3">
        <v>45.116128439999997</v>
      </c>
    </row>
    <row r="23" spans="1:20">
      <c r="A23">
        <v>0.30511622625964113</v>
      </c>
      <c r="C23">
        <v>10.304946372458824</v>
      </c>
      <c r="M23">
        <v>0.22421878600220488</v>
      </c>
      <c r="R23" t="s">
        <v>104</v>
      </c>
      <c r="S23" s="3">
        <v>152.22955250000001</v>
      </c>
      <c r="T23" s="3">
        <v>318.53529639999999</v>
      </c>
    </row>
    <row r="24" spans="1:20">
      <c r="A24">
        <v>0.33257427049730282</v>
      </c>
      <c r="C24">
        <v>22.77256290111654</v>
      </c>
      <c r="M24">
        <v>0.23277690044259261</v>
      </c>
      <c r="R24" t="s">
        <v>163</v>
      </c>
      <c r="S24" s="3">
        <v>152.1273003</v>
      </c>
      <c r="T24" s="3">
        <v>14.284563289999999</v>
      </c>
    </row>
    <row r="25" spans="1:20">
      <c r="A25">
        <v>0.36391135812718522</v>
      </c>
      <c r="C25">
        <v>24.173940668265296</v>
      </c>
      <c r="M25">
        <v>0.23606332026377494</v>
      </c>
      <c r="R25" t="s">
        <v>104</v>
      </c>
      <c r="S25" s="3">
        <v>145.76774270000001</v>
      </c>
      <c r="T25" s="3">
        <v>106.7745328</v>
      </c>
    </row>
    <row r="26" spans="1:20">
      <c r="A26">
        <v>0.42538080197314199</v>
      </c>
      <c r="C26">
        <v>41.044019199164424</v>
      </c>
      <c r="M26">
        <v>0.25869659402903772</v>
      </c>
      <c r="R26" t="s">
        <v>163</v>
      </c>
      <c r="S26" s="3">
        <v>145.6465614</v>
      </c>
      <c r="T26" s="3">
        <v>0</v>
      </c>
    </row>
    <row r="27" spans="1:20">
      <c r="A27">
        <v>0.53718465314070929</v>
      </c>
      <c r="C27">
        <v>41.852266905139217</v>
      </c>
      <c r="M27">
        <v>0.2837942338346327</v>
      </c>
      <c r="R27" t="s">
        <v>104</v>
      </c>
      <c r="S27" s="3">
        <v>143.60604749999999</v>
      </c>
      <c r="T27" s="3">
        <v>1037.803938</v>
      </c>
    </row>
    <row r="28" spans="1:20">
      <c r="A28">
        <v>0.60682763424985031</v>
      </c>
      <c r="C28">
        <v>47.16461454424492</v>
      </c>
      <c r="M28">
        <v>0.30511622625964113</v>
      </c>
      <c r="R28" t="s">
        <v>104</v>
      </c>
      <c r="S28" s="3">
        <v>132.9271632</v>
      </c>
      <c r="T28" s="3">
        <v>672.7198674</v>
      </c>
    </row>
    <row r="29" spans="1:20">
      <c r="A29">
        <v>0.69108368225325867</v>
      </c>
      <c r="C29">
        <v>49.186886718665555</v>
      </c>
      <c r="M29">
        <v>0.30858262982238344</v>
      </c>
      <c r="R29" t="s">
        <v>104</v>
      </c>
      <c r="S29" s="3">
        <v>128.6368635</v>
      </c>
      <c r="T29" s="3">
        <v>91.561088920000003</v>
      </c>
    </row>
    <row r="30" spans="1:20">
      <c r="A30">
        <v>0.69538316507154496</v>
      </c>
      <c r="C30">
        <v>61.43761345239357</v>
      </c>
      <c r="M30">
        <v>0.33257427049730282</v>
      </c>
      <c r="R30" t="s">
        <v>163</v>
      </c>
      <c r="S30" s="3">
        <v>124.8306084</v>
      </c>
      <c r="T30" s="3">
        <v>0.249380292</v>
      </c>
    </row>
    <row r="31" spans="1:20">
      <c r="A31">
        <v>0.88355792901054864</v>
      </c>
      <c r="C31">
        <v>66.461220155016719</v>
      </c>
      <c r="M31">
        <v>0.36391135812718522</v>
      </c>
      <c r="R31" t="s">
        <v>163</v>
      </c>
      <c r="S31" s="3">
        <v>120.9253835</v>
      </c>
      <c r="T31" s="3">
        <v>0</v>
      </c>
    </row>
    <row r="32" spans="1:20">
      <c r="A32">
        <v>1.0198092301935984</v>
      </c>
      <c r="C32">
        <v>72.376914949933834</v>
      </c>
      <c r="M32">
        <v>0.42538080197314199</v>
      </c>
      <c r="R32" t="s">
        <v>104</v>
      </c>
      <c r="S32" s="3">
        <v>116.86118500000001</v>
      </c>
      <c r="T32" s="3">
        <v>113.8678834</v>
      </c>
    </row>
    <row r="33" spans="1:20">
      <c r="A33">
        <v>1.4965987324658372</v>
      </c>
      <c r="C33">
        <v>79.758908014174551</v>
      </c>
      <c r="M33">
        <v>0.53718465314070929</v>
      </c>
      <c r="R33" t="s">
        <v>104</v>
      </c>
      <c r="S33" s="3">
        <v>114.4908114</v>
      </c>
      <c r="T33" s="3">
        <v>82.22553431</v>
      </c>
    </row>
    <row r="34" spans="1:20">
      <c r="A34">
        <v>1.8467787812896084</v>
      </c>
      <c r="C34">
        <v>80.795993797250219</v>
      </c>
      <c r="M34">
        <v>0.60682763424985031</v>
      </c>
      <c r="R34" t="s">
        <v>104</v>
      </c>
      <c r="S34" s="3">
        <v>109.2403568</v>
      </c>
      <c r="T34" s="3">
        <v>105.0277076</v>
      </c>
    </row>
    <row r="35" spans="1:20">
      <c r="A35">
        <v>1.8885827923137892</v>
      </c>
      <c r="C35">
        <v>82.146259269936763</v>
      </c>
      <c r="M35">
        <v>0.69108368225325867</v>
      </c>
      <c r="R35" t="s">
        <v>104</v>
      </c>
      <c r="S35" s="3">
        <v>104.7770479</v>
      </c>
      <c r="T35" s="3">
        <v>27.87462743</v>
      </c>
    </row>
    <row r="36" spans="1:20">
      <c r="A36">
        <v>1.8899807780738995</v>
      </c>
      <c r="C36">
        <v>84.115425462017228</v>
      </c>
      <c r="M36">
        <v>0.69538316507154496</v>
      </c>
      <c r="R36" t="s">
        <v>104</v>
      </c>
      <c r="S36" s="3">
        <v>100.50508979999999</v>
      </c>
      <c r="T36" s="3">
        <v>359.27774449999998</v>
      </c>
    </row>
    <row r="37" spans="1:20">
      <c r="A37">
        <v>2.4788881730298424</v>
      </c>
      <c r="C37">
        <v>85.559187199263022</v>
      </c>
      <c r="M37">
        <v>0.73384994269439574</v>
      </c>
      <c r="R37" t="s">
        <v>163</v>
      </c>
      <c r="S37" s="3">
        <v>98.940366260000005</v>
      </c>
      <c r="T37" s="3">
        <v>0.252693369</v>
      </c>
    </row>
    <row r="38" spans="1:20">
      <c r="A38">
        <v>2.6151790837687847</v>
      </c>
      <c r="C38">
        <v>87.779631690584907</v>
      </c>
      <c r="M38">
        <v>0.88355792901054864</v>
      </c>
      <c r="R38" t="s">
        <v>104</v>
      </c>
      <c r="S38" s="3">
        <v>97.125686139999999</v>
      </c>
      <c r="T38" s="3">
        <v>156.68505680000001</v>
      </c>
    </row>
    <row r="39" spans="1:20">
      <c r="A39">
        <v>2.6673451039934082</v>
      </c>
      <c r="C39">
        <v>88.406609625412599</v>
      </c>
      <c r="M39">
        <v>1.0198092301935984</v>
      </c>
      <c r="R39" t="s">
        <v>104</v>
      </c>
      <c r="S39" s="3">
        <v>94.440792329999994</v>
      </c>
      <c r="T39" s="3">
        <v>1431.8954940000001</v>
      </c>
    </row>
    <row r="40" spans="1:20">
      <c r="A40">
        <v>3.3827541315741625</v>
      </c>
      <c r="C40">
        <v>89.188918508450953</v>
      </c>
      <c r="M40">
        <v>1.4965987324658372</v>
      </c>
      <c r="R40" t="s">
        <v>104</v>
      </c>
      <c r="S40" s="3">
        <v>93.590530819999998</v>
      </c>
      <c r="T40" s="3">
        <v>432.13249070000001</v>
      </c>
    </row>
    <row r="41" spans="1:20">
      <c r="A41">
        <v>3.4132200317137333</v>
      </c>
      <c r="C41">
        <v>89.456832934541879</v>
      </c>
      <c r="M41">
        <v>1.8467787812896084</v>
      </c>
      <c r="R41" t="s">
        <v>163</v>
      </c>
      <c r="S41" s="3">
        <v>92.390539910000001</v>
      </c>
      <c r="T41" s="3">
        <v>0</v>
      </c>
    </row>
    <row r="42" spans="1:20">
      <c r="A42">
        <v>3.8047142046598315</v>
      </c>
      <c r="C42">
        <v>89.992426738257734</v>
      </c>
      <c r="M42">
        <v>1.8885827923137892</v>
      </c>
      <c r="R42" t="s">
        <v>104</v>
      </c>
      <c r="S42" s="3">
        <v>87.843738130000006</v>
      </c>
      <c r="T42" s="3">
        <v>0</v>
      </c>
    </row>
    <row r="43" spans="1:20">
      <c r="A43">
        <v>4.0139934070512355</v>
      </c>
      <c r="C43">
        <v>93.954737173935996</v>
      </c>
      <c r="M43">
        <v>1.8899807780738995</v>
      </c>
      <c r="R43" t="s">
        <v>104</v>
      </c>
      <c r="S43" s="3">
        <v>87.335233619999997</v>
      </c>
      <c r="T43" s="3">
        <v>432.82875009999998</v>
      </c>
    </row>
    <row r="44" spans="1:20">
      <c r="A44">
        <v>4.0372751153433502</v>
      </c>
      <c r="C44">
        <v>94.203771801128312</v>
      </c>
      <c r="M44">
        <v>2.1275522589897653</v>
      </c>
      <c r="R44" t="s">
        <v>104</v>
      </c>
      <c r="S44" s="3">
        <v>83.492071679999995</v>
      </c>
      <c r="T44" s="3">
        <v>27.050166109999999</v>
      </c>
    </row>
    <row r="45" spans="1:20">
      <c r="A45">
        <v>4.0396441952036186</v>
      </c>
      <c r="C45">
        <v>94.292928573603433</v>
      </c>
      <c r="M45">
        <v>2.1500457614364819</v>
      </c>
      <c r="R45" t="s">
        <v>104</v>
      </c>
      <c r="S45" s="3">
        <v>82.571667129999994</v>
      </c>
      <c r="T45" s="3">
        <v>1033.656937</v>
      </c>
    </row>
    <row r="46" spans="1:20">
      <c r="A46">
        <v>4.0804076021651081</v>
      </c>
      <c r="C46">
        <v>94.783753206489109</v>
      </c>
      <c r="M46">
        <v>2.4788881730298424</v>
      </c>
      <c r="R46" t="s">
        <v>104</v>
      </c>
      <c r="S46" s="3">
        <v>77.420177179999996</v>
      </c>
      <c r="T46" s="3">
        <v>149.66794250000001</v>
      </c>
    </row>
    <row r="47" spans="1:20">
      <c r="A47">
        <v>4.1374102950564353</v>
      </c>
      <c r="C47">
        <v>94.965369901258981</v>
      </c>
      <c r="M47">
        <v>2.6151790837687847</v>
      </c>
      <c r="R47" t="s">
        <v>104</v>
      </c>
      <c r="S47" s="3">
        <v>75.917168559999993</v>
      </c>
      <c r="T47" s="3">
        <v>0</v>
      </c>
    </row>
    <row r="48" spans="1:20">
      <c r="A48">
        <v>4.1588257967174629</v>
      </c>
      <c r="C48">
        <v>95.095230541570047</v>
      </c>
      <c r="M48">
        <v>2.6673451039934082</v>
      </c>
      <c r="R48" t="s">
        <v>104</v>
      </c>
      <c r="S48" s="3">
        <v>73.363508780000004</v>
      </c>
      <c r="T48" s="3">
        <v>176.3034299</v>
      </c>
    </row>
    <row r="49" spans="1:20">
      <c r="A49">
        <v>4.4936538534213506</v>
      </c>
      <c r="C49">
        <v>95.316473344035842</v>
      </c>
      <c r="M49">
        <v>3.3827541315741625</v>
      </c>
      <c r="R49" t="s">
        <v>104</v>
      </c>
      <c r="S49" s="3">
        <v>72.638358019999998</v>
      </c>
      <c r="T49" s="3">
        <v>6.1187460260000002</v>
      </c>
    </row>
    <row r="50" spans="1:20">
      <c r="A50">
        <v>4.8925478421414867</v>
      </c>
      <c r="C50">
        <v>96.290532983683278</v>
      </c>
      <c r="M50">
        <v>3.4132200317137333</v>
      </c>
      <c r="R50" t="s">
        <v>104</v>
      </c>
      <c r="S50" s="3">
        <v>72.638358019999998</v>
      </c>
      <c r="T50" s="3">
        <v>6.1187460260000002</v>
      </c>
    </row>
    <row r="51" spans="1:20">
      <c r="A51">
        <v>5.0823043193725459</v>
      </c>
      <c r="C51">
        <v>96.300968660981852</v>
      </c>
      <c r="M51">
        <v>3.6064777543189575</v>
      </c>
      <c r="R51" t="s">
        <v>104</v>
      </c>
      <c r="S51" s="3">
        <v>72.577252590000001</v>
      </c>
      <c r="T51" s="3">
        <v>177.1649808</v>
      </c>
    </row>
    <row r="52" spans="1:20">
      <c r="A52">
        <v>5.4272526600877402</v>
      </c>
      <c r="C52">
        <v>96.303710705492918</v>
      </c>
      <c r="M52">
        <v>3.6494710311422831</v>
      </c>
      <c r="R52" t="s">
        <v>163</v>
      </c>
      <c r="S52" s="3">
        <v>69.967844459999995</v>
      </c>
      <c r="T52" s="3">
        <v>376.1112134</v>
      </c>
    </row>
    <row r="53" spans="1:20">
      <c r="A53">
        <v>5.58061022241509</v>
      </c>
      <c r="C53">
        <v>97.640344137405151</v>
      </c>
      <c r="M53">
        <v>3.7009918456091055</v>
      </c>
      <c r="R53" t="s">
        <v>104</v>
      </c>
      <c r="S53" s="3">
        <v>69.437491019999996</v>
      </c>
      <c r="T53" s="3">
        <v>6.2337625269999997</v>
      </c>
    </row>
    <row r="54" spans="1:20">
      <c r="A54">
        <v>6.1490128380377049</v>
      </c>
      <c r="C54">
        <v>98.018644516474268</v>
      </c>
      <c r="M54">
        <v>3.8047142046598315</v>
      </c>
      <c r="R54" t="s">
        <v>104</v>
      </c>
      <c r="S54" s="3">
        <v>69.437491019999996</v>
      </c>
      <c r="T54" s="3">
        <v>6.2337625269999997</v>
      </c>
    </row>
    <row r="55" spans="1:20">
      <c r="A55">
        <v>6.3727655047888936</v>
      </c>
      <c r="C55">
        <v>98.096208496878404</v>
      </c>
      <c r="M55">
        <v>4.0139934070512355</v>
      </c>
      <c r="R55" t="s">
        <v>163</v>
      </c>
      <c r="S55" s="3">
        <v>69.426382579999995</v>
      </c>
      <c r="T55" s="3">
        <v>4.033455225</v>
      </c>
    </row>
    <row r="56" spans="1:20">
      <c r="A56">
        <v>7.0514093302219969</v>
      </c>
      <c r="C56">
        <v>98.771937211814262</v>
      </c>
      <c r="M56">
        <v>4.0372751153433502</v>
      </c>
      <c r="R56" t="s">
        <v>104</v>
      </c>
      <c r="S56" s="3">
        <v>68.252443369999995</v>
      </c>
      <c r="T56" s="3">
        <v>377.643551</v>
      </c>
    </row>
    <row r="57" spans="1:20">
      <c r="A57">
        <v>7.1304481974718597</v>
      </c>
      <c r="C57">
        <v>98.938839081432135</v>
      </c>
      <c r="M57">
        <v>4.0396441952036186</v>
      </c>
      <c r="R57" t="s">
        <v>104</v>
      </c>
      <c r="S57" s="3">
        <v>67.852750920000005</v>
      </c>
      <c r="T57" s="3">
        <v>6.2878919260000004</v>
      </c>
    </row>
    <row r="58" spans="1:20">
      <c r="A58">
        <v>7.4281107856765116</v>
      </c>
      <c r="C58" s="5">
        <f>SKEW(C2:C57)</f>
        <v>-8.3759270224159577E-2</v>
      </c>
      <c r="M58">
        <v>4.0804076021651081</v>
      </c>
      <c r="R58" t="s">
        <v>104</v>
      </c>
      <c r="S58" s="3">
        <v>67.852750920000005</v>
      </c>
      <c r="T58" s="3">
        <v>6.2878919260000004</v>
      </c>
    </row>
    <row r="59" spans="1:20">
      <c r="A59">
        <v>7.5932488343077198</v>
      </c>
      <c r="M59">
        <v>4.1374102950564353</v>
      </c>
      <c r="R59" t="s">
        <v>104</v>
      </c>
      <c r="S59" s="3">
        <v>61.579929530000001</v>
      </c>
      <c r="T59" s="3">
        <v>186.44802060000001</v>
      </c>
    </row>
    <row r="60" spans="1:20">
      <c r="A60">
        <v>7.6453198930871036</v>
      </c>
      <c r="M60">
        <v>4.1588257967174629</v>
      </c>
      <c r="R60" t="s">
        <v>104</v>
      </c>
      <c r="S60" s="3">
        <v>61.51670798</v>
      </c>
      <c r="T60" s="3">
        <v>4.2862659379999997</v>
      </c>
    </row>
    <row r="61" spans="1:20">
      <c r="A61">
        <v>8.3660524672638523</v>
      </c>
      <c r="M61">
        <v>4.4936538534213506</v>
      </c>
      <c r="R61" t="s">
        <v>104</v>
      </c>
      <c r="S61" s="3">
        <v>58.403157640000003</v>
      </c>
      <c r="T61" s="3">
        <v>470.74646410000003</v>
      </c>
    </row>
    <row r="62" spans="1:20">
      <c r="A62">
        <v>9.3454399281137146</v>
      </c>
      <c r="M62">
        <v>4.7162725427596852</v>
      </c>
      <c r="R62" t="s">
        <v>163</v>
      </c>
      <c r="S62" s="3">
        <v>58.152900160000002</v>
      </c>
      <c r="T62" s="3">
        <v>27.450738680000001</v>
      </c>
    </row>
    <row r="63" spans="1:20">
      <c r="A63">
        <v>9.4738061166142984</v>
      </c>
      <c r="M63">
        <v>4.8511233947186181</v>
      </c>
      <c r="R63" t="s">
        <v>163</v>
      </c>
      <c r="S63" s="3">
        <v>57.76029578</v>
      </c>
      <c r="T63" s="3">
        <v>7.6591615089999996</v>
      </c>
    </row>
    <row r="64" spans="1:20">
      <c r="A64">
        <v>9.7082881001532773</v>
      </c>
      <c r="M64">
        <v>4.8925478421414867</v>
      </c>
      <c r="R64" t="s">
        <v>104</v>
      </c>
      <c r="S64" s="3">
        <v>56.48927845</v>
      </c>
      <c r="T64" s="3">
        <v>15.136018979999999</v>
      </c>
    </row>
    <row r="65" spans="1:20">
      <c r="A65">
        <v>9.8772797198573805</v>
      </c>
      <c r="M65">
        <v>5.0823043193725459</v>
      </c>
      <c r="R65" t="s">
        <v>163</v>
      </c>
      <c r="S65" s="3">
        <v>56.354390459999998</v>
      </c>
      <c r="T65" s="3">
        <v>267.19600960000002</v>
      </c>
    </row>
    <row r="66" spans="1:20">
      <c r="A66">
        <v>10.238050635232488</v>
      </c>
      <c r="M66">
        <v>5.1128721021836778</v>
      </c>
      <c r="R66" t="s">
        <v>104</v>
      </c>
      <c r="S66" s="3">
        <v>53.879678200000001</v>
      </c>
      <c r="T66" s="3">
        <v>4.156808603</v>
      </c>
    </row>
    <row r="67" spans="1:20">
      <c r="A67">
        <v>10.37580908008637</v>
      </c>
      <c r="M67">
        <v>5.4272526600877402</v>
      </c>
      <c r="R67" t="s">
        <v>163</v>
      </c>
      <c r="S67" s="3">
        <v>53.162690619999999</v>
      </c>
      <c r="T67" s="3">
        <v>2.9442745999999999E-2</v>
      </c>
    </row>
    <row r="68" spans="1:20">
      <c r="A68">
        <v>10.567769822567808</v>
      </c>
      <c r="M68">
        <v>5.58061022241509</v>
      </c>
      <c r="R68" t="s">
        <v>104</v>
      </c>
      <c r="S68" s="3">
        <v>45.289764509999998</v>
      </c>
      <c r="T68" s="3">
        <v>236.86039030000001</v>
      </c>
    </row>
    <row r="69" spans="1:20">
      <c r="A69">
        <v>11.320500447332735</v>
      </c>
      <c r="M69">
        <v>6.1490128380377049</v>
      </c>
      <c r="R69" t="s">
        <v>104</v>
      </c>
      <c r="S69" s="3">
        <v>43.848915499999997</v>
      </c>
      <c r="T69" s="3">
        <v>109.3355261</v>
      </c>
    </row>
    <row r="70" spans="1:20">
      <c r="A70">
        <v>11.325819190852261</v>
      </c>
      <c r="M70">
        <v>6.3727655047888936</v>
      </c>
      <c r="R70" t="s">
        <v>163</v>
      </c>
      <c r="S70" s="3">
        <v>42.934163929999997</v>
      </c>
      <c r="T70" s="3">
        <v>5.3933837789999997</v>
      </c>
    </row>
    <row r="71" spans="1:20">
      <c r="A71">
        <v>11.434689935786219</v>
      </c>
      <c r="M71">
        <v>6.8352310747501184</v>
      </c>
      <c r="R71" t="s">
        <v>104</v>
      </c>
      <c r="S71" s="3">
        <v>42.401853930000001</v>
      </c>
      <c r="T71" s="3">
        <v>0</v>
      </c>
    </row>
    <row r="72" spans="1:20">
      <c r="A72">
        <v>11.798488438561179</v>
      </c>
      <c r="M72">
        <v>7.0321504075106525</v>
      </c>
      <c r="R72" t="s">
        <v>163</v>
      </c>
      <c r="S72" s="3">
        <v>42.218643479999997</v>
      </c>
      <c r="T72" s="3">
        <v>319.50604670000001</v>
      </c>
    </row>
    <row r="73" spans="1:20">
      <c r="A73">
        <v>11.949487974857323</v>
      </c>
      <c r="M73">
        <v>7.0514093302219969</v>
      </c>
      <c r="R73" t="s">
        <v>104</v>
      </c>
      <c r="S73" s="3">
        <v>41.600205500000001</v>
      </c>
      <c r="T73" s="3">
        <v>4.6700111350000002</v>
      </c>
    </row>
    <row r="74" spans="1:20">
      <c r="A74">
        <v>12.792786408783375</v>
      </c>
      <c r="M74">
        <v>7.0647911479652299</v>
      </c>
      <c r="R74" t="s">
        <v>163</v>
      </c>
      <c r="S74" s="3">
        <v>41.510274170000002</v>
      </c>
      <c r="T74" s="3">
        <v>1.5657379659999999</v>
      </c>
    </row>
    <row r="75" spans="1:20">
      <c r="A75">
        <v>13.099199816733387</v>
      </c>
      <c r="M75">
        <v>7.1304481974718597</v>
      </c>
      <c r="R75" t="s">
        <v>104</v>
      </c>
      <c r="S75" s="3">
        <v>41.453742839999997</v>
      </c>
      <c r="T75" s="3">
        <v>60.873590870000001</v>
      </c>
    </row>
    <row r="76" spans="1:20">
      <c r="A76">
        <v>13.102284744357032</v>
      </c>
      <c r="M76">
        <v>7.4281107856765116</v>
      </c>
      <c r="R76" t="s">
        <v>104</v>
      </c>
      <c r="S76" s="3">
        <v>40.925916350000001</v>
      </c>
      <c r="T76" s="3">
        <v>0</v>
      </c>
    </row>
    <row r="77" spans="1:20">
      <c r="A77">
        <v>13.324899097099371</v>
      </c>
      <c r="M77">
        <v>7.5932488343077198</v>
      </c>
      <c r="R77" t="s">
        <v>163</v>
      </c>
      <c r="S77" s="3">
        <v>37.933542240000001</v>
      </c>
      <c r="T77" s="3">
        <v>0.110623525</v>
      </c>
    </row>
    <row r="78" spans="1:20">
      <c r="A78">
        <v>14.084341072310238</v>
      </c>
      <c r="M78">
        <v>7.6453198930871036</v>
      </c>
      <c r="R78" t="s">
        <v>104</v>
      </c>
      <c r="S78" s="3">
        <v>37.780202209999999</v>
      </c>
      <c r="T78" s="3">
        <v>61.827910430000003</v>
      </c>
    </row>
    <row r="79" spans="1:20">
      <c r="A79">
        <v>15.044553554449724</v>
      </c>
      <c r="M79">
        <v>7.6574920028807005</v>
      </c>
      <c r="R79" t="s">
        <v>163</v>
      </c>
      <c r="S79" s="3">
        <v>35.559886259999999</v>
      </c>
      <c r="T79" s="3">
        <v>107.07694600000001</v>
      </c>
    </row>
    <row r="80" spans="1:20">
      <c r="A80">
        <v>15.228702698859051</v>
      </c>
      <c r="M80">
        <v>8.3660524672638523</v>
      </c>
      <c r="R80" t="s">
        <v>163</v>
      </c>
      <c r="S80" s="3">
        <v>33.261799709999998</v>
      </c>
      <c r="T80" s="3">
        <v>29.987955899999999</v>
      </c>
    </row>
    <row r="81" spans="1:20">
      <c r="A81">
        <v>15.896164627490098</v>
      </c>
      <c r="M81">
        <v>9.3454399281137146</v>
      </c>
      <c r="R81" t="s">
        <v>163</v>
      </c>
      <c r="S81" s="3">
        <v>31.876263170000001</v>
      </c>
      <c r="T81" s="3">
        <v>9.4188280000000006E-3</v>
      </c>
    </row>
    <row r="82" spans="1:20">
      <c r="A82">
        <v>15.935175178109477</v>
      </c>
      <c r="M82">
        <v>9.3481063602072272</v>
      </c>
      <c r="R82" t="s">
        <v>104</v>
      </c>
      <c r="S82" s="3">
        <v>31.843321159999999</v>
      </c>
      <c r="T82" s="3">
        <v>0</v>
      </c>
    </row>
    <row r="83" spans="1:20">
      <c r="A83">
        <v>16.091865307220637</v>
      </c>
      <c r="M83">
        <v>9.4738061166142984</v>
      </c>
      <c r="R83" t="s">
        <v>104</v>
      </c>
      <c r="S83" s="3">
        <v>26.467018580000001</v>
      </c>
      <c r="T83" s="3">
        <v>218.66974619999999</v>
      </c>
    </row>
    <row r="84" spans="1:20">
      <c r="A84">
        <v>16.722751750324026</v>
      </c>
      <c r="M84">
        <v>9.7082881001532773</v>
      </c>
      <c r="R84" t="s">
        <v>104</v>
      </c>
      <c r="S84" s="3">
        <v>22.66816725</v>
      </c>
      <c r="T84" s="3">
        <v>0</v>
      </c>
    </row>
    <row r="85" spans="1:20">
      <c r="A85">
        <v>17.557335112451629</v>
      </c>
      <c r="M85">
        <v>9.7780985531962941</v>
      </c>
      <c r="R85" t="s">
        <v>163</v>
      </c>
      <c r="S85" s="3">
        <v>21.24371605</v>
      </c>
      <c r="T85" s="3">
        <v>1.924971E-2</v>
      </c>
    </row>
    <row r="86" spans="1:20">
      <c r="A86">
        <v>17.601169049032432</v>
      </c>
      <c r="M86">
        <v>9.8772797198573805</v>
      </c>
      <c r="R86" t="s">
        <v>163</v>
      </c>
      <c r="S86" s="3">
        <v>20.82033376</v>
      </c>
      <c r="T86" s="3">
        <v>4.9373143000000001E-2</v>
      </c>
    </row>
    <row r="87" spans="1:20">
      <c r="A87">
        <v>17.616120866488778</v>
      </c>
      <c r="M87">
        <v>10.238050635232488</v>
      </c>
      <c r="R87" t="s">
        <v>163</v>
      </c>
      <c r="S87" s="3">
        <v>20.494938820000002</v>
      </c>
      <c r="T87" s="3">
        <v>0</v>
      </c>
    </row>
    <row r="88" spans="1:20">
      <c r="A88">
        <v>17.793979817620347</v>
      </c>
      <c r="M88">
        <v>10.304946372458824</v>
      </c>
      <c r="R88" t="s">
        <v>163</v>
      </c>
      <c r="S88" s="3">
        <v>19.84341032</v>
      </c>
      <c r="T88" s="3">
        <v>0.16676607299999999</v>
      </c>
    </row>
    <row r="89" spans="1:20">
      <c r="A89">
        <v>18.031134840756518</v>
      </c>
      <c r="M89">
        <v>10.37580908008637</v>
      </c>
      <c r="R89" t="s">
        <v>104</v>
      </c>
      <c r="S89" s="3">
        <v>19.330086250000001</v>
      </c>
      <c r="T89" s="3">
        <v>0</v>
      </c>
    </row>
    <row r="90" spans="1:20">
      <c r="A90">
        <v>18.828672802529578</v>
      </c>
      <c r="M90">
        <v>10.567769822567808</v>
      </c>
      <c r="R90" t="s">
        <v>104</v>
      </c>
      <c r="S90" s="3">
        <v>19.042510320000002</v>
      </c>
      <c r="T90" s="3">
        <v>178.43028100000001</v>
      </c>
    </row>
    <row r="91" spans="1:20">
      <c r="A91">
        <v>18.853872501632029</v>
      </c>
      <c r="M91">
        <v>11.320500447332735</v>
      </c>
      <c r="R91" t="s">
        <v>104</v>
      </c>
      <c r="S91" s="3">
        <v>18.365559439999998</v>
      </c>
      <c r="T91" s="3">
        <v>17.03300668</v>
      </c>
    </row>
    <row r="92" spans="1:20">
      <c r="A92">
        <v>20.381862793351143</v>
      </c>
      <c r="M92">
        <v>11.325819190852261</v>
      </c>
      <c r="R92" t="s">
        <v>104</v>
      </c>
      <c r="S92" s="3">
        <v>17.763463380000001</v>
      </c>
      <c r="T92" s="3">
        <v>100.04362329999999</v>
      </c>
    </row>
    <row r="93" spans="1:20">
      <c r="A93">
        <v>21.48579771966153</v>
      </c>
      <c r="M93">
        <v>11.434689935786219</v>
      </c>
      <c r="R93" t="s">
        <v>163</v>
      </c>
      <c r="S93" s="3">
        <v>17.360639089999999</v>
      </c>
      <c r="T93" s="3">
        <v>2.5053435999999998E-2</v>
      </c>
    </row>
    <row r="94" spans="1:20">
      <c r="A94">
        <v>21.753089567852118</v>
      </c>
      <c r="M94">
        <v>11.798488438561179</v>
      </c>
      <c r="R94" t="s">
        <v>104</v>
      </c>
      <c r="S94" s="3">
        <v>17.158091840000001</v>
      </c>
      <c r="T94" s="3">
        <v>0</v>
      </c>
    </row>
    <row r="95" spans="1:20">
      <c r="A95">
        <v>22.443291830420247</v>
      </c>
      <c r="M95">
        <v>11.949487974857323</v>
      </c>
      <c r="R95" t="s">
        <v>163</v>
      </c>
      <c r="S95" s="3">
        <v>16.905488139999999</v>
      </c>
      <c r="T95" s="3">
        <v>5.4218543050000001</v>
      </c>
    </row>
    <row r="96" spans="1:20">
      <c r="A96">
        <v>23.497067995779854</v>
      </c>
      <c r="M96">
        <v>12.792786408783375</v>
      </c>
      <c r="R96" t="s">
        <v>104</v>
      </c>
      <c r="S96" s="3">
        <v>16.716785529999999</v>
      </c>
      <c r="T96" s="3">
        <v>0</v>
      </c>
    </row>
    <row r="97" spans="1:20">
      <c r="A97">
        <v>25.248621282610429</v>
      </c>
      <c r="M97">
        <v>13.099199816733387</v>
      </c>
      <c r="R97" t="s">
        <v>104</v>
      </c>
      <c r="S97" s="3">
        <v>15.56346673</v>
      </c>
      <c r="T97" s="3">
        <v>0.25837985499999999</v>
      </c>
    </row>
    <row r="98" spans="1:20">
      <c r="A98">
        <v>25.639100654102691</v>
      </c>
      <c r="M98">
        <v>13.102284744357032</v>
      </c>
      <c r="R98" t="s">
        <v>163</v>
      </c>
      <c r="S98" s="3">
        <v>15.21171565</v>
      </c>
      <c r="T98" s="3">
        <v>4.9369724970000002</v>
      </c>
    </row>
    <row r="99" spans="1:20">
      <c r="A99">
        <v>26.259472698209091</v>
      </c>
      <c r="M99">
        <v>13.324899097099371</v>
      </c>
      <c r="R99" t="s">
        <v>163</v>
      </c>
      <c r="S99" s="3">
        <v>15.09246534</v>
      </c>
      <c r="T99" s="3">
        <v>121.0162646</v>
      </c>
    </row>
    <row r="100" spans="1:20">
      <c r="A100">
        <v>27.755153484911578</v>
      </c>
      <c r="M100">
        <v>14.084341072310238</v>
      </c>
      <c r="R100" t="s">
        <v>104</v>
      </c>
      <c r="S100" s="3">
        <v>14.91772576</v>
      </c>
      <c r="T100" s="3">
        <v>148.09746870000001</v>
      </c>
    </row>
    <row r="101" spans="1:20">
      <c r="A101">
        <v>31.759590771540264</v>
      </c>
      <c r="M101">
        <v>15.044553554449724</v>
      </c>
      <c r="R101" t="s">
        <v>104</v>
      </c>
      <c r="S101" s="3">
        <v>14.69638438</v>
      </c>
      <c r="T101" s="3">
        <v>212.0909776</v>
      </c>
    </row>
    <row r="102" spans="1:20">
      <c r="A102">
        <v>32.515631316217593</v>
      </c>
      <c r="M102">
        <v>15.228702698859051</v>
      </c>
      <c r="R102" t="s">
        <v>104</v>
      </c>
      <c r="S102" s="3">
        <v>14.520225569999999</v>
      </c>
      <c r="T102" s="3">
        <v>270.87637749999999</v>
      </c>
    </row>
    <row r="103" spans="1:20">
      <c r="A103">
        <v>35.339043211540151</v>
      </c>
      <c r="M103">
        <v>15.896164627490098</v>
      </c>
      <c r="R103" t="s">
        <v>163</v>
      </c>
      <c r="S103" s="3">
        <v>14.4458956</v>
      </c>
      <c r="T103" s="3">
        <v>0</v>
      </c>
    </row>
    <row r="104" spans="1:20">
      <c r="A104">
        <v>40.016416921485501</v>
      </c>
      <c r="M104">
        <v>15.935175178109477</v>
      </c>
      <c r="R104" t="s">
        <v>104</v>
      </c>
      <c r="S104" s="3">
        <v>14.326583879999999</v>
      </c>
      <c r="T104" s="3">
        <v>286.57613689999999</v>
      </c>
    </row>
    <row r="105" spans="1:20">
      <c r="A105">
        <v>40.411096654460088</v>
      </c>
      <c r="M105">
        <v>16.091865307220637</v>
      </c>
      <c r="R105" t="s">
        <v>163</v>
      </c>
      <c r="S105" s="3">
        <v>13.988332440000001</v>
      </c>
      <c r="T105" s="3">
        <v>1.2122559509999999</v>
      </c>
    </row>
    <row r="106" spans="1:20">
      <c r="A106">
        <v>40.88922987283204</v>
      </c>
      <c r="M106">
        <v>16.722751750324026</v>
      </c>
      <c r="R106" t="s">
        <v>104</v>
      </c>
      <c r="S106" s="3">
        <v>13.904427910000001</v>
      </c>
      <c r="T106" s="3">
        <v>0.52107385900000003</v>
      </c>
    </row>
    <row r="107" spans="1:20">
      <c r="A107">
        <v>41.011524940342881</v>
      </c>
      <c r="M107">
        <v>17.557335112451629</v>
      </c>
      <c r="R107" t="s">
        <v>104</v>
      </c>
      <c r="S107" s="3">
        <v>13.238229909999999</v>
      </c>
      <c r="T107" s="3">
        <v>0</v>
      </c>
    </row>
    <row r="108" spans="1:20">
      <c r="A108">
        <v>43.408859116185333</v>
      </c>
      <c r="M108">
        <v>17.601169049032432</v>
      </c>
      <c r="R108" t="s">
        <v>104</v>
      </c>
      <c r="S108" s="3">
        <v>12.61749745</v>
      </c>
      <c r="T108" s="3">
        <v>3.2830660410000001</v>
      </c>
    </row>
    <row r="109" spans="1:20">
      <c r="A109">
        <v>44.42937963820674</v>
      </c>
      <c r="M109">
        <v>17.616120866488778</v>
      </c>
      <c r="R109" t="s">
        <v>104</v>
      </c>
      <c r="S109" s="3">
        <v>12.41108309</v>
      </c>
      <c r="T109" s="3">
        <v>57.445496499999997</v>
      </c>
    </row>
    <row r="110" spans="1:20">
      <c r="A110">
        <v>45.076021201561993</v>
      </c>
      <c r="M110">
        <v>17.793979817620347</v>
      </c>
      <c r="R110" t="s">
        <v>163</v>
      </c>
      <c r="S110" s="3">
        <v>12.293951829999999</v>
      </c>
      <c r="T110" s="3">
        <v>8.5157590000000005E-2</v>
      </c>
    </row>
    <row r="111" spans="1:20">
      <c r="A111">
        <v>46.08957364337023</v>
      </c>
      <c r="M111">
        <v>18.031134840756518</v>
      </c>
      <c r="R111" t="s">
        <v>163</v>
      </c>
      <c r="S111" s="3">
        <v>12.239075830000001</v>
      </c>
      <c r="T111" s="3">
        <v>0</v>
      </c>
    </row>
    <row r="112" spans="1:20">
      <c r="A112">
        <v>46.373744668280452</v>
      </c>
      <c r="M112">
        <v>18.828672802529578</v>
      </c>
      <c r="R112" t="s">
        <v>163</v>
      </c>
      <c r="S112" s="3">
        <v>11.6552556</v>
      </c>
      <c r="T112" s="3">
        <v>5.3949714000000003E-2</v>
      </c>
    </row>
    <row r="113" spans="1:20">
      <c r="A113">
        <v>49.48415673459737</v>
      </c>
      <c r="M113">
        <v>18.853872501632029</v>
      </c>
      <c r="R113" t="s">
        <v>104</v>
      </c>
      <c r="S113" s="3">
        <v>11.148230030000001</v>
      </c>
      <c r="T113" s="3">
        <v>9.4978269000000004E-2</v>
      </c>
    </row>
    <row r="114" spans="1:20">
      <c r="A114">
        <v>49.817545108761252</v>
      </c>
      <c r="M114">
        <v>20.381862793351143</v>
      </c>
      <c r="R114" t="s">
        <v>104</v>
      </c>
      <c r="S114" s="3">
        <v>11.112599250000001</v>
      </c>
      <c r="T114" s="3">
        <v>2.0106483000000001E-2</v>
      </c>
    </row>
    <row r="115" spans="1:20">
      <c r="A115">
        <v>50.111225711831523</v>
      </c>
      <c r="M115">
        <v>21.48579771966153</v>
      </c>
      <c r="R115" t="s">
        <v>163</v>
      </c>
      <c r="S115" s="3">
        <v>11.04297921</v>
      </c>
      <c r="T115" s="3">
        <v>4.9208188999999999E-2</v>
      </c>
    </row>
    <row r="116" spans="1:20">
      <c r="A116">
        <v>55.589033156056658</v>
      </c>
      <c r="M116">
        <v>21.753089567852118</v>
      </c>
      <c r="R116" t="s">
        <v>104</v>
      </c>
      <c r="S116" s="3">
        <v>10.278569129999999</v>
      </c>
      <c r="T116" s="3">
        <v>180.87970609999999</v>
      </c>
    </row>
    <row r="117" spans="1:20">
      <c r="A117">
        <v>55.632920069468049</v>
      </c>
      <c r="M117">
        <v>22.443291830420247</v>
      </c>
      <c r="R117" t="s">
        <v>163</v>
      </c>
      <c r="S117" s="3">
        <v>9.5389711970000004</v>
      </c>
      <c r="T117" s="3">
        <v>151.42796440000001</v>
      </c>
    </row>
    <row r="118" spans="1:20">
      <c r="A118">
        <v>58.140335554948017</v>
      </c>
      <c r="M118">
        <v>22.77256290111654</v>
      </c>
      <c r="R118" t="s">
        <v>163</v>
      </c>
      <c r="S118" s="3">
        <v>8.2733141349999997</v>
      </c>
      <c r="T118" s="3">
        <v>3.0115935E-2</v>
      </c>
    </row>
    <row r="119" spans="1:20">
      <c r="A119">
        <v>62.974339054912711</v>
      </c>
      <c r="M119">
        <v>23.497067995779854</v>
      </c>
      <c r="R119" t="s">
        <v>163</v>
      </c>
      <c r="S119" s="3">
        <v>8.1376349319999992</v>
      </c>
      <c r="T119" s="3">
        <v>2.5848888E-2</v>
      </c>
    </row>
    <row r="120" spans="1:20">
      <c r="A120">
        <v>63.919655297075316</v>
      </c>
      <c r="M120">
        <v>24.173940668265296</v>
      </c>
      <c r="R120" t="s">
        <v>163</v>
      </c>
      <c r="S120" s="3">
        <v>8.0973153950000007</v>
      </c>
      <c r="T120" s="3">
        <v>126.5462702</v>
      </c>
    </row>
    <row r="121" spans="1:20">
      <c r="A121">
        <v>67.622427582506134</v>
      </c>
      <c r="M121">
        <v>25.248621282610429</v>
      </c>
      <c r="R121" t="s">
        <v>104</v>
      </c>
      <c r="S121" s="3">
        <v>7.2793492449999997</v>
      </c>
      <c r="T121" s="3">
        <v>40.90778753</v>
      </c>
    </row>
    <row r="122" spans="1:20">
      <c r="A122">
        <v>70.386273069698206</v>
      </c>
      <c r="M122">
        <v>25.639100654102691</v>
      </c>
      <c r="R122" t="s">
        <v>163</v>
      </c>
      <c r="S122" s="3">
        <v>7.2709377489999998</v>
      </c>
      <c r="T122" s="3">
        <v>34.817051810000002</v>
      </c>
    </row>
    <row r="123" spans="1:20">
      <c r="A123">
        <v>70.707996995820835</v>
      </c>
      <c r="M123">
        <v>26.259472698209091</v>
      </c>
      <c r="R123" t="s">
        <v>163</v>
      </c>
      <c r="S123" s="3">
        <v>7.0419614199999998</v>
      </c>
      <c r="T123" s="3">
        <v>41.927705289999999</v>
      </c>
    </row>
    <row r="124" spans="1:20">
      <c r="A124">
        <v>70.9944290413884</v>
      </c>
      <c r="M124">
        <v>27.755153484911578</v>
      </c>
      <c r="R124" t="s">
        <v>163</v>
      </c>
      <c r="S124" s="3">
        <v>6.8198119520000002</v>
      </c>
      <c r="T124" s="3">
        <v>1.9194800000000001E-3</v>
      </c>
    </row>
    <row r="125" spans="1:20">
      <c r="A125">
        <v>70.9944290413884</v>
      </c>
      <c r="M125">
        <v>31.759590771540264</v>
      </c>
      <c r="R125" t="s">
        <v>163</v>
      </c>
      <c r="S125" s="3">
        <v>6.2483438839999996</v>
      </c>
      <c r="T125" s="3">
        <v>0.52519406000000002</v>
      </c>
    </row>
    <row r="126" spans="1:20">
      <c r="A126">
        <v>72.919387494239714</v>
      </c>
      <c r="M126">
        <v>32.515631316217593</v>
      </c>
      <c r="R126" t="s">
        <v>163</v>
      </c>
      <c r="S126" s="3">
        <v>4.5747759910000001</v>
      </c>
      <c r="T126" s="3">
        <v>0.78365702299999995</v>
      </c>
    </row>
    <row r="127" spans="1:20">
      <c r="A127">
        <v>73.223935589054548</v>
      </c>
      <c r="M127">
        <v>35.339043211540151</v>
      </c>
      <c r="R127" t="s">
        <v>163</v>
      </c>
      <c r="S127" s="3">
        <v>4.5432133779999999</v>
      </c>
      <c r="T127" s="3">
        <v>0</v>
      </c>
    </row>
    <row r="128" spans="1:20">
      <c r="A128">
        <v>73.971877461092447</v>
      </c>
      <c r="M128">
        <v>40.016416921485501</v>
      </c>
      <c r="R128" t="s">
        <v>163</v>
      </c>
      <c r="S128" s="3">
        <v>4.2334844949999999</v>
      </c>
      <c r="T128" s="3">
        <v>2.5862524000000001E-2</v>
      </c>
    </row>
    <row r="129" spans="1:20">
      <c r="A129">
        <v>73.971877461092447</v>
      </c>
      <c r="M129">
        <v>40.411096654460088</v>
      </c>
      <c r="R129" t="s">
        <v>104</v>
      </c>
      <c r="S129" s="3">
        <v>3.936665777</v>
      </c>
      <c r="T129" s="3">
        <v>0</v>
      </c>
    </row>
    <row r="130" spans="1:20">
      <c r="A130">
        <v>73.999321630480352</v>
      </c>
      <c r="M130">
        <v>40.88922987283204</v>
      </c>
      <c r="R130" t="s">
        <v>104</v>
      </c>
      <c r="S130" s="3">
        <v>3.9070985349999998</v>
      </c>
      <c r="T130" s="3">
        <v>0</v>
      </c>
    </row>
    <row r="131" spans="1:20">
      <c r="A131">
        <v>73.999321630480352</v>
      </c>
      <c r="M131">
        <v>41.011524940342881</v>
      </c>
      <c r="R131" t="s">
        <v>163</v>
      </c>
      <c r="S131" s="3">
        <v>3.4979694440000002</v>
      </c>
      <c r="T131" s="3">
        <v>295.84185869999999</v>
      </c>
    </row>
    <row r="132" spans="1:20">
      <c r="A132">
        <v>74.023621499167376</v>
      </c>
      <c r="M132">
        <v>41.044019199164424</v>
      </c>
      <c r="R132" t="s">
        <v>104</v>
      </c>
      <c r="S132" s="3">
        <v>2.7390345960000002</v>
      </c>
      <c r="T132" s="3">
        <v>494.22703689999997</v>
      </c>
    </row>
    <row r="133" spans="1:20">
      <c r="A133">
        <v>75.425285419461346</v>
      </c>
      <c r="M133">
        <v>41.852266905139217</v>
      </c>
      <c r="R133" t="s">
        <v>104</v>
      </c>
      <c r="S133" s="3">
        <v>2.1091380059999998</v>
      </c>
      <c r="T133" s="3">
        <v>0.48265650500000001</v>
      </c>
    </row>
    <row r="134" spans="1:20">
      <c r="A134">
        <v>77.517365479507788</v>
      </c>
      <c r="M134">
        <v>43.408859116185333</v>
      </c>
      <c r="R134" t="s">
        <v>104</v>
      </c>
      <c r="S134" s="3">
        <v>2.068133537</v>
      </c>
      <c r="T134" s="3">
        <v>9.6889636980000002</v>
      </c>
    </row>
    <row r="135" spans="1:20">
      <c r="A135">
        <v>85.64500958201991</v>
      </c>
      <c r="M135">
        <v>44.42937963820674</v>
      </c>
      <c r="R135" t="s">
        <v>104</v>
      </c>
      <c r="S135" s="3">
        <v>1.989234097</v>
      </c>
      <c r="T135" s="3">
        <v>586.00931660000003</v>
      </c>
    </row>
    <row r="136" spans="1:20">
      <c r="A136">
        <v>86.263349543625722</v>
      </c>
      <c r="M136">
        <v>45.076021201561993</v>
      </c>
      <c r="R136" t="s">
        <v>104</v>
      </c>
      <c r="S136" s="3">
        <v>1.7342673710000001</v>
      </c>
      <c r="T136" s="3">
        <v>16.368019449999998</v>
      </c>
    </row>
    <row r="137" spans="1:20">
      <c r="A137">
        <v>87.318670554339633</v>
      </c>
      <c r="M137">
        <v>46.08957364337023</v>
      </c>
      <c r="R137" t="s">
        <v>104</v>
      </c>
      <c r="S137" s="3">
        <v>1.665087625</v>
      </c>
      <c r="T137" s="3">
        <v>1.26764765</v>
      </c>
    </row>
    <row r="138" spans="1:20">
      <c r="A138">
        <v>88.155995041017945</v>
      </c>
      <c r="M138">
        <v>46.373744668280452</v>
      </c>
      <c r="R138" t="s">
        <v>104</v>
      </c>
      <c r="S138" s="3">
        <v>1.598363738</v>
      </c>
      <c r="T138" s="3">
        <v>604.75363679999998</v>
      </c>
    </row>
    <row r="139" spans="1:20">
      <c r="A139">
        <v>90.968476157365686</v>
      </c>
      <c r="M139">
        <v>47.16461454424492</v>
      </c>
      <c r="R139" t="s">
        <v>104</v>
      </c>
      <c r="S139" s="3">
        <v>1.5351128519999999</v>
      </c>
      <c r="T139" s="3">
        <v>0.38138476199999999</v>
      </c>
    </row>
    <row r="140" spans="1:20">
      <c r="A140">
        <v>91.680629305505732</v>
      </c>
      <c r="M140">
        <v>49.186886718665555</v>
      </c>
      <c r="R140" t="s">
        <v>104</v>
      </c>
      <c r="S140" s="3">
        <v>1.231409644</v>
      </c>
      <c r="T140" s="3">
        <v>1.270396308</v>
      </c>
    </row>
    <row r="141" spans="1:20">
      <c r="A141">
        <v>92.367255340274738</v>
      </c>
      <c r="M141">
        <v>49.48415673459737</v>
      </c>
      <c r="R141" t="s">
        <v>104</v>
      </c>
      <c r="S141" s="3">
        <v>1.077565865</v>
      </c>
      <c r="T141" s="3">
        <v>1.831910106</v>
      </c>
    </row>
    <row r="142" spans="1:20">
      <c r="A142">
        <v>93.658773598384258</v>
      </c>
      <c r="M142">
        <v>49.817545108761252</v>
      </c>
      <c r="R142" t="s">
        <v>104</v>
      </c>
      <c r="S142" s="3">
        <v>0.87114755099999996</v>
      </c>
      <c r="T142" s="3">
        <v>0</v>
      </c>
    </row>
    <row r="143" spans="1:20">
      <c r="A143">
        <v>97.548041025879883</v>
      </c>
      <c r="M143">
        <v>50.111225711831523</v>
      </c>
      <c r="R143" t="s">
        <v>104</v>
      </c>
      <c r="S143" s="3">
        <v>0.82211552300000001</v>
      </c>
      <c r="T143" s="3">
        <v>7.7244731999999997E-2</v>
      </c>
    </row>
    <row r="144" spans="1:20">
      <c r="A144">
        <v>99.413608900369454</v>
      </c>
      <c r="M144">
        <v>55.589033156056658</v>
      </c>
      <c r="R144" t="s">
        <v>104</v>
      </c>
      <c r="S144" s="3">
        <v>0.73781060200000004</v>
      </c>
      <c r="T144" s="3">
        <v>0</v>
      </c>
    </row>
    <row r="145" spans="1:20">
      <c r="A145">
        <v>100</v>
      </c>
      <c r="M145">
        <v>55.632920069468049</v>
      </c>
      <c r="R145" t="s">
        <v>104</v>
      </c>
      <c r="S145" s="3">
        <v>0.72858338300000003</v>
      </c>
      <c r="T145" s="3">
        <v>1.899396329</v>
      </c>
    </row>
    <row r="146" spans="1:20">
      <c r="A146" s="5">
        <f>SKEW(A2:A145)</f>
        <v>1.0830215349300953</v>
      </c>
      <c r="M146">
        <v>58.140335554948017</v>
      </c>
      <c r="R146" t="s">
        <v>104</v>
      </c>
      <c r="S146" s="3">
        <v>0.69168122899999995</v>
      </c>
      <c r="T146" s="3">
        <v>6.6996559999999997E-2</v>
      </c>
    </row>
    <row r="147" spans="1:20">
      <c r="A147" t="s">
        <v>7349</v>
      </c>
      <c r="M147">
        <v>61.43761345239357</v>
      </c>
      <c r="R147" t="s">
        <v>104</v>
      </c>
      <c r="S147" s="3">
        <v>0.67785857699999996</v>
      </c>
      <c r="T147" s="3">
        <v>0.12128814</v>
      </c>
    </row>
    <row r="148" spans="1:20">
      <c r="M148">
        <v>62.974339054912711</v>
      </c>
      <c r="R148" t="s">
        <v>104</v>
      </c>
      <c r="S148" s="3">
        <v>0.61888872299999997</v>
      </c>
      <c r="T148" s="3">
        <v>2.1747724999999999E-2</v>
      </c>
    </row>
    <row r="149" spans="1:20">
      <c r="M149">
        <v>63.919655297075316</v>
      </c>
      <c r="R149" t="s">
        <v>104</v>
      </c>
      <c r="S149" s="3">
        <v>0.40548174799999998</v>
      </c>
      <c r="T149" s="3">
        <v>3.2190328130000001</v>
      </c>
    </row>
    <row r="150" spans="1:20">
      <c r="M150">
        <v>66.461220155016719</v>
      </c>
      <c r="R150" t="s">
        <v>104</v>
      </c>
      <c r="S150" s="3">
        <v>0.40144982200000001</v>
      </c>
      <c r="T150" s="3">
        <v>1.7073402019999999</v>
      </c>
    </row>
    <row r="151" spans="1:20">
      <c r="M151">
        <v>67.622427582506134</v>
      </c>
      <c r="R151" t="s">
        <v>104</v>
      </c>
      <c r="S151" s="3">
        <v>0.33778642599999997</v>
      </c>
      <c r="T151" s="3">
        <v>17.149248790000001</v>
      </c>
    </row>
    <row r="152" spans="1:20">
      <c r="M152">
        <v>70.386273069698206</v>
      </c>
      <c r="R152" t="s">
        <v>104</v>
      </c>
      <c r="S152" s="3">
        <v>0.29424872200000002</v>
      </c>
      <c r="T152" s="3">
        <v>6.5549187919999996</v>
      </c>
    </row>
    <row r="153" spans="1:20">
      <c r="M153">
        <v>70.707996995820835</v>
      </c>
      <c r="R153" t="s">
        <v>104</v>
      </c>
      <c r="S153" s="3">
        <v>0.283586428</v>
      </c>
      <c r="T153" s="3">
        <v>6.9052796599999997</v>
      </c>
    </row>
    <row r="154" spans="1:20">
      <c r="M154">
        <v>70.9944290413884</v>
      </c>
      <c r="R154" t="s">
        <v>104</v>
      </c>
      <c r="S154" s="3">
        <v>0.25681954299999998</v>
      </c>
      <c r="T154" s="3">
        <v>3.5734060410000001</v>
      </c>
    </row>
    <row r="155" spans="1:20">
      <c r="M155">
        <v>70.9944290413884</v>
      </c>
      <c r="R155" t="s">
        <v>104</v>
      </c>
      <c r="S155" s="3">
        <v>0.24718410499999999</v>
      </c>
      <c r="T155" s="3">
        <v>12.206004050000001</v>
      </c>
    </row>
    <row r="156" spans="1:20">
      <c r="M156">
        <v>72.376914949933834</v>
      </c>
      <c r="R156" t="s">
        <v>104</v>
      </c>
      <c r="S156" s="3">
        <v>0.23377026000000001</v>
      </c>
      <c r="T156" s="3">
        <v>0.387323684</v>
      </c>
    </row>
    <row r="157" spans="1:20">
      <c r="M157">
        <v>72.919387494239714</v>
      </c>
      <c r="R157" t="s">
        <v>104</v>
      </c>
      <c r="S157" s="3">
        <v>0.22597798699999999</v>
      </c>
      <c r="T157" s="3">
        <v>1.1150523560000001</v>
      </c>
    </row>
    <row r="158" spans="1:20">
      <c r="M158">
        <v>73.223935589054548</v>
      </c>
      <c r="R158" t="s">
        <v>104</v>
      </c>
      <c r="S158" s="3">
        <v>0.21966258599999999</v>
      </c>
      <c r="T158" s="3">
        <v>3.2809447999999998E-2</v>
      </c>
    </row>
    <row r="159" spans="1:20">
      <c r="M159">
        <v>73.971877461092447</v>
      </c>
      <c r="R159" t="s">
        <v>104</v>
      </c>
      <c r="S159" s="3">
        <v>0.21155684599999999</v>
      </c>
      <c r="T159" s="3">
        <v>0.80272584700000005</v>
      </c>
    </row>
    <row r="160" spans="1:20">
      <c r="M160">
        <v>73.971877461092447</v>
      </c>
      <c r="R160" t="s">
        <v>104</v>
      </c>
      <c r="S160" s="3">
        <v>0.205348013</v>
      </c>
      <c r="T160" s="3">
        <v>4.5669347570000003</v>
      </c>
    </row>
    <row r="161" spans="13:20">
      <c r="M161">
        <v>73.999321630480352</v>
      </c>
      <c r="R161" t="s">
        <v>104</v>
      </c>
      <c r="S161" s="3">
        <v>0.16987050200000001</v>
      </c>
      <c r="T161" s="3">
        <v>0.32609955899999998</v>
      </c>
    </row>
    <row r="162" spans="13:20">
      <c r="M162">
        <v>73.999321630480352</v>
      </c>
      <c r="R162" t="s">
        <v>104</v>
      </c>
      <c r="S162" s="3">
        <v>0.15868136699999999</v>
      </c>
      <c r="T162" s="3">
        <v>0.39449452800000001</v>
      </c>
    </row>
    <row r="163" spans="13:20">
      <c r="M163">
        <v>74.023621499167376</v>
      </c>
      <c r="R163" t="s">
        <v>104</v>
      </c>
      <c r="S163" s="3">
        <v>0.13752708899999999</v>
      </c>
      <c r="T163" s="3">
        <v>0</v>
      </c>
    </row>
    <row r="164" spans="13:20">
      <c r="M164">
        <v>75.425285419461346</v>
      </c>
      <c r="R164" t="s">
        <v>104</v>
      </c>
      <c r="S164" s="3">
        <v>0.130066547</v>
      </c>
      <c r="T164" s="3">
        <v>0.455518164</v>
      </c>
    </row>
    <row r="165" spans="13:20">
      <c r="M165">
        <v>77.517365479507788</v>
      </c>
      <c r="R165" t="s">
        <v>104</v>
      </c>
      <c r="S165" s="3">
        <v>0.12906653000000001</v>
      </c>
      <c r="T165" s="3">
        <v>1.3719227510000001</v>
      </c>
    </row>
    <row r="166" spans="13:20">
      <c r="M166">
        <v>79.758908014174551</v>
      </c>
      <c r="R166" t="s">
        <v>104</v>
      </c>
      <c r="S166" s="3">
        <v>0.11537815</v>
      </c>
      <c r="T166" s="3">
        <v>0.16537279999999999</v>
      </c>
    </row>
    <row r="167" spans="13:20">
      <c r="M167">
        <v>80.795993797250219</v>
      </c>
      <c r="R167" t="s">
        <v>104</v>
      </c>
      <c r="S167" s="3">
        <v>0.113774628</v>
      </c>
      <c r="T167" s="3">
        <v>0.97214305300000003</v>
      </c>
    </row>
    <row r="168" spans="13:20">
      <c r="M168">
        <v>82.146259269936763</v>
      </c>
      <c r="R168" t="s">
        <v>104</v>
      </c>
      <c r="S168" s="3">
        <v>9.9464317999999996E-2</v>
      </c>
      <c r="T168" s="3">
        <v>0.48693377799999998</v>
      </c>
    </row>
    <row r="169" spans="13:20">
      <c r="M169">
        <v>84.115425462017228</v>
      </c>
      <c r="R169" t="s">
        <v>163</v>
      </c>
      <c r="S169" s="3">
        <v>9.4712108000000003E-2</v>
      </c>
      <c r="T169" s="3">
        <v>4.8738464000000002E-2</v>
      </c>
    </row>
    <row r="170" spans="13:20">
      <c r="M170">
        <v>85.559187199263022</v>
      </c>
      <c r="R170" t="s">
        <v>163</v>
      </c>
      <c r="S170" s="3">
        <v>9.1944278000000004E-2</v>
      </c>
      <c r="T170" s="3">
        <v>7.7803296999999993E-2</v>
      </c>
    </row>
    <row r="171" spans="13:20">
      <c r="M171">
        <v>85.64500958201991</v>
      </c>
      <c r="R171" t="s">
        <v>163</v>
      </c>
      <c r="S171" s="3">
        <v>8.6002732999999998E-2</v>
      </c>
      <c r="T171" s="3">
        <v>0.76033136199999996</v>
      </c>
    </row>
    <row r="172" spans="13:20">
      <c r="M172">
        <v>86.263349543625722</v>
      </c>
      <c r="R172" t="s">
        <v>163</v>
      </c>
      <c r="S172" s="3">
        <v>7.3174555000000002E-2</v>
      </c>
      <c r="T172" s="3">
        <v>0</v>
      </c>
    </row>
    <row r="173" spans="13:20">
      <c r="M173">
        <v>87.318670554339633</v>
      </c>
      <c r="R173" t="s">
        <v>104</v>
      </c>
      <c r="S173" s="3">
        <v>6.5457388000000005E-2</v>
      </c>
      <c r="T173" s="3">
        <v>2.27969825</v>
      </c>
    </row>
    <row r="174" spans="13:20">
      <c r="M174">
        <v>87.779631690584907</v>
      </c>
      <c r="R174" t="s">
        <v>104</v>
      </c>
      <c r="S174" s="3">
        <v>6.1370991999999999E-2</v>
      </c>
      <c r="T174" s="3">
        <v>11.750163909999999</v>
      </c>
    </row>
    <row r="175" spans="13:20">
      <c r="M175">
        <v>88.155995041017945</v>
      </c>
      <c r="R175" t="s">
        <v>104</v>
      </c>
      <c r="S175" s="3">
        <v>5.7633706999999999E-2</v>
      </c>
      <c r="T175" s="3">
        <v>4.8867290000000002E-3</v>
      </c>
    </row>
    <row r="176" spans="13:20">
      <c r="M176">
        <v>88.406609625412599</v>
      </c>
      <c r="R176" t="s">
        <v>104</v>
      </c>
      <c r="S176" s="3">
        <v>4.7951387999999998E-2</v>
      </c>
      <c r="T176" s="3">
        <v>9.1531462999999993E-2</v>
      </c>
    </row>
    <row r="177" spans="13:20">
      <c r="M177">
        <v>89.188918508450953</v>
      </c>
      <c r="R177" t="s">
        <v>163</v>
      </c>
      <c r="S177" s="3">
        <v>4.1263643000000003E-2</v>
      </c>
      <c r="T177" s="3">
        <v>0.12893654500000001</v>
      </c>
    </row>
    <row r="178" spans="13:20">
      <c r="M178">
        <v>89.456832934541879</v>
      </c>
      <c r="R178" t="s">
        <v>104</v>
      </c>
      <c r="S178" s="3">
        <v>2.9367068E-2</v>
      </c>
      <c r="T178" s="3">
        <v>5.9944505530000001</v>
      </c>
    </row>
    <row r="179" spans="13:20">
      <c r="M179">
        <v>89.992426738257734</v>
      </c>
      <c r="R179" t="s">
        <v>104</v>
      </c>
      <c r="S179" s="3">
        <v>2.6724857000000001E-2</v>
      </c>
      <c r="T179" s="3">
        <v>3.5526750740000002</v>
      </c>
    </row>
    <row r="180" spans="13:20">
      <c r="M180">
        <v>90.968476157365686</v>
      </c>
      <c r="R180" t="s">
        <v>104</v>
      </c>
      <c r="S180" s="3">
        <v>2.4285068999999999E-2</v>
      </c>
      <c r="T180" s="3">
        <v>0</v>
      </c>
    </row>
    <row r="181" spans="13:20">
      <c r="M181">
        <v>91.680629305505732</v>
      </c>
      <c r="R181" t="s">
        <v>104</v>
      </c>
      <c r="S181" s="3">
        <v>1.9100720000000002E-2</v>
      </c>
      <c r="T181" s="3">
        <v>0.248949426</v>
      </c>
    </row>
    <row r="182" spans="13:20">
      <c r="M182">
        <v>92.367255340274738</v>
      </c>
      <c r="R182" t="s">
        <v>104</v>
      </c>
      <c r="S182" s="3">
        <v>1.8558809999999999E-2</v>
      </c>
      <c r="T182" s="3">
        <v>15.27459369</v>
      </c>
    </row>
    <row r="183" spans="13:20">
      <c r="M183">
        <v>93.658773598384258</v>
      </c>
      <c r="R183" t="s">
        <v>104</v>
      </c>
      <c r="S183" s="3">
        <v>1.6720399E-2</v>
      </c>
      <c r="T183" s="3">
        <v>4.6440367000000003E-2</v>
      </c>
    </row>
    <row r="184" spans="13:20">
      <c r="M184">
        <v>93.954737173935996</v>
      </c>
      <c r="R184" t="s">
        <v>104</v>
      </c>
      <c r="S184" s="3">
        <v>1.0912450000000001E-2</v>
      </c>
      <c r="T184" s="3">
        <v>0</v>
      </c>
    </row>
    <row r="185" spans="13:20">
      <c r="M185">
        <v>94.203771801128312</v>
      </c>
      <c r="R185" t="s">
        <v>104</v>
      </c>
      <c r="S185" s="3">
        <v>6.4810500000000004E-3</v>
      </c>
      <c r="T185" s="3">
        <v>3.724894183</v>
      </c>
    </row>
    <row r="186" spans="13:20">
      <c r="M186">
        <v>94.292928573603433</v>
      </c>
      <c r="R186" t="s">
        <v>104</v>
      </c>
      <c r="S186" s="3">
        <v>0</v>
      </c>
      <c r="T186" s="3">
        <v>95.632429520000002</v>
      </c>
    </row>
    <row r="187" spans="13:20">
      <c r="M187">
        <v>94.783753206489109</v>
      </c>
      <c r="R187" t="s">
        <v>104</v>
      </c>
      <c r="S187" s="3">
        <v>0</v>
      </c>
      <c r="T187" s="3">
        <v>2.6013382859999998</v>
      </c>
    </row>
    <row r="188" spans="13:20">
      <c r="M188">
        <v>94.965369901258981</v>
      </c>
      <c r="R188" t="s">
        <v>104</v>
      </c>
      <c r="S188" s="3">
        <v>0</v>
      </c>
      <c r="T188" s="3">
        <v>1.2738395039999999</v>
      </c>
    </row>
    <row r="189" spans="13:20">
      <c r="M189">
        <v>95.095230541570047</v>
      </c>
      <c r="R189" t="s">
        <v>104</v>
      </c>
      <c r="S189" s="3">
        <v>0</v>
      </c>
      <c r="T189" s="3">
        <v>0.51957618500000002</v>
      </c>
    </row>
    <row r="190" spans="13:20">
      <c r="M190">
        <v>95.316473344035842</v>
      </c>
      <c r="R190" t="s">
        <v>104</v>
      </c>
      <c r="S190" s="3">
        <v>0</v>
      </c>
      <c r="T190" s="3">
        <v>0.25243596400000001</v>
      </c>
    </row>
    <row r="191" spans="13:20">
      <c r="M191">
        <v>96.290532983683278</v>
      </c>
      <c r="R191" t="s">
        <v>104</v>
      </c>
      <c r="S191" s="3">
        <v>0</v>
      </c>
      <c r="T191" s="3">
        <v>0.16544404200000001</v>
      </c>
    </row>
    <row r="192" spans="13:20">
      <c r="M192">
        <v>96.300968660981852</v>
      </c>
      <c r="R192" t="s">
        <v>104</v>
      </c>
      <c r="S192" s="3">
        <v>0</v>
      </c>
      <c r="T192" s="3">
        <v>9.1908015999999995E-2</v>
      </c>
    </row>
    <row r="193" spans="13:20">
      <c r="M193">
        <v>96.303710705492918</v>
      </c>
      <c r="R193" t="s">
        <v>104</v>
      </c>
      <c r="S193" s="3">
        <v>0</v>
      </c>
      <c r="T193" s="3">
        <v>6.8377662000000006E-2</v>
      </c>
    </row>
    <row r="194" spans="13:20">
      <c r="M194">
        <v>97.548041025879883</v>
      </c>
      <c r="R194" t="s">
        <v>104</v>
      </c>
      <c r="S194" s="3">
        <v>0</v>
      </c>
      <c r="T194" s="3">
        <v>3.6802781E-2</v>
      </c>
    </row>
    <row r="195" spans="13:20">
      <c r="M195">
        <v>97.640344137405151</v>
      </c>
      <c r="R195" t="s">
        <v>104</v>
      </c>
      <c r="S195" s="3">
        <v>0</v>
      </c>
      <c r="T195" s="3">
        <v>6.032272E-3</v>
      </c>
    </row>
    <row r="196" spans="13:20">
      <c r="M196">
        <v>98.018644516474268</v>
      </c>
      <c r="R196" t="s">
        <v>104</v>
      </c>
      <c r="S196" s="3">
        <v>0</v>
      </c>
      <c r="T196" s="3">
        <v>0</v>
      </c>
    </row>
    <row r="197" spans="13:20">
      <c r="M197">
        <v>98.096208496878404</v>
      </c>
      <c r="R197" t="s">
        <v>104</v>
      </c>
      <c r="S197" s="3">
        <v>0</v>
      </c>
      <c r="T197" s="3">
        <v>0</v>
      </c>
    </row>
    <row r="198" spans="13:20">
      <c r="M198">
        <v>98.771937211814262</v>
      </c>
      <c r="R198" t="s">
        <v>104</v>
      </c>
      <c r="S198" s="3">
        <v>0</v>
      </c>
      <c r="T198" s="3">
        <v>0</v>
      </c>
    </row>
    <row r="199" spans="13:20">
      <c r="M199">
        <v>98.938839081432135</v>
      </c>
      <c r="R199" t="s">
        <v>104</v>
      </c>
      <c r="S199" s="3">
        <v>0</v>
      </c>
      <c r="T199" s="3">
        <v>0</v>
      </c>
    </row>
    <row r="200" spans="13:20">
      <c r="M200">
        <v>99.413608900369454</v>
      </c>
      <c r="R200" s="5" t="s">
        <v>104</v>
      </c>
      <c r="S200" s="7">
        <v>0</v>
      </c>
      <c r="T200" s="7">
        <v>0</v>
      </c>
    </row>
    <row r="201" spans="13:20">
      <c r="M201">
        <v>100</v>
      </c>
      <c r="R201" t="s">
        <v>104</v>
      </c>
      <c r="S201" s="3">
        <v>0</v>
      </c>
      <c r="T201" s="3">
        <v>0</v>
      </c>
    </row>
    <row r="202" spans="13:20">
      <c r="M202" s="5">
        <f>SKEW(M2:M201)</f>
        <v>0.74292593193964274</v>
      </c>
      <c r="R202" t="s">
        <v>104</v>
      </c>
      <c r="S202" s="3">
        <v>0</v>
      </c>
      <c r="T202" s="3">
        <v>0</v>
      </c>
    </row>
    <row r="203" spans="13:20">
      <c r="R203" t="s">
        <v>104</v>
      </c>
      <c r="S203" s="3">
        <v>0</v>
      </c>
      <c r="T203" s="3">
        <v>0</v>
      </c>
    </row>
    <row r="204" spans="13:20">
      <c r="R204" t="s">
        <v>163</v>
      </c>
      <c r="S204" s="3">
        <v>0</v>
      </c>
      <c r="T204" s="3">
        <v>6.4200213000000006E-2</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Reviewer xmlns="8f75adca-0fe3-4657-b07a-186b256b984e" xsi:nil="true"/>
    <External_x0020_Contributor xmlns="4ffa91fb-a0ff-4ac5-b2db-65c790d184a4" xsi:nil="true"/>
    <TaxKeywordTaxHTField xmlns="4ffa91fb-a0ff-4ac5-b2db-65c790d184a4">
      <Terms xmlns="http://schemas.microsoft.com/office/infopath/2007/PartnerControls"/>
    </TaxKeywordTaxHTField>
    <Instructions xmlns="8f75adca-0fe3-4657-b07a-186b256b984e" xsi:nil="true"/>
    <Status xmlns="8f75adca-0fe3-4657-b07a-186b256b984e" xsi:nil="true"/>
    <Record xmlns="4ffa91fb-a0ff-4ac5-b2db-65c790d184a4">Shared</Record>
    <Rights xmlns="4ffa91fb-a0ff-4ac5-b2db-65c790d184a4" xsi:nil="true"/>
    <Document_x0020_Creation_x0020_Date xmlns="4ffa91fb-a0ff-4ac5-b2db-65c790d184a4">2019-02-14T05:00:00+00:00</Document_x0020_Creation_x0020_Date>
    <EPA_x0020_Office xmlns="4ffa91fb-a0ff-4ac5-b2db-65c790d184a4">ORD-NRMRL-AEMD-ENSB</EPA_x0020_Office>
    <CategoryDescription xmlns="http://schemas.microsoft.com/sharepoint.v3" xsi:nil="true"/>
    <Identifier xmlns="4ffa91fb-a0ff-4ac5-b2db-65c790d184a4" xsi:nil="true"/>
    <_Coverage xmlns="http://schemas.microsoft.com/sharepoint/v3/fields" xsi:nil="true"/>
    <Creator xmlns="4ffa91fb-a0ff-4ac5-b2db-65c790d184a4">
      <UserInfo>
        <DisplayName>Ying Hsu</DisplayName>
        <AccountId>3189</AccountId>
        <AccountType/>
      </UserInfo>
    </Creator>
    <EPA_x0020_Related_x0020_Documents xmlns="4ffa91fb-a0ff-4ac5-b2db-65c790d184a4" xsi:nil="true"/>
    <Reference_x0020_No xmlns="8f75adca-0fe3-4657-b07a-186b256b984e" xsi:nil="true"/>
    <EPA_x0020_Contributor xmlns="4ffa91fb-a0ff-4ac5-b2db-65c790d184a4">
      <UserInfo>
        <DisplayName/>
        <AccountId xsi:nil="true"/>
        <AccountType/>
      </UserInfo>
    </EPA_x0020_Contributor>
    <TaxCatchAll xmlns="4ffa91fb-a0ff-4ac5-b2db-65c790d184a4"/>
    <Ref_x0020_No xmlns="8f75adca-0fe3-4657-b07a-186b256b984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7C521BCFB1E584082B27A1B811DA110" ma:contentTypeVersion="29" ma:contentTypeDescription="Create a new document." ma:contentTypeScope="" ma:versionID="6ade5e860c1e4195a91ca2c97e7a2cc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d7b659b-c050-4388-b6f3-49109a48db57" xmlns:ns6="8f75adca-0fe3-4657-b07a-186b256b984e" targetNamespace="http://schemas.microsoft.com/office/2006/metadata/properties" ma:root="true" ma:fieldsID="a973eb08b53d65bb55a22ed1aab837d8" ns1:_="" ns2:_="" ns3:_="" ns4:_="" ns5:_="" ns6:_="">
    <xsd:import namespace="http://schemas.microsoft.com/sharepoint/v3"/>
    <xsd:import namespace="4ffa91fb-a0ff-4ac5-b2db-65c790d184a4"/>
    <xsd:import namespace="http://schemas.microsoft.com/sharepoint.v3"/>
    <xsd:import namespace="http://schemas.microsoft.com/sharepoint/v3/fields"/>
    <xsd:import namespace="7d7b659b-c050-4388-b6f3-49109a48db57"/>
    <xsd:import namespace="8f75adca-0fe3-4657-b07a-186b256b984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Reference_x0020_No" minOccurs="0"/>
                <xsd:element ref="ns6:Ref_x0020_No" minOccurs="0"/>
                <xsd:element ref="ns6:Reviewer" minOccurs="0"/>
                <xsd:element ref="ns6:Status" minOccurs="0"/>
                <xsd:element ref="ns5:LastSharedByUser" minOccurs="0"/>
                <xsd:element ref="ns5:LastSharedByTime" minOccurs="0"/>
                <xsd:element ref="ns6:Instructions" minOccurs="0"/>
                <xsd:element ref="ns6:MediaServiceMetadata" minOccurs="0"/>
                <xsd:element ref="ns6:MediaServiceFastMetadata" minOccurs="0"/>
                <xsd:element ref="ns6:MediaServiceAutoTags" minOccurs="0"/>
                <xsd:element ref="ns6: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ee8ad1b5-879f-4067-9706-71307984bf0c}" ma:internalName="TaxCatchAllLabel" ma:readOnly="true" ma:showField="CatchAllDataLabel"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ee8ad1b5-879f-4067-9706-71307984bf0c}" ma:internalName="TaxCatchAll" ma:showField="CatchAllData"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d7b659b-c050-4388-b6f3-49109a48db57"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element name="LastSharedByUser" ma:index="35" nillable="true" ma:displayName="Last Shared By User" ma:description="" ma:internalName="LastSharedByUser" ma:readOnly="true">
      <xsd:simpleType>
        <xsd:restriction base="dms:Note">
          <xsd:maxLength value="255"/>
        </xsd:restriction>
      </xsd:simpleType>
    </xsd:element>
    <xsd:element name="LastSharedByTime" ma:index="36"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f75adca-0fe3-4657-b07a-186b256b984e" elementFormDefault="qualified">
    <xsd:import namespace="http://schemas.microsoft.com/office/2006/documentManagement/types"/>
    <xsd:import namespace="http://schemas.microsoft.com/office/infopath/2007/PartnerControls"/>
    <xsd:element name="Reference_x0020_No" ma:index="31" nillable="true" ma:displayName="Reference No" ma:internalName="Reference_x0020_No">
      <xsd:simpleType>
        <xsd:restriction base="dms:Note">
          <xsd:maxLength value="255"/>
        </xsd:restriction>
      </xsd:simpleType>
    </xsd:element>
    <xsd:element name="Ref_x0020_No" ma:index="32" nillable="true" ma:displayName="Ref No" ma:internalName="Ref_x0020_No">
      <xsd:simpleType>
        <xsd:restriction base="dms:Text">
          <xsd:maxLength value="255"/>
        </xsd:restriction>
      </xsd:simpleType>
    </xsd:element>
    <xsd:element name="Reviewer" ma:index="33" nillable="true" ma:displayName="Reviewer" ma:internalName="Reviewer">
      <xsd:simpleType>
        <xsd:restriction base="dms:Note">
          <xsd:maxLength value="255"/>
        </xsd:restriction>
      </xsd:simpleType>
    </xsd:element>
    <xsd:element name="Status" ma:index="34" nillable="true" ma:displayName="Status" ma:internalName="Status">
      <xsd:simpleType>
        <xsd:restriction base="dms:Text">
          <xsd:maxLength value="255"/>
        </xsd:restriction>
      </xsd:simpleType>
    </xsd:element>
    <xsd:element name="Instructions" ma:index="37" nillable="true" ma:displayName="Instructions" ma:internalName="Instructions">
      <xsd:simpleType>
        <xsd:restriction base="dms:Note">
          <xsd:maxLength value="255"/>
        </xsd:restriction>
      </xsd:simpleType>
    </xsd:element>
    <xsd:element name="MediaServiceMetadata" ma:index="38" nillable="true" ma:displayName="MediaServiceMetadata" ma:description="" ma:hidden="true" ma:internalName="MediaServiceMetadata" ma:readOnly="true">
      <xsd:simpleType>
        <xsd:restriction base="dms:Note"/>
      </xsd:simpleType>
    </xsd:element>
    <xsd:element name="MediaServiceFastMetadata" ma:index="39" nillable="true" ma:displayName="MediaServiceFastMetadata" ma:description="" ma:hidden="true" ma:internalName="MediaServiceFastMetadata" ma:readOnly="true">
      <xsd:simpleType>
        <xsd:restriction base="dms:Note"/>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5DBF57-E0C8-4896-B99A-2F16F724ECE0}"/>
</file>

<file path=customXml/itemProps2.xml><?xml version="1.0" encoding="utf-8"?>
<ds:datastoreItem xmlns:ds="http://schemas.openxmlformats.org/officeDocument/2006/customXml" ds:itemID="{E960E6A9-2F05-4DE5-AF7B-1691BFDF9CFB}"/>
</file>

<file path=customXml/itemProps3.xml><?xml version="1.0" encoding="utf-8"?>
<ds:datastoreItem xmlns:ds="http://schemas.openxmlformats.org/officeDocument/2006/customXml" ds:itemID="{08FA5E33-6AE2-4A28-80B6-9362A30F8DF3}"/>
</file>

<file path=customXml/itemProps4.xml><?xml version="1.0" encoding="utf-8"?>
<ds:datastoreItem xmlns:ds="http://schemas.openxmlformats.org/officeDocument/2006/customXml" ds:itemID="{BFB43308-5DF5-468B-AD34-E10706F6ADE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TOG95536-95736 and 95781-95782 No1029 Emissions of organic compounds from produced water ponds with composites-2</dc:title>
  <dc:subject/>
  <dc:creator>Ying Hsu</dc:creator>
  <cp:keywords/>
  <dc:description/>
  <cp:lastModifiedBy>Bray, Casey</cp:lastModifiedBy>
  <cp:revision/>
  <dcterms:created xsi:type="dcterms:W3CDTF">2018-09-10T00:08:42Z</dcterms:created>
  <dcterms:modified xsi:type="dcterms:W3CDTF">2019-04-16T16:24:00Z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0x010100E7C521BCFB1E584082B27A1B811DA110</vt:lpwstr>
  </property>
  <property fmtid="{D5CDD505-2E9C-101B-9397-08002B2CF9AE}" pid="3" name="TaxKeyword">
    <vt:lpwstr/>
  </property>
  <property fmtid="{D5CDD505-2E9C-101B-9397-08002B2CF9AE}" pid="4" name="EPA Subject">
    <vt:lpwstr/>
  </property>
  <property fmtid="{D5CDD505-2E9C-101B-9397-08002B2CF9AE}" pid="5" name="Document Type">
    <vt:lpwstr/>
  </property>
</Properties>
</file>